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<sst xmlns="http://schemas.openxmlformats.org/spreadsheetml/2006/main" uniqueCount="1244">
  <si>
    <t>Kecamatan</t>
  </si>
  <si>
    <t>Desa</t>
  </si>
  <si>
    <t>SLS</t>
  </si>
  <si>
    <t>IDRuta</t>
  </si>
  <si>
    <t>No_Bangunan</t>
  </si>
  <si>
    <t>Urut_Ruta</t>
  </si>
  <si>
    <t>Operator</t>
  </si>
  <si>
    <t>PLS</t>
  </si>
  <si>
    <t>PML</t>
  </si>
  <si>
    <t>Editor</t>
  </si>
  <si>
    <t>Kode Anomali</t>
  </si>
  <si>
    <t>Deskripsi Anomali</t>
  </si>
  <si>
    <t>090</t>
  </si>
  <si>
    <t>004</t>
  </si>
  <si>
    <t>001500</t>
  </si>
  <si>
    <t>DIA ISLAMIYAH</t>
  </si>
  <si>
    <t>SHOLIHIN</t>
  </si>
  <si>
    <t>HASAN BASRI</t>
  </si>
  <si>
    <t>DANANG DWIJAYATIANA</t>
  </si>
  <si>
    <t>K2_7</t>
  </si>
  <si>
    <t>K5_18</t>
  </si>
  <si>
    <t>K5_20</t>
  </si>
  <si>
    <t>K7a_1</t>
  </si>
  <si>
    <t>K4_12</t>
  </si>
  <si>
    <t>K4_11</t>
  </si>
  <si>
    <t>005</t>
  </si>
  <si>
    <t>000100</t>
  </si>
  <si>
    <t>DIKY ARISMAN ADI PUTRA</t>
  </si>
  <si>
    <t>DWI LUKMAN HAKIM</t>
  </si>
  <si>
    <t>SUGIONO</t>
  </si>
  <si>
    <t>VINA PANDUWINATA</t>
  </si>
  <si>
    <t>K6_20</t>
  </si>
  <si>
    <t>K2_20</t>
  </si>
  <si>
    <t>K5_19</t>
  </si>
  <si>
    <t>K5_17</t>
  </si>
  <si>
    <t>000200</t>
  </si>
  <si>
    <t>MOH. IHSAN UBAIDILLAH</t>
  </si>
  <si>
    <t>SAIFUL ARIF</t>
  </si>
  <si>
    <t>ABD.HOLIQ</t>
  </si>
  <si>
    <t>AHMAD FAUZI</t>
  </si>
  <si>
    <t>DEDISANTUSO</t>
  </si>
  <si>
    <t>000300</t>
  </si>
  <si>
    <t>FIFI UTARYANTI</t>
  </si>
  <si>
    <t>HUSNAN PRISWANTO</t>
  </si>
  <si>
    <t>ANDI PURWANTO</t>
  </si>
  <si>
    <t>AHMAD SOFYAN MUZAKI</t>
  </si>
  <si>
    <t>K4_8</t>
  </si>
  <si>
    <t>K6_26</t>
  </si>
  <si>
    <t>000400</t>
  </si>
  <si>
    <t>SITI HOPSAH</t>
  </si>
  <si>
    <t>MAHPUD</t>
  </si>
  <si>
    <t>RENDY RAZIE HENDRAWAN</t>
  </si>
  <si>
    <t>K6_15</t>
  </si>
  <si>
    <t>K6_25</t>
  </si>
  <si>
    <t>000500</t>
  </si>
  <si>
    <t>DITA DWI PRATIWI</t>
  </si>
  <si>
    <t>SUGENG MARIANTO</t>
  </si>
  <si>
    <t>BUSYRIATUL HASANAH</t>
  </si>
  <si>
    <t>K7a_2</t>
  </si>
  <si>
    <t>K7a_5</t>
  </si>
  <si>
    <t>000600</t>
  </si>
  <si>
    <t>SATIMAN</t>
  </si>
  <si>
    <t>IBNU AQIL RAHMAT R</t>
  </si>
  <si>
    <t>000700</t>
  </si>
  <si>
    <t>ALIFIA WAHYUNI C N</t>
  </si>
  <si>
    <t>RIKA WATI</t>
  </si>
  <si>
    <t>MUHAMMAD FARHAN</t>
  </si>
  <si>
    <t>000800</t>
  </si>
  <si>
    <t>ALVIN KURNIA HAMDANA</t>
  </si>
  <si>
    <t>HUSNAWIYAH</t>
  </si>
  <si>
    <t>TRIENTY NINGCHRISTMAS</t>
  </si>
  <si>
    <t>K7a_3</t>
  </si>
  <si>
    <t>000900</t>
  </si>
  <si>
    <t>ADITYA PUTRA DARMAWAN</t>
  </si>
  <si>
    <t>EDO ZULFIQAR ROZAQ</t>
  </si>
  <si>
    <t>K6_21</t>
  </si>
  <si>
    <t>001000</t>
  </si>
  <si>
    <t>ROBIYONO</t>
  </si>
  <si>
    <t>ANGGUN SHINTHA BELLA</t>
  </si>
  <si>
    <t>ADELA KRISTIANI</t>
  </si>
  <si>
    <t>K6_14</t>
  </si>
  <si>
    <t>K6_23</t>
  </si>
  <si>
    <t>K6_24</t>
  </si>
  <si>
    <t>K2_9</t>
  </si>
  <si>
    <t>001100</t>
  </si>
  <si>
    <t>ONY HAYCAL ARDIANSYAH</t>
  </si>
  <si>
    <t>INDRAWATI</t>
  </si>
  <si>
    <t>IKA INDRI YATI</t>
  </si>
  <si>
    <t>001200</t>
  </si>
  <si>
    <t>ZACKY AZRIEL BAKTI</t>
  </si>
  <si>
    <t>TOTOK ISWANTO</t>
  </si>
  <si>
    <t>K2_3</t>
  </si>
  <si>
    <t>K1_2</t>
  </si>
  <si>
    <t>K7a_4</t>
  </si>
  <si>
    <t>K2_4</t>
  </si>
  <si>
    <t>001300</t>
  </si>
  <si>
    <t>NUR RIZQIYAH</t>
  </si>
  <si>
    <t>001400</t>
  </si>
  <si>
    <t>ESTI DANTI KANDINA PUTERI</t>
  </si>
  <si>
    <t>M HASAN DIGO FIRNANDO</t>
  </si>
  <si>
    <t>UKIK MIA AGUSTIN</t>
  </si>
  <si>
    <t>001600</t>
  </si>
  <si>
    <t>TSAQIB RAIHAN KHAIRY</t>
  </si>
  <si>
    <t>001700</t>
  </si>
  <si>
    <t>BAMBANG MUDIONO</t>
  </si>
  <si>
    <t>AHMAD FAUSI</t>
  </si>
  <si>
    <t>INDRA</t>
  </si>
  <si>
    <t>001800</t>
  </si>
  <si>
    <t>DIMAS PERMADI</t>
  </si>
  <si>
    <t>001900</t>
  </si>
  <si>
    <t>DEWI QOMARA DONA</t>
  </si>
  <si>
    <t>TRI AGUSTININGSIH</t>
  </si>
  <si>
    <t>006</t>
  </si>
  <si>
    <t>KHUSNUL ARIFIN</t>
  </si>
  <si>
    <t>NOVIYANTI AMBAR DEWI</t>
  </si>
  <si>
    <t>DEWI WULANDARI</t>
  </si>
  <si>
    <t>NISWAH INDAH FIKRIYAH</t>
  </si>
  <si>
    <t>RISTA SEPTIYANTI</t>
  </si>
  <si>
    <t>AHMAD BAIHAQI</t>
  </si>
  <si>
    <t>TOMMY RAHMAD DZULKIFLI</t>
  </si>
  <si>
    <t>DEVIANA NOVITA SARI</t>
  </si>
  <si>
    <t>K5_13</t>
  </si>
  <si>
    <t>AGUSTIN TRIA WULANDARI</t>
  </si>
  <si>
    <t>ACHMAD RIDLO ILAHI</t>
  </si>
  <si>
    <t>DINIK KRISNAWATI</t>
  </si>
  <si>
    <t>SITI NURNISA</t>
  </si>
  <si>
    <t>FAHRUR RIYAZATUR ROFIQOH</t>
  </si>
  <si>
    <t>IBNU ABDILLAH HANAFI</t>
  </si>
  <si>
    <t>MUFIDATUN NISA'</t>
  </si>
  <si>
    <t>K2_10</t>
  </si>
  <si>
    <t>K6_18</t>
  </si>
  <si>
    <t>K6_9</t>
  </si>
  <si>
    <t>IMAS CIK HANUN</t>
  </si>
  <si>
    <t>DENY INDRA LUKMANA</t>
  </si>
  <si>
    <t>SUSI NANDA RESTA</t>
  </si>
  <si>
    <t>AZKIA KEYSA SALSABILA</t>
  </si>
  <si>
    <t>NUR ROHMAH</t>
  </si>
  <si>
    <t>RAHEMA WIDYANTI</t>
  </si>
  <si>
    <t>RENDY PERDANA ARIZONA</t>
  </si>
  <si>
    <t>JULILYTA NOER AMANDA</t>
  </si>
  <si>
    <t>AMAR MA'RUF</t>
  </si>
  <si>
    <t>YAHYA YULIANTO</t>
  </si>
  <si>
    <t>K5_2</t>
  </si>
  <si>
    <t>ANIK NURFAIDAH</t>
  </si>
  <si>
    <t>FIRDHA NUR MAGHFIRA</t>
  </si>
  <si>
    <t>NINING AYU WIDIASTUTI</t>
  </si>
  <si>
    <t>MUHAMMAD HOSNAN</t>
  </si>
  <si>
    <t>PUTRI OKTAVIANA PRIANDANI</t>
  </si>
  <si>
    <t>FAJRIYATUL MUTAMMIMAH</t>
  </si>
  <si>
    <t>007</t>
  </si>
  <si>
    <t>ENDANG PUJIASTUTI</t>
  </si>
  <si>
    <t>HENI</t>
  </si>
  <si>
    <t>ZAIFI</t>
  </si>
  <si>
    <t>HUSNUL KHOTIMAH</t>
  </si>
  <si>
    <t>FIRMANSYAH ALDILLAH</t>
  </si>
  <si>
    <t>MUSKI</t>
  </si>
  <si>
    <t>SITI JAMILATUL MUNAWAROH</t>
  </si>
  <si>
    <t>K3_2</t>
  </si>
  <si>
    <t>FAQIH HIDAYATULLAH</t>
  </si>
  <si>
    <t>DEWI TRIYANI</t>
  </si>
  <si>
    <t>K2_2</t>
  </si>
  <si>
    <t>CHOIRUL WAHYUDI</t>
  </si>
  <si>
    <t>MUHLISIN</t>
  </si>
  <si>
    <t>ARINDA NOVIA I</t>
  </si>
  <si>
    <t>M. LUKAS</t>
  </si>
  <si>
    <t>M IQBAL SUKARNO PUTRA</t>
  </si>
  <si>
    <t>KUSPANDI</t>
  </si>
  <si>
    <t>IKHSAN WAHYUDI</t>
  </si>
  <si>
    <t>MUHAMMAD BAKIR</t>
  </si>
  <si>
    <t>M HASAN ZAINAL A</t>
  </si>
  <si>
    <t>LUTHFIYAH INAS</t>
  </si>
  <si>
    <t>S.TEGUH EKARZAEN</t>
  </si>
  <si>
    <t>ANNISA FITRIANA</t>
  </si>
  <si>
    <t>AFAN TOLEP KURNIAWAN</t>
  </si>
  <si>
    <t>MISNAWATI</t>
  </si>
  <si>
    <t>AZMI NUR FARADILAH</t>
  </si>
  <si>
    <t>RODITYA MULTI NUGRAHA</t>
  </si>
  <si>
    <t>AHMAD TAUFIK HAMZAH</t>
  </si>
  <si>
    <t>ARI AMAL FIRDAUS</t>
  </si>
  <si>
    <t>K5_7</t>
  </si>
  <si>
    <t>MUSTOFA</t>
  </si>
  <si>
    <t>NURHUDAH KAMARULLAH</t>
  </si>
  <si>
    <t>RYAN PRAYUGA ARDIANSYAH</t>
  </si>
  <si>
    <t>008</t>
  </si>
  <si>
    <t>SYAIFUL ARIF</t>
  </si>
  <si>
    <t>BABUN HARIYANTO</t>
  </si>
  <si>
    <t>MILDA ADITIA PUTRA</t>
  </si>
  <si>
    <t>MOH. NANANG QOSYIM</t>
  </si>
  <si>
    <t>ABDUL RAZEK</t>
  </si>
  <si>
    <t>AYULI ARTA WINIARTI</t>
  </si>
  <si>
    <t>NOER ALIF LAILA</t>
  </si>
  <si>
    <t>WIWIK HULAIFAH</t>
  </si>
  <si>
    <t>FINA ROHMATUL UMMAH</t>
  </si>
  <si>
    <t>RUDI HARTONO</t>
  </si>
  <si>
    <t>FLORENTINA ADRIANA</t>
  </si>
  <si>
    <t>ZIDAN ABDALLAH M R</t>
  </si>
  <si>
    <t>MUKHLAS</t>
  </si>
  <si>
    <t>DANI SUKRI HANAPI</t>
  </si>
  <si>
    <t>ISWANTO</t>
  </si>
  <si>
    <t>009</t>
  </si>
  <si>
    <t>BETRIEK DWI SEPTIANA</t>
  </si>
  <si>
    <t>AYU SETIYA KARTIKA PRATIWI</t>
  </si>
  <si>
    <t>NADYA MAURENA WAFIYANTI</t>
  </si>
  <si>
    <t>NURUL HUDA</t>
  </si>
  <si>
    <t>MOH. FIKRI DERMAWAN</t>
  </si>
  <si>
    <t>DESY QOMARIYATUL M</t>
  </si>
  <si>
    <t>M DARUL AL FAUDRI</t>
  </si>
  <si>
    <t>SAFIYRABALDAH NURUZZAMAN</t>
  </si>
  <si>
    <t>UMAR JAILANI</t>
  </si>
  <si>
    <t>ISNAINI ABDILLAH</t>
  </si>
  <si>
    <t>DINA KURNIAWATI</t>
  </si>
  <si>
    <t>KURNIA SUCININGRUM</t>
  </si>
  <si>
    <t>DONNY PRATAMA YUNIOR</t>
  </si>
  <si>
    <t>010</t>
  </si>
  <si>
    <t>AHMAD DRAJAD</t>
  </si>
  <si>
    <t>KHATIJAH</t>
  </si>
  <si>
    <t>NAGHMA SANIYYAH</t>
  </si>
  <si>
    <t>LESDI HARTO IRAWAN</t>
  </si>
  <si>
    <t>ALEX HIDAYATULLAH</t>
  </si>
  <si>
    <t>PITRA SURYA PRADIPTA</t>
  </si>
  <si>
    <t>ABDUL HOBIR WAKIL</t>
  </si>
  <si>
    <t>K2_11</t>
  </si>
  <si>
    <t>K8_3</t>
  </si>
  <si>
    <t>HALIMATUS SA'DIYAH</t>
  </si>
  <si>
    <t>ILYADI</t>
  </si>
  <si>
    <t>IWAN</t>
  </si>
  <si>
    <t>K6_22</t>
  </si>
  <si>
    <t>FIRDAUS FATHIYYAH B</t>
  </si>
  <si>
    <t>K6_13</t>
  </si>
  <si>
    <t>K6_2</t>
  </si>
  <si>
    <t>K6_3</t>
  </si>
  <si>
    <t>ANTON</t>
  </si>
  <si>
    <t>011</t>
  </si>
  <si>
    <t>NIRIN</t>
  </si>
  <si>
    <t>WAHYUDIANSYAH</t>
  </si>
  <si>
    <t>MIFTAHUL LUTMIN</t>
  </si>
  <si>
    <t>MOCHAMAD RIDWAN FIRDAUSY</t>
  </si>
  <si>
    <t>SILAHUL MUNTAHA</t>
  </si>
  <si>
    <t>SOLEHATUN NISAK</t>
  </si>
  <si>
    <t>M. SYAHID SYAFAAT</t>
  </si>
  <si>
    <t>K8_5</t>
  </si>
  <si>
    <t>INDAH YULIA MAULIDA</t>
  </si>
  <si>
    <t>ALAIKAL FAUZI</t>
  </si>
  <si>
    <t>MOH.JUPRIYANTO</t>
  </si>
  <si>
    <t>ANDI CAHYA SANTOSO</t>
  </si>
  <si>
    <t>AULIS SOLEHA</t>
  </si>
  <si>
    <t>RINI AGUSTIN</t>
  </si>
  <si>
    <t>DERY BUDI BIMANTARA</t>
  </si>
  <si>
    <t>FITRIATUL MUKARROMAH</t>
  </si>
  <si>
    <t>MUHAMMAD RIDO HARTONO</t>
  </si>
  <si>
    <t>012</t>
  </si>
  <si>
    <t>FARADILA SAHARA</t>
  </si>
  <si>
    <t>DIDIKHARIYANTO</t>
  </si>
  <si>
    <t>YOSSI BELLA EFRILIANA</t>
  </si>
  <si>
    <t>FAHMI ANDRIANTO</t>
  </si>
  <si>
    <t>DWI EKA WAHYUNI ANGGRAINI</t>
  </si>
  <si>
    <t>ACH ILYAS JAILANI</t>
  </si>
  <si>
    <t>MASHABI</t>
  </si>
  <si>
    <t>MUHAMAD JA'FAR SODIQ</t>
  </si>
  <si>
    <t>ACHMAD ADAM DAFFA</t>
  </si>
  <si>
    <t>RAUDLATUL JANNAH</t>
  </si>
  <si>
    <t>NABILA NUR FAIZAH</t>
  </si>
  <si>
    <t>ROBIATUL AWWALIYAH</t>
  </si>
  <si>
    <t>SUGIANTO</t>
  </si>
  <si>
    <t>ISMAIL ANWAR</t>
  </si>
  <si>
    <t>MUSTAIN</t>
  </si>
  <si>
    <t>MUDRIKAH</t>
  </si>
  <si>
    <t>MOHAMMAD YUDA IRWANSAH</t>
  </si>
  <si>
    <t>ROFIL ALFA RIDWAN</t>
  </si>
  <si>
    <t>MAULANA ISHAK W M</t>
  </si>
  <si>
    <t>002000</t>
  </si>
  <si>
    <t>M MARSA KAMAL SETIAWAN</t>
  </si>
  <si>
    <t>002100</t>
  </si>
  <si>
    <t>013</t>
  </si>
  <si>
    <t>FATHUL</t>
  </si>
  <si>
    <t>ABD HAMID</t>
  </si>
  <si>
    <t>AGUS SURAHMAN</t>
  </si>
  <si>
    <t>NURRAMADHAN ARWINDA</t>
  </si>
  <si>
    <t>SHERLI WIDYA SANTI</t>
  </si>
  <si>
    <t>SANDY REZA AMALIYAH</t>
  </si>
  <si>
    <t>BAYU SETYO ADY</t>
  </si>
  <si>
    <t>SITI KHODIJAH</t>
  </si>
  <si>
    <t>MUHAMMAD RIJAL</t>
  </si>
  <si>
    <t>VIRAS FIZILMI JANWAR</t>
  </si>
  <si>
    <t>ANIK IKAWATI</t>
  </si>
  <si>
    <t>ODELIA EKA PRAMESWARI</t>
  </si>
  <si>
    <t>FITRIA ESA SEKAR PALUPI</t>
  </si>
  <si>
    <t>M FARHAN RIZQUR R</t>
  </si>
  <si>
    <t>014</t>
  </si>
  <si>
    <t>ILHAM SYAHBANI</t>
  </si>
  <si>
    <t>MIFTAHUL ILMIH</t>
  </si>
  <si>
    <t>YAHYA UBAIDILLAH Z</t>
  </si>
  <si>
    <t>ICUK SUKARTONO</t>
  </si>
  <si>
    <t>RACHMA SUFINA</t>
  </si>
  <si>
    <t>ALSIH NIKA WIDIA PUJI</t>
  </si>
  <si>
    <t>M. FAUZAN EFENDI</t>
  </si>
  <si>
    <t>ILHAM ALDIN HIDAYAT</t>
  </si>
  <si>
    <t>FITRI</t>
  </si>
  <si>
    <t>EVA NOVITA</t>
  </si>
  <si>
    <t>ACHMAD HIKAM SURYACIPTA</t>
  </si>
  <si>
    <t>KHOIRUR ROZIQIN</t>
  </si>
  <si>
    <t>IMRATUL MUKDALIFAH</t>
  </si>
  <si>
    <t>SITTATUZZAHRO</t>
  </si>
  <si>
    <t>ANDIYANTO</t>
  </si>
  <si>
    <t>TARISA FIRGI ANGGRAINI</t>
  </si>
  <si>
    <t>ROBI MAULANA</t>
  </si>
  <si>
    <t>SYAMSUDIN</t>
  </si>
  <si>
    <t>001</t>
  </si>
  <si>
    <t>MOH HUSAIN</t>
  </si>
  <si>
    <t>JAELANI EKO RAHARJO</t>
  </si>
  <si>
    <t>HERMANTO</t>
  </si>
  <si>
    <t>DIANA PUJI RAHAYU</t>
  </si>
  <si>
    <t>FAISAL YOVIE INDRAWAN</t>
  </si>
  <si>
    <t>FEBRI WICAKSONO</t>
  </si>
  <si>
    <t>AKHMAD</t>
  </si>
  <si>
    <t>K4_9</t>
  </si>
  <si>
    <t>DEWI AMIRA</t>
  </si>
  <si>
    <t>HERLINDA EKA PRAFITASARI</t>
  </si>
  <si>
    <t>AMIRUL HARIYANTO</t>
  </si>
  <si>
    <t>HALIK ANDRIADI</t>
  </si>
  <si>
    <t>K6_12</t>
  </si>
  <si>
    <t>MUHAMMAD CAHYO SAPUTRO</t>
  </si>
  <si>
    <t>ABBAS AL FARUQY</t>
  </si>
  <si>
    <t>RENO RINALDI PRADANA</t>
  </si>
  <si>
    <t>WAHYUDI</t>
  </si>
  <si>
    <t>002</t>
  </si>
  <si>
    <t>SETIAWAN</t>
  </si>
  <si>
    <t>AHMAD TAUFIK</t>
  </si>
  <si>
    <t>IVAN BUDI TANTRA</t>
  </si>
  <si>
    <t>MIQDAD ILMAN HUDA</t>
  </si>
  <si>
    <t>HUDE SAIFUL HADRI</t>
  </si>
  <si>
    <t>MAULANA JIBRIL AL ISA</t>
  </si>
  <si>
    <t>DWI BISONO TAHAR JULIANTO</t>
  </si>
  <si>
    <t>ALVIRA DEVI KARINA</t>
  </si>
  <si>
    <t>M VIQIH ZAMZAMI</t>
  </si>
  <si>
    <t>003</t>
  </si>
  <si>
    <t>YOSSY ADIN MEDYANTI</t>
  </si>
  <si>
    <t>PENDI PRADANA</t>
  </si>
  <si>
    <t>BAMBANG HERMANTO</t>
  </si>
  <si>
    <t>ALFIA NINGSIH</t>
  </si>
  <si>
    <t>YENI WIDI ASTUTIK</t>
  </si>
  <si>
    <t>HUSNUL HOTIMAH</t>
  </si>
  <si>
    <t>KHOIRUL UMAM</t>
  </si>
  <si>
    <t>NADIA FAHIRA SALSABILA</t>
  </si>
  <si>
    <t>NUR KHOLIS</t>
  </si>
  <si>
    <t>MOCH NAHROWI</t>
  </si>
  <si>
    <t>LUTFI CHYNTIA ANGRAENI</t>
  </si>
  <si>
    <t>AHMAD</t>
  </si>
  <si>
    <t>K2_19</t>
  </si>
  <si>
    <t>SENJA KUSMALINDA</t>
  </si>
  <si>
    <t>ARI MULYANTO</t>
  </si>
  <si>
    <t>FENTY INDRIYANI</t>
  </si>
  <si>
    <t>LINGGA SHIROTULLAH SYUKRON</t>
  </si>
  <si>
    <t>DENI PRAYOGA</t>
  </si>
  <si>
    <t>SAHEBUDIN</t>
  </si>
  <si>
    <t>ABU HASAN</t>
  </si>
  <si>
    <t>K2_17</t>
  </si>
  <si>
    <t>ABD RAZEK</t>
  </si>
  <si>
    <t>SAHRUL HIDAYATI</t>
  </si>
  <si>
    <t>MOH MASRUR</t>
  </si>
  <si>
    <t>AHMAD RIDHOILLAH</t>
  </si>
  <si>
    <t>NAINUL HUDA</t>
  </si>
  <si>
    <t>GITA WIDYANTI RAMADHANI</t>
  </si>
  <si>
    <t>DANDY PROBOWIJAYANTO</t>
  </si>
  <si>
    <t>SHALEHUDDIN</t>
  </si>
  <si>
    <t>ROHMAT MARJUKI</t>
  </si>
  <si>
    <t>JULIA DWI ISNAINI</t>
  </si>
  <si>
    <t>ZUBAIDI</t>
  </si>
  <si>
    <t>FATICHATURROHMAH I</t>
  </si>
  <si>
    <t>NANDO EKA RAMADHAN</t>
  </si>
  <si>
    <t>GINANJAR SAMODRO WIDODO</t>
  </si>
  <si>
    <t>RAJU IMAWAN PUTRA</t>
  </si>
  <si>
    <t>BELLA GALU MAYA R K</t>
  </si>
  <si>
    <t>HELMI HOFIFAH</t>
  </si>
  <si>
    <t>RANI RAHMAWATI</t>
  </si>
  <si>
    <t>ZAINUL HASAN</t>
  </si>
  <si>
    <t>ANGGRIKA AMELIA Y</t>
  </si>
  <si>
    <t>SAMSUL ARIFIN</t>
  </si>
  <si>
    <t>HARI QOMARUS SYAMSI</t>
  </si>
  <si>
    <t>K5_21</t>
  </si>
  <si>
    <t>DWI RIZQI ANJIR F</t>
  </si>
  <si>
    <t>HIDAYATUL WAHID</t>
  </si>
  <si>
    <t>HAPIDL</t>
  </si>
  <si>
    <t>MOH LUKMAN HAKIM</t>
  </si>
  <si>
    <t>M. KAMIL</t>
  </si>
  <si>
    <t>MUHAMMAD HASAN ABDILLAH</t>
  </si>
  <si>
    <t>SALMAN FARISI</t>
  </si>
  <si>
    <t>FRISILIA EKA FITRIANI</t>
  </si>
  <si>
    <t>MAULANA ALIF R A F</t>
  </si>
  <si>
    <t>IDA SUSANTI</t>
  </si>
  <si>
    <t>FARAH JIHAN KHAIRUN N</t>
  </si>
  <si>
    <t>SOFIA WULANDARI</t>
  </si>
  <si>
    <t>MUHAMMAD AGUS SALIM</t>
  </si>
  <si>
    <t>BADRUS SYAMSI</t>
  </si>
  <si>
    <t>ALVIATUL LUTVIAH</t>
  </si>
  <si>
    <t>K2_14</t>
  </si>
  <si>
    <t>ANIS SUSILA</t>
  </si>
  <si>
    <t>WINARSIH</t>
  </si>
  <si>
    <t>MAULANA M HAMZAH</t>
  </si>
  <si>
    <t>IKA SEPTIANA PUTRI</t>
  </si>
  <si>
    <t>SELAMET RIYADI</t>
  </si>
  <si>
    <t>ASEP SYAIFULLAH</t>
  </si>
  <si>
    <t>YULIA SUHARTINI</t>
  </si>
  <si>
    <t>LINDA INDRIYANA</t>
  </si>
  <si>
    <t>FARIDATUL LAILIYAH</t>
  </si>
  <si>
    <t>K2_18</t>
  </si>
  <si>
    <t>DANY AGUNG SUROSO</t>
  </si>
  <si>
    <t>015</t>
  </si>
  <si>
    <t>AGUSTIN NOURMA DIANA</t>
  </si>
  <si>
    <t>K2_6</t>
  </si>
  <si>
    <t>NURUL AZIZAH</t>
  </si>
  <si>
    <t>RENATA SITA WINDRIA</t>
  </si>
  <si>
    <t>SUCIATI</t>
  </si>
  <si>
    <t>EKA YUNIAR LESTARI</t>
  </si>
  <si>
    <t>016</t>
  </si>
  <si>
    <t>DIANA NOVIARIKA</t>
  </si>
  <si>
    <t>ALI HALIFI</t>
  </si>
  <si>
    <t>K6_17</t>
  </si>
  <si>
    <t>RUBBY EFENDI</t>
  </si>
  <si>
    <t>AHMAD SAHHIL</t>
  </si>
  <si>
    <t>K6_7</t>
  </si>
  <si>
    <t>SITI NURHIDAYATI</t>
  </si>
  <si>
    <t>SELVIA WINDA NUR FS</t>
  </si>
  <si>
    <t>FONI MILIANA SANDRA</t>
  </si>
  <si>
    <t>ENIS WULANDARI</t>
  </si>
  <si>
    <t>TRI YULI AMBARWATI</t>
  </si>
  <si>
    <t>LITA SEPTIANI</t>
  </si>
  <si>
    <t>DITA AYU LUTFIANA</t>
  </si>
  <si>
    <t>002201</t>
  </si>
  <si>
    <t>002300</t>
  </si>
  <si>
    <t>002400</t>
  </si>
  <si>
    <t>NENI DWI LESTARI</t>
  </si>
  <si>
    <t>002500</t>
  </si>
  <si>
    <t>002600</t>
  </si>
  <si>
    <t>IMELIA ROSITA DEWI</t>
  </si>
  <si>
    <t>002700</t>
  </si>
  <si>
    <t>002800</t>
  </si>
  <si>
    <t>002900</t>
  </si>
  <si>
    <t>FENDI SULAIMAN</t>
  </si>
  <si>
    <t>003000</t>
  </si>
  <si>
    <t>017</t>
  </si>
  <si>
    <t>NUR LAILA KAMALIN</t>
  </si>
  <si>
    <t>AHMAD HAFID</t>
  </si>
  <si>
    <t>GATOT SUPRIANTO</t>
  </si>
  <si>
    <t>018</t>
  </si>
  <si>
    <t>RIAS KUSUMAWATI</t>
  </si>
  <si>
    <t>NANANG HARIS</t>
  </si>
  <si>
    <t>NURUL ANWARI</t>
  </si>
  <si>
    <t>MISBAHUL MUNIR</t>
  </si>
  <si>
    <t>NUR HASANAH</t>
  </si>
  <si>
    <t>ALVIN PANGESTOE ARIFIN</t>
  </si>
  <si>
    <t>MUHAMMAD JAMALLUDIN</t>
  </si>
  <si>
    <t>RAFRI BAYU RAHARJO</t>
  </si>
  <si>
    <t>MUSLEHUDDEN</t>
  </si>
  <si>
    <t>GITARA SYANDRA SYABINA</t>
  </si>
  <si>
    <t>019</t>
  </si>
  <si>
    <t>BRIAN VIDYANJAYA</t>
  </si>
  <si>
    <t>NEMO</t>
  </si>
  <si>
    <t>SOFIYAN ROMLI</t>
  </si>
  <si>
    <t>RUDY HARTONO</t>
  </si>
  <si>
    <t>MUHSIN</t>
  </si>
  <si>
    <t>IRVAN RACHMAD ANANTO</t>
  </si>
  <si>
    <t>KAIRA NESSA K R</t>
  </si>
  <si>
    <t>M. SYAMSUL ARIFIN</t>
  </si>
  <si>
    <t>MUHAMMAD SHOLEHUDIN</t>
  </si>
  <si>
    <t>MUHALLI</t>
  </si>
  <si>
    <t>ABDUL WAHID</t>
  </si>
  <si>
    <t>ABD GANI</t>
  </si>
  <si>
    <t>SALIM</t>
  </si>
  <si>
    <t>HASAN ADI CANDRA</t>
  </si>
  <si>
    <t>AHMAD FADOLI</t>
  </si>
  <si>
    <t>ELFIN NOR DIANA</t>
  </si>
  <si>
    <t>WAIS ALQARNI</t>
  </si>
  <si>
    <t>K6_16</t>
  </si>
  <si>
    <t>K7c_2</t>
  </si>
  <si>
    <t>M ZAINUL ABIDIN</t>
  </si>
  <si>
    <t>LUTHFI NUR ALAM</t>
  </si>
  <si>
    <t>HILDA AINUR RAHMA</t>
  </si>
  <si>
    <t>ZAINUR RAHMAN</t>
  </si>
  <si>
    <t>ABD WAHID</t>
  </si>
  <si>
    <t>NAUVAL ABRORI</t>
  </si>
  <si>
    <t>HALAWIYAH</t>
  </si>
  <si>
    <t>SATIATUL MUNAWAROH</t>
  </si>
  <si>
    <t>SYAMSURI</t>
  </si>
  <si>
    <t>IDA LAILA</t>
  </si>
  <si>
    <t>K5_5</t>
  </si>
  <si>
    <t>YUSMIATI</t>
  </si>
  <si>
    <t>RIFKY AFIFUDDIN</t>
  </si>
  <si>
    <t>ELIS FITRIATUL ALIYAH</t>
  </si>
  <si>
    <t>NURULLAHIL ADZIM</t>
  </si>
  <si>
    <t>MUHAMAD HUSNAN</t>
  </si>
  <si>
    <t>DEBI</t>
  </si>
  <si>
    <t>NUR HIDAYAT</t>
  </si>
  <si>
    <t>MUKHLAS ADI PUTRA</t>
  </si>
  <si>
    <t>DZUN NURAINI</t>
  </si>
  <si>
    <t>HOZIN ZAINI</t>
  </si>
  <si>
    <t>K7b_1</t>
  </si>
  <si>
    <t>SAMSUL ALI</t>
  </si>
  <si>
    <t>HARIANTO</t>
  </si>
  <si>
    <t>RANI HADI WULANDARI</t>
  </si>
  <si>
    <t>CRISTIN MAHESA</t>
  </si>
  <si>
    <t>YOHANES SULISTYO HADI P</t>
  </si>
  <si>
    <t>IDA ZUBAIDAH</t>
  </si>
  <si>
    <t>AS AD ALI WAFA</t>
  </si>
  <si>
    <t>ALI AS'AD</t>
  </si>
  <si>
    <t>ULUMUDDIN</t>
  </si>
  <si>
    <t>ZAKIYAH MARYANTI</t>
  </si>
  <si>
    <t>002200</t>
  </si>
  <si>
    <t>MUH FAUZI</t>
  </si>
  <si>
    <t>EKO CAHYONO</t>
  </si>
  <si>
    <t>NOVIA KRISNA ISTIFARAH</t>
  </si>
  <si>
    <t>ERNINDA SUSANTI</t>
  </si>
  <si>
    <t>ALFINA ANANDA PUTRI</t>
  </si>
  <si>
    <t>MUSTAFA</t>
  </si>
  <si>
    <t>MUHAMMAD ZUBER</t>
  </si>
  <si>
    <t>LINDA AYU LESTARI</t>
  </si>
  <si>
    <t>SUCI LESTARI</t>
  </si>
  <si>
    <t>RIFAN SHOLEH</t>
  </si>
  <si>
    <t>LINDRATINA M AGUSTIN</t>
  </si>
  <si>
    <t>MUHAMMAD HILALUR ROFIQI</t>
  </si>
  <si>
    <t>ZULFA CAMILAH ISLAMIYAH</t>
  </si>
  <si>
    <t>JAKA WIJAYA KUSUMA</t>
  </si>
  <si>
    <t>MOHAMMAD MU'THASIM BILLAH</t>
  </si>
  <si>
    <t>MISTINA</t>
  </si>
  <si>
    <t>AHMAD REGA SUSANTO</t>
  </si>
  <si>
    <t>RIFKA KHAIRATUL HIKMAH</t>
  </si>
  <si>
    <t>AGUNG MUHAMMAD ZAHID</t>
  </si>
  <si>
    <t>NURUL AHSAN ERIK K</t>
  </si>
  <si>
    <t>KHILMIATUL IKRIMAH</t>
  </si>
  <si>
    <t>DINI MUKHISAN NISA'</t>
  </si>
  <si>
    <t>SHELLA EVA MARIA DHENA</t>
  </si>
  <si>
    <t>WIDASANTI OKTA TRI W</t>
  </si>
  <si>
    <t>DEASY AMINATUS SYA'DIAH R</t>
  </si>
  <si>
    <t>LINDRI MULYATI</t>
  </si>
  <si>
    <t>KHOIRUL SALEH</t>
  </si>
  <si>
    <t>NIKADEK DIAH AYU GP</t>
  </si>
  <si>
    <t>SUDARTIK</t>
  </si>
  <si>
    <t>MAMLU'ATUL HASANAH</t>
  </si>
  <si>
    <t>MIFTAHUL HUDA</t>
  </si>
  <si>
    <t>NOVITA SARI TTD</t>
  </si>
  <si>
    <t>SUMIATI</t>
  </si>
  <si>
    <t>INDAWATI</t>
  </si>
  <si>
    <t>SITI NUR HASANAH</t>
  </si>
  <si>
    <t>SITI NURHASANAH</t>
  </si>
  <si>
    <t>RIKO AGUS YUSLIMAH</t>
  </si>
  <si>
    <t>ELFIYA</t>
  </si>
  <si>
    <t>SUNARYATI</t>
  </si>
  <si>
    <t>UMIYATUL HAMIDAH</t>
  </si>
  <si>
    <t>WAHYONO ADI PURWANTO</t>
  </si>
  <si>
    <t>RUFIKYANTI</t>
  </si>
  <si>
    <t>RAVITA KUSUMA DEWI</t>
  </si>
  <si>
    <t>SRI SUMILA</t>
  </si>
  <si>
    <t>SYAMSUDDIN SLAMET</t>
  </si>
  <si>
    <t>IIN LESTARI</t>
  </si>
  <si>
    <t>DODI IRAWAN</t>
  </si>
  <si>
    <t>USWATUN HASANAH</t>
  </si>
  <si>
    <t>ERLINA</t>
  </si>
  <si>
    <t>SITI RAHMANI</t>
  </si>
  <si>
    <t>MOH.HASAN ILMI</t>
  </si>
  <si>
    <t>NUR AINI</t>
  </si>
  <si>
    <t>PUTRI NURIL MAGHFIROH</t>
  </si>
  <si>
    <t>NABILA PUTRI NAILY ZULFA</t>
  </si>
  <si>
    <t>REZA UMAMI</t>
  </si>
  <si>
    <t>LAILATUZ ZAHRAH</t>
  </si>
  <si>
    <t>WIDYA ASTUTIK</t>
  </si>
  <si>
    <t>MISNADIN</t>
  </si>
  <si>
    <t>RIKI AGUS YUSLIMAH</t>
  </si>
  <si>
    <t>SAIFUL BAHAR</t>
  </si>
  <si>
    <t>MUHAMMAD IQBAL MAULIDI</t>
  </si>
  <si>
    <t>MUHAMMAD HANIF ALHAFIZH</t>
  </si>
  <si>
    <t>MUJAHID RIYAN HARISAH</t>
  </si>
  <si>
    <t>SYOFI YULLAH</t>
  </si>
  <si>
    <t>K5_22</t>
  </si>
  <si>
    <t>KHOIRIYAH</t>
  </si>
  <si>
    <t>NUR HAYATI</t>
  </si>
  <si>
    <t>K7c_1</t>
  </si>
  <si>
    <t>003100</t>
  </si>
  <si>
    <t>MISRI</t>
  </si>
  <si>
    <t>SITI ROMLA</t>
  </si>
  <si>
    <t>VENI ANDIKA WULANDARI</t>
  </si>
  <si>
    <t>SYAIFIYAH</t>
  </si>
  <si>
    <t>SUMIATIN</t>
  </si>
  <si>
    <t>MAIMUNAH</t>
  </si>
  <si>
    <t>DYAH SITI HUZAINAB</t>
  </si>
  <si>
    <t>PRICILIA FIKO ANDINI</t>
  </si>
  <si>
    <t>K7b_3</t>
  </si>
  <si>
    <t>DIAN RESTY SETYOWATI</t>
  </si>
  <si>
    <t>ANITA YULIATI</t>
  </si>
  <si>
    <t>AHMAD SYAIFUL ISLAM</t>
  </si>
  <si>
    <t>003200</t>
  </si>
  <si>
    <t>KHAIRORROSI</t>
  </si>
  <si>
    <t>ACH. TAUFIK</t>
  </si>
  <si>
    <t>HANI'ATUL MAULAN NISA'</t>
  </si>
  <si>
    <t>IZZA AFKARINA</t>
  </si>
  <si>
    <t>AYU ADELA P S</t>
  </si>
  <si>
    <t>IFTAH RIZKIE VIDIAN</t>
  </si>
  <si>
    <t>IZZAH DIYANAH FAWAID</t>
  </si>
  <si>
    <t>SITI KHUMAIROH</t>
  </si>
  <si>
    <t>UBAIDILLAH</t>
  </si>
  <si>
    <t>K2_15</t>
  </si>
  <si>
    <t>HUZAIMAH</t>
  </si>
  <si>
    <t>K2_16</t>
  </si>
  <si>
    <t>SOHEBATUL MUKARROMAH</t>
  </si>
  <si>
    <t>MAIMUNA</t>
  </si>
  <si>
    <t>WITA VIVIN RIMAYANTI</t>
  </si>
  <si>
    <t>ACHMAT SAIFUL ANWAR</t>
  </si>
  <si>
    <t>LINDA PUJI LESTARI</t>
  </si>
  <si>
    <t>WIWIN KHARISMA DEVI</t>
  </si>
  <si>
    <t>ANGGUN PERMATASARI</t>
  </si>
  <si>
    <t>JIRONAH</t>
  </si>
  <si>
    <t>INDAH SARI</t>
  </si>
  <si>
    <t>INDAH DWI LESTARI</t>
  </si>
  <si>
    <t>AYU MAULIDATIL HS</t>
  </si>
  <si>
    <t>WINDIYAWATI</t>
  </si>
  <si>
    <t>IKA WULANDARI</t>
  </si>
  <si>
    <t>FENNY DWI YUNITA HERVINA</t>
  </si>
  <si>
    <t>DIAN NURAINI</t>
  </si>
  <si>
    <t>LISA QURATUL AINIH</t>
  </si>
  <si>
    <t>FATIMA</t>
  </si>
  <si>
    <t>YULIA  AGUSTINA</t>
  </si>
  <si>
    <t>HASIN</t>
  </si>
  <si>
    <t>K2_13</t>
  </si>
  <si>
    <t>FATMAWATI</t>
  </si>
  <si>
    <t>HALIK</t>
  </si>
  <si>
    <t>HANI'MATUL MAULIYAH</t>
  </si>
  <si>
    <t>DINA NIRMALA HIDAYAH</t>
  </si>
  <si>
    <t>KHAIRIN NISA'</t>
  </si>
  <si>
    <t>RIBUT FATMAWATI</t>
  </si>
  <si>
    <t>MEGA PUTRI SILVIA NINGSIH</t>
  </si>
  <si>
    <t>ANA FITRIAH NINGSIH</t>
  </si>
  <si>
    <t>NUR AISYAH</t>
  </si>
  <si>
    <t>BURHANUL HIDAYAH</t>
  </si>
  <si>
    <t>MUH. IMRON SAHRONI</t>
  </si>
  <si>
    <t>FITRIA SURYANINGSIH</t>
  </si>
  <si>
    <t>SYAFIATUN MARDIYAH</t>
  </si>
  <si>
    <t>ABDUL LATIF</t>
  </si>
  <si>
    <t>ANIS SURAYAH</t>
  </si>
  <si>
    <t>SITI ZAINAB</t>
  </si>
  <si>
    <t>DWI AYU PRADINA</t>
  </si>
  <si>
    <t>HIDAYAT</t>
  </si>
  <si>
    <t>VIVIN AGUSTIN</t>
  </si>
  <si>
    <t>SRI WAHYUNINGSIH</t>
  </si>
  <si>
    <t>NUR HASAN</t>
  </si>
  <si>
    <t>MISYATIN</t>
  </si>
  <si>
    <t>SUNINGSIH</t>
  </si>
  <si>
    <t>A. NUR HASAN DAIRONI</t>
  </si>
  <si>
    <t>SITI NURAINI</t>
  </si>
  <si>
    <t>K3_1</t>
  </si>
  <si>
    <t>MOHAMAD ANAM HUSEIN</t>
  </si>
  <si>
    <t>ANTUMUS SYA'ADAH</t>
  </si>
  <si>
    <t>AHMAD HIDAYAT</t>
  </si>
  <si>
    <t>020</t>
  </si>
  <si>
    <t>YULIANA</t>
  </si>
  <si>
    <t>K2_12</t>
  </si>
  <si>
    <t>SAMSUDIN</t>
  </si>
  <si>
    <t>KUSWADI</t>
  </si>
  <si>
    <t>HOIRUN NISA'</t>
  </si>
  <si>
    <t>SAHILIYA</t>
  </si>
  <si>
    <t>LUTFIATI</t>
  </si>
  <si>
    <t>FERI FADLI</t>
  </si>
  <si>
    <t>ULFA MARIYAH</t>
  </si>
  <si>
    <t>LAILATUL HASANAH</t>
  </si>
  <si>
    <t>LUSI DHESI SUSANTI</t>
  </si>
  <si>
    <t>AS'AD BUDIANTO</t>
  </si>
  <si>
    <t>MAR'UM BARI</t>
  </si>
  <si>
    <t>ABD.RAHMAN KHOIROLLAH</t>
  </si>
  <si>
    <t>ABD RAHMAN</t>
  </si>
  <si>
    <t>MAS'UD SIDIK</t>
  </si>
  <si>
    <t>K8_4</t>
  </si>
  <si>
    <t>AGUS SAMPURNO</t>
  </si>
  <si>
    <t>JUWAIRIYYATUL KAMILAH</t>
  </si>
  <si>
    <t>K6_6</t>
  </si>
  <si>
    <t>SAYIDINA ALI</t>
  </si>
  <si>
    <t>UMAR FAUZI</t>
  </si>
  <si>
    <t>ABD JALIL</t>
  </si>
  <si>
    <t>IKA WAHYU SRI UTAMI</t>
  </si>
  <si>
    <t>SLAMET SUDARYANTO</t>
  </si>
  <si>
    <t>NASIHUDDIN</t>
  </si>
  <si>
    <t>K6_8</t>
  </si>
  <si>
    <t>RIPUT AGUSTINA</t>
  </si>
  <si>
    <t>ABD HAYYI</t>
  </si>
  <si>
    <t>NUR MUHAMMAD WILDAN</t>
  </si>
  <si>
    <t>AHMAD IDRIS</t>
  </si>
  <si>
    <t>RINDA SINTASARI</t>
  </si>
  <si>
    <t>SUDARSONO</t>
  </si>
  <si>
    <t>MUHAMMAD RIZQI IMRON</t>
  </si>
  <si>
    <t>K7a_6</t>
  </si>
  <si>
    <t>IMAMIYAH NOVALIA</t>
  </si>
  <si>
    <t>ARIE SUSETYO</t>
  </si>
  <si>
    <t>NUR IMAMA</t>
  </si>
  <si>
    <t>JALALUDDIN</t>
  </si>
  <si>
    <t>YUYUN ANDRIANI</t>
  </si>
  <si>
    <t>ABD JALAL</t>
  </si>
  <si>
    <t>DANAN MARDI WIBOWO</t>
  </si>
  <si>
    <t>DEDY KURNIAWAN</t>
  </si>
  <si>
    <t>FIKITUR ROHMAN</t>
  </si>
  <si>
    <t>FATHOR ROSI</t>
  </si>
  <si>
    <t>MUHAMMAD RUDI</t>
  </si>
  <si>
    <t>HAERUDIN</t>
  </si>
  <si>
    <t>003300</t>
  </si>
  <si>
    <t>K6_10</t>
  </si>
  <si>
    <t>ABD. ROZAK</t>
  </si>
  <si>
    <t>SAIFUL AKBAR</t>
  </si>
  <si>
    <t>JONI ISKANDAR</t>
  </si>
  <si>
    <t>ABDUL MUNIR</t>
  </si>
  <si>
    <t>SAHID</t>
  </si>
  <si>
    <t>MOH SU'UDI</t>
  </si>
  <si>
    <t>MAHMUDI</t>
  </si>
  <si>
    <t>ANAS ABDUL MALIK</t>
  </si>
  <si>
    <t>MOHAMMAD HARIS</t>
  </si>
  <si>
    <t>UMI KULSUM</t>
  </si>
  <si>
    <t>ABDUL JALIL</t>
  </si>
  <si>
    <t>MIFTAHUL ARIPIN</t>
  </si>
  <si>
    <t>K8_1</t>
  </si>
  <si>
    <t>DANI MARDIANTO</t>
  </si>
  <si>
    <t>SUSI SUSANTI</t>
  </si>
  <si>
    <t>FARIDATUSSHOLEHAH</t>
  </si>
  <si>
    <t>MOH MUNIR</t>
  </si>
  <si>
    <t>ZULHAN</t>
  </si>
  <si>
    <t>SYAMSIYAH</t>
  </si>
  <si>
    <t>ABD AZIS</t>
  </si>
  <si>
    <t>AHMAD TAUFIQ</t>
  </si>
  <si>
    <t>MULYANIK</t>
  </si>
  <si>
    <t>MISBAHUL ULUM</t>
  </si>
  <si>
    <t>SRI INDAH WAHYUNI</t>
  </si>
  <si>
    <t>NURYATI</t>
  </si>
  <si>
    <t>K6_4</t>
  </si>
  <si>
    <t>K2_5</t>
  </si>
  <si>
    <t>NURHALILI</t>
  </si>
  <si>
    <t>NURHAYATI</t>
  </si>
  <si>
    <t>HENDRA FEBRIAN</t>
  </si>
  <si>
    <t>SAIFUL RIZAL</t>
  </si>
  <si>
    <t>JUNAIDI</t>
  </si>
  <si>
    <t>AMIN HAMIDI</t>
  </si>
  <si>
    <t>JAMILATUS SHOLEHA</t>
  </si>
  <si>
    <t>AGUS SALIM</t>
  </si>
  <si>
    <t>KHOLIFAH</t>
  </si>
  <si>
    <t>FELIX SYAIFUL BAHRI</t>
  </si>
  <si>
    <t>AHMAD TAUFIQ HIDAYATULLAH</t>
  </si>
  <si>
    <t>KHOLILI</t>
  </si>
  <si>
    <t>MARSUKI</t>
  </si>
  <si>
    <t>ABDUL AZIS</t>
  </si>
  <si>
    <t>KHUSNUL KHOTIMAH</t>
  </si>
  <si>
    <t>SYAIF FERDIANSAH</t>
  </si>
  <si>
    <t>M. CHOIRUL AMIN AL H</t>
  </si>
  <si>
    <t>ANA HORIDA</t>
  </si>
  <si>
    <t>LILIK UTAMMIMAH</t>
  </si>
  <si>
    <t>IKE PUTRI</t>
  </si>
  <si>
    <t>ULUMUDIN</t>
  </si>
  <si>
    <t>ASMUNI</t>
  </si>
  <si>
    <t>SYAMSUL ARIFIN</t>
  </si>
  <si>
    <t>SAMARIA</t>
  </si>
  <si>
    <t>BASHORI ALWI</t>
  </si>
  <si>
    <t>AHMAD ZAINI</t>
  </si>
  <si>
    <t>ACHMAD FACHRUL</t>
  </si>
  <si>
    <t>MOHAMAD ISHAK</t>
  </si>
  <si>
    <t>ZAINULLAH</t>
  </si>
  <si>
    <t>ANAS</t>
  </si>
  <si>
    <t>DIDIK HERMANTO</t>
  </si>
  <si>
    <t>MEGA DIAHWATI</t>
  </si>
  <si>
    <t>DEWI YULIANA</t>
  </si>
  <si>
    <t>MISBAHUS SUDUR</t>
  </si>
  <si>
    <t>MOHAMMAD ISHAK BADOLI</t>
  </si>
  <si>
    <t>HAMDAN HABIBULLAH</t>
  </si>
  <si>
    <t>USTMAN</t>
  </si>
  <si>
    <t>AYU CAHYANINGTYAS</t>
  </si>
  <si>
    <t>ULIL ABSOR</t>
  </si>
  <si>
    <t>MUHAMMAD IMADUDDIN</t>
  </si>
  <si>
    <t>AHMAD TIJANI</t>
  </si>
  <si>
    <t>ABDUR RAHMAN</t>
  </si>
  <si>
    <t>NOVAL SUGAR DIYANSAH</t>
  </si>
  <si>
    <t>TOTOK DWI WINARNO</t>
  </si>
  <si>
    <t>YUYUN PURNAMAWATI</t>
  </si>
  <si>
    <t>ACONG YULIADI</t>
  </si>
  <si>
    <t>NINUK PRIHATININGRUM</t>
  </si>
  <si>
    <t>003600</t>
  </si>
  <si>
    <t>003700</t>
  </si>
  <si>
    <t>004000</t>
  </si>
  <si>
    <t>004100</t>
  </si>
  <si>
    <t>SYAIFUL HADI</t>
  </si>
  <si>
    <t>TOTOK SUHARDIYANTO</t>
  </si>
  <si>
    <t>NUR WARDAH</t>
  </si>
  <si>
    <t>SISKA MUDRIKA</t>
  </si>
  <si>
    <t>IBNU HIDAYAT</t>
  </si>
  <si>
    <t>MOHAMMAD SHOLEHUDDIN</t>
  </si>
  <si>
    <t>CICI LESTARI</t>
  </si>
  <si>
    <t>CHOIRUL HIDAYAT</t>
  </si>
  <si>
    <t>MOHAMMAD HOZIN</t>
  </si>
  <si>
    <t>K6_19</t>
  </si>
  <si>
    <t>SITI KHONIYAH</t>
  </si>
  <si>
    <t>IMAM WAHYUDI</t>
  </si>
  <si>
    <t>HOZAINULLAH</t>
  </si>
  <si>
    <t>LAILATUL HIKMAH</t>
  </si>
  <si>
    <t>HASANI TUSWADIYAH</t>
  </si>
  <si>
    <t>HERMANZAH</t>
  </si>
  <si>
    <t>FITRON LANA</t>
  </si>
  <si>
    <t>MARISA KURNIATI</t>
  </si>
  <si>
    <t>ROISUL HASAN</t>
  </si>
  <si>
    <t>SITI NUR AISAH</t>
  </si>
  <si>
    <t>BASIT BADLALI</t>
  </si>
  <si>
    <t>MOH. SULTHON ATTAUFIQI</t>
  </si>
  <si>
    <t>LUKMAN HAKIM</t>
  </si>
  <si>
    <t>HUDE UBAIDILLAH</t>
  </si>
  <si>
    <t>ADELINA NOVIARETA</t>
  </si>
  <si>
    <t>MUHAMMAD RIDHO WALIDAINI</t>
  </si>
  <si>
    <t>YUS YUNUS</t>
  </si>
  <si>
    <t>ROSIDA</t>
  </si>
  <si>
    <t>DAVID PRAYOGO</t>
  </si>
  <si>
    <t>DIDIK HENDRIYADI</t>
  </si>
  <si>
    <t>WULAN FEBRIANA</t>
  </si>
  <si>
    <t>ELVIN AMANI AZMANI</t>
  </si>
  <si>
    <t>SHOLEH MUBAROK</t>
  </si>
  <si>
    <t>HARUN ROSYIDI</t>
  </si>
  <si>
    <t>MUHAMMAD ILYASIN</t>
  </si>
  <si>
    <t>AHMAD ARIFBILLAH</t>
  </si>
  <si>
    <t>YUNUS AMIN</t>
  </si>
  <si>
    <t>MOH FAHMI NUR HARITS</t>
  </si>
  <si>
    <t>M.CAHYADI</t>
  </si>
  <si>
    <t>DEWI ULFA</t>
  </si>
  <si>
    <t>SITI NUR JANNAH</t>
  </si>
  <si>
    <t>ENDANG SUPRIHATIN</t>
  </si>
  <si>
    <t>YASIR</t>
  </si>
  <si>
    <t>LUKMANUL HAKIM</t>
  </si>
  <si>
    <t>INDRI WIDYA KURNIAWATI</t>
  </si>
  <si>
    <t>LILIK FARIDA</t>
  </si>
  <si>
    <t>YULIUS ALIM CAHYA MAB</t>
  </si>
  <si>
    <t>HAMIDIATUL HIDAYATI</t>
  </si>
  <si>
    <t>RATNA DEWI</t>
  </si>
  <si>
    <t>RAHMAT TAUFIK</t>
  </si>
  <si>
    <t>SYAMSUL HILAL</t>
  </si>
  <si>
    <t>YUNITA ABABIL</t>
  </si>
  <si>
    <t>FITRI NUR AISYAH</t>
  </si>
  <si>
    <t>SUNILAWATI</t>
  </si>
  <si>
    <t>ENJANG PUJI KUSUMASTUTI</t>
  </si>
  <si>
    <t>IDA</t>
  </si>
  <si>
    <t>003400</t>
  </si>
  <si>
    <t>ROSIDAH</t>
  </si>
  <si>
    <t>RIRIN</t>
  </si>
  <si>
    <t>NURHALIMA</t>
  </si>
  <si>
    <t>MISRIYATI</t>
  </si>
  <si>
    <t>FERLINA QURROTUL AINI</t>
  </si>
  <si>
    <t>ENI MEGAWATI</t>
  </si>
  <si>
    <t>EDY SUBHAN</t>
  </si>
  <si>
    <t>FITRI AGUSTIN</t>
  </si>
  <si>
    <t>MOH BASORI</t>
  </si>
  <si>
    <t>FIRMAN HARDIANSYAH</t>
  </si>
  <si>
    <t>SALMAN ALFARISI</t>
  </si>
  <si>
    <t>SITI SULAIHA</t>
  </si>
  <si>
    <t>NURA HIDAYATI</t>
  </si>
  <si>
    <t>MOH HAFAS AL AHDAB VILLA</t>
  </si>
  <si>
    <t>WARDA SAYYIDATUN NISA'</t>
  </si>
  <si>
    <t>NUR FITRIYAH</t>
  </si>
  <si>
    <t>WULAN RAMADHANI</t>
  </si>
  <si>
    <t>SOFIATUR RAHMAH</t>
  </si>
  <si>
    <t>RIKE MAYA HANDAYANI</t>
  </si>
  <si>
    <t>MUHAMMAD FARID FATHURRAHMAN</t>
  </si>
  <si>
    <t>SAHARUDIN</t>
  </si>
  <si>
    <t>ACH. AGUNG ANDR Y</t>
  </si>
  <si>
    <t>SHOHIBUL JANNAH</t>
  </si>
  <si>
    <t>NURHIDAYATI</t>
  </si>
  <si>
    <t>HANDOKO KADARISMAN</t>
  </si>
  <si>
    <t>SUPARMAN</t>
  </si>
  <si>
    <t>IRA MAYA SOFA</t>
  </si>
  <si>
    <t>AGUS HIDAYATULLAH</t>
  </si>
  <si>
    <t>DIANA RAHMAWATI</t>
  </si>
  <si>
    <t>ASNAWI</t>
  </si>
  <si>
    <t>FITRIATUL HASANAH</t>
  </si>
  <si>
    <t>DIANA SUSANTI</t>
  </si>
  <si>
    <t>MIFTAHUL ULUM</t>
  </si>
  <si>
    <t>ADITYA ARI WIBOWO</t>
  </si>
  <si>
    <t>EDI SUSILO</t>
  </si>
  <si>
    <t>PUJIATI</t>
  </si>
  <si>
    <t>NURHASANAH</t>
  </si>
  <si>
    <t>SITI NURHAYATI</t>
  </si>
  <si>
    <t>DINTYA KUSTRIANA FURNASARI</t>
  </si>
  <si>
    <t>SITI ROMZAH ISNAINI</t>
  </si>
  <si>
    <t>SULIS SETYOWATI</t>
  </si>
  <si>
    <t>EKA KURNIAWAN</t>
  </si>
  <si>
    <t>003500</t>
  </si>
  <si>
    <t>DEDI IRAWAN</t>
  </si>
  <si>
    <t>003800</t>
  </si>
  <si>
    <t>003900</t>
  </si>
  <si>
    <t>004200</t>
  </si>
  <si>
    <t>MUHAMMAD MISTU ADI PUTRA</t>
  </si>
  <si>
    <t>LILIES SUWARNI</t>
  </si>
  <si>
    <t>SITI ROMLAH</t>
  </si>
  <si>
    <t>IRFAN WAHYUDI</t>
  </si>
  <si>
    <t>NANI EKA SUSANTI</t>
  </si>
  <si>
    <t>JUMI'ATI</t>
  </si>
  <si>
    <t>AHMAD NUR ALIM</t>
  </si>
  <si>
    <t>PUJI DWI SUSANTI</t>
  </si>
  <si>
    <t>PUPUT KUS ENDANG</t>
  </si>
  <si>
    <t>K8_2</t>
  </si>
  <si>
    <t>BUDIONO</t>
  </si>
  <si>
    <t>SUMARLIN</t>
  </si>
  <si>
    <t>K7b_2</t>
  </si>
  <si>
    <t>SITI JASMANIYAH</t>
  </si>
  <si>
    <t>MOHAMMAD TOHE</t>
  </si>
  <si>
    <t>HOSNITA</t>
  </si>
  <si>
    <t>EKO ANDRIANTO</t>
  </si>
  <si>
    <t>MUH. FADOL ARBABUL U.</t>
  </si>
  <si>
    <t>HASIN AMUDI MASRUR</t>
  </si>
  <si>
    <t>SITI SOFIA</t>
  </si>
  <si>
    <t>ELIK INDRAWATI</t>
  </si>
  <si>
    <t>LIANA</t>
  </si>
  <si>
    <t>FIRMAN</t>
  </si>
  <si>
    <t>MUHAMMAD SHOLIHIN</t>
  </si>
  <si>
    <t>MUHAMMAD ROFI'I</t>
  </si>
  <si>
    <t>HANIFA</t>
  </si>
  <si>
    <t>MUHAMMAD KHOIRUL AMIN</t>
  </si>
  <si>
    <t>RISKA ARISTA SANDI</t>
  </si>
  <si>
    <t>SUPRIYATIN</t>
  </si>
  <si>
    <t>AHMAD BUKHORI</t>
  </si>
  <si>
    <t>HOLYUBI</t>
  </si>
  <si>
    <t>ULFI JAHUSAFAT AMANAH</t>
  </si>
  <si>
    <t>SAINULLAH</t>
  </si>
  <si>
    <t>AMANG BAHRONI</t>
  </si>
  <si>
    <t>LAILATUL HOIRIYAH</t>
  </si>
  <si>
    <t>DAIMATUL HASANAH</t>
  </si>
  <si>
    <t>LATIFAH</t>
  </si>
  <si>
    <t>RISKY</t>
  </si>
  <si>
    <t>SITI NURHALIZA SR</t>
  </si>
  <si>
    <t>MUZAYYADAH</t>
  </si>
  <si>
    <t>ROMI YUSTIAN</t>
  </si>
  <si>
    <t>RASIT</t>
  </si>
  <si>
    <t>URIFA</t>
  </si>
  <si>
    <t>HOZE'IN ARIDILLAH</t>
  </si>
  <si>
    <t>DIAN INDAH PERMANASARI</t>
  </si>
  <si>
    <t>ENDANG</t>
  </si>
  <si>
    <t>ALSON</t>
  </si>
  <si>
    <t>ATMUJI</t>
  </si>
  <si>
    <t>HADI SANTOSO</t>
  </si>
  <si>
    <t>DEWI RUSMAN</t>
  </si>
  <si>
    <t>SAIFUDIN</t>
  </si>
  <si>
    <t>VIVI KUSLENI</t>
  </si>
  <si>
    <t>HOSNAWIYAH</t>
  </si>
  <si>
    <t>NOVITASARI</t>
  </si>
  <si>
    <t>AJUMA'IN</t>
  </si>
  <si>
    <t>ROHIM B.</t>
  </si>
  <si>
    <t>ARJI</t>
  </si>
  <si>
    <t>NURHALIM</t>
  </si>
  <si>
    <t>KACONG</t>
  </si>
  <si>
    <t>MOH SU'DIN</t>
  </si>
  <si>
    <t>MARGI</t>
  </si>
  <si>
    <t>HILMIYATUL FARIDAH</t>
  </si>
  <si>
    <t>ABD ARIFIN</t>
  </si>
  <si>
    <t>MARKACONG</t>
  </si>
  <si>
    <t>NOFIYA YATI</t>
  </si>
  <si>
    <t>ERWIN</t>
  </si>
  <si>
    <t>SUSILOWATI</t>
  </si>
  <si>
    <t>CIPLUK WINARSIH</t>
  </si>
  <si>
    <t>NAILIS SHOFI</t>
  </si>
  <si>
    <t>IRFAN ANDREANSYAH</t>
  </si>
  <si>
    <t>EKO BAMBANG SUBAGIO</t>
  </si>
  <si>
    <t>DEVITRI PUSPA AYU NINGTIAS</t>
  </si>
  <si>
    <t>MOH ROKHMAD</t>
  </si>
  <si>
    <t>KARIYANTO</t>
  </si>
  <si>
    <t>SUMIANA</t>
  </si>
  <si>
    <t>YOVAN TOPIQ NOVERENDI</t>
  </si>
  <si>
    <t>TARYONO</t>
  </si>
  <si>
    <t>AMAN</t>
  </si>
  <si>
    <t>LEO FERLY ANANDA PUTRA</t>
  </si>
  <si>
    <t>MUJIONO</t>
  </si>
  <si>
    <t>LINTANG</t>
  </si>
  <si>
    <t>IMAM GOZALI</t>
  </si>
  <si>
    <t>SULIS WINARNIK</t>
  </si>
  <si>
    <t>SANTI</t>
  </si>
  <si>
    <t>NOVIA</t>
  </si>
  <si>
    <t>AKHMAD HASIM</t>
  </si>
  <si>
    <t>RIZKY AMELIA AGUSTIN</t>
  </si>
  <si>
    <t>FIRMN NUR CIPTA WASITO</t>
  </si>
  <si>
    <t>EKO</t>
  </si>
  <si>
    <t>MOHAMMAD YUDIHARIYANTO</t>
  </si>
  <si>
    <t>ALI MUIN</t>
  </si>
  <si>
    <t>VEVI WULAN ROMADONI</t>
  </si>
  <si>
    <t>AGUS PURWANTO</t>
  </si>
  <si>
    <t>MAUDI UTOMO</t>
  </si>
  <si>
    <t>RITA HASTA RITA</t>
  </si>
  <si>
    <t>ANHAR MUSTAJAB</t>
  </si>
  <si>
    <t>SULASMI</t>
  </si>
  <si>
    <t>YUNITA DWI ROHMAWATI</t>
  </si>
  <si>
    <t>NENO IMELIA</t>
  </si>
  <si>
    <t>MASWAN</t>
  </si>
  <si>
    <t>HENI WAHYUNI</t>
  </si>
  <si>
    <t>SURYO</t>
  </si>
  <si>
    <t>SUTIYARSO</t>
  </si>
  <si>
    <t>MUHAMAD SINOL</t>
  </si>
  <si>
    <t>TOHA</t>
  </si>
  <si>
    <t>M.YOPPY ARDYANSYAH</t>
  </si>
  <si>
    <t>ZAENAL ARIFIN</t>
  </si>
  <si>
    <t>RIKY DWI PEBRIANTO</t>
  </si>
  <si>
    <t>UMI HANIK</t>
  </si>
  <si>
    <t>MOCHAMMAD ABDULLOH</t>
  </si>
  <si>
    <t>SUEB</t>
  </si>
  <si>
    <t>MOCH HOSIN ZARKASI</t>
  </si>
  <si>
    <t>BURADIANTO</t>
  </si>
  <si>
    <t>MOH. HILMI WAHYUDI</t>
  </si>
  <si>
    <t>MOHAMMAD DIKI ZAKARIA</t>
  </si>
  <si>
    <t>ASMA'UL HUSNA</t>
  </si>
  <si>
    <t>MEGA WIDIYANINGSEH</t>
  </si>
  <si>
    <t>MEGA RIZANITA</t>
  </si>
  <si>
    <t>NGATI</t>
  </si>
  <si>
    <t>HAFIDIL MUSTOFA</t>
  </si>
  <si>
    <t>RIKAT</t>
  </si>
  <si>
    <t>SUSIYATI PRAMUDYANING TYAS</t>
  </si>
  <si>
    <t>ROHIM</t>
  </si>
  <si>
    <t>SLAMET RAHARJO</t>
  </si>
  <si>
    <t>HATTA AL FATAH</t>
  </si>
  <si>
    <t>HUSNAN</t>
  </si>
  <si>
    <t>AHMAD NUR YASIN</t>
  </si>
  <si>
    <t>BABUN</t>
  </si>
  <si>
    <t>SULASTRI</t>
  </si>
  <si>
    <t>REZA ARDIANSYAH</t>
  </si>
  <si>
    <t>MUHAMMAD USMAN</t>
  </si>
  <si>
    <t>SUMIK SUMIK</t>
  </si>
  <si>
    <t>ULFI HIDAYATUR ROHMA</t>
  </si>
  <si>
    <t>MUHAMMAD NURHASAN</t>
  </si>
  <si>
    <t>MUHAMMAD FAISAL BACHTIAR</t>
  </si>
  <si>
    <t>JUARDI</t>
  </si>
  <si>
    <t>JUMAT</t>
  </si>
  <si>
    <t>DENY ZAENAL MUTTAQIM</t>
  </si>
  <si>
    <t>IMAM SAFII</t>
  </si>
  <si>
    <t>ARIEF SINDUWONO</t>
  </si>
  <si>
    <t>NURUL SINTA NUR R</t>
  </si>
  <si>
    <t>MULIK WIDIATININGSIH</t>
  </si>
  <si>
    <t>DEWIYATI</t>
  </si>
  <si>
    <t>SAMSUL MUARIF</t>
  </si>
  <si>
    <t>NUR KHOLIS YUSUF A</t>
  </si>
  <si>
    <t>FRANKY FAIZAL</t>
  </si>
  <si>
    <t>ABU ROHMAD</t>
  </si>
  <si>
    <t>MARATUN NADIRO</t>
  </si>
  <si>
    <t>PAIMAN</t>
  </si>
  <si>
    <t>SITI AISAH</t>
  </si>
  <si>
    <t>ZAINAL ABIDIN</t>
  </si>
  <si>
    <t>FAUZAN ABDI</t>
  </si>
  <si>
    <t>AUNUN ROUF'AL MUBAROK</t>
  </si>
  <si>
    <t>LAILATUL IZZAH</t>
  </si>
  <si>
    <t>MOCHAMAD.Q DAMAN HURI</t>
  </si>
  <si>
    <t>DEVI NUR QUR'AINI</t>
  </si>
  <si>
    <t>MASKHURIN LORNA</t>
  </si>
  <si>
    <t>FAUZI ISHAQ</t>
  </si>
  <si>
    <t>FARIS HAMZAH MAULANA</t>
  </si>
  <si>
    <t>KHOIROTUL FARIDA</t>
  </si>
  <si>
    <t>YUSAYAROH</t>
  </si>
  <si>
    <t>SITI ZULAIKHA</t>
  </si>
  <si>
    <t>SAFAAT</t>
  </si>
  <si>
    <t>HARI SETIAWAN</t>
  </si>
  <si>
    <t>SUMAR</t>
  </si>
  <si>
    <t>MOH. ZAINAL ARIFIN</t>
  </si>
  <si>
    <t>ANIK WULANDARI</t>
  </si>
  <si>
    <t>ROFII EKA JAYA</t>
  </si>
  <si>
    <t>RIYANTO</t>
  </si>
  <si>
    <t>SAYIT JAKFAT SIDIK</t>
  </si>
  <si>
    <t>MOH.ADI SAPUTRO</t>
  </si>
  <si>
    <t>MUHAMMAD FAIZAL AKBAR</t>
  </si>
  <si>
    <t>RIZKI HARTAWAN</t>
  </si>
  <si>
    <t>RUDI HERMANTO</t>
  </si>
  <si>
    <t>SALAM AL MALIKI</t>
  </si>
  <si>
    <t>NOVITA WULANDARI</t>
  </si>
  <si>
    <t>BONGSOH</t>
  </si>
  <si>
    <t>NUR AZIZAH TUS S</t>
  </si>
  <si>
    <t>CITRA HIDAYAHTURROHMAH</t>
  </si>
  <si>
    <t>SOLEHA</t>
  </si>
  <si>
    <t>MUHAMMAD SYAFI'I NUR WAHYUDI</t>
  </si>
  <si>
    <t>AHMAD SOLIHIN</t>
  </si>
  <si>
    <t>AHMAD BAIDOWI</t>
  </si>
  <si>
    <t>SULAMAH</t>
  </si>
  <si>
    <t>SULAEMAN</t>
  </si>
  <si>
    <t>EDY PURWANTO</t>
  </si>
  <si>
    <t>SALMAN AL FARISI</t>
  </si>
  <si>
    <t>DEDIK AGUSTIAWAN</t>
  </si>
  <si>
    <t>ERNA PUJIYANTI</t>
  </si>
  <si>
    <t>ANIFATUN SAKDIYAH</t>
  </si>
  <si>
    <t>YUN LIYATI</t>
  </si>
  <si>
    <t>HARIS SUPRIYANTO</t>
  </si>
  <si>
    <t>BADRUS SOFYAN</t>
  </si>
  <si>
    <t>HASANA</t>
  </si>
  <si>
    <t>SITI ROHIMAH</t>
  </si>
  <si>
    <t>SURADI</t>
  </si>
  <si>
    <t>SAIFULLAH</t>
  </si>
  <si>
    <t>MIRDAL RUMPANG MEGA</t>
  </si>
  <si>
    <t>KHUSNUR</t>
  </si>
  <si>
    <t>VIVA SANJAYANI</t>
  </si>
  <si>
    <t>FITRIA</t>
  </si>
  <si>
    <t>EDY FATHOLLAH</t>
  </si>
  <si>
    <t>ACHMAD AGUS FAISOL</t>
  </si>
  <si>
    <t>AGUS SUMIANTO</t>
  </si>
  <si>
    <t>SURYADI</t>
  </si>
  <si>
    <t>LUTFIANTO</t>
  </si>
  <si>
    <t>ISNA WASIQ MUJIATI</t>
  </si>
  <si>
    <t>CHOLIK</t>
  </si>
  <si>
    <t>SITI KHOTIJAH</t>
  </si>
  <si>
    <t>SITI HOTIJA</t>
  </si>
  <si>
    <t>SITI MUZDALIFAH</t>
  </si>
  <si>
    <t>MALIK</t>
  </si>
  <si>
    <t>KHOLIFATUR ROSYIDAH</t>
  </si>
  <si>
    <t>KHOLIFATUL HASANAH</t>
  </si>
  <si>
    <t>AHMAD FARCHAN</t>
  </si>
  <si>
    <t>SOFIYA</t>
  </si>
  <si>
    <t>M.FAUZI</t>
  </si>
  <si>
    <t>KAMIL</t>
  </si>
  <si>
    <t>MUH HANAFI</t>
  </si>
  <si>
    <t>ABDUR ROSYID</t>
  </si>
  <si>
    <t>ZULFIKAR QOMARUZZAMAN</t>
  </si>
  <si>
    <t>NIA DANIATI</t>
  </si>
  <si>
    <t>001801</t>
  </si>
  <si>
    <t>SITI WARDATUL HASANAH</t>
  </si>
  <si>
    <t>001802</t>
  </si>
  <si>
    <t>K1_1</t>
  </si>
  <si>
    <t>kewajaran luas bangunan tempat tinggal (&gt;10m2) (r112b&lt;10 dan r112b&gt;0)</t>
  </si>
  <si>
    <t>Pengecekan kewajaran isian luas bangunan dan luas tanah yang (r112b&lt;10 dan r112b&gt;0)</t>
  </si>
  <si>
    <t>K2_1</t>
  </si>
  <si>
    <t>umur pengelola &gt;=10 (206 &lt; 10 &amp; 215 &gt; 0)</t>
  </si>
  <si>
    <t>Pengecekan ulang kewajaran umur ART (umur ART banyak yang terisi 99, perlu probing lebih dalam untuk umur ART)
Pengecekan ulang umur KRT yang di bawah 16 tahun (R204=1 tetapi R206&lt;16)</t>
  </si>
  <si>
    <t>1-365 ; cek pengelola bekerja hanya 1 hari setiap 2pekan (r306 &lt;=12)</t>
  </si>
  <si>
    <t>Cek kewajaran luas lahan sawah (r312), misalnya r312&gt;=100000 atau &lt;= 2</t>
  </si>
  <si>
    <t>Cek kewajaran luas lahan bukan sawah (r313), misalnya r313 &gt;=100000 atau 0&lt;r313&lt;= 2</t>
  </si>
  <si>
    <t>Cek kewajaran luas lahan tanaman tahunan (r317), misalnya r317&gt;=250000 atau 0&lt;r317&lt;= 2</t>
  </si>
  <si>
    <t>Pengecekan kewajaran nilai produksi ikutan kegiatan usaha budidaya tanaman kehutanan r720a atau 720b &gt;=50.000 atau (&lt;10 dan &gt;0)</t>
  </si>
  <si>
    <t>K2_8</t>
  </si>
  <si>
    <t>Pengecekan kewajaran nilai produksi ikutan kegiatan penangkaran tumbuhan/satwa liar r730&gt;=50.000 atau (&lt;10 dan &gt;0)</t>
  </si>
  <si>
    <t>Pengecekan kewajaran nilai produksi ikutan kegiatan usaha pemungutan hasil hutan hasil hutan, perburuan dan atau penangkapan satwa liar r 739 &gt;=50.000 atau (&lt;10 dan &gt;0)</t>
  </si>
  <si>
    <t>Jumlah total tanaman budidaya kehutanan &gt;= 1000 , R705=1(sistem penanaman tunggal), tetapi tidak ada lahan kegiatan kehutanan</t>
  </si>
  <si>
    <t>Jika jenis wadah (R805) = 4 (tambak), 5 (kolam), atau 9 (lainnya), maka total luas penggunaan lahan budidaya ikan (R320_total) harus &gt;= luas baku wadah budidaya (R806)</t>
  </si>
  <si>
    <t>apakah benar menguasai lbh dr 10 kapal (822 &gt;=10)</t>
  </si>
  <si>
    <t>Periksa kewajaran rata-rata GT per kapal (R822 : R821), dikatakan kurang wajar jika :
-batas bawah (R822 : R821) &lt; 1 GT
-batas atas (R822 : R821) &gt; 55 GT</t>
  </si>
  <si>
    <t>kewajaran jumlah trip &lt;12 atau &gt;720 setahun (824 &gt;=720 atau 824 &lt;12)</t>
  </si>
  <si>
    <t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t>
  </si>
  <si>
    <t>Periksa kewajaran R825 volume tangkapan sesuai R822 total GT kapal.
Volume tangkapan per trip (R825/1000) dalam satuan Ton dikatakan kurang wajar, jika: 
- Batas bawah : ((R825)/1000:R822) &lt; 0,0001
- Batas atas : ((R825)/1000:R822) &gt; 1,5</t>
  </si>
  <si>
    <t>kewajaran rata2 hasil tangkapan per trip&lt;1kg atau &gt;1000kg
(825 = 1 atau 825 &gt;1000)</t>
  </si>
  <si>
    <t>kewajaran 826 rata2 nilai hasil tangkapan per trip &lt;10rb atau &gt;10jt
(826 &lt;=10rb atau 826 &gt;=10jt)</t>
  </si>
  <si>
    <t>Pendapatan UTP jasa pertanian (R901c) dikatakan tidak wajar, jika:
-Batas bawah &lt;= Rp 30 ribu
-Batas atas &gt;= Rp 1 miliar</t>
  </si>
  <si>
    <t>Pengecekan kewajaran isian 902b1, 902b_2, 902b3, atau 902b_4 yang berkode 1</t>
  </si>
  <si>
    <t>K2_21</t>
  </si>
  <si>
    <t>Pengecekan keterkaitan antara R1002b dengan R1002a, R1002b_1 s.d R1002b_5 ada yang terisi tapi R1002a berkode 2 atau R1002b_1 s.d R1002b_5 ada yang blank tapi R1002a berkode 1</t>
  </si>
  <si>
    <t>K2_22</t>
  </si>
  <si>
    <t>Pengecekan keterkaitan antara R1002c dengan R1002a, R1002c_1 s.d R1002c_6 ada yang terisi tapi R1002a berkode 2 atau R1002c_1 s.d R1002c_6 ada yang blank tapi R1002a berkode 1</t>
  </si>
  <si>
    <t>K2_23</t>
  </si>
  <si>
    <t>Pengecekan keterkaitan antara R1002d dengan R1002a, R1002d_1 s.d R1002d_4 adayang terisi tapi R1002a berkode 2 atau R1002d_1 s.d R1002d_4 ada yang blank tapi R1002a berkode 1</t>
  </si>
  <si>
    <t>Luas lahan yang dikuasai (r311) tidak sama dengan penjumlahan dari penggunaan lahan pada setiap bidang oleh unit usaha pertanian (r312 sampai dengan r321)</t>
  </si>
  <si>
    <t>lokasi lahan yang dikuasai bukan berada di provinsi tempat tinggal (r324_prov tidak sama dengan r324). Pastikan kembali status penguasaan lahan tersebut.</t>
  </si>
  <si>
    <t>K4_1</t>
  </si>
  <si>
    <t>Cek deskripsi nama tanaman palawija lainnya (r403=1299) yang sudah ada di ST2023-Kode</t>
  </si>
  <si>
    <t>K4_2</t>
  </si>
  <si>
    <t>Cek deskripsi nama tanaman hortikultura (r403=2x99) yang sudah ada di ST2023-kode.</t>
  </si>
  <si>
    <t>K4_3</t>
  </si>
  <si>
    <t>Tanaman komoditas tahunan (Blok V) tercatat di Semusim (Blok IV).</t>
  </si>
  <si>
    <t>K4_4</t>
  </si>
  <si>
    <t>Cek kode tanaman lainnya (r403 = 3299) dan isian r402. Pastikan jika r403 = 3299, r402 tidak terisi selain jenis tanaman perkebunan semusim, termasuk tanaman perkebunan semusim yang sudah tersedia kodenya di ST2023-Kode.</t>
  </si>
  <si>
    <t>K4_5</t>
  </si>
  <si>
    <t>401 = 1, 402 isi, 403 isi, 404 =1, 405 s.d. 409 ada yang tidak ada isian atau
401 = 1, 402 isi, 403 isi, 404 =2, 405 s.d. 409 ada yang terisi
401 = 2; 401 s.d 421 ada yang terisi</t>
  </si>
  <si>
    <t>K4_6</t>
  </si>
  <si>
    <t>konsistensi tidak ada kode 2 di 404 tapi ada nilai di 420 (404 =1, 420 ≠0 ; 404 = 2, 420 = 0/blank)</t>
  </si>
  <si>
    <t>K4_7</t>
  </si>
  <si>
    <t>isian periode tanam harus lebih awal daripada periode panen atau periode tanam sama dengan periode panen (406&amp;407 &gt; 410&amp;411)</t>
  </si>
  <si>
    <t>Cek outlier nilai ijon per kabupaten per komoditas. Perlu dipastikan bahwa isian sudah dalam bentuk 000 Rp.</t>
  </si>
  <si>
    <t>Cek outlier nilai produksi bibit per kabupaten per komoditas. Perlu dipastikan bahwa isian sudah dalam bentuk 000 Rp.</t>
  </si>
  <si>
    <t>K4_10</t>
  </si>
  <si>
    <t>Cek outlier nilai produksi ikutan per kabupaten per komoditas.</t>
  </si>
  <si>
    <t>Cek outlier produktivitas (r416/r412) per kabupaten per komoditas.</t>
  </si>
  <si>
    <t>Cek outlier harga (r417/r416) per kabupaten per komoditas.</t>
  </si>
  <si>
    <t>K5_1</t>
  </si>
  <si>
    <t>Nama komoditas yang terisi lebih dari 1 jenis pada baris yang sama (terdapat tanda koma, 'dan', '&amp;')</t>
  </si>
  <si>
    <t>Nama komoditas pisang yang sudah ada pada ST2023-Kode tapi terisi kode lainnya</t>
  </si>
  <si>
    <t>K5_3</t>
  </si>
  <si>
    <t>Nama komoditas jeruk yang sudah ada pada ST2023-Kode tapi terisi kode lainnya</t>
  </si>
  <si>
    <t>K5_4</t>
  </si>
  <si>
    <t>Komoditas semusim yang masuk di blok 5 (tahunan)</t>
  </si>
  <si>
    <t>Deskripsi tanaman lainnya tidak spesifik dan tanaman/komoditas ada di ST2023-kode.</t>
  </si>
  <si>
    <t>K5_6</t>
  </si>
  <si>
    <t>Kode komodiitas hortikultura lainnya namun nama komoditas bukan merupakan komoditas hortikultura.</t>
  </si>
  <si>
    <t>Cek kode tanaman lainnya (r503 = 3199) dan isian r502. Pastikan jika r503 = 3199, r502 bersesuaian tidak terisi selain jenis tanaman perkebunan tahunan, termasuk tanaman perkebunan tahunan yang sudah tersedia kodenya di ST2023-Kode</t>
  </si>
  <si>
    <t>K5_8</t>
  </si>
  <si>
    <t>Kode komoditas berkode kelapa sawit tapi isian nama komoditas tidak terkandung kata sawit</t>
  </si>
  <si>
    <t>K5_9</t>
  </si>
  <si>
    <t>Kode komoditas berkode karet tapi isian nama komoditas tidak terkandung kata karet</t>
  </si>
  <si>
    <t>K5_10</t>
  </si>
  <si>
    <t>Kode komoditas berkode kopi tapi isian nama komoditas tidak terkandung kata kopi</t>
  </si>
  <si>
    <t>K5_11</t>
  </si>
  <si>
    <t>Kode komoditas berkode kakao tapi isian nama komoditas tidak terkandung kata kakao/cokelat</t>
  </si>
  <si>
    <t>K5_12</t>
  </si>
  <si>
    <t>konsistensi tidak ada kode 2 di 504 tp ada nilai di 517 (504 = 1, 517 ≠ blank | 504 = 2, 517 = blank)</t>
  </si>
  <si>
    <t>Jika 507 = 0; 508 = 0; 509 &gt; 0, harus ada yang sudah dijual (507 = 0; 508 = 0; 509 &gt; 0; 514 = 0)</t>
  </si>
  <si>
    <t>K5_14</t>
  </si>
  <si>
    <t>jika ada isian kode 2 dan atau 3, maka 516 harus terisi (510 =2 dan atau 3, 516 = blank ; 510 =1,9,0 namun 516 ≠ blank)</t>
  </si>
  <si>
    <t>K5_15</t>
  </si>
  <si>
    <t>jika r510 ada isian kode 1, 511 s.d. 514 harus terisi (510 = 1, 511-514 = blank)</t>
  </si>
  <si>
    <t>K5_16</t>
  </si>
  <si>
    <t>jika r510 ada isian kode 9 dan atau 0, maka 511-516 harus blank</t>
  </si>
  <si>
    <t>Cek outlier produktivitas per pohon (r513/r508) per komoditas</t>
  </si>
  <si>
    <t>Cek outlier HORTI harga per satuan produksi (per kg) per komoditas</t>
  </si>
  <si>
    <t>Cek outlier nilai ijon (r516) per komoditas</t>
  </si>
  <si>
    <t>Cek outlier KEBUN harga per satuan produksi (per kg) per komoditas
&lt;= 500 atau &gt;=200ribu</t>
  </si>
  <si>
    <t>Cek outlier nilai produksi ikutan (r515) per komoditas</t>
  </si>
  <si>
    <t>Cek outlier nilai produksi bibit (r517) per komoditas</t>
  </si>
  <si>
    <t>K6_1</t>
  </si>
  <si>
    <t>Jika R603 terisi kode 4499 dan keterangan pada R602 terisi Lainnya maka perbaiki isian sesuai ST2023-KODE.</t>
  </si>
  <si>
    <t>Jika R603 terisi kode 4499 dan keterangan pada R602 merupakan komoditas yang sudah ada pada ST2023-KODE maka perbaiki sesuai ST2023-KODE.</t>
  </si>
  <si>
    <t>Jika R603 terisi kode 4499 dan keterangan pada R602 merupakan unggas non pangan (seperti burung kicau) perbaiki kode menjadi 4498.</t>
  </si>
  <si>
    <t>Jika R603 terisi kode 4499 dan keterangan pada R602 merupakan ayam lokal lainnya (seperti ayam bangkok, ayam kate, dll) maka perbaiki kode menjadi 4402.</t>
  </si>
  <si>
    <t>K6_5</t>
  </si>
  <si>
    <t>Jika R603 terisi kode 4499 dan keterangan pada R602 tertulis ayam kampung, maka perlu konfirmasi apakah ayam kampung biasa (4301) atau ayam lokal lainnya (4402).</t>
  </si>
  <si>
    <t>Jika R603 terisi kode 4499 dan keterangan pada R602 bukan merupakan komoditas peternakan sesuai ST2023-KODE (seperti ternak lele) maka bukan termasuk komoditas peternakan.</t>
  </si>
  <si>
    <t>Jika R603 terisi kode 4499 dan keterangan pada R602 merupakan ternak liar (seperti monyet, ular piton/python) yang tidak dibudidayakan dan diusahakan (R618 kode 6) maka tidak dicakup di subsektor peternakan.</t>
  </si>
  <si>
    <t>Jika R603 terisi kode 4499 dan keterangan pada R602 merupakan ternak liar (seperti monyet, ular piton/python) yang dibudidayakan dan diusahakan (R618 kode 1) tetapi jumlah ternaknya kurang dari 10 ekor</t>
  </si>
  <si>
    <t>Pengecekan Ternak Besar Sapi dan Kerbau untuk Jenis Rumpun Lainnya (19,29,39 dan 49)</t>
  </si>
  <si>
    <t>Pengecekan R606 untuk Jumlah Ternak Besar Sapi Potong, Sapi Perah, Kerbau Potong, Kerbau Perah (4101, 4103, 4104, 4105) yang lebih dari 50 ekor.</t>
  </si>
  <si>
    <t>K6_11</t>
  </si>
  <si>
    <t>Ternak: Pengecekan Jumlah Ternak Besar Kuda</t>
  </si>
  <si>
    <t>Pengecekan R606 untuk Jumlah Ternak Kecil (4201, 4202, 4203, 4204, atau 4205) yang lebih dari 100 ekor.</t>
  </si>
  <si>
    <t>Pengecekan R606 untuk Jumlah Ternak Unggas Ayam Kampung Biasa (4301) atau Itik Manila (4305) yang lebih dari 100 ekor.</t>
  </si>
  <si>
    <t>Pengecekan R606 untuk Jumlah Ternak Unggas Ayam Ras Pedaging FS (4302) atau Ayam Ras Petelur FS (4303) yang kurang dari 50 ekor.</t>
  </si>
  <si>
    <t>Pengecekan R606 untuk Jumlah Ternak Unggas Ayam Kampung Pedaging (4306) atau Ayam Kampung Petelur (4307) yang kurang dari 50 ekor.</t>
  </si>
  <si>
    <t>Pengecekan R606 untuk Jumlah Ternak Lebah (4413) yang lebih dari 100 koloni.</t>
  </si>
  <si>
    <t>Pengecekan R606 untuk Jumlah Ternak Cacing, Ulat Sutera, atau Walet (4409, 4416, atau 4417) yang kurang dari 100 ekor.</t>
  </si>
  <si>
    <t>Semua Usaha Pembibitan perlu dikonfirmasi di R618:</t>
  </si>
  <si>
    <t>Perlu konfirmasi karena tujuan utama pemeliharaan ternak (R618) ternak Sapi Potong, Sapi Perah, Kerbau Potong, atau kerbau Perah (Kode 4101, 4103, 4104, atau 4105) berkode 1 (pengembangbiakan) atau 3 (pembibitan) tapi tidak ada ternak betina dewasa (R612 + R613 = 0)</t>
  </si>
  <si>
    <t>Perlu konfirmasi karena tujuan utama pemeliharaan ternak (R618) ternak Sapi Perah (4103) atau Kerbau Perah (4105) berkode 5 (produksi susu) tapi tidak ada ternak betina dewasa (R612 + R613 = 0)</t>
  </si>
  <si>
    <t>Perlu konfirmasi karena tujuan utama pemeliharaan ternak (R618) ternak besar (selain sapi dan kerbau), ternak kecil, atau ternak unggas (selain unggas pedaging) berkode 1 (pengembangbiakan) atau 3 (pembibitan) tapi tidak ada ternak betina dewasa (R614 = 0)</t>
  </si>
  <si>
    <t>Perlu konfirmasi karena tujuan utama pemeliharaan ternak (R618) ternak Ayam Ras Petelur FS, Itik Petelur, Ayam Kampung Petelur, atau Puyuh Petelur (4303, 4304, 4307, atau 4404) berkode 5 (produksi telur) tapi tidak ada ternak betina dewasa (R614 = 0)</t>
  </si>
  <si>
    <t>Pengecekan R615 untuk Jumlah Siklus Ternak Unggas Pedaging (4302, 4306, 4308, atau 4420) yang lebih dari 8 siklus.</t>
  </si>
  <si>
    <t>Pengecekan R616 untuk rata-rata pembelian DOC/DOD/DOQ per siklus Ternak Unggas Pedaging (4302, 4306, 4308, atau 4420) yang kurang dari 50 ekor per siklus.</t>
  </si>
  <si>
    <t>Harga Ayam Ras Pedaging FS, Ayam Kampung Pedaging, Itik Pedaging, atau Puyuh Pedaging &lt; 15.000 atau &gt; 100.000</t>
  </si>
  <si>
    <t>kewajaran nilai produksi yg dijual/konsumsi/diberikan/hilang &gt; 5rb atau &lt; 200 juta (r621 &lt; 10.000 atau r621 &gt; 200.000.000)</t>
  </si>
  <si>
    <t>Pengecekan kode komoditas kehutanan terutama kode komoditas tanaman kehutanan lainnya (6199) yang bukan merupakan cakupan sektor kehutanan</t>
  </si>
  <si>
    <t>r704 tidak ada kode 2 tp ada nilai pembibitan di 717; ada isian kode 1 tetapi ada isian 717 dan 718 (704 ≠2, 717 ≠blank, 704 =! 1, 717,718 ≠ blank)</t>
  </si>
  <si>
    <t>kewajaran nilai produksi tiap satuan produksi (&lt;10rb atau &gt; 10jt) 0&lt;715/714 &gt; 10rb atau 715/714 &lt; 10jt</t>
  </si>
  <si>
    <t>kewajaran nilai ijon/tebas &lt;10 ribu atau &gt; 200 juta 
(0&lt;r716 &lt;10.000 atau 716 &gt; 200.000.000)</t>
  </si>
  <si>
    <t>Pengecekan kewajaran harga per unit satuan (r718 dibagi 717) komoditas tanaman kehutanan hasil usaha pembibitan tanaman kehutanan yang &lt;5 ribu atau &gt; =200 ribu</t>
  </si>
  <si>
    <t>Pengecekan kelengkapan r702 dan r703</t>
  </si>
  <si>
    <t>Pengecekan kode komoditas kehutanan terutama kode komoditas penangkaran tumbuhan liar lainnya (6399) dan atau satwa liar lainnya (6249 dan 6299) yang bukan merupakan cakupan sektor kehutanan</t>
  </si>
  <si>
    <t>kewajaran nilai produksi tiap satuan produksi (&lt;10rb atau &gt; 20juta)
728/727 &gt; 20 juta atau 0 &lt; 728/727 &lt; 10.000</t>
  </si>
  <si>
    <t>Pengecekan kelengkapan r722 dan r723</t>
  </si>
  <si>
    <t>Pengecekan kode komoditas kehutanan terutama kode komoditas penangkapan/perburuan satwa liar lainnya (6299) dan pemungutan hasil hutan lainnya (6499) yang bukan merupakan cakupan sektor kehutanan</t>
  </si>
  <si>
    <t>kewajaran nilai produksi tiap satuan produksi (&lt;10rb atau &gt; 20juta)
737/736 &gt; 20 juta atau 737/736 &lt; 10.000</t>
  </si>
  <si>
    <t>K7c_3</t>
  </si>
  <si>
    <t>Pengecekan kelengkapan r732 dan r733</t>
  </si>
  <si>
    <t>satu baris deskripsi jenis ikan lainnya pada R802 (ST2023-Kode = 5194, 5199, 5225, 5299, 5375, 5399, 5453) terisi beberapa deskripsi nama jenis ikan, seharusnya satu baris R802 hanya berisi 1 jenis ikan.</t>
  </si>
  <si>
    <t>kewajaran r806 &lt; 100.000 m2 (806 &gt; 100.000m2)</t>
  </si>
  <si>
    <t>Periksa kewajaran volume produksi per siklus per luas baku (r812 : r809 : r806). Dikatakan kurang wajar jika:
A. PEMBESARAN (kg) 
batas bawah = (r812 : r809 : r806) &lt; 1 kg/m2/siklus
batas atas = (r812 : r809 : r806) &gt; 50 kg/m2/siklus</t>
  </si>
  <si>
    <t>kewajaran nilai ijon/tebasan &lt;100rb atau &gt;100juta 
(811 &gt;=100.000.000 atau 811&lt;=100.000)</t>
  </si>
  <si>
    <t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t>
  </si>
  <si>
    <t>K8_6</t>
  </si>
  <si>
    <t>Jika jenis kegiatan (R804) = 1, 2, atau 3, maka satuan produksi (R813) harus = 1.kg.
Jika jenis kegiatan (R804) = 4 atau 5, maka satuan produksi (R813) harus = 2.ekor (KHUSUS R802 = rumput laut, jika r804 = 4, maka R813 harus = 1.kg).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</si>
</sst>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6701"/>
  <sheetViews>
    <sheetView tabSelected="1" workbookViewId="0" showGridLines="true" showRowColHeaders="1" topLeftCell="E1">
      <selection activeCell="J5" sqref="J5"/>
    </sheetView>
  </sheetViews>
  <sheetFormatPr defaultRowHeight="14.4" outlineLevelRow="0" outlineLevelCol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tr">
        <f>CONCATENATE("3513",A2,B2,C2,TEXT(F2,REPT("0",3)))</f>
        <v>3513090004001500053</v>
      </c>
      <c r="E2">
        <v>56</v>
      </c>
      <c r="F2">
        <v>53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tr">
        <f>VLOOKUP(K2,Sheet2!$A$1:$B$105,2,FALSE)</f>
        <v>Pengecekan kewajaran nilai produksi ikutan kegiatan usaha budidaya tanaman kehutanan r720a atau 720b &gt;=50.000 atau (&lt;10 dan &gt;0)</v>
      </c>
    </row>
    <row r="3" spans="1:12">
      <c r="A3" t="s">
        <v>12</v>
      </c>
      <c r="B3" t="s">
        <v>13</v>
      </c>
      <c r="C3" t="s">
        <v>14</v>
      </c>
      <c r="D3" t="str">
        <f>CONCATENATE("3513",A3,B3,C3,TEXT(F3,REPT("0",3)))</f>
        <v>3513090004001500058</v>
      </c>
      <c r="E3">
        <v>61</v>
      </c>
      <c r="F3">
        <v>58</v>
      </c>
      <c r="G3" t="s">
        <v>15</v>
      </c>
      <c r="H3" t="s">
        <v>16</v>
      </c>
      <c r="I3" t="s">
        <v>17</v>
      </c>
      <c r="J3" t="s">
        <v>18</v>
      </c>
      <c r="K3" t="s">
        <v>20</v>
      </c>
      <c r="L3" t="str">
        <f>VLOOKUP(K3,Sheet2!$A$1:$B$105,2,FALSE)</f>
        <v>Cek outlier HORTI harga per satuan produksi (per kg) per komoditas</v>
      </c>
    </row>
    <row r="4" spans="1:12">
      <c r="A4" t="s">
        <v>12</v>
      </c>
      <c r="B4" t="s">
        <v>13</v>
      </c>
      <c r="C4" t="s">
        <v>14</v>
      </c>
      <c r="D4" t="str">
        <f>CONCATENATE("3513",A4,B4,C4,TEXT(F4,REPT("0",3)))</f>
        <v>3513090004001500058</v>
      </c>
      <c r="E4">
        <v>61</v>
      </c>
      <c r="F4">
        <v>58</v>
      </c>
      <c r="G4" t="s">
        <v>15</v>
      </c>
      <c r="H4" t="s">
        <v>16</v>
      </c>
      <c r="I4" t="s">
        <v>17</v>
      </c>
      <c r="J4" t="s">
        <v>18</v>
      </c>
      <c r="K4" t="s">
        <v>21</v>
      </c>
      <c r="L4" t="str">
        <f>VLOOKUP(K4,Sheet2!$A$1:$B$105,2,FALSE)</f>
        <v>Cek outlier KEBUN harga per satuan produksi (per kg) per komoditas
&lt;= 500 atau &gt;=200ribu</v>
      </c>
    </row>
    <row r="5" spans="1:12">
      <c r="A5" t="s">
        <v>12</v>
      </c>
      <c r="B5" t="s">
        <v>13</v>
      </c>
      <c r="C5" t="s">
        <v>14</v>
      </c>
      <c r="D5" t="str">
        <f>CONCATENATE("3513",A5,B5,C5,TEXT(F5,REPT("0",3)))</f>
        <v>3513090004001500072</v>
      </c>
      <c r="E5">
        <v>76</v>
      </c>
      <c r="F5">
        <v>72</v>
      </c>
      <c r="G5" t="s">
        <v>15</v>
      </c>
      <c r="H5" t="s">
        <v>16</v>
      </c>
      <c r="I5" t="s">
        <v>17</v>
      </c>
      <c r="J5" t="s">
        <v>18</v>
      </c>
      <c r="K5" t="s">
        <v>22</v>
      </c>
      <c r="L5" t="str">
        <f>VLOOKUP(K5,Sheet2!$A$1:$B$105,2,FALSE)</f>
        <v>Pengecekan kode komoditas kehutanan terutama kode komoditas tanaman kehutanan lainnya (6199) yang bukan merupakan cakupan sektor kehutanan</v>
      </c>
    </row>
    <row r="6" spans="1:12">
      <c r="A6" t="s">
        <v>12</v>
      </c>
      <c r="B6" t="s">
        <v>13</v>
      </c>
      <c r="C6" t="s">
        <v>14</v>
      </c>
      <c r="D6" t="str">
        <f>CONCATENATE("3513",A6,B6,C6,TEXT(F6,REPT("0",3)))</f>
        <v>3513090004001500079</v>
      </c>
      <c r="E6">
        <v>86</v>
      </c>
      <c r="F6">
        <v>79</v>
      </c>
      <c r="G6" t="s">
        <v>15</v>
      </c>
      <c r="H6" t="s">
        <v>16</v>
      </c>
      <c r="I6" t="s">
        <v>17</v>
      </c>
      <c r="J6" t="s">
        <v>18</v>
      </c>
      <c r="K6" t="s">
        <v>20</v>
      </c>
      <c r="L6" t="str">
        <f>VLOOKUP(K6,Sheet2!$A$1:$B$105,2,FALSE)</f>
        <v>Cek outlier HORTI harga per satuan produksi (per kg) per komoditas</v>
      </c>
    </row>
    <row r="7" spans="1:12">
      <c r="A7" t="s">
        <v>12</v>
      </c>
      <c r="B7" t="s">
        <v>13</v>
      </c>
      <c r="C7" t="s">
        <v>14</v>
      </c>
      <c r="D7" t="str">
        <f>CONCATENATE("3513",A7,B7,C7,TEXT(F7,REPT("0",3)))</f>
        <v>3513090004001500079</v>
      </c>
      <c r="E7">
        <v>86</v>
      </c>
      <c r="F7">
        <v>79</v>
      </c>
      <c r="G7" t="s">
        <v>15</v>
      </c>
      <c r="H7" t="s">
        <v>16</v>
      </c>
      <c r="I7" t="s">
        <v>17</v>
      </c>
      <c r="J7" t="s">
        <v>18</v>
      </c>
      <c r="K7" t="s">
        <v>21</v>
      </c>
      <c r="L7" t="str">
        <f>VLOOKUP(K7,Sheet2!$A$1:$B$105,2,FALSE)</f>
        <v>Cek outlier KEBUN harga per satuan produksi (per kg) per komoditas
&lt;= 500 atau &gt;=200ribu</v>
      </c>
    </row>
    <row r="8" spans="1:12">
      <c r="A8" t="s">
        <v>12</v>
      </c>
      <c r="B8" t="s">
        <v>13</v>
      </c>
      <c r="C8" t="s">
        <v>14</v>
      </c>
      <c r="D8" t="str">
        <f>CONCATENATE("3513",A8,B8,C8,TEXT(F8,REPT("0",3)))</f>
        <v>3513090004001500081</v>
      </c>
      <c r="E8">
        <v>88</v>
      </c>
      <c r="F8">
        <v>81</v>
      </c>
      <c r="G8" t="s">
        <v>15</v>
      </c>
      <c r="H8" t="s">
        <v>16</v>
      </c>
      <c r="I8" t="s">
        <v>17</v>
      </c>
      <c r="J8" t="s">
        <v>18</v>
      </c>
      <c r="K8" t="s">
        <v>23</v>
      </c>
      <c r="L8" t="str">
        <f>VLOOKUP(K8,Sheet2!$A$1:$B$105,2,FALSE)</f>
        <v>Cek outlier harga (r417/r416) per kabupaten per komoditas.</v>
      </c>
    </row>
    <row r="9" spans="1:12">
      <c r="A9" t="s">
        <v>12</v>
      </c>
      <c r="B9" t="s">
        <v>13</v>
      </c>
      <c r="C9" t="s">
        <v>14</v>
      </c>
      <c r="D9" t="str">
        <f>CONCATENATE("3513",A9,B9,C9,TEXT(F9,REPT("0",3)))</f>
        <v>3513090004001500088</v>
      </c>
      <c r="E9">
        <v>95</v>
      </c>
      <c r="F9">
        <v>88</v>
      </c>
      <c r="G9" t="s">
        <v>15</v>
      </c>
      <c r="H9" t="s">
        <v>16</v>
      </c>
      <c r="I9" t="s">
        <v>17</v>
      </c>
      <c r="J9" t="s">
        <v>18</v>
      </c>
      <c r="K9" t="s">
        <v>23</v>
      </c>
      <c r="L9" t="str">
        <f>VLOOKUP(K9,Sheet2!$A$1:$B$105,2,FALSE)</f>
        <v>Cek outlier harga (r417/r416) per kabupaten per komoditas.</v>
      </c>
    </row>
    <row r="10" spans="1:12">
      <c r="A10" t="s">
        <v>12</v>
      </c>
      <c r="B10" t="s">
        <v>13</v>
      </c>
      <c r="C10" t="s">
        <v>14</v>
      </c>
      <c r="D10" t="str">
        <f>CONCATENATE("3513",A10,B10,C10,TEXT(F10,REPT("0",3)))</f>
        <v>3513090004001500091</v>
      </c>
      <c r="E10">
        <v>98</v>
      </c>
      <c r="F10">
        <v>91</v>
      </c>
      <c r="G10" t="s">
        <v>15</v>
      </c>
      <c r="H10" t="s">
        <v>16</v>
      </c>
      <c r="I10" t="s">
        <v>17</v>
      </c>
      <c r="J10" t="s">
        <v>18</v>
      </c>
      <c r="K10" t="s">
        <v>24</v>
      </c>
      <c r="L10" t="str">
        <f>VLOOKUP(K10,Sheet2!$A$1:$B$105,2,FALSE)</f>
        <v>Cek outlier produktivitas (r416/r412) per kabupaten per komoditas.</v>
      </c>
    </row>
    <row r="11" spans="1:12">
      <c r="A11" t="s">
        <v>12</v>
      </c>
      <c r="B11" t="s">
        <v>13</v>
      </c>
      <c r="C11" t="s">
        <v>14</v>
      </c>
      <c r="D11" t="str">
        <f>CONCATENATE("3513",A11,B11,C11,TEXT(F11,REPT("0",3)))</f>
        <v>3513090004001500091</v>
      </c>
      <c r="E11">
        <v>98</v>
      </c>
      <c r="F11">
        <v>91</v>
      </c>
      <c r="G11" t="s">
        <v>15</v>
      </c>
      <c r="H11" t="s">
        <v>16</v>
      </c>
      <c r="I11" t="s">
        <v>17</v>
      </c>
      <c r="J11" t="s">
        <v>18</v>
      </c>
      <c r="K11" t="s">
        <v>23</v>
      </c>
      <c r="L11" t="str">
        <f>VLOOKUP(K11,Sheet2!$A$1:$B$105,2,FALSE)</f>
        <v>Cek outlier harga (r417/r416) per kabupaten per komoditas.</v>
      </c>
    </row>
    <row r="12" spans="1:12">
      <c r="A12" t="s">
        <v>12</v>
      </c>
      <c r="B12" t="s">
        <v>25</v>
      </c>
      <c r="C12" t="s">
        <v>26</v>
      </c>
      <c r="D12" t="str">
        <f>CONCATENATE("3513",A12,B12,C12,TEXT(F12,REPT("0",3)))</f>
        <v>3513090005000100002</v>
      </c>
      <c r="E12">
        <v>2</v>
      </c>
      <c r="F12">
        <v>2</v>
      </c>
      <c r="G12" t="s">
        <v>27</v>
      </c>
      <c r="H12" t="s">
        <v>28</v>
      </c>
      <c r="I12" t="s">
        <v>29</v>
      </c>
      <c r="J12" t="s">
        <v>30</v>
      </c>
      <c r="K12" t="s">
        <v>31</v>
      </c>
      <c r="L12" t="str">
        <f>VLOOKUP(K12,Sheet2!$A$1:$B$105,2,FALSE)</f>
        <v>Perlu konfirmasi karena tujuan utama pemeliharaan ternak (R618) ternak Sapi Perah (4103) atau Kerbau Perah (4105) berkode 5 (produksi susu) tapi tidak ada ternak betina dewasa (R612 + R613 = 0)</v>
      </c>
    </row>
    <row r="13" spans="1:12">
      <c r="A13" t="s">
        <v>12</v>
      </c>
      <c r="B13" t="s">
        <v>25</v>
      </c>
      <c r="C13" t="s">
        <v>26</v>
      </c>
      <c r="D13" t="str">
        <f>CONCATENATE("3513",A13,B13,C13,TEXT(F13,REPT("0",3)))</f>
        <v>3513090005000100004</v>
      </c>
      <c r="E13">
        <v>4</v>
      </c>
      <c r="F13">
        <v>4</v>
      </c>
      <c r="G13" t="s">
        <v>27</v>
      </c>
      <c r="H13" t="s">
        <v>28</v>
      </c>
      <c r="I13" t="s">
        <v>29</v>
      </c>
      <c r="J13" t="s">
        <v>30</v>
      </c>
      <c r="K13" t="s">
        <v>32</v>
      </c>
      <c r="L13" t="str">
        <f>VLOOKUP(K13,Sheet2!$A$1:$B$105,2,FALSE)</f>
        <v>Pengecekan kewajaran isian 902b1, 902b_2, 902b3, atau 902b_4 yang berkode 1</v>
      </c>
    </row>
    <row r="14" spans="1:12">
      <c r="A14" t="s">
        <v>12</v>
      </c>
      <c r="B14" t="s">
        <v>25</v>
      </c>
      <c r="C14" t="s">
        <v>26</v>
      </c>
      <c r="D14" t="str">
        <f>CONCATENATE("3513",A14,B14,C14,TEXT(F14,REPT("0",3)))</f>
        <v>3513090005000100005</v>
      </c>
      <c r="E14">
        <v>5</v>
      </c>
      <c r="F14">
        <v>5</v>
      </c>
      <c r="G14" t="s">
        <v>27</v>
      </c>
      <c r="H14" t="s">
        <v>28</v>
      </c>
      <c r="I14" t="s">
        <v>29</v>
      </c>
      <c r="J14" t="s">
        <v>30</v>
      </c>
      <c r="K14" t="s">
        <v>32</v>
      </c>
      <c r="L14" t="str">
        <f>VLOOKUP(K14,Sheet2!$A$1:$B$105,2,FALSE)</f>
        <v>Pengecekan kewajaran isian 902b1, 902b_2, 902b3, atau 902b_4 yang berkode 1</v>
      </c>
    </row>
    <row r="15" spans="1:12">
      <c r="A15" t="s">
        <v>12</v>
      </c>
      <c r="B15" t="s">
        <v>25</v>
      </c>
      <c r="C15" t="s">
        <v>26</v>
      </c>
      <c r="D15" t="str">
        <f>CONCATENATE("3513",A15,B15,C15,TEXT(F15,REPT("0",3)))</f>
        <v>3513090005000100010</v>
      </c>
      <c r="E15">
        <v>10</v>
      </c>
      <c r="F15">
        <v>10</v>
      </c>
      <c r="G15" t="s">
        <v>27</v>
      </c>
      <c r="H15" t="s">
        <v>28</v>
      </c>
      <c r="I15" t="s">
        <v>29</v>
      </c>
      <c r="J15" t="s">
        <v>30</v>
      </c>
      <c r="K15" t="s">
        <v>24</v>
      </c>
      <c r="L15" t="str">
        <f>VLOOKUP(K15,Sheet2!$A$1:$B$105,2,FALSE)</f>
        <v>Cek outlier produktivitas (r416/r412) per kabupaten per komoditas.</v>
      </c>
    </row>
    <row r="16" spans="1:12">
      <c r="A16" t="s">
        <v>12</v>
      </c>
      <c r="B16" t="s">
        <v>25</v>
      </c>
      <c r="C16" t="s">
        <v>26</v>
      </c>
      <c r="D16" t="str">
        <f>CONCATENATE("3513",A16,B16,C16,TEXT(F16,REPT("0",3)))</f>
        <v>3513090005000100010</v>
      </c>
      <c r="E16">
        <v>10</v>
      </c>
      <c r="F16">
        <v>10</v>
      </c>
      <c r="G16" t="s">
        <v>27</v>
      </c>
      <c r="H16" t="s">
        <v>28</v>
      </c>
      <c r="I16" t="s">
        <v>29</v>
      </c>
      <c r="J16" t="s">
        <v>30</v>
      </c>
      <c r="K16" t="s">
        <v>23</v>
      </c>
      <c r="L16" t="str">
        <f>VLOOKUP(K16,Sheet2!$A$1:$B$105,2,FALSE)</f>
        <v>Cek outlier harga (r417/r416) per kabupaten per komoditas.</v>
      </c>
    </row>
    <row r="17" spans="1:12">
      <c r="A17" t="s">
        <v>12</v>
      </c>
      <c r="B17" t="s">
        <v>25</v>
      </c>
      <c r="C17" t="s">
        <v>26</v>
      </c>
      <c r="D17" t="str">
        <f>CONCATENATE("3513",A17,B17,C17,TEXT(F17,REPT("0",3)))</f>
        <v>3513090005000100018</v>
      </c>
      <c r="E17">
        <v>19</v>
      </c>
      <c r="F17">
        <v>18</v>
      </c>
      <c r="G17" t="s">
        <v>27</v>
      </c>
      <c r="H17" t="s">
        <v>28</v>
      </c>
      <c r="I17" t="s">
        <v>29</v>
      </c>
      <c r="J17" t="s">
        <v>30</v>
      </c>
      <c r="K17" t="s">
        <v>31</v>
      </c>
      <c r="L17" t="str">
        <f>VLOOKUP(K17,Sheet2!$A$1:$B$105,2,FALSE)</f>
        <v>Perlu konfirmasi karena tujuan utama pemeliharaan ternak (R618) ternak Sapi Perah (4103) atau Kerbau Perah (4105) berkode 5 (produksi susu) tapi tidak ada ternak betina dewasa (R612 + R613 = 0)</v>
      </c>
    </row>
    <row r="18" spans="1:12">
      <c r="A18" t="s">
        <v>12</v>
      </c>
      <c r="B18" t="s">
        <v>25</v>
      </c>
      <c r="C18" t="s">
        <v>26</v>
      </c>
      <c r="D18" t="str">
        <f>CONCATENATE("3513",A18,B18,C18,TEXT(F18,REPT("0",3)))</f>
        <v>3513090005000100020</v>
      </c>
      <c r="E18">
        <v>21</v>
      </c>
      <c r="F18">
        <v>20</v>
      </c>
      <c r="G18" t="s">
        <v>27</v>
      </c>
      <c r="H18" t="s">
        <v>28</v>
      </c>
      <c r="I18" t="s">
        <v>29</v>
      </c>
      <c r="J18" t="s">
        <v>30</v>
      </c>
      <c r="K18" t="s">
        <v>33</v>
      </c>
      <c r="L18" t="str">
        <f>VLOOKUP(K18,Sheet2!$A$1:$B$105,2,FALSE)</f>
        <v>Cek outlier nilai ijon (r516) per komoditas</v>
      </c>
    </row>
    <row r="19" spans="1:12">
      <c r="A19" t="s">
        <v>12</v>
      </c>
      <c r="B19" t="s">
        <v>25</v>
      </c>
      <c r="C19" t="s">
        <v>26</v>
      </c>
      <c r="D19" t="str">
        <f>CONCATENATE("3513",A19,B19,C19,TEXT(F19,REPT("0",3)))</f>
        <v>3513090005000100023</v>
      </c>
      <c r="E19">
        <v>24</v>
      </c>
      <c r="F19">
        <v>23</v>
      </c>
      <c r="G19" t="s">
        <v>27</v>
      </c>
      <c r="H19" t="s">
        <v>28</v>
      </c>
      <c r="I19" t="s">
        <v>29</v>
      </c>
      <c r="J19" t="s">
        <v>30</v>
      </c>
      <c r="K19" t="s">
        <v>31</v>
      </c>
      <c r="L19" t="str">
        <f>VLOOKUP(K19,Sheet2!$A$1:$B$105,2,FALSE)</f>
        <v>Perlu konfirmasi karena tujuan utama pemeliharaan ternak (R618) ternak Sapi Perah (4103) atau Kerbau Perah (4105) berkode 5 (produksi susu) tapi tidak ada ternak betina dewasa (R612 + R613 = 0)</v>
      </c>
    </row>
    <row r="20" spans="1:12">
      <c r="A20" t="s">
        <v>12</v>
      </c>
      <c r="B20" t="s">
        <v>25</v>
      </c>
      <c r="C20" t="s">
        <v>26</v>
      </c>
      <c r="D20" t="str">
        <f>CONCATENATE("3513",A20,B20,C20,TEXT(F20,REPT("0",3)))</f>
        <v>3513090005000100027</v>
      </c>
      <c r="E20">
        <v>28</v>
      </c>
      <c r="F20">
        <v>27</v>
      </c>
      <c r="G20" t="s">
        <v>27</v>
      </c>
      <c r="H20" t="s">
        <v>28</v>
      </c>
      <c r="I20" t="s">
        <v>29</v>
      </c>
      <c r="J20" t="s">
        <v>30</v>
      </c>
      <c r="K20" t="s">
        <v>31</v>
      </c>
      <c r="L20" t="str">
        <f>VLOOKUP(K20,Sheet2!$A$1:$B$105,2,FALSE)</f>
        <v>Perlu konfirmasi karena tujuan utama pemeliharaan ternak (R618) ternak Sapi Perah (4103) atau Kerbau Perah (4105) berkode 5 (produksi susu) tapi tidak ada ternak betina dewasa (R612 + R613 = 0)</v>
      </c>
    </row>
    <row r="21" spans="1:12">
      <c r="A21" t="s">
        <v>12</v>
      </c>
      <c r="B21" t="s">
        <v>25</v>
      </c>
      <c r="C21" t="s">
        <v>26</v>
      </c>
      <c r="D21" t="str">
        <f>CONCATENATE("3513",A21,B21,C21,TEXT(F21,REPT("0",3)))</f>
        <v>3513090005000100028</v>
      </c>
      <c r="E21">
        <v>29</v>
      </c>
      <c r="F21">
        <v>28</v>
      </c>
      <c r="G21" t="s">
        <v>27</v>
      </c>
      <c r="H21" t="s">
        <v>28</v>
      </c>
      <c r="I21" t="s">
        <v>29</v>
      </c>
      <c r="J21" t="s">
        <v>30</v>
      </c>
      <c r="K21" t="s">
        <v>32</v>
      </c>
      <c r="L21" t="str">
        <f>VLOOKUP(K21,Sheet2!$A$1:$B$105,2,FALSE)</f>
        <v>Pengecekan kewajaran isian 902b1, 902b_2, 902b3, atau 902b_4 yang berkode 1</v>
      </c>
    </row>
    <row r="22" spans="1:12">
      <c r="A22" t="s">
        <v>12</v>
      </c>
      <c r="B22" t="s">
        <v>25</v>
      </c>
      <c r="C22" t="s">
        <v>26</v>
      </c>
      <c r="D22" t="str">
        <f>CONCATENATE("3513",A22,B22,C22,TEXT(F22,REPT("0",3)))</f>
        <v>3513090005000100028</v>
      </c>
      <c r="E22">
        <v>29</v>
      </c>
      <c r="F22">
        <v>28</v>
      </c>
      <c r="G22" t="s">
        <v>27</v>
      </c>
      <c r="H22" t="s">
        <v>28</v>
      </c>
      <c r="I22" t="s">
        <v>29</v>
      </c>
      <c r="J22" t="s">
        <v>30</v>
      </c>
      <c r="K22" t="s">
        <v>20</v>
      </c>
      <c r="L22" t="str">
        <f>VLOOKUP(K22,Sheet2!$A$1:$B$105,2,FALSE)</f>
        <v>Cek outlier HORTI harga per satuan produksi (per kg) per komoditas</v>
      </c>
    </row>
    <row r="23" spans="1:12">
      <c r="A23" t="s">
        <v>12</v>
      </c>
      <c r="B23" t="s">
        <v>25</v>
      </c>
      <c r="C23" t="s">
        <v>26</v>
      </c>
      <c r="D23" t="str">
        <f>CONCATENATE("3513",A23,B23,C23,TEXT(F23,REPT("0",3)))</f>
        <v>3513090005000100029</v>
      </c>
      <c r="E23">
        <v>30</v>
      </c>
      <c r="F23">
        <v>29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tr">
        <f>VLOOKUP(K23,Sheet2!$A$1:$B$105,2,FALSE)</f>
        <v>Perlu konfirmasi karena tujuan utama pemeliharaan ternak (R618) ternak Sapi Perah (4103) atau Kerbau Perah (4105) berkode 5 (produksi susu) tapi tidak ada ternak betina dewasa (R612 + R613 = 0)</v>
      </c>
    </row>
    <row r="24" spans="1:12">
      <c r="A24" t="s">
        <v>12</v>
      </c>
      <c r="B24" t="s">
        <v>25</v>
      </c>
      <c r="C24" t="s">
        <v>26</v>
      </c>
      <c r="D24" t="str">
        <f>CONCATENATE("3513",A24,B24,C24,TEXT(F24,REPT("0",3)))</f>
        <v>3513090005000100030</v>
      </c>
      <c r="E24">
        <v>31</v>
      </c>
      <c r="F24">
        <v>30</v>
      </c>
      <c r="G24" t="s">
        <v>27</v>
      </c>
      <c r="H24" t="s">
        <v>28</v>
      </c>
      <c r="I24" t="s">
        <v>29</v>
      </c>
      <c r="J24" t="s">
        <v>30</v>
      </c>
      <c r="K24" t="s">
        <v>32</v>
      </c>
      <c r="L24" t="str">
        <f>VLOOKUP(K24,Sheet2!$A$1:$B$105,2,FALSE)</f>
        <v>Pengecekan kewajaran isian 902b1, 902b_2, 902b3, atau 902b_4 yang berkode 1</v>
      </c>
    </row>
    <row r="25" spans="1:12">
      <c r="A25" t="s">
        <v>12</v>
      </c>
      <c r="B25" t="s">
        <v>25</v>
      </c>
      <c r="C25" t="s">
        <v>26</v>
      </c>
      <c r="D25" t="str">
        <f>CONCATENATE("3513",A25,B25,C25,TEXT(F25,REPT("0",3)))</f>
        <v>3513090005000100030</v>
      </c>
      <c r="E25">
        <v>31</v>
      </c>
      <c r="F25">
        <v>30</v>
      </c>
      <c r="G25" t="s">
        <v>27</v>
      </c>
      <c r="H25" t="s">
        <v>28</v>
      </c>
      <c r="I25" t="s">
        <v>29</v>
      </c>
      <c r="J25" t="s">
        <v>30</v>
      </c>
      <c r="K25" t="s">
        <v>20</v>
      </c>
      <c r="L25" t="str">
        <f>VLOOKUP(K25,Sheet2!$A$1:$B$105,2,FALSE)</f>
        <v>Cek outlier HORTI harga per satuan produksi (per kg) per komoditas</v>
      </c>
    </row>
    <row r="26" spans="1:12">
      <c r="A26" t="s">
        <v>12</v>
      </c>
      <c r="B26" t="s">
        <v>25</v>
      </c>
      <c r="C26" t="s">
        <v>26</v>
      </c>
      <c r="D26" t="str">
        <f>CONCATENATE("3513",A26,B26,C26,TEXT(F26,REPT("0",3)))</f>
        <v>3513090005000100030</v>
      </c>
      <c r="E26">
        <v>31</v>
      </c>
      <c r="F26">
        <v>30</v>
      </c>
      <c r="G26" t="s">
        <v>27</v>
      </c>
      <c r="H26" t="s">
        <v>28</v>
      </c>
      <c r="I26" t="s">
        <v>29</v>
      </c>
      <c r="J26" t="s">
        <v>30</v>
      </c>
      <c r="K26" t="s">
        <v>33</v>
      </c>
      <c r="L26" t="str">
        <f>VLOOKUP(K26,Sheet2!$A$1:$B$105,2,FALSE)</f>
        <v>Cek outlier nilai ijon (r516) per komoditas</v>
      </c>
    </row>
    <row r="27" spans="1:12">
      <c r="A27" t="s">
        <v>12</v>
      </c>
      <c r="B27" t="s">
        <v>25</v>
      </c>
      <c r="C27" t="s">
        <v>26</v>
      </c>
      <c r="D27" t="str">
        <f>CONCATENATE("3513",A27,B27,C27,TEXT(F27,REPT("0",3)))</f>
        <v>3513090005000100031</v>
      </c>
      <c r="E27">
        <v>32</v>
      </c>
      <c r="F27">
        <v>31</v>
      </c>
      <c r="G27" t="s">
        <v>27</v>
      </c>
      <c r="H27" t="s">
        <v>28</v>
      </c>
      <c r="I27" t="s">
        <v>29</v>
      </c>
      <c r="J27" t="s">
        <v>30</v>
      </c>
      <c r="K27" t="s">
        <v>20</v>
      </c>
      <c r="L27" t="str">
        <f>VLOOKUP(K27,Sheet2!$A$1:$B$105,2,FALSE)</f>
        <v>Cek outlier HORTI harga per satuan produksi (per kg) per komoditas</v>
      </c>
    </row>
    <row r="28" spans="1:12">
      <c r="A28" t="s">
        <v>12</v>
      </c>
      <c r="B28" t="s">
        <v>25</v>
      </c>
      <c r="C28" t="s">
        <v>26</v>
      </c>
      <c r="D28" t="str">
        <f>CONCATENATE("3513",A28,B28,C28,TEXT(F28,REPT("0",3)))</f>
        <v>3513090005000100031</v>
      </c>
      <c r="E28">
        <v>32</v>
      </c>
      <c r="F28">
        <v>31</v>
      </c>
      <c r="G28" t="s">
        <v>27</v>
      </c>
      <c r="H28" t="s">
        <v>28</v>
      </c>
      <c r="I28" t="s">
        <v>29</v>
      </c>
      <c r="J28" t="s">
        <v>30</v>
      </c>
      <c r="K28" t="s">
        <v>33</v>
      </c>
      <c r="L28" t="str">
        <f>VLOOKUP(K28,Sheet2!$A$1:$B$105,2,FALSE)</f>
        <v>Cek outlier nilai ijon (r516) per komoditas</v>
      </c>
    </row>
    <row r="29" spans="1:12">
      <c r="A29" t="s">
        <v>12</v>
      </c>
      <c r="B29" t="s">
        <v>25</v>
      </c>
      <c r="C29" t="s">
        <v>26</v>
      </c>
      <c r="D29" t="str">
        <f>CONCATENATE("3513",A29,B29,C29,TEXT(F29,REPT("0",3)))</f>
        <v>3513090005000100032</v>
      </c>
      <c r="E29">
        <v>33</v>
      </c>
      <c r="F29">
        <v>32</v>
      </c>
      <c r="G29" t="s">
        <v>27</v>
      </c>
      <c r="H29" t="s">
        <v>28</v>
      </c>
      <c r="I29" t="s">
        <v>29</v>
      </c>
      <c r="J29" t="s">
        <v>30</v>
      </c>
      <c r="K29" t="s">
        <v>32</v>
      </c>
      <c r="L29" t="str">
        <f>VLOOKUP(K29,Sheet2!$A$1:$B$105,2,FALSE)</f>
        <v>Pengecekan kewajaran isian 902b1, 902b_2, 902b3, atau 902b_4 yang berkode 1</v>
      </c>
    </row>
    <row r="30" spans="1:12">
      <c r="A30" t="s">
        <v>12</v>
      </c>
      <c r="B30" t="s">
        <v>25</v>
      </c>
      <c r="C30" t="s">
        <v>26</v>
      </c>
      <c r="D30" t="str">
        <f>CONCATENATE("3513",A30,B30,C30,TEXT(F30,REPT("0",3)))</f>
        <v>3513090005000100035</v>
      </c>
      <c r="E30">
        <v>37</v>
      </c>
      <c r="F30">
        <v>35</v>
      </c>
      <c r="G30" t="s">
        <v>27</v>
      </c>
      <c r="H30" t="s">
        <v>28</v>
      </c>
      <c r="I30" t="s">
        <v>29</v>
      </c>
      <c r="J30" t="s">
        <v>30</v>
      </c>
      <c r="K30" t="s">
        <v>20</v>
      </c>
      <c r="L30" t="str">
        <f>VLOOKUP(K30,Sheet2!$A$1:$B$105,2,FALSE)</f>
        <v>Cek outlier HORTI harga per satuan produksi (per kg) per komoditas</v>
      </c>
    </row>
    <row r="31" spans="1:12">
      <c r="A31" t="s">
        <v>12</v>
      </c>
      <c r="B31" t="s">
        <v>25</v>
      </c>
      <c r="C31" t="s">
        <v>26</v>
      </c>
      <c r="D31" t="str">
        <f>CONCATENATE("3513",A31,B31,C31,TEXT(F31,REPT("0",3)))</f>
        <v>3513090005000100036</v>
      </c>
      <c r="E31">
        <v>38</v>
      </c>
      <c r="F31">
        <v>36</v>
      </c>
      <c r="G31" t="s">
        <v>27</v>
      </c>
      <c r="H31" t="s">
        <v>28</v>
      </c>
      <c r="I31" t="s">
        <v>29</v>
      </c>
      <c r="J31" t="s">
        <v>30</v>
      </c>
      <c r="K31" t="s">
        <v>32</v>
      </c>
      <c r="L31" t="str">
        <f>VLOOKUP(K31,Sheet2!$A$1:$B$105,2,FALSE)</f>
        <v>Pengecekan kewajaran isian 902b1, 902b_2, 902b3, atau 902b_4 yang berkode 1</v>
      </c>
    </row>
    <row r="32" spans="1:12">
      <c r="A32" t="s">
        <v>12</v>
      </c>
      <c r="B32" t="s">
        <v>25</v>
      </c>
      <c r="C32" t="s">
        <v>26</v>
      </c>
      <c r="D32" t="str">
        <f>CONCATENATE("3513",A32,B32,C32,TEXT(F32,REPT("0",3)))</f>
        <v>3513090005000100036</v>
      </c>
      <c r="E32">
        <v>38</v>
      </c>
      <c r="F32">
        <v>36</v>
      </c>
      <c r="G32" t="s">
        <v>27</v>
      </c>
      <c r="H32" t="s">
        <v>28</v>
      </c>
      <c r="I32" t="s">
        <v>29</v>
      </c>
      <c r="J32" t="s">
        <v>30</v>
      </c>
      <c r="K32" t="s">
        <v>23</v>
      </c>
      <c r="L32" t="str">
        <f>VLOOKUP(K32,Sheet2!$A$1:$B$105,2,FALSE)</f>
        <v>Cek outlier harga (r417/r416) per kabupaten per komoditas.</v>
      </c>
    </row>
    <row r="33" spans="1:12">
      <c r="A33" t="s">
        <v>12</v>
      </c>
      <c r="B33" t="s">
        <v>25</v>
      </c>
      <c r="C33" t="s">
        <v>26</v>
      </c>
      <c r="D33" t="str">
        <f>CONCATENATE("3513",A33,B33,C33,TEXT(F33,REPT("0",3)))</f>
        <v>3513090005000100036</v>
      </c>
      <c r="E33">
        <v>38</v>
      </c>
      <c r="F33">
        <v>36</v>
      </c>
      <c r="G33" t="s">
        <v>27</v>
      </c>
      <c r="H33" t="s">
        <v>28</v>
      </c>
      <c r="I33" t="s">
        <v>29</v>
      </c>
      <c r="J33" t="s">
        <v>30</v>
      </c>
      <c r="K33" t="s">
        <v>34</v>
      </c>
      <c r="L33" t="str">
        <f>VLOOKUP(K33,Sheet2!$A$1:$B$105,2,FALSE)</f>
        <v>Cek outlier produktivitas per pohon (r513/r508) per komoditas</v>
      </c>
    </row>
    <row r="34" spans="1:12">
      <c r="A34" t="s">
        <v>12</v>
      </c>
      <c r="B34" t="s">
        <v>25</v>
      </c>
      <c r="C34" t="s">
        <v>26</v>
      </c>
      <c r="D34" t="str">
        <f>CONCATENATE("3513",A34,B34,C34,TEXT(F34,REPT("0",3)))</f>
        <v>3513090005000100036</v>
      </c>
      <c r="E34">
        <v>38</v>
      </c>
      <c r="F34">
        <v>36</v>
      </c>
      <c r="G34" t="s">
        <v>27</v>
      </c>
      <c r="H34" t="s">
        <v>28</v>
      </c>
      <c r="I34" t="s">
        <v>29</v>
      </c>
      <c r="J34" t="s">
        <v>30</v>
      </c>
      <c r="K34" t="s">
        <v>33</v>
      </c>
      <c r="L34" t="str">
        <f>VLOOKUP(K34,Sheet2!$A$1:$B$105,2,FALSE)</f>
        <v>Cek outlier nilai ijon (r516) per komoditas</v>
      </c>
    </row>
    <row r="35" spans="1:12">
      <c r="A35" t="s">
        <v>12</v>
      </c>
      <c r="B35" t="s">
        <v>25</v>
      </c>
      <c r="C35" t="s">
        <v>26</v>
      </c>
      <c r="D35" t="str">
        <f>CONCATENATE("3513",A35,B35,C35,TEXT(F35,REPT("0",3)))</f>
        <v>3513090005000100037</v>
      </c>
      <c r="E35">
        <v>39</v>
      </c>
      <c r="F35">
        <v>37</v>
      </c>
      <c r="G35" t="s">
        <v>27</v>
      </c>
      <c r="H35" t="s">
        <v>28</v>
      </c>
      <c r="I35" t="s">
        <v>29</v>
      </c>
      <c r="J35" t="s">
        <v>30</v>
      </c>
      <c r="K35" t="s">
        <v>34</v>
      </c>
      <c r="L35" t="str">
        <f>VLOOKUP(K35,Sheet2!$A$1:$B$105,2,FALSE)</f>
        <v>Cek outlier produktivitas per pohon (r513/r508) per komoditas</v>
      </c>
    </row>
    <row r="36" spans="1:12">
      <c r="A36" t="s">
        <v>12</v>
      </c>
      <c r="B36" t="s">
        <v>25</v>
      </c>
      <c r="C36" t="s">
        <v>26</v>
      </c>
      <c r="D36" t="str">
        <f>CONCATENATE("3513",A36,B36,C36,TEXT(F36,REPT("0",3)))</f>
        <v>3513090005000100037</v>
      </c>
      <c r="E36">
        <v>39</v>
      </c>
      <c r="F36">
        <v>37</v>
      </c>
      <c r="G36" t="s">
        <v>27</v>
      </c>
      <c r="H36" t="s">
        <v>28</v>
      </c>
      <c r="I36" t="s">
        <v>29</v>
      </c>
      <c r="J36" t="s">
        <v>30</v>
      </c>
      <c r="K36" t="s">
        <v>33</v>
      </c>
      <c r="L36" t="str">
        <f>VLOOKUP(K36,Sheet2!$A$1:$B$105,2,FALSE)</f>
        <v>Cek outlier nilai ijon (r516) per komoditas</v>
      </c>
    </row>
    <row r="37" spans="1:12">
      <c r="A37" t="s">
        <v>12</v>
      </c>
      <c r="B37" t="s">
        <v>25</v>
      </c>
      <c r="C37" t="s">
        <v>26</v>
      </c>
      <c r="D37" t="str">
        <f>CONCATENATE("3513",A37,B37,C37,TEXT(F37,REPT("0",3)))</f>
        <v>3513090005000100037</v>
      </c>
      <c r="E37">
        <v>39</v>
      </c>
      <c r="F37">
        <v>37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L37" t="str">
        <f>VLOOKUP(K37,Sheet2!$A$1:$B$105,2,FALSE)</f>
        <v>Perlu konfirmasi karena tujuan utama pemeliharaan ternak (R618) ternak Sapi Perah (4103) atau Kerbau Perah (4105) berkode 5 (produksi susu) tapi tidak ada ternak betina dewasa (R612 + R613 = 0)</v>
      </c>
    </row>
    <row r="38" spans="1:12">
      <c r="A38" t="s">
        <v>12</v>
      </c>
      <c r="B38" t="s">
        <v>25</v>
      </c>
      <c r="C38" t="s">
        <v>26</v>
      </c>
      <c r="D38" t="str">
        <f>CONCATENATE("3513",A38,B38,C38,TEXT(F38,REPT("0",3)))</f>
        <v>3513090005000100038</v>
      </c>
      <c r="E38">
        <v>40</v>
      </c>
      <c r="F38">
        <v>38</v>
      </c>
      <c r="G38" t="s">
        <v>27</v>
      </c>
      <c r="H38" t="s">
        <v>28</v>
      </c>
      <c r="I38" t="s">
        <v>29</v>
      </c>
      <c r="J38" t="s">
        <v>30</v>
      </c>
      <c r="K38" t="s">
        <v>32</v>
      </c>
      <c r="L38" t="str">
        <f>VLOOKUP(K38,Sheet2!$A$1:$B$105,2,FALSE)</f>
        <v>Pengecekan kewajaran isian 902b1, 902b_2, 902b3, atau 902b_4 yang berkode 1</v>
      </c>
    </row>
    <row r="39" spans="1:12">
      <c r="A39" t="s">
        <v>12</v>
      </c>
      <c r="B39" t="s">
        <v>25</v>
      </c>
      <c r="C39" t="s">
        <v>26</v>
      </c>
      <c r="D39" t="str">
        <f>CONCATENATE("3513",A39,B39,C39,TEXT(F39,REPT("0",3)))</f>
        <v>3513090005000100039</v>
      </c>
      <c r="E39">
        <v>41</v>
      </c>
      <c r="F39">
        <v>39</v>
      </c>
      <c r="G39" t="s">
        <v>27</v>
      </c>
      <c r="H39" t="s">
        <v>28</v>
      </c>
      <c r="I39" t="s">
        <v>29</v>
      </c>
      <c r="J39" t="s">
        <v>30</v>
      </c>
      <c r="K39" t="s">
        <v>34</v>
      </c>
      <c r="L39" t="str">
        <f>VLOOKUP(K39,Sheet2!$A$1:$B$105,2,FALSE)</f>
        <v>Cek outlier produktivitas per pohon (r513/r508) per komoditas</v>
      </c>
    </row>
    <row r="40" spans="1:12">
      <c r="A40" t="s">
        <v>12</v>
      </c>
      <c r="B40" t="s">
        <v>25</v>
      </c>
      <c r="C40" t="s">
        <v>26</v>
      </c>
      <c r="D40" t="str">
        <f>CONCATENATE("3513",A40,B40,C40,TEXT(F40,REPT("0",3)))</f>
        <v>3513090005000100040</v>
      </c>
      <c r="E40">
        <v>42</v>
      </c>
      <c r="F40">
        <v>40</v>
      </c>
      <c r="G40" t="s">
        <v>27</v>
      </c>
      <c r="H40" t="s">
        <v>28</v>
      </c>
      <c r="I40" t="s">
        <v>29</v>
      </c>
      <c r="J40" t="s">
        <v>30</v>
      </c>
      <c r="K40" t="s">
        <v>34</v>
      </c>
      <c r="L40" t="str">
        <f>VLOOKUP(K40,Sheet2!$A$1:$B$105,2,FALSE)</f>
        <v>Cek outlier produktivitas per pohon (r513/r508) per komoditas</v>
      </c>
    </row>
    <row r="41" spans="1:12">
      <c r="A41" t="s">
        <v>12</v>
      </c>
      <c r="B41" t="s">
        <v>25</v>
      </c>
      <c r="C41" t="s">
        <v>26</v>
      </c>
      <c r="D41" t="str">
        <f>CONCATENATE("3513",A41,B41,C41,TEXT(F41,REPT("0",3)))</f>
        <v>3513090005000100041</v>
      </c>
      <c r="E41">
        <v>43</v>
      </c>
      <c r="F41">
        <v>41</v>
      </c>
      <c r="G41" t="s">
        <v>27</v>
      </c>
      <c r="H41" t="s">
        <v>28</v>
      </c>
      <c r="I41" t="s">
        <v>29</v>
      </c>
      <c r="J41" t="s">
        <v>30</v>
      </c>
      <c r="K41" t="s">
        <v>24</v>
      </c>
      <c r="L41" t="str">
        <f>VLOOKUP(K41,Sheet2!$A$1:$B$105,2,FALSE)</f>
        <v>Cek outlier produktivitas (r416/r412) per kabupaten per komoditas.</v>
      </c>
    </row>
    <row r="42" spans="1:12">
      <c r="A42" t="s">
        <v>12</v>
      </c>
      <c r="B42" t="s">
        <v>25</v>
      </c>
      <c r="C42" t="s">
        <v>26</v>
      </c>
      <c r="D42" t="str">
        <f>CONCATENATE("3513",A42,B42,C42,TEXT(F42,REPT("0",3)))</f>
        <v>3513090005000100041</v>
      </c>
      <c r="E42">
        <v>43</v>
      </c>
      <c r="F42">
        <v>41</v>
      </c>
      <c r="G42" t="s">
        <v>27</v>
      </c>
      <c r="H42" t="s">
        <v>28</v>
      </c>
      <c r="I42" t="s">
        <v>29</v>
      </c>
      <c r="J42" t="s">
        <v>30</v>
      </c>
      <c r="K42" t="s">
        <v>34</v>
      </c>
      <c r="L42" t="str">
        <f>VLOOKUP(K42,Sheet2!$A$1:$B$105,2,FALSE)</f>
        <v>Cek outlier produktivitas per pohon (r513/r508) per komoditas</v>
      </c>
    </row>
    <row r="43" spans="1:12">
      <c r="A43" t="s">
        <v>12</v>
      </c>
      <c r="B43" t="s">
        <v>25</v>
      </c>
      <c r="C43" t="s">
        <v>26</v>
      </c>
      <c r="D43" t="str">
        <f>CONCATENATE("3513",A43,B43,C43,TEXT(F43,REPT("0",3)))</f>
        <v>3513090005000100043</v>
      </c>
      <c r="E43">
        <v>46</v>
      </c>
      <c r="F43">
        <v>43</v>
      </c>
      <c r="G43" t="s">
        <v>27</v>
      </c>
      <c r="H43" t="s">
        <v>28</v>
      </c>
      <c r="I43" t="s">
        <v>29</v>
      </c>
      <c r="J43" t="s">
        <v>30</v>
      </c>
      <c r="K43" t="s">
        <v>34</v>
      </c>
      <c r="L43" t="str">
        <f>VLOOKUP(K43,Sheet2!$A$1:$B$105,2,FALSE)</f>
        <v>Cek outlier produktivitas per pohon (r513/r508) per komoditas</v>
      </c>
    </row>
    <row r="44" spans="1:12">
      <c r="A44" t="s">
        <v>12</v>
      </c>
      <c r="B44" t="s">
        <v>25</v>
      </c>
      <c r="C44" t="s">
        <v>26</v>
      </c>
      <c r="D44" t="str">
        <f>CONCATENATE("3513",A44,B44,C44,TEXT(F44,REPT("0",3)))</f>
        <v>3513090005000100043</v>
      </c>
      <c r="E44">
        <v>46</v>
      </c>
      <c r="F44">
        <v>43</v>
      </c>
      <c r="G44" t="s">
        <v>27</v>
      </c>
      <c r="H44" t="s">
        <v>28</v>
      </c>
      <c r="I44" t="s">
        <v>29</v>
      </c>
      <c r="J44" t="s">
        <v>30</v>
      </c>
      <c r="K44" t="s">
        <v>31</v>
      </c>
      <c r="L44" t="str">
        <f>VLOOKUP(K44,Sheet2!$A$1:$B$105,2,FALSE)</f>
        <v>Perlu konfirmasi karena tujuan utama pemeliharaan ternak (R618) ternak Sapi Perah (4103) atau Kerbau Perah (4105) berkode 5 (produksi susu) tapi tidak ada ternak betina dewasa (R612 + R613 = 0)</v>
      </c>
    </row>
    <row r="45" spans="1:12">
      <c r="A45" t="s">
        <v>12</v>
      </c>
      <c r="B45" t="s">
        <v>25</v>
      </c>
      <c r="C45" t="s">
        <v>26</v>
      </c>
      <c r="D45" t="str">
        <f>CONCATENATE("3513",A45,B45,C45,TEXT(F45,REPT("0",3)))</f>
        <v>3513090005000100045</v>
      </c>
      <c r="E45">
        <v>48</v>
      </c>
      <c r="F45">
        <v>45</v>
      </c>
      <c r="G45" t="s">
        <v>27</v>
      </c>
      <c r="H45" t="s">
        <v>28</v>
      </c>
      <c r="I45" t="s">
        <v>29</v>
      </c>
      <c r="J45" t="s">
        <v>30</v>
      </c>
      <c r="K45" t="s">
        <v>34</v>
      </c>
      <c r="L45" t="str">
        <f>VLOOKUP(K45,Sheet2!$A$1:$B$105,2,FALSE)</f>
        <v>Cek outlier produktivitas per pohon (r513/r508) per komoditas</v>
      </c>
    </row>
    <row r="46" spans="1:12">
      <c r="A46" t="s">
        <v>12</v>
      </c>
      <c r="B46" t="s">
        <v>25</v>
      </c>
      <c r="C46" t="s">
        <v>26</v>
      </c>
      <c r="D46" t="str">
        <f>CONCATENATE("3513",A46,B46,C46,TEXT(F46,REPT("0",3)))</f>
        <v>3513090005000100045</v>
      </c>
      <c r="E46">
        <v>48</v>
      </c>
      <c r="F46">
        <v>45</v>
      </c>
      <c r="G46" t="s">
        <v>27</v>
      </c>
      <c r="H46" t="s">
        <v>28</v>
      </c>
      <c r="I46" t="s">
        <v>29</v>
      </c>
      <c r="J46" t="s">
        <v>30</v>
      </c>
      <c r="K46" t="s">
        <v>31</v>
      </c>
      <c r="L46" t="str">
        <f>VLOOKUP(K46,Sheet2!$A$1:$B$105,2,FALSE)</f>
        <v>Perlu konfirmasi karena tujuan utama pemeliharaan ternak (R618) ternak Sapi Perah (4103) atau Kerbau Perah (4105) berkode 5 (produksi susu) tapi tidak ada ternak betina dewasa (R612 + R613 = 0)</v>
      </c>
    </row>
    <row r="47" spans="1:12">
      <c r="A47" t="s">
        <v>12</v>
      </c>
      <c r="B47" t="s">
        <v>25</v>
      </c>
      <c r="C47" t="s">
        <v>26</v>
      </c>
      <c r="D47" t="str">
        <f>CONCATENATE("3513",A47,B47,C47,TEXT(F47,REPT("0",3)))</f>
        <v>3513090005000100049</v>
      </c>
      <c r="E47">
        <v>52</v>
      </c>
      <c r="F47">
        <v>49</v>
      </c>
      <c r="G47" t="s">
        <v>27</v>
      </c>
      <c r="H47" t="s">
        <v>28</v>
      </c>
      <c r="I47" t="s">
        <v>29</v>
      </c>
      <c r="J47" t="s">
        <v>30</v>
      </c>
      <c r="K47" t="s">
        <v>34</v>
      </c>
      <c r="L47" t="str">
        <f>VLOOKUP(K47,Sheet2!$A$1:$B$105,2,FALSE)</f>
        <v>Cek outlier produktivitas per pohon (r513/r508) per komoditas</v>
      </c>
    </row>
    <row r="48" spans="1:12">
      <c r="A48" t="s">
        <v>12</v>
      </c>
      <c r="B48" t="s">
        <v>25</v>
      </c>
      <c r="C48" t="s">
        <v>26</v>
      </c>
      <c r="D48" t="str">
        <f>CONCATENATE("3513",A48,B48,C48,TEXT(F48,REPT("0",3)))</f>
        <v>3513090005000100053</v>
      </c>
      <c r="E48">
        <v>57</v>
      </c>
      <c r="F48">
        <v>53</v>
      </c>
      <c r="G48" t="s">
        <v>27</v>
      </c>
      <c r="H48" t="s">
        <v>28</v>
      </c>
      <c r="I48" t="s">
        <v>29</v>
      </c>
      <c r="J48" t="s">
        <v>30</v>
      </c>
      <c r="K48" t="s">
        <v>32</v>
      </c>
      <c r="L48" t="str">
        <f>VLOOKUP(K48,Sheet2!$A$1:$B$105,2,FALSE)</f>
        <v>Pengecekan kewajaran isian 902b1, 902b_2, 902b3, atau 902b_4 yang berkode 1</v>
      </c>
    </row>
    <row r="49" spans="1:12">
      <c r="A49" t="s">
        <v>12</v>
      </c>
      <c r="B49" t="s">
        <v>25</v>
      </c>
      <c r="C49" t="s">
        <v>26</v>
      </c>
      <c r="D49" t="str">
        <f>CONCATENATE("3513",A49,B49,C49,TEXT(F49,REPT("0",3)))</f>
        <v>3513090005000100053</v>
      </c>
      <c r="E49">
        <v>57</v>
      </c>
      <c r="F49">
        <v>53</v>
      </c>
      <c r="G49" t="s">
        <v>27</v>
      </c>
      <c r="H49" t="s">
        <v>28</v>
      </c>
      <c r="I49" t="s">
        <v>29</v>
      </c>
      <c r="J49" t="s">
        <v>30</v>
      </c>
      <c r="K49" t="s">
        <v>20</v>
      </c>
      <c r="L49" t="str">
        <f>VLOOKUP(K49,Sheet2!$A$1:$B$105,2,FALSE)</f>
        <v>Cek outlier HORTI harga per satuan produksi (per kg) per komoditas</v>
      </c>
    </row>
    <row r="50" spans="1:12">
      <c r="A50" t="s">
        <v>12</v>
      </c>
      <c r="B50" t="s">
        <v>25</v>
      </c>
      <c r="C50" t="s">
        <v>26</v>
      </c>
      <c r="D50" t="str">
        <f>CONCATENATE("3513",A50,B50,C50,TEXT(F50,REPT("0",3)))</f>
        <v>3513090005000100055</v>
      </c>
      <c r="E50">
        <v>59</v>
      </c>
      <c r="F50">
        <v>55</v>
      </c>
      <c r="G50" t="s">
        <v>27</v>
      </c>
      <c r="H50" t="s">
        <v>28</v>
      </c>
      <c r="I50" t="s">
        <v>29</v>
      </c>
      <c r="J50" t="s">
        <v>30</v>
      </c>
      <c r="K50" t="s">
        <v>32</v>
      </c>
      <c r="L50" t="str">
        <f>VLOOKUP(K50,Sheet2!$A$1:$B$105,2,FALSE)</f>
        <v>Pengecekan kewajaran isian 902b1, 902b_2, 902b3, atau 902b_4 yang berkode 1</v>
      </c>
    </row>
    <row r="51" spans="1:12">
      <c r="A51" t="s">
        <v>12</v>
      </c>
      <c r="B51" t="s">
        <v>25</v>
      </c>
      <c r="C51" t="s">
        <v>35</v>
      </c>
      <c r="D51" t="str">
        <f>CONCATENATE("3513",A51,B51,C51,TEXT(F51,REPT("0",3)))</f>
        <v>3513090005000200005</v>
      </c>
      <c r="E51">
        <v>5</v>
      </c>
      <c r="F51">
        <v>5</v>
      </c>
      <c r="G51" t="s">
        <v>36</v>
      </c>
      <c r="H51" t="s">
        <v>37</v>
      </c>
      <c r="I51" t="s">
        <v>29</v>
      </c>
      <c r="J51" t="s">
        <v>38</v>
      </c>
      <c r="K51" t="s">
        <v>20</v>
      </c>
      <c r="L51" t="str">
        <f>VLOOKUP(K51,Sheet2!$A$1:$B$105,2,FALSE)</f>
        <v>Cek outlier HORTI harga per satuan produksi (per kg) per komoditas</v>
      </c>
    </row>
    <row r="52" spans="1:12">
      <c r="A52" t="s">
        <v>12</v>
      </c>
      <c r="B52" t="s">
        <v>25</v>
      </c>
      <c r="C52" t="s">
        <v>35</v>
      </c>
      <c r="D52" t="str">
        <f>CONCATENATE("3513",A52,B52,C52,TEXT(F52,REPT("0",3)))</f>
        <v>3513090005000200005</v>
      </c>
      <c r="E52">
        <v>5</v>
      </c>
      <c r="F52">
        <v>5</v>
      </c>
      <c r="G52" t="s">
        <v>36</v>
      </c>
      <c r="H52" t="s">
        <v>37</v>
      </c>
      <c r="I52" t="s">
        <v>29</v>
      </c>
      <c r="J52" t="s">
        <v>38</v>
      </c>
      <c r="K52" t="s">
        <v>21</v>
      </c>
      <c r="L52" t="str">
        <f>VLOOKUP(K52,Sheet2!$A$1:$B$105,2,FALSE)</f>
        <v>Cek outlier KEBUN harga per satuan produksi (per kg) per komoditas
&lt;= 500 atau &gt;=200ribu</v>
      </c>
    </row>
    <row r="53" spans="1:12">
      <c r="A53" t="s">
        <v>12</v>
      </c>
      <c r="B53" t="s">
        <v>25</v>
      </c>
      <c r="C53" t="s">
        <v>35</v>
      </c>
      <c r="D53" t="str">
        <f>CONCATENATE("3513",A53,B53,C53,TEXT(F53,REPT("0",3)))</f>
        <v>3513090005000200007</v>
      </c>
      <c r="E53">
        <v>6</v>
      </c>
      <c r="F53">
        <v>7</v>
      </c>
      <c r="G53" t="s">
        <v>36</v>
      </c>
      <c r="H53" t="s">
        <v>37</v>
      </c>
      <c r="I53" t="s">
        <v>29</v>
      </c>
      <c r="J53" t="s">
        <v>38</v>
      </c>
      <c r="K53" t="s">
        <v>33</v>
      </c>
      <c r="L53" t="str">
        <f>VLOOKUP(K53,Sheet2!$A$1:$B$105,2,FALSE)</f>
        <v>Cek outlier nilai ijon (r516) per komoditas</v>
      </c>
    </row>
    <row r="54" spans="1:12">
      <c r="A54" t="s">
        <v>12</v>
      </c>
      <c r="B54" t="s">
        <v>25</v>
      </c>
      <c r="C54" t="s">
        <v>35</v>
      </c>
      <c r="D54" t="str">
        <f>CONCATENATE("3513",A54,B54,C54,TEXT(F54,REPT("0",3)))</f>
        <v>3513090005000200021</v>
      </c>
      <c r="E54">
        <v>18</v>
      </c>
      <c r="F54">
        <v>21</v>
      </c>
      <c r="G54" t="s">
        <v>36</v>
      </c>
      <c r="H54" t="s">
        <v>37</v>
      </c>
      <c r="I54" t="s">
        <v>29</v>
      </c>
      <c r="J54" t="s">
        <v>38</v>
      </c>
      <c r="K54" t="s">
        <v>33</v>
      </c>
      <c r="L54" t="str">
        <f>VLOOKUP(K54,Sheet2!$A$1:$B$105,2,FALSE)</f>
        <v>Cek outlier nilai ijon (r516) per komoditas</v>
      </c>
    </row>
    <row r="55" spans="1:12">
      <c r="A55" t="s">
        <v>12</v>
      </c>
      <c r="B55" t="s">
        <v>25</v>
      </c>
      <c r="C55" t="s">
        <v>35</v>
      </c>
      <c r="D55" t="str">
        <f>CONCATENATE("3513",A55,B55,C55,TEXT(F55,REPT("0",3)))</f>
        <v>3513090005000200024</v>
      </c>
      <c r="E55">
        <v>21</v>
      </c>
      <c r="F55">
        <v>24</v>
      </c>
      <c r="G55" t="s">
        <v>36</v>
      </c>
      <c r="H55" t="s">
        <v>37</v>
      </c>
      <c r="I55" t="s">
        <v>29</v>
      </c>
      <c r="J55" t="s">
        <v>38</v>
      </c>
      <c r="K55" t="s">
        <v>33</v>
      </c>
      <c r="L55" t="str">
        <f>VLOOKUP(K55,Sheet2!$A$1:$B$105,2,FALSE)</f>
        <v>Cek outlier nilai ijon (r516) per komoditas</v>
      </c>
    </row>
    <row r="56" spans="1:12">
      <c r="A56" t="s">
        <v>12</v>
      </c>
      <c r="B56" t="s">
        <v>25</v>
      </c>
      <c r="C56" t="s">
        <v>35</v>
      </c>
      <c r="D56" t="str">
        <f>CONCATENATE("3513",A56,B56,C56,TEXT(F56,REPT("0",3)))</f>
        <v>3513090005000200027</v>
      </c>
      <c r="E56">
        <v>24</v>
      </c>
      <c r="F56">
        <v>27</v>
      </c>
      <c r="G56" t="s">
        <v>36</v>
      </c>
      <c r="H56" t="s">
        <v>37</v>
      </c>
      <c r="I56" t="s">
        <v>29</v>
      </c>
      <c r="J56" t="s">
        <v>38</v>
      </c>
      <c r="K56" t="s">
        <v>33</v>
      </c>
      <c r="L56" t="str">
        <f>VLOOKUP(K56,Sheet2!$A$1:$B$105,2,FALSE)</f>
        <v>Cek outlier nilai ijon (r516) per komoditas</v>
      </c>
    </row>
    <row r="57" spans="1:12">
      <c r="A57" t="s">
        <v>12</v>
      </c>
      <c r="B57" t="s">
        <v>25</v>
      </c>
      <c r="C57" t="s">
        <v>35</v>
      </c>
      <c r="D57" t="str">
        <f>CONCATENATE("3513",A57,B57,C57,TEXT(F57,REPT("0",3)))</f>
        <v>3513090005000200028</v>
      </c>
      <c r="E57">
        <v>25</v>
      </c>
      <c r="F57">
        <v>28</v>
      </c>
      <c r="G57" t="s">
        <v>36</v>
      </c>
      <c r="H57" t="s">
        <v>37</v>
      </c>
      <c r="I57" t="s">
        <v>29</v>
      </c>
      <c r="J57" t="s">
        <v>38</v>
      </c>
      <c r="K57" t="s">
        <v>33</v>
      </c>
      <c r="L57" t="str">
        <f>VLOOKUP(K57,Sheet2!$A$1:$B$105,2,FALSE)</f>
        <v>Cek outlier nilai ijon (r516) per komoditas</v>
      </c>
    </row>
    <row r="58" spans="1:12">
      <c r="A58" t="s">
        <v>12</v>
      </c>
      <c r="B58" t="s">
        <v>25</v>
      </c>
      <c r="C58" t="s">
        <v>35</v>
      </c>
      <c r="D58" t="str">
        <f>CONCATENATE("3513",A58,B58,C58,TEXT(F58,REPT("0",3)))</f>
        <v>3513090005000200030</v>
      </c>
      <c r="E58">
        <v>27</v>
      </c>
      <c r="F58">
        <v>30</v>
      </c>
      <c r="G58" t="s">
        <v>36</v>
      </c>
      <c r="H58" t="s">
        <v>37</v>
      </c>
      <c r="I58" t="s">
        <v>29</v>
      </c>
      <c r="J58" t="s">
        <v>38</v>
      </c>
      <c r="K58" t="s">
        <v>33</v>
      </c>
      <c r="L58" t="str">
        <f>VLOOKUP(K58,Sheet2!$A$1:$B$105,2,FALSE)</f>
        <v>Cek outlier nilai ijon (r516) per komoditas</v>
      </c>
    </row>
    <row r="59" spans="1:12">
      <c r="A59" t="s">
        <v>12</v>
      </c>
      <c r="B59" t="s">
        <v>25</v>
      </c>
      <c r="C59" t="s">
        <v>35</v>
      </c>
      <c r="D59" t="str">
        <f>CONCATENATE("3513",A59,B59,C59,TEXT(F59,REPT("0",3)))</f>
        <v>3513090005000200032</v>
      </c>
      <c r="E59">
        <v>29</v>
      </c>
      <c r="F59">
        <v>32</v>
      </c>
      <c r="G59" t="s">
        <v>36</v>
      </c>
      <c r="H59" t="s">
        <v>37</v>
      </c>
      <c r="I59" t="s">
        <v>29</v>
      </c>
      <c r="J59" t="s">
        <v>38</v>
      </c>
      <c r="K59" t="s">
        <v>33</v>
      </c>
      <c r="L59" t="str">
        <f>VLOOKUP(K59,Sheet2!$A$1:$B$105,2,FALSE)</f>
        <v>Cek outlier nilai ijon (r516) per komoditas</v>
      </c>
    </row>
    <row r="60" spans="1:12">
      <c r="A60" t="s">
        <v>12</v>
      </c>
      <c r="B60" t="s">
        <v>25</v>
      </c>
      <c r="C60" t="s">
        <v>35</v>
      </c>
      <c r="D60" t="str">
        <f>CONCATENATE("3513",A60,B60,C60,TEXT(F60,REPT("0",3)))</f>
        <v>3513090005000200033</v>
      </c>
      <c r="E60">
        <v>30</v>
      </c>
      <c r="F60">
        <v>33</v>
      </c>
      <c r="G60" t="s">
        <v>36</v>
      </c>
      <c r="H60" t="s">
        <v>39</v>
      </c>
      <c r="I60" t="s">
        <v>40</v>
      </c>
      <c r="J60" t="s">
        <v>38</v>
      </c>
      <c r="K60" t="s">
        <v>33</v>
      </c>
      <c r="L60" t="str">
        <f>VLOOKUP(K60,Sheet2!$A$1:$B$105,2,FALSE)</f>
        <v>Cek outlier nilai ijon (r516) per komoditas</v>
      </c>
    </row>
    <row r="61" spans="1:12">
      <c r="A61" t="s">
        <v>12</v>
      </c>
      <c r="B61" t="s">
        <v>25</v>
      </c>
      <c r="C61" t="s">
        <v>35</v>
      </c>
      <c r="D61" t="str">
        <f>CONCATENATE("3513",A61,B61,C61,TEXT(F61,REPT("0",3)))</f>
        <v>3513090005000200034</v>
      </c>
      <c r="E61">
        <v>31</v>
      </c>
      <c r="F61">
        <v>34</v>
      </c>
      <c r="G61" t="s">
        <v>36</v>
      </c>
      <c r="H61" t="s">
        <v>37</v>
      </c>
      <c r="I61" t="s">
        <v>29</v>
      </c>
      <c r="J61" t="s">
        <v>38</v>
      </c>
      <c r="K61" t="s">
        <v>33</v>
      </c>
      <c r="L61" t="str">
        <f>VLOOKUP(K61,Sheet2!$A$1:$B$105,2,FALSE)</f>
        <v>Cek outlier nilai ijon (r516) per komoditas</v>
      </c>
    </row>
    <row r="62" spans="1:12">
      <c r="A62" t="s">
        <v>12</v>
      </c>
      <c r="B62" t="s">
        <v>25</v>
      </c>
      <c r="C62" t="s">
        <v>35</v>
      </c>
      <c r="D62" t="str">
        <f>CONCATENATE("3513",A62,B62,C62,TEXT(F62,REPT("0",3)))</f>
        <v>3513090005000200039</v>
      </c>
      <c r="E62">
        <v>36</v>
      </c>
      <c r="F62">
        <v>39</v>
      </c>
      <c r="G62" t="s">
        <v>36</v>
      </c>
      <c r="H62" t="s">
        <v>39</v>
      </c>
      <c r="I62" t="s">
        <v>40</v>
      </c>
      <c r="J62" t="s">
        <v>38</v>
      </c>
      <c r="K62" t="s">
        <v>34</v>
      </c>
      <c r="L62" t="str">
        <f>VLOOKUP(K62,Sheet2!$A$1:$B$105,2,FALSE)</f>
        <v>Cek outlier produktivitas per pohon (r513/r508) per komoditas</v>
      </c>
    </row>
    <row r="63" spans="1:12">
      <c r="A63" t="s">
        <v>12</v>
      </c>
      <c r="B63" t="s">
        <v>25</v>
      </c>
      <c r="C63" t="s">
        <v>35</v>
      </c>
      <c r="D63" t="str">
        <f>CONCATENATE("3513",A63,B63,C63,TEXT(F63,REPT("0",3)))</f>
        <v>3513090005000200041</v>
      </c>
      <c r="E63">
        <v>37</v>
      </c>
      <c r="F63">
        <v>41</v>
      </c>
      <c r="G63" t="s">
        <v>36</v>
      </c>
      <c r="H63" t="s">
        <v>39</v>
      </c>
      <c r="I63" t="s">
        <v>40</v>
      </c>
      <c r="J63" t="s">
        <v>38</v>
      </c>
      <c r="K63" t="s">
        <v>23</v>
      </c>
      <c r="L63" t="str">
        <f>VLOOKUP(K63,Sheet2!$A$1:$B$105,2,FALSE)</f>
        <v>Cek outlier harga (r417/r416) per kabupaten per komoditas.</v>
      </c>
    </row>
    <row r="64" spans="1:12">
      <c r="A64" t="s">
        <v>12</v>
      </c>
      <c r="B64" t="s">
        <v>25</v>
      </c>
      <c r="C64" t="s">
        <v>35</v>
      </c>
      <c r="D64" t="str">
        <f>CONCATENATE("3513",A64,B64,C64,TEXT(F64,REPT("0",3)))</f>
        <v>3513090005000200046</v>
      </c>
      <c r="E64">
        <v>42</v>
      </c>
      <c r="F64">
        <v>46</v>
      </c>
      <c r="G64" t="s">
        <v>36</v>
      </c>
      <c r="H64" t="s">
        <v>39</v>
      </c>
      <c r="I64" t="s">
        <v>40</v>
      </c>
      <c r="J64" t="s">
        <v>38</v>
      </c>
      <c r="K64" t="s">
        <v>34</v>
      </c>
      <c r="L64" t="str">
        <f>VLOOKUP(K64,Sheet2!$A$1:$B$105,2,FALSE)</f>
        <v>Cek outlier produktivitas per pohon (r513/r508) per komoditas</v>
      </c>
    </row>
    <row r="65" spans="1:12">
      <c r="A65" t="s">
        <v>12</v>
      </c>
      <c r="B65" t="s">
        <v>25</v>
      </c>
      <c r="C65" t="s">
        <v>35</v>
      </c>
      <c r="D65" t="str">
        <f>CONCATENATE("3513",A65,B65,C65,TEXT(F65,REPT("0",3)))</f>
        <v>3513090005000200048</v>
      </c>
      <c r="E65">
        <v>44</v>
      </c>
      <c r="F65">
        <v>48</v>
      </c>
      <c r="G65" t="s">
        <v>36</v>
      </c>
      <c r="H65" t="s">
        <v>39</v>
      </c>
      <c r="I65" t="s">
        <v>40</v>
      </c>
      <c r="J65" t="s">
        <v>38</v>
      </c>
      <c r="K65" t="s">
        <v>34</v>
      </c>
      <c r="L65" t="str">
        <f>VLOOKUP(K65,Sheet2!$A$1:$B$105,2,FALSE)</f>
        <v>Cek outlier produktivitas per pohon (r513/r508) per komoditas</v>
      </c>
    </row>
    <row r="66" spans="1:12">
      <c r="A66" t="s">
        <v>12</v>
      </c>
      <c r="B66" t="s">
        <v>25</v>
      </c>
      <c r="C66" t="s">
        <v>35</v>
      </c>
      <c r="D66" t="str">
        <f>CONCATENATE("3513",A66,B66,C66,TEXT(F66,REPT("0",3)))</f>
        <v>3513090005000200051</v>
      </c>
      <c r="E66">
        <v>48</v>
      </c>
      <c r="F66">
        <v>51</v>
      </c>
      <c r="G66" t="s">
        <v>36</v>
      </c>
      <c r="H66" t="s">
        <v>39</v>
      </c>
      <c r="I66" t="s">
        <v>40</v>
      </c>
      <c r="J66" t="s">
        <v>38</v>
      </c>
      <c r="K66" t="s">
        <v>23</v>
      </c>
      <c r="L66" t="str">
        <f>VLOOKUP(K66,Sheet2!$A$1:$B$105,2,FALSE)</f>
        <v>Cek outlier harga (r417/r416) per kabupaten per komoditas.</v>
      </c>
    </row>
    <row r="67" spans="1:12">
      <c r="A67" t="s">
        <v>12</v>
      </c>
      <c r="B67" t="s">
        <v>25</v>
      </c>
      <c r="C67" t="s">
        <v>35</v>
      </c>
      <c r="D67" t="str">
        <f>CONCATENATE("3513",A67,B67,C67,TEXT(F67,REPT("0",3)))</f>
        <v>3513090005000200061</v>
      </c>
      <c r="E67">
        <v>60</v>
      </c>
      <c r="F67">
        <v>61</v>
      </c>
      <c r="G67" t="s">
        <v>36</v>
      </c>
      <c r="H67" t="s">
        <v>39</v>
      </c>
      <c r="I67" t="s">
        <v>40</v>
      </c>
      <c r="J67" t="s">
        <v>38</v>
      </c>
      <c r="K67" t="s">
        <v>24</v>
      </c>
      <c r="L67" t="str">
        <f>VLOOKUP(K67,Sheet2!$A$1:$B$105,2,FALSE)</f>
        <v>Cek outlier produktivitas (r416/r412) per kabupaten per komoditas.</v>
      </c>
    </row>
    <row r="68" spans="1:12">
      <c r="A68" t="s">
        <v>12</v>
      </c>
      <c r="B68" t="s">
        <v>25</v>
      </c>
      <c r="C68" t="s">
        <v>35</v>
      </c>
      <c r="D68" t="str">
        <f>CONCATENATE("3513",A68,B68,C68,TEXT(F68,REPT("0",3)))</f>
        <v>3513090005000200061</v>
      </c>
      <c r="E68">
        <v>60</v>
      </c>
      <c r="F68">
        <v>61</v>
      </c>
      <c r="G68" t="s">
        <v>36</v>
      </c>
      <c r="H68" t="s">
        <v>39</v>
      </c>
      <c r="I68" t="s">
        <v>40</v>
      </c>
      <c r="J68" t="s">
        <v>38</v>
      </c>
      <c r="K68" t="s">
        <v>23</v>
      </c>
      <c r="L68" t="str">
        <f>VLOOKUP(K68,Sheet2!$A$1:$B$105,2,FALSE)</f>
        <v>Cek outlier harga (r417/r416) per kabupaten per komoditas.</v>
      </c>
    </row>
    <row r="69" spans="1:12">
      <c r="A69" t="s">
        <v>12</v>
      </c>
      <c r="B69" t="s">
        <v>25</v>
      </c>
      <c r="C69" t="s">
        <v>35</v>
      </c>
      <c r="D69" t="str">
        <f>CONCATENATE("3513",A69,B69,C69,TEXT(F69,REPT("0",3)))</f>
        <v>3513090005000200077</v>
      </c>
      <c r="E69">
        <v>79</v>
      </c>
      <c r="F69">
        <v>77</v>
      </c>
      <c r="G69" t="s">
        <v>36</v>
      </c>
      <c r="H69" t="s">
        <v>39</v>
      </c>
      <c r="I69" t="s">
        <v>40</v>
      </c>
      <c r="J69" t="s">
        <v>38</v>
      </c>
      <c r="K69" t="s">
        <v>34</v>
      </c>
      <c r="L69" t="str">
        <f>VLOOKUP(K69,Sheet2!$A$1:$B$105,2,FALSE)</f>
        <v>Cek outlier produktivitas per pohon (r513/r508) per komoditas</v>
      </c>
    </row>
    <row r="70" spans="1:12">
      <c r="A70" t="s">
        <v>12</v>
      </c>
      <c r="B70" t="s">
        <v>25</v>
      </c>
      <c r="C70" t="s">
        <v>35</v>
      </c>
      <c r="D70" t="str">
        <f>CONCATENATE("3513",A70,B70,C70,TEXT(F70,REPT("0",3)))</f>
        <v>3513090005000200078</v>
      </c>
      <c r="E70">
        <v>80</v>
      </c>
      <c r="F70">
        <v>78</v>
      </c>
      <c r="G70" t="s">
        <v>36</v>
      </c>
      <c r="H70" t="s">
        <v>39</v>
      </c>
      <c r="I70" t="s">
        <v>40</v>
      </c>
      <c r="J70" t="s">
        <v>38</v>
      </c>
      <c r="K70" t="s">
        <v>34</v>
      </c>
      <c r="L70" t="str">
        <f>VLOOKUP(K70,Sheet2!$A$1:$B$105,2,FALSE)</f>
        <v>Cek outlier produktivitas per pohon (r513/r508) per komoditas</v>
      </c>
    </row>
    <row r="71" spans="1:12">
      <c r="A71" t="s">
        <v>12</v>
      </c>
      <c r="B71" t="s">
        <v>25</v>
      </c>
      <c r="C71" t="s">
        <v>35</v>
      </c>
      <c r="D71" t="str">
        <f>CONCATENATE("3513",A71,B71,C71,TEXT(F71,REPT("0",3)))</f>
        <v>3513090005000200095</v>
      </c>
      <c r="E71">
        <v>98</v>
      </c>
      <c r="F71">
        <v>95</v>
      </c>
      <c r="G71" t="s">
        <v>36</v>
      </c>
      <c r="H71" t="s">
        <v>39</v>
      </c>
      <c r="I71" t="s">
        <v>40</v>
      </c>
      <c r="J71" t="s">
        <v>38</v>
      </c>
      <c r="K71" t="s">
        <v>34</v>
      </c>
      <c r="L71" t="str">
        <f>VLOOKUP(K71,Sheet2!$A$1:$B$105,2,FALSE)</f>
        <v>Cek outlier produktivitas per pohon (r513/r508) per komoditas</v>
      </c>
    </row>
    <row r="72" spans="1:12">
      <c r="A72" t="s">
        <v>12</v>
      </c>
      <c r="B72" t="s">
        <v>25</v>
      </c>
      <c r="C72" t="s">
        <v>35</v>
      </c>
      <c r="D72" t="str">
        <f>CONCATENATE("3513",A72,B72,C72,TEXT(F72,REPT("0",3)))</f>
        <v>3513090005000200100</v>
      </c>
      <c r="E72">
        <v>103</v>
      </c>
      <c r="F72">
        <v>100</v>
      </c>
      <c r="G72" t="s">
        <v>36</v>
      </c>
      <c r="H72" t="s">
        <v>39</v>
      </c>
      <c r="I72" t="s">
        <v>40</v>
      </c>
      <c r="J72" t="s">
        <v>38</v>
      </c>
      <c r="K72" t="s">
        <v>34</v>
      </c>
      <c r="L72" t="str">
        <f>VLOOKUP(K72,Sheet2!$A$1:$B$105,2,FALSE)</f>
        <v>Cek outlier produktivitas per pohon (r513/r508) per komoditas</v>
      </c>
    </row>
    <row r="73" spans="1:12">
      <c r="A73" t="s">
        <v>12</v>
      </c>
      <c r="B73" t="s">
        <v>25</v>
      </c>
      <c r="C73" t="s">
        <v>41</v>
      </c>
      <c r="D73" t="str">
        <f>CONCATENATE("3513",A73,B73,C73,TEXT(F73,REPT("0",3)))</f>
        <v>3513090005000300001</v>
      </c>
      <c r="E73">
        <v>1</v>
      </c>
      <c r="F73">
        <v>1</v>
      </c>
      <c r="G73" t="s">
        <v>42</v>
      </c>
      <c r="H73" t="s">
        <v>43</v>
      </c>
      <c r="I73" t="s">
        <v>44</v>
      </c>
      <c r="J73" t="s">
        <v>45</v>
      </c>
      <c r="K73" t="s">
        <v>32</v>
      </c>
      <c r="L73" t="str">
        <f>VLOOKUP(K73,Sheet2!$A$1:$B$105,2,FALSE)</f>
        <v>Pengecekan kewajaran isian 902b1, 902b_2, 902b3, atau 902b_4 yang berkode 1</v>
      </c>
    </row>
    <row r="74" spans="1:12">
      <c r="A74" t="s">
        <v>12</v>
      </c>
      <c r="B74" t="s">
        <v>25</v>
      </c>
      <c r="C74" t="s">
        <v>41</v>
      </c>
      <c r="D74" t="str">
        <f>CONCATENATE("3513",A74,B74,C74,TEXT(F74,REPT("0",3)))</f>
        <v>3513090005000300001</v>
      </c>
      <c r="E74">
        <v>1</v>
      </c>
      <c r="F74">
        <v>1</v>
      </c>
      <c r="G74" t="s">
        <v>42</v>
      </c>
      <c r="H74" t="s">
        <v>43</v>
      </c>
      <c r="I74" t="s">
        <v>44</v>
      </c>
      <c r="J74" t="s">
        <v>45</v>
      </c>
      <c r="K74" t="s">
        <v>20</v>
      </c>
      <c r="L74" t="str">
        <f>VLOOKUP(K74,Sheet2!$A$1:$B$105,2,FALSE)</f>
        <v>Cek outlier HORTI harga per satuan produksi (per kg) per komoditas</v>
      </c>
    </row>
    <row r="75" spans="1:12">
      <c r="A75" t="s">
        <v>12</v>
      </c>
      <c r="B75" t="s">
        <v>25</v>
      </c>
      <c r="C75" t="s">
        <v>41</v>
      </c>
      <c r="D75" t="str">
        <f>CONCATENATE("3513",A75,B75,C75,TEXT(F75,REPT("0",3)))</f>
        <v>3513090005000300002</v>
      </c>
      <c r="E75">
        <v>2</v>
      </c>
      <c r="F75">
        <v>2</v>
      </c>
      <c r="G75" t="s">
        <v>42</v>
      </c>
      <c r="H75" t="s">
        <v>43</v>
      </c>
      <c r="I75" t="s">
        <v>44</v>
      </c>
      <c r="J75" t="s">
        <v>45</v>
      </c>
      <c r="K75" t="s">
        <v>32</v>
      </c>
      <c r="L75" t="str">
        <f>VLOOKUP(K75,Sheet2!$A$1:$B$105,2,FALSE)</f>
        <v>Pengecekan kewajaran isian 902b1, 902b_2, 902b3, atau 902b_4 yang berkode 1</v>
      </c>
    </row>
    <row r="76" spans="1:12">
      <c r="A76" t="s">
        <v>12</v>
      </c>
      <c r="B76" t="s">
        <v>25</v>
      </c>
      <c r="C76" t="s">
        <v>41</v>
      </c>
      <c r="D76" t="str">
        <f>CONCATENATE("3513",A76,B76,C76,TEXT(F76,REPT("0",3)))</f>
        <v>3513090005000300003</v>
      </c>
      <c r="E76">
        <v>3</v>
      </c>
      <c r="F76">
        <v>3</v>
      </c>
      <c r="G76" t="s">
        <v>42</v>
      </c>
      <c r="H76" t="s">
        <v>43</v>
      </c>
      <c r="I76" t="s">
        <v>44</v>
      </c>
      <c r="J76" t="s">
        <v>45</v>
      </c>
      <c r="K76" t="s">
        <v>32</v>
      </c>
      <c r="L76" t="str">
        <f>VLOOKUP(K76,Sheet2!$A$1:$B$105,2,FALSE)</f>
        <v>Pengecekan kewajaran isian 902b1, 902b_2, 902b3, atau 902b_4 yang berkode 1</v>
      </c>
    </row>
    <row r="77" spans="1:12">
      <c r="A77" t="s">
        <v>12</v>
      </c>
      <c r="B77" t="s">
        <v>25</v>
      </c>
      <c r="C77" t="s">
        <v>41</v>
      </c>
      <c r="D77" t="str">
        <f>CONCATENATE("3513",A77,B77,C77,TEXT(F77,REPT("0",3)))</f>
        <v>3513090005000300005</v>
      </c>
      <c r="E77">
        <v>5</v>
      </c>
      <c r="F77">
        <v>5</v>
      </c>
      <c r="G77" t="s">
        <v>42</v>
      </c>
      <c r="H77" t="s">
        <v>43</v>
      </c>
      <c r="I77" t="s">
        <v>44</v>
      </c>
      <c r="J77" t="s">
        <v>45</v>
      </c>
      <c r="K77" t="s">
        <v>32</v>
      </c>
      <c r="L77" t="str">
        <f>VLOOKUP(K77,Sheet2!$A$1:$B$105,2,FALSE)</f>
        <v>Pengecekan kewajaran isian 902b1, 902b_2, 902b3, atau 902b_4 yang berkode 1</v>
      </c>
    </row>
    <row r="78" spans="1:12">
      <c r="A78" t="s">
        <v>12</v>
      </c>
      <c r="B78" t="s">
        <v>25</v>
      </c>
      <c r="C78" t="s">
        <v>41</v>
      </c>
      <c r="D78" t="str">
        <f>CONCATENATE("3513",A78,B78,C78,TEXT(F78,REPT("0",3)))</f>
        <v>3513090005000300009</v>
      </c>
      <c r="E78">
        <v>9</v>
      </c>
      <c r="F78">
        <v>9</v>
      </c>
      <c r="G78" t="s">
        <v>42</v>
      </c>
      <c r="H78" t="s">
        <v>43</v>
      </c>
      <c r="I78" t="s">
        <v>44</v>
      </c>
      <c r="J78" t="s">
        <v>45</v>
      </c>
      <c r="K78" t="s">
        <v>32</v>
      </c>
      <c r="L78" t="str">
        <f>VLOOKUP(K78,Sheet2!$A$1:$B$105,2,FALSE)</f>
        <v>Pengecekan kewajaran isian 902b1, 902b_2, 902b3, atau 902b_4 yang berkode 1</v>
      </c>
    </row>
    <row r="79" spans="1:12">
      <c r="A79" t="s">
        <v>12</v>
      </c>
      <c r="B79" t="s">
        <v>25</v>
      </c>
      <c r="C79" t="s">
        <v>41</v>
      </c>
      <c r="D79" t="str">
        <f>CONCATENATE("3513",A79,B79,C79,TEXT(F79,REPT("0",3)))</f>
        <v>3513090005000300010</v>
      </c>
      <c r="E79">
        <v>11</v>
      </c>
      <c r="F79">
        <v>10</v>
      </c>
      <c r="G79" t="s">
        <v>42</v>
      </c>
      <c r="H79" t="s">
        <v>43</v>
      </c>
      <c r="I79" t="s">
        <v>44</v>
      </c>
      <c r="J79" t="s">
        <v>45</v>
      </c>
      <c r="K79" t="s">
        <v>34</v>
      </c>
      <c r="L79" t="str">
        <f>VLOOKUP(K79,Sheet2!$A$1:$B$105,2,FALSE)</f>
        <v>Cek outlier produktivitas per pohon (r513/r508) per komoditas</v>
      </c>
    </row>
    <row r="80" spans="1:12">
      <c r="A80" t="s">
        <v>12</v>
      </c>
      <c r="B80" t="s">
        <v>25</v>
      </c>
      <c r="C80" t="s">
        <v>41</v>
      </c>
      <c r="D80" t="str">
        <f>CONCATENATE("3513",A80,B80,C80,TEXT(F80,REPT("0",3)))</f>
        <v>3513090005000300012</v>
      </c>
      <c r="E80">
        <v>13</v>
      </c>
      <c r="F80">
        <v>12</v>
      </c>
      <c r="G80" t="s">
        <v>42</v>
      </c>
      <c r="H80" t="s">
        <v>43</v>
      </c>
      <c r="I80" t="s">
        <v>44</v>
      </c>
      <c r="J80" t="s">
        <v>45</v>
      </c>
      <c r="K80" t="s">
        <v>32</v>
      </c>
      <c r="L80" t="str">
        <f>VLOOKUP(K80,Sheet2!$A$1:$B$105,2,FALSE)</f>
        <v>Pengecekan kewajaran isian 902b1, 902b_2, 902b3, atau 902b_4 yang berkode 1</v>
      </c>
    </row>
    <row r="81" spans="1:12">
      <c r="A81" t="s">
        <v>12</v>
      </c>
      <c r="B81" t="s">
        <v>25</v>
      </c>
      <c r="C81" t="s">
        <v>41</v>
      </c>
      <c r="D81" t="str">
        <f>CONCATENATE("3513",A81,B81,C81,TEXT(F81,REPT("0",3)))</f>
        <v>3513090005000300012</v>
      </c>
      <c r="E81">
        <v>13</v>
      </c>
      <c r="F81">
        <v>12</v>
      </c>
      <c r="G81" t="s">
        <v>42</v>
      </c>
      <c r="H81" t="s">
        <v>43</v>
      </c>
      <c r="I81" t="s">
        <v>44</v>
      </c>
      <c r="J81" t="s">
        <v>45</v>
      </c>
      <c r="K81" t="s">
        <v>20</v>
      </c>
      <c r="L81" t="str">
        <f>VLOOKUP(K81,Sheet2!$A$1:$B$105,2,FALSE)</f>
        <v>Cek outlier HORTI harga per satuan produksi (per kg) per komoditas</v>
      </c>
    </row>
    <row r="82" spans="1:12">
      <c r="A82" t="s">
        <v>12</v>
      </c>
      <c r="B82" t="s">
        <v>25</v>
      </c>
      <c r="C82" t="s">
        <v>41</v>
      </c>
      <c r="D82" t="str">
        <f>CONCATENATE("3513",A82,B82,C82,TEXT(F82,REPT("0",3)))</f>
        <v>3513090005000300014</v>
      </c>
      <c r="E82">
        <v>15</v>
      </c>
      <c r="F82">
        <v>14</v>
      </c>
      <c r="G82" t="s">
        <v>42</v>
      </c>
      <c r="H82" t="s">
        <v>43</v>
      </c>
      <c r="I82" t="s">
        <v>44</v>
      </c>
      <c r="J82" t="s">
        <v>45</v>
      </c>
      <c r="K82" t="s">
        <v>20</v>
      </c>
      <c r="L82" t="str">
        <f>VLOOKUP(K82,Sheet2!$A$1:$B$105,2,FALSE)</f>
        <v>Cek outlier HORTI harga per satuan produksi (per kg) per komoditas</v>
      </c>
    </row>
    <row r="83" spans="1:12">
      <c r="A83" t="s">
        <v>12</v>
      </c>
      <c r="B83" t="s">
        <v>25</v>
      </c>
      <c r="C83" t="s">
        <v>41</v>
      </c>
      <c r="D83" t="str">
        <f>CONCATENATE("3513",A83,B83,C83,TEXT(F83,REPT("0",3)))</f>
        <v>3513090005000300015</v>
      </c>
      <c r="E83">
        <v>16</v>
      </c>
      <c r="F83">
        <v>15</v>
      </c>
      <c r="G83" t="s">
        <v>42</v>
      </c>
      <c r="H83" t="s">
        <v>43</v>
      </c>
      <c r="I83" t="s">
        <v>44</v>
      </c>
      <c r="J83" t="s">
        <v>45</v>
      </c>
      <c r="K83" t="s">
        <v>34</v>
      </c>
      <c r="L83" t="str">
        <f>VLOOKUP(K83,Sheet2!$A$1:$B$105,2,FALSE)</f>
        <v>Cek outlier produktivitas per pohon (r513/r508) per komoditas</v>
      </c>
    </row>
    <row r="84" spans="1:12">
      <c r="A84" t="s">
        <v>12</v>
      </c>
      <c r="B84" t="s">
        <v>25</v>
      </c>
      <c r="C84" t="s">
        <v>41</v>
      </c>
      <c r="D84" t="str">
        <f>CONCATENATE("3513",A84,B84,C84,TEXT(F84,REPT("0",3)))</f>
        <v>3513090005000300017</v>
      </c>
      <c r="E84">
        <v>18</v>
      </c>
      <c r="F84">
        <v>17</v>
      </c>
      <c r="G84" t="s">
        <v>42</v>
      </c>
      <c r="H84" t="s">
        <v>43</v>
      </c>
      <c r="I84" t="s">
        <v>44</v>
      </c>
      <c r="J84" t="s">
        <v>45</v>
      </c>
      <c r="K84" t="s">
        <v>32</v>
      </c>
      <c r="L84" t="str">
        <f>VLOOKUP(K84,Sheet2!$A$1:$B$105,2,FALSE)</f>
        <v>Pengecekan kewajaran isian 902b1, 902b_2, 902b3, atau 902b_4 yang berkode 1</v>
      </c>
    </row>
    <row r="85" spans="1:12">
      <c r="A85" t="s">
        <v>12</v>
      </c>
      <c r="B85" t="s">
        <v>25</v>
      </c>
      <c r="C85" t="s">
        <v>41</v>
      </c>
      <c r="D85" t="str">
        <f>CONCATENATE("3513",A85,B85,C85,TEXT(F85,REPT("0",3)))</f>
        <v>3513090005000300018</v>
      </c>
      <c r="E85">
        <v>19</v>
      </c>
      <c r="F85">
        <v>18</v>
      </c>
      <c r="G85" t="s">
        <v>42</v>
      </c>
      <c r="H85" t="s">
        <v>43</v>
      </c>
      <c r="I85" t="s">
        <v>44</v>
      </c>
      <c r="J85" t="s">
        <v>45</v>
      </c>
      <c r="K85" t="s">
        <v>20</v>
      </c>
      <c r="L85" t="str">
        <f>VLOOKUP(K85,Sheet2!$A$1:$B$105,2,FALSE)</f>
        <v>Cek outlier HORTI harga per satuan produksi (per kg) per komoditas</v>
      </c>
    </row>
    <row r="86" spans="1:12">
      <c r="A86" t="s">
        <v>12</v>
      </c>
      <c r="B86" t="s">
        <v>25</v>
      </c>
      <c r="C86" t="s">
        <v>41</v>
      </c>
      <c r="D86" t="str">
        <f>CONCATENATE("3513",A86,B86,C86,TEXT(F86,REPT("0",3)))</f>
        <v>3513090005000300020</v>
      </c>
      <c r="E86">
        <v>21</v>
      </c>
      <c r="F86">
        <v>20</v>
      </c>
      <c r="G86" t="s">
        <v>42</v>
      </c>
      <c r="H86" t="s">
        <v>43</v>
      </c>
      <c r="I86" t="s">
        <v>44</v>
      </c>
      <c r="J86" t="s">
        <v>45</v>
      </c>
      <c r="K86" t="s">
        <v>32</v>
      </c>
      <c r="L86" t="str">
        <f>VLOOKUP(K86,Sheet2!$A$1:$B$105,2,FALSE)</f>
        <v>Pengecekan kewajaran isian 902b1, 902b_2, 902b3, atau 902b_4 yang berkode 1</v>
      </c>
    </row>
    <row r="87" spans="1:12">
      <c r="A87" t="s">
        <v>12</v>
      </c>
      <c r="B87" t="s">
        <v>25</v>
      </c>
      <c r="C87" t="s">
        <v>41</v>
      </c>
      <c r="D87" t="str">
        <f>CONCATENATE("3513",A87,B87,C87,TEXT(F87,REPT("0",3)))</f>
        <v>3513090005000300021</v>
      </c>
      <c r="E87">
        <v>22</v>
      </c>
      <c r="F87">
        <v>21</v>
      </c>
      <c r="G87" t="s">
        <v>42</v>
      </c>
      <c r="H87" t="s">
        <v>43</v>
      </c>
      <c r="I87" t="s">
        <v>44</v>
      </c>
      <c r="J87" t="s">
        <v>45</v>
      </c>
      <c r="K87" t="s">
        <v>32</v>
      </c>
      <c r="L87" t="str">
        <f>VLOOKUP(K87,Sheet2!$A$1:$B$105,2,FALSE)</f>
        <v>Pengecekan kewajaran isian 902b1, 902b_2, 902b3, atau 902b_4 yang berkode 1</v>
      </c>
    </row>
    <row r="88" spans="1:12">
      <c r="A88" t="s">
        <v>12</v>
      </c>
      <c r="B88" t="s">
        <v>25</v>
      </c>
      <c r="C88" t="s">
        <v>41</v>
      </c>
      <c r="D88" t="str">
        <f>CONCATENATE("3513",A88,B88,C88,TEXT(F88,REPT("0",3)))</f>
        <v>3513090005000300021</v>
      </c>
      <c r="E88">
        <v>22</v>
      </c>
      <c r="F88">
        <v>21</v>
      </c>
      <c r="G88" t="s">
        <v>42</v>
      </c>
      <c r="H88" t="s">
        <v>43</v>
      </c>
      <c r="I88" t="s">
        <v>44</v>
      </c>
      <c r="J88" t="s">
        <v>45</v>
      </c>
      <c r="K88" t="s">
        <v>20</v>
      </c>
      <c r="L88" t="str">
        <f>VLOOKUP(K88,Sheet2!$A$1:$B$105,2,FALSE)</f>
        <v>Cek outlier HORTI harga per satuan produksi (per kg) per komoditas</v>
      </c>
    </row>
    <row r="89" spans="1:12">
      <c r="A89" t="s">
        <v>12</v>
      </c>
      <c r="B89" t="s">
        <v>25</v>
      </c>
      <c r="C89" t="s">
        <v>41</v>
      </c>
      <c r="D89" t="str">
        <f>CONCATENATE("3513",A89,B89,C89,TEXT(F89,REPT("0",3)))</f>
        <v>3513090005000300022</v>
      </c>
      <c r="E89">
        <v>23</v>
      </c>
      <c r="F89">
        <v>22</v>
      </c>
      <c r="G89" t="s">
        <v>42</v>
      </c>
      <c r="H89" t="s">
        <v>43</v>
      </c>
      <c r="I89" t="s">
        <v>44</v>
      </c>
      <c r="J89" t="s">
        <v>45</v>
      </c>
      <c r="K89" t="s">
        <v>32</v>
      </c>
      <c r="L89" t="str">
        <f>VLOOKUP(K89,Sheet2!$A$1:$B$105,2,FALSE)</f>
        <v>Pengecekan kewajaran isian 902b1, 902b_2, 902b3, atau 902b_4 yang berkode 1</v>
      </c>
    </row>
    <row r="90" spans="1:12">
      <c r="A90" t="s">
        <v>12</v>
      </c>
      <c r="B90" t="s">
        <v>25</v>
      </c>
      <c r="C90" t="s">
        <v>41</v>
      </c>
      <c r="D90" t="str">
        <f>CONCATENATE("3513",A90,B90,C90,TEXT(F90,REPT("0",3)))</f>
        <v>3513090005000300024</v>
      </c>
      <c r="E90">
        <v>25</v>
      </c>
      <c r="F90">
        <v>24</v>
      </c>
      <c r="G90" t="s">
        <v>42</v>
      </c>
      <c r="H90" t="s">
        <v>43</v>
      </c>
      <c r="I90" t="s">
        <v>44</v>
      </c>
      <c r="J90" t="s">
        <v>45</v>
      </c>
      <c r="K90" t="s">
        <v>32</v>
      </c>
      <c r="L90" t="str">
        <f>VLOOKUP(K90,Sheet2!$A$1:$B$105,2,FALSE)</f>
        <v>Pengecekan kewajaran isian 902b1, 902b_2, 902b3, atau 902b_4 yang berkode 1</v>
      </c>
    </row>
    <row r="91" spans="1:12">
      <c r="A91" t="s">
        <v>12</v>
      </c>
      <c r="B91" t="s">
        <v>25</v>
      </c>
      <c r="C91" t="s">
        <v>41</v>
      </c>
      <c r="D91" t="str">
        <f>CONCATENATE("3513",A91,B91,C91,TEXT(F91,REPT("0",3)))</f>
        <v>3513090005000300029</v>
      </c>
      <c r="E91">
        <v>30</v>
      </c>
      <c r="F91">
        <v>29</v>
      </c>
      <c r="G91" t="s">
        <v>42</v>
      </c>
      <c r="H91" t="s">
        <v>43</v>
      </c>
      <c r="I91" t="s">
        <v>44</v>
      </c>
      <c r="J91" t="s">
        <v>45</v>
      </c>
      <c r="K91" t="s">
        <v>32</v>
      </c>
      <c r="L91" t="str">
        <f>VLOOKUP(K91,Sheet2!$A$1:$B$105,2,FALSE)</f>
        <v>Pengecekan kewajaran isian 902b1, 902b_2, 902b3, atau 902b_4 yang berkode 1</v>
      </c>
    </row>
    <row r="92" spans="1:12">
      <c r="A92" t="s">
        <v>12</v>
      </c>
      <c r="B92" t="s">
        <v>25</v>
      </c>
      <c r="C92" t="s">
        <v>41</v>
      </c>
      <c r="D92" t="str">
        <f>CONCATENATE("3513",A92,B92,C92,TEXT(F92,REPT("0",3)))</f>
        <v>3513090005000300030</v>
      </c>
      <c r="E92">
        <v>31</v>
      </c>
      <c r="F92">
        <v>30</v>
      </c>
      <c r="G92" t="s">
        <v>42</v>
      </c>
      <c r="H92" t="s">
        <v>43</v>
      </c>
      <c r="I92" t="s">
        <v>44</v>
      </c>
      <c r="J92" t="s">
        <v>45</v>
      </c>
      <c r="K92" t="s">
        <v>32</v>
      </c>
      <c r="L92" t="str">
        <f>VLOOKUP(K92,Sheet2!$A$1:$B$105,2,FALSE)</f>
        <v>Pengecekan kewajaran isian 902b1, 902b_2, 902b3, atau 902b_4 yang berkode 1</v>
      </c>
    </row>
    <row r="93" spans="1:12">
      <c r="A93" t="s">
        <v>12</v>
      </c>
      <c r="B93" t="s">
        <v>25</v>
      </c>
      <c r="C93" t="s">
        <v>41</v>
      </c>
      <c r="D93" t="str">
        <f>CONCATENATE("3513",A93,B93,C93,TEXT(F93,REPT("0",3)))</f>
        <v>3513090005000300031</v>
      </c>
      <c r="E93">
        <v>32</v>
      </c>
      <c r="F93">
        <v>31</v>
      </c>
      <c r="G93" t="s">
        <v>42</v>
      </c>
      <c r="H93" t="s">
        <v>43</v>
      </c>
      <c r="I93" t="s">
        <v>44</v>
      </c>
      <c r="J93" t="s">
        <v>45</v>
      </c>
      <c r="K93" t="s">
        <v>32</v>
      </c>
      <c r="L93" t="str">
        <f>VLOOKUP(K93,Sheet2!$A$1:$B$105,2,FALSE)</f>
        <v>Pengecekan kewajaran isian 902b1, 902b_2, 902b3, atau 902b_4 yang berkode 1</v>
      </c>
    </row>
    <row r="94" spans="1:12">
      <c r="A94" t="s">
        <v>12</v>
      </c>
      <c r="B94" t="s">
        <v>25</v>
      </c>
      <c r="C94" t="s">
        <v>41</v>
      </c>
      <c r="D94" t="str">
        <f>CONCATENATE("3513",A94,B94,C94,TEXT(F94,REPT("0",3)))</f>
        <v>3513090005000300033</v>
      </c>
      <c r="E94">
        <v>34</v>
      </c>
      <c r="F94">
        <v>33</v>
      </c>
      <c r="G94" t="s">
        <v>42</v>
      </c>
      <c r="H94" t="s">
        <v>43</v>
      </c>
      <c r="I94" t="s">
        <v>44</v>
      </c>
      <c r="J94" t="s">
        <v>45</v>
      </c>
      <c r="K94" t="s">
        <v>32</v>
      </c>
      <c r="L94" t="str">
        <f>VLOOKUP(K94,Sheet2!$A$1:$B$105,2,FALSE)</f>
        <v>Pengecekan kewajaran isian 902b1, 902b_2, 902b3, atau 902b_4 yang berkode 1</v>
      </c>
    </row>
    <row r="95" spans="1:12">
      <c r="A95" t="s">
        <v>12</v>
      </c>
      <c r="B95" t="s">
        <v>25</v>
      </c>
      <c r="C95" t="s">
        <v>41</v>
      </c>
      <c r="D95" t="str">
        <f>CONCATENATE("3513",A95,B95,C95,TEXT(F95,REPT("0",3)))</f>
        <v>3513090005000300034</v>
      </c>
      <c r="E95">
        <v>35</v>
      </c>
      <c r="F95">
        <v>34</v>
      </c>
      <c r="G95" t="s">
        <v>42</v>
      </c>
      <c r="H95" t="s">
        <v>43</v>
      </c>
      <c r="I95" t="s">
        <v>44</v>
      </c>
      <c r="J95" t="s">
        <v>45</v>
      </c>
      <c r="K95" t="s">
        <v>32</v>
      </c>
      <c r="L95" t="str">
        <f>VLOOKUP(K95,Sheet2!$A$1:$B$105,2,FALSE)</f>
        <v>Pengecekan kewajaran isian 902b1, 902b_2, 902b3, atau 902b_4 yang berkode 1</v>
      </c>
    </row>
    <row r="96" spans="1:12">
      <c r="A96" t="s">
        <v>12</v>
      </c>
      <c r="B96" t="s">
        <v>25</v>
      </c>
      <c r="C96" t="s">
        <v>41</v>
      </c>
      <c r="D96" t="str">
        <f>CONCATENATE("3513",A96,B96,C96,TEXT(F96,REPT("0",3)))</f>
        <v>3513090005000300035</v>
      </c>
      <c r="E96">
        <v>36</v>
      </c>
      <c r="F96">
        <v>35</v>
      </c>
      <c r="G96" t="s">
        <v>42</v>
      </c>
      <c r="H96" t="s">
        <v>43</v>
      </c>
      <c r="I96" t="s">
        <v>44</v>
      </c>
      <c r="J96" t="s">
        <v>45</v>
      </c>
      <c r="K96" t="s">
        <v>46</v>
      </c>
      <c r="L96" t="str">
        <f>VLOOKUP(K96,Sheet2!$A$1:$B$105,2,FALSE)</f>
        <v>Cek outlier nilai ijon per kabupaten per komoditas. Perlu dipastikan bahwa isian sudah dalam bentuk 000 Rp.</v>
      </c>
    </row>
    <row r="97" spans="1:12">
      <c r="A97" t="s">
        <v>12</v>
      </c>
      <c r="B97" t="s">
        <v>25</v>
      </c>
      <c r="C97" t="s">
        <v>41</v>
      </c>
      <c r="D97" t="str">
        <f>CONCATENATE("3513",A97,B97,C97,TEXT(F97,REPT("0",3)))</f>
        <v>3513090005000300036</v>
      </c>
      <c r="E97">
        <v>37</v>
      </c>
      <c r="F97">
        <v>36</v>
      </c>
      <c r="G97" t="s">
        <v>42</v>
      </c>
      <c r="H97" t="s">
        <v>43</v>
      </c>
      <c r="I97" t="s">
        <v>44</v>
      </c>
      <c r="J97" t="s">
        <v>45</v>
      </c>
      <c r="K97" t="s">
        <v>32</v>
      </c>
      <c r="L97" t="str">
        <f>VLOOKUP(K97,Sheet2!$A$1:$B$105,2,FALSE)</f>
        <v>Pengecekan kewajaran isian 902b1, 902b_2, 902b3, atau 902b_4 yang berkode 1</v>
      </c>
    </row>
    <row r="98" spans="1:12">
      <c r="A98" t="s">
        <v>12</v>
      </c>
      <c r="B98" t="s">
        <v>25</v>
      </c>
      <c r="C98" t="s">
        <v>41</v>
      </c>
      <c r="D98" t="str">
        <f>CONCATENATE("3513",A98,B98,C98,TEXT(F98,REPT("0",3)))</f>
        <v>3513090005000300037</v>
      </c>
      <c r="E98">
        <v>38</v>
      </c>
      <c r="F98">
        <v>37</v>
      </c>
      <c r="G98" t="s">
        <v>42</v>
      </c>
      <c r="H98" t="s">
        <v>43</v>
      </c>
      <c r="I98" t="s">
        <v>44</v>
      </c>
      <c r="J98" t="s">
        <v>45</v>
      </c>
      <c r="K98" t="s">
        <v>32</v>
      </c>
      <c r="L98" t="str">
        <f>VLOOKUP(K98,Sheet2!$A$1:$B$105,2,FALSE)</f>
        <v>Pengecekan kewajaran isian 902b1, 902b_2, 902b3, atau 902b_4 yang berkode 1</v>
      </c>
    </row>
    <row r="99" spans="1:12">
      <c r="A99" t="s">
        <v>12</v>
      </c>
      <c r="B99" t="s">
        <v>25</v>
      </c>
      <c r="C99" t="s">
        <v>41</v>
      </c>
      <c r="D99" t="str">
        <f>CONCATENATE("3513",A99,B99,C99,TEXT(F99,REPT("0",3)))</f>
        <v>3513090005000300038</v>
      </c>
      <c r="E99">
        <v>39</v>
      </c>
      <c r="F99">
        <v>38</v>
      </c>
      <c r="G99" t="s">
        <v>42</v>
      </c>
      <c r="H99" t="s">
        <v>43</v>
      </c>
      <c r="I99" t="s">
        <v>44</v>
      </c>
      <c r="J99" t="s">
        <v>45</v>
      </c>
      <c r="K99" t="s">
        <v>32</v>
      </c>
      <c r="L99" t="str">
        <f>VLOOKUP(K99,Sheet2!$A$1:$B$105,2,FALSE)</f>
        <v>Pengecekan kewajaran isian 902b1, 902b_2, 902b3, atau 902b_4 yang berkode 1</v>
      </c>
    </row>
    <row r="100" spans="1:12">
      <c r="A100" t="s">
        <v>12</v>
      </c>
      <c r="B100" t="s">
        <v>25</v>
      </c>
      <c r="C100" t="s">
        <v>41</v>
      </c>
      <c r="D100" t="str">
        <f>CONCATENATE("3513",A100,B100,C100,TEXT(F100,REPT("0",3)))</f>
        <v>3513090005000300040</v>
      </c>
      <c r="E100">
        <v>41</v>
      </c>
      <c r="F100">
        <v>40</v>
      </c>
      <c r="G100" t="s">
        <v>42</v>
      </c>
      <c r="H100" t="s">
        <v>43</v>
      </c>
      <c r="I100" t="s">
        <v>44</v>
      </c>
      <c r="J100" t="s">
        <v>45</v>
      </c>
      <c r="K100" t="s">
        <v>32</v>
      </c>
      <c r="L100" t="str">
        <f>VLOOKUP(K100,Sheet2!$A$1:$B$105,2,FALSE)</f>
        <v>Pengecekan kewajaran isian 902b1, 902b_2, 902b3, atau 902b_4 yang berkode 1</v>
      </c>
    </row>
    <row r="101" spans="1:12">
      <c r="A101" t="s">
        <v>12</v>
      </c>
      <c r="B101" t="s">
        <v>25</v>
      </c>
      <c r="C101" t="s">
        <v>41</v>
      </c>
      <c r="D101" t="str">
        <f>CONCATENATE("3513",A101,B101,C101,TEXT(F101,REPT("0",3)))</f>
        <v>3513090005000300041</v>
      </c>
      <c r="E101">
        <v>42</v>
      </c>
      <c r="F101">
        <v>41</v>
      </c>
      <c r="G101" t="s">
        <v>42</v>
      </c>
      <c r="H101" t="s">
        <v>43</v>
      </c>
      <c r="I101" t="s">
        <v>44</v>
      </c>
      <c r="J101" t="s">
        <v>45</v>
      </c>
      <c r="K101" t="s">
        <v>32</v>
      </c>
      <c r="L101" t="str">
        <f>VLOOKUP(K101,Sheet2!$A$1:$B$105,2,FALSE)</f>
        <v>Pengecekan kewajaran isian 902b1, 902b_2, 902b3, atau 902b_4 yang berkode 1</v>
      </c>
    </row>
    <row r="102" spans="1:12">
      <c r="A102" t="s">
        <v>12</v>
      </c>
      <c r="B102" t="s">
        <v>25</v>
      </c>
      <c r="C102" t="s">
        <v>41</v>
      </c>
      <c r="D102" t="str">
        <f>CONCATENATE("3513",A102,B102,C102,TEXT(F102,REPT("0",3)))</f>
        <v>3513090005000300043</v>
      </c>
      <c r="E102">
        <v>44</v>
      </c>
      <c r="F102">
        <v>43</v>
      </c>
      <c r="G102" t="s">
        <v>42</v>
      </c>
      <c r="H102" t="s">
        <v>43</v>
      </c>
      <c r="I102" t="s">
        <v>44</v>
      </c>
      <c r="J102" t="s">
        <v>45</v>
      </c>
      <c r="K102" t="s">
        <v>32</v>
      </c>
      <c r="L102" t="str">
        <f>VLOOKUP(K102,Sheet2!$A$1:$B$105,2,FALSE)</f>
        <v>Pengecekan kewajaran isian 902b1, 902b_2, 902b3, atau 902b_4 yang berkode 1</v>
      </c>
    </row>
    <row r="103" spans="1:12">
      <c r="A103" t="s">
        <v>12</v>
      </c>
      <c r="B103" t="s">
        <v>25</v>
      </c>
      <c r="C103" t="s">
        <v>41</v>
      </c>
      <c r="D103" t="str">
        <f>CONCATENATE("3513",A103,B103,C103,TEXT(F103,REPT("0",3)))</f>
        <v>3513090005000300044</v>
      </c>
      <c r="E103">
        <v>45</v>
      </c>
      <c r="F103">
        <v>44</v>
      </c>
      <c r="G103" t="s">
        <v>42</v>
      </c>
      <c r="H103" t="s">
        <v>43</v>
      </c>
      <c r="I103" t="s">
        <v>44</v>
      </c>
      <c r="J103" t="s">
        <v>45</v>
      </c>
      <c r="K103" t="s">
        <v>32</v>
      </c>
      <c r="L103" t="str">
        <f>VLOOKUP(K103,Sheet2!$A$1:$B$105,2,FALSE)</f>
        <v>Pengecekan kewajaran isian 902b1, 902b_2, 902b3, atau 902b_4 yang berkode 1</v>
      </c>
    </row>
    <row r="104" spans="1:12">
      <c r="A104" t="s">
        <v>12</v>
      </c>
      <c r="B104" t="s">
        <v>25</v>
      </c>
      <c r="C104" t="s">
        <v>41</v>
      </c>
      <c r="D104" t="str">
        <f>CONCATENATE("3513",A104,B104,C104,TEXT(F104,REPT("0",3)))</f>
        <v>3513090005000300045</v>
      </c>
      <c r="E104">
        <v>46</v>
      </c>
      <c r="F104">
        <v>45</v>
      </c>
      <c r="G104" t="s">
        <v>42</v>
      </c>
      <c r="H104" t="s">
        <v>43</v>
      </c>
      <c r="I104" t="s">
        <v>44</v>
      </c>
      <c r="J104" t="s">
        <v>45</v>
      </c>
      <c r="K104" t="s">
        <v>32</v>
      </c>
      <c r="L104" t="str">
        <f>VLOOKUP(K104,Sheet2!$A$1:$B$105,2,FALSE)</f>
        <v>Pengecekan kewajaran isian 902b1, 902b_2, 902b3, atau 902b_4 yang berkode 1</v>
      </c>
    </row>
    <row r="105" spans="1:12">
      <c r="A105" t="s">
        <v>12</v>
      </c>
      <c r="B105" t="s">
        <v>25</v>
      </c>
      <c r="C105" t="s">
        <v>41</v>
      </c>
      <c r="D105" t="str">
        <f>CONCATENATE("3513",A105,B105,C105,TEXT(F105,REPT("0",3)))</f>
        <v>3513090005000300046</v>
      </c>
      <c r="E105">
        <v>47</v>
      </c>
      <c r="F105">
        <v>46</v>
      </c>
      <c r="G105" t="s">
        <v>42</v>
      </c>
      <c r="H105" t="s">
        <v>43</v>
      </c>
      <c r="I105" t="s">
        <v>44</v>
      </c>
      <c r="J105" t="s">
        <v>45</v>
      </c>
      <c r="K105" t="s">
        <v>32</v>
      </c>
      <c r="L105" t="str">
        <f>VLOOKUP(K105,Sheet2!$A$1:$B$105,2,FALSE)</f>
        <v>Pengecekan kewajaran isian 902b1, 902b_2, 902b3, atau 902b_4 yang berkode 1</v>
      </c>
    </row>
    <row r="106" spans="1:12">
      <c r="A106" t="s">
        <v>12</v>
      </c>
      <c r="B106" t="s">
        <v>25</v>
      </c>
      <c r="C106" t="s">
        <v>41</v>
      </c>
      <c r="D106" t="str">
        <f>CONCATENATE("3513",A106,B106,C106,TEXT(F106,REPT("0",3)))</f>
        <v>3513090005000300047</v>
      </c>
      <c r="E106">
        <v>48</v>
      </c>
      <c r="F106">
        <v>47</v>
      </c>
      <c r="G106" t="s">
        <v>42</v>
      </c>
      <c r="H106" t="s">
        <v>43</v>
      </c>
      <c r="I106" t="s">
        <v>44</v>
      </c>
      <c r="J106" t="s">
        <v>45</v>
      </c>
      <c r="K106" t="s">
        <v>32</v>
      </c>
      <c r="L106" t="str">
        <f>VLOOKUP(K106,Sheet2!$A$1:$B$105,2,FALSE)</f>
        <v>Pengecekan kewajaran isian 902b1, 902b_2, 902b3, atau 902b_4 yang berkode 1</v>
      </c>
    </row>
    <row r="107" spans="1:12">
      <c r="A107" t="s">
        <v>12</v>
      </c>
      <c r="B107" t="s">
        <v>25</v>
      </c>
      <c r="C107" t="s">
        <v>41</v>
      </c>
      <c r="D107" t="str">
        <f>CONCATENATE("3513",A107,B107,C107,TEXT(F107,REPT("0",3)))</f>
        <v>3513090005000300048</v>
      </c>
      <c r="E107">
        <v>49</v>
      </c>
      <c r="F107">
        <v>48</v>
      </c>
      <c r="G107" t="s">
        <v>42</v>
      </c>
      <c r="H107" t="s">
        <v>43</v>
      </c>
      <c r="I107" t="s">
        <v>44</v>
      </c>
      <c r="J107" t="s">
        <v>45</v>
      </c>
      <c r="K107" t="s">
        <v>32</v>
      </c>
      <c r="L107" t="str">
        <f>VLOOKUP(K107,Sheet2!$A$1:$B$105,2,FALSE)</f>
        <v>Pengecekan kewajaran isian 902b1, 902b_2, 902b3, atau 902b_4 yang berkode 1</v>
      </c>
    </row>
    <row r="108" spans="1:12">
      <c r="A108" t="s">
        <v>12</v>
      </c>
      <c r="B108" t="s">
        <v>25</v>
      </c>
      <c r="C108" t="s">
        <v>41</v>
      </c>
      <c r="D108" t="str">
        <f>CONCATENATE("3513",A108,B108,C108,TEXT(F108,REPT("0",3)))</f>
        <v>3513090005000300049</v>
      </c>
      <c r="E108">
        <v>50</v>
      </c>
      <c r="F108">
        <v>49</v>
      </c>
      <c r="G108" t="s">
        <v>42</v>
      </c>
      <c r="H108" t="s">
        <v>43</v>
      </c>
      <c r="I108" t="s">
        <v>44</v>
      </c>
      <c r="J108" t="s">
        <v>45</v>
      </c>
      <c r="K108" t="s">
        <v>32</v>
      </c>
      <c r="L108" t="str">
        <f>VLOOKUP(K108,Sheet2!$A$1:$B$105,2,FALSE)</f>
        <v>Pengecekan kewajaran isian 902b1, 902b_2, 902b3, atau 902b_4 yang berkode 1</v>
      </c>
    </row>
    <row r="109" spans="1:12">
      <c r="A109" t="s">
        <v>12</v>
      </c>
      <c r="B109" t="s">
        <v>25</v>
      </c>
      <c r="C109" t="s">
        <v>41</v>
      </c>
      <c r="D109" t="str">
        <f>CONCATENATE("3513",A109,B109,C109,TEXT(F109,REPT("0",3)))</f>
        <v>3513090005000300052</v>
      </c>
      <c r="E109">
        <v>53</v>
      </c>
      <c r="F109">
        <v>52</v>
      </c>
      <c r="G109" t="s">
        <v>42</v>
      </c>
      <c r="H109" t="s">
        <v>43</v>
      </c>
      <c r="I109" t="s">
        <v>44</v>
      </c>
      <c r="J109" t="s">
        <v>45</v>
      </c>
      <c r="K109" t="s">
        <v>32</v>
      </c>
      <c r="L109" t="str">
        <f>VLOOKUP(K109,Sheet2!$A$1:$B$105,2,FALSE)</f>
        <v>Pengecekan kewajaran isian 902b1, 902b_2, 902b3, atau 902b_4 yang berkode 1</v>
      </c>
    </row>
    <row r="110" spans="1:12">
      <c r="A110" t="s">
        <v>12</v>
      </c>
      <c r="B110" t="s">
        <v>25</v>
      </c>
      <c r="C110" t="s">
        <v>41</v>
      </c>
      <c r="D110" t="str">
        <f>CONCATENATE("3513",A110,B110,C110,TEXT(F110,REPT("0",3)))</f>
        <v>3513090005000300053</v>
      </c>
      <c r="E110">
        <v>54</v>
      </c>
      <c r="F110">
        <v>53</v>
      </c>
      <c r="G110" t="s">
        <v>42</v>
      </c>
      <c r="H110" t="s">
        <v>43</v>
      </c>
      <c r="I110" t="s">
        <v>44</v>
      </c>
      <c r="J110" t="s">
        <v>45</v>
      </c>
      <c r="K110" t="s">
        <v>32</v>
      </c>
      <c r="L110" t="str">
        <f>VLOOKUP(K110,Sheet2!$A$1:$B$105,2,FALSE)</f>
        <v>Pengecekan kewajaran isian 902b1, 902b_2, 902b3, atau 902b_4 yang berkode 1</v>
      </c>
    </row>
    <row r="111" spans="1:12">
      <c r="A111" t="s">
        <v>12</v>
      </c>
      <c r="B111" t="s">
        <v>25</v>
      </c>
      <c r="C111" t="s">
        <v>41</v>
      </c>
      <c r="D111" t="str">
        <f>CONCATENATE("3513",A111,B111,C111,TEXT(F111,REPT("0",3)))</f>
        <v>3513090005000300054</v>
      </c>
      <c r="E111">
        <v>55</v>
      </c>
      <c r="F111">
        <v>54</v>
      </c>
      <c r="G111" t="s">
        <v>42</v>
      </c>
      <c r="H111" t="s">
        <v>43</v>
      </c>
      <c r="I111" t="s">
        <v>44</v>
      </c>
      <c r="J111" t="s">
        <v>45</v>
      </c>
      <c r="K111" t="s">
        <v>32</v>
      </c>
      <c r="L111" t="str">
        <f>VLOOKUP(K111,Sheet2!$A$1:$B$105,2,FALSE)</f>
        <v>Pengecekan kewajaran isian 902b1, 902b_2, 902b3, atau 902b_4 yang berkode 1</v>
      </c>
    </row>
    <row r="112" spans="1:12">
      <c r="A112" t="s">
        <v>12</v>
      </c>
      <c r="B112" t="s">
        <v>25</v>
      </c>
      <c r="C112" t="s">
        <v>41</v>
      </c>
      <c r="D112" t="str">
        <f>CONCATENATE("3513",A112,B112,C112,TEXT(F112,REPT("0",3)))</f>
        <v>3513090005000300055</v>
      </c>
      <c r="E112">
        <v>56</v>
      </c>
      <c r="F112">
        <v>55</v>
      </c>
      <c r="G112" t="s">
        <v>42</v>
      </c>
      <c r="H112" t="s">
        <v>43</v>
      </c>
      <c r="I112" t="s">
        <v>44</v>
      </c>
      <c r="J112" t="s">
        <v>45</v>
      </c>
      <c r="K112" t="s">
        <v>32</v>
      </c>
      <c r="L112" t="str">
        <f>VLOOKUP(K112,Sheet2!$A$1:$B$105,2,FALSE)</f>
        <v>Pengecekan kewajaran isian 902b1, 902b_2, 902b3, atau 902b_4 yang berkode 1</v>
      </c>
    </row>
    <row r="113" spans="1:12">
      <c r="A113" t="s">
        <v>12</v>
      </c>
      <c r="B113" t="s">
        <v>25</v>
      </c>
      <c r="C113" t="s">
        <v>41</v>
      </c>
      <c r="D113" t="str">
        <f>CONCATENATE("3513",A113,B113,C113,TEXT(F113,REPT("0",3)))</f>
        <v>3513090005000300057</v>
      </c>
      <c r="E113">
        <v>58</v>
      </c>
      <c r="F113">
        <v>57</v>
      </c>
      <c r="G113" t="s">
        <v>42</v>
      </c>
      <c r="H113" t="s">
        <v>43</v>
      </c>
      <c r="I113" t="s">
        <v>44</v>
      </c>
      <c r="J113" t="s">
        <v>45</v>
      </c>
      <c r="K113" t="s">
        <v>32</v>
      </c>
      <c r="L113" t="str">
        <f>VLOOKUP(K113,Sheet2!$A$1:$B$105,2,FALSE)</f>
        <v>Pengecekan kewajaran isian 902b1, 902b_2, 902b3, atau 902b_4 yang berkode 1</v>
      </c>
    </row>
    <row r="114" spans="1:12">
      <c r="A114" t="s">
        <v>12</v>
      </c>
      <c r="B114" t="s">
        <v>25</v>
      </c>
      <c r="C114" t="s">
        <v>41</v>
      </c>
      <c r="D114" t="str">
        <f>CONCATENATE("3513",A114,B114,C114,TEXT(F114,REPT("0",3)))</f>
        <v>3513090005000300061</v>
      </c>
      <c r="E114">
        <v>62</v>
      </c>
      <c r="F114">
        <v>61</v>
      </c>
      <c r="G114" t="s">
        <v>42</v>
      </c>
      <c r="H114" t="s">
        <v>43</v>
      </c>
      <c r="I114" t="s">
        <v>44</v>
      </c>
      <c r="J114" t="s">
        <v>45</v>
      </c>
      <c r="K114" t="s">
        <v>32</v>
      </c>
      <c r="L114" t="str">
        <f>VLOOKUP(K114,Sheet2!$A$1:$B$105,2,FALSE)</f>
        <v>Pengecekan kewajaran isian 902b1, 902b_2, 902b3, atau 902b_4 yang berkode 1</v>
      </c>
    </row>
    <row r="115" spans="1:12">
      <c r="A115" t="s">
        <v>12</v>
      </c>
      <c r="B115" t="s">
        <v>25</v>
      </c>
      <c r="C115" t="s">
        <v>41</v>
      </c>
      <c r="D115" t="str">
        <f>CONCATENATE("3513",A115,B115,C115,TEXT(F115,REPT("0",3)))</f>
        <v>3513090005000300062</v>
      </c>
      <c r="E115">
        <v>63</v>
      </c>
      <c r="F115">
        <v>62</v>
      </c>
      <c r="G115" t="s">
        <v>42</v>
      </c>
      <c r="H115" t="s">
        <v>43</v>
      </c>
      <c r="I115" t="s">
        <v>44</v>
      </c>
      <c r="J115" t="s">
        <v>45</v>
      </c>
      <c r="K115" t="s">
        <v>32</v>
      </c>
      <c r="L115" t="str">
        <f>VLOOKUP(K115,Sheet2!$A$1:$B$105,2,FALSE)</f>
        <v>Pengecekan kewajaran isian 902b1, 902b_2, 902b3, atau 902b_4 yang berkode 1</v>
      </c>
    </row>
    <row r="116" spans="1:12">
      <c r="A116" t="s">
        <v>12</v>
      </c>
      <c r="B116" t="s">
        <v>25</v>
      </c>
      <c r="C116" t="s">
        <v>41</v>
      </c>
      <c r="D116" t="str">
        <f>CONCATENATE("3513",A116,B116,C116,TEXT(F116,REPT("0",3)))</f>
        <v>3513090005000300063</v>
      </c>
      <c r="E116">
        <v>64</v>
      </c>
      <c r="F116">
        <v>63</v>
      </c>
      <c r="G116" t="s">
        <v>42</v>
      </c>
      <c r="H116" t="s">
        <v>43</v>
      </c>
      <c r="I116" t="s">
        <v>44</v>
      </c>
      <c r="J116" t="s">
        <v>45</v>
      </c>
      <c r="K116" t="s">
        <v>32</v>
      </c>
      <c r="L116" t="str">
        <f>VLOOKUP(K116,Sheet2!$A$1:$B$105,2,FALSE)</f>
        <v>Pengecekan kewajaran isian 902b1, 902b_2, 902b3, atau 902b_4 yang berkode 1</v>
      </c>
    </row>
    <row r="117" spans="1:12">
      <c r="A117" t="s">
        <v>12</v>
      </c>
      <c r="B117" t="s">
        <v>25</v>
      </c>
      <c r="C117" t="s">
        <v>41</v>
      </c>
      <c r="D117" t="str">
        <f>CONCATENATE("3513",A117,B117,C117,TEXT(F117,REPT("0",3)))</f>
        <v>3513090005000300065</v>
      </c>
      <c r="E117">
        <v>66</v>
      </c>
      <c r="F117">
        <v>65</v>
      </c>
      <c r="G117" t="s">
        <v>42</v>
      </c>
      <c r="H117" t="s">
        <v>43</v>
      </c>
      <c r="I117" t="s">
        <v>44</v>
      </c>
      <c r="J117" t="s">
        <v>45</v>
      </c>
      <c r="K117" t="s">
        <v>32</v>
      </c>
      <c r="L117" t="str">
        <f>VLOOKUP(K117,Sheet2!$A$1:$B$105,2,FALSE)</f>
        <v>Pengecekan kewajaran isian 902b1, 902b_2, 902b3, atau 902b_4 yang berkode 1</v>
      </c>
    </row>
    <row r="118" spans="1:12">
      <c r="A118" t="s">
        <v>12</v>
      </c>
      <c r="B118" t="s">
        <v>25</v>
      </c>
      <c r="C118" t="s">
        <v>41</v>
      </c>
      <c r="D118" t="str">
        <f>CONCATENATE("3513",A118,B118,C118,TEXT(F118,REPT("0",3)))</f>
        <v>3513090005000300066</v>
      </c>
      <c r="E118">
        <v>67</v>
      </c>
      <c r="F118">
        <v>66</v>
      </c>
      <c r="G118" t="s">
        <v>42</v>
      </c>
      <c r="H118" t="s">
        <v>43</v>
      </c>
      <c r="I118" t="s">
        <v>44</v>
      </c>
      <c r="J118" t="s">
        <v>45</v>
      </c>
      <c r="K118" t="s">
        <v>32</v>
      </c>
      <c r="L118" t="str">
        <f>VLOOKUP(K118,Sheet2!$A$1:$B$105,2,FALSE)</f>
        <v>Pengecekan kewajaran isian 902b1, 902b_2, 902b3, atau 902b_4 yang berkode 1</v>
      </c>
    </row>
    <row r="119" spans="1:12">
      <c r="A119" t="s">
        <v>12</v>
      </c>
      <c r="B119" t="s">
        <v>25</v>
      </c>
      <c r="C119" t="s">
        <v>41</v>
      </c>
      <c r="D119" t="str">
        <f>CONCATENATE("3513",A119,B119,C119,TEXT(F119,REPT("0",3)))</f>
        <v>3513090005000300066</v>
      </c>
      <c r="E119">
        <v>67</v>
      </c>
      <c r="F119">
        <v>66</v>
      </c>
      <c r="G119" t="s">
        <v>42</v>
      </c>
      <c r="H119" t="s">
        <v>43</v>
      </c>
      <c r="I119" t="s">
        <v>44</v>
      </c>
      <c r="J119" t="s">
        <v>45</v>
      </c>
      <c r="K119" t="s">
        <v>33</v>
      </c>
      <c r="L119" t="str">
        <f>VLOOKUP(K119,Sheet2!$A$1:$B$105,2,FALSE)</f>
        <v>Cek outlier nilai ijon (r516) per komoditas</v>
      </c>
    </row>
    <row r="120" spans="1:12">
      <c r="A120" t="s">
        <v>12</v>
      </c>
      <c r="B120" t="s">
        <v>25</v>
      </c>
      <c r="C120" t="s">
        <v>41</v>
      </c>
      <c r="D120" t="str">
        <f>CONCATENATE("3513",A120,B120,C120,TEXT(F120,REPT("0",3)))</f>
        <v>3513090005000300067</v>
      </c>
      <c r="E120">
        <v>68</v>
      </c>
      <c r="F120">
        <v>67</v>
      </c>
      <c r="G120" t="s">
        <v>42</v>
      </c>
      <c r="H120" t="s">
        <v>43</v>
      </c>
      <c r="I120" t="s">
        <v>44</v>
      </c>
      <c r="J120" t="s">
        <v>45</v>
      </c>
      <c r="K120" t="s">
        <v>32</v>
      </c>
      <c r="L120" t="str">
        <f>VLOOKUP(K120,Sheet2!$A$1:$B$105,2,FALSE)</f>
        <v>Pengecekan kewajaran isian 902b1, 902b_2, 902b3, atau 902b_4 yang berkode 1</v>
      </c>
    </row>
    <row r="121" spans="1:12">
      <c r="A121" t="s">
        <v>12</v>
      </c>
      <c r="B121" t="s">
        <v>25</v>
      </c>
      <c r="C121" t="s">
        <v>41</v>
      </c>
      <c r="D121" t="str">
        <f>CONCATENATE("3513",A121,B121,C121,TEXT(F121,REPT("0",3)))</f>
        <v>3513090005000300068</v>
      </c>
      <c r="E121">
        <v>69</v>
      </c>
      <c r="F121">
        <v>68</v>
      </c>
      <c r="G121" t="s">
        <v>42</v>
      </c>
      <c r="H121" t="s">
        <v>43</v>
      </c>
      <c r="I121" t="s">
        <v>44</v>
      </c>
      <c r="J121" t="s">
        <v>45</v>
      </c>
      <c r="K121" t="s">
        <v>32</v>
      </c>
      <c r="L121" t="str">
        <f>VLOOKUP(K121,Sheet2!$A$1:$B$105,2,FALSE)</f>
        <v>Pengecekan kewajaran isian 902b1, 902b_2, 902b3, atau 902b_4 yang berkode 1</v>
      </c>
    </row>
    <row r="122" spans="1:12">
      <c r="A122" t="s">
        <v>12</v>
      </c>
      <c r="B122" t="s">
        <v>25</v>
      </c>
      <c r="C122" t="s">
        <v>41</v>
      </c>
      <c r="D122" t="str">
        <f>CONCATENATE("3513",A122,B122,C122,TEXT(F122,REPT("0",3)))</f>
        <v>3513090005000300068</v>
      </c>
      <c r="E122">
        <v>69</v>
      </c>
      <c r="F122">
        <v>68</v>
      </c>
      <c r="G122" t="s">
        <v>42</v>
      </c>
      <c r="H122" t="s">
        <v>43</v>
      </c>
      <c r="I122" t="s">
        <v>44</v>
      </c>
      <c r="J122" t="s">
        <v>45</v>
      </c>
      <c r="K122" t="s">
        <v>34</v>
      </c>
      <c r="L122" t="str">
        <f>VLOOKUP(K122,Sheet2!$A$1:$B$105,2,FALSE)</f>
        <v>Cek outlier produktivitas per pohon (r513/r508) per komoditas</v>
      </c>
    </row>
    <row r="123" spans="1:12">
      <c r="A123" t="s">
        <v>12</v>
      </c>
      <c r="B123" t="s">
        <v>25</v>
      </c>
      <c r="C123" t="s">
        <v>41</v>
      </c>
      <c r="D123" t="str">
        <f>CONCATENATE("3513",A123,B123,C123,TEXT(F123,REPT("0",3)))</f>
        <v>3513090005000300069</v>
      </c>
      <c r="E123">
        <v>70</v>
      </c>
      <c r="F123">
        <v>69</v>
      </c>
      <c r="G123" t="s">
        <v>42</v>
      </c>
      <c r="H123" t="s">
        <v>43</v>
      </c>
      <c r="I123" t="s">
        <v>44</v>
      </c>
      <c r="J123" t="s">
        <v>45</v>
      </c>
      <c r="K123" t="s">
        <v>32</v>
      </c>
      <c r="L123" t="str">
        <f>VLOOKUP(K123,Sheet2!$A$1:$B$105,2,FALSE)</f>
        <v>Pengecekan kewajaran isian 902b1, 902b_2, 902b3, atau 902b_4 yang berkode 1</v>
      </c>
    </row>
    <row r="124" spans="1:12">
      <c r="A124" t="s">
        <v>12</v>
      </c>
      <c r="B124" t="s">
        <v>25</v>
      </c>
      <c r="C124" t="s">
        <v>41</v>
      </c>
      <c r="D124" t="str">
        <f>CONCATENATE("3513",A124,B124,C124,TEXT(F124,REPT("0",3)))</f>
        <v>3513090005000300070</v>
      </c>
      <c r="E124">
        <v>71</v>
      </c>
      <c r="F124">
        <v>70</v>
      </c>
      <c r="G124" t="s">
        <v>42</v>
      </c>
      <c r="H124" t="s">
        <v>43</v>
      </c>
      <c r="I124" t="s">
        <v>44</v>
      </c>
      <c r="J124" t="s">
        <v>45</v>
      </c>
      <c r="K124" t="s">
        <v>32</v>
      </c>
      <c r="L124" t="str">
        <f>VLOOKUP(K124,Sheet2!$A$1:$B$105,2,FALSE)</f>
        <v>Pengecekan kewajaran isian 902b1, 902b_2, 902b3, atau 902b_4 yang berkode 1</v>
      </c>
    </row>
    <row r="125" spans="1:12">
      <c r="A125" t="s">
        <v>12</v>
      </c>
      <c r="B125" t="s">
        <v>25</v>
      </c>
      <c r="C125" t="s">
        <v>41</v>
      </c>
      <c r="D125" t="str">
        <f>CONCATENATE("3513",A125,B125,C125,TEXT(F125,REPT("0",3)))</f>
        <v>3513090005000300072</v>
      </c>
      <c r="E125">
        <v>73</v>
      </c>
      <c r="F125">
        <v>72</v>
      </c>
      <c r="G125" t="s">
        <v>42</v>
      </c>
      <c r="H125" t="s">
        <v>43</v>
      </c>
      <c r="I125" t="s">
        <v>44</v>
      </c>
      <c r="J125" t="s">
        <v>45</v>
      </c>
      <c r="K125" t="s">
        <v>32</v>
      </c>
      <c r="L125" t="str">
        <f>VLOOKUP(K125,Sheet2!$A$1:$B$105,2,FALSE)</f>
        <v>Pengecekan kewajaran isian 902b1, 902b_2, 902b3, atau 902b_4 yang berkode 1</v>
      </c>
    </row>
    <row r="126" spans="1:12">
      <c r="A126" t="s">
        <v>12</v>
      </c>
      <c r="B126" t="s">
        <v>25</v>
      </c>
      <c r="C126" t="s">
        <v>41</v>
      </c>
      <c r="D126" t="str">
        <f>CONCATENATE("3513",A126,B126,C126,TEXT(F126,REPT("0",3)))</f>
        <v>3513090005000300074</v>
      </c>
      <c r="E126">
        <v>74</v>
      </c>
      <c r="F126">
        <v>74</v>
      </c>
      <c r="G126" t="s">
        <v>42</v>
      </c>
      <c r="H126" t="s">
        <v>43</v>
      </c>
      <c r="I126" t="s">
        <v>44</v>
      </c>
      <c r="J126" t="s">
        <v>45</v>
      </c>
      <c r="K126" t="s">
        <v>32</v>
      </c>
      <c r="L126" t="str">
        <f>VLOOKUP(K126,Sheet2!$A$1:$B$105,2,FALSE)</f>
        <v>Pengecekan kewajaran isian 902b1, 902b_2, 902b3, atau 902b_4 yang berkode 1</v>
      </c>
    </row>
    <row r="127" spans="1:12">
      <c r="A127" t="s">
        <v>12</v>
      </c>
      <c r="B127" t="s">
        <v>25</v>
      </c>
      <c r="C127" t="s">
        <v>41</v>
      </c>
      <c r="D127" t="str">
        <f>CONCATENATE("3513",A127,B127,C127,TEXT(F127,REPT("0",3)))</f>
        <v>3513090005000300075</v>
      </c>
      <c r="E127">
        <v>75</v>
      </c>
      <c r="F127">
        <v>75</v>
      </c>
      <c r="G127" t="s">
        <v>42</v>
      </c>
      <c r="H127" t="s">
        <v>43</v>
      </c>
      <c r="I127" t="s">
        <v>44</v>
      </c>
      <c r="J127" t="s">
        <v>45</v>
      </c>
      <c r="K127" t="s">
        <v>32</v>
      </c>
      <c r="L127" t="str">
        <f>VLOOKUP(K127,Sheet2!$A$1:$B$105,2,FALSE)</f>
        <v>Pengecekan kewajaran isian 902b1, 902b_2, 902b3, atau 902b_4 yang berkode 1</v>
      </c>
    </row>
    <row r="128" spans="1:12">
      <c r="A128" t="s">
        <v>12</v>
      </c>
      <c r="B128" t="s">
        <v>25</v>
      </c>
      <c r="C128" t="s">
        <v>41</v>
      </c>
      <c r="D128" t="str">
        <f>CONCATENATE("3513",A128,B128,C128,TEXT(F128,REPT("0",3)))</f>
        <v>3513090005000300076</v>
      </c>
      <c r="E128">
        <v>76</v>
      </c>
      <c r="F128">
        <v>76</v>
      </c>
      <c r="G128" t="s">
        <v>42</v>
      </c>
      <c r="H128" t="s">
        <v>43</v>
      </c>
      <c r="I128" t="s">
        <v>44</v>
      </c>
      <c r="J128" t="s">
        <v>45</v>
      </c>
      <c r="K128" t="s">
        <v>32</v>
      </c>
      <c r="L128" t="str">
        <f>VLOOKUP(K128,Sheet2!$A$1:$B$105,2,FALSE)</f>
        <v>Pengecekan kewajaran isian 902b1, 902b_2, 902b3, atau 902b_4 yang berkode 1</v>
      </c>
    </row>
    <row r="129" spans="1:12">
      <c r="A129" t="s">
        <v>12</v>
      </c>
      <c r="B129" t="s">
        <v>25</v>
      </c>
      <c r="C129" t="s">
        <v>41</v>
      </c>
      <c r="D129" t="str">
        <f>CONCATENATE("3513",A129,B129,C129,TEXT(F129,REPT("0",3)))</f>
        <v>3513090005000300077</v>
      </c>
      <c r="E129">
        <v>77</v>
      </c>
      <c r="F129">
        <v>77</v>
      </c>
      <c r="G129" t="s">
        <v>42</v>
      </c>
      <c r="H129" t="s">
        <v>43</v>
      </c>
      <c r="I129" t="s">
        <v>44</v>
      </c>
      <c r="J129" t="s">
        <v>45</v>
      </c>
      <c r="K129" t="s">
        <v>32</v>
      </c>
      <c r="L129" t="str">
        <f>VLOOKUP(K129,Sheet2!$A$1:$B$105,2,FALSE)</f>
        <v>Pengecekan kewajaran isian 902b1, 902b_2, 902b3, atau 902b_4 yang berkode 1</v>
      </c>
    </row>
    <row r="130" spans="1:12">
      <c r="A130" t="s">
        <v>12</v>
      </c>
      <c r="B130" t="s">
        <v>25</v>
      </c>
      <c r="C130" t="s">
        <v>41</v>
      </c>
      <c r="D130" t="str">
        <f>CONCATENATE("3513",A130,B130,C130,TEXT(F130,REPT("0",3)))</f>
        <v>3513090005000300079</v>
      </c>
      <c r="E130">
        <v>79</v>
      </c>
      <c r="F130">
        <v>79</v>
      </c>
      <c r="G130" t="s">
        <v>42</v>
      </c>
      <c r="H130" t="s">
        <v>43</v>
      </c>
      <c r="I130" t="s">
        <v>44</v>
      </c>
      <c r="J130" t="s">
        <v>45</v>
      </c>
      <c r="K130" t="s">
        <v>32</v>
      </c>
      <c r="L130" t="str">
        <f>VLOOKUP(K130,Sheet2!$A$1:$B$105,2,FALSE)</f>
        <v>Pengecekan kewajaran isian 902b1, 902b_2, 902b3, atau 902b_4 yang berkode 1</v>
      </c>
    </row>
    <row r="131" spans="1:12">
      <c r="A131" t="s">
        <v>12</v>
      </c>
      <c r="B131" t="s">
        <v>25</v>
      </c>
      <c r="C131" t="s">
        <v>41</v>
      </c>
      <c r="D131" t="str">
        <f>CONCATENATE("3513",A131,B131,C131,TEXT(F131,REPT("0",3)))</f>
        <v>3513090005000300080</v>
      </c>
      <c r="E131">
        <v>80</v>
      </c>
      <c r="F131">
        <v>80</v>
      </c>
      <c r="G131" t="s">
        <v>42</v>
      </c>
      <c r="H131" t="s">
        <v>43</v>
      </c>
      <c r="I131" t="s">
        <v>44</v>
      </c>
      <c r="J131" t="s">
        <v>45</v>
      </c>
      <c r="K131" t="s">
        <v>32</v>
      </c>
      <c r="L131" t="str">
        <f>VLOOKUP(K131,Sheet2!$A$1:$B$105,2,FALSE)</f>
        <v>Pengecekan kewajaran isian 902b1, 902b_2, 902b3, atau 902b_4 yang berkode 1</v>
      </c>
    </row>
    <row r="132" spans="1:12">
      <c r="A132" t="s">
        <v>12</v>
      </c>
      <c r="B132" t="s">
        <v>25</v>
      </c>
      <c r="C132" t="s">
        <v>41</v>
      </c>
      <c r="D132" t="str">
        <f>CONCATENATE("3513",A132,B132,C132,TEXT(F132,REPT("0",3)))</f>
        <v>3513090005000300080</v>
      </c>
      <c r="E132">
        <v>80</v>
      </c>
      <c r="F132">
        <v>80</v>
      </c>
      <c r="G132" t="s">
        <v>42</v>
      </c>
      <c r="H132" t="s">
        <v>43</v>
      </c>
      <c r="I132" t="s">
        <v>44</v>
      </c>
      <c r="J132" t="s">
        <v>45</v>
      </c>
      <c r="K132" t="s">
        <v>33</v>
      </c>
      <c r="L132" t="str">
        <f>VLOOKUP(K132,Sheet2!$A$1:$B$105,2,FALSE)</f>
        <v>Cek outlier nilai ijon (r516) per komoditas</v>
      </c>
    </row>
    <row r="133" spans="1:12">
      <c r="A133" t="s">
        <v>12</v>
      </c>
      <c r="B133" t="s">
        <v>25</v>
      </c>
      <c r="C133" t="s">
        <v>41</v>
      </c>
      <c r="D133" t="str">
        <f>CONCATENATE("3513",A133,B133,C133,TEXT(F133,REPT("0",3)))</f>
        <v>3513090005000300081</v>
      </c>
      <c r="E133">
        <v>81</v>
      </c>
      <c r="F133">
        <v>81</v>
      </c>
      <c r="G133" t="s">
        <v>42</v>
      </c>
      <c r="H133" t="s">
        <v>43</v>
      </c>
      <c r="I133" t="s">
        <v>44</v>
      </c>
      <c r="J133" t="s">
        <v>45</v>
      </c>
      <c r="K133" t="s">
        <v>32</v>
      </c>
      <c r="L133" t="str">
        <f>VLOOKUP(K133,Sheet2!$A$1:$B$105,2,FALSE)</f>
        <v>Pengecekan kewajaran isian 902b1, 902b_2, 902b3, atau 902b_4 yang berkode 1</v>
      </c>
    </row>
    <row r="134" spans="1:12">
      <c r="A134" t="s">
        <v>12</v>
      </c>
      <c r="B134" t="s">
        <v>25</v>
      </c>
      <c r="C134" t="s">
        <v>41</v>
      </c>
      <c r="D134" t="str">
        <f>CONCATENATE("3513",A134,B134,C134,TEXT(F134,REPT("0",3)))</f>
        <v>3513090005000300082</v>
      </c>
      <c r="E134">
        <v>82</v>
      </c>
      <c r="F134">
        <v>82</v>
      </c>
      <c r="G134" t="s">
        <v>42</v>
      </c>
      <c r="H134" t="s">
        <v>43</v>
      </c>
      <c r="I134" t="s">
        <v>44</v>
      </c>
      <c r="J134" t="s">
        <v>45</v>
      </c>
      <c r="K134" t="s">
        <v>32</v>
      </c>
      <c r="L134" t="str">
        <f>VLOOKUP(K134,Sheet2!$A$1:$B$105,2,FALSE)</f>
        <v>Pengecekan kewajaran isian 902b1, 902b_2, 902b3, atau 902b_4 yang berkode 1</v>
      </c>
    </row>
    <row r="135" spans="1:12">
      <c r="A135" t="s">
        <v>12</v>
      </c>
      <c r="B135" t="s">
        <v>25</v>
      </c>
      <c r="C135" t="s">
        <v>41</v>
      </c>
      <c r="D135" t="str">
        <f>CONCATENATE("3513",A135,B135,C135,TEXT(F135,REPT("0",3)))</f>
        <v>3513090005000300083</v>
      </c>
      <c r="E135">
        <v>83</v>
      </c>
      <c r="F135">
        <v>83</v>
      </c>
      <c r="G135" t="s">
        <v>42</v>
      </c>
      <c r="H135" t="s">
        <v>43</v>
      </c>
      <c r="I135" t="s">
        <v>44</v>
      </c>
      <c r="J135" t="s">
        <v>45</v>
      </c>
      <c r="K135" t="s">
        <v>32</v>
      </c>
      <c r="L135" t="str">
        <f>VLOOKUP(K135,Sheet2!$A$1:$B$105,2,FALSE)</f>
        <v>Pengecekan kewajaran isian 902b1, 902b_2, 902b3, atau 902b_4 yang berkode 1</v>
      </c>
    </row>
    <row r="136" spans="1:12">
      <c r="A136" t="s">
        <v>12</v>
      </c>
      <c r="B136" t="s">
        <v>25</v>
      </c>
      <c r="C136" t="s">
        <v>41</v>
      </c>
      <c r="D136" t="str">
        <f>CONCATENATE("3513",A136,B136,C136,TEXT(F136,REPT("0",3)))</f>
        <v>3513090005000300083</v>
      </c>
      <c r="E136">
        <v>83</v>
      </c>
      <c r="F136">
        <v>83</v>
      </c>
      <c r="G136" t="s">
        <v>42</v>
      </c>
      <c r="H136" t="s">
        <v>43</v>
      </c>
      <c r="I136" t="s">
        <v>44</v>
      </c>
      <c r="J136" t="s">
        <v>45</v>
      </c>
      <c r="K136" t="s">
        <v>33</v>
      </c>
      <c r="L136" t="str">
        <f>VLOOKUP(K136,Sheet2!$A$1:$B$105,2,FALSE)</f>
        <v>Cek outlier nilai ijon (r516) per komoditas</v>
      </c>
    </row>
    <row r="137" spans="1:12">
      <c r="A137" t="s">
        <v>12</v>
      </c>
      <c r="B137" t="s">
        <v>25</v>
      </c>
      <c r="C137" t="s">
        <v>41</v>
      </c>
      <c r="D137" t="str">
        <f>CONCATENATE("3513",A137,B137,C137,TEXT(F137,REPT("0",3)))</f>
        <v>3513090005000300084</v>
      </c>
      <c r="E137">
        <v>84</v>
      </c>
      <c r="F137">
        <v>84</v>
      </c>
      <c r="G137" t="s">
        <v>42</v>
      </c>
      <c r="H137" t="s">
        <v>43</v>
      </c>
      <c r="I137" t="s">
        <v>44</v>
      </c>
      <c r="J137" t="s">
        <v>45</v>
      </c>
      <c r="K137" t="s">
        <v>47</v>
      </c>
      <c r="L137" t="str">
        <f>VLOOKUP(K137,Sheet2!$A$1:$B$105,2,FALSE)</f>
        <v>kewajaran nilai produksi yg dijual/konsumsi/diberikan/hilang &gt; 5rb atau &lt; 200 juta (r621 &lt; 10.000 atau r621 &gt; 200.000.000)</v>
      </c>
    </row>
    <row r="138" spans="1:12">
      <c r="A138" t="s">
        <v>12</v>
      </c>
      <c r="B138" t="s">
        <v>25</v>
      </c>
      <c r="C138" t="s">
        <v>41</v>
      </c>
      <c r="D138" t="str">
        <f>CONCATENATE("3513",A138,B138,C138,TEXT(F138,REPT("0",3)))</f>
        <v>3513090005000300085</v>
      </c>
      <c r="E138">
        <v>85</v>
      </c>
      <c r="F138">
        <v>85</v>
      </c>
      <c r="G138" t="s">
        <v>42</v>
      </c>
      <c r="H138" t="s">
        <v>43</v>
      </c>
      <c r="I138" t="s">
        <v>44</v>
      </c>
      <c r="J138" t="s">
        <v>45</v>
      </c>
      <c r="K138" t="s">
        <v>32</v>
      </c>
      <c r="L138" t="str">
        <f>VLOOKUP(K138,Sheet2!$A$1:$B$105,2,FALSE)</f>
        <v>Pengecekan kewajaran isian 902b1, 902b_2, 902b3, atau 902b_4 yang berkode 1</v>
      </c>
    </row>
    <row r="139" spans="1:12">
      <c r="A139" t="s">
        <v>12</v>
      </c>
      <c r="B139" t="s">
        <v>25</v>
      </c>
      <c r="C139" t="s">
        <v>41</v>
      </c>
      <c r="D139" t="str">
        <f>CONCATENATE("3513",A139,B139,C139,TEXT(F139,REPT("0",3)))</f>
        <v>3513090005000300086</v>
      </c>
      <c r="E139">
        <v>86</v>
      </c>
      <c r="F139">
        <v>86</v>
      </c>
      <c r="G139" t="s">
        <v>42</v>
      </c>
      <c r="H139" t="s">
        <v>43</v>
      </c>
      <c r="I139" t="s">
        <v>44</v>
      </c>
      <c r="J139" t="s">
        <v>45</v>
      </c>
      <c r="K139" t="s">
        <v>32</v>
      </c>
      <c r="L139" t="str">
        <f>VLOOKUP(K139,Sheet2!$A$1:$B$105,2,FALSE)</f>
        <v>Pengecekan kewajaran isian 902b1, 902b_2, 902b3, atau 902b_4 yang berkode 1</v>
      </c>
    </row>
    <row r="140" spans="1:12">
      <c r="A140" t="s">
        <v>12</v>
      </c>
      <c r="B140" t="s">
        <v>25</v>
      </c>
      <c r="C140" t="s">
        <v>41</v>
      </c>
      <c r="D140" t="str">
        <f>CONCATENATE("3513",A140,B140,C140,TEXT(F140,REPT("0",3)))</f>
        <v>3513090005000300086</v>
      </c>
      <c r="E140">
        <v>86</v>
      </c>
      <c r="F140">
        <v>86</v>
      </c>
      <c r="G140" t="s">
        <v>42</v>
      </c>
      <c r="H140" t="s">
        <v>43</v>
      </c>
      <c r="I140" t="s">
        <v>44</v>
      </c>
      <c r="J140" t="s">
        <v>45</v>
      </c>
      <c r="K140" t="s">
        <v>34</v>
      </c>
      <c r="L140" t="str">
        <f>VLOOKUP(K140,Sheet2!$A$1:$B$105,2,FALSE)</f>
        <v>Cek outlier produktivitas per pohon (r513/r508) per komoditas</v>
      </c>
    </row>
    <row r="141" spans="1:12">
      <c r="A141" t="s">
        <v>12</v>
      </c>
      <c r="B141" t="s">
        <v>25</v>
      </c>
      <c r="C141" t="s">
        <v>41</v>
      </c>
      <c r="D141" t="str">
        <f>CONCATENATE("3513",A141,B141,C141,TEXT(F141,REPT("0",3)))</f>
        <v>3513090005000300087</v>
      </c>
      <c r="E141">
        <v>87</v>
      </c>
      <c r="F141">
        <v>87</v>
      </c>
      <c r="G141" t="s">
        <v>42</v>
      </c>
      <c r="H141" t="s">
        <v>43</v>
      </c>
      <c r="I141" t="s">
        <v>44</v>
      </c>
      <c r="J141" t="s">
        <v>45</v>
      </c>
      <c r="K141" t="s">
        <v>32</v>
      </c>
      <c r="L141" t="str">
        <f>VLOOKUP(K141,Sheet2!$A$1:$B$105,2,FALSE)</f>
        <v>Pengecekan kewajaran isian 902b1, 902b_2, 902b3, atau 902b_4 yang berkode 1</v>
      </c>
    </row>
    <row r="142" spans="1:12">
      <c r="A142" t="s">
        <v>12</v>
      </c>
      <c r="B142" t="s">
        <v>25</v>
      </c>
      <c r="C142" t="s">
        <v>41</v>
      </c>
      <c r="D142" t="str">
        <f>CONCATENATE("3513",A142,B142,C142,TEXT(F142,REPT("0",3)))</f>
        <v>3513090005000300088</v>
      </c>
      <c r="E142">
        <v>88</v>
      </c>
      <c r="F142">
        <v>88</v>
      </c>
      <c r="G142" t="s">
        <v>42</v>
      </c>
      <c r="H142" t="s">
        <v>43</v>
      </c>
      <c r="I142" t="s">
        <v>44</v>
      </c>
      <c r="J142" t="s">
        <v>45</v>
      </c>
      <c r="K142" t="s">
        <v>32</v>
      </c>
      <c r="L142" t="str">
        <f>VLOOKUP(K142,Sheet2!$A$1:$B$105,2,FALSE)</f>
        <v>Pengecekan kewajaran isian 902b1, 902b_2, 902b3, atau 902b_4 yang berkode 1</v>
      </c>
    </row>
    <row r="143" spans="1:12">
      <c r="A143" t="s">
        <v>12</v>
      </c>
      <c r="B143" t="s">
        <v>25</v>
      </c>
      <c r="C143" t="s">
        <v>48</v>
      </c>
      <c r="D143" t="str">
        <f>CONCATENATE("3513",A143,B143,C143,TEXT(F143,REPT("0",3)))</f>
        <v>3513090005000400016</v>
      </c>
      <c r="E143">
        <v>13</v>
      </c>
      <c r="F143">
        <v>16</v>
      </c>
      <c r="G143" t="s">
        <v>49</v>
      </c>
      <c r="H143" t="s">
        <v>50</v>
      </c>
      <c r="I143" t="s">
        <v>29</v>
      </c>
      <c r="J143" t="s">
        <v>51</v>
      </c>
      <c r="K143" t="s">
        <v>23</v>
      </c>
      <c r="L143" t="str">
        <f>VLOOKUP(K143,Sheet2!$A$1:$B$105,2,FALSE)</f>
        <v>Cek outlier harga (r417/r416) per kabupaten per komoditas.</v>
      </c>
    </row>
    <row r="144" spans="1:12">
      <c r="A144" t="s">
        <v>12</v>
      </c>
      <c r="B144" t="s">
        <v>25</v>
      </c>
      <c r="C144" t="s">
        <v>48</v>
      </c>
      <c r="D144" t="str">
        <f>CONCATENATE("3513",A144,B144,C144,TEXT(F144,REPT("0",3)))</f>
        <v>3513090005000400017</v>
      </c>
      <c r="E144">
        <v>13</v>
      </c>
      <c r="F144">
        <v>17</v>
      </c>
      <c r="G144" t="s">
        <v>49</v>
      </c>
      <c r="H144" t="s">
        <v>50</v>
      </c>
      <c r="I144" t="s">
        <v>29</v>
      </c>
      <c r="J144" t="s">
        <v>51</v>
      </c>
      <c r="K144" t="s">
        <v>23</v>
      </c>
      <c r="L144" t="str">
        <f>VLOOKUP(K144,Sheet2!$A$1:$B$105,2,FALSE)</f>
        <v>Cek outlier harga (r417/r416) per kabupaten per komoditas.</v>
      </c>
    </row>
    <row r="145" spans="1:12">
      <c r="A145" t="s">
        <v>12</v>
      </c>
      <c r="B145" t="s">
        <v>25</v>
      </c>
      <c r="C145" t="s">
        <v>48</v>
      </c>
      <c r="D145" t="str">
        <f>CONCATENATE("3513",A145,B145,C145,TEXT(F145,REPT("0",3)))</f>
        <v>3513090005000400019</v>
      </c>
      <c r="E145">
        <v>14</v>
      </c>
      <c r="F145">
        <v>19</v>
      </c>
      <c r="G145" t="s">
        <v>49</v>
      </c>
      <c r="H145" t="s">
        <v>50</v>
      </c>
      <c r="I145" t="s">
        <v>29</v>
      </c>
      <c r="J145" t="s">
        <v>51</v>
      </c>
      <c r="K145" t="s">
        <v>24</v>
      </c>
      <c r="L145" t="str">
        <f>VLOOKUP(K145,Sheet2!$A$1:$B$105,2,FALSE)</f>
        <v>Cek outlier produktivitas (r416/r412) per kabupaten per komoditas.</v>
      </c>
    </row>
    <row r="146" spans="1:12">
      <c r="A146" t="s">
        <v>12</v>
      </c>
      <c r="B146" t="s">
        <v>25</v>
      </c>
      <c r="C146" t="s">
        <v>48</v>
      </c>
      <c r="D146" t="str">
        <f>CONCATENATE("3513",A146,B146,C146,TEXT(F146,REPT("0",3)))</f>
        <v>3513090005000400019</v>
      </c>
      <c r="E146">
        <v>14</v>
      </c>
      <c r="F146">
        <v>19</v>
      </c>
      <c r="G146" t="s">
        <v>49</v>
      </c>
      <c r="H146" t="s">
        <v>50</v>
      </c>
      <c r="I146" t="s">
        <v>29</v>
      </c>
      <c r="J146" t="s">
        <v>51</v>
      </c>
      <c r="K146" t="s">
        <v>23</v>
      </c>
      <c r="L146" t="str">
        <f>VLOOKUP(K146,Sheet2!$A$1:$B$105,2,FALSE)</f>
        <v>Cek outlier harga (r417/r416) per kabupaten per komoditas.</v>
      </c>
    </row>
    <row r="147" spans="1:12">
      <c r="A147" t="s">
        <v>12</v>
      </c>
      <c r="B147" t="s">
        <v>25</v>
      </c>
      <c r="C147" t="s">
        <v>48</v>
      </c>
      <c r="D147" t="str">
        <f>CONCATENATE("3513",A147,B147,C147,TEXT(F147,REPT("0",3)))</f>
        <v>3513090005000400021</v>
      </c>
      <c r="E147">
        <v>16</v>
      </c>
      <c r="F147">
        <v>21</v>
      </c>
      <c r="G147" t="s">
        <v>49</v>
      </c>
      <c r="H147" t="s">
        <v>50</v>
      </c>
      <c r="I147" t="s">
        <v>29</v>
      </c>
      <c r="J147" t="s">
        <v>51</v>
      </c>
      <c r="K147" t="s">
        <v>23</v>
      </c>
      <c r="L147" t="str">
        <f>VLOOKUP(K147,Sheet2!$A$1:$B$105,2,FALSE)</f>
        <v>Cek outlier harga (r417/r416) per kabupaten per komoditas.</v>
      </c>
    </row>
    <row r="148" spans="1:12">
      <c r="A148" t="s">
        <v>12</v>
      </c>
      <c r="B148" t="s">
        <v>25</v>
      </c>
      <c r="C148" t="s">
        <v>48</v>
      </c>
      <c r="D148" t="str">
        <f>CONCATENATE("3513",A148,B148,C148,TEXT(F148,REPT("0",3)))</f>
        <v>3513090005000400023</v>
      </c>
      <c r="E148">
        <v>18</v>
      </c>
      <c r="F148">
        <v>23</v>
      </c>
      <c r="G148" t="s">
        <v>49</v>
      </c>
      <c r="H148" t="s">
        <v>50</v>
      </c>
      <c r="I148" t="s">
        <v>29</v>
      </c>
      <c r="J148" t="s">
        <v>51</v>
      </c>
      <c r="K148" t="s">
        <v>33</v>
      </c>
      <c r="L148" t="str">
        <f>VLOOKUP(K148,Sheet2!$A$1:$B$105,2,FALSE)</f>
        <v>Cek outlier nilai ijon (r516) per komoditas</v>
      </c>
    </row>
    <row r="149" spans="1:12">
      <c r="A149" t="s">
        <v>12</v>
      </c>
      <c r="B149" t="s">
        <v>25</v>
      </c>
      <c r="C149" t="s">
        <v>48</v>
      </c>
      <c r="D149" t="str">
        <f>CONCATENATE("3513",A149,B149,C149,TEXT(F149,REPT("0",3)))</f>
        <v>3513090005000400024</v>
      </c>
      <c r="E149">
        <v>19</v>
      </c>
      <c r="F149">
        <v>24</v>
      </c>
      <c r="G149" t="s">
        <v>49</v>
      </c>
      <c r="H149" t="s">
        <v>50</v>
      </c>
      <c r="I149" t="s">
        <v>29</v>
      </c>
      <c r="J149" t="s">
        <v>51</v>
      </c>
      <c r="K149" t="s">
        <v>20</v>
      </c>
      <c r="L149" t="str">
        <f>VLOOKUP(K149,Sheet2!$A$1:$B$105,2,FALSE)</f>
        <v>Cek outlier HORTI harga per satuan produksi (per kg) per komoditas</v>
      </c>
    </row>
    <row r="150" spans="1:12">
      <c r="A150" t="s">
        <v>12</v>
      </c>
      <c r="B150" t="s">
        <v>25</v>
      </c>
      <c r="C150" t="s">
        <v>48</v>
      </c>
      <c r="D150" t="str">
        <f>CONCATENATE("3513",A150,B150,C150,TEXT(F150,REPT("0",3)))</f>
        <v>3513090005000400032</v>
      </c>
      <c r="E150">
        <v>25</v>
      </c>
      <c r="F150">
        <v>32</v>
      </c>
      <c r="G150" t="s">
        <v>49</v>
      </c>
      <c r="H150" t="s">
        <v>50</v>
      </c>
      <c r="I150" t="s">
        <v>29</v>
      </c>
      <c r="J150" t="s">
        <v>51</v>
      </c>
      <c r="K150" t="s">
        <v>31</v>
      </c>
      <c r="L150" t="str">
        <f>VLOOKUP(K150,Sheet2!$A$1:$B$105,2,FALSE)</f>
        <v>Perlu konfirmasi karena tujuan utama pemeliharaan ternak (R618) ternak Sapi Perah (4103) atau Kerbau Perah (4105) berkode 5 (produksi susu) tapi tidak ada ternak betina dewasa (R612 + R613 = 0)</v>
      </c>
    </row>
    <row r="151" spans="1:12">
      <c r="A151" t="s">
        <v>12</v>
      </c>
      <c r="B151" t="s">
        <v>25</v>
      </c>
      <c r="C151" t="s">
        <v>48</v>
      </c>
      <c r="D151" t="str">
        <f>CONCATENATE("3513",A151,B151,C151,TEXT(F151,REPT("0",3)))</f>
        <v>3513090005000400033</v>
      </c>
      <c r="E151">
        <v>26</v>
      </c>
      <c r="F151">
        <v>33</v>
      </c>
      <c r="G151" t="s">
        <v>49</v>
      </c>
      <c r="H151" t="s">
        <v>50</v>
      </c>
      <c r="I151" t="s">
        <v>29</v>
      </c>
      <c r="J151" t="s">
        <v>51</v>
      </c>
      <c r="K151" t="s">
        <v>52</v>
      </c>
      <c r="L151" t="str">
        <f>VLOOKUP(K151,Sheet2!$A$1:$B$105,2,FALSE)</f>
        <v>Pengecekan R606 untuk Jumlah Ternak Unggas Ayam Kampung Pedaging (4306) atau Ayam Kampung Petelur (4307) yang kurang dari 50 ekor.</v>
      </c>
    </row>
    <row r="152" spans="1:12">
      <c r="A152" t="s">
        <v>12</v>
      </c>
      <c r="B152" t="s">
        <v>25</v>
      </c>
      <c r="C152" t="s">
        <v>48</v>
      </c>
      <c r="D152" t="str">
        <f>CONCATENATE("3513",A152,B152,C152,TEXT(F152,REPT("0",3)))</f>
        <v>3513090005000400033</v>
      </c>
      <c r="E152">
        <v>26</v>
      </c>
      <c r="F152">
        <v>33</v>
      </c>
      <c r="G152" t="s">
        <v>49</v>
      </c>
      <c r="H152" t="s">
        <v>50</v>
      </c>
      <c r="I152" t="s">
        <v>29</v>
      </c>
      <c r="J152" t="s">
        <v>51</v>
      </c>
      <c r="K152" t="s">
        <v>53</v>
      </c>
      <c r="L152" t="str">
        <f>VLOOKUP(K152,Sheet2!$A$1:$B$105,2,FALSE)</f>
        <v>Harga Ayam Ras Pedaging FS, Ayam Kampung Pedaging, Itik Pedaging, atau Puyuh Pedaging &lt; 15.000 atau &gt; 100.000</v>
      </c>
    </row>
    <row r="153" spans="1:12">
      <c r="A153" t="s">
        <v>12</v>
      </c>
      <c r="B153" t="s">
        <v>25</v>
      </c>
      <c r="C153" t="s">
        <v>48</v>
      </c>
      <c r="D153" t="str">
        <f>CONCATENATE("3513",A153,B153,C153,TEXT(F153,REPT("0",3)))</f>
        <v>3513090005000400037</v>
      </c>
      <c r="E153">
        <v>29</v>
      </c>
      <c r="F153">
        <v>37</v>
      </c>
      <c r="G153" t="s">
        <v>49</v>
      </c>
      <c r="H153" t="s">
        <v>50</v>
      </c>
      <c r="I153" t="s">
        <v>29</v>
      </c>
      <c r="J153" t="s">
        <v>51</v>
      </c>
      <c r="K153" t="s">
        <v>34</v>
      </c>
      <c r="L153" t="str">
        <f>VLOOKUP(K153,Sheet2!$A$1:$B$105,2,FALSE)</f>
        <v>Cek outlier produktivitas per pohon (r513/r508) per komoditas</v>
      </c>
    </row>
    <row r="154" spans="1:12">
      <c r="A154" t="s">
        <v>12</v>
      </c>
      <c r="B154" t="s">
        <v>25</v>
      </c>
      <c r="C154" t="s">
        <v>48</v>
      </c>
      <c r="D154" t="str">
        <f>CONCATENATE("3513",A154,B154,C154,TEXT(F154,REPT("0",3)))</f>
        <v>3513090005000400037</v>
      </c>
      <c r="E154">
        <v>29</v>
      </c>
      <c r="F154">
        <v>37</v>
      </c>
      <c r="G154" t="s">
        <v>49</v>
      </c>
      <c r="H154" t="s">
        <v>50</v>
      </c>
      <c r="I154" t="s">
        <v>29</v>
      </c>
      <c r="J154" t="s">
        <v>51</v>
      </c>
      <c r="K154" t="s">
        <v>20</v>
      </c>
      <c r="L154" t="str">
        <f>VLOOKUP(K154,Sheet2!$A$1:$B$105,2,FALSE)</f>
        <v>Cek outlier HORTI harga per satuan produksi (per kg) per komoditas</v>
      </c>
    </row>
    <row r="155" spans="1:12">
      <c r="A155" t="s">
        <v>12</v>
      </c>
      <c r="B155" t="s">
        <v>25</v>
      </c>
      <c r="C155" t="s">
        <v>48</v>
      </c>
      <c r="D155" t="str">
        <f>CONCATENATE("3513",A155,B155,C155,TEXT(F155,REPT("0",3)))</f>
        <v>3513090005000400037</v>
      </c>
      <c r="E155">
        <v>29</v>
      </c>
      <c r="F155">
        <v>37</v>
      </c>
      <c r="G155" t="s">
        <v>49</v>
      </c>
      <c r="H155" t="s">
        <v>50</v>
      </c>
      <c r="I155" t="s">
        <v>29</v>
      </c>
      <c r="J155" t="s">
        <v>51</v>
      </c>
      <c r="K155" t="s">
        <v>21</v>
      </c>
      <c r="L155" t="str">
        <f>VLOOKUP(K155,Sheet2!$A$1:$B$105,2,FALSE)</f>
        <v>Cek outlier KEBUN harga per satuan produksi (per kg) per komoditas
&lt;= 500 atau &gt;=200ribu</v>
      </c>
    </row>
    <row r="156" spans="1:12">
      <c r="A156" t="s">
        <v>12</v>
      </c>
      <c r="B156" t="s">
        <v>25</v>
      </c>
      <c r="C156" t="s">
        <v>48</v>
      </c>
      <c r="D156" t="str">
        <f>CONCATENATE("3513",A156,B156,C156,TEXT(F156,REPT("0",3)))</f>
        <v>3513090005000400041</v>
      </c>
      <c r="E156">
        <v>32</v>
      </c>
      <c r="F156">
        <v>41</v>
      </c>
      <c r="G156" t="s">
        <v>49</v>
      </c>
      <c r="H156" t="s">
        <v>50</v>
      </c>
      <c r="I156" t="s">
        <v>29</v>
      </c>
      <c r="J156" t="s">
        <v>51</v>
      </c>
      <c r="K156" t="s">
        <v>20</v>
      </c>
      <c r="L156" t="str">
        <f>VLOOKUP(K156,Sheet2!$A$1:$B$105,2,FALSE)</f>
        <v>Cek outlier HORTI harga per satuan produksi (per kg) per komoditas</v>
      </c>
    </row>
    <row r="157" spans="1:12">
      <c r="A157" t="s">
        <v>12</v>
      </c>
      <c r="B157" t="s">
        <v>25</v>
      </c>
      <c r="C157" t="s">
        <v>48</v>
      </c>
      <c r="D157" t="str">
        <f>CONCATENATE("3513",A157,B157,C157,TEXT(F157,REPT("0",3)))</f>
        <v>3513090005000400041</v>
      </c>
      <c r="E157">
        <v>32</v>
      </c>
      <c r="F157">
        <v>41</v>
      </c>
      <c r="G157" t="s">
        <v>49</v>
      </c>
      <c r="H157" t="s">
        <v>50</v>
      </c>
      <c r="I157" t="s">
        <v>29</v>
      </c>
      <c r="J157" t="s">
        <v>51</v>
      </c>
      <c r="K157" t="s">
        <v>21</v>
      </c>
      <c r="L157" t="str">
        <f>VLOOKUP(K157,Sheet2!$A$1:$B$105,2,FALSE)</f>
        <v>Cek outlier KEBUN harga per satuan produksi (per kg) per komoditas
&lt;= 500 atau &gt;=200ribu</v>
      </c>
    </row>
    <row r="158" spans="1:12">
      <c r="A158" t="s">
        <v>12</v>
      </c>
      <c r="B158" t="s">
        <v>25</v>
      </c>
      <c r="C158" t="s">
        <v>48</v>
      </c>
      <c r="D158" t="str">
        <f>CONCATENATE("3513",A158,B158,C158,TEXT(F158,REPT("0",3)))</f>
        <v>3513090005000400046</v>
      </c>
      <c r="E158">
        <v>36</v>
      </c>
      <c r="F158">
        <v>46</v>
      </c>
      <c r="G158" t="s">
        <v>49</v>
      </c>
      <c r="H158" t="s">
        <v>50</v>
      </c>
      <c r="I158" t="s">
        <v>29</v>
      </c>
      <c r="J158" t="s">
        <v>51</v>
      </c>
      <c r="K158" t="s">
        <v>24</v>
      </c>
      <c r="L158" t="str">
        <f>VLOOKUP(K158,Sheet2!$A$1:$B$105,2,FALSE)</f>
        <v>Cek outlier produktivitas (r416/r412) per kabupaten per komoditas.</v>
      </c>
    </row>
    <row r="159" spans="1:12">
      <c r="A159" t="s">
        <v>12</v>
      </c>
      <c r="B159" t="s">
        <v>25</v>
      </c>
      <c r="C159" t="s">
        <v>48</v>
      </c>
      <c r="D159" t="str">
        <f>CONCATENATE("3513",A159,B159,C159,TEXT(F159,REPT("0",3)))</f>
        <v>3513090005000400050</v>
      </c>
      <c r="E159">
        <v>40</v>
      </c>
      <c r="F159">
        <v>50</v>
      </c>
      <c r="G159" t="s">
        <v>49</v>
      </c>
      <c r="H159" t="s">
        <v>50</v>
      </c>
      <c r="I159" t="s">
        <v>29</v>
      </c>
      <c r="J159" t="s">
        <v>51</v>
      </c>
      <c r="K159" t="s">
        <v>20</v>
      </c>
      <c r="L159" t="str">
        <f>VLOOKUP(K159,Sheet2!$A$1:$B$105,2,FALSE)</f>
        <v>Cek outlier HORTI harga per satuan produksi (per kg) per komoditas</v>
      </c>
    </row>
    <row r="160" spans="1:12">
      <c r="A160" t="s">
        <v>12</v>
      </c>
      <c r="B160" t="s">
        <v>25</v>
      </c>
      <c r="C160" t="s">
        <v>48</v>
      </c>
      <c r="D160" t="str">
        <f>CONCATENATE("3513",A160,B160,C160,TEXT(F160,REPT("0",3)))</f>
        <v>3513090005000400051</v>
      </c>
      <c r="E160">
        <v>40</v>
      </c>
      <c r="F160">
        <v>51</v>
      </c>
      <c r="G160" t="s">
        <v>49</v>
      </c>
      <c r="H160" t="s">
        <v>50</v>
      </c>
      <c r="I160" t="s">
        <v>29</v>
      </c>
      <c r="J160" t="s">
        <v>51</v>
      </c>
      <c r="K160" t="s">
        <v>34</v>
      </c>
      <c r="L160" t="str">
        <f>VLOOKUP(K160,Sheet2!$A$1:$B$105,2,FALSE)</f>
        <v>Cek outlier produktivitas per pohon (r513/r508) per komoditas</v>
      </c>
    </row>
    <row r="161" spans="1:12">
      <c r="A161" t="s">
        <v>12</v>
      </c>
      <c r="B161" t="s">
        <v>25</v>
      </c>
      <c r="C161" t="s">
        <v>48</v>
      </c>
      <c r="D161" t="str">
        <f>CONCATENATE("3513",A161,B161,C161,TEXT(F161,REPT("0",3)))</f>
        <v>3513090005000400053</v>
      </c>
      <c r="E161">
        <v>42</v>
      </c>
      <c r="F161">
        <v>53</v>
      </c>
      <c r="G161" t="s">
        <v>49</v>
      </c>
      <c r="H161" t="s">
        <v>50</v>
      </c>
      <c r="I161" t="s">
        <v>29</v>
      </c>
      <c r="J161" t="s">
        <v>51</v>
      </c>
      <c r="K161" t="s">
        <v>34</v>
      </c>
      <c r="L161" t="str">
        <f>VLOOKUP(K161,Sheet2!$A$1:$B$105,2,FALSE)</f>
        <v>Cek outlier produktivitas per pohon (r513/r508) per komoditas</v>
      </c>
    </row>
    <row r="162" spans="1:12">
      <c r="A162" t="s">
        <v>12</v>
      </c>
      <c r="B162" t="s">
        <v>25</v>
      </c>
      <c r="C162" t="s">
        <v>48</v>
      </c>
      <c r="D162" t="str">
        <f>CONCATENATE("3513",A162,B162,C162,TEXT(F162,REPT("0",3)))</f>
        <v>3513090005000400053</v>
      </c>
      <c r="E162">
        <v>42</v>
      </c>
      <c r="F162">
        <v>53</v>
      </c>
      <c r="G162" t="s">
        <v>49</v>
      </c>
      <c r="H162" t="s">
        <v>50</v>
      </c>
      <c r="I162" t="s">
        <v>29</v>
      </c>
      <c r="J162" t="s">
        <v>51</v>
      </c>
      <c r="K162" t="s">
        <v>20</v>
      </c>
      <c r="L162" t="str">
        <f>VLOOKUP(K162,Sheet2!$A$1:$B$105,2,FALSE)</f>
        <v>Cek outlier HORTI harga per satuan produksi (per kg) per komoditas</v>
      </c>
    </row>
    <row r="163" spans="1:12">
      <c r="A163" t="s">
        <v>12</v>
      </c>
      <c r="B163" t="s">
        <v>25</v>
      </c>
      <c r="C163" t="s">
        <v>48</v>
      </c>
      <c r="D163" t="str">
        <f>CONCATENATE("3513",A163,B163,C163,TEXT(F163,REPT("0",3)))</f>
        <v>3513090005000400055</v>
      </c>
      <c r="E163">
        <v>44</v>
      </c>
      <c r="F163">
        <v>55</v>
      </c>
      <c r="G163" t="s">
        <v>49</v>
      </c>
      <c r="H163" t="s">
        <v>50</v>
      </c>
      <c r="I163" t="s">
        <v>29</v>
      </c>
      <c r="J163" t="s">
        <v>51</v>
      </c>
      <c r="K163" t="s">
        <v>24</v>
      </c>
      <c r="L163" t="str">
        <f>VLOOKUP(K163,Sheet2!$A$1:$B$105,2,FALSE)</f>
        <v>Cek outlier produktivitas (r416/r412) per kabupaten per komoditas.</v>
      </c>
    </row>
    <row r="164" spans="1:12">
      <c r="A164" t="s">
        <v>12</v>
      </c>
      <c r="B164" t="s">
        <v>25</v>
      </c>
      <c r="C164" t="s">
        <v>48</v>
      </c>
      <c r="D164" t="str">
        <f>CONCATENATE("3513",A164,B164,C164,TEXT(F164,REPT("0",3)))</f>
        <v>3513090005000400056</v>
      </c>
      <c r="E164">
        <v>45</v>
      </c>
      <c r="F164">
        <v>56</v>
      </c>
      <c r="G164" t="s">
        <v>49</v>
      </c>
      <c r="H164" t="s">
        <v>50</v>
      </c>
      <c r="I164" t="s">
        <v>29</v>
      </c>
      <c r="J164" t="s">
        <v>51</v>
      </c>
      <c r="K164" t="s">
        <v>24</v>
      </c>
      <c r="L164" t="str">
        <f>VLOOKUP(K164,Sheet2!$A$1:$B$105,2,FALSE)</f>
        <v>Cek outlier produktivitas (r416/r412) per kabupaten per komoditas.</v>
      </c>
    </row>
    <row r="165" spans="1:12">
      <c r="A165" t="s">
        <v>12</v>
      </c>
      <c r="B165" t="s">
        <v>25</v>
      </c>
      <c r="C165" t="s">
        <v>48</v>
      </c>
      <c r="D165" t="str">
        <f>CONCATENATE("3513",A165,B165,C165,TEXT(F165,REPT("0",3)))</f>
        <v>3513090005000400056</v>
      </c>
      <c r="E165">
        <v>45</v>
      </c>
      <c r="F165">
        <v>56</v>
      </c>
      <c r="G165" t="s">
        <v>49</v>
      </c>
      <c r="H165" t="s">
        <v>50</v>
      </c>
      <c r="I165" t="s">
        <v>29</v>
      </c>
      <c r="J165" t="s">
        <v>51</v>
      </c>
      <c r="K165" t="s">
        <v>23</v>
      </c>
      <c r="L165" t="str">
        <f>VLOOKUP(K165,Sheet2!$A$1:$B$105,2,FALSE)</f>
        <v>Cek outlier harga (r417/r416) per kabupaten per komoditas.</v>
      </c>
    </row>
    <row r="166" spans="1:12">
      <c r="A166" t="s">
        <v>12</v>
      </c>
      <c r="B166" t="s">
        <v>25</v>
      </c>
      <c r="C166" t="s">
        <v>48</v>
      </c>
      <c r="D166" t="str">
        <f>CONCATENATE("3513",A166,B166,C166,TEXT(F166,REPT("0",3)))</f>
        <v>3513090005000400061</v>
      </c>
      <c r="E166">
        <v>49</v>
      </c>
      <c r="F166">
        <v>61</v>
      </c>
      <c r="G166" t="s">
        <v>49</v>
      </c>
      <c r="H166" t="s">
        <v>50</v>
      </c>
      <c r="I166" t="s">
        <v>29</v>
      </c>
      <c r="J166" t="s">
        <v>51</v>
      </c>
      <c r="K166" t="s">
        <v>34</v>
      </c>
      <c r="L166" t="str">
        <f>VLOOKUP(K166,Sheet2!$A$1:$B$105,2,FALSE)</f>
        <v>Cek outlier produktivitas per pohon (r513/r508) per komoditas</v>
      </c>
    </row>
    <row r="167" spans="1:12">
      <c r="A167" t="s">
        <v>12</v>
      </c>
      <c r="B167" t="s">
        <v>25</v>
      </c>
      <c r="C167" t="s">
        <v>48</v>
      </c>
      <c r="D167" t="str">
        <f>CONCATENATE("3513",A167,B167,C167,TEXT(F167,REPT("0",3)))</f>
        <v>3513090005000400066</v>
      </c>
      <c r="E167">
        <v>53</v>
      </c>
      <c r="F167">
        <v>66</v>
      </c>
      <c r="G167" t="s">
        <v>49</v>
      </c>
      <c r="H167" t="s">
        <v>50</v>
      </c>
      <c r="I167" t="s">
        <v>29</v>
      </c>
      <c r="J167" t="s">
        <v>51</v>
      </c>
      <c r="K167" t="s">
        <v>24</v>
      </c>
      <c r="L167" t="str">
        <f>VLOOKUP(K167,Sheet2!$A$1:$B$105,2,FALSE)</f>
        <v>Cek outlier produktivitas (r416/r412) per kabupaten per komoditas.</v>
      </c>
    </row>
    <row r="168" spans="1:12">
      <c r="A168" t="s">
        <v>12</v>
      </c>
      <c r="B168" t="s">
        <v>25</v>
      </c>
      <c r="C168" t="s">
        <v>48</v>
      </c>
      <c r="D168" t="str">
        <f>CONCATENATE("3513",A168,B168,C168,TEXT(F168,REPT("0",3)))</f>
        <v>3513090005000400066</v>
      </c>
      <c r="E168">
        <v>53</v>
      </c>
      <c r="F168">
        <v>66</v>
      </c>
      <c r="G168" t="s">
        <v>49</v>
      </c>
      <c r="H168" t="s">
        <v>50</v>
      </c>
      <c r="I168" t="s">
        <v>29</v>
      </c>
      <c r="J168" t="s">
        <v>51</v>
      </c>
      <c r="K168" t="s">
        <v>23</v>
      </c>
      <c r="L168" t="str">
        <f>VLOOKUP(K168,Sheet2!$A$1:$B$105,2,FALSE)</f>
        <v>Cek outlier harga (r417/r416) per kabupaten per komoditas.</v>
      </c>
    </row>
    <row r="169" spans="1:12">
      <c r="A169" t="s">
        <v>12</v>
      </c>
      <c r="B169" t="s">
        <v>25</v>
      </c>
      <c r="C169" t="s">
        <v>48</v>
      </c>
      <c r="D169" t="str">
        <f>CONCATENATE("3513",A169,B169,C169,TEXT(F169,REPT("0",3)))</f>
        <v>3513090005000400067</v>
      </c>
      <c r="E169">
        <v>54</v>
      </c>
      <c r="F169">
        <v>67</v>
      </c>
      <c r="G169" t="s">
        <v>49</v>
      </c>
      <c r="H169" t="s">
        <v>50</v>
      </c>
      <c r="I169" t="s">
        <v>29</v>
      </c>
      <c r="J169" t="s">
        <v>51</v>
      </c>
      <c r="K169" t="s">
        <v>20</v>
      </c>
      <c r="L169" t="str">
        <f>VLOOKUP(K169,Sheet2!$A$1:$B$105,2,FALSE)</f>
        <v>Cek outlier HORTI harga per satuan produksi (per kg) per komoditas</v>
      </c>
    </row>
    <row r="170" spans="1:12">
      <c r="A170" t="s">
        <v>12</v>
      </c>
      <c r="B170" t="s">
        <v>25</v>
      </c>
      <c r="C170" t="s">
        <v>48</v>
      </c>
      <c r="D170" t="str">
        <f>CONCATENATE("3513",A170,B170,C170,TEXT(F170,REPT("0",3)))</f>
        <v>3513090005000400070</v>
      </c>
      <c r="E170">
        <v>57</v>
      </c>
      <c r="F170">
        <v>70</v>
      </c>
      <c r="G170" t="s">
        <v>49</v>
      </c>
      <c r="H170" t="s">
        <v>50</v>
      </c>
      <c r="I170" t="s">
        <v>29</v>
      </c>
      <c r="J170" t="s">
        <v>51</v>
      </c>
      <c r="K170" t="s">
        <v>20</v>
      </c>
      <c r="L170" t="str">
        <f>VLOOKUP(K170,Sheet2!$A$1:$B$105,2,FALSE)</f>
        <v>Cek outlier HORTI harga per satuan produksi (per kg) per komoditas</v>
      </c>
    </row>
    <row r="171" spans="1:12">
      <c r="A171" t="s">
        <v>12</v>
      </c>
      <c r="B171" t="s">
        <v>25</v>
      </c>
      <c r="C171" t="s">
        <v>48</v>
      </c>
      <c r="D171" t="str">
        <f>CONCATENATE("3513",A171,B171,C171,TEXT(F171,REPT("0",3)))</f>
        <v>3513090005000400074</v>
      </c>
      <c r="E171">
        <v>61</v>
      </c>
      <c r="F171">
        <v>74</v>
      </c>
      <c r="G171" t="s">
        <v>49</v>
      </c>
      <c r="H171" t="s">
        <v>50</v>
      </c>
      <c r="I171" t="s">
        <v>29</v>
      </c>
      <c r="J171" t="s">
        <v>51</v>
      </c>
      <c r="K171" t="s">
        <v>24</v>
      </c>
      <c r="L171" t="str">
        <f>VLOOKUP(K171,Sheet2!$A$1:$B$105,2,FALSE)</f>
        <v>Cek outlier produktivitas (r416/r412) per kabupaten per komoditas.</v>
      </c>
    </row>
    <row r="172" spans="1:12">
      <c r="A172" t="s">
        <v>12</v>
      </c>
      <c r="B172" t="s">
        <v>25</v>
      </c>
      <c r="C172" t="s">
        <v>48</v>
      </c>
      <c r="D172" t="str">
        <f>CONCATENATE("3513",A172,B172,C172,TEXT(F172,REPT("0",3)))</f>
        <v>3513090005000400074</v>
      </c>
      <c r="E172">
        <v>61</v>
      </c>
      <c r="F172">
        <v>74</v>
      </c>
      <c r="G172" t="s">
        <v>49</v>
      </c>
      <c r="H172" t="s">
        <v>50</v>
      </c>
      <c r="I172" t="s">
        <v>29</v>
      </c>
      <c r="J172" t="s">
        <v>51</v>
      </c>
      <c r="K172" t="s">
        <v>34</v>
      </c>
      <c r="L172" t="str">
        <f>VLOOKUP(K172,Sheet2!$A$1:$B$105,2,FALSE)</f>
        <v>Cek outlier produktivitas per pohon (r513/r508) per komoditas</v>
      </c>
    </row>
    <row r="173" spans="1:12">
      <c r="A173" t="s">
        <v>12</v>
      </c>
      <c r="B173" t="s">
        <v>25</v>
      </c>
      <c r="C173" t="s">
        <v>48</v>
      </c>
      <c r="D173" t="str">
        <f>CONCATENATE("3513",A173,B173,C173,TEXT(F173,REPT("0",3)))</f>
        <v>3513090005000400079</v>
      </c>
      <c r="E173">
        <v>64</v>
      </c>
      <c r="F173">
        <v>79</v>
      </c>
      <c r="G173" t="s">
        <v>49</v>
      </c>
      <c r="H173" t="s">
        <v>50</v>
      </c>
      <c r="I173" t="s">
        <v>29</v>
      </c>
      <c r="J173" t="s">
        <v>51</v>
      </c>
      <c r="K173" t="s">
        <v>20</v>
      </c>
      <c r="L173" t="str">
        <f>VLOOKUP(K173,Sheet2!$A$1:$B$105,2,FALSE)</f>
        <v>Cek outlier HORTI harga per satuan produksi (per kg) per komoditas</v>
      </c>
    </row>
    <row r="174" spans="1:12">
      <c r="A174" t="s">
        <v>12</v>
      </c>
      <c r="B174" t="s">
        <v>25</v>
      </c>
      <c r="C174" t="s">
        <v>48</v>
      </c>
      <c r="D174" t="str">
        <f>CONCATENATE("3513",A174,B174,C174,TEXT(F174,REPT("0",3)))</f>
        <v>3513090005000400102</v>
      </c>
      <c r="E174">
        <v>86</v>
      </c>
      <c r="F174">
        <v>102</v>
      </c>
      <c r="G174" t="s">
        <v>49</v>
      </c>
      <c r="H174" t="s">
        <v>50</v>
      </c>
      <c r="I174" t="s">
        <v>29</v>
      </c>
      <c r="J174" t="s">
        <v>51</v>
      </c>
      <c r="K174" t="s">
        <v>24</v>
      </c>
      <c r="L174" t="str">
        <f>VLOOKUP(K174,Sheet2!$A$1:$B$105,2,FALSE)</f>
        <v>Cek outlier produktivitas (r416/r412) per kabupaten per komoditas.</v>
      </c>
    </row>
    <row r="175" spans="1:12">
      <c r="A175" t="s">
        <v>12</v>
      </c>
      <c r="B175" t="s">
        <v>25</v>
      </c>
      <c r="C175" t="s">
        <v>48</v>
      </c>
      <c r="D175" t="str">
        <f>CONCATENATE("3513",A175,B175,C175,TEXT(F175,REPT("0",3)))</f>
        <v>3513090005000400102</v>
      </c>
      <c r="E175">
        <v>86</v>
      </c>
      <c r="F175">
        <v>102</v>
      </c>
      <c r="G175" t="s">
        <v>49</v>
      </c>
      <c r="H175" t="s">
        <v>50</v>
      </c>
      <c r="I175" t="s">
        <v>29</v>
      </c>
      <c r="J175" t="s">
        <v>51</v>
      </c>
      <c r="K175" t="s">
        <v>23</v>
      </c>
      <c r="L175" t="str">
        <f>VLOOKUP(K175,Sheet2!$A$1:$B$105,2,FALSE)</f>
        <v>Cek outlier harga (r417/r416) per kabupaten per komoditas.</v>
      </c>
    </row>
    <row r="176" spans="1:12">
      <c r="A176" t="s">
        <v>12</v>
      </c>
      <c r="B176" t="s">
        <v>25</v>
      </c>
      <c r="C176" t="s">
        <v>48</v>
      </c>
      <c r="D176" t="str">
        <f>CONCATENATE("3513",A176,B176,C176,TEXT(F176,REPT("0",3)))</f>
        <v>3513090005000400106</v>
      </c>
      <c r="E176">
        <v>90</v>
      </c>
      <c r="F176">
        <v>106</v>
      </c>
      <c r="G176" t="s">
        <v>49</v>
      </c>
      <c r="H176" t="s">
        <v>50</v>
      </c>
      <c r="I176" t="s">
        <v>29</v>
      </c>
      <c r="J176" t="s">
        <v>51</v>
      </c>
      <c r="K176" t="s">
        <v>33</v>
      </c>
      <c r="L176" t="str">
        <f>VLOOKUP(K176,Sheet2!$A$1:$B$105,2,FALSE)</f>
        <v>Cek outlier nilai ijon (r516) per komoditas</v>
      </c>
    </row>
    <row r="177" spans="1:12">
      <c r="A177" t="s">
        <v>12</v>
      </c>
      <c r="B177" t="s">
        <v>25</v>
      </c>
      <c r="C177" t="s">
        <v>48</v>
      </c>
      <c r="D177" t="str">
        <f>CONCATENATE("3513",A177,B177,C177,TEXT(F177,REPT("0",3)))</f>
        <v>3513090005000400108</v>
      </c>
      <c r="E177">
        <v>92</v>
      </c>
      <c r="F177">
        <v>108</v>
      </c>
      <c r="G177" t="s">
        <v>49</v>
      </c>
      <c r="H177" t="s">
        <v>50</v>
      </c>
      <c r="I177" t="s">
        <v>29</v>
      </c>
      <c r="J177" t="s">
        <v>51</v>
      </c>
      <c r="K177" t="s">
        <v>33</v>
      </c>
      <c r="L177" t="str">
        <f>VLOOKUP(K177,Sheet2!$A$1:$B$105,2,FALSE)</f>
        <v>Cek outlier nilai ijon (r516) per komoditas</v>
      </c>
    </row>
    <row r="178" spans="1:12">
      <c r="A178" t="s">
        <v>12</v>
      </c>
      <c r="B178" t="s">
        <v>25</v>
      </c>
      <c r="C178" t="s">
        <v>54</v>
      </c>
      <c r="D178" t="str">
        <f>CONCATENATE("3513",A178,B178,C178,TEXT(F178,REPT("0",3)))</f>
        <v>3513090005000500002</v>
      </c>
      <c r="E178">
        <v>2</v>
      </c>
      <c r="F178">
        <v>2</v>
      </c>
      <c r="G178" t="s">
        <v>55</v>
      </c>
      <c r="H178" t="s">
        <v>28</v>
      </c>
      <c r="I178" t="s">
        <v>56</v>
      </c>
      <c r="J178" t="s">
        <v>57</v>
      </c>
      <c r="K178" t="s">
        <v>34</v>
      </c>
      <c r="L178" t="str">
        <f>VLOOKUP(K178,Sheet2!$A$1:$B$105,2,FALSE)</f>
        <v>Cek outlier produktivitas per pohon (r513/r508) per komoditas</v>
      </c>
    </row>
    <row r="179" spans="1:12">
      <c r="A179" t="s">
        <v>12</v>
      </c>
      <c r="B179" t="s">
        <v>25</v>
      </c>
      <c r="C179" t="s">
        <v>54</v>
      </c>
      <c r="D179" t="str">
        <f>CONCATENATE("3513",A179,B179,C179,TEXT(F179,REPT("0",3)))</f>
        <v>3513090005000500004</v>
      </c>
      <c r="E179">
        <v>4</v>
      </c>
      <c r="F179">
        <v>4</v>
      </c>
      <c r="G179" t="s">
        <v>55</v>
      </c>
      <c r="H179" t="s">
        <v>28</v>
      </c>
      <c r="I179" t="s">
        <v>56</v>
      </c>
      <c r="J179" t="s">
        <v>57</v>
      </c>
      <c r="K179" t="s">
        <v>20</v>
      </c>
      <c r="L179" t="str">
        <f>VLOOKUP(K179,Sheet2!$A$1:$B$105,2,FALSE)</f>
        <v>Cek outlier HORTI harga per satuan produksi (per kg) per komoditas</v>
      </c>
    </row>
    <row r="180" spans="1:12">
      <c r="A180" t="s">
        <v>12</v>
      </c>
      <c r="B180" t="s">
        <v>25</v>
      </c>
      <c r="C180" t="s">
        <v>54</v>
      </c>
      <c r="D180" t="str">
        <f>CONCATENATE("3513",A180,B180,C180,TEXT(F180,REPT("0",3)))</f>
        <v>3513090005000500005</v>
      </c>
      <c r="E180">
        <v>5</v>
      </c>
      <c r="F180">
        <v>5</v>
      </c>
      <c r="G180" t="s">
        <v>55</v>
      </c>
      <c r="H180" t="s">
        <v>28</v>
      </c>
      <c r="I180" t="s">
        <v>56</v>
      </c>
      <c r="J180" t="s">
        <v>57</v>
      </c>
      <c r="K180" t="s">
        <v>31</v>
      </c>
      <c r="L180" t="str">
        <f>VLOOKUP(K180,Sheet2!$A$1:$B$105,2,FALSE)</f>
        <v>Perlu konfirmasi karena tujuan utama pemeliharaan ternak (R618) ternak Sapi Perah (4103) atau Kerbau Perah (4105) berkode 5 (produksi susu) tapi tidak ada ternak betina dewasa (R612 + R613 = 0)</v>
      </c>
    </row>
    <row r="181" spans="1:12">
      <c r="A181" t="s">
        <v>12</v>
      </c>
      <c r="B181" t="s">
        <v>25</v>
      </c>
      <c r="C181" t="s">
        <v>54</v>
      </c>
      <c r="D181" t="str">
        <f>CONCATENATE("3513",A181,B181,C181,TEXT(F181,REPT("0",3)))</f>
        <v>3513090005000500006</v>
      </c>
      <c r="E181">
        <v>6</v>
      </c>
      <c r="F181">
        <v>6</v>
      </c>
      <c r="G181" t="s">
        <v>55</v>
      </c>
      <c r="H181" t="s">
        <v>28</v>
      </c>
      <c r="I181" t="s">
        <v>56</v>
      </c>
      <c r="J181" t="s">
        <v>57</v>
      </c>
      <c r="K181" t="s">
        <v>31</v>
      </c>
      <c r="L181" t="str">
        <f>VLOOKUP(K181,Sheet2!$A$1:$B$105,2,FALSE)</f>
        <v>Perlu konfirmasi karena tujuan utama pemeliharaan ternak (R618) ternak Sapi Perah (4103) atau Kerbau Perah (4105) berkode 5 (produksi susu) tapi tidak ada ternak betina dewasa (R612 + R613 = 0)</v>
      </c>
    </row>
    <row r="182" spans="1:12">
      <c r="A182" t="s">
        <v>12</v>
      </c>
      <c r="B182" t="s">
        <v>25</v>
      </c>
      <c r="C182" t="s">
        <v>54</v>
      </c>
      <c r="D182" t="str">
        <f>CONCATENATE("3513",A182,B182,C182,TEXT(F182,REPT("0",3)))</f>
        <v>3513090005000500013</v>
      </c>
      <c r="E182">
        <v>13</v>
      </c>
      <c r="F182">
        <v>13</v>
      </c>
      <c r="G182" t="s">
        <v>55</v>
      </c>
      <c r="H182" t="s">
        <v>28</v>
      </c>
      <c r="I182" t="s">
        <v>56</v>
      </c>
      <c r="J182" t="s">
        <v>57</v>
      </c>
      <c r="K182" t="s">
        <v>31</v>
      </c>
      <c r="L182" t="str">
        <f>VLOOKUP(K182,Sheet2!$A$1:$B$105,2,FALSE)</f>
        <v>Perlu konfirmasi karena tujuan utama pemeliharaan ternak (R618) ternak Sapi Perah (4103) atau Kerbau Perah (4105) berkode 5 (produksi susu) tapi tidak ada ternak betina dewasa (R612 + R613 = 0)</v>
      </c>
    </row>
    <row r="183" spans="1:12">
      <c r="A183" t="s">
        <v>12</v>
      </c>
      <c r="B183" t="s">
        <v>25</v>
      </c>
      <c r="C183" t="s">
        <v>54</v>
      </c>
      <c r="D183" t="str">
        <f>CONCATENATE("3513",A183,B183,C183,TEXT(F183,REPT("0",3)))</f>
        <v>3513090005000500016</v>
      </c>
      <c r="E183">
        <v>17</v>
      </c>
      <c r="F183">
        <v>16</v>
      </c>
      <c r="G183" t="s">
        <v>55</v>
      </c>
      <c r="H183" t="s">
        <v>28</v>
      </c>
      <c r="I183" t="s">
        <v>56</v>
      </c>
      <c r="J183" t="s">
        <v>57</v>
      </c>
      <c r="K183" t="s">
        <v>58</v>
      </c>
      <c r="L183" t="str">
        <f>VLOOKUP(K183,Sheet2!$A$1:$B$105,2,FALSE)</f>
        <v>r704 tidak ada kode 2 tp ada nilai pembibitan di 717; ada isian kode 1 tetapi ada isian 717 dan 718 (704 ≠2, 717 ≠blank, 704 =! 1, 717,718 ≠ blank)</v>
      </c>
    </row>
    <row r="184" spans="1:12">
      <c r="A184" t="s">
        <v>12</v>
      </c>
      <c r="B184" t="s">
        <v>25</v>
      </c>
      <c r="C184" t="s">
        <v>54</v>
      </c>
      <c r="D184" t="str">
        <f>CONCATENATE("3513",A184,B184,C184,TEXT(F184,REPT("0",3)))</f>
        <v>3513090005000500016</v>
      </c>
      <c r="E184">
        <v>17</v>
      </c>
      <c r="F184">
        <v>16</v>
      </c>
      <c r="G184" t="s">
        <v>55</v>
      </c>
      <c r="H184" t="s">
        <v>28</v>
      </c>
      <c r="I184" t="s">
        <v>56</v>
      </c>
      <c r="J184" t="s">
        <v>57</v>
      </c>
      <c r="K184" t="s">
        <v>59</v>
      </c>
      <c r="L184" t="str">
        <f>VLOOKUP(K184,Sheet2!$A$1:$B$105,2,FALSE)</f>
        <v>Pengecekan kewajaran harga per unit satuan (r718 dibagi 717) komoditas tanaman kehutanan hasil usaha pembibitan tanaman kehutanan yang &lt;5 ribu atau &gt; =200 ribu</v>
      </c>
    </row>
    <row r="185" spans="1:12">
      <c r="A185" t="s">
        <v>12</v>
      </c>
      <c r="B185" t="s">
        <v>25</v>
      </c>
      <c r="C185" t="s">
        <v>54</v>
      </c>
      <c r="D185" t="str">
        <f>CONCATENATE("3513",A185,B185,C185,TEXT(F185,REPT("0",3)))</f>
        <v>3513090005000500017</v>
      </c>
      <c r="E185">
        <v>18</v>
      </c>
      <c r="F185">
        <v>17</v>
      </c>
      <c r="G185" t="s">
        <v>55</v>
      </c>
      <c r="H185" t="s">
        <v>28</v>
      </c>
      <c r="I185" t="s">
        <v>56</v>
      </c>
      <c r="J185" t="s">
        <v>57</v>
      </c>
      <c r="K185" t="s">
        <v>34</v>
      </c>
      <c r="L185" t="str">
        <f>VLOOKUP(K185,Sheet2!$A$1:$B$105,2,FALSE)</f>
        <v>Cek outlier produktivitas per pohon (r513/r508) per komoditas</v>
      </c>
    </row>
    <row r="186" spans="1:12">
      <c r="A186" t="s">
        <v>12</v>
      </c>
      <c r="B186" t="s">
        <v>25</v>
      </c>
      <c r="C186" t="s">
        <v>54</v>
      </c>
      <c r="D186" t="str">
        <f>CONCATENATE("3513",A186,B186,C186,TEXT(F186,REPT("0",3)))</f>
        <v>3513090005000500018</v>
      </c>
      <c r="E186">
        <v>19</v>
      </c>
      <c r="F186">
        <v>18</v>
      </c>
      <c r="G186" t="s">
        <v>55</v>
      </c>
      <c r="H186" t="s">
        <v>28</v>
      </c>
      <c r="I186" t="s">
        <v>56</v>
      </c>
      <c r="J186" t="s">
        <v>57</v>
      </c>
      <c r="K186" t="s">
        <v>34</v>
      </c>
      <c r="L186" t="str">
        <f>VLOOKUP(K186,Sheet2!$A$1:$B$105,2,FALSE)</f>
        <v>Cek outlier produktivitas per pohon (r513/r508) per komoditas</v>
      </c>
    </row>
    <row r="187" spans="1:12">
      <c r="A187" t="s">
        <v>12</v>
      </c>
      <c r="B187" t="s">
        <v>25</v>
      </c>
      <c r="C187" t="s">
        <v>54</v>
      </c>
      <c r="D187" t="str">
        <f>CONCATENATE("3513",A187,B187,C187,TEXT(F187,REPT("0",3)))</f>
        <v>3513090005000500025</v>
      </c>
      <c r="E187">
        <v>31</v>
      </c>
      <c r="F187">
        <v>25</v>
      </c>
      <c r="G187" t="s">
        <v>55</v>
      </c>
      <c r="H187" t="s">
        <v>28</v>
      </c>
      <c r="I187" t="s">
        <v>56</v>
      </c>
      <c r="J187" t="s">
        <v>57</v>
      </c>
      <c r="K187" t="s">
        <v>20</v>
      </c>
      <c r="L187" t="str">
        <f>VLOOKUP(K187,Sheet2!$A$1:$B$105,2,FALSE)</f>
        <v>Cek outlier HORTI harga per satuan produksi (per kg) per komoditas</v>
      </c>
    </row>
    <row r="188" spans="1:12">
      <c r="A188" t="s">
        <v>12</v>
      </c>
      <c r="B188" t="s">
        <v>25</v>
      </c>
      <c r="C188" t="s">
        <v>54</v>
      </c>
      <c r="D188" t="str">
        <f>CONCATENATE("3513",A188,B188,C188,TEXT(F188,REPT("0",3)))</f>
        <v>3513090005000500037</v>
      </c>
      <c r="E188">
        <v>44</v>
      </c>
      <c r="F188">
        <v>37</v>
      </c>
      <c r="G188" t="s">
        <v>55</v>
      </c>
      <c r="H188" t="s">
        <v>28</v>
      </c>
      <c r="I188" t="s">
        <v>56</v>
      </c>
      <c r="J188" t="s">
        <v>57</v>
      </c>
      <c r="K188" t="s">
        <v>31</v>
      </c>
      <c r="L188" t="str">
        <f>VLOOKUP(K188,Sheet2!$A$1:$B$105,2,FALSE)</f>
        <v>Perlu konfirmasi karena tujuan utama pemeliharaan ternak (R618) ternak Sapi Perah (4103) atau Kerbau Perah (4105) berkode 5 (produksi susu) tapi tidak ada ternak betina dewasa (R612 + R613 = 0)</v>
      </c>
    </row>
    <row r="189" spans="1:12">
      <c r="A189" t="s">
        <v>12</v>
      </c>
      <c r="B189" t="s">
        <v>25</v>
      </c>
      <c r="C189" t="s">
        <v>54</v>
      </c>
      <c r="D189" t="str">
        <f>CONCATENATE("3513",A189,B189,C189,TEXT(F189,REPT("0",3)))</f>
        <v>3513090005000500043</v>
      </c>
      <c r="E189">
        <v>50</v>
      </c>
      <c r="F189">
        <v>43</v>
      </c>
      <c r="G189" t="s">
        <v>55</v>
      </c>
      <c r="H189" t="s">
        <v>28</v>
      </c>
      <c r="I189" t="s">
        <v>56</v>
      </c>
      <c r="J189" t="s">
        <v>57</v>
      </c>
      <c r="K189" t="s">
        <v>34</v>
      </c>
      <c r="L189" t="str">
        <f>VLOOKUP(K189,Sheet2!$A$1:$B$105,2,FALSE)</f>
        <v>Cek outlier produktivitas per pohon (r513/r508) per komoditas</v>
      </c>
    </row>
    <row r="190" spans="1:12">
      <c r="A190" t="s">
        <v>12</v>
      </c>
      <c r="B190" t="s">
        <v>25</v>
      </c>
      <c r="C190" t="s">
        <v>54</v>
      </c>
      <c r="D190" t="str">
        <f>CONCATENATE("3513",A190,B190,C190,TEXT(F190,REPT("0",3)))</f>
        <v>3513090005000500045</v>
      </c>
      <c r="E190">
        <v>52</v>
      </c>
      <c r="F190">
        <v>45</v>
      </c>
      <c r="G190" t="s">
        <v>55</v>
      </c>
      <c r="H190" t="s">
        <v>28</v>
      </c>
      <c r="I190" t="s">
        <v>56</v>
      </c>
      <c r="J190" t="s">
        <v>57</v>
      </c>
      <c r="K190" t="s">
        <v>34</v>
      </c>
      <c r="L190" t="str">
        <f>VLOOKUP(K190,Sheet2!$A$1:$B$105,2,FALSE)</f>
        <v>Cek outlier produktivitas per pohon (r513/r508) per komoditas</v>
      </c>
    </row>
    <row r="191" spans="1:12">
      <c r="A191" t="s">
        <v>12</v>
      </c>
      <c r="B191" t="s">
        <v>25</v>
      </c>
      <c r="C191" t="s">
        <v>54</v>
      </c>
      <c r="D191" t="str">
        <f>CONCATENATE("3513",A191,B191,C191,TEXT(F191,REPT("0",3)))</f>
        <v>3513090005000500046</v>
      </c>
      <c r="E191">
        <v>53</v>
      </c>
      <c r="F191">
        <v>46</v>
      </c>
      <c r="G191" t="s">
        <v>55</v>
      </c>
      <c r="H191" t="s">
        <v>28</v>
      </c>
      <c r="I191" t="s">
        <v>56</v>
      </c>
      <c r="J191" t="s">
        <v>57</v>
      </c>
      <c r="K191" t="s">
        <v>34</v>
      </c>
      <c r="L191" t="str">
        <f>VLOOKUP(K191,Sheet2!$A$1:$B$105,2,FALSE)</f>
        <v>Cek outlier produktivitas per pohon (r513/r508) per komoditas</v>
      </c>
    </row>
    <row r="192" spans="1:12">
      <c r="A192" t="s">
        <v>12</v>
      </c>
      <c r="B192" t="s">
        <v>25</v>
      </c>
      <c r="C192" t="s">
        <v>54</v>
      </c>
      <c r="D192" t="str">
        <f>CONCATENATE("3513",A192,B192,C192,TEXT(F192,REPT("0",3)))</f>
        <v>3513090005000500046</v>
      </c>
      <c r="E192">
        <v>53</v>
      </c>
      <c r="F192">
        <v>46</v>
      </c>
      <c r="G192" t="s">
        <v>55</v>
      </c>
      <c r="H192" t="s">
        <v>28</v>
      </c>
      <c r="I192" t="s">
        <v>56</v>
      </c>
      <c r="J192" t="s">
        <v>57</v>
      </c>
      <c r="K192" t="s">
        <v>31</v>
      </c>
      <c r="L192" t="str">
        <f>VLOOKUP(K192,Sheet2!$A$1:$B$105,2,FALSE)</f>
        <v>Perlu konfirmasi karena tujuan utama pemeliharaan ternak (R618) ternak Sapi Perah (4103) atau Kerbau Perah (4105) berkode 5 (produksi susu) tapi tidak ada ternak betina dewasa (R612 + R613 = 0)</v>
      </c>
    </row>
    <row r="193" spans="1:12">
      <c r="A193" t="s">
        <v>12</v>
      </c>
      <c r="B193" t="s">
        <v>25</v>
      </c>
      <c r="C193" t="s">
        <v>54</v>
      </c>
      <c r="D193" t="str">
        <f>CONCATENATE("3513",A193,B193,C193,TEXT(F193,REPT("0",3)))</f>
        <v>3513090005000500050</v>
      </c>
      <c r="E193">
        <v>57</v>
      </c>
      <c r="F193">
        <v>50</v>
      </c>
      <c r="G193" t="s">
        <v>55</v>
      </c>
      <c r="H193" t="s">
        <v>28</v>
      </c>
      <c r="I193" t="s">
        <v>56</v>
      </c>
      <c r="J193" t="s">
        <v>57</v>
      </c>
      <c r="K193" t="s">
        <v>34</v>
      </c>
      <c r="L193" t="str">
        <f>VLOOKUP(K193,Sheet2!$A$1:$B$105,2,FALSE)</f>
        <v>Cek outlier produktivitas per pohon (r513/r508) per komoditas</v>
      </c>
    </row>
    <row r="194" spans="1:12">
      <c r="A194" t="s">
        <v>12</v>
      </c>
      <c r="B194" t="s">
        <v>25</v>
      </c>
      <c r="C194" t="s">
        <v>54</v>
      </c>
      <c r="D194" t="str">
        <f>CONCATENATE("3513",A194,B194,C194,TEXT(F194,REPT("0",3)))</f>
        <v>3513090005000500051</v>
      </c>
      <c r="E194">
        <v>58</v>
      </c>
      <c r="F194">
        <v>51</v>
      </c>
      <c r="G194" t="s">
        <v>55</v>
      </c>
      <c r="H194" t="s">
        <v>28</v>
      </c>
      <c r="I194" t="s">
        <v>56</v>
      </c>
      <c r="J194" t="s">
        <v>57</v>
      </c>
      <c r="K194" t="s">
        <v>34</v>
      </c>
      <c r="L194" t="str">
        <f>VLOOKUP(K194,Sheet2!$A$1:$B$105,2,FALSE)</f>
        <v>Cek outlier produktivitas per pohon (r513/r508) per komoditas</v>
      </c>
    </row>
    <row r="195" spans="1:12">
      <c r="A195" t="s">
        <v>12</v>
      </c>
      <c r="B195" t="s">
        <v>25</v>
      </c>
      <c r="C195" t="s">
        <v>54</v>
      </c>
      <c r="D195" t="str">
        <f>CONCATENATE("3513",A195,B195,C195,TEXT(F195,REPT("0",3)))</f>
        <v>3513090005000500055</v>
      </c>
      <c r="E195">
        <v>62</v>
      </c>
      <c r="F195">
        <v>55</v>
      </c>
      <c r="G195" t="s">
        <v>55</v>
      </c>
      <c r="H195" t="s">
        <v>28</v>
      </c>
      <c r="I195" t="s">
        <v>56</v>
      </c>
      <c r="J195" t="s">
        <v>57</v>
      </c>
      <c r="K195" t="s">
        <v>34</v>
      </c>
      <c r="L195" t="str">
        <f>VLOOKUP(K195,Sheet2!$A$1:$B$105,2,FALSE)</f>
        <v>Cek outlier produktivitas per pohon (r513/r508) per komoditas</v>
      </c>
    </row>
    <row r="196" spans="1:12">
      <c r="A196" t="s">
        <v>12</v>
      </c>
      <c r="B196" t="s">
        <v>25</v>
      </c>
      <c r="C196" t="s">
        <v>54</v>
      </c>
      <c r="D196" t="str">
        <f>CONCATENATE("3513",A196,B196,C196,TEXT(F196,REPT("0",3)))</f>
        <v>3513090005000500059</v>
      </c>
      <c r="E196">
        <v>66</v>
      </c>
      <c r="F196">
        <v>59</v>
      </c>
      <c r="G196" t="s">
        <v>55</v>
      </c>
      <c r="H196" t="s">
        <v>28</v>
      </c>
      <c r="I196" t="s">
        <v>56</v>
      </c>
      <c r="J196" t="s">
        <v>57</v>
      </c>
      <c r="K196" t="s">
        <v>34</v>
      </c>
      <c r="L196" t="str">
        <f>VLOOKUP(K196,Sheet2!$A$1:$B$105,2,FALSE)</f>
        <v>Cek outlier produktivitas per pohon (r513/r508) per komoditas</v>
      </c>
    </row>
    <row r="197" spans="1:12">
      <c r="A197" t="s">
        <v>12</v>
      </c>
      <c r="B197" t="s">
        <v>25</v>
      </c>
      <c r="C197" t="s">
        <v>54</v>
      </c>
      <c r="D197" t="str">
        <f>CONCATENATE("3513",A197,B197,C197,TEXT(F197,REPT("0",3)))</f>
        <v>3513090005000500060</v>
      </c>
      <c r="E197">
        <v>68</v>
      </c>
      <c r="F197">
        <v>60</v>
      </c>
      <c r="G197" t="s">
        <v>55</v>
      </c>
      <c r="H197" t="s">
        <v>28</v>
      </c>
      <c r="I197" t="s">
        <v>56</v>
      </c>
      <c r="J197" t="s">
        <v>57</v>
      </c>
      <c r="K197" t="s">
        <v>34</v>
      </c>
      <c r="L197" t="str">
        <f>VLOOKUP(K197,Sheet2!$A$1:$B$105,2,FALSE)</f>
        <v>Cek outlier produktivitas per pohon (r513/r508) per komoditas</v>
      </c>
    </row>
    <row r="198" spans="1:12">
      <c r="A198" t="s">
        <v>12</v>
      </c>
      <c r="B198" t="s">
        <v>25</v>
      </c>
      <c r="C198" t="s">
        <v>60</v>
      </c>
      <c r="D198" t="str">
        <f>CONCATENATE("3513",A198,B198,C198,TEXT(F198,REPT("0",3)))</f>
        <v>3513090005000600025</v>
      </c>
      <c r="E198">
        <v>36</v>
      </c>
      <c r="F198">
        <v>25</v>
      </c>
      <c r="G198" t="s">
        <v>36</v>
      </c>
      <c r="H198" t="s">
        <v>61</v>
      </c>
      <c r="I198" t="s">
        <v>39</v>
      </c>
      <c r="J198" t="s">
        <v>62</v>
      </c>
      <c r="K198" t="s">
        <v>20</v>
      </c>
      <c r="L198" t="str">
        <f>VLOOKUP(K198,Sheet2!$A$1:$B$105,2,FALSE)</f>
        <v>Cek outlier HORTI harga per satuan produksi (per kg) per komoditas</v>
      </c>
    </row>
    <row r="199" spans="1:12">
      <c r="A199" t="s">
        <v>12</v>
      </c>
      <c r="B199" t="s">
        <v>25</v>
      </c>
      <c r="C199" t="s">
        <v>60</v>
      </c>
      <c r="D199" t="str">
        <f>CONCATENATE("3513",A199,B199,C199,TEXT(F199,REPT("0",3)))</f>
        <v>3513090005000600025</v>
      </c>
      <c r="E199">
        <v>36</v>
      </c>
      <c r="F199">
        <v>25</v>
      </c>
      <c r="G199" t="s">
        <v>36</v>
      </c>
      <c r="H199" t="s">
        <v>61</v>
      </c>
      <c r="I199" t="s">
        <v>39</v>
      </c>
      <c r="J199" t="s">
        <v>62</v>
      </c>
      <c r="K199" t="s">
        <v>21</v>
      </c>
      <c r="L199" t="str">
        <f>VLOOKUP(K199,Sheet2!$A$1:$B$105,2,FALSE)</f>
        <v>Cek outlier KEBUN harga per satuan produksi (per kg) per komoditas
&lt;= 500 atau &gt;=200ribu</v>
      </c>
    </row>
    <row r="200" spans="1:12">
      <c r="A200" t="s">
        <v>12</v>
      </c>
      <c r="B200" t="s">
        <v>25</v>
      </c>
      <c r="C200" t="s">
        <v>60</v>
      </c>
      <c r="D200" t="str">
        <f>CONCATENATE("3513",A200,B200,C200,TEXT(F200,REPT("0",3)))</f>
        <v>3513090005000600029</v>
      </c>
      <c r="E200">
        <v>42</v>
      </c>
      <c r="F200">
        <v>29</v>
      </c>
      <c r="G200" t="s">
        <v>36</v>
      </c>
      <c r="H200" t="s">
        <v>61</v>
      </c>
      <c r="I200" t="s">
        <v>39</v>
      </c>
      <c r="J200" t="s">
        <v>62</v>
      </c>
      <c r="K200" t="s">
        <v>34</v>
      </c>
      <c r="L200" t="str">
        <f>VLOOKUP(K200,Sheet2!$A$1:$B$105,2,FALSE)</f>
        <v>Cek outlier produktivitas per pohon (r513/r508) per komoditas</v>
      </c>
    </row>
    <row r="201" spans="1:12">
      <c r="A201" t="s">
        <v>12</v>
      </c>
      <c r="B201" t="s">
        <v>25</v>
      </c>
      <c r="C201" t="s">
        <v>60</v>
      </c>
      <c r="D201" t="str">
        <f>CONCATENATE("3513",A201,B201,C201,TEXT(F201,REPT("0",3)))</f>
        <v>3513090005000600030</v>
      </c>
      <c r="E201">
        <v>43</v>
      </c>
      <c r="F201">
        <v>30</v>
      </c>
      <c r="G201" t="s">
        <v>36</v>
      </c>
      <c r="H201" t="s">
        <v>61</v>
      </c>
      <c r="I201" t="s">
        <v>39</v>
      </c>
      <c r="J201" t="s">
        <v>62</v>
      </c>
      <c r="K201" t="s">
        <v>24</v>
      </c>
      <c r="L201" t="str">
        <f>VLOOKUP(K201,Sheet2!$A$1:$B$105,2,FALSE)</f>
        <v>Cek outlier produktivitas (r416/r412) per kabupaten per komoditas.</v>
      </c>
    </row>
    <row r="202" spans="1:12">
      <c r="A202" t="s">
        <v>12</v>
      </c>
      <c r="B202" t="s">
        <v>25</v>
      </c>
      <c r="C202" t="s">
        <v>60</v>
      </c>
      <c r="D202" t="str">
        <f>CONCATENATE("3513",A202,B202,C202,TEXT(F202,REPT("0",3)))</f>
        <v>3513090005000600030</v>
      </c>
      <c r="E202">
        <v>43</v>
      </c>
      <c r="F202">
        <v>30</v>
      </c>
      <c r="G202" t="s">
        <v>36</v>
      </c>
      <c r="H202" t="s">
        <v>61</v>
      </c>
      <c r="I202" t="s">
        <v>39</v>
      </c>
      <c r="J202" t="s">
        <v>62</v>
      </c>
      <c r="K202" t="s">
        <v>23</v>
      </c>
      <c r="L202" t="str">
        <f>VLOOKUP(K202,Sheet2!$A$1:$B$105,2,FALSE)</f>
        <v>Cek outlier harga (r417/r416) per kabupaten per komoditas.</v>
      </c>
    </row>
    <row r="203" spans="1:12">
      <c r="A203" t="s">
        <v>12</v>
      </c>
      <c r="B203" t="s">
        <v>25</v>
      </c>
      <c r="C203" t="s">
        <v>60</v>
      </c>
      <c r="D203" t="str">
        <f>CONCATENATE("3513",A203,B203,C203,TEXT(F203,REPT("0",3)))</f>
        <v>3513090005000600036</v>
      </c>
      <c r="E203">
        <v>52</v>
      </c>
      <c r="F203">
        <v>36</v>
      </c>
      <c r="G203" t="s">
        <v>36</v>
      </c>
      <c r="H203" t="s">
        <v>61</v>
      </c>
      <c r="I203" t="s">
        <v>39</v>
      </c>
      <c r="J203" t="s">
        <v>62</v>
      </c>
      <c r="K203" t="s">
        <v>34</v>
      </c>
      <c r="L203" t="str">
        <f>VLOOKUP(K203,Sheet2!$A$1:$B$105,2,FALSE)</f>
        <v>Cek outlier produktivitas per pohon (r513/r508) per komoditas</v>
      </c>
    </row>
    <row r="204" spans="1:12">
      <c r="A204" t="s">
        <v>12</v>
      </c>
      <c r="B204" t="s">
        <v>25</v>
      </c>
      <c r="C204" t="s">
        <v>60</v>
      </c>
      <c r="D204" t="str">
        <f>CONCATENATE("3513",A204,B204,C204,TEXT(F204,REPT("0",3)))</f>
        <v>3513090005000600037</v>
      </c>
      <c r="E204">
        <v>53</v>
      </c>
      <c r="F204">
        <v>37</v>
      </c>
      <c r="G204" t="s">
        <v>36</v>
      </c>
      <c r="H204" t="s">
        <v>61</v>
      </c>
      <c r="I204" t="s">
        <v>39</v>
      </c>
      <c r="J204" t="s">
        <v>62</v>
      </c>
      <c r="K204" t="s">
        <v>34</v>
      </c>
      <c r="L204" t="str">
        <f>VLOOKUP(K204,Sheet2!$A$1:$B$105,2,FALSE)</f>
        <v>Cek outlier produktivitas per pohon (r513/r508) per komoditas</v>
      </c>
    </row>
    <row r="205" spans="1:12">
      <c r="A205" t="s">
        <v>12</v>
      </c>
      <c r="B205" t="s">
        <v>25</v>
      </c>
      <c r="C205" t="s">
        <v>60</v>
      </c>
      <c r="D205" t="str">
        <f>CONCATENATE("3513",A205,B205,C205,TEXT(F205,REPT("0",3)))</f>
        <v>3513090005000600039</v>
      </c>
      <c r="E205">
        <v>56</v>
      </c>
      <c r="F205">
        <v>39</v>
      </c>
      <c r="G205" t="s">
        <v>36</v>
      </c>
      <c r="H205" t="s">
        <v>61</v>
      </c>
      <c r="I205" t="s">
        <v>39</v>
      </c>
      <c r="J205" t="s">
        <v>62</v>
      </c>
      <c r="K205" t="s">
        <v>34</v>
      </c>
      <c r="L205" t="str">
        <f>VLOOKUP(K205,Sheet2!$A$1:$B$105,2,FALSE)</f>
        <v>Cek outlier produktivitas per pohon (r513/r508) per komoditas</v>
      </c>
    </row>
    <row r="206" spans="1:12">
      <c r="A206" t="s">
        <v>12</v>
      </c>
      <c r="B206" t="s">
        <v>25</v>
      </c>
      <c r="C206" t="s">
        <v>60</v>
      </c>
      <c r="D206" t="str">
        <f>CONCATENATE("3513",A206,B206,C206,TEXT(F206,REPT("0",3)))</f>
        <v>3513090005000600054</v>
      </c>
      <c r="E206">
        <v>74</v>
      </c>
      <c r="F206">
        <v>54</v>
      </c>
      <c r="G206" t="s">
        <v>36</v>
      </c>
      <c r="H206" t="s">
        <v>61</v>
      </c>
      <c r="I206" t="s">
        <v>39</v>
      </c>
      <c r="J206" t="s">
        <v>62</v>
      </c>
      <c r="K206" t="s">
        <v>31</v>
      </c>
      <c r="L206" t="str">
        <f>VLOOKUP(K206,Sheet2!$A$1:$B$105,2,FALSE)</f>
        <v>Perlu konfirmasi karena tujuan utama pemeliharaan ternak (R618) ternak Sapi Perah (4103) atau Kerbau Perah (4105) berkode 5 (produksi susu) tapi tidak ada ternak betina dewasa (R612 + R613 = 0)</v>
      </c>
    </row>
    <row r="207" spans="1:12">
      <c r="A207" t="s">
        <v>12</v>
      </c>
      <c r="B207" t="s">
        <v>25</v>
      </c>
      <c r="C207" t="s">
        <v>60</v>
      </c>
      <c r="D207" t="str">
        <f>CONCATENATE("3513",A207,B207,C207,TEXT(F207,REPT("0",3)))</f>
        <v>3513090005000600066</v>
      </c>
      <c r="E207">
        <v>86</v>
      </c>
      <c r="F207">
        <v>66</v>
      </c>
      <c r="G207" t="s">
        <v>36</v>
      </c>
      <c r="H207" t="s">
        <v>61</v>
      </c>
      <c r="I207" t="s">
        <v>39</v>
      </c>
      <c r="J207" t="s">
        <v>62</v>
      </c>
      <c r="K207" t="s">
        <v>20</v>
      </c>
      <c r="L207" t="str">
        <f>VLOOKUP(K207,Sheet2!$A$1:$B$105,2,FALSE)</f>
        <v>Cek outlier HORTI harga per satuan produksi (per kg) per komoditas</v>
      </c>
    </row>
    <row r="208" spans="1:12">
      <c r="A208" t="s">
        <v>12</v>
      </c>
      <c r="B208" t="s">
        <v>25</v>
      </c>
      <c r="C208" t="s">
        <v>60</v>
      </c>
      <c r="D208" t="str">
        <f>CONCATENATE("3513",A208,B208,C208,TEXT(F208,REPT("0",3)))</f>
        <v>3513090005000600067</v>
      </c>
      <c r="E208">
        <v>87</v>
      </c>
      <c r="F208">
        <v>67</v>
      </c>
      <c r="G208" t="s">
        <v>36</v>
      </c>
      <c r="H208" t="s">
        <v>61</v>
      </c>
      <c r="I208" t="s">
        <v>39</v>
      </c>
      <c r="J208" t="s">
        <v>62</v>
      </c>
      <c r="K208" t="s">
        <v>20</v>
      </c>
      <c r="L208" t="str">
        <f>VLOOKUP(K208,Sheet2!$A$1:$B$105,2,FALSE)</f>
        <v>Cek outlier HORTI harga per satuan produksi (per kg) per komoditas</v>
      </c>
    </row>
    <row r="209" spans="1:12">
      <c r="A209" t="s">
        <v>12</v>
      </c>
      <c r="B209" t="s">
        <v>25</v>
      </c>
      <c r="C209" t="s">
        <v>60</v>
      </c>
      <c r="D209" t="str">
        <f>CONCATENATE("3513",A209,B209,C209,TEXT(F209,REPT("0",3)))</f>
        <v>3513090005000600068</v>
      </c>
      <c r="E209">
        <v>88</v>
      </c>
      <c r="F209">
        <v>68</v>
      </c>
      <c r="G209" t="s">
        <v>36</v>
      </c>
      <c r="H209" t="s">
        <v>61</v>
      </c>
      <c r="I209" t="s">
        <v>39</v>
      </c>
      <c r="J209" t="s">
        <v>62</v>
      </c>
      <c r="K209" t="s">
        <v>20</v>
      </c>
      <c r="L209" t="str">
        <f>VLOOKUP(K209,Sheet2!$A$1:$B$105,2,FALSE)</f>
        <v>Cek outlier HORTI harga per satuan produksi (per kg) per komoditas</v>
      </c>
    </row>
    <row r="210" spans="1:12">
      <c r="A210" t="s">
        <v>12</v>
      </c>
      <c r="B210" t="s">
        <v>25</v>
      </c>
      <c r="C210" t="s">
        <v>60</v>
      </c>
      <c r="D210" t="str">
        <f>CONCATENATE("3513",A210,B210,C210,TEXT(F210,REPT("0",3)))</f>
        <v>3513090005000600073</v>
      </c>
      <c r="E210">
        <v>93</v>
      </c>
      <c r="F210">
        <v>73</v>
      </c>
      <c r="G210" t="s">
        <v>36</v>
      </c>
      <c r="H210" t="s">
        <v>61</v>
      </c>
      <c r="I210" t="s">
        <v>39</v>
      </c>
      <c r="J210" t="s">
        <v>62</v>
      </c>
      <c r="K210" t="s">
        <v>34</v>
      </c>
      <c r="L210" t="str">
        <f>VLOOKUP(K210,Sheet2!$A$1:$B$105,2,FALSE)</f>
        <v>Cek outlier produktivitas per pohon (r513/r508) per komoditas</v>
      </c>
    </row>
    <row r="211" spans="1:12">
      <c r="A211" t="s">
        <v>12</v>
      </c>
      <c r="B211" t="s">
        <v>25</v>
      </c>
      <c r="C211" t="s">
        <v>60</v>
      </c>
      <c r="D211" t="str">
        <f>CONCATENATE("3513",A211,B211,C211,TEXT(F211,REPT("0",3)))</f>
        <v>3513090005000600074</v>
      </c>
      <c r="E211">
        <v>94</v>
      </c>
      <c r="F211">
        <v>74</v>
      </c>
      <c r="G211" t="s">
        <v>36</v>
      </c>
      <c r="H211" t="s">
        <v>61</v>
      </c>
      <c r="I211" t="s">
        <v>39</v>
      </c>
      <c r="J211" t="s">
        <v>62</v>
      </c>
      <c r="K211" t="s">
        <v>34</v>
      </c>
      <c r="L211" t="str">
        <f>VLOOKUP(K211,Sheet2!$A$1:$B$105,2,FALSE)</f>
        <v>Cek outlier produktivitas per pohon (r513/r508) per komoditas</v>
      </c>
    </row>
    <row r="212" spans="1:12">
      <c r="A212" t="s">
        <v>12</v>
      </c>
      <c r="B212" t="s">
        <v>25</v>
      </c>
      <c r="C212" t="s">
        <v>60</v>
      </c>
      <c r="D212" t="str">
        <f>CONCATENATE("3513",A212,B212,C212,TEXT(F212,REPT("0",3)))</f>
        <v>3513090005000600075</v>
      </c>
      <c r="E212">
        <v>96</v>
      </c>
      <c r="F212">
        <v>75</v>
      </c>
      <c r="G212" t="s">
        <v>36</v>
      </c>
      <c r="H212" t="s">
        <v>61</v>
      </c>
      <c r="I212" t="s">
        <v>39</v>
      </c>
      <c r="J212" t="s">
        <v>62</v>
      </c>
      <c r="K212" t="s">
        <v>20</v>
      </c>
      <c r="L212" t="str">
        <f>VLOOKUP(K212,Sheet2!$A$1:$B$105,2,FALSE)</f>
        <v>Cek outlier HORTI harga per satuan produksi (per kg) per komoditas</v>
      </c>
    </row>
    <row r="213" spans="1:12">
      <c r="A213" t="s">
        <v>12</v>
      </c>
      <c r="B213" t="s">
        <v>25</v>
      </c>
      <c r="C213" t="s">
        <v>60</v>
      </c>
      <c r="D213" t="str">
        <f>CONCATENATE("3513",A213,B213,C213,TEXT(F213,REPT("0",3)))</f>
        <v>3513090005000600075</v>
      </c>
      <c r="E213">
        <v>96</v>
      </c>
      <c r="F213">
        <v>75</v>
      </c>
      <c r="G213" t="s">
        <v>36</v>
      </c>
      <c r="H213" t="s">
        <v>61</v>
      </c>
      <c r="I213" t="s">
        <v>39</v>
      </c>
      <c r="J213" t="s">
        <v>62</v>
      </c>
      <c r="K213" t="s">
        <v>21</v>
      </c>
      <c r="L213" t="str">
        <f>VLOOKUP(K213,Sheet2!$A$1:$B$105,2,FALSE)</f>
        <v>Cek outlier KEBUN harga per satuan produksi (per kg) per komoditas
&lt;= 500 atau &gt;=200ribu</v>
      </c>
    </row>
    <row r="214" spans="1:12">
      <c r="A214" t="s">
        <v>12</v>
      </c>
      <c r="B214" t="s">
        <v>25</v>
      </c>
      <c r="C214" t="s">
        <v>63</v>
      </c>
      <c r="D214" t="str">
        <f>CONCATENATE("3513",A214,B214,C214,TEXT(F214,REPT("0",3)))</f>
        <v>3513090005000700008</v>
      </c>
      <c r="E214">
        <v>8</v>
      </c>
      <c r="F214">
        <v>8</v>
      </c>
      <c r="G214" t="s">
        <v>64</v>
      </c>
      <c r="H214" t="s">
        <v>65</v>
      </c>
      <c r="I214" t="s">
        <v>17</v>
      </c>
      <c r="J214" t="s">
        <v>66</v>
      </c>
      <c r="K214" t="s">
        <v>46</v>
      </c>
      <c r="L214" t="str">
        <f>VLOOKUP(K214,Sheet2!$A$1:$B$105,2,FALSE)</f>
        <v>Cek outlier nilai ijon per kabupaten per komoditas. Perlu dipastikan bahwa isian sudah dalam bentuk 000 Rp.</v>
      </c>
    </row>
    <row r="215" spans="1:12">
      <c r="A215" t="s">
        <v>12</v>
      </c>
      <c r="B215" t="s">
        <v>25</v>
      </c>
      <c r="C215" t="s">
        <v>63</v>
      </c>
      <c r="D215" t="str">
        <f>CONCATENATE("3513",A215,B215,C215,TEXT(F215,REPT("0",3)))</f>
        <v>3513090005000700016</v>
      </c>
      <c r="E215">
        <v>19</v>
      </c>
      <c r="F215">
        <v>16</v>
      </c>
      <c r="G215" t="s">
        <v>64</v>
      </c>
      <c r="H215" t="s">
        <v>65</v>
      </c>
      <c r="I215" t="s">
        <v>17</v>
      </c>
      <c r="J215" t="s">
        <v>66</v>
      </c>
      <c r="K215" t="s">
        <v>46</v>
      </c>
      <c r="L215" t="str">
        <f>VLOOKUP(K215,Sheet2!$A$1:$B$105,2,FALSE)</f>
        <v>Cek outlier nilai ijon per kabupaten per komoditas. Perlu dipastikan bahwa isian sudah dalam bentuk 000 Rp.</v>
      </c>
    </row>
    <row r="216" spans="1:12">
      <c r="A216" t="s">
        <v>12</v>
      </c>
      <c r="B216" t="s">
        <v>25</v>
      </c>
      <c r="C216" t="s">
        <v>63</v>
      </c>
      <c r="D216" t="str">
        <f>CONCATENATE("3513",A216,B216,C216,TEXT(F216,REPT("0",3)))</f>
        <v>3513090005000700065</v>
      </c>
      <c r="E216">
        <v>79</v>
      </c>
      <c r="F216">
        <v>65</v>
      </c>
      <c r="G216" t="s">
        <v>64</v>
      </c>
      <c r="H216" t="s">
        <v>65</v>
      </c>
      <c r="I216" t="s">
        <v>17</v>
      </c>
      <c r="J216" t="s">
        <v>66</v>
      </c>
      <c r="K216" t="s">
        <v>46</v>
      </c>
      <c r="L216" t="str">
        <f>VLOOKUP(K216,Sheet2!$A$1:$B$105,2,FALSE)</f>
        <v>Cek outlier nilai ijon per kabupaten per komoditas. Perlu dipastikan bahwa isian sudah dalam bentuk 000 Rp.</v>
      </c>
    </row>
    <row r="217" spans="1:12">
      <c r="A217" t="s">
        <v>12</v>
      </c>
      <c r="B217" t="s">
        <v>25</v>
      </c>
      <c r="C217" t="s">
        <v>63</v>
      </c>
      <c r="D217" t="str">
        <f>CONCATENATE("3513",A217,B217,C217,TEXT(F217,REPT("0",3)))</f>
        <v>3513090005000700067</v>
      </c>
      <c r="E217">
        <v>81</v>
      </c>
      <c r="F217">
        <v>67</v>
      </c>
      <c r="G217" t="s">
        <v>64</v>
      </c>
      <c r="H217" t="s">
        <v>65</v>
      </c>
      <c r="I217" t="s">
        <v>17</v>
      </c>
      <c r="J217" t="s">
        <v>66</v>
      </c>
      <c r="K217" t="s">
        <v>33</v>
      </c>
      <c r="L217" t="str">
        <f>VLOOKUP(K217,Sheet2!$A$1:$B$105,2,FALSE)</f>
        <v>Cek outlier nilai ijon (r516) per komoditas</v>
      </c>
    </row>
    <row r="218" spans="1:12">
      <c r="A218" t="s">
        <v>12</v>
      </c>
      <c r="B218" t="s">
        <v>25</v>
      </c>
      <c r="C218" t="s">
        <v>67</v>
      </c>
      <c r="D218" t="str">
        <f>CONCATENATE("3513",A218,B218,C218,TEXT(F218,REPT("0",3)))</f>
        <v>3513090005000800005</v>
      </c>
      <c r="E218">
        <v>6</v>
      </c>
      <c r="F218">
        <v>5</v>
      </c>
      <c r="G218" t="s">
        <v>68</v>
      </c>
      <c r="H218" t="s">
        <v>69</v>
      </c>
      <c r="I218" t="s">
        <v>29</v>
      </c>
      <c r="J218" t="s">
        <v>70</v>
      </c>
      <c r="K218" t="s">
        <v>32</v>
      </c>
      <c r="L218" t="str">
        <f>VLOOKUP(K218,Sheet2!$A$1:$B$105,2,FALSE)</f>
        <v>Pengecekan kewajaran isian 902b1, 902b_2, 902b3, atau 902b_4 yang berkode 1</v>
      </c>
    </row>
    <row r="219" spans="1:12">
      <c r="A219" t="s">
        <v>12</v>
      </c>
      <c r="B219" t="s">
        <v>25</v>
      </c>
      <c r="C219" t="s">
        <v>67</v>
      </c>
      <c r="D219" t="str">
        <f>CONCATENATE("3513",A219,B219,C219,TEXT(F219,REPT("0",3)))</f>
        <v>3513090005000800007</v>
      </c>
      <c r="E219">
        <v>8</v>
      </c>
      <c r="F219">
        <v>7</v>
      </c>
      <c r="G219" t="s">
        <v>68</v>
      </c>
      <c r="H219" t="s">
        <v>69</v>
      </c>
      <c r="I219" t="s">
        <v>29</v>
      </c>
      <c r="J219" t="s">
        <v>70</v>
      </c>
      <c r="K219" t="s">
        <v>23</v>
      </c>
      <c r="L219" t="str">
        <f>VLOOKUP(K219,Sheet2!$A$1:$B$105,2,FALSE)</f>
        <v>Cek outlier harga (r417/r416) per kabupaten per komoditas.</v>
      </c>
    </row>
    <row r="220" spans="1:12">
      <c r="A220" t="s">
        <v>12</v>
      </c>
      <c r="B220" t="s">
        <v>25</v>
      </c>
      <c r="C220" t="s">
        <v>67</v>
      </c>
      <c r="D220" t="str">
        <f>CONCATENATE("3513",A220,B220,C220,TEXT(F220,REPT("0",3)))</f>
        <v>3513090005000800007</v>
      </c>
      <c r="E220">
        <v>8</v>
      </c>
      <c r="F220">
        <v>7</v>
      </c>
      <c r="G220" t="s">
        <v>68</v>
      </c>
      <c r="H220" t="s">
        <v>69</v>
      </c>
      <c r="I220" t="s">
        <v>29</v>
      </c>
      <c r="J220" t="s">
        <v>70</v>
      </c>
      <c r="K220" t="s">
        <v>34</v>
      </c>
      <c r="L220" t="str">
        <f>VLOOKUP(K220,Sheet2!$A$1:$B$105,2,FALSE)</f>
        <v>Cek outlier produktivitas per pohon (r513/r508) per komoditas</v>
      </c>
    </row>
    <row r="221" spans="1:12">
      <c r="A221" t="s">
        <v>12</v>
      </c>
      <c r="B221" t="s">
        <v>25</v>
      </c>
      <c r="C221" t="s">
        <v>67</v>
      </c>
      <c r="D221" t="str">
        <f>CONCATENATE("3513",A221,B221,C221,TEXT(F221,REPT("0",3)))</f>
        <v>3513090005000800008</v>
      </c>
      <c r="E221">
        <v>9</v>
      </c>
      <c r="F221">
        <v>8</v>
      </c>
      <c r="G221" t="s">
        <v>68</v>
      </c>
      <c r="H221" t="s">
        <v>69</v>
      </c>
      <c r="I221" t="s">
        <v>29</v>
      </c>
      <c r="J221" t="s">
        <v>70</v>
      </c>
      <c r="K221" t="s">
        <v>23</v>
      </c>
      <c r="L221" t="str">
        <f>VLOOKUP(K221,Sheet2!$A$1:$B$105,2,FALSE)</f>
        <v>Cek outlier harga (r417/r416) per kabupaten per komoditas.</v>
      </c>
    </row>
    <row r="222" spans="1:12">
      <c r="A222" t="s">
        <v>12</v>
      </c>
      <c r="B222" t="s">
        <v>25</v>
      </c>
      <c r="C222" t="s">
        <v>67</v>
      </c>
      <c r="D222" t="str">
        <f>CONCATENATE("3513",A222,B222,C222,TEXT(F222,REPT("0",3)))</f>
        <v>3513090005000800008</v>
      </c>
      <c r="E222">
        <v>9</v>
      </c>
      <c r="F222">
        <v>8</v>
      </c>
      <c r="G222" t="s">
        <v>68</v>
      </c>
      <c r="H222" t="s">
        <v>69</v>
      </c>
      <c r="I222" t="s">
        <v>29</v>
      </c>
      <c r="J222" t="s">
        <v>70</v>
      </c>
      <c r="K222" t="s">
        <v>34</v>
      </c>
      <c r="L222" t="str">
        <f>VLOOKUP(K222,Sheet2!$A$1:$B$105,2,FALSE)</f>
        <v>Cek outlier produktivitas per pohon (r513/r508) per komoditas</v>
      </c>
    </row>
    <row r="223" spans="1:12">
      <c r="A223" t="s">
        <v>12</v>
      </c>
      <c r="B223" t="s">
        <v>25</v>
      </c>
      <c r="C223" t="s">
        <v>67</v>
      </c>
      <c r="D223" t="str">
        <f>CONCATENATE("3513",A223,B223,C223,TEXT(F223,REPT("0",3)))</f>
        <v>3513090005000800010</v>
      </c>
      <c r="E223">
        <v>12</v>
      </c>
      <c r="F223">
        <v>10</v>
      </c>
      <c r="G223" t="s">
        <v>68</v>
      </c>
      <c r="H223" t="s">
        <v>69</v>
      </c>
      <c r="I223" t="s">
        <v>29</v>
      </c>
      <c r="J223" t="s">
        <v>70</v>
      </c>
      <c r="K223" t="s">
        <v>32</v>
      </c>
      <c r="L223" t="str">
        <f>VLOOKUP(K223,Sheet2!$A$1:$B$105,2,FALSE)</f>
        <v>Pengecekan kewajaran isian 902b1, 902b_2, 902b3, atau 902b_4 yang berkode 1</v>
      </c>
    </row>
    <row r="224" spans="1:12">
      <c r="A224" t="s">
        <v>12</v>
      </c>
      <c r="B224" t="s">
        <v>25</v>
      </c>
      <c r="C224" t="s">
        <v>67</v>
      </c>
      <c r="D224" t="str">
        <f>CONCATENATE("3513",A224,B224,C224,TEXT(F224,REPT("0",3)))</f>
        <v>3513090005000800010</v>
      </c>
      <c r="E224">
        <v>12</v>
      </c>
      <c r="F224">
        <v>10</v>
      </c>
      <c r="G224" t="s">
        <v>68</v>
      </c>
      <c r="H224" t="s">
        <v>69</v>
      </c>
      <c r="I224" t="s">
        <v>29</v>
      </c>
      <c r="J224" t="s">
        <v>70</v>
      </c>
      <c r="K224" t="s">
        <v>23</v>
      </c>
      <c r="L224" t="str">
        <f>VLOOKUP(K224,Sheet2!$A$1:$B$105,2,FALSE)</f>
        <v>Cek outlier harga (r417/r416) per kabupaten per komoditas.</v>
      </c>
    </row>
    <row r="225" spans="1:12">
      <c r="A225" t="s">
        <v>12</v>
      </c>
      <c r="B225" t="s">
        <v>25</v>
      </c>
      <c r="C225" t="s">
        <v>67</v>
      </c>
      <c r="D225" t="str">
        <f>CONCATENATE("3513",A225,B225,C225,TEXT(F225,REPT("0",3)))</f>
        <v>3513090005000800012</v>
      </c>
      <c r="E225">
        <v>14</v>
      </c>
      <c r="F225">
        <v>12</v>
      </c>
      <c r="G225" t="s">
        <v>68</v>
      </c>
      <c r="H225" t="s">
        <v>69</v>
      </c>
      <c r="I225" t="s">
        <v>29</v>
      </c>
      <c r="J225" t="s">
        <v>70</v>
      </c>
      <c r="K225" t="s">
        <v>23</v>
      </c>
      <c r="L225" t="str">
        <f>VLOOKUP(K225,Sheet2!$A$1:$B$105,2,FALSE)</f>
        <v>Cek outlier harga (r417/r416) per kabupaten per komoditas.</v>
      </c>
    </row>
    <row r="226" spans="1:12">
      <c r="A226" t="s">
        <v>12</v>
      </c>
      <c r="B226" t="s">
        <v>25</v>
      </c>
      <c r="C226" t="s">
        <v>67</v>
      </c>
      <c r="D226" t="str">
        <f>CONCATENATE("3513",A226,B226,C226,TEXT(F226,REPT("0",3)))</f>
        <v>3513090005000800012</v>
      </c>
      <c r="E226">
        <v>14</v>
      </c>
      <c r="F226">
        <v>12</v>
      </c>
      <c r="G226" t="s">
        <v>68</v>
      </c>
      <c r="H226" t="s">
        <v>69</v>
      </c>
      <c r="I226" t="s">
        <v>29</v>
      </c>
      <c r="J226" t="s">
        <v>70</v>
      </c>
      <c r="K226" t="s">
        <v>34</v>
      </c>
      <c r="L226" t="str">
        <f>VLOOKUP(K226,Sheet2!$A$1:$B$105,2,FALSE)</f>
        <v>Cek outlier produktivitas per pohon (r513/r508) per komoditas</v>
      </c>
    </row>
    <row r="227" spans="1:12">
      <c r="A227" t="s">
        <v>12</v>
      </c>
      <c r="B227" t="s">
        <v>25</v>
      </c>
      <c r="C227" t="s">
        <v>67</v>
      </c>
      <c r="D227" t="str">
        <f>CONCATENATE("3513",A227,B227,C227,TEXT(F227,REPT("0",3)))</f>
        <v>3513090005000800015</v>
      </c>
      <c r="E227">
        <v>19</v>
      </c>
      <c r="F227">
        <v>15</v>
      </c>
      <c r="G227" t="s">
        <v>68</v>
      </c>
      <c r="H227" t="s">
        <v>69</v>
      </c>
      <c r="I227" t="s">
        <v>29</v>
      </c>
      <c r="J227" t="s">
        <v>70</v>
      </c>
      <c r="K227" t="s">
        <v>20</v>
      </c>
      <c r="L227" t="str">
        <f>VLOOKUP(K227,Sheet2!$A$1:$B$105,2,FALSE)</f>
        <v>Cek outlier HORTI harga per satuan produksi (per kg) per komoditas</v>
      </c>
    </row>
    <row r="228" spans="1:12">
      <c r="A228" t="s">
        <v>12</v>
      </c>
      <c r="B228" t="s">
        <v>25</v>
      </c>
      <c r="C228" t="s">
        <v>67</v>
      </c>
      <c r="D228" t="str">
        <f>CONCATENATE("3513",A228,B228,C228,TEXT(F228,REPT("0",3)))</f>
        <v>3513090005000800015</v>
      </c>
      <c r="E228">
        <v>19</v>
      </c>
      <c r="F228">
        <v>15</v>
      </c>
      <c r="G228" t="s">
        <v>68</v>
      </c>
      <c r="H228" t="s">
        <v>69</v>
      </c>
      <c r="I228" t="s">
        <v>29</v>
      </c>
      <c r="J228" t="s">
        <v>70</v>
      </c>
      <c r="K228" t="s">
        <v>21</v>
      </c>
      <c r="L228" t="str">
        <f>VLOOKUP(K228,Sheet2!$A$1:$B$105,2,FALSE)</f>
        <v>Cek outlier KEBUN harga per satuan produksi (per kg) per komoditas
&lt;= 500 atau &gt;=200ribu</v>
      </c>
    </row>
    <row r="229" spans="1:12">
      <c r="A229" t="s">
        <v>12</v>
      </c>
      <c r="B229" t="s">
        <v>25</v>
      </c>
      <c r="C229" t="s">
        <v>67</v>
      </c>
      <c r="D229" t="str">
        <f>CONCATENATE("3513",A229,B229,C229,TEXT(F229,REPT("0",3)))</f>
        <v>3513090005000800016</v>
      </c>
      <c r="E229">
        <v>21</v>
      </c>
      <c r="F229">
        <v>16</v>
      </c>
      <c r="G229" t="s">
        <v>68</v>
      </c>
      <c r="H229" t="s">
        <v>69</v>
      </c>
      <c r="I229" t="s">
        <v>29</v>
      </c>
      <c r="J229" t="s">
        <v>70</v>
      </c>
      <c r="K229" t="s">
        <v>34</v>
      </c>
      <c r="L229" t="str">
        <f>VLOOKUP(K229,Sheet2!$A$1:$B$105,2,FALSE)</f>
        <v>Cek outlier produktivitas per pohon (r513/r508) per komoditas</v>
      </c>
    </row>
    <row r="230" spans="1:12">
      <c r="A230" t="s">
        <v>12</v>
      </c>
      <c r="B230" t="s">
        <v>25</v>
      </c>
      <c r="C230" t="s">
        <v>67</v>
      </c>
      <c r="D230" t="str">
        <f>CONCATENATE("3513",A230,B230,C230,TEXT(F230,REPT("0",3)))</f>
        <v>3513090005000800017</v>
      </c>
      <c r="E230">
        <v>22</v>
      </c>
      <c r="F230">
        <v>17</v>
      </c>
      <c r="G230" t="s">
        <v>68</v>
      </c>
      <c r="H230" t="s">
        <v>69</v>
      </c>
      <c r="I230" t="s">
        <v>29</v>
      </c>
      <c r="J230" t="s">
        <v>70</v>
      </c>
      <c r="K230" t="s">
        <v>34</v>
      </c>
      <c r="L230" t="str">
        <f>VLOOKUP(K230,Sheet2!$A$1:$B$105,2,FALSE)</f>
        <v>Cek outlier produktivitas per pohon (r513/r508) per komoditas</v>
      </c>
    </row>
    <row r="231" spans="1:12">
      <c r="A231" t="s">
        <v>12</v>
      </c>
      <c r="B231" t="s">
        <v>25</v>
      </c>
      <c r="C231" t="s">
        <v>67</v>
      </c>
      <c r="D231" t="str">
        <f>CONCATENATE("3513",A231,B231,C231,TEXT(F231,REPT("0",3)))</f>
        <v>3513090005000800018</v>
      </c>
      <c r="E231">
        <v>24</v>
      </c>
      <c r="F231">
        <v>18</v>
      </c>
      <c r="G231" t="s">
        <v>68</v>
      </c>
      <c r="H231" t="s">
        <v>69</v>
      </c>
      <c r="I231" t="s">
        <v>29</v>
      </c>
      <c r="J231" t="s">
        <v>70</v>
      </c>
      <c r="K231" t="s">
        <v>34</v>
      </c>
      <c r="L231" t="str">
        <f>VLOOKUP(K231,Sheet2!$A$1:$B$105,2,FALSE)</f>
        <v>Cek outlier produktivitas per pohon (r513/r508) per komoditas</v>
      </c>
    </row>
    <row r="232" spans="1:12">
      <c r="A232" t="s">
        <v>12</v>
      </c>
      <c r="B232" t="s">
        <v>25</v>
      </c>
      <c r="C232" t="s">
        <v>67</v>
      </c>
      <c r="D232" t="str">
        <f>CONCATENATE("3513",A232,B232,C232,TEXT(F232,REPT("0",3)))</f>
        <v>3513090005000800019</v>
      </c>
      <c r="E232">
        <v>25</v>
      </c>
      <c r="F232">
        <v>19</v>
      </c>
      <c r="G232" t="s">
        <v>68</v>
      </c>
      <c r="H232" t="s">
        <v>69</v>
      </c>
      <c r="I232" t="s">
        <v>29</v>
      </c>
      <c r="J232" t="s">
        <v>70</v>
      </c>
      <c r="K232" t="s">
        <v>34</v>
      </c>
      <c r="L232" t="str">
        <f>VLOOKUP(K232,Sheet2!$A$1:$B$105,2,FALSE)</f>
        <v>Cek outlier produktivitas per pohon (r513/r508) per komoditas</v>
      </c>
    </row>
    <row r="233" spans="1:12">
      <c r="A233" t="s">
        <v>12</v>
      </c>
      <c r="B233" t="s">
        <v>25</v>
      </c>
      <c r="C233" t="s">
        <v>67</v>
      </c>
      <c r="D233" t="str">
        <f>CONCATENATE("3513",A233,B233,C233,TEXT(F233,REPT("0",3)))</f>
        <v>3513090005000800019</v>
      </c>
      <c r="E233">
        <v>25</v>
      </c>
      <c r="F233">
        <v>19</v>
      </c>
      <c r="G233" t="s">
        <v>68</v>
      </c>
      <c r="H233" t="s">
        <v>69</v>
      </c>
      <c r="I233" t="s">
        <v>29</v>
      </c>
      <c r="J233" t="s">
        <v>70</v>
      </c>
      <c r="K233" t="s">
        <v>20</v>
      </c>
      <c r="L233" t="str">
        <f>VLOOKUP(K233,Sheet2!$A$1:$B$105,2,FALSE)</f>
        <v>Cek outlier HORTI harga per satuan produksi (per kg) per komoditas</v>
      </c>
    </row>
    <row r="234" spans="1:12">
      <c r="A234" t="s">
        <v>12</v>
      </c>
      <c r="B234" t="s">
        <v>25</v>
      </c>
      <c r="C234" t="s">
        <v>67</v>
      </c>
      <c r="D234" t="str">
        <f>CONCATENATE("3513",A234,B234,C234,TEXT(F234,REPT("0",3)))</f>
        <v>3513090005000800022</v>
      </c>
      <c r="E234">
        <v>29</v>
      </c>
      <c r="F234">
        <v>22</v>
      </c>
      <c r="G234" t="s">
        <v>68</v>
      </c>
      <c r="H234" t="s">
        <v>69</v>
      </c>
      <c r="I234" t="s">
        <v>29</v>
      </c>
      <c r="J234" t="s">
        <v>70</v>
      </c>
      <c r="K234" t="s">
        <v>23</v>
      </c>
      <c r="L234" t="str">
        <f>VLOOKUP(K234,Sheet2!$A$1:$B$105,2,FALSE)</f>
        <v>Cek outlier harga (r417/r416) per kabupaten per komoditas.</v>
      </c>
    </row>
    <row r="235" spans="1:12">
      <c r="A235" t="s">
        <v>12</v>
      </c>
      <c r="B235" t="s">
        <v>25</v>
      </c>
      <c r="C235" t="s">
        <v>67</v>
      </c>
      <c r="D235" t="str">
        <f>CONCATENATE("3513",A235,B235,C235,TEXT(F235,REPT("0",3)))</f>
        <v>3513090005000800023</v>
      </c>
      <c r="E235">
        <v>32</v>
      </c>
      <c r="F235">
        <v>23</v>
      </c>
      <c r="G235" t="s">
        <v>68</v>
      </c>
      <c r="H235" t="s">
        <v>69</v>
      </c>
      <c r="I235" t="s">
        <v>29</v>
      </c>
      <c r="J235" t="s">
        <v>70</v>
      </c>
      <c r="K235" t="s">
        <v>32</v>
      </c>
      <c r="L235" t="str">
        <f>VLOOKUP(K235,Sheet2!$A$1:$B$105,2,FALSE)</f>
        <v>Pengecekan kewajaran isian 902b1, 902b_2, 902b3, atau 902b_4 yang berkode 1</v>
      </c>
    </row>
    <row r="236" spans="1:12">
      <c r="A236" t="s">
        <v>12</v>
      </c>
      <c r="B236" t="s">
        <v>25</v>
      </c>
      <c r="C236" t="s">
        <v>67</v>
      </c>
      <c r="D236" t="str">
        <f>CONCATENATE("3513",A236,B236,C236,TEXT(F236,REPT("0",3)))</f>
        <v>3513090005000800025</v>
      </c>
      <c r="E236">
        <v>38</v>
      </c>
      <c r="F236">
        <v>25</v>
      </c>
      <c r="G236" t="s">
        <v>68</v>
      </c>
      <c r="H236" t="s">
        <v>69</v>
      </c>
      <c r="I236" t="s">
        <v>29</v>
      </c>
      <c r="J236" t="s">
        <v>70</v>
      </c>
      <c r="K236" t="s">
        <v>31</v>
      </c>
      <c r="L236" t="str">
        <f>VLOOKUP(K236,Sheet2!$A$1:$B$105,2,FALSE)</f>
        <v>Perlu konfirmasi karena tujuan utama pemeliharaan ternak (R618) ternak Sapi Perah (4103) atau Kerbau Perah (4105) berkode 5 (produksi susu) tapi tidak ada ternak betina dewasa (R612 + R613 = 0)</v>
      </c>
    </row>
    <row r="237" spans="1:12">
      <c r="A237" t="s">
        <v>12</v>
      </c>
      <c r="B237" t="s">
        <v>25</v>
      </c>
      <c r="C237" t="s">
        <v>67</v>
      </c>
      <c r="D237" t="str">
        <f>CONCATENATE("3513",A237,B237,C237,TEXT(F237,REPT("0",3)))</f>
        <v>3513090005000800026</v>
      </c>
      <c r="E237">
        <v>43</v>
      </c>
      <c r="F237">
        <v>26</v>
      </c>
      <c r="G237" t="s">
        <v>68</v>
      </c>
      <c r="H237" t="s">
        <v>69</v>
      </c>
      <c r="I237" t="s">
        <v>29</v>
      </c>
      <c r="J237" t="s">
        <v>70</v>
      </c>
      <c r="K237" t="s">
        <v>24</v>
      </c>
      <c r="L237" t="str">
        <f>VLOOKUP(K237,Sheet2!$A$1:$B$105,2,FALSE)</f>
        <v>Cek outlier produktivitas (r416/r412) per kabupaten per komoditas.</v>
      </c>
    </row>
    <row r="238" spans="1:12">
      <c r="A238" t="s">
        <v>12</v>
      </c>
      <c r="B238" t="s">
        <v>25</v>
      </c>
      <c r="C238" t="s">
        <v>67</v>
      </c>
      <c r="D238" t="str">
        <f>CONCATENATE("3513",A238,B238,C238,TEXT(F238,REPT("0",3)))</f>
        <v>3513090005000800028</v>
      </c>
      <c r="E238">
        <v>45</v>
      </c>
      <c r="F238">
        <v>28</v>
      </c>
      <c r="G238" t="s">
        <v>68</v>
      </c>
      <c r="H238" t="s">
        <v>69</v>
      </c>
      <c r="I238" t="s">
        <v>29</v>
      </c>
      <c r="J238" t="s">
        <v>70</v>
      </c>
      <c r="K238" t="s">
        <v>34</v>
      </c>
      <c r="L238" t="str">
        <f>VLOOKUP(K238,Sheet2!$A$1:$B$105,2,FALSE)</f>
        <v>Cek outlier produktivitas per pohon (r513/r508) per komoditas</v>
      </c>
    </row>
    <row r="239" spans="1:12">
      <c r="A239" t="s">
        <v>12</v>
      </c>
      <c r="B239" t="s">
        <v>25</v>
      </c>
      <c r="C239" t="s">
        <v>67</v>
      </c>
      <c r="D239" t="str">
        <f>CONCATENATE("3513",A239,B239,C239,TEXT(F239,REPT("0",3)))</f>
        <v>3513090005000800032</v>
      </c>
      <c r="E239">
        <v>54</v>
      </c>
      <c r="F239">
        <v>32</v>
      </c>
      <c r="G239" t="s">
        <v>68</v>
      </c>
      <c r="H239" t="s">
        <v>69</v>
      </c>
      <c r="I239" t="s">
        <v>29</v>
      </c>
      <c r="J239" t="s">
        <v>70</v>
      </c>
      <c r="K239" t="s">
        <v>71</v>
      </c>
      <c r="L239" t="str">
        <f>VLOOKUP(K239,Sheet2!$A$1:$B$105,2,FALSE)</f>
        <v>kewajaran nilai produksi tiap satuan produksi (&lt;10rb atau &gt; 10jt) 0&lt;715/714 &gt; 10rb atau 715/714 &lt; 10jt</v>
      </c>
    </row>
    <row r="240" spans="1:12">
      <c r="A240" t="s">
        <v>12</v>
      </c>
      <c r="B240" t="s">
        <v>25</v>
      </c>
      <c r="C240" t="s">
        <v>67</v>
      </c>
      <c r="D240" t="str">
        <f>CONCATENATE("3513",A240,B240,C240,TEXT(F240,REPT("0",3)))</f>
        <v>3513090005000800033</v>
      </c>
      <c r="E240">
        <v>60</v>
      </c>
      <c r="F240">
        <v>33</v>
      </c>
      <c r="G240" t="s">
        <v>68</v>
      </c>
      <c r="H240" t="s">
        <v>69</v>
      </c>
      <c r="I240" t="s">
        <v>29</v>
      </c>
      <c r="J240" t="s">
        <v>70</v>
      </c>
      <c r="K240" t="s">
        <v>32</v>
      </c>
      <c r="L240" t="str">
        <f>VLOOKUP(K240,Sheet2!$A$1:$B$105,2,FALSE)</f>
        <v>Pengecekan kewajaran isian 902b1, 902b_2, 902b3, atau 902b_4 yang berkode 1</v>
      </c>
    </row>
    <row r="241" spans="1:12">
      <c r="A241" t="s">
        <v>12</v>
      </c>
      <c r="B241" t="s">
        <v>25</v>
      </c>
      <c r="C241" t="s">
        <v>67</v>
      </c>
      <c r="D241" t="str">
        <f>CONCATENATE("3513",A241,B241,C241,TEXT(F241,REPT("0",3)))</f>
        <v>3513090005000800033</v>
      </c>
      <c r="E241">
        <v>60</v>
      </c>
      <c r="F241">
        <v>33</v>
      </c>
      <c r="G241" t="s">
        <v>68</v>
      </c>
      <c r="H241" t="s">
        <v>69</v>
      </c>
      <c r="I241" t="s">
        <v>29</v>
      </c>
      <c r="J241" t="s">
        <v>70</v>
      </c>
      <c r="K241" t="s">
        <v>23</v>
      </c>
      <c r="L241" t="str">
        <f>VLOOKUP(K241,Sheet2!$A$1:$B$105,2,FALSE)</f>
        <v>Cek outlier harga (r417/r416) per kabupaten per komoditas.</v>
      </c>
    </row>
    <row r="242" spans="1:12">
      <c r="A242" t="s">
        <v>12</v>
      </c>
      <c r="B242" t="s">
        <v>25</v>
      </c>
      <c r="C242" t="s">
        <v>67</v>
      </c>
      <c r="D242" t="str">
        <f>CONCATENATE("3513",A242,B242,C242,TEXT(F242,REPT("0",3)))</f>
        <v>3513090005000800035</v>
      </c>
      <c r="E242">
        <v>62</v>
      </c>
      <c r="F242">
        <v>35</v>
      </c>
      <c r="G242" t="s">
        <v>68</v>
      </c>
      <c r="H242" t="s">
        <v>69</v>
      </c>
      <c r="I242" t="s">
        <v>29</v>
      </c>
      <c r="J242" t="s">
        <v>70</v>
      </c>
      <c r="K242" t="s">
        <v>32</v>
      </c>
      <c r="L242" t="str">
        <f>VLOOKUP(K242,Sheet2!$A$1:$B$105,2,FALSE)</f>
        <v>Pengecekan kewajaran isian 902b1, 902b_2, 902b3, atau 902b_4 yang berkode 1</v>
      </c>
    </row>
    <row r="243" spans="1:12">
      <c r="A243" t="s">
        <v>12</v>
      </c>
      <c r="B243" t="s">
        <v>25</v>
      </c>
      <c r="C243" t="s">
        <v>67</v>
      </c>
      <c r="D243" t="str">
        <f>CONCATENATE("3513",A243,B243,C243,TEXT(F243,REPT("0",3)))</f>
        <v>3513090005000800038</v>
      </c>
      <c r="E243">
        <v>66</v>
      </c>
      <c r="F243">
        <v>38</v>
      </c>
      <c r="G243" t="s">
        <v>68</v>
      </c>
      <c r="H243" t="s">
        <v>69</v>
      </c>
      <c r="I243" t="s">
        <v>29</v>
      </c>
      <c r="J243" t="s">
        <v>70</v>
      </c>
      <c r="K243" t="s">
        <v>46</v>
      </c>
      <c r="L243" t="str">
        <f>VLOOKUP(K243,Sheet2!$A$1:$B$105,2,FALSE)</f>
        <v>Cek outlier nilai ijon per kabupaten per komoditas. Perlu dipastikan bahwa isian sudah dalam bentuk 000 Rp.</v>
      </c>
    </row>
    <row r="244" spans="1:12">
      <c r="A244" t="s">
        <v>12</v>
      </c>
      <c r="B244" t="s">
        <v>25</v>
      </c>
      <c r="C244" t="s">
        <v>67</v>
      </c>
      <c r="D244" t="str">
        <f>CONCATENATE("3513",A244,B244,C244,TEXT(F244,REPT("0",3)))</f>
        <v>3513090005000800040</v>
      </c>
      <c r="E244">
        <v>68</v>
      </c>
      <c r="F244">
        <v>40</v>
      </c>
      <c r="G244" t="s">
        <v>68</v>
      </c>
      <c r="H244" t="s">
        <v>69</v>
      </c>
      <c r="I244" t="s">
        <v>29</v>
      </c>
      <c r="J244" t="s">
        <v>70</v>
      </c>
      <c r="K244" t="s">
        <v>24</v>
      </c>
      <c r="L244" t="str">
        <f>VLOOKUP(K244,Sheet2!$A$1:$B$105,2,FALSE)</f>
        <v>Cek outlier produktivitas (r416/r412) per kabupaten per komoditas.</v>
      </c>
    </row>
    <row r="245" spans="1:12">
      <c r="A245" t="s">
        <v>12</v>
      </c>
      <c r="B245" t="s">
        <v>25</v>
      </c>
      <c r="C245" t="s">
        <v>67</v>
      </c>
      <c r="D245" t="str">
        <f>CONCATENATE("3513",A245,B245,C245,TEXT(F245,REPT("0",3)))</f>
        <v>3513090005000800040</v>
      </c>
      <c r="E245">
        <v>68</v>
      </c>
      <c r="F245">
        <v>40</v>
      </c>
      <c r="G245" t="s">
        <v>68</v>
      </c>
      <c r="H245" t="s">
        <v>69</v>
      </c>
      <c r="I245" t="s">
        <v>29</v>
      </c>
      <c r="J245" t="s">
        <v>70</v>
      </c>
      <c r="K245" t="s">
        <v>23</v>
      </c>
      <c r="L245" t="str">
        <f>VLOOKUP(K245,Sheet2!$A$1:$B$105,2,FALSE)</f>
        <v>Cek outlier harga (r417/r416) per kabupaten per komoditas.</v>
      </c>
    </row>
    <row r="246" spans="1:12">
      <c r="A246" t="s">
        <v>12</v>
      </c>
      <c r="B246" t="s">
        <v>25</v>
      </c>
      <c r="C246" t="s">
        <v>67</v>
      </c>
      <c r="D246" t="str">
        <f>CONCATENATE("3513",A246,B246,C246,TEXT(F246,REPT("0",3)))</f>
        <v>3513090005000800040</v>
      </c>
      <c r="E246">
        <v>68</v>
      </c>
      <c r="F246">
        <v>40</v>
      </c>
      <c r="G246" t="s">
        <v>68</v>
      </c>
      <c r="H246" t="s">
        <v>69</v>
      </c>
      <c r="I246" t="s">
        <v>29</v>
      </c>
      <c r="J246" t="s">
        <v>70</v>
      </c>
      <c r="K246" t="s">
        <v>34</v>
      </c>
      <c r="L246" t="str">
        <f>VLOOKUP(K246,Sheet2!$A$1:$B$105,2,FALSE)</f>
        <v>Cek outlier produktivitas per pohon (r513/r508) per komoditas</v>
      </c>
    </row>
    <row r="247" spans="1:12">
      <c r="A247" t="s">
        <v>12</v>
      </c>
      <c r="B247" t="s">
        <v>25</v>
      </c>
      <c r="C247" t="s">
        <v>72</v>
      </c>
      <c r="D247" t="str">
        <f>CONCATENATE("3513",A247,B247,C247,TEXT(F247,REPT("0",3)))</f>
        <v>3513090005000900002</v>
      </c>
      <c r="E247">
        <v>3</v>
      </c>
      <c r="F247">
        <v>2</v>
      </c>
      <c r="G247" t="s">
        <v>73</v>
      </c>
      <c r="H247" t="s">
        <v>43</v>
      </c>
      <c r="I247" t="s">
        <v>44</v>
      </c>
      <c r="J247" t="s">
        <v>74</v>
      </c>
      <c r="K247" t="s">
        <v>75</v>
      </c>
      <c r="L247" t="str">
        <f>VLOOKUP(K247,Sheet2!$A$1:$B$105,2,FALSE)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248" spans="1:12">
      <c r="A248" t="s">
        <v>12</v>
      </c>
      <c r="B248" t="s">
        <v>25</v>
      </c>
      <c r="C248" t="s">
        <v>72</v>
      </c>
      <c r="D248" t="str">
        <f>CONCATENATE("3513",A248,B248,C248,TEXT(F248,REPT("0",3)))</f>
        <v>3513090005000900003</v>
      </c>
      <c r="E248">
        <v>4</v>
      </c>
      <c r="F248">
        <v>3</v>
      </c>
      <c r="G248" t="s">
        <v>73</v>
      </c>
      <c r="H248" t="s">
        <v>43</v>
      </c>
      <c r="I248" t="s">
        <v>44</v>
      </c>
      <c r="J248" t="s">
        <v>74</v>
      </c>
      <c r="K248" t="s">
        <v>33</v>
      </c>
      <c r="L248" t="str">
        <f>VLOOKUP(K248,Sheet2!$A$1:$B$105,2,FALSE)</f>
        <v>Cek outlier nilai ijon (r516) per komoditas</v>
      </c>
    </row>
    <row r="249" spans="1:12">
      <c r="A249" t="s">
        <v>12</v>
      </c>
      <c r="B249" t="s">
        <v>25</v>
      </c>
      <c r="C249" t="s">
        <v>72</v>
      </c>
      <c r="D249" t="str">
        <f>CONCATENATE("3513",A249,B249,C249,TEXT(F249,REPT("0",3)))</f>
        <v>3513090005000900004</v>
      </c>
      <c r="E249">
        <v>6</v>
      </c>
      <c r="F249">
        <v>4</v>
      </c>
      <c r="G249" t="s">
        <v>73</v>
      </c>
      <c r="H249" t="s">
        <v>43</v>
      </c>
      <c r="I249" t="s">
        <v>44</v>
      </c>
      <c r="J249" t="s">
        <v>74</v>
      </c>
      <c r="K249" t="s">
        <v>32</v>
      </c>
      <c r="L249" t="str">
        <f>VLOOKUP(K249,Sheet2!$A$1:$B$105,2,FALSE)</f>
        <v>Pengecekan kewajaran isian 902b1, 902b_2, 902b3, atau 902b_4 yang berkode 1</v>
      </c>
    </row>
    <row r="250" spans="1:12">
      <c r="A250" t="s">
        <v>12</v>
      </c>
      <c r="B250" t="s">
        <v>25</v>
      </c>
      <c r="C250" t="s">
        <v>72</v>
      </c>
      <c r="D250" t="str">
        <f>CONCATENATE("3513",A250,B250,C250,TEXT(F250,REPT("0",3)))</f>
        <v>3513090005000900014</v>
      </c>
      <c r="E250">
        <v>23</v>
      </c>
      <c r="F250">
        <v>14</v>
      </c>
      <c r="G250" t="s">
        <v>73</v>
      </c>
      <c r="H250" t="s">
        <v>43</v>
      </c>
      <c r="I250" t="s">
        <v>44</v>
      </c>
      <c r="J250" t="s">
        <v>74</v>
      </c>
      <c r="K250" t="s">
        <v>32</v>
      </c>
      <c r="L250" t="str">
        <f>VLOOKUP(K250,Sheet2!$A$1:$B$105,2,FALSE)</f>
        <v>Pengecekan kewajaran isian 902b1, 902b_2, 902b3, atau 902b_4 yang berkode 1</v>
      </c>
    </row>
    <row r="251" spans="1:12">
      <c r="A251" t="s">
        <v>12</v>
      </c>
      <c r="B251" t="s">
        <v>25</v>
      </c>
      <c r="C251" t="s">
        <v>72</v>
      </c>
      <c r="D251" t="str">
        <f>CONCATENATE("3513",A251,B251,C251,TEXT(F251,REPT("0",3)))</f>
        <v>3513090005000900014</v>
      </c>
      <c r="E251">
        <v>23</v>
      </c>
      <c r="F251">
        <v>14</v>
      </c>
      <c r="G251" t="s">
        <v>73</v>
      </c>
      <c r="H251" t="s">
        <v>43</v>
      </c>
      <c r="I251" t="s">
        <v>44</v>
      </c>
      <c r="J251" t="s">
        <v>74</v>
      </c>
      <c r="K251" t="s">
        <v>34</v>
      </c>
      <c r="L251" t="str">
        <f>VLOOKUP(K251,Sheet2!$A$1:$B$105,2,FALSE)</f>
        <v>Cek outlier produktivitas per pohon (r513/r508) per komoditas</v>
      </c>
    </row>
    <row r="252" spans="1:12">
      <c r="A252" t="s">
        <v>12</v>
      </c>
      <c r="B252" t="s">
        <v>25</v>
      </c>
      <c r="C252" t="s">
        <v>72</v>
      </c>
      <c r="D252" t="str">
        <f>CONCATENATE("3513",A252,B252,C252,TEXT(F252,REPT("0",3)))</f>
        <v>3513090005000900018</v>
      </c>
      <c r="E252">
        <v>29</v>
      </c>
      <c r="F252">
        <v>18</v>
      </c>
      <c r="G252" t="s">
        <v>73</v>
      </c>
      <c r="H252" t="s">
        <v>43</v>
      </c>
      <c r="I252" t="s">
        <v>44</v>
      </c>
      <c r="J252" t="s">
        <v>74</v>
      </c>
      <c r="K252" t="s">
        <v>32</v>
      </c>
      <c r="L252" t="str">
        <f>VLOOKUP(K252,Sheet2!$A$1:$B$105,2,FALSE)</f>
        <v>Pengecekan kewajaran isian 902b1, 902b_2, 902b3, atau 902b_4 yang berkode 1</v>
      </c>
    </row>
    <row r="253" spans="1:12">
      <c r="A253" t="s">
        <v>12</v>
      </c>
      <c r="B253" t="s">
        <v>25</v>
      </c>
      <c r="C253" t="s">
        <v>72</v>
      </c>
      <c r="D253" t="str">
        <f>CONCATENATE("3513",A253,B253,C253,TEXT(F253,REPT("0",3)))</f>
        <v>3513090005000900018</v>
      </c>
      <c r="E253">
        <v>29</v>
      </c>
      <c r="F253">
        <v>18</v>
      </c>
      <c r="G253" t="s">
        <v>73</v>
      </c>
      <c r="H253" t="s">
        <v>43</v>
      </c>
      <c r="I253" t="s">
        <v>44</v>
      </c>
      <c r="J253" t="s">
        <v>74</v>
      </c>
      <c r="K253" t="s">
        <v>23</v>
      </c>
      <c r="L253" t="str">
        <f>VLOOKUP(K253,Sheet2!$A$1:$B$105,2,FALSE)</f>
        <v>Cek outlier harga (r417/r416) per kabupaten per komoditas.</v>
      </c>
    </row>
    <row r="254" spans="1:12">
      <c r="A254" t="s">
        <v>12</v>
      </c>
      <c r="B254" t="s">
        <v>25</v>
      </c>
      <c r="C254" t="s">
        <v>72</v>
      </c>
      <c r="D254" t="str">
        <f>CONCATENATE("3513",A254,B254,C254,TEXT(F254,REPT("0",3)))</f>
        <v>3513090005000900018</v>
      </c>
      <c r="E254">
        <v>29</v>
      </c>
      <c r="F254">
        <v>18</v>
      </c>
      <c r="G254" t="s">
        <v>73</v>
      </c>
      <c r="H254" t="s">
        <v>43</v>
      </c>
      <c r="I254" t="s">
        <v>44</v>
      </c>
      <c r="J254" t="s">
        <v>74</v>
      </c>
      <c r="K254" t="s">
        <v>33</v>
      </c>
      <c r="L254" t="str">
        <f>VLOOKUP(K254,Sheet2!$A$1:$B$105,2,FALSE)</f>
        <v>Cek outlier nilai ijon (r516) per komoditas</v>
      </c>
    </row>
    <row r="255" spans="1:12">
      <c r="A255" t="s">
        <v>12</v>
      </c>
      <c r="B255" t="s">
        <v>25</v>
      </c>
      <c r="C255" t="s">
        <v>72</v>
      </c>
      <c r="D255" t="str">
        <f>CONCATENATE("3513",A255,B255,C255,TEXT(F255,REPT("0",3)))</f>
        <v>3513090005000900021</v>
      </c>
      <c r="E255">
        <v>33</v>
      </c>
      <c r="F255">
        <v>21</v>
      </c>
      <c r="G255" t="s">
        <v>73</v>
      </c>
      <c r="H255" t="s">
        <v>43</v>
      </c>
      <c r="I255" t="s">
        <v>44</v>
      </c>
      <c r="J255" t="s">
        <v>74</v>
      </c>
      <c r="K255" t="s">
        <v>32</v>
      </c>
      <c r="L255" t="str">
        <f>VLOOKUP(K255,Sheet2!$A$1:$B$105,2,FALSE)</f>
        <v>Pengecekan kewajaran isian 902b1, 902b_2, 902b3, atau 902b_4 yang berkode 1</v>
      </c>
    </row>
    <row r="256" spans="1:12">
      <c r="A256" t="s">
        <v>12</v>
      </c>
      <c r="B256" t="s">
        <v>25</v>
      </c>
      <c r="C256" t="s">
        <v>72</v>
      </c>
      <c r="D256" t="str">
        <f>CONCATENATE("3513",A256,B256,C256,TEXT(F256,REPT("0",3)))</f>
        <v>3513090005000900022</v>
      </c>
      <c r="E256">
        <v>37</v>
      </c>
      <c r="F256">
        <v>22</v>
      </c>
      <c r="G256" t="s">
        <v>73</v>
      </c>
      <c r="H256" t="s">
        <v>43</v>
      </c>
      <c r="I256" t="s">
        <v>44</v>
      </c>
      <c r="J256" t="s">
        <v>74</v>
      </c>
      <c r="K256" t="s">
        <v>32</v>
      </c>
      <c r="L256" t="str">
        <f>VLOOKUP(K256,Sheet2!$A$1:$B$105,2,FALSE)</f>
        <v>Pengecekan kewajaran isian 902b1, 902b_2, 902b3, atau 902b_4 yang berkode 1</v>
      </c>
    </row>
    <row r="257" spans="1:12">
      <c r="A257" t="s">
        <v>12</v>
      </c>
      <c r="B257" t="s">
        <v>25</v>
      </c>
      <c r="C257" t="s">
        <v>72</v>
      </c>
      <c r="D257" t="str">
        <f>CONCATENATE("3513",A257,B257,C257,TEXT(F257,REPT("0",3)))</f>
        <v>3513090005000900025</v>
      </c>
      <c r="E257">
        <v>40</v>
      </c>
      <c r="F257">
        <v>25</v>
      </c>
      <c r="G257" t="s">
        <v>73</v>
      </c>
      <c r="H257" t="s">
        <v>43</v>
      </c>
      <c r="I257" t="s">
        <v>44</v>
      </c>
      <c r="J257" t="s">
        <v>74</v>
      </c>
      <c r="K257" t="s">
        <v>24</v>
      </c>
      <c r="L257" t="str">
        <f>VLOOKUP(K257,Sheet2!$A$1:$B$105,2,FALSE)</f>
        <v>Cek outlier produktivitas (r416/r412) per kabupaten per komoditas.</v>
      </c>
    </row>
    <row r="258" spans="1:12">
      <c r="A258" t="s">
        <v>12</v>
      </c>
      <c r="B258" t="s">
        <v>25</v>
      </c>
      <c r="C258" t="s">
        <v>72</v>
      </c>
      <c r="D258" t="str">
        <f>CONCATENATE("3513",A258,B258,C258,TEXT(F258,REPT("0",3)))</f>
        <v>3513090005000900025</v>
      </c>
      <c r="E258">
        <v>40</v>
      </c>
      <c r="F258">
        <v>25</v>
      </c>
      <c r="G258" t="s">
        <v>73</v>
      </c>
      <c r="H258" t="s">
        <v>43</v>
      </c>
      <c r="I258" t="s">
        <v>44</v>
      </c>
      <c r="J258" t="s">
        <v>74</v>
      </c>
      <c r="K258" t="s">
        <v>58</v>
      </c>
      <c r="L258" t="str">
        <f>VLOOKUP(K258,Sheet2!$A$1:$B$105,2,FALSE)</f>
        <v>r704 tidak ada kode 2 tp ada nilai pembibitan di 717; ada isian kode 1 tetapi ada isian 717 dan 718 (704 ≠2, 717 ≠blank, 704 =! 1, 717,718 ≠ blank)</v>
      </c>
    </row>
    <row r="259" spans="1:12">
      <c r="A259" t="s">
        <v>12</v>
      </c>
      <c r="B259" t="s">
        <v>25</v>
      </c>
      <c r="C259" t="s">
        <v>72</v>
      </c>
      <c r="D259" t="str">
        <f>CONCATENATE("3513",A259,B259,C259,TEXT(F259,REPT("0",3)))</f>
        <v>3513090005000900026</v>
      </c>
      <c r="E259">
        <v>42</v>
      </c>
      <c r="F259">
        <v>26</v>
      </c>
      <c r="G259" t="s">
        <v>73</v>
      </c>
      <c r="H259" t="s">
        <v>43</v>
      </c>
      <c r="I259" t="s">
        <v>44</v>
      </c>
      <c r="J259" t="s">
        <v>74</v>
      </c>
      <c r="K259" t="s">
        <v>32</v>
      </c>
      <c r="L259" t="str">
        <f>VLOOKUP(K259,Sheet2!$A$1:$B$105,2,FALSE)</f>
        <v>Pengecekan kewajaran isian 902b1, 902b_2, 902b3, atau 902b_4 yang berkode 1</v>
      </c>
    </row>
    <row r="260" spans="1:12">
      <c r="A260" t="s">
        <v>12</v>
      </c>
      <c r="B260" t="s">
        <v>25</v>
      </c>
      <c r="C260" t="s">
        <v>76</v>
      </c>
      <c r="D260" t="str">
        <f>CONCATENATE("3513",A260,B260,C260,TEXT(F260,REPT("0",3)))</f>
        <v>3513090005001000002</v>
      </c>
      <c r="E260">
        <v>2</v>
      </c>
      <c r="F260">
        <v>2</v>
      </c>
      <c r="G260" t="s">
        <v>77</v>
      </c>
      <c r="H260" t="s">
        <v>78</v>
      </c>
      <c r="I260" t="s">
        <v>39</v>
      </c>
      <c r="J260" t="s">
        <v>79</v>
      </c>
      <c r="K260" t="s">
        <v>24</v>
      </c>
      <c r="L260" t="str">
        <f>VLOOKUP(K260,Sheet2!$A$1:$B$105,2,FALSE)</f>
        <v>Cek outlier produktivitas (r416/r412) per kabupaten per komoditas.</v>
      </c>
    </row>
    <row r="261" spans="1:12">
      <c r="A261" t="s">
        <v>12</v>
      </c>
      <c r="B261" t="s">
        <v>25</v>
      </c>
      <c r="C261" t="s">
        <v>76</v>
      </c>
      <c r="D261" t="str">
        <f>CONCATENATE("3513",A261,B261,C261,TEXT(F261,REPT("0",3)))</f>
        <v>3513090005001000003</v>
      </c>
      <c r="E261">
        <v>3</v>
      </c>
      <c r="F261">
        <v>3</v>
      </c>
      <c r="G261" t="s">
        <v>77</v>
      </c>
      <c r="H261" t="s">
        <v>78</v>
      </c>
      <c r="I261" t="s">
        <v>39</v>
      </c>
      <c r="J261" t="s">
        <v>79</v>
      </c>
      <c r="K261" t="s">
        <v>20</v>
      </c>
      <c r="L261" t="str">
        <f>VLOOKUP(K261,Sheet2!$A$1:$B$105,2,FALSE)</f>
        <v>Cek outlier HORTI harga per satuan produksi (per kg) per komoditas</v>
      </c>
    </row>
    <row r="262" spans="1:12">
      <c r="A262" t="s">
        <v>12</v>
      </c>
      <c r="B262" t="s">
        <v>25</v>
      </c>
      <c r="C262" t="s">
        <v>76</v>
      </c>
      <c r="D262" t="str">
        <f>CONCATENATE("3513",A262,B262,C262,TEXT(F262,REPT("0",3)))</f>
        <v>3513090005001000003</v>
      </c>
      <c r="E262">
        <v>3</v>
      </c>
      <c r="F262">
        <v>3</v>
      </c>
      <c r="G262" t="s">
        <v>77</v>
      </c>
      <c r="H262" t="s">
        <v>78</v>
      </c>
      <c r="I262" t="s">
        <v>39</v>
      </c>
      <c r="J262" t="s">
        <v>79</v>
      </c>
      <c r="K262" t="s">
        <v>31</v>
      </c>
      <c r="L262" t="str">
        <f>VLOOKUP(K262,Sheet2!$A$1:$B$105,2,FALSE)</f>
        <v>Perlu konfirmasi karena tujuan utama pemeliharaan ternak (R618) ternak Sapi Perah (4103) atau Kerbau Perah (4105) berkode 5 (produksi susu) tapi tidak ada ternak betina dewasa (R612 + R613 = 0)</v>
      </c>
    </row>
    <row r="263" spans="1:12">
      <c r="A263" t="s">
        <v>12</v>
      </c>
      <c r="B263" t="s">
        <v>25</v>
      </c>
      <c r="C263" t="s">
        <v>76</v>
      </c>
      <c r="D263" t="str">
        <f>CONCATENATE("3513",A263,B263,C263,TEXT(F263,REPT("0",3)))</f>
        <v>3513090005001000005</v>
      </c>
      <c r="E263">
        <v>5</v>
      </c>
      <c r="F263">
        <v>5</v>
      </c>
      <c r="G263" t="s">
        <v>77</v>
      </c>
      <c r="H263" t="s">
        <v>78</v>
      </c>
      <c r="I263" t="s">
        <v>39</v>
      </c>
      <c r="J263" t="s">
        <v>79</v>
      </c>
      <c r="K263" t="s">
        <v>20</v>
      </c>
      <c r="L263" t="str">
        <f>VLOOKUP(K263,Sheet2!$A$1:$B$105,2,FALSE)</f>
        <v>Cek outlier HORTI harga per satuan produksi (per kg) per komoditas</v>
      </c>
    </row>
    <row r="264" spans="1:12">
      <c r="A264" t="s">
        <v>12</v>
      </c>
      <c r="B264" t="s">
        <v>25</v>
      </c>
      <c r="C264" t="s">
        <v>76</v>
      </c>
      <c r="D264" t="str">
        <f>CONCATENATE("3513",A264,B264,C264,TEXT(F264,REPT("0",3)))</f>
        <v>3513090005001000012</v>
      </c>
      <c r="E264">
        <v>18</v>
      </c>
      <c r="F264">
        <v>12</v>
      </c>
      <c r="G264" t="s">
        <v>77</v>
      </c>
      <c r="H264" t="s">
        <v>78</v>
      </c>
      <c r="I264" t="s">
        <v>39</v>
      </c>
      <c r="J264" t="s">
        <v>79</v>
      </c>
      <c r="K264" t="s">
        <v>23</v>
      </c>
      <c r="L264" t="str">
        <f>VLOOKUP(K264,Sheet2!$A$1:$B$105,2,FALSE)</f>
        <v>Cek outlier harga (r417/r416) per kabupaten per komoditas.</v>
      </c>
    </row>
    <row r="265" spans="1:12">
      <c r="A265" t="s">
        <v>12</v>
      </c>
      <c r="B265" t="s">
        <v>25</v>
      </c>
      <c r="C265" t="s">
        <v>76</v>
      </c>
      <c r="D265" t="str">
        <f>CONCATENATE("3513",A265,B265,C265,TEXT(F265,REPT("0",3)))</f>
        <v>3513090005001000013</v>
      </c>
      <c r="E265">
        <v>19</v>
      </c>
      <c r="F265">
        <v>13</v>
      </c>
      <c r="G265" t="s">
        <v>77</v>
      </c>
      <c r="H265" t="s">
        <v>78</v>
      </c>
      <c r="I265" t="s">
        <v>39</v>
      </c>
      <c r="J265" t="s">
        <v>79</v>
      </c>
      <c r="K265" t="s">
        <v>22</v>
      </c>
      <c r="L265" t="str">
        <f>VLOOKUP(K265,Sheet2!$A$1:$B$105,2,FALSE)</f>
        <v>Pengecekan kode komoditas kehutanan terutama kode komoditas tanaman kehutanan lainnya (6199) yang bukan merupakan cakupan sektor kehutanan</v>
      </c>
    </row>
    <row r="266" spans="1:12">
      <c r="A266" t="s">
        <v>12</v>
      </c>
      <c r="B266" t="s">
        <v>25</v>
      </c>
      <c r="C266" t="s">
        <v>76</v>
      </c>
      <c r="D266" t="str">
        <f>CONCATENATE("3513",A266,B266,C266,TEXT(F266,REPT("0",3)))</f>
        <v>3513090005001000016</v>
      </c>
      <c r="E266">
        <v>23</v>
      </c>
      <c r="F266">
        <v>16</v>
      </c>
      <c r="G266" t="s">
        <v>77</v>
      </c>
      <c r="H266" t="s">
        <v>78</v>
      </c>
      <c r="I266" t="s">
        <v>39</v>
      </c>
      <c r="J266" t="s">
        <v>79</v>
      </c>
      <c r="K266" t="s">
        <v>20</v>
      </c>
      <c r="L266" t="str">
        <f>VLOOKUP(K266,Sheet2!$A$1:$B$105,2,FALSE)</f>
        <v>Cek outlier HORTI harga per satuan produksi (per kg) per komoditas</v>
      </c>
    </row>
    <row r="267" spans="1:12">
      <c r="A267" t="s">
        <v>12</v>
      </c>
      <c r="B267" t="s">
        <v>25</v>
      </c>
      <c r="C267" t="s">
        <v>76</v>
      </c>
      <c r="D267" t="str">
        <f>CONCATENATE("3513",A267,B267,C267,TEXT(F267,REPT("0",3)))</f>
        <v>3513090005001000016</v>
      </c>
      <c r="E267">
        <v>23</v>
      </c>
      <c r="F267">
        <v>16</v>
      </c>
      <c r="G267" t="s">
        <v>77</v>
      </c>
      <c r="H267" t="s">
        <v>78</v>
      </c>
      <c r="I267" t="s">
        <v>39</v>
      </c>
      <c r="J267" t="s">
        <v>79</v>
      </c>
      <c r="K267" t="s">
        <v>21</v>
      </c>
      <c r="L267" t="str">
        <f>VLOOKUP(K267,Sheet2!$A$1:$B$105,2,FALSE)</f>
        <v>Cek outlier KEBUN harga per satuan produksi (per kg) per komoditas
&lt;= 500 atau &gt;=200ribu</v>
      </c>
    </row>
    <row r="268" spans="1:12">
      <c r="A268" t="s">
        <v>12</v>
      </c>
      <c r="B268" t="s">
        <v>25</v>
      </c>
      <c r="C268" t="s">
        <v>76</v>
      </c>
      <c r="D268" t="str">
        <f>CONCATENATE("3513",A268,B268,C268,TEXT(F268,REPT("0",3)))</f>
        <v>3513090005001000020</v>
      </c>
      <c r="E268">
        <v>29</v>
      </c>
      <c r="F268">
        <v>20</v>
      </c>
      <c r="G268" t="s">
        <v>77</v>
      </c>
      <c r="H268" t="s">
        <v>78</v>
      </c>
      <c r="I268" t="s">
        <v>39</v>
      </c>
      <c r="J268" t="s">
        <v>79</v>
      </c>
      <c r="K268" t="s">
        <v>24</v>
      </c>
      <c r="L268" t="str">
        <f>VLOOKUP(K268,Sheet2!$A$1:$B$105,2,FALSE)</f>
        <v>Cek outlier produktivitas (r416/r412) per kabupaten per komoditas.</v>
      </c>
    </row>
    <row r="269" spans="1:12">
      <c r="A269" t="s">
        <v>12</v>
      </c>
      <c r="B269" t="s">
        <v>25</v>
      </c>
      <c r="C269" t="s">
        <v>76</v>
      </c>
      <c r="D269" t="str">
        <f>CONCATENATE("3513",A269,B269,C269,TEXT(F269,REPT("0",3)))</f>
        <v>3513090005001000020</v>
      </c>
      <c r="E269">
        <v>29</v>
      </c>
      <c r="F269">
        <v>20</v>
      </c>
      <c r="G269" t="s">
        <v>77</v>
      </c>
      <c r="H269" t="s">
        <v>78</v>
      </c>
      <c r="I269" t="s">
        <v>39</v>
      </c>
      <c r="J269" t="s">
        <v>79</v>
      </c>
      <c r="K269" t="s">
        <v>23</v>
      </c>
      <c r="L269" t="str">
        <f>VLOOKUP(K269,Sheet2!$A$1:$B$105,2,FALSE)</f>
        <v>Cek outlier harga (r417/r416) per kabupaten per komoditas.</v>
      </c>
    </row>
    <row r="270" spans="1:12">
      <c r="A270" t="s">
        <v>12</v>
      </c>
      <c r="B270" t="s">
        <v>25</v>
      </c>
      <c r="C270" t="s">
        <v>76</v>
      </c>
      <c r="D270" t="str">
        <f>CONCATENATE("3513",A270,B270,C270,TEXT(F270,REPT("0",3)))</f>
        <v>3513090005001000021</v>
      </c>
      <c r="E270">
        <v>30</v>
      </c>
      <c r="F270">
        <v>21</v>
      </c>
      <c r="G270" t="s">
        <v>77</v>
      </c>
      <c r="H270" t="s">
        <v>78</v>
      </c>
      <c r="I270" t="s">
        <v>39</v>
      </c>
      <c r="J270" t="s">
        <v>79</v>
      </c>
      <c r="K270" t="s">
        <v>24</v>
      </c>
      <c r="L270" t="str">
        <f>VLOOKUP(K270,Sheet2!$A$1:$B$105,2,FALSE)</f>
        <v>Cek outlier produktivitas (r416/r412) per kabupaten per komoditas.</v>
      </c>
    </row>
    <row r="271" spans="1:12">
      <c r="A271" t="s">
        <v>12</v>
      </c>
      <c r="B271" t="s">
        <v>25</v>
      </c>
      <c r="C271" t="s">
        <v>76</v>
      </c>
      <c r="D271" t="str">
        <f>CONCATENATE("3513",A271,B271,C271,TEXT(F271,REPT("0",3)))</f>
        <v>3513090005001000021</v>
      </c>
      <c r="E271">
        <v>30</v>
      </c>
      <c r="F271">
        <v>21</v>
      </c>
      <c r="G271" t="s">
        <v>77</v>
      </c>
      <c r="H271" t="s">
        <v>78</v>
      </c>
      <c r="I271" t="s">
        <v>39</v>
      </c>
      <c r="J271" t="s">
        <v>79</v>
      </c>
      <c r="K271" t="s">
        <v>23</v>
      </c>
      <c r="L271" t="str">
        <f>VLOOKUP(K271,Sheet2!$A$1:$B$105,2,FALSE)</f>
        <v>Cek outlier harga (r417/r416) per kabupaten per komoditas.</v>
      </c>
    </row>
    <row r="272" spans="1:12">
      <c r="A272" t="s">
        <v>12</v>
      </c>
      <c r="B272" t="s">
        <v>25</v>
      </c>
      <c r="C272" t="s">
        <v>76</v>
      </c>
      <c r="D272" t="str">
        <f>CONCATENATE("3513",A272,B272,C272,TEXT(F272,REPT("0",3)))</f>
        <v>3513090005001000026</v>
      </c>
      <c r="E272">
        <v>35</v>
      </c>
      <c r="F272">
        <v>26</v>
      </c>
      <c r="G272" t="s">
        <v>77</v>
      </c>
      <c r="H272" t="s">
        <v>78</v>
      </c>
      <c r="I272" t="s">
        <v>39</v>
      </c>
      <c r="J272" t="s">
        <v>79</v>
      </c>
      <c r="K272" t="s">
        <v>75</v>
      </c>
      <c r="L272" t="str">
        <f>VLOOKUP(K272,Sheet2!$A$1:$B$105,2,FALSE)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273" spans="1:12">
      <c r="A273" t="s">
        <v>12</v>
      </c>
      <c r="B273" t="s">
        <v>25</v>
      </c>
      <c r="C273" t="s">
        <v>76</v>
      </c>
      <c r="D273" t="str">
        <f>CONCATENATE("3513",A273,B273,C273,TEXT(F273,REPT("0",3)))</f>
        <v>3513090005001000029</v>
      </c>
      <c r="E273">
        <v>38</v>
      </c>
      <c r="F273">
        <v>29</v>
      </c>
      <c r="G273" t="s">
        <v>77</v>
      </c>
      <c r="H273" t="s">
        <v>78</v>
      </c>
      <c r="I273" t="s">
        <v>39</v>
      </c>
      <c r="J273" t="s">
        <v>79</v>
      </c>
      <c r="K273" t="s">
        <v>34</v>
      </c>
      <c r="L273" t="str">
        <f>VLOOKUP(K273,Sheet2!$A$1:$B$105,2,FALSE)</f>
        <v>Cek outlier produktivitas per pohon (r513/r508) per komoditas</v>
      </c>
    </row>
    <row r="274" spans="1:12">
      <c r="A274" t="s">
        <v>12</v>
      </c>
      <c r="B274" t="s">
        <v>25</v>
      </c>
      <c r="C274" t="s">
        <v>76</v>
      </c>
      <c r="D274" t="str">
        <f>CONCATENATE("3513",A274,B274,C274,TEXT(F274,REPT("0",3)))</f>
        <v>3513090005001000040</v>
      </c>
      <c r="E274">
        <v>50</v>
      </c>
      <c r="F274">
        <v>40</v>
      </c>
      <c r="G274" t="s">
        <v>77</v>
      </c>
      <c r="H274" t="s">
        <v>78</v>
      </c>
      <c r="I274" t="s">
        <v>39</v>
      </c>
      <c r="J274" t="s">
        <v>79</v>
      </c>
      <c r="K274" t="s">
        <v>31</v>
      </c>
      <c r="L274" t="str">
        <f>VLOOKUP(K274,Sheet2!$A$1:$B$105,2,FALSE)</f>
        <v>Perlu konfirmasi karena tujuan utama pemeliharaan ternak (R618) ternak Sapi Perah (4103) atau Kerbau Perah (4105) berkode 5 (produksi susu) tapi tidak ada ternak betina dewasa (R612 + R613 = 0)</v>
      </c>
    </row>
    <row r="275" spans="1:12">
      <c r="A275" t="s">
        <v>12</v>
      </c>
      <c r="B275" t="s">
        <v>25</v>
      </c>
      <c r="C275" t="s">
        <v>76</v>
      </c>
      <c r="D275" t="str">
        <f>CONCATENATE("3513",A275,B275,C275,TEXT(F275,REPT("0",3)))</f>
        <v>3513090005001000043</v>
      </c>
      <c r="E275">
        <v>53</v>
      </c>
      <c r="F275">
        <v>43</v>
      </c>
      <c r="G275" t="s">
        <v>77</v>
      </c>
      <c r="H275" t="s">
        <v>78</v>
      </c>
      <c r="I275" t="s">
        <v>39</v>
      </c>
      <c r="J275" t="s">
        <v>79</v>
      </c>
      <c r="K275" t="s">
        <v>20</v>
      </c>
      <c r="L275" t="str">
        <f>VLOOKUP(K275,Sheet2!$A$1:$B$105,2,FALSE)</f>
        <v>Cek outlier HORTI harga per satuan produksi (per kg) per komoditas</v>
      </c>
    </row>
    <row r="276" spans="1:12">
      <c r="A276" t="s">
        <v>12</v>
      </c>
      <c r="B276" t="s">
        <v>25</v>
      </c>
      <c r="C276" t="s">
        <v>76</v>
      </c>
      <c r="D276" t="str">
        <f>CONCATENATE("3513",A276,B276,C276,TEXT(F276,REPT("0",3)))</f>
        <v>3513090005001000053</v>
      </c>
      <c r="E276">
        <v>65</v>
      </c>
      <c r="F276">
        <v>53</v>
      </c>
      <c r="G276" t="s">
        <v>77</v>
      </c>
      <c r="H276" t="s">
        <v>78</v>
      </c>
      <c r="I276" t="s">
        <v>39</v>
      </c>
      <c r="J276" t="s">
        <v>79</v>
      </c>
      <c r="K276" t="s">
        <v>80</v>
      </c>
      <c r="L276" t="str">
        <f>VLOOKUP(K276,Sheet2!$A$1:$B$105,2,FALSE)</f>
        <v>Pengecekan R606 untuk Jumlah Ternak Unggas Ayam Ras Pedaging FS (4302) atau Ayam Ras Petelur FS (4303) yang kurang dari 50 ekor.</v>
      </c>
    </row>
    <row r="277" spans="1:12">
      <c r="A277" t="s">
        <v>12</v>
      </c>
      <c r="B277" t="s">
        <v>25</v>
      </c>
      <c r="C277" t="s">
        <v>76</v>
      </c>
      <c r="D277" t="str">
        <f>CONCATENATE("3513",A277,B277,C277,TEXT(F277,REPT("0",3)))</f>
        <v>3513090005001000053</v>
      </c>
      <c r="E277">
        <v>65</v>
      </c>
      <c r="F277">
        <v>53</v>
      </c>
      <c r="G277" t="s">
        <v>77</v>
      </c>
      <c r="H277" t="s">
        <v>78</v>
      </c>
      <c r="I277" t="s">
        <v>39</v>
      </c>
      <c r="J277" t="s">
        <v>79</v>
      </c>
      <c r="K277" t="s">
        <v>81</v>
      </c>
      <c r="L277" t="str">
        <f>VLOOKUP(K277,Sheet2!$A$1:$B$105,2,FALSE)</f>
        <v>Pengecekan R615 untuk Jumlah Siklus Ternak Unggas Pedaging (4302, 4306, 4308, atau 4420) yang lebih dari 8 siklus.</v>
      </c>
    </row>
    <row r="278" spans="1:12">
      <c r="A278" t="s">
        <v>12</v>
      </c>
      <c r="B278" t="s">
        <v>25</v>
      </c>
      <c r="C278" t="s">
        <v>76</v>
      </c>
      <c r="D278" t="str">
        <f>CONCATENATE("3513",A278,B278,C278,TEXT(F278,REPT("0",3)))</f>
        <v>3513090005001000053</v>
      </c>
      <c r="E278">
        <v>65</v>
      </c>
      <c r="F278">
        <v>53</v>
      </c>
      <c r="G278" t="s">
        <v>77</v>
      </c>
      <c r="H278" t="s">
        <v>78</v>
      </c>
      <c r="I278" t="s">
        <v>39</v>
      </c>
      <c r="J278" t="s">
        <v>79</v>
      </c>
      <c r="K278" t="s">
        <v>82</v>
      </c>
      <c r="L278" t="str">
        <f>VLOOKUP(K278,Sheet2!$A$1:$B$105,2,FALSE)</f>
        <v>Pengecekan R616 untuk rata-rata pembelian DOC/DOD/DOQ per siklus Ternak Unggas Pedaging (4302, 4306, 4308, atau 4420) yang kurang dari 50 ekor per siklus.</v>
      </c>
    </row>
    <row r="279" spans="1:12">
      <c r="A279" t="s">
        <v>12</v>
      </c>
      <c r="B279" t="s">
        <v>25</v>
      </c>
      <c r="C279" t="s">
        <v>76</v>
      </c>
      <c r="D279" t="str">
        <f>CONCATENATE("3513",A279,B279,C279,TEXT(F279,REPT("0",3)))</f>
        <v>3513090005001000053</v>
      </c>
      <c r="E279">
        <v>65</v>
      </c>
      <c r="F279">
        <v>53</v>
      </c>
      <c r="G279" t="s">
        <v>77</v>
      </c>
      <c r="H279" t="s">
        <v>78</v>
      </c>
      <c r="I279" t="s">
        <v>39</v>
      </c>
      <c r="J279" t="s">
        <v>79</v>
      </c>
      <c r="K279" t="s">
        <v>53</v>
      </c>
      <c r="L279" t="str">
        <f>VLOOKUP(K279,Sheet2!$A$1:$B$105,2,FALSE)</f>
        <v>Harga Ayam Ras Pedaging FS, Ayam Kampung Pedaging, Itik Pedaging, atau Puyuh Pedaging &lt; 15.000 atau &gt; 100.000</v>
      </c>
    </row>
    <row r="280" spans="1:12">
      <c r="A280" t="s">
        <v>12</v>
      </c>
      <c r="B280" t="s">
        <v>25</v>
      </c>
      <c r="C280" t="s">
        <v>76</v>
      </c>
      <c r="D280" t="str">
        <f>CONCATENATE("3513",A280,B280,C280,TEXT(F280,REPT("0",3)))</f>
        <v>3513090005001000056</v>
      </c>
      <c r="E280">
        <v>68</v>
      </c>
      <c r="F280">
        <v>56</v>
      </c>
      <c r="G280" t="s">
        <v>77</v>
      </c>
      <c r="H280" t="s">
        <v>78</v>
      </c>
      <c r="I280" t="s">
        <v>39</v>
      </c>
      <c r="J280" t="s">
        <v>79</v>
      </c>
      <c r="K280" t="s">
        <v>34</v>
      </c>
      <c r="L280" t="str">
        <f>VLOOKUP(K280,Sheet2!$A$1:$B$105,2,FALSE)</f>
        <v>Cek outlier produktivitas per pohon (r513/r508) per komoditas</v>
      </c>
    </row>
    <row r="281" spans="1:12">
      <c r="A281" t="s">
        <v>12</v>
      </c>
      <c r="B281" t="s">
        <v>25</v>
      </c>
      <c r="C281" t="s">
        <v>76</v>
      </c>
      <c r="D281" t="str">
        <f>CONCATENATE("3513",A281,B281,C281,TEXT(F281,REPT("0",3)))</f>
        <v>3513090005001000068</v>
      </c>
      <c r="E281">
        <v>77</v>
      </c>
      <c r="F281">
        <v>68</v>
      </c>
      <c r="G281" t="s">
        <v>77</v>
      </c>
      <c r="H281" t="s">
        <v>78</v>
      </c>
      <c r="I281" t="s">
        <v>39</v>
      </c>
      <c r="J281" t="s">
        <v>79</v>
      </c>
      <c r="K281" t="s">
        <v>34</v>
      </c>
      <c r="L281" t="str">
        <f>VLOOKUP(K281,Sheet2!$A$1:$B$105,2,FALSE)</f>
        <v>Cek outlier produktivitas per pohon (r513/r508) per komoditas</v>
      </c>
    </row>
    <row r="282" spans="1:12">
      <c r="A282" t="s">
        <v>12</v>
      </c>
      <c r="B282" t="s">
        <v>25</v>
      </c>
      <c r="C282" t="s">
        <v>76</v>
      </c>
      <c r="D282" t="str">
        <f>CONCATENATE("3513",A282,B282,C282,TEXT(F282,REPT("0",3)))</f>
        <v>3513090005001000068</v>
      </c>
      <c r="E282">
        <v>77</v>
      </c>
      <c r="F282">
        <v>68</v>
      </c>
      <c r="G282" t="s">
        <v>77</v>
      </c>
      <c r="H282" t="s">
        <v>78</v>
      </c>
      <c r="I282" t="s">
        <v>39</v>
      </c>
      <c r="J282" t="s">
        <v>79</v>
      </c>
      <c r="K282" t="s">
        <v>20</v>
      </c>
      <c r="L282" t="str">
        <f>VLOOKUP(K282,Sheet2!$A$1:$B$105,2,FALSE)</f>
        <v>Cek outlier HORTI harga per satuan produksi (per kg) per komoditas</v>
      </c>
    </row>
    <row r="283" spans="1:12">
      <c r="A283" t="s">
        <v>12</v>
      </c>
      <c r="B283" t="s">
        <v>25</v>
      </c>
      <c r="C283" t="s">
        <v>76</v>
      </c>
      <c r="D283" t="str">
        <f>CONCATENATE("3513",A283,B283,C283,TEXT(F283,REPT("0",3)))</f>
        <v>3513090005001000068</v>
      </c>
      <c r="E283">
        <v>77</v>
      </c>
      <c r="F283">
        <v>68</v>
      </c>
      <c r="G283" t="s">
        <v>77</v>
      </c>
      <c r="H283" t="s">
        <v>78</v>
      </c>
      <c r="I283" t="s">
        <v>39</v>
      </c>
      <c r="J283" t="s">
        <v>79</v>
      </c>
      <c r="K283" t="s">
        <v>31</v>
      </c>
      <c r="L283" t="str">
        <f>VLOOKUP(K283,Sheet2!$A$1:$B$105,2,FALSE)</f>
        <v>Perlu konfirmasi karena tujuan utama pemeliharaan ternak (R618) ternak Sapi Perah (4103) atau Kerbau Perah (4105) berkode 5 (produksi susu) tapi tidak ada ternak betina dewasa (R612 + R613 = 0)</v>
      </c>
    </row>
    <row r="284" spans="1:12">
      <c r="A284" t="s">
        <v>12</v>
      </c>
      <c r="B284" t="s">
        <v>25</v>
      </c>
      <c r="C284" t="s">
        <v>76</v>
      </c>
      <c r="D284" t="str">
        <f>CONCATENATE("3513",A284,B284,C284,TEXT(F284,REPT("0",3)))</f>
        <v>3513090005001000078</v>
      </c>
      <c r="E284">
        <v>92</v>
      </c>
      <c r="F284">
        <v>78</v>
      </c>
      <c r="G284" t="s">
        <v>77</v>
      </c>
      <c r="H284" t="s">
        <v>78</v>
      </c>
      <c r="I284" t="s">
        <v>39</v>
      </c>
      <c r="J284" t="s">
        <v>79</v>
      </c>
      <c r="K284" t="s">
        <v>20</v>
      </c>
      <c r="L284" t="str">
        <f>VLOOKUP(K284,Sheet2!$A$1:$B$105,2,FALSE)</f>
        <v>Cek outlier HORTI harga per satuan produksi (per kg) per komoditas</v>
      </c>
    </row>
    <row r="285" spans="1:12">
      <c r="A285" t="s">
        <v>12</v>
      </c>
      <c r="B285" t="s">
        <v>25</v>
      </c>
      <c r="C285" t="s">
        <v>76</v>
      </c>
      <c r="D285" t="str">
        <f>CONCATENATE("3513",A285,B285,C285,TEXT(F285,REPT("0",3)))</f>
        <v>3513090005001000084</v>
      </c>
      <c r="E285">
        <v>99</v>
      </c>
      <c r="F285">
        <v>84</v>
      </c>
      <c r="G285" t="s">
        <v>77</v>
      </c>
      <c r="H285" t="s">
        <v>78</v>
      </c>
      <c r="I285" t="s">
        <v>39</v>
      </c>
      <c r="J285" t="s">
        <v>79</v>
      </c>
      <c r="K285" t="s">
        <v>83</v>
      </c>
      <c r="L285" t="str">
        <f>VLOOKUP(K285,Sheet2!$A$1:$B$105,2,FALSE)</f>
        <v>Pengecekan kewajaran nilai produksi ikutan kegiatan usaha pemungutan hasil hutan hasil hutan, perburuan dan atau penangkapan satwa liar r 739 &gt;=50.000 atau (&lt;10 dan &gt;0)</v>
      </c>
    </row>
    <row r="286" spans="1:12">
      <c r="A286" t="s">
        <v>12</v>
      </c>
      <c r="B286" t="s">
        <v>25</v>
      </c>
      <c r="C286" t="s">
        <v>76</v>
      </c>
      <c r="D286" t="str">
        <f>CONCATENATE("3513",A286,B286,C286,TEXT(F286,REPT("0",3)))</f>
        <v>3513090005001000092</v>
      </c>
      <c r="E286">
        <v>107</v>
      </c>
      <c r="F286">
        <v>92</v>
      </c>
      <c r="G286" t="s">
        <v>77</v>
      </c>
      <c r="H286" t="s">
        <v>78</v>
      </c>
      <c r="I286" t="s">
        <v>39</v>
      </c>
      <c r="J286" t="s">
        <v>79</v>
      </c>
      <c r="K286" t="s">
        <v>20</v>
      </c>
      <c r="L286" t="str">
        <f>VLOOKUP(K286,Sheet2!$A$1:$B$105,2,FALSE)</f>
        <v>Cek outlier HORTI harga per satuan produksi (per kg) per komoditas</v>
      </c>
    </row>
    <row r="287" spans="1:12">
      <c r="A287" t="s">
        <v>12</v>
      </c>
      <c r="B287" t="s">
        <v>25</v>
      </c>
      <c r="C287" t="s">
        <v>76</v>
      </c>
      <c r="D287" t="str">
        <f>CONCATENATE("3513",A287,B287,C287,TEXT(F287,REPT("0",3)))</f>
        <v>3513090005001000092</v>
      </c>
      <c r="E287">
        <v>107</v>
      </c>
      <c r="F287">
        <v>92</v>
      </c>
      <c r="G287" t="s">
        <v>77</v>
      </c>
      <c r="H287" t="s">
        <v>78</v>
      </c>
      <c r="I287" t="s">
        <v>39</v>
      </c>
      <c r="J287" t="s">
        <v>79</v>
      </c>
      <c r="K287" t="s">
        <v>21</v>
      </c>
      <c r="L287" t="str">
        <f>VLOOKUP(K287,Sheet2!$A$1:$B$105,2,FALSE)</f>
        <v>Cek outlier KEBUN harga per satuan produksi (per kg) per komoditas
&lt;= 500 atau &gt;=200ribu</v>
      </c>
    </row>
    <row r="288" spans="1:12">
      <c r="A288" t="s">
        <v>12</v>
      </c>
      <c r="B288" t="s">
        <v>25</v>
      </c>
      <c r="C288" t="s">
        <v>76</v>
      </c>
      <c r="D288" t="str">
        <f>CONCATENATE("3513",A288,B288,C288,TEXT(F288,REPT("0",3)))</f>
        <v>3513090005001000096</v>
      </c>
      <c r="E288">
        <v>111</v>
      </c>
      <c r="F288">
        <v>96</v>
      </c>
      <c r="G288" t="s">
        <v>77</v>
      </c>
      <c r="H288" t="s">
        <v>78</v>
      </c>
      <c r="I288" t="s">
        <v>39</v>
      </c>
      <c r="J288" t="s">
        <v>79</v>
      </c>
      <c r="K288" t="s">
        <v>34</v>
      </c>
      <c r="L288" t="str">
        <f>VLOOKUP(K288,Sheet2!$A$1:$B$105,2,FALSE)</f>
        <v>Cek outlier produktivitas per pohon (r513/r508) per komoditas</v>
      </c>
    </row>
    <row r="289" spans="1:12">
      <c r="A289" t="s">
        <v>12</v>
      </c>
      <c r="B289" t="s">
        <v>25</v>
      </c>
      <c r="C289" t="s">
        <v>76</v>
      </c>
      <c r="D289" t="str">
        <f>CONCATENATE("3513",A289,B289,C289,TEXT(F289,REPT("0",3)))</f>
        <v>3513090005001000100</v>
      </c>
      <c r="E289">
        <v>116</v>
      </c>
      <c r="F289">
        <v>100</v>
      </c>
      <c r="G289" t="s">
        <v>77</v>
      </c>
      <c r="H289" t="s">
        <v>78</v>
      </c>
      <c r="I289" t="s">
        <v>39</v>
      </c>
      <c r="J289" t="s">
        <v>79</v>
      </c>
      <c r="K289" t="s">
        <v>80</v>
      </c>
      <c r="L289" t="str">
        <f>VLOOKUP(K289,Sheet2!$A$1:$B$105,2,FALSE)</f>
        <v>Pengecekan R606 untuk Jumlah Ternak Unggas Ayam Ras Pedaging FS (4302) atau Ayam Ras Petelur FS (4303) yang kurang dari 50 ekor.</v>
      </c>
    </row>
    <row r="290" spans="1:12">
      <c r="A290" t="s">
        <v>12</v>
      </c>
      <c r="B290" t="s">
        <v>25</v>
      </c>
      <c r="C290" t="s">
        <v>76</v>
      </c>
      <c r="D290" t="str">
        <f>CONCATENATE("3513",A290,B290,C290,TEXT(F290,REPT("0",3)))</f>
        <v>3513090005001000100</v>
      </c>
      <c r="E290">
        <v>116</v>
      </c>
      <c r="F290">
        <v>100</v>
      </c>
      <c r="G290" t="s">
        <v>77</v>
      </c>
      <c r="H290" t="s">
        <v>78</v>
      </c>
      <c r="I290" t="s">
        <v>39</v>
      </c>
      <c r="J290" t="s">
        <v>79</v>
      </c>
      <c r="K290" t="s">
        <v>81</v>
      </c>
      <c r="L290" t="str">
        <f>VLOOKUP(K290,Sheet2!$A$1:$B$105,2,FALSE)</f>
        <v>Pengecekan R615 untuk Jumlah Siklus Ternak Unggas Pedaging (4302, 4306, 4308, atau 4420) yang lebih dari 8 siklus.</v>
      </c>
    </row>
    <row r="291" spans="1:12">
      <c r="A291" t="s">
        <v>12</v>
      </c>
      <c r="B291" t="s">
        <v>25</v>
      </c>
      <c r="C291" t="s">
        <v>76</v>
      </c>
      <c r="D291" t="str">
        <f>CONCATENATE("3513",A291,B291,C291,TEXT(F291,REPT("0",3)))</f>
        <v>3513090005001000100</v>
      </c>
      <c r="E291">
        <v>116</v>
      </c>
      <c r="F291">
        <v>100</v>
      </c>
      <c r="G291" t="s">
        <v>77</v>
      </c>
      <c r="H291" t="s">
        <v>78</v>
      </c>
      <c r="I291" t="s">
        <v>39</v>
      </c>
      <c r="J291" t="s">
        <v>79</v>
      </c>
      <c r="K291" t="s">
        <v>82</v>
      </c>
      <c r="L291" t="str">
        <f>VLOOKUP(K291,Sheet2!$A$1:$B$105,2,FALSE)</f>
        <v>Pengecekan R616 untuk rata-rata pembelian DOC/DOD/DOQ per siklus Ternak Unggas Pedaging (4302, 4306, 4308, atau 4420) yang kurang dari 50 ekor per siklus.</v>
      </c>
    </row>
    <row r="292" spans="1:12">
      <c r="A292" t="s">
        <v>12</v>
      </c>
      <c r="B292" t="s">
        <v>25</v>
      </c>
      <c r="C292" t="s">
        <v>76</v>
      </c>
      <c r="D292" t="str">
        <f>CONCATENATE("3513",A292,B292,C292,TEXT(F292,REPT("0",3)))</f>
        <v>3513090005001000100</v>
      </c>
      <c r="E292">
        <v>116</v>
      </c>
      <c r="F292">
        <v>100</v>
      </c>
      <c r="G292" t="s">
        <v>77</v>
      </c>
      <c r="H292" t="s">
        <v>78</v>
      </c>
      <c r="I292" t="s">
        <v>39</v>
      </c>
      <c r="J292" t="s">
        <v>79</v>
      </c>
      <c r="K292" t="s">
        <v>53</v>
      </c>
      <c r="L292" t="str">
        <f>VLOOKUP(K292,Sheet2!$A$1:$B$105,2,FALSE)</f>
        <v>Harga Ayam Ras Pedaging FS, Ayam Kampung Pedaging, Itik Pedaging, atau Puyuh Pedaging &lt; 15.000 atau &gt; 100.000</v>
      </c>
    </row>
    <row r="293" spans="1:12">
      <c r="A293" t="s">
        <v>12</v>
      </c>
      <c r="B293" t="s">
        <v>25</v>
      </c>
      <c r="C293" t="s">
        <v>76</v>
      </c>
      <c r="D293" t="str">
        <f>CONCATENATE("3513",A293,B293,C293,TEXT(F293,REPT("0",3)))</f>
        <v>3513090005001000102</v>
      </c>
      <c r="E293">
        <v>82</v>
      </c>
      <c r="F293">
        <v>102</v>
      </c>
      <c r="G293" t="s">
        <v>77</v>
      </c>
      <c r="H293" t="s">
        <v>78</v>
      </c>
      <c r="I293" t="s">
        <v>39</v>
      </c>
      <c r="J293" t="s">
        <v>79</v>
      </c>
      <c r="K293" t="s">
        <v>31</v>
      </c>
      <c r="L293" t="str">
        <f>VLOOKUP(K293,Sheet2!$A$1:$B$105,2,FALSE)</f>
        <v>Perlu konfirmasi karena tujuan utama pemeliharaan ternak (R618) ternak Sapi Perah (4103) atau Kerbau Perah (4105) berkode 5 (produksi susu) tapi tidak ada ternak betina dewasa (R612 + R613 = 0)</v>
      </c>
    </row>
    <row r="294" spans="1:12">
      <c r="A294" t="s">
        <v>12</v>
      </c>
      <c r="B294" t="s">
        <v>25</v>
      </c>
      <c r="C294" t="s">
        <v>76</v>
      </c>
      <c r="D294" t="str">
        <f>CONCATENATE("3513",A294,B294,C294,TEXT(F294,REPT("0",3)))</f>
        <v>3513090005001000104</v>
      </c>
      <c r="E294">
        <v>117</v>
      </c>
      <c r="F294">
        <v>104</v>
      </c>
      <c r="G294" t="s">
        <v>77</v>
      </c>
      <c r="H294" t="s">
        <v>78</v>
      </c>
      <c r="I294" t="s">
        <v>39</v>
      </c>
      <c r="J294" t="s">
        <v>79</v>
      </c>
      <c r="K294" t="s">
        <v>20</v>
      </c>
      <c r="L294" t="str">
        <f>VLOOKUP(K294,Sheet2!$A$1:$B$105,2,FALSE)</f>
        <v>Cek outlier HORTI harga per satuan produksi (per kg) per komoditas</v>
      </c>
    </row>
    <row r="295" spans="1:12">
      <c r="A295" t="s">
        <v>12</v>
      </c>
      <c r="B295" t="s">
        <v>25</v>
      </c>
      <c r="C295" t="s">
        <v>76</v>
      </c>
      <c r="D295" t="str">
        <f>CONCATENATE("3513",A295,B295,C295,TEXT(F295,REPT("0",3)))</f>
        <v>3513090005001000106</v>
      </c>
      <c r="E295">
        <v>119</v>
      </c>
      <c r="F295">
        <v>106</v>
      </c>
      <c r="G295" t="s">
        <v>77</v>
      </c>
      <c r="H295" t="s">
        <v>78</v>
      </c>
      <c r="I295" t="s">
        <v>39</v>
      </c>
      <c r="J295" t="s">
        <v>79</v>
      </c>
      <c r="K295" t="s">
        <v>20</v>
      </c>
      <c r="L295" t="str">
        <f>VLOOKUP(K295,Sheet2!$A$1:$B$105,2,FALSE)</f>
        <v>Cek outlier HORTI harga per satuan produksi (per kg) per komoditas</v>
      </c>
    </row>
    <row r="296" spans="1:12">
      <c r="A296" t="s">
        <v>12</v>
      </c>
      <c r="B296" t="s">
        <v>25</v>
      </c>
      <c r="C296" t="s">
        <v>76</v>
      </c>
      <c r="D296" t="str">
        <f>CONCATENATE("3513",A296,B296,C296,TEXT(F296,REPT("0",3)))</f>
        <v>3513090005001000117</v>
      </c>
      <c r="E296">
        <v>58</v>
      </c>
      <c r="F296">
        <v>117</v>
      </c>
      <c r="G296" t="s">
        <v>77</v>
      </c>
      <c r="H296" t="s">
        <v>78</v>
      </c>
      <c r="I296" t="s">
        <v>39</v>
      </c>
      <c r="J296" t="s">
        <v>79</v>
      </c>
      <c r="K296" t="s">
        <v>31</v>
      </c>
      <c r="L296" t="str">
        <f>VLOOKUP(K296,Sheet2!$A$1:$B$105,2,FALSE)</f>
        <v>Perlu konfirmasi karena tujuan utama pemeliharaan ternak (R618) ternak Sapi Perah (4103) atau Kerbau Perah (4105) berkode 5 (produksi susu) tapi tidak ada ternak betina dewasa (R612 + R613 = 0)</v>
      </c>
    </row>
    <row r="297" spans="1:12">
      <c r="A297" t="s">
        <v>12</v>
      </c>
      <c r="B297" t="s">
        <v>25</v>
      </c>
      <c r="C297" t="s">
        <v>84</v>
      </c>
      <c r="D297" t="str">
        <f>CONCATENATE("3513",A297,B297,C297,TEXT(F297,REPT("0",3)))</f>
        <v>3513090005001100010</v>
      </c>
      <c r="E297">
        <v>12</v>
      </c>
      <c r="F297">
        <v>10</v>
      </c>
      <c r="G297" t="s">
        <v>85</v>
      </c>
      <c r="H297" t="s">
        <v>28</v>
      </c>
      <c r="I297" t="s">
        <v>29</v>
      </c>
      <c r="J297" t="s">
        <v>86</v>
      </c>
      <c r="K297" t="s">
        <v>32</v>
      </c>
      <c r="L297" t="str">
        <f>VLOOKUP(K297,Sheet2!$A$1:$B$105,2,FALSE)</f>
        <v>Pengecekan kewajaran isian 902b1, 902b_2, 902b3, atau 902b_4 yang berkode 1</v>
      </c>
    </row>
    <row r="298" spans="1:12">
      <c r="A298" t="s">
        <v>12</v>
      </c>
      <c r="B298" t="s">
        <v>25</v>
      </c>
      <c r="C298" t="s">
        <v>84</v>
      </c>
      <c r="D298" t="str">
        <f>CONCATENATE("3513",A298,B298,C298,TEXT(F298,REPT("0",3)))</f>
        <v>3513090005001100012</v>
      </c>
      <c r="E298">
        <v>14</v>
      </c>
      <c r="F298">
        <v>12</v>
      </c>
      <c r="G298" t="s">
        <v>85</v>
      </c>
      <c r="H298" t="s">
        <v>28</v>
      </c>
      <c r="I298" t="s">
        <v>29</v>
      </c>
      <c r="J298" t="s">
        <v>86</v>
      </c>
      <c r="K298" t="s">
        <v>34</v>
      </c>
      <c r="L298" t="str">
        <f>VLOOKUP(K298,Sheet2!$A$1:$B$105,2,FALSE)</f>
        <v>Cek outlier produktivitas per pohon (r513/r508) per komoditas</v>
      </c>
    </row>
    <row r="299" spans="1:12">
      <c r="A299" t="s">
        <v>12</v>
      </c>
      <c r="B299" t="s">
        <v>25</v>
      </c>
      <c r="C299" t="s">
        <v>84</v>
      </c>
      <c r="D299" t="str">
        <f>CONCATENATE("3513",A299,B299,C299,TEXT(F299,REPT("0",3)))</f>
        <v>3513090005001100015</v>
      </c>
      <c r="E299">
        <v>20</v>
      </c>
      <c r="F299">
        <v>15</v>
      </c>
      <c r="G299" t="s">
        <v>85</v>
      </c>
      <c r="H299" t="s">
        <v>28</v>
      </c>
      <c r="I299" t="s">
        <v>29</v>
      </c>
      <c r="J299" t="s">
        <v>86</v>
      </c>
      <c r="K299" t="s">
        <v>32</v>
      </c>
      <c r="L299" t="str">
        <f>VLOOKUP(K299,Sheet2!$A$1:$B$105,2,FALSE)</f>
        <v>Pengecekan kewajaran isian 902b1, 902b_2, 902b3, atau 902b_4 yang berkode 1</v>
      </c>
    </row>
    <row r="300" spans="1:12">
      <c r="A300" t="s">
        <v>12</v>
      </c>
      <c r="B300" t="s">
        <v>25</v>
      </c>
      <c r="C300" t="s">
        <v>84</v>
      </c>
      <c r="D300" t="str">
        <f>CONCATENATE("3513",A300,B300,C300,TEXT(F300,REPT("0",3)))</f>
        <v>3513090005001100017</v>
      </c>
      <c r="E300">
        <v>22</v>
      </c>
      <c r="F300">
        <v>17</v>
      </c>
      <c r="G300" t="s">
        <v>85</v>
      </c>
      <c r="H300" t="s">
        <v>28</v>
      </c>
      <c r="I300" t="s">
        <v>29</v>
      </c>
      <c r="J300" t="s">
        <v>86</v>
      </c>
      <c r="K300" t="s">
        <v>32</v>
      </c>
      <c r="L300" t="str">
        <f>VLOOKUP(K300,Sheet2!$A$1:$B$105,2,FALSE)</f>
        <v>Pengecekan kewajaran isian 902b1, 902b_2, 902b3, atau 902b_4 yang berkode 1</v>
      </c>
    </row>
    <row r="301" spans="1:12">
      <c r="A301" t="s">
        <v>12</v>
      </c>
      <c r="B301" t="s">
        <v>25</v>
      </c>
      <c r="C301" t="s">
        <v>84</v>
      </c>
      <c r="D301" t="str">
        <f>CONCATENATE("3513",A301,B301,C301,TEXT(F301,REPT("0",3)))</f>
        <v>3513090005001100018</v>
      </c>
      <c r="E301">
        <v>23</v>
      </c>
      <c r="F301">
        <v>18</v>
      </c>
      <c r="G301" t="s">
        <v>85</v>
      </c>
      <c r="H301" t="s">
        <v>28</v>
      </c>
      <c r="I301" t="s">
        <v>29</v>
      </c>
      <c r="J301" t="s">
        <v>86</v>
      </c>
      <c r="K301" t="s">
        <v>24</v>
      </c>
      <c r="L301" t="str">
        <f>VLOOKUP(K301,Sheet2!$A$1:$B$105,2,FALSE)</f>
        <v>Cek outlier produktivitas (r416/r412) per kabupaten per komoditas.</v>
      </c>
    </row>
    <row r="302" spans="1:12">
      <c r="A302" t="s">
        <v>12</v>
      </c>
      <c r="B302" t="s">
        <v>25</v>
      </c>
      <c r="C302" t="s">
        <v>84</v>
      </c>
      <c r="D302" t="str">
        <f>CONCATENATE("3513",A302,B302,C302,TEXT(F302,REPT("0",3)))</f>
        <v>3513090005001100020</v>
      </c>
      <c r="E302">
        <v>26</v>
      </c>
      <c r="F302">
        <v>20</v>
      </c>
      <c r="G302" t="s">
        <v>85</v>
      </c>
      <c r="H302" t="s">
        <v>28</v>
      </c>
      <c r="I302" t="s">
        <v>29</v>
      </c>
      <c r="J302" t="s">
        <v>87</v>
      </c>
      <c r="K302" t="s">
        <v>32</v>
      </c>
      <c r="L302" t="str">
        <f>VLOOKUP(K302,Sheet2!$A$1:$B$105,2,FALSE)</f>
        <v>Pengecekan kewajaran isian 902b1, 902b_2, 902b3, atau 902b_4 yang berkode 1</v>
      </c>
    </row>
    <row r="303" spans="1:12">
      <c r="A303" t="s">
        <v>12</v>
      </c>
      <c r="B303" t="s">
        <v>25</v>
      </c>
      <c r="C303" t="s">
        <v>84</v>
      </c>
      <c r="D303" t="str">
        <f>CONCATENATE("3513",A303,B303,C303,TEXT(F303,REPT("0",3)))</f>
        <v>3513090005001100023</v>
      </c>
      <c r="E303">
        <v>30</v>
      </c>
      <c r="F303">
        <v>23</v>
      </c>
      <c r="G303" t="s">
        <v>85</v>
      </c>
      <c r="H303" t="s">
        <v>28</v>
      </c>
      <c r="I303" t="s">
        <v>29</v>
      </c>
      <c r="J303" t="s">
        <v>86</v>
      </c>
      <c r="K303" t="s">
        <v>32</v>
      </c>
      <c r="L303" t="str">
        <f>VLOOKUP(K303,Sheet2!$A$1:$B$105,2,FALSE)</f>
        <v>Pengecekan kewajaran isian 902b1, 902b_2, 902b3, atau 902b_4 yang berkode 1</v>
      </c>
    </row>
    <row r="304" spans="1:12">
      <c r="A304" t="s">
        <v>12</v>
      </c>
      <c r="B304" t="s">
        <v>25</v>
      </c>
      <c r="C304" t="s">
        <v>84</v>
      </c>
      <c r="D304" t="str">
        <f>CONCATENATE("3513",A304,B304,C304,TEXT(F304,REPT("0",3)))</f>
        <v>3513090005001100033</v>
      </c>
      <c r="E304">
        <v>41</v>
      </c>
      <c r="F304">
        <v>33</v>
      </c>
      <c r="G304" t="s">
        <v>85</v>
      </c>
      <c r="H304" t="s">
        <v>28</v>
      </c>
      <c r="I304" t="s">
        <v>29</v>
      </c>
      <c r="J304" t="s">
        <v>86</v>
      </c>
      <c r="K304" t="s">
        <v>34</v>
      </c>
      <c r="L304" t="str">
        <f>VLOOKUP(K304,Sheet2!$A$1:$B$105,2,FALSE)</f>
        <v>Cek outlier produktivitas per pohon (r513/r508) per komoditas</v>
      </c>
    </row>
    <row r="305" spans="1:12">
      <c r="A305" t="s">
        <v>12</v>
      </c>
      <c r="B305" t="s">
        <v>25</v>
      </c>
      <c r="C305" t="s">
        <v>84</v>
      </c>
      <c r="D305" t="str">
        <f>CONCATENATE("3513",A305,B305,C305,TEXT(F305,REPT("0",3)))</f>
        <v>3513090005001100035</v>
      </c>
      <c r="E305">
        <v>44</v>
      </c>
      <c r="F305">
        <v>35</v>
      </c>
      <c r="G305" t="s">
        <v>85</v>
      </c>
      <c r="H305" t="s">
        <v>28</v>
      </c>
      <c r="I305" t="s">
        <v>29</v>
      </c>
      <c r="J305" t="s">
        <v>86</v>
      </c>
      <c r="K305" t="s">
        <v>33</v>
      </c>
      <c r="L305" t="str">
        <f>VLOOKUP(K305,Sheet2!$A$1:$B$105,2,FALSE)</f>
        <v>Cek outlier nilai ijon (r516) per komoditas</v>
      </c>
    </row>
    <row r="306" spans="1:12">
      <c r="A306" t="s">
        <v>12</v>
      </c>
      <c r="B306" t="s">
        <v>25</v>
      </c>
      <c r="C306" t="s">
        <v>84</v>
      </c>
      <c r="D306" t="str">
        <f>CONCATENATE("3513",A306,B306,C306,TEXT(F306,REPT("0",3)))</f>
        <v>3513090005001100039</v>
      </c>
      <c r="E306">
        <v>48</v>
      </c>
      <c r="F306">
        <v>39</v>
      </c>
      <c r="G306" t="s">
        <v>85</v>
      </c>
      <c r="H306" t="s">
        <v>28</v>
      </c>
      <c r="I306" t="s">
        <v>29</v>
      </c>
      <c r="J306" t="s">
        <v>86</v>
      </c>
      <c r="K306" t="s">
        <v>32</v>
      </c>
      <c r="L306" t="str">
        <f>VLOOKUP(K306,Sheet2!$A$1:$B$105,2,FALSE)</f>
        <v>Pengecekan kewajaran isian 902b1, 902b_2, 902b3, atau 902b_4 yang berkode 1</v>
      </c>
    </row>
    <row r="307" spans="1:12">
      <c r="A307" t="s">
        <v>12</v>
      </c>
      <c r="B307" t="s">
        <v>25</v>
      </c>
      <c r="C307" t="s">
        <v>84</v>
      </c>
      <c r="D307" t="str">
        <f>CONCATENATE("3513",A307,B307,C307,TEXT(F307,REPT("0",3)))</f>
        <v>3513090005001100039</v>
      </c>
      <c r="E307">
        <v>48</v>
      </c>
      <c r="F307">
        <v>39</v>
      </c>
      <c r="G307" t="s">
        <v>85</v>
      </c>
      <c r="H307" t="s">
        <v>28</v>
      </c>
      <c r="I307" t="s">
        <v>29</v>
      </c>
      <c r="J307" t="s">
        <v>86</v>
      </c>
      <c r="K307" t="s">
        <v>20</v>
      </c>
      <c r="L307" t="str">
        <f>VLOOKUP(K307,Sheet2!$A$1:$B$105,2,FALSE)</f>
        <v>Cek outlier HORTI harga per satuan produksi (per kg) per komoditas</v>
      </c>
    </row>
    <row r="308" spans="1:12">
      <c r="A308" t="s">
        <v>12</v>
      </c>
      <c r="B308" t="s">
        <v>25</v>
      </c>
      <c r="C308" t="s">
        <v>84</v>
      </c>
      <c r="D308" t="str">
        <f>CONCATENATE("3513",A308,B308,C308,TEXT(F308,REPT("0",3)))</f>
        <v>3513090005001100046</v>
      </c>
      <c r="E308">
        <v>57</v>
      </c>
      <c r="F308">
        <v>46</v>
      </c>
      <c r="G308" t="s">
        <v>85</v>
      </c>
      <c r="H308" t="s">
        <v>28</v>
      </c>
      <c r="I308" t="s">
        <v>29</v>
      </c>
      <c r="J308" t="s">
        <v>86</v>
      </c>
      <c r="K308" t="s">
        <v>24</v>
      </c>
      <c r="L308" t="str">
        <f>VLOOKUP(K308,Sheet2!$A$1:$B$105,2,FALSE)</f>
        <v>Cek outlier produktivitas (r416/r412) per kabupaten per komoditas.</v>
      </c>
    </row>
    <row r="309" spans="1:12">
      <c r="A309" t="s">
        <v>12</v>
      </c>
      <c r="B309" t="s">
        <v>25</v>
      </c>
      <c r="C309" t="s">
        <v>84</v>
      </c>
      <c r="D309" t="str">
        <f>CONCATENATE("3513",A309,B309,C309,TEXT(F309,REPT("0",3)))</f>
        <v>3513090005001100046</v>
      </c>
      <c r="E309">
        <v>57</v>
      </c>
      <c r="F309">
        <v>46</v>
      </c>
      <c r="G309" t="s">
        <v>85</v>
      </c>
      <c r="H309" t="s">
        <v>28</v>
      </c>
      <c r="I309" t="s">
        <v>29</v>
      </c>
      <c r="J309" t="s">
        <v>86</v>
      </c>
      <c r="K309" t="s">
        <v>23</v>
      </c>
      <c r="L309" t="str">
        <f>VLOOKUP(K309,Sheet2!$A$1:$B$105,2,FALSE)</f>
        <v>Cek outlier harga (r417/r416) per kabupaten per komoditas.</v>
      </c>
    </row>
    <row r="310" spans="1:12">
      <c r="A310" t="s">
        <v>12</v>
      </c>
      <c r="B310" t="s">
        <v>25</v>
      </c>
      <c r="C310" t="s">
        <v>84</v>
      </c>
      <c r="D310" t="str">
        <f>CONCATENATE("3513",A310,B310,C310,TEXT(F310,REPT("0",3)))</f>
        <v>3513090005001100055</v>
      </c>
      <c r="E310">
        <v>66</v>
      </c>
      <c r="F310">
        <v>55</v>
      </c>
      <c r="G310" t="s">
        <v>85</v>
      </c>
      <c r="H310" t="s">
        <v>28</v>
      </c>
      <c r="I310" t="s">
        <v>29</v>
      </c>
      <c r="J310" t="s">
        <v>86</v>
      </c>
      <c r="K310" t="s">
        <v>20</v>
      </c>
      <c r="L310" t="str">
        <f>VLOOKUP(K310,Sheet2!$A$1:$B$105,2,FALSE)</f>
        <v>Cek outlier HORTI harga per satuan produksi (per kg) per komoditas</v>
      </c>
    </row>
    <row r="311" spans="1:12">
      <c r="A311" t="s">
        <v>12</v>
      </c>
      <c r="B311" t="s">
        <v>25</v>
      </c>
      <c r="C311" t="s">
        <v>84</v>
      </c>
      <c r="D311" t="str">
        <f>CONCATENATE("3513",A311,B311,C311,TEXT(F311,REPT("0",3)))</f>
        <v>3513090005001100059</v>
      </c>
      <c r="E311">
        <v>71</v>
      </c>
      <c r="F311">
        <v>59</v>
      </c>
      <c r="G311" t="s">
        <v>85</v>
      </c>
      <c r="H311" t="s">
        <v>28</v>
      </c>
      <c r="I311" t="s">
        <v>29</v>
      </c>
      <c r="J311" t="s">
        <v>86</v>
      </c>
      <c r="K311" t="s">
        <v>32</v>
      </c>
      <c r="L311" t="str">
        <f>VLOOKUP(K311,Sheet2!$A$1:$B$105,2,FALSE)</f>
        <v>Pengecekan kewajaran isian 902b1, 902b_2, 902b3, atau 902b_4 yang berkode 1</v>
      </c>
    </row>
    <row r="312" spans="1:12">
      <c r="A312" t="s">
        <v>12</v>
      </c>
      <c r="B312" t="s">
        <v>25</v>
      </c>
      <c r="C312" t="s">
        <v>84</v>
      </c>
      <c r="D312" t="str">
        <f>CONCATENATE("3513",A312,B312,C312,TEXT(F312,REPT("0",3)))</f>
        <v>3513090005001100059</v>
      </c>
      <c r="E312">
        <v>71</v>
      </c>
      <c r="F312">
        <v>59</v>
      </c>
      <c r="G312" t="s">
        <v>85</v>
      </c>
      <c r="H312" t="s">
        <v>28</v>
      </c>
      <c r="I312" t="s">
        <v>29</v>
      </c>
      <c r="J312" t="s">
        <v>86</v>
      </c>
      <c r="K312" t="s">
        <v>34</v>
      </c>
      <c r="L312" t="str">
        <f>VLOOKUP(K312,Sheet2!$A$1:$B$105,2,FALSE)</f>
        <v>Cek outlier produktivitas per pohon (r513/r508) per komoditas</v>
      </c>
    </row>
    <row r="313" spans="1:12">
      <c r="A313" t="s">
        <v>12</v>
      </c>
      <c r="B313" t="s">
        <v>25</v>
      </c>
      <c r="C313" t="s">
        <v>84</v>
      </c>
      <c r="D313" t="str">
        <f>CONCATENATE("3513",A313,B313,C313,TEXT(F313,REPT("0",3)))</f>
        <v>3513090005001100060</v>
      </c>
      <c r="E313">
        <v>72</v>
      </c>
      <c r="F313">
        <v>60</v>
      </c>
      <c r="G313" t="s">
        <v>85</v>
      </c>
      <c r="H313" t="s">
        <v>28</v>
      </c>
      <c r="I313" t="s">
        <v>29</v>
      </c>
      <c r="J313" t="s">
        <v>87</v>
      </c>
      <c r="K313" t="s">
        <v>32</v>
      </c>
      <c r="L313" t="str">
        <f>VLOOKUP(K313,Sheet2!$A$1:$B$105,2,FALSE)</f>
        <v>Pengecekan kewajaran isian 902b1, 902b_2, 902b3, atau 902b_4 yang berkode 1</v>
      </c>
    </row>
    <row r="314" spans="1:12">
      <c r="A314" t="s">
        <v>12</v>
      </c>
      <c r="B314" t="s">
        <v>25</v>
      </c>
      <c r="C314" t="s">
        <v>84</v>
      </c>
      <c r="D314" t="str">
        <f>CONCATENATE("3513",A314,B314,C314,TEXT(F314,REPT("0",3)))</f>
        <v>3513090005001100060</v>
      </c>
      <c r="E314">
        <v>72</v>
      </c>
      <c r="F314">
        <v>60</v>
      </c>
      <c r="G314" t="s">
        <v>85</v>
      </c>
      <c r="H314" t="s">
        <v>28</v>
      </c>
      <c r="I314" t="s">
        <v>29</v>
      </c>
      <c r="J314" t="s">
        <v>87</v>
      </c>
      <c r="K314" t="s">
        <v>20</v>
      </c>
      <c r="L314" t="str">
        <f>VLOOKUP(K314,Sheet2!$A$1:$B$105,2,FALSE)</f>
        <v>Cek outlier HORTI harga per satuan produksi (per kg) per komoditas</v>
      </c>
    </row>
    <row r="315" spans="1:12">
      <c r="A315" t="s">
        <v>12</v>
      </c>
      <c r="B315" t="s">
        <v>25</v>
      </c>
      <c r="C315" t="s">
        <v>84</v>
      </c>
      <c r="D315" t="str">
        <f>CONCATENATE("3513",A315,B315,C315,TEXT(F315,REPT("0",3)))</f>
        <v>3513090005001100061</v>
      </c>
      <c r="E315">
        <v>74</v>
      </c>
      <c r="F315">
        <v>61</v>
      </c>
      <c r="G315" t="s">
        <v>85</v>
      </c>
      <c r="H315" t="s">
        <v>28</v>
      </c>
      <c r="I315" t="s">
        <v>29</v>
      </c>
      <c r="J315" t="s">
        <v>86</v>
      </c>
      <c r="K315" t="s">
        <v>32</v>
      </c>
      <c r="L315" t="str">
        <f>VLOOKUP(K315,Sheet2!$A$1:$B$105,2,FALSE)</f>
        <v>Pengecekan kewajaran isian 902b1, 902b_2, 902b3, atau 902b_4 yang berkode 1</v>
      </c>
    </row>
    <row r="316" spans="1:12">
      <c r="A316" t="s">
        <v>12</v>
      </c>
      <c r="B316" t="s">
        <v>25</v>
      </c>
      <c r="C316" t="s">
        <v>88</v>
      </c>
      <c r="D316" t="str">
        <f>CONCATENATE("3513",A316,B316,C316,TEXT(F316,REPT("0",3)))</f>
        <v>3513090005001200001</v>
      </c>
      <c r="E316">
        <v>1</v>
      </c>
      <c r="F316">
        <v>1</v>
      </c>
      <c r="G316" t="s">
        <v>89</v>
      </c>
      <c r="H316" t="s">
        <v>37</v>
      </c>
      <c r="I316" t="s">
        <v>29</v>
      </c>
      <c r="J316" t="s">
        <v>90</v>
      </c>
      <c r="K316" t="s">
        <v>91</v>
      </c>
      <c r="L316" t="str">
        <f>VLOOKUP(K316,Sheet2!$A$1:$B$105,2,FALSE)</f>
        <v>1-365 ; cek pengelola bekerja hanya 1 hari setiap 2pekan (r306 &lt;=12)</v>
      </c>
    </row>
    <row r="317" spans="1:12">
      <c r="A317" t="s">
        <v>12</v>
      </c>
      <c r="B317" t="s">
        <v>25</v>
      </c>
      <c r="C317" t="s">
        <v>88</v>
      </c>
      <c r="D317" t="str">
        <f>CONCATENATE("3513",A317,B317,C317,TEXT(F317,REPT("0",3)))</f>
        <v>3513090005001200004</v>
      </c>
      <c r="E317">
        <v>14</v>
      </c>
      <c r="F317">
        <v>4</v>
      </c>
      <c r="G317" t="s">
        <v>89</v>
      </c>
      <c r="H317" t="s">
        <v>37</v>
      </c>
      <c r="I317" t="s">
        <v>29</v>
      </c>
      <c r="J317" t="s">
        <v>90</v>
      </c>
      <c r="K317" t="s">
        <v>92</v>
      </c>
      <c r="L317" t="str">
        <f>VLOOKUP(K317,Sheet2!$A$1:$B$105,2,FALSE)</f>
        <v>Pengecekan kewajaran isian luas bangunan dan luas tanah yang (r112b&lt;10 dan r112b&gt;0)</v>
      </c>
    </row>
    <row r="318" spans="1:12">
      <c r="A318" t="s">
        <v>12</v>
      </c>
      <c r="B318" t="s">
        <v>25</v>
      </c>
      <c r="C318" t="s">
        <v>88</v>
      </c>
      <c r="D318" t="str">
        <f>CONCATENATE("3513",A318,B318,C318,TEXT(F318,REPT("0",3)))</f>
        <v>3513090005001200010</v>
      </c>
      <c r="E318">
        <v>22</v>
      </c>
      <c r="F318">
        <v>10</v>
      </c>
      <c r="G318" t="s">
        <v>89</v>
      </c>
      <c r="H318" t="s">
        <v>37</v>
      </c>
      <c r="I318" t="s">
        <v>29</v>
      </c>
      <c r="J318" t="s">
        <v>90</v>
      </c>
      <c r="K318" t="s">
        <v>20</v>
      </c>
      <c r="L318" t="str">
        <f>VLOOKUP(K318,Sheet2!$A$1:$B$105,2,FALSE)</f>
        <v>Cek outlier HORTI harga per satuan produksi (per kg) per komoditas</v>
      </c>
    </row>
    <row r="319" spans="1:12">
      <c r="A319" t="s">
        <v>12</v>
      </c>
      <c r="B319" t="s">
        <v>25</v>
      </c>
      <c r="C319" t="s">
        <v>88</v>
      </c>
      <c r="D319" t="str">
        <f>CONCATENATE("3513",A319,B319,C319,TEXT(F319,REPT("0",3)))</f>
        <v>3513090005001200010</v>
      </c>
      <c r="E319">
        <v>22</v>
      </c>
      <c r="F319">
        <v>10</v>
      </c>
      <c r="G319" t="s">
        <v>89</v>
      </c>
      <c r="H319" t="s">
        <v>37</v>
      </c>
      <c r="I319" t="s">
        <v>29</v>
      </c>
      <c r="J319" t="s">
        <v>90</v>
      </c>
      <c r="K319" t="s">
        <v>21</v>
      </c>
      <c r="L319" t="str">
        <f>VLOOKUP(K319,Sheet2!$A$1:$B$105,2,FALSE)</f>
        <v>Cek outlier KEBUN harga per satuan produksi (per kg) per komoditas
&lt;= 500 atau &gt;=200ribu</v>
      </c>
    </row>
    <row r="320" spans="1:12">
      <c r="A320" t="s">
        <v>12</v>
      </c>
      <c r="B320" t="s">
        <v>25</v>
      </c>
      <c r="C320" t="s">
        <v>88</v>
      </c>
      <c r="D320" t="str">
        <f>CONCATENATE("3513",A320,B320,C320,TEXT(F320,REPT("0",3)))</f>
        <v>3513090005001200014</v>
      </c>
      <c r="E320">
        <v>25</v>
      </c>
      <c r="F320">
        <v>14</v>
      </c>
      <c r="G320" t="s">
        <v>89</v>
      </c>
      <c r="H320" t="s">
        <v>37</v>
      </c>
      <c r="I320" t="s">
        <v>29</v>
      </c>
      <c r="J320" t="s">
        <v>90</v>
      </c>
      <c r="K320" t="s">
        <v>20</v>
      </c>
      <c r="L320" t="str">
        <f>VLOOKUP(K320,Sheet2!$A$1:$B$105,2,FALSE)</f>
        <v>Cek outlier HORTI harga per satuan produksi (per kg) per komoditas</v>
      </c>
    </row>
    <row r="321" spans="1:12">
      <c r="A321" t="s">
        <v>12</v>
      </c>
      <c r="B321" t="s">
        <v>25</v>
      </c>
      <c r="C321" t="s">
        <v>88</v>
      </c>
      <c r="D321" t="str">
        <f>CONCATENATE("3513",A321,B321,C321,TEXT(F321,REPT("0",3)))</f>
        <v>3513090005001200016</v>
      </c>
      <c r="E321">
        <v>27</v>
      </c>
      <c r="F321">
        <v>16</v>
      </c>
      <c r="G321" t="s">
        <v>89</v>
      </c>
      <c r="H321" t="s">
        <v>37</v>
      </c>
      <c r="I321" t="s">
        <v>29</v>
      </c>
      <c r="J321" t="s">
        <v>90</v>
      </c>
      <c r="K321" t="s">
        <v>83</v>
      </c>
      <c r="L321" t="str">
        <f>VLOOKUP(K321,Sheet2!$A$1:$B$105,2,FALSE)</f>
        <v>Pengecekan kewajaran nilai produksi ikutan kegiatan usaha pemungutan hasil hutan hasil hutan, perburuan dan atau penangkapan satwa liar r 739 &gt;=50.000 atau (&lt;10 dan &gt;0)</v>
      </c>
    </row>
    <row r="322" spans="1:12">
      <c r="A322" t="s">
        <v>12</v>
      </c>
      <c r="B322" t="s">
        <v>25</v>
      </c>
      <c r="C322" t="s">
        <v>88</v>
      </c>
      <c r="D322" t="str">
        <f>CONCATENATE("3513",A322,B322,C322,TEXT(F322,REPT("0",3)))</f>
        <v>3513090005001200017</v>
      </c>
      <c r="E322">
        <v>28</v>
      </c>
      <c r="F322">
        <v>17</v>
      </c>
      <c r="G322" t="s">
        <v>89</v>
      </c>
      <c r="H322" t="s">
        <v>37</v>
      </c>
      <c r="I322" t="s">
        <v>29</v>
      </c>
      <c r="J322" t="s">
        <v>90</v>
      </c>
      <c r="K322" t="s">
        <v>20</v>
      </c>
      <c r="L322" t="str">
        <f>VLOOKUP(K322,Sheet2!$A$1:$B$105,2,FALSE)</f>
        <v>Cek outlier HORTI harga per satuan produksi (per kg) per komoditas</v>
      </c>
    </row>
    <row r="323" spans="1:12">
      <c r="A323" t="s">
        <v>12</v>
      </c>
      <c r="B323" t="s">
        <v>25</v>
      </c>
      <c r="C323" t="s">
        <v>88</v>
      </c>
      <c r="D323" t="str">
        <f>CONCATENATE("3513",A323,B323,C323,TEXT(F323,REPT("0",3)))</f>
        <v>3513090005001200018</v>
      </c>
      <c r="E323">
        <v>29</v>
      </c>
      <c r="F323">
        <v>18</v>
      </c>
      <c r="G323" t="s">
        <v>89</v>
      </c>
      <c r="H323" t="s">
        <v>37</v>
      </c>
      <c r="I323" t="s">
        <v>29</v>
      </c>
      <c r="J323" t="s">
        <v>90</v>
      </c>
      <c r="K323" t="s">
        <v>34</v>
      </c>
      <c r="L323" t="str">
        <f>VLOOKUP(K323,Sheet2!$A$1:$B$105,2,FALSE)</f>
        <v>Cek outlier produktivitas per pohon (r513/r508) per komoditas</v>
      </c>
    </row>
    <row r="324" spans="1:12">
      <c r="A324" t="s">
        <v>12</v>
      </c>
      <c r="B324" t="s">
        <v>25</v>
      </c>
      <c r="C324" t="s">
        <v>88</v>
      </c>
      <c r="D324" t="str">
        <f>CONCATENATE("3513",A324,B324,C324,TEXT(F324,REPT("0",3)))</f>
        <v>3513090005001200018</v>
      </c>
      <c r="E324">
        <v>29</v>
      </c>
      <c r="F324">
        <v>18</v>
      </c>
      <c r="G324" t="s">
        <v>89</v>
      </c>
      <c r="H324" t="s">
        <v>37</v>
      </c>
      <c r="I324" t="s">
        <v>29</v>
      </c>
      <c r="J324" t="s">
        <v>90</v>
      </c>
      <c r="K324" t="s">
        <v>20</v>
      </c>
      <c r="L324" t="str">
        <f>VLOOKUP(K324,Sheet2!$A$1:$B$105,2,FALSE)</f>
        <v>Cek outlier HORTI harga per satuan produksi (per kg) per komoditas</v>
      </c>
    </row>
    <row r="325" spans="1:12">
      <c r="A325" t="s">
        <v>12</v>
      </c>
      <c r="B325" t="s">
        <v>25</v>
      </c>
      <c r="C325" t="s">
        <v>88</v>
      </c>
      <c r="D325" t="str">
        <f>CONCATENATE("3513",A325,B325,C325,TEXT(F325,REPT("0",3)))</f>
        <v>3513090005001200035</v>
      </c>
      <c r="E325">
        <v>47</v>
      </c>
      <c r="F325">
        <v>35</v>
      </c>
      <c r="G325" t="s">
        <v>89</v>
      </c>
      <c r="H325" t="s">
        <v>37</v>
      </c>
      <c r="I325" t="s">
        <v>29</v>
      </c>
      <c r="J325" t="s">
        <v>90</v>
      </c>
      <c r="K325" t="s">
        <v>33</v>
      </c>
      <c r="L325" t="str">
        <f>VLOOKUP(K325,Sheet2!$A$1:$B$105,2,FALSE)</f>
        <v>Cek outlier nilai ijon (r516) per komoditas</v>
      </c>
    </row>
    <row r="326" spans="1:12">
      <c r="A326" t="s">
        <v>12</v>
      </c>
      <c r="B326" t="s">
        <v>25</v>
      </c>
      <c r="C326" t="s">
        <v>88</v>
      </c>
      <c r="D326" t="str">
        <f>CONCATENATE("3513",A326,B326,C326,TEXT(F326,REPT("0",3)))</f>
        <v>3513090005001200036</v>
      </c>
      <c r="E326">
        <v>49</v>
      </c>
      <c r="F326">
        <v>36</v>
      </c>
      <c r="G326" t="s">
        <v>89</v>
      </c>
      <c r="H326" t="s">
        <v>37</v>
      </c>
      <c r="I326" t="s">
        <v>29</v>
      </c>
      <c r="J326" t="s">
        <v>90</v>
      </c>
      <c r="K326" t="s">
        <v>93</v>
      </c>
      <c r="L326" t="str">
        <f>VLOOKUP(K326,Sheet2!$A$1:$B$105,2,FALSE)</f>
        <v>kewajaran nilai ijon/tebas &lt;10 ribu atau &gt; 200 juta 
(0&lt;r716 &lt;10.000 atau 716 &gt; 200.000.000)</v>
      </c>
    </row>
    <row r="327" spans="1:12">
      <c r="A327" t="s">
        <v>12</v>
      </c>
      <c r="B327" t="s">
        <v>25</v>
      </c>
      <c r="C327" t="s">
        <v>88</v>
      </c>
      <c r="D327" t="str">
        <f>CONCATENATE("3513",A327,B327,C327,TEXT(F327,REPT("0",3)))</f>
        <v>3513090005001200049</v>
      </c>
      <c r="E327">
        <v>62</v>
      </c>
      <c r="F327">
        <v>49</v>
      </c>
      <c r="G327" t="s">
        <v>89</v>
      </c>
      <c r="H327" t="s">
        <v>37</v>
      </c>
      <c r="I327" t="s">
        <v>29</v>
      </c>
      <c r="J327" t="s">
        <v>90</v>
      </c>
      <c r="K327" t="s">
        <v>31</v>
      </c>
      <c r="L327" t="str">
        <f>VLOOKUP(K327,Sheet2!$A$1:$B$105,2,FALSE)</f>
        <v>Perlu konfirmasi karena tujuan utama pemeliharaan ternak (R618) ternak Sapi Perah (4103) atau Kerbau Perah (4105) berkode 5 (produksi susu) tapi tidak ada ternak betina dewasa (R612 + R613 = 0)</v>
      </c>
    </row>
    <row r="328" spans="1:12">
      <c r="A328" t="s">
        <v>12</v>
      </c>
      <c r="B328" t="s">
        <v>25</v>
      </c>
      <c r="C328" t="s">
        <v>88</v>
      </c>
      <c r="D328" t="str">
        <f>CONCATENATE("3513",A328,B328,C328,TEXT(F328,REPT("0",3)))</f>
        <v>3513090005001200060</v>
      </c>
      <c r="E328">
        <v>73</v>
      </c>
      <c r="F328">
        <v>60</v>
      </c>
      <c r="G328" t="s">
        <v>89</v>
      </c>
      <c r="H328" t="s">
        <v>37</v>
      </c>
      <c r="I328" t="s">
        <v>29</v>
      </c>
      <c r="J328" t="s">
        <v>90</v>
      </c>
      <c r="K328" t="s">
        <v>34</v>
      </c>
      <c r="L328" t="str">
        <f>VLOOKUP(K328,Sheet2!$A$1:$B$105,2,FALSE)</f>
        <v>Cek outlier produktivitas per pohon (r513/r508) per komoditas</v>
      </c>
    </row>
    <row r="329" spans="1:12">
      <c r="A329" t="s">
        <v>12</v>
      </c>
      <c r="B329" t="s">
        <v>25</v>
      </c>
      <c r="C329" t="s">
        <v>88</v>
      </c>
      <c r="D329" t="str">
        <f>CONCATENATE("3513",A329,B329,C329,TEXT(F329,REPT("0",3)))</f>
        <v>3513090005001200062</v>
      </c>
      <c r="E329">
        <v>75</v>
      </c>
      <c r="F329">
        <v>62</v>
      </c>
      <c r="G329" t="s">
        <v>89</v>
      </c>
      <c r="H329" t="s">
        <v>37</v>
      </c>
      <c r="I329" t="s">
        <v>29</v>
      </c>
      <c r="J329" t="s">
        <v>90</v>
      </c>
      <c r="K329" t="s">
        <v>31</v>
      </c>
      <c r="L329" t="str">
        <f>VLOOKUP(K329,Sheet2!$A$1:$B$105,2,FALSE)</f>
        <v>Perlu konfirmasi karena tujuan utama pemeliharaan ternak (R618) ternak Sapi Perah (4103) atau Kerbau Perah (4105) berkode 5 (produksi susu) tapi tidak ada ternak betina dewasa (R612 + R613 = 0)</v>
      </c>
    </row>
    <row r="330" spans="1:12">
      <c r="A330" t="s">
        <v>12</v>
      </c>
      <c r="B330" t="s">
        <v>25</v>
      </c>
      <c r="C330" t="s">
        <v>88</v>
      </c>
      <c r="D330" t="str">
        <f>CONCATENATE("3513",A330,B330,C330,TEXT(F330,REPT("0",3)))</f>
        <v>3513090005001200065</v>
      </c>
      <c r="E330">
        <v>78</v>
      </c>
      <c r="F330">
        <v>65</v>
      </c>
      <c r="G330" t="s">
        <v>89</v>
      </c>
      <c r="H330" t="s">
        <v>37</v>
      </c>
      <c r="I330" t="s">
        <v>29</v>
      </c>
      <c r="J330" t="s">
        <v>90</v>
      </c>
      <c r="K330" t="s">
        <v>94</v>
      </c>
      <c r="L330" t="str">
        <f>VLOOKUP(K330,Sheet2!$A$1:$B$105,2,FALSE)</f>
        <v>Cek kewajaran luas lahan sawah (r312), misalnya r312&gt;=100000 atau &lt;= 2</v>
      </c>
    </row>
    <row r="331" spans="1:12">
      <c r="A331" t="s">
        <v>12</v>
      </c>
      <c r="B331" t="s">
        <v>25</v>
      </c>
      <c r="C331" t="s">
        <v>88</v>
      </c>
      <c r="D331" t="str">
        <f>CONCATENATE("3513",A331,B331,C331,TEXT(F331,REPT("0",3)))</f>
        <v>3513090005001200066</v>
      </c>
      <c r="E331">
        <v>79</v>
      </c>
      <c r="F331">
        <v>66</v>
      </c>
      <c r="G331" t="s">
        <v>89</v>
      </c>
      <c r="H331" t="s">
        <v>37</v>
      </c>
      <c r="I331" t="s">
        <v>29</v>
      </c>
      <c r="J331" t="s">
        <v>90</v>
      </c>
      <c r="K331" t="s">
        <v>31</v>
      </c>
      <c r="L331" t="str">
        <f>VLOOKUP(K331,Sheet2!$A$1:$B$105,2,FALSE)</f>
        <v>Perlu konfirmasi karena tujuan utama pemeliharaan ternak (R618) ternak Sapi Perah (4103) atau Kerbau Perah (4105) berkode 5 (produksi susu) tapi tidak ada ternak betina dewasa (R612 + R613 = 0)</v>
      </c>
    </row>
    <row r="332" spans="1:12">
      <c r="A332" t="s">
        <v>12</v>
      </c>
      <c r="B332" t="s">
        <v>25</v>
      </c>
      <c r="C332" t="s">
        <v>88</v>
      </c>
      <c r="D332" t="str">
        <f>CONCATENATE("3513",A332,B332,C332,TEXT(F332,REPT("0",3)))</f>
        <v>3513090005001200075</v>
      </c>
      <c r="E332">
        <v>89</v>
      </c>
      <c r="F332">
        <v>75</v>
      </c>
      <c r="G332" t="s">
        <v>89</v>
      </c>
      <c r="H332" t="s">
        <v>37</v>
      </c>
      <c r="I332" t="s">
        <v>29</v>
      </c>
      <c r="J332" t="s">
        <v>90</v>
      </c>
      <c r="K332" t="s">
        <v>34</v>
      </c>
      <c r="L332" t="str">
        <f>VLOOKUP(K332,Sheet2!$A$1:$B$105,2,FALSE)</f>
        <v>Cek outlier produktivitas per pohon (r513/r508) per komoditas</v>
      </c>
    </row>
    <row r="333" spans="1:12">
      <c r="A333" t="s">
        <v>12</v>
      </c>
      <c r="B333" t="s">
        <v>25</v>
      </c>
      <c r="C333" t="s">
        <v>88</v>
      </c>
      <c r="D333" t="str">
        <f>CONCATENATE("3513",A333,B333,C333,TEXT(F333,REPT("0",3)))</f>
        <v>3513090005001200080</v>
      </c>
      <c r="E333">
        <v>92</v>
      </c>
      <c r="F333">
        <v>80</v>
      </c>
      <c r="G333" t="s">
        <v>89</v>
      </c>
      <c r="H333" t="s">
        <v>37</v>
      </c>
      <c r="I333" t="s">
        <v>29</v>
      </c>
      <c r="J333" t="s">
        <v>90</v>
      </c>
      <c r="K333" t="s">
        <v>31</v>
      </c>
      <c r="L333" t="str">
        <f>VLOOKUP(K333,Sheet2!$A$1:$B$105,2,FALSE)</f>
        <v>Perlu konfirmasi karena tujuan utama pemeliharaan ternak (R618) ternak Sapi Perah (4103) atau Kerbau Perah (4105) berkode 5 (produksi susu) tapi tidak ada ternak betina dewasa (R612 + R613 = 0)</v>
      </c>
    </row>
    <row r="334" spans="1:12">
      <c r="A334" t="s">
        <v>12</v>
      </c>
      <c r="B334" t="s">
        <v>25</v>
      </c>
      <c r="C334" t="s">
        <v>88</v>
      </c>
      <c r="D334" t="str">
        <f>CONCATENATE("3513",A334,B334,C334,TEXT(F334,REPT("0",3)))</f>
        <v>3513090005001200083</v>
      </c>
      <c r="E334">
        <v>95</v>
      </c>
      <c r="F334">
        <v>83</v>
      </c>
      <c r="G334" t="s">
        <v>89</v>
      </c>
      <c r="H334" t="s">
        <v>37</v>
      </c>
      <c r="I334" t="s">
        <v>29</v>
      </c>
      <c r="J334" t="s">
        <v>90</v>
      </c>
      <c r="K334" t="s">
        <v>31</v>
      </c>
      <c r="L334" t="str">
        <f>VLOOKUP(K334,Sheet2!$A$1:$B$105,2,FALSE)</f>
        <v>Perlu konfirmasi karena tujuan utama pemeliharaan ternak (R618) ternak Sapi Perah (4103) atau Kerbau Perah (4105) berkode 5 (produksi susu) tapi tidak ada ternak betina dewasa (R612 + R613 = 0)</v>
      </c>
    </row>
    <row r="335" spans="1:12">
      <c r="A335" t="s">
        <v>12</v>
      </c>
      <c r="B335" t="s">
        <v>25</v>
      </c>
      <c r="C335" t="s">
        <v>95</v>
      </c>
      <c r="D335" t="str">
        <f>CONCATENATE("3513",A335,B335,C335,TEXT(F335,REPT("0",3)))</f>
        <v>3513090005001300010</v>
      </c>
      <c r="E335">
        <v>10</v>
      </c>
      <c r="F335">
        <v>10</v>
      </c>
      <c r="G335" t="s">
        <v>73</v>
      </c>
      <c r="H335" t="s">
        <v>78</v>
      </c>
      <c r="I335" t="s">
        <v>40</v>
      </c>
      <c r="J335" t="s">
        <v>96</v>
      </c>
      <c r="K335" t="s">
        <v>71</v>
      </c>
      <c r="L335" t="str">
        <f>VLOOKUP(K335,Sheet2!$A$1:$B$105,2,FALSE)</f>
        <v>kewajaran nilai produksi tiap satuan produksi (&lt;10rb atau &gt; 10jt) 0&lt;715/714 &gt; 10rb atau 715/714 &lt; 10jt</v>
      </c>
    </row>
    <row r="336" spans="1:12">
      <c r="A336" t="s">
        <v>12</v>
      </c>
      <c r="B336" t="s">
        <v>25</v>
      </c>
      <c r="C336" t="s">
        <v>95</v>
      </c>
      <c r="D336" t="str">
        <f>CONCATENATE("3513",A336,B336,C336,TEXT(F336,REPT("0",3)))</f>
        <v>3513090005001300016</v>
      </c>
      <c r="E336">
        <v>17</v>
      </c>
      <c r="F336">
        <v>16</v>
      </c>
      <c r="G336" t="s">
        <v>73</v>
      </c>
      <c r="H336" t="s">
        <v>78</v>
      </c>
      <c r="I336" t="s">
        <v>40</v>
      </c>
      <c r="J336" t="s">
        <v>96</v>
      </c>
      <c r="K336" t="s">
        <v>20</v>
      </c>
      <c r="L336" t="str">
        <f>VLOOKUP(K336,Sheet2!$A$1:$B$105,2,FALSE)</f>
        <v>Cek outlier HORTI harga per satuan produksi (per kg) per komoditas</v>
      </c>
    </row>
    <row r="337" spans="1:12">
      <c r="A337" t="s">
        <v>12</v>
      </c>
      <c r="B337" t="s">
        <v>25</v>
      </c>
      <c r="C337" t="s">
        <v>95</v>
      </c>
      <c r="D337" t="str">
        <f>CONCATENATE("3513",A337,B337,C337,TEXT(F337,REPT("0",3)))</f>
        <v>3513090005001300031</v>
      </c>
      <c r="E337">
        <v>32</v>
      </c>
      <c r="F337">
        <v>31</v>
      </c>
      <c r="G337" t="s">
        <v>73</v>
      </c>
      <c r="H337" t="s">
        <v>78</v>
      </c>
      <c r="I337" t="s">
        <v>40</v>
      </c>
      <c r="J337" t="s">
        <v>96</v>
      </c>
      <c r="K337" t="s">
        <v>23</v>
      </c>
      <c r="L337" t="str">
        <f>VLOOKUP(K337,Sheet2!$A$1:$B$105,2,FALSE)</f>
        <v>Cek outlier harga (r417/r416) per kabupaten per komoditas.</v>
      </c>
    </row>
    <row r="338" spans="1:12">
      <c r="A338" t="s">
        <v>12</v>
      </c>
      <c r="B338" t="s">
        <v>25</v>
      </c>
      <c r="C338" t="s">
        <v>95</v>
      </c>
      <c r="D338" t="str">
        <f>CONCATENATE("3513",A338,B338,C338,TEXT(F338,REPT("0",3)))</f>
        <v>3513090005001300033</v>
      </c>
      <c r="E338">
        <v>34</v>
      </c>
      <c r="F338">
        <v>33</v>
      </c>
      <c r="G338" t="s">
        <v>73</v>
      </c>
      <c r="H338" t="s">
        <v>78</v>
      </c>
      <c r="I338" t="s">
        <v>40</v>
      </c>
      <c r="J338" t="s">
        <v>96</v>
      </c>
      <c r="K338" t="s">
        <v>80</v>
      </c>
      <c r="L338" t="str">
        <f>VLOOKUP(K338,Sheet2!$A$1:$B$105,2,FALSE)</f>
        <v>Pengecekan R606 untuk Jumlah Ternak Unggas Ayam Ras Pedaging FS (4302) atau Ayam Ras Petelur FS (4303) yang kurang dari 50 ekor.</v>
      </c>
    </row>
    <row r="339" spans="1:12">
      <c r="A339" t="s">
        <v>12</v>
      </c>
      <c r="B339" t="s">
        <v>25</v>
      </c>
      <c r="C339" t="s">
        <v>95</v>
      </c>
      <c r="D339" t="str">
        <f>CONCATENATE("3513",A339,B339,C339,TEXT(F339,REPT("0",3)))</f>
        <v>3513090005001300033</v>
      </c>
      <c r="E339">
        <v>34</v>
      </c>
      <c r="F339">
        <v>33</v>
      </c>
      <c r="G339" t="s">
        <v>73</v>
      </c>
      <c r="H339" t="s">
        <v>78</v>
      </c>
      <c r="I339" t="s">
        <v>40</v>
      </c>
      <c r="J339" t="s">
        <v>96</v>
      </c>
      <c r="K339" t="s">
        <v>82</v>
      </c>
      <c r="L339" t="str">
        <f>VLOOKUP(K339,Sheet2!$A$1:$B$105,2,FALSE)</f>
        <v>Pengecekan R616 untuk rata-rata pembelian DOC/DOD/DOQ per siklus Ternak Unggas Pedaging (4302, 4306, 4308, atau 4420) yang kurang dari 50 ekor per siklus.</v>
      </c>
    </row>
    <row r="340" spans="1:12">
      <c r="A340" t="s">
        <v>12</v>
      </c>
      <c r="B340" t="s">
        <v>25</v>
      </c>
      <c r="C340" t="s">
        <v>95</v>
      </c>
      <c r="D340" t="str">
        <f>CONCATENATE("3513",A340,B340,C340,TEXT(F340,REPT("0",3)))</f>
        <v>3513090005001300033</v>
      </c>
      <c r="E340">
        <v>34</v>
      </c>
      <c r="F340">
        <v>33</v>
      </c>
      <c r="G340" t="s">
        <v>73</v>
      </c>
      <c r="H340" t="s">
        <v>78</v>
      </c>
      <c r="I340" t="s">
        <v>40</v>
      </c>
      <c r="J340" t="s">
        <v>96</v>
      </c>
      <c r="K340" t="s">
        <v>53</v>
      </c>
      <c r="L340" t="str">
        <f>VLOOKUP(K340,Sheet2!$A$1:$B$105,2,FALSE)</f>
        <v>Harga Ayam Ras Pedaging FS, Ayam Kampung Pedaging, Itik Pedaging, atau Puyuh Pedaging &lt; 15.000 atau &gt; 100.000</v>
      </c>
    </row>
    <row r="341" spans="1:12">
      <c r="A341" t="s">
        <v>12</v>
      </c>
      <c r="B341" t="s">
        <v>25</v>
      </c>
      <c r="C341" t="s">
        <v>95</v>
      </c>
      <c r="D341" t="str">
        <f>CONCATENATE("3513",A341,B341,C341,TEXT(F341,REPT("0",3)))</f>
        <v>3513090005001300036</v>
      </c>
      <c r="E341">
        <v>38</v>
      </c>
      <c r="F341">
        <v>36</v>
      </c>
      <c r="G341" t="s">
        <v>73</v>
      </c>
      <c r="H341" t="s">
        <v>78</v>
      </c>
      <c r="I341" t="s">
        <v>40</v>
      </c>
      <c r="J341" t="s">
        <v>96</v>
      </c>
      <c r="K341" t="s">
        <v>23</v>
      </c>
      <c r="L341" t="str">
        <f>VLOOKUP(K341,Sheet2!$A$1:$B$105,2,FALSE)</f>
        <v>Cek outlier harga (r417/r416) per kabupaten per komoditas.</v>
      </c>
    </row>
    <row r="342" spans="1:12">
      <c r="A342" t="s">
        <v>12</v>
      </c>
      <c r="B342" t="s">
        <v>25</v>
      </c>
      <c r="C342" t="s">
        <v>95</v>
      </c>
      <c r="D342" t="str">
        <f>CONCATENATE("3513",A342,B342,C342,TEXT(F342,REPT("0",3)))</f>
        <v>3513090005001300044</v>
      </c>
      <c r="E342">
        <v>49</v>
      </c>
      <c r="F342">
        <v>44</v>
      </c>
      <c r="G342" t="s">
        <v>73</v>
      </c>
      <c r="H342" t="s">
        <v>78</v>
      </c>
      <c r="I342" t="s">
        <v>40</v>
      </c>
      <c r="J342" t="s">
        <v>96</v>
      </c>
      <c r="K342" t="s">
        <v>34</v>
      </c>
      <c r="L342" t="str">
        <f>VLOOKUP(K342,Sheet2!$A$1:$B$105,2,FALSE)</f>
        <v>Cek outlier produktivitas per pohon (r513/r508) per komoditas</v>
      </c>
    </row>
    <row r="343" spans="1:12">
      <c r="A343" t="s">
        <v>12</v>
      </c>
      <c r="B343" t="s">
        <v>25</v>
      </c>
      <c r="C343" t="s">
        <v>95</v>
      </c>
      <c r="D343" t="str">
        <f>CONCATENATE("3513",A343,B343,C343,TEXT(F343,REPT("0",3)))</f>
        <v>3513090005001300048</v>
      </c>
      <c r="E343">
        <v>53</v>
      </c>
      <c r="F343">
        <v>48</v>
      </c>
      <c r="G343" t="s">
        <v>73</v>
      </c>
      <c r="H343" t="s">
        <v>78</v>
      </c>
      <c r="I343" t="s">
        <v>40</v>
      </c>
      <c r="J343" t="s">
        <v>96</v>
      </c>
      <c r="K343" t="s">
        <v>34</v>
      </c>
      <c r="L343" t="str">
        <f>VLOOKUP(K343,Sheet2!$A$1:$B$105,2,FALSE)</f>
        <v>Cek outlier produktivitas per pohon (r513/r508) per komoditas</v>
      </c>
    </row>
    <row r="344" spans="1:12">
      <c r="A344" t="s">
        <v>12</v>
      </c>
      <c r="B344" t="s">
        <v>25</v>
      </c>
      <c r="C344" t="s">
        <v>95</v>
      </c>
      <c r="D344" t="str">
        <f>CONCATENATE("3513",A344,B344,C344,TEXT(F344,REPT("0",3)))</f>
        <v>3513090005001300052</v>
      </c>
      <c r="E344">
        <v>57</v>
      </c>
      <c r="F344">
        <v>52</v>
      </c>
      <c r="G344" t="s">
        <v>73</v>
      </c>
      <c r="H344" t="s">
        <v>78</v>
      </c>
      <c r="I344" t="s">
        <v>40</v>
      </c>
      <c r="J344" t="s">
        <v>96</v>
      </c>
      <c r="K344" t="s">
        <v>24</v>
      </c>
      <c r="L344" t="str">
        <f>VLOOKUP(K344,Sheet2!$A$1:$B$105,2,FALSE)</f>
        <v>Cek outlier produktivitas (r416/r412) per kabupaten per komoditas.</v>
      </c>
    </row>
    <row r="345" spans="1:12">
      <c r="A345" t="s">
        <v>12</v>
      </c>
      <c r="B345" t="s">
        <v>25</v>
      </c>
      <c r="C345" t="s">
        <v>95</v>
      </c>
      <c r="D345" t="str">
        <f>CONCATENATE("3513",A345,B345,C345,TEXT(F345,REPT("0",3)))</f>
        <v>3513090005001300052</v>
      </c>
      <c r="E345">
        <v>57</v>
      </c>
      <c r="F345">
        <v>52</v>
      </c>
      <c r="G345" t="s">
        <v>73</v>
      </c>
      <c r="H345" t="s">
        <v>78</v>
      </c>
      <c r="I345" t="s">
        <v>40</v>
      </c>
      <c r="J345" t="s">
        <v>96</v>
      </c>
      <c r="K345" t="s">
        <v>23</v>
      </c>
      <c r="L345" t="str">
        <f>VLOOKUP(K345,Sheet2!$A$1:$B$105,2,FALSE)</f>
        <v>Cek outlier harga (r417/r416) per kabupaten per komoditas.</v>
      </c>
    </row>
    <row r="346" spans="1:12">
      <c r="A346" t="s">
        <v>12</v>
      </c>
      <c r="B346" t="s">
        <v>25</v>
      </c>
      <c r="C346" t="s">
        <v>95</v>
      </c>
      <c r="D346" t="str">
        <f>CONCATENATE("3513",A346,B346,C346,TEXT(F346,REPT("0",3)))</f>
        <v>3513090005001300052</v>
      </c>
      <c r="E346">
        <v>57</v>
      </c>
      <c r="F346">
        <v>52</v>
      </c>
      <c r="G346" t="s">
        <v>73</v>
      </c>
      <c r="H346" t="s">
        <v>78</v>
      </c>
      <c r="I346" t="s">
        <v>40</v>
      </c>
      <c r="J346" t="s">
        <v>96</v>
      </c>
      <c r="K346" t="s">
        <v>75</v>
      </c>
      <c r="L346" t="str">
        <f>VLOOKUP(K346,Sheet2!$A$1:$B$105,2,FALSE)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347" spans="1:12">
      <c r="A347" t="s">
        <v>12</v>
      </c>
      <c r="B347" t="s">
        <v>25</v>
      </c>
      <c r="C347" t="s">
        <v>95</v>
      </c>
      <c r="D347" t="str">
        <f>CONCATENATE("3513",A347,B347,C347,TEXT(F347,REPT("0",3)))</f>
        <v>3513090005001300067</v>
      </c>
      <c r="E347">
        <v>73</v>
      </c>
      <c r="F347">
        <v>67</v>
      </c>
      <c r="G347" t="s">
        <v>73</v>
      </c>
      <c r="H347" t="s">
        <v>78</v>
      </c>
      <c r="I347" t="s">
        <v>40</v>
      </c>
      <c r="J347" t="s">
        <v>96</v>
      </c>
      <c r="K347" t="s">
        <v>20</v>
      </c>
      <c r="L347" t="str">
        <f>VLOOKUP(K347,Sheet2!$A$1:$B$105,2,FALSE)</f>
        <v>Cek outlier HORTI harga per satuan produksi (per kg) per komoditas</v>
      </c>
    </row>
    <row r="348" spans="1:12">
      <c r="A348" t="s">
        <v>12</v>
      </c>
      <c r="B348" t="s">
        <v>25</v>
      </c>
      <c r="C348" t="s">
        <v>95</v>
      </c>
      <c r="D348" t="str">
        <f>CONCATENATE("3513",A348,B348,C348,TEXT(F348,REPT("0",3)))</f>
        <v>3513090005001300069</v>
      </c>
      <c r="E348">
        <v>75</v>
      </c>
      <c r="F348">
        <v>69</v>
      </c>
      <c r="G348" t="s">
        <v>73</v>
      </c>
      <c r="H348" t="s">
        <v>78</v>
      </c>
      <c r="I348" t="s">
        <v>40</v>
      </c>
      <c r="J348" t="s">
        <v>96</v>
      </c>
      <c r="K348" t="s">
        <v>20</v>
      </c>
      <c r="L348" t="str">
        <f>VLOOKUP(K348,Sheet2!$A$1:$B$105,2,FALSE)</f>
        <v>Cek outlier HORTI harga per satuan produksi (per kg) per komoditas</v>
      </c>
    </row>
    <row r="349" spans="1:12">
      <c r="A349" t="s">
        <v>12</v>
      </c>
      <c r="B349" t="s">
        <v>25</v>
      </c>
      <c r="C349" t="s">
        <v>97</v>
      </c>
      <c r="D349" t="str">
        <f>CONCATENATE("3513",A349,B349,C349,TEXT(F349,REPT("0",3)))</f>
        <v>3513090005001400001</v>
      </c>
      <c r="E349">
        <v>1</v>
      </c>
      <c r="F349">
        <v>1</v>
      </c>
      <c r="G349" t="s">
        <v>98</v>
      </c>
      <c r="H349" t="s">
        <v>50</v>
      </c>
      <c r="I349" t="s">
        <v>29</v>
      </c>
      <c r="J349" t="s">
        <v>51</v>
      </c>
      <c r="K349" t="s">
        <v>33</v>
      </c>
      <c r="L349" t="str">
        <f>VLOOKUP(K349,Sheet2!$A$1:$B$105,2,FALSE)</f>
        <v>Cek outlier nilai ijon (r516) per komoditas</v>
      </c>
    </row>
    <row r="350" spans="1:12">
      <c r="A350" t="s">
        <v>12</v>
      </c>
      <c r="B350" t="s">
        <v>25</v>
      </c>
      <c r="C350" t="s">
        <v>97</v>
      </c>
      <c r="D350" t="str">
        <f>CONCATENATE("3513",A350,B350,C350,TEXT(F350,REPT("0",3)))</f>
        <v>3513090005001400006</v>
      </c>
      <c r="E350">
        <v>6</v>
      </c>
      <c r="F350">
        <v>6</v>
      </c>
      <c r="G350" t="s">
        <v>98</v>
      </c>
      <c r="H350" t="s">
        <v>50</v>
      </c>
      <c r="I350" t="s">
        <v>29</v>
      </c>
      <c r="J350" t="s">
        <v>51</v>
      </c>
      <c r="K350" t="s">
        <v>33</v>
      </c>
      <c r="L350" t="str">
        <f>VLOOKUP(K350,Sheet2!$A$1:$B$105,2,FALSE)</f>
        <v>Cek outlier nilai ijon (r516) per komoditas</v>
      </c>
    </row>
    <row r="351" spans="1:12">
      <c r="A351" t="s">
        <v>12</v>
      </c>
      <c r="B351" t="s">
        <v>25</v>
      </c>
      <c r="C351" t="s">
        <v>97</v>
      </c>
      <c r="D351" t="str">
        <f>CONCATENATE("3513",A351,B351,C351,TEXT(F351,REPT("0",3)))</f>
        <v>3513090005001400008</v>
      </c>
      <c r="E351">
        <v>8</v>
      </c>
      <c r="F351">
        <v>8</v>
      </c>
      <c r="G351" t="s">
        <v>98</v>
      </c>
      <c r="H351" t="s">
        <v>50</v>
      </c>
      <c r="I351" t="s">
        <v>29</v>
      </c>
      <c r="J351" t="s">
        <v>51</v>
      </c>
      <c r="K351" t="s">
        <v>33</v>
      </c>
      <c r="L351" t="str">
        <f>VLOOKUP(K351,Sheet2!$A$1:$B$105,2,FALSE)</f>
        <v>Cek outlier nilai ijon (r516) per komoditas</v>
      </c>
    </row>
    <row r="352" spans="1:12">
      <c r="A352" t="s">
        <v>12</v>
      </c>
      <c r="B352" t="s">
        <v>25</v>
      </c>
      <c r="C352" t="s">
        <v>97</v>
      </c>
      <c r="D352" t="str">
        <f>CONCATENATE("3513",A352,B352,C352,TEXT(F352,REPT("0",3)))</f>
        <v>3513090005001400015</v>
      </c>
      <c r="E352">
        <v>14</v>
      </c>
      <c r="F352">
        <v>15</v>
      </c>
      <c r="G352" t="s">
        <v>98</v>
      </c>
      <c r="H352" t="s">
        <v>50</v>
      </c>
      <c r="I352" t="s">
        <v>29</v>
      </c>
      <c r="J352" t="s">
        <v>51</v>
      </c>
      <c r="K352" t="s">
        <v>33</v>
      </c>
      <c r="L352" t="str">
        <f>VLOOKUP(K352,Sheet2!$A$1:$B$105,2,FALSE)</f>
        <v>Cek outlier nilai ijon (r516) per komoditas</v>
      </c>
    </row>
    <row r="353" spans="1:12">
      <c r="A353" t="s">
        <v>12</v>
      </c>
      <c r="B353" t="s">
        <v>25</v>
      </c>
      <c r="C353" t="s">
        <v>97</v>
      </c>
      <c r="D353" t="str">
        <f>CONCATENATE("3513",A353,B353,C353,TEXT(F353,REPT("0",3)))</f>
        <v>3513090005001400021</v>
      </c>
      <c r="E353">
        <v>21</v>
      </c>
      <c r="F353">
        <v>21</v>
      </c>
      <c r="G353" t="s">
        <v>98</v>
      </c>
      <c r="H353" t="s">
        <v>50</v>
      </c>
      <c r="I353" t="s">
        <v>29</v>
      </c>
      <c r="J353" t="s">
        <v>51</v>
      </c>
      <c r="K353" t="s">
        <v>33</v>
      </c>
      <c r="L353" t="str">
        <f>VLOOKUP(K353,Sheet2!$A$1:$B$105,2,FALSE)</f>
        <v>Cek outlier nilai ijon (r516) per komoditas</v>
      </c>
    </row>
    <row r="354" spans="1:12">
      <c r="A354" t="s">
        <v>12</v>
      </c>
      <c r="B354" t="s">
        <v>25</v>
      </c>
      <c r="C354" t="s">
        <v>97</v>
      </c>
      <c r="D354" t="str">
        <f>CONCATENATE("3513",A354,B354,C354,TEXT(F354,REPT("0",3)))</f>
        <v>3513090005001400022</v>
      </c>
      <c r="E354">
        <v>22</v>
      </c>
      <c r="F354">
        <v>22</v>
      </c>
      <c r="G354" t="s">
        <v>98</v>
      </c>
      <c r="H354" t="s">
        <v>50</v>
      </c>
      <c r="I354" t="s">
        <v>29</v>
      </c>
      <c r="J354" t="s">
        <v>51</v>
      </c>
      <c r="K354" t="s">
        <v>33</v>
      </c>
      <c r="L354" t="str">
        <f>VLOOKUP(K354,Sheet2!$A$1:$B$105,2,FALSE)</f>
        <v>Cek outlier nilai ijon (r516) per komoditas</v>
      </c>
    </row>
    <row r="355" spans="1:12">
      <c r="A355" t="s">
        <v>12</v>
      </c>
      <c r="B355" t="s">
        <v>25</v>
      </c>
      <c r="C355" t="s">
        <v>97</v>
      </c>
      <c r="D355" t="str">
        <f>CONCATENATE("3513",A355,B355,C355,TEXT(F355,REPT("0",3)))</f>
        <v>3513090005001400023</v>
      </c>
      <c r="E355">
        <v>23</v>
      </c>
      <c r="F355">
        <v>23</v>
      </c>
      <c r="G355" t="s">
        <v>98</v>
      </c>
      <c r="H355" t="s">
        <v>50</v>
      </c>
      <c r="I355" t="s">
        <v>29</v>
      </c>
      <c r="J355" t="s">
        <v>51</v>
      </c>
      <c r="K355" t="s">
        <v>33</v>
      </c>
      <c r="L355" t="str">
        <f>VLOOKUP(K355,Sheet2!$A$1:$B$105,2,FALSE)</f>
        <v>Cek outlier nilai ijon (r516) per komoditas</v>
      </c>
    </row>
    <row r="356" spans="1:12">
      <c r="A356" t="s">
        <v>12</v>
      </c>
      <c r="B356" t="s">
        <v>25</v>
      </c>
      <c r="C356" t="s">
        <v>97</v>
      </c>
      <c r="D356" t="str">
        <f>CONCATENATE("3513",A356,B356,C356,TEXT(F356,REPT("0",3)))</f>
        <v>3513090005001400044</v>
      </c>
      <c r="E356">
        <v>47</v>
      </c>
      <c r="F356">
        <v>44</v>
      </c>
      <c r="G356" t="s">
        <v>98</v>
      </c>
      <c r="H356" t="s">
        <v>50</v>
      </c>
      <c r="I356" t="s">
        <v>29</v>
      </c>
      <c r="J356" t="s">
        <v>51</v>
      </c>
      <c r="K356" t="s">
        <v>20</v>
      </c>
      <c r="L356" t="str">
        <f>VLOOKUP(K356,Sheet2!$A$1:$B$105,2,FALSE)</f>
        <v>Cek outlier HORTI harga per satuan produksi (per kg) per komoditas</v>
      </c>
    </row>
    <row r="357" spans="1:12">
      <c r="A357" t="s">
        <v>12</v>
      </c>
      <c r="B357" t="s">
        <v>25</v>
      </c>
      <c r="C357" t="s">
        <v>97</v>
      </c>
      <c r="D357" t="str">
        <f>CONCATENATE("3513",A357,B357,C357,TEXT(F357,REPT("0",3)))</f>
        <v>3513090005001400044</v>
      </c>
      <c r="E357">
        <v>47</v>
      </c>
      <c r="F357">
        <v>44</v>
      </c>
      <c r="G357" t="s">
        <v>98</v>
      </c>
      <c r="H357" t="s">
        <v>50</v>
      </c>
      <c r="I357" t="s">
        <v>29</v>
      </c>
      <c r="J357" t="s">
        <v>51</v>
      </c>
      <c r="K357" t="s">
        <v>21</v>
      </c>
      <c r="L357" t="str">
        <f>VLOOKUP(K357,Sheet2!$A$1:$B$105,2,FALSE)</f>
        <v>Cek outlier KEBUN harga per satuan produksi (per kg) per komoditas
&lt;= 500 atau &gt;=200ribu</v>
      </c>
    </row>
    <row r="358" spans="1:12">
      <c r="A358" t="s">
        <v>12</v>
      </c>
      <c r="B358" t="s">
        <v>25</v>
      </c>
      <c r="C358" t="s">
        <v>97</v>
      </c>
      <c r="D358" t="str">
        <f>CONCATENATE("3513",A358,B358,C358,TEXT(F358,REPT("0",3)))</f>
        <v>3513090005001400046</v>
      </c>
      <c r="E358">
        <v>49</v>
      </c>
      <c r="F358">
        <v>46</v>
      </c>
      <c r="G358" t="s">
        <v>98</v>
      </c>
      <c r="H358" t="s">
        <v>50</v>
      </c>
      <c r="I358" t="s">
        <v>29</v>
      </c>
      <c r="J358" t="s">
        <v>51</v>
      </c>
      <c r="K358" t="s">
        <v>33</v>
      </c>
      <c r="L358" t="str">
        <f>VLOOKUP(K358,Sheet2!$A$1:$B$105,2,FALSE)</f>
        <v>Cek outlier nilai ijon (r516) per komoditas</v>
      </c>
    </row>
    <row r="359" spans="1:12">
      <c r="A359" t="s">
        <v>12</v>
      </c>
      <c r="B359" t="s">
        <v>25</v>
      </c>
      <c r="C359" t="s">
        <v>97</v>
      </c>
      <c r="D359" t="str">
        <f>CONCATENATE("3513",A359,B359,C359,TEXT(F359,REPT("0",3)))</f>
        <v>3513090005001400047</v>
      </c>
      <c r="E359">
        <v>50</v>
      </c>
      <c r="F359">
        <v>47</v>
      </c>
      <c r="G359" t="s">
        <v>98</v>
      </c>
      <c r="H359" t="s">
        <v>50</v>
      </c>
      <c r="I359" t="s">
        <v>29</v>
      </c>
      <c r="J359" t="s">
        <v>51</v>
      </c>
      <c r="K359" t="s">
        <v>20</v>
      </c>
      <c r="L359" t="str">
        <f>VLOOKUP(K359,Sheet2!$A$1:$B$105,2,FALSE)</f>
        <v>Cek outlier HORTI harga per satuan produksi (per kg) per komoditas</v>
      </c>
    </row>
    <row r="360" spans="1:12">
      <c r="A360" t="s">
        <v>12</v>
      </c>
      <c r="B360" t="s">
        <v>25</v>
      </c>
      <c r="C360" t="s">
        <v>14</v>
      </c>
      <c r="D360" t="str">
        <f>CONCATENATE("3513",A360,B360,C360,TEXT(F360,REPT("0",3)))</f>
        <v>3513090005001500006</v>
      </c>
      <c r="E360">
        <v>6</v>
      </c>
      <c r="F360">
        <v>6</v>
      </c>
      <c r="G360" t="s">
        <v>99</v>
      </c>
      <c r="H360" t="s">
        <v>61</v>
      </c>
      <c r="I360" t="s">
        <v>39</v>
      </c>
      <c r="J360" t="s">
        <v>100</v>
      </c>
      <c r="K360" t="s">
        <v>33</v>
      </c>
      <c r="L360" t="str">
        <f>VLOOKUP(K360,Sheet2!$A$1:$B$105,2,FALSE)</f>
        <v>Cek outlier nilai ijon (r516) per komoditas</v>
      </c>
    </row>
    <row r="361" spans="1:12">
      <c r="A361" t="s">
        <v>12</v>
      </c>
      <c r="B361" t="s">
        <v>25</v>
      </c>
      <c r="C361" t="s">
        <v>14</v>
      </c>
      <c r="D361" t="str">
        <f>CONCATENATE("3513",A361,B361,C361,TEXT(F361,REPT("0",3)))</f>
        <v>3513090005001500015</v>
      </c>
      <c r="E361">
        <v>16</v>
      </c>
      <c r="F361">
        <v>15</v>
      </c>
      <c r="G361" t="s">
        <v>99</v>
      </c>
      <c r="H361" t="s">
        <v>61</v>
      </c>
      <c r="I361" t="s">
        <v>39</v>
      </c>
      <c r="J361" t="s">
        <v>100</v>
      </c>
      <c r="K361" t="s">
        <v>33</v>
      </c>
      <c r="L361" t="str">
        <f>VLOOKUP(K361,Sheet2!$A$1:$B$105,2,FALSE)</f>
        <v>Cek outlier nilai ijon (r516) per komoditas</v>
      </c>
    </row>
    <row r="362" spans="1:12">
      <c r="A362" t="s">
        <v>12</v>
      </c>
      <c r="B362" t="s">
        <v>25</v>
      </c>
      <c r="C362" t="s">
        <v>14</v>
      </c>
      <c r="D362" t="str">
        <f>CONCATENATE("3513",A362,B362,C362,TEXT(F362,REPT("0",3)))</f>
        <v>3513090005001500030</v>
      </c>
      <c r="E362">
        <v>41</v>
      </c>
      <c r="F362">
        <v>30</v>
      </c>
      <c r="G362" t="s">
        <v>99</v>
      </c>
      <c r="H362" t="s">
        <v>61</v>
      </c>
      <c r="I362" t="s">
        <v>39</v>
      </c>
      <c r="J362" t="s">
        <v>100</v>
      </c>
      <c r="K362" t="s">
        <v>46</v>
      </c>
      <c r="L362" t="str">
        <f>VLOOKUP(K362,Sheet2!$A$1:$B$105,2,FALSE)</f>
        <v>Cek outlier nilai ijon per kabupaten per komoditas. Perlu dipastikan bahwa isian sudah dalam bentuk 000 Rp.</v>
      </c>
    </row>
    <row r="363" spans="1:12">
      <c r="A363" t="s">
        <v>12</v>
      </c>
      <c r="B363" t="s">
        <v>25</v>
      </c>
      <c r="C363" t="s">
        <v>14</v>
      </c>
      <c r="D363" t="str">
        <f>CONCATENATE("3513",A363,B363,C363,TEXT(F363,REPT("0",3)))</f>
        <v>3513090005001500036</v>
      </c>
      <c r="E363">
        <v>48</v>
      </c>
      <c r="F363">
        <v>36</v>
      </c>
      <c r="G363" t="s">
        <v>99</v>
      </c>
      <c r="H363" t="s">
        <v>61</v>
      </c>
      <c r="I363" t="s">
        <v>39</v>
      </c>
      <c r="J363" t="s">
        <v>100</v>
      </c>
      <c r="K363" t="s">
        <v>34</v>
      </c>
      <c r="L363" t="str">
        <f>VLOOKUP(K363,Sheet2!$A$1:$B$105,2,FALSE)</f>
        <v>Cek outlier produktivitas per pohon (r513/r508) per komoditas</v>
      </c>
    </row>
    <row r="364" spans="1:12">
      <c r="A364" t="s">
        <v>12</v>
      </c>
      <c r="B364" t="s">
        <v>25</v>
      </c>
      <c r="C364" t="s">
        <v>101</v>
      </c>
      <c r="D364" t="str">
        <f>CONCATENATE("3513",A364,B364,C364,TEXT(F364,REPT("0",3)))</f>
        <v>3513090005001600011</v>
      </c>
      <c r="E364">
        <v>10</v>
      </c>
      <c r="F364">
        <v>11</v>
      </c>
      <c r="G364" t="s">
        <v>102</v>
      </c>
      <c r="H364" t="s">
        <v>65</v>
      </c>
      <c r="I364" t="s">
        <v>40</v>
      </c>
      <c r="J364" t="s">
        <v>96</v>
      </c>
      <c r="K364" t="s">
        <v>46</v>
      </c>
      <c r="L364" t="str">
        <f>VLOOKUP(K364,Sheet2!$A$1:$B$105,2,FALSE)</f>
        <v>Cek outlier nilai ijon per kabupaten per komoditas. Perlu dipastikan bahwa isian sudah dalam bentuk 000 Rp.</v>
      </c>
    </row>
    <row r="365" spans="1:12">
      <c r="A365" t="s">
        <v>12</v>
      </c>
      <c r="B365" t="s">
        <v>25</v>
      </c>
      <c r="C365" t="s">
        <v>101</v>
      </c>
      <c r="D365" t="str">
        <f>CONCATENATE("3513",A365,B365,C365,TEXT(F365,REPT("0",3)))</f>
        <v>3513090005001600023</v>
      </c>
      <c r="E365">
        <v>19</v>
      </c>
      <c r="F365">
        <v>23</v>
      </c>
      <c r="G365" t="s">
        <v>102</v>
      </c>
      <c r="H365" t="s">
        <v>65</v>
      </c>
      <c r="I365" t="s">
        <v>40</v>
      </c>
      <c r="J365" t="s">
        <v>96</v>
      </c>
      <c r="K365" t="s">
        <v>34</v>
      </c>
      <c r="L365" t="str">
        <f>VLOOKUP(K365,Sheet2!$A$1:$B$105,2,FALSE)</f>
        <v>Cek outlier produktivitas per pohon (r513/r508) per komoditas</v>
      </c>
    </row>
    <row r="366" spans="1:12">
      <c r="A366" t="s">
        <v>12</v>
      </c>
      <c r="B366" t="s">
        <v>25</v>
      </c>
      <c r="C366" t="s">
        <v>101</v>
      </c>
      <c r="D366" t="str">
        <f>CONCATENATE("3513",A366,B366,C366,TEXT(F366,REPT("0",3)))</f>
        <v>3513090005001600033</v>
      </c>
      <c r="E366">
        <v>29</v>
      </c>
      <c r="F366">
        <v>33</v>
      </c>
      <c r="G366" t="s">
        <v>102</v>
      </c>
      <c r="H366" t="s">
        <v>65</v>
      </c>
      <c r="I366" t="s">
        <v>40</v>
      </c>
      <c r="J366" t="s">
        <v>96</v>
      </c>
      <c r="K366" t="s">
        <v>20</v>
      </c>
      <c r="L366" t="str">
        <f>VLOOKUP(K366,Sheet2!$A$1:$B$105,2,FALSE)</f>
        <v>Cek outlier HORTI harga per satuan produksi (per kg) per komoditas</v>
      </c>
    </row>
    <row r="367" spans="1:12">
      <c r="A367" t="s">
        <v>12</v>
      </c>
      <c r="B367" t="s">
        <v>25</v>
      </c>
      <c r="C367" t="s">
        <v>101</v>
      </c>
      <c r="D367" t="str">
        <f>CONCATENATE("3513",A367,B367,C367,TEXT(F367,REPT("0",3)))</f>
        <v>3513090005001600038</v>
      </c>
      <c r="E367">
        <v>34</v>
      </c>
      <c r="F367">
        <v>38</v>
      </c>
      <c r="G367" t="s">
        <v>102</v>
      </c>
      <c r="H367" t="s">
        <v>65</v>
      </c>
      <c r="I367" t="s">
        <v>40</v>
      </c>
      <c r="J367" t="s">
        <v>96</v>
      </c>
      <c r="K367" t="s">
        <v>33</v>
      </c>
      <c r="L367" t="str">
        <f>VLOOKUP(K367,Sheet2!$A$1:$B$105,2,FALSE)</f>
        <v>Cek outlier nilai ijon (r516) per komoditas</v>
      </c>
    </row>
    <row r="368" spans="1:12">
      <c r="A368" t="s">
        <v>12</v>
      </c>
      <c r="B368" t="s">
        <v>25</v>
      </c>
      <c r="C368" t="s">
        <v>101</v>
      </c>
      <c r="D368" t="str">
        <f>CONCATENATE("3513",A368,B368,C368,TEXT(F368,REPT("0",3)))</f>
        <v>3513090005001600045</v>
      </c>
      <c r="E368">
        <v>40</v>
      </c>
      <c r="F368">
        <v>45</v>
      </c>
      <c r="G368" t="s">
        <v>102</v>
      </c>
      <c r="H368" t="s">
        <v>65</v>
      </c>
      <c r="I368" t="s">
        <v>40</v>
      </c>
      <c r="J368" t="s">
        <v>96</v>
      </c>
      <c r="K368" t="s">
        <v>33</v>
      </c>
      <c r="L368" t="str">
        <f>VLOOKUP(K368,Sheet2!$A$1:$B$105,2,FALSE)</f>
        <v>Cek outlier nilai ijon (r516) per komoditas</v>
      </c>
    </row>
    <row r="369" spans="1:12">
      <c r="A369" t="s">
        <v>12</v>
      </c>
      <c r="B369" t="s">
        <v>25</v>
      </c>
      <c r="C369" t="s">
        <v>103</v>
      </c>
      <c r="D369" t="str">
        <f>CONCATENATE("3513",A369,B369,C369,TEXT(F369,REPT("0",3)))</f>
        <v>3513090005001700013</v>
      </c>
      <c r="E369">
        <v>24</v>
      </c>
      <c r="F369">
        <v>13</v>
      </c>
      <c r="G369" t="s">
        <v>104</v>
      </c>
      <c r="H369" t="s">
        <v>105</v>
      </c>
      <c r="I369" t="s">
        <v>40</v>
      </c>
      <c r="J369" t="s">
        <v>106</v>
      </c>
      <c r="K369" t="s">
        <v>31</v>
      </c>
      <c r="L369" t="str">
        <f>VLOOKUP(K369,Sheet2!$A$1:$B$105,2,FALSE)</f>
        <v>Perlu konfirmasi karena tujuan utama pemeliharaan ternak (R618) ternak Sapi Perah (4103) atau Kerbau Perah (4105) berkode 5 (produksi susu) tapi tidak ada ternak betina dewasa (R612 + R613 = 0)</v>
      </c>
    </row>
    <row r="370" spans="1:12">
      <c r="A370" t="s">
        <v>12</v>
      </c>
      <c r="B370" t="s">
        <v>25</v>
      </c>
      <c r="C370" t="s">
        <v>103</v>
      </c>
      <c r="D370" t="str">
        <f>CONCATENATE("3513",A370,B370,C370,TEXT(F370,REPT("0",3)))</f>
        <v>3513090005001700014</v>
      </c>
      <c r="E370">
        <v>25</v>
      </c>
      <c r="F370">
        <v>14</v>
      </c>
      <c r="G370" t="s">
        <v>104</v>
      </c>
      <c r="H370" t="s">
        <v>105</v>
      </c>
      <c r="I370" t="s">
        <v>40</v>
      </c>
      <c r="J370" t="s">
        <v>106</v>
      </c>
      <c r="K370" t="s">
        <v>31</v>
      </c>
      <c r="L370" t="str">
        <f>VLOOKUP(K370,Sheet2!$A$1:$B$105,2,FALSE)</f>
        <v>Perlu konfirmasi karena tujuan utama pemeliharaan ternak (R618) ternak Sapi Perah (4103) atau Kerbau Perah (4105) berkode 5 (produksi susu) tapi tidak ada ternak betina dewasa (R612 + R613 = 0)</v>
      </c>
    </row>
    <row r="371" spans="1:12">
      <c r="A371" t="s">
        <v>12</v>
      </c>
      <c r="B371" t="s">
        <v>25</v>
      </c>
      <c r="C371" t="s">
        <v>103</v>
      </c>
      <c r="D371" t="str">
        <f>CONCATENATE("3513",A371,B371,C371,TEXT(F371,REPT("0",3)))</f>
        <v>3513090005001700015</v>
      </c>
      <c r="E371">
        <v>26</v>
      </c>
      <c r="F371">
        <v>15</v>
      </c>
      <c r="G371" t="s">
        <v>104</v>
      </c>
      <c r="H371" t="s">
        <v>105</v>
      </c>
      <c r="I371" t="s">
        <v>40</v>
      </c>
      <c r="J371" t="s">
        <v>106</v>
      </c>
      <c r="K371" t="s">
        <v>34</v>
      </c>
      <c r="L371" t="str">
        <f>VLOOKUP(K371,Sheet2!$A$1:$B$105,2,FALSE)</f>
        <v>Cek outlier produktivitas per pohon (r513/r508) per komoditas</v>
      </c>
    </row>
    <row r="372" spans="1:12">
      <c r="A372" t="s">
        <v>12</v>
      </c>
      <c r="B372" t="s">
        <v>25</v>
      </c>
      <c r="C372" t="s">
        <v>103</v>
      </c>
      <c r="D372" t="str">
        <f>CONCATENATE("3513",A372,B372,C372,TEXT(F372,REPT("0",3)))</f>
        <v>3513090005001700015</v>
      </c>
      <c r="E372">
        <v>26</v>
      </c>
      <c r="F372">
        <v>15</v>
      </c>
      <c r="G372" t="s">
        <v>104</v>
      </c>
      <c r="H372" t="s">
        <v>105</v>
      </c>
      <c r="I372" t="s">
        <v>40</v>
      </c>
      <c r="J372" t="s">
        <v>106</v>
      </c>
      <c r="K372" t="s">
        <v>20</v>
      </c>
      <c r="L372" t="str">
        <f>VLOOKUP(K372,Sheet2!$A$1:$B$105,2,FALSE)</f>
        <v>Cek outlier HORTI harga per satuan produksi (per kg) per komoditas</v>
      </c>
    </row>
    <row r="373" spans="1:12">
      <c r="A373" t="s">
        <v>12</v>
      </c>
      <c r="B373" t="s">
        <v>25</v>
      </c>
      <c r="C373" t="s">
        <v>103</v>
      </c>
      <c r="D373" t="str">
        <f>CONCATENATE("3513",A373,B373,C373,TEXT(F373,REPT("0",3)))</f>
        <v>3513090005001700026</v>
      </c>
      <c r="E373">
        <v>34</v>
      </c>
      <c r="F373">
        <v>26</v>
      </c>
      <c r="G373" t="s">
        <v>104</v>
      </c>
      <c r="H373" t="s">
        <v>105</v>
      </c>
      <c r="I373" t="s">
        <v>40</v>
      </c>
      <c r="J373" t="s">
        <v>106</v>
      </c>
      <c r="K373" t="s">
        <v>23</v>
      </c>
      <c r="L373" t="str">
        <f>VLOOKUP(K373,Sheet2!$A$1:$B$105,2,FALSE)</f>
        <v>Cek outlier harga (r417/r416) per kabupaten per komoditas.</v>
      </c>
    </row>
    <row r="374" spans="1:12">
      <c r="A374" t="s">
        <v>12</v>
      </c>
      <c r="B374" t="s">
        <v>25</v>
      </c>
      <c r="C374" t="s">
        <v>103</v>
      </c>
      <c r="D374" t="str">
        <f>CONCATENATE("3513",A374,B374,C374,TEXT(F374,REPT("0",3)))</f>
        <v>3513090005001700028</v>
      </c>
      <c r="E374">
        <v>42</v>
      </c>
      <c r="F374">
        <v>28</v>
      </c>
      <c r="G374" t="s">
        <v>104</v>
      </c>
      <c r="H374" t="s">
        <v>105</v>
      </c>
      <c r="I374" t="s">
        <v>40</v>
      </c>
      <c r="J374" t="s">
        <v>106</v>
      </c>
      <c r="K374" t="s">
        <v>33</v>
      </c>
      <c r="L374" t="str">
        <f>VLOOKUP(K374,Sheet2!$A$1:$B$105,2,FALSE)</f>
        <v>Cek outlier nilai ijon (r516) per komoditas</v>
      </c>
    </row>
    <row r="375" spans="1:12">
      <c r="A375" t="s">
        <v>12</v>
      </c>
      <c r="B375" t="s">
        <v>25</v>
      </c>
      <c r="C375" t="s">
        <v>103</v>
      </c>
      <c r="D375" t="str">
        <f>CONCATENATE("3513",A375,B375,C375,TEXT(F375,REPT("0",3)))</f>
        <v>3513090005001700029</v>
      </c>
      <c r="E375">
        <v>46</v>
      </c>
      <c r="F375">
        <v>29</v>
      </c>
      <c r="G375" t="s">
        <v>104</v>
      </c>
      <c r="H375" t="s">
        <v>105</v>
      </c>
      <c r="I375" t="s">
        <v>40</v>
      </c>
      <c r="J375" t="s">
        <v>106</v>
      </c>
      <c r="K375" t="s">
        <v>34</v>
      </c>
      <c r="L375" t="str">
        <f>VLOOKUP(K375,Sheet2!$A$1:$B$105,2,FALSE)</f>
        <v>Cek outlier produktivitas per pohon (r513/r508) per komoditas</v>
      </c>
    </row>
    <row r="376" spans="1:12">
      <c r="A376" t="s">
        <v>12</v>
      </c>
      <c r="B376" t="s">
        <v>25</v>
      </c>
      <c r="C376" t="s">
        <v>103</v>
      </c>
      <c r="D376" t="str">
        <f>CONCATENATE("3513",A376,B376,C376,TEXT(F376,REPT("0",3)))</f>
        <v>3513090005001700036</v>
      </c>
      <c r="E376">
        <v>51</v>
      </c>
      <c r="F376">
        <v>36</v>
      </c>
      <c r="G376" t="s">
        <v>104</v>
      </c>
      <c r="H376" t="s">
        <v>105</v>
      </c>
      <c r="I376" t="s">
        <v>40</v>
      </c>
      <c r="J376" t="s">
        <v>106</v>
      </c>
      <c r="K376" t="s">
        <v>34</v>
      </c>
      <c r="L376" t="str">
        <f>VLOOKUP(K376,Sheet2!$A$1:$B$105,2,FALSE)</f>
        <v>Cek outlier produktivitas per pohon (r513/r508) per komoditas</v>
      </c>
    </row>
    <row r="377" spans="1:12">
      <c r="A377" t="s">
        <v>12</v>
      </c>
      <c r="B377" t="s">
        <v>25</v>
      </c>
      <c r="C377" t="s">
        <v>103</v>
      </c>
      <c r="D377" t="str">
        <f>CONCATENATE("3513",A377,B377,C377,TEXT(F377,REPT("0",3)))</f>
        <v>3513090005001700036</v>
      </c>
      <c r="E377">
        <v>51</v>
      </c>
      <c r="F377">
        <v>36</v>
      </c>
      <c r="G377" t="s">
        <v>104</v>
      </c>
      <c r="H377" t="s">
        <v>105</v>
      </c>
      <c r="I377" t="s">
        <v>40</v>
      </c>
      <c r="J377" t="s">
        <v>106</v>
      </c>
      <c r="K377" t="s">
        <v>31</v>
      </c>
      <c r="L377" t="str">
        <f>VLOOKUP(K377,Sheet2!$A$1:$B$105,2,FALSE)</f>
        <v>Perlu konfirmasi karena tujuan utama pemeliharaan ternak (R618) ternak Sapi Perah (4103) atau Kerbau Perah (4105) berkode 5 (produksi susu) tapi tidak ada ternak betina dewasa (R612 + R613 = 0)</v>
      </c>
    </row>
    <row r="378" spans="1:12">
      <c r="A378" t="s">
        <v>12</v>
      </c>
      <c r="B378" t="s">
        <v>25</v>
      </c>
      <c r="C378" t="s">
        <v>103</v>
      </c>
      <c r="D378" t="str">
        <f>CONCATENATE("3513",A378,B378,C378,TEXT(F378,REPT("0",3)))</f>
        <v>3513090005001700049</v>
      </c>
      <c r="E378">
        <v>61</v>
      </c>
      <c r="F378">
        <v>49</v>
      </c>
      <c r="G378" t="s">
        <v>104</v>
      </c>
      <c r="H378" t="s">
        <v>105</v>
      </c>
      <c r="I378" t="s">
        <v>40</v>
      </c>
      <c r="J378" t="s">
        <v>106</v>
      </c>
      <c r="K378" t="s">
        <v>34</v>
      </c>
      <c r="L378" t="str">
        <f>VLOOKUP(K378,Sheet2!$A$1:$B$105,2,FALSE)</f>
        <v>Cek outlier produktivitas per pohon (r513/r508) per komoditas</v>
      </c>
    </row>
    <row r="379" spans="1:12">
      <c r="A379" t="s">
        <v>12</v>
      </c>
      <c r="B379" t="s">
        <v>25</v>
      </c>
      <c r="C379" t="s">
        <v>103</v>
      </c>
      <c r="D379" t="str">
        <f>CONCATENATE("3513",A379,B379,C379,TEXT(F379,REPT("0",3)))</f>
        <v>3513090005001700049</v>
      </c>
      <c r="E379">
        <v>61</v>
      </c>
      <c r="F379">
        <v>49</v>
      </c>
      <c r="G379" t="s">
        <v>104</v>
      </c>
      <c r="H379" t="s">
        <v>105</v>
      </c>
      <c r="I379" t="s">
        <v>40</v>
      </c>
      <c r="J379" t="s">
        <v>106</v>
      </c>
      <c r="K379" t="s">
        <v>31</v>
      </c>
      <c r="L379" t="str">
        <f>VLOOKUP(K379,Sheet2!$A$1:$B$105,2,FALSE)</f>
        <v>Perlu konfirmasi karena tujuan utama pemeliharaan ternak (R618) ternak Sapi Perah (4103) atau Kerbau Perah (4105) berkode 5 (produksi susu) tapi tidak ada ternak betina dewasa (R612 + R613 = 0)</v>
      </c>
    </row>
    <row r="380" spans="1:12">
      <c r="A380" t="s">
        <v>12</v>
      </c>
      <c r="B380" t="s">
        <v>25</v>
      </c>
      <c r="C380" t="s">
        <v>103</v>
      </c>
      <c r="D380" t="str">
        <f>CONCATENATE("3513",A380,B380,C380,TEXT(F380,REPT("0",3)))</f>
        <v>3513090005001700052</v>
      </c>
      <c r="E380">
        <v>64</v>
      </c>
      <c r="F380">
        <v>52</v>
      </c>
      <c r="G380" t="s">
        <v>104</v>
      </c>
      <c r="H380" t="s">
        <v>105</v>
      </c>
      <c r="I380" t="s">
        <v>40</v>
      </c>
      <c r="J380" t="s">
        <v>106</v>
      </c>
      <c r="K380" t="s">
        <v>34</v>
      </c>
      <c r="L380" t="str">
        <f>VLOOKUP(K380,Sheet2!$A$1:$B$105,2,FALSE)</f>
        <v>Cek outlier produktivitas per pohon (r513/r508) per komoditas</v>
      </c>
    </row>
    <row r="381" spans="1:12">
      <c r="A381" t="s">
        <v>12</v>
      </c>
      <c r="B381" t="s">
        <v>25</v>
      </c>
      <c r="C381" t="s">
        <v>103</v>
      </c>
      <c r="D381" t="str">
        <f>CONCATENATE("3513",A381,B381,C381,TEXT(F381,REPT("0",3)))</f>
        <v>3513090005001700054</v>
      </c>
      <c r="E381">
        <v>69</v>
      </c>
      <c r="F381">
        <v>54</v>
      </c>
      <c r="G381" t="s">
        <v>104</v>
      </c>
      <c r="H381" t="s">
        <v>105</v>
      </c>
      <c r="I381" t="s">
        <v>40</v>
      </c>
      <c r="J381" t="s">
        <v>106</v>
      </c>
      <c r="K381" t="s">
        <v>31</v>
      </c>
      <c r="L381" t="str">
        <f>VLOOKUP(K381,Sheet2!$A$1:$B$105,2,FALSE)</f>
        <v>Perlu konfirmasi karena tujuan utama pemeliharaan ternak (R618) ternak Sapi Perah (4103) atau Kerbau Perah (4105) berkode 5 (produksi susu) tapi tidak ada ternak betina dewasa (R612 + R613 = 0)</v>
      </c>
    </row>
    <row r="382" spans="1:12">
      <c r="A382" t="s">
        <v>12</v>
      </c>
      <c r="B382" t="s">
        <v>25</v>
      </c>
      <c r="C382" t="s">
        <v>103</v>
      </c>
      <c r="D382" t="str">
        <f>CONCATENATE("3513",A382,B382,C382,TEXT(F382,REPT("0",3)))</f>
        <v>3513090005001700058</v>
      </c>
      <c r="E382">
        <v>74</v>
      </c>
      <c r="F382">
        <v>58</v>
      </c>
      <c r="G382" t="s">
        <v>104</v>
      </c>
      <c r="H382" t="s">
        <v>105</v>
      </c>
      <c r="I382" t="s">
        <v>40</v>
      </c>
      <c r="J382" t="s">
        <v>106</v>
      </c>
      <c r="K382" t="s">
        <v>31</v>
      </c>
      <c r="L382" t="str">
        <f>VLOOKUP(K382,Sheet2!$A$1:$B$105,2,FALSE)</f>
        <v>Perlu konfirmasi karena tujuan utama pemeliharaan ternak (R618) ternak Sapi Perah (4103) atau Kerbau Perah (4105) berkode 5 (produksi susu) tapi tidak ada ternak betina dewasa (R612 + R613 = 0)</v>
      </c>
    </row>
    <row r="383" spans="1:12">
      <c r="A383" t="s">
        <v>12</v>
      </c>
      <c r="B383" t="s">
        <v>25</v>
      </c>
      <c r="C383" t="s">
        <v>103</v>
      </c>
      <c r="D383" t="str">
        <f>CONCATENATE("3513",A383,B383,C383,TEXT(F383,REPT("0",3)))</f>
        <v>3513090005001700062</v>
      </c>
      <c r="E383">
        <v>66</v>
      </c>
      <c r="F383">
        <v>62</v>
      </c>
      <c r="G383" t="s">
        <v>104</v>
      </c>
      <c r="H383" t="s">
        <v>105</v>
      </c>
      <c r="I383" t="s">
        <v>40</v>
      </c>
      <c r="J383" t="s">
        <v>106</v>
      </c>
      <c r="K383" t="s">
        <v>31</v>
      </c>
      <c r="L383" t="str">
        <f>VLOOKUP(K383,Sheet2!$A$1:$B$105,2,FALSE)</f>
        <v>Perlu konfirmasi karena tujuan utama pemeliharaan ternak (R618) ternak Sapi Perah (4103) atau Kerbau Perah (4105) berkode 5 (produksi susu) tapi tidak ada ternak betina dewasa (R612 + R613 = 0)</v>
      </c>
    </row>
    <row r="384" spans="1:12">
      <c r="A384" t="s">
        <v>12</v>
      </c>
      <c r="B384" t="s">
        <v>25</v>
      </c>
      <c r="C384" t="s">
        <v>103</v>
      </c>
      <c r="D384" t="str">
        <f>CONCATENATE("3513",A384,B384,C384,TEXT(F384,REPT("0",3)))</f>
        <v>3513090005001700065</v>
      </c>
      <c r="E384">
        <v>78</v>
      </c>
      <c r="F384">
        <v>65</v>
      </c>
      <c r="G384" t="s">
        <v>104</v>
      </c>
      <c r="H384" t="s">
        <v>105</v>
      </c>
      <c r="I384" t="s">
        <v>40</v>
      </c>
      <c r="J384" t="s">
        <v>106</v>
      </c>
      <c r="K384" t="s">
        <v>34</v>
      </c>
      <c r="L384" t="str">
        <f>VLOOKUP(K384,Sheet2!$A$1:$B$105,2,FALSE)</f>
        <v>Cek outlier produktivitas per pohon (r513/r508) per komoditas</v>
      </c>
    </row>
    <row r="385" spans="1:12">
      <c r="A385" t="s">
        <v>12</v>
      </c>
      <c r="B385" t="s">
        <v>25</v>
      </c>
      <c r="C385" t="s">
        <v>103</v>
      </c>
      <c r="D385" t="str">
        <f>CONCATENATE("3513",A385,B385,C385,TEXT(F385,REPT("0",3)))</f>
        <v>3513090005001700072</v>
      </c>
      <c r="E385">
        <v>86</v>
      </c>
      <c r="F385">
        <v>72</v>
      </c>
      <c r="G385" t="s">
        <v>104</v>
      </c>
      <c r="H385" t="s">
        <v>105</v>
      </c>
      <c r="I385" t="s">
        <v>40</v>
      </c>
      <c r="J385" t="s">
        <v>106</v>
      </c>
      <c r="K385" t="s">
        <v>31</v>
      </c>
      <c r="L385" t="str">
        <f>VLOOKUP(K385,Sheet2!$A$1:$B$105,2,FALSE)</f>
        <v>Perlu konfirmasi karena tujuan utama pemeliharaan ternak (R618) ternak Sapi Perah (4103) atau Kerbau Perah (4105) berkode 5 (produksi susu) tapi tidak ada ternak betina dewasa (R612 + R613 = 0)</v>
      </c>
    </row>
    <row r="386" spans="1:12">
      <c r="A386" t="s">
        <v>12</v>
      </c>
      <c r="B386" t="s">
        <v>25</v>
      </c>
      <c r="C386" t="s">
        <v>107</v>
      </c>
      <c r="D386" t="str">
        <f>CONCATENATE("3513",A386,B386,C386,TEXT(F386,REPT("0",3)))</f>
        <v>3513090005001800002</v>
      </c>
      <c r="E386">
        <v>2</v>
      </c>
      <c r="F386">
        <v>2</v>
      </c>
      <c r="G386" t="s">
        <v>64</v>
      </c>
      <c r="H386" t="s">
        <v>65</v>
      </c>
      <c r="I386" t="s">
        <v>17</v>
      </c>
      <c r="J386" t="s">
        <v>108</v>
      </c>
      <c r="K386" t="s">
        <v>34</v>
      </c>
      <c r="L386" t="str">
        <f>VLOOKUP(K386,Sheet2!$A$1:$B$105,2,FALSE)</f>
        <v>Cek outlier produktivitas per pohon (r513/r508) per komoditas</v>
      </c>
    </row>
    <row r="387" spans="1:12">
      <c r="A387" t="s">
        <v>12</v>
      </c>
      <c r="B387" t="s">
        <v>25</v>
      </c>
      <c r="C387" t="s">
        <v>107</v>
      </c>
      <c r="D387" t="str">
        <f>CONCATENATE("3513",A387,B387,C387,TEXT(F387,REPT("0",3)))</f>
        <v>3513090005001800004</v>
      </c>
      <c r="E387">
        <v>5</v>
      </c>
      <c r="F387">
        <v>4</v>
      </c>
      <c r="G387" t="s">
        <v>64</v>
      </c>
      <c r="H387" t="s">
        <v>65</v>
      </c>
      <c r="I387" t="s">
        <v>17</v>
      </c>
      <c r="J387" t="s">
        <v>108</v>
      </c>
      <c r="K387" t="s">
        <v>33</v>
      </c>
      <c r="L387" t="str">
        <f>VLOOKUP(K387,Sheet2!$A$1:$B$105,2,FALSE)</f>
        <v>Cek outlier nilai ijon (r516) per komoditas</v>
      </c>
    </row>
    <row r="388" spans="1:12">
      <c r="A388" t="s">
        <v>12</v>
      </c>
      <c r="B388" t="s">
        <v>25</v>
      </c>
      <c r="C388" t="s">
        <v>107</v>
      </c>
      <c r="D388" t="str">
        <f>CONCATENATE("3513",A388,B388,C388,TEXT(F388,REPT("0",3)))</f>
        <v>3513090005001800004</v>
      </c>
      <c r="E388">
        <v>5</v>
      </c>
      <c r="F388">
        <v>4</v>
      </c>
      <c r="G388" t="s">
        <v>64</v>
      </c>
      <c r="H388" t="s">
        <v>65</v>
      </c>
      <c r="I388" t="s">
        <v>17</v>
      </c>
      <c r="J388" t="s">
        <v>108</v>
      </c>
      <c r="K388" t="s">
        <v>31</v>
      </c>
      <c r="L388" t="str">
        <f>VLOOKUP(K388,Sheet2!$A$1:$B$105,2,FALSE)</f>
        <v>Perlu konfirmasi karena tujuan utama pemeliharaan ternak (R618) ternak Sapi Perah (4103) atau Kerbau Perah (4105) berkode 5 (produksi susu) tapi tidak ada ternak betina dewasa (R612 + R613 = 0)</v>
      </c>
    </row>
    <row r="389" spans="1:12">
      <c r="A389" t="s">
        <v>12</v>
      </c>
      <c r="B389" t="s">
        <v>25</v>
      </c>
      <c r="C389" t="s">
        <v>107</v>
      </c>
      <c r="D389" t="str">
        <f>CONCATENATE("3513",A389,B389,C389,TEXT(F389,REPT("0",3)))</f>
        <v>3513090005001800008</v>
      </c>
      <c r="E389">
        <v>9</v>
      </c>
      <c r="F389">
        <v>8</v>
      </c>
      <c r="G389" t="s">
        <v>64</v>
      </c>
      <c r="H389" t="s">
        <v>65</v>
      </c>
      <c r="I389" t="s">
        <v>17</v>
      </c>
      <c r="J389" t="s">
        <v>108</v>
      </c>
      <c r="K389" t="s">
        <v>31</v>
      </c>
      <c r="L389" t="str">
        <f>VLOOKUP(K389,Sheet2!$A$1:$B$105,2,FALSE)</f>
        <v>Perlu konfirmasi karena tujuan utama pemeliharaan ternak (R618) ternak Sapi Perah (4103) atau Kerbau Perah (4105) berkode 5 (produksi susu) tapi tidak ada ternak betina dewasa (R612 + R613 = 0)</v>
      </c>
    </row>
    <row r="390" spans="1:12">
      <c r="A390" t="s">
        <v>12</v>
      </c>
      <c r="B390" t="s">
        <v>25</v>
      </c>
      <c r="C390" t="s">
        <v>107</v>
      </c>
      <c r="D390" t="str">
        <f>CONCATENATE("3513",A390,B390,C390,TEXT(F390,REPT("0",3)))</f>
        <v>3513090005001800009</v>
      </c>
      <c r="E390">
        <v>10</v>
      </c>
      <c r="F390">
        <v>9</v>
      </c>
      <c r="G390" t="s">
        <v>64</v>
      </c>
      <c r="H390" t="s">
        <v>65</v>
      </c>
      <c r="I390" t="s">
        <v>17</v>
      </c>
      <c r="J390" t="s">
        <v>108</v>
      </c>
      <c r="K390" t="s">
        <v>33</v>
      </c>
      <c r="L390" t="str">
        <f>VLOOKUP(K390,Sheet2!$A$1:$B$105,2,FALSE)</f>
        <v>Cek outlier nilai ijon (r516) per komoditas</v>
      </c>
    </row>
    <row r="391" spans="1:12">
      <c r="A391" t="s">
        <v>12</v>
      </c>
      <c r="B391" t="s">
        <v>25</v>
      </c>
      <c r="C391" t="s">
        <v>107</v>
      </c>
      <c r="D391" t="str">
        <f>CONCATENATE("3513",A391,B391,C391,TEXT(F391,REPT("0",3)))</f>
        <v>3513090005001800015</v>
      </c>
      <c r="E391">
        <v>20</v>
      </c>
      <c r="F391">
        <v>15</v>
      </c>
      <c r="G391" t="s">
        <v>64</v>
      </c>
      <c r="H391" t="s">
        <v>65</v>
      </c>
      <c r="I391" t="s">
        <v>17</v>
      </c>
      <c r="J391" t="s">
        <v>108</v>
      </c>
      <c r="K391" t="s">
        <v>33</v>
      </c>
      <c r="L391" t="str">
        <f>VLOOKUP(K391,Sheet2!$A$1:$B$105,2,FALSE)</f>
        <v>Cek outlier nilai ijon (r516) per komoditas</v>
      </c>
    </row>
    <row r="392" spans="1:12">
      <c r="A392" t="s">
        <v>12</v>
      </c>
      <c r="B392" t="s">
        <v>25</v>
      </c>
      <c r="C392" t="s">
        <v>107</v>
      </c>
      <c r="D392" t="str">
        <f>CONCATENATE("3513",A392,B392,C392,TEXT(F392,REPT("0",3)))</f>
        <v>3513090005001800018</v>
      </c>
      <c r="E392">
        <v>23</v>
      </c>
      <c r="F392">
        <v>18</v>
      </c>
      <c r="G392" t="s">
        <v>64</v>
      </c>
      <c r="H392" t="s">
        <v>65</v>
      </c>
      <c r="I392" t="s">
        <v>17</v>
      </c>
      <c r="J392" t="s">
        <v>108</v>
      </c>
      <c r="K392" t="s">
        <v>31</v>
      </c>
      <c r="L392" t="str">
        <f>VLOOKUP(K392,Sheet2!$A$1:$B$105,2,FALSE)</f>
        <v>Perlu konfirmasi karena tujuan utama pemeliharaan ternak (R618) ternak Sapi Perah (4103) atau Kerbau Perah (4105) berkode 5 (produksi susu) tapi tidak ada ternak betina dewasa (R612 + R613 = 0)</v>
      </c>
    </row>
    <row r="393" spans="1:12">
      <c r="A393" t="s">
        <v>12</v>
      </c>
      <c r="B393" t="s">
        <v>25</v>
      </c>
      <c r="C393" t="s">
        <v>107</v>
      </c>
      <c r="D393" t="str">
        <f>CONCATENATE("3513",A393,B393,C393,TEXT(F393,REPT("0",3)))</f>
        <v>3513090005001800024</v>
      </c>
      <c r="E393">
        <v>30</v>
      </c>
      <c r="F393">
        <v>24</v>
      </c>
      <c r="G393" t="s">
        <v>64</v>
      </c>
      <c r="H393" t="s">
        <v>65</v>
      </c>
      <c r="I393" t="s">
        <v>17</v>
      </c>
      <c r="J393" t="s">
        <v>108</v>
      </c>
      <c r="K393" t="s">
        <v>33</v>
      </c>
      <c r="L393" t="str">
        <f>VLOOKUP(K393,Sheet2!$A$1:$B$105,2,FALSE)</f>
        <v>Cek outlier nilai ijon (r516) per komoditas</v>
      </c>
    </row>
    <row r="394" spans="1:12">
      <c r="A394" t="s">
        <v>12</v>
      </c>
      <c r="B394" t="s">
        <v>25</v>
      </c>
      <c r="C394" t="s">
        <v>107</v>
      </c>
      <c r="D394" t="str">
        <f>CONCATENATE("3513",A394,B394,C394,TEXT(F394,REPT("0",3)))</f>
        <v>3513090005001800045</v>
      </c>
      <c r="E394">
        <v>52</v>
      </c>
      <c r="F394">
        <v>45</v>
      </c>
      <c r="G394" t="s">
        <v>64</v>
      </c>
      <c r="H394" t="s">
        <v>65</v>
      </c>
      <c r="I394" t="s">
        <v>17</v>
      </c>
      <c r="J394" t="s">
        <v>108</v>
      </c>
      <c r="K394" t="s">
        <v>46</v>
      </c>
      <c r="L394" t="str">
        <f>VLOOKUP(K394,Sheet2!$A$1:$B$105,2,FALSE)</f>
        <v>Cek outlier nilai ijon per kabupaten per komoditas. Perlu dipastikan bahwa isian sudah dalam bentuk 000 Rp.</v>
      </c>
    </row>
    <row r="395" spans="1:12">
      <c r="A395" t="s">
        <v>12</v>
      </c>
      <c r="B395" t="s">
        <v>25</v>
      </c>
      <c r="C395" t="s">
        <v>109</v>
      </c>
      <c r="D395" t="str">
        <f>CONCATENATE("3513",A395,B395,C395,TEXT(F395,REPT("0",3)))</f>
        <v>3513090005001900003</v>
      </c>
      <c r="E395">
        <v>3</v>
      </c>
      <c r="F395">
        <v>3</v>
      </c>
      <c r="G395" t="s">
        <v>110</v>
      </c>
      <c r="H395" t="s">
        <v>50</v>
      </c>
      <c r="I395" t="s">
        <v>40</v>
      </c>
      <c r="J395" t="s">
        <v>111</v>
      </c>
      <c r="K395" t="s">
        <v>33</v>
      </c>
      <c r="L395" t="str">
        <f>VLOOKUP(K395,Sheet2!$A$1:$B$105,2,FALSE)</f>
        <v>Cek outlier nilai ijon (r516) per komoditas</v>
      </c>
    </row>
    <row r="396" spans="1:12">
      <c r="A396" t="s">
        <v>12</v>
      </c>
      <c r="B396" t="s">
        <v>25</v>
      </c>
      <c r="C396" t="s">
        <v>109</v>
      </c>
      <c r="D396" t="str">
        <f>CONCATENATE("3513",A396,B396,C396,TEXT(F396,REPT("0",3)))</f>
        <v>3513090005001900009</v>
      </c>
      <c r="E396">
        <v>9</v>
      </c>
      <c r="F396">
        <v>9</v>
      </c>
      <c r="G396" t="s">
        <v>110</v>
      </c>
      <c r="H396" t="s">
        <v>50</v>
      </c>
      <c r="I396" t="s">
        <v>40</v>
      </c>
      <c r="J396" t="s">
        <v>111</v>
      </c>
      <c r="K396" t="s">
        <v>20</v>
      </c>
      <c r="L396" t="str">
        <f>VLOOKUP(K396,Sheet2!$A$1:$B$105,2,FALSE)</f>
        <v>Cek outlier HORTI harga per satuan produksi (per kg) per komoditas</v>
      </c>
    </row>
    <row r="397" spans="1:12">
      <c r="A397" t="s">
        <v>12</v>
      </c>
      <c r="B397" t="s">
        <v>25</v>
      </c>
      <c r="C397" t="s">
        <v>109</v>
      </c>
      <c r="D397" t="str">
        <f>CONCATENATE("3513",A397,B397,C397,TEXT(F397,REPT("0",3)))</f>
        <v>3513090005001900009</v>
      </c>
      <c r="E397">
        <v>9</v>
      </c>
      <c r="F397">
        <v>9</v>
      </c>
      <c r="G397" t="s">
        <v>110</v>
      </c>
      <c r="H397" t="s">
        <v>50</v>
      </c>
      <c r="I397" t="s">
        <v>40</v>
      </c>
      <c r="J397" t="s">
        <v>111</v>
      </c>
      <c r="K397" t="s">
        <v>21</v>
      </c>
      <c r="L397" t="str">
        <f>VLOOKUP(K397,Sheet2!$A$1:$B$105,2,FALSE)</f>
        <v>Cek outlier KEBUN harga per satuan produksi (per kg) per komoditas
&lt;= 500 atau &gt;=200ribu</v>
      </c>
    </row>
    <row r="398" spans="1:12">
      <c r="A398" t="s">
        <v>12</v>
      </c>
      <c r="B398" t="s">
        <v>25</v>
      </c>
      <c r="C398" t="s">
        <v>109</v>
      </c>
      <c r="D398" t="str">
        <f>CONCATENATE("3513",A398,B398,C398,TEXT(F398,REPT("0",3)))</f>
        <v>3513090005001900019</v>
      </c>
      <c r="E398">
        <v>22</v>
      </c>
      <c r="F398">
        <v>19</v>
      </c>
      <c r="G398" t="s">
        <v>110</v>
      </c>
      <c r="H398" t="s">
        <v>50</v>
      </c>
      <c r="I398" t="s">
        <v>40</v>
      </c>
      <c r="J398" t="s">
        <v>111</v>
      </c>
      <c r="K398" t="s">
        <v>34</v>
      </c>
      <c r="L398" t="str">
        <f>VLOOKUP(K398,Sheet2!$A$1:$B$105,2,FALSE)</f>
        <v>Cek outlier produktivitas per pohon (r513/r508) per komoditas</v>
      </c>
    </row>
    <row r="399" spans="1:12">
      <c r="A399" t="s">
        <v>12</v>
      </c>
      <c r="B399" t="s">
        <v>25</v>
      </c>
      <c r="C399" t="s">
        <v>109</v>
      </c>
      <c r="D399" t="str">
        <f>CONCATENATE("3513",A399,B399,C399,TEXT(F399,REPT("0",3)))</f>
        <v>3513090005001900022</v>
      </c>
      <c r="E399">
        <v>25</v>
      </c>
      <c r="F399">
        <v>22</v>
      </c>
      <c r="G399" t="s">
        <v>110</v>
      </c>
      <c r="H399" t="s">
        <v>50</v>
      </c>
      <c r="I399" t="s">
        <v>40</v>
      </c>
      <c r="J399" t="s">
        <v>111</v>
      </c>
      <c r="K399" t="s">
        <v>34</v>
      </c>
      <c r="L399" t="str">
        <f>VLOOKUP(K399,Sheet2!$A$1:$B$105,2,FALSE)</f>
        <v>Cek outlier produktivitas per pohon (r513/r508) per komoditas</v>
      </c>
    </row>
    <row r="400" spans="1:12">
      <c r="A400" t="s">
        <v>12</v>
      </c>
      <c r="B400" t="s">
        <v>25</v>
      </c>
      <c r="C400" t="s">
        <v>109</v>
      </c>
      <c r="D400" t="str">
        <f>CONCATENATE("3513",A400,B400,C400,TEXT(F400,REPT("0",3)))</f>
        <v>3513090005001900027</v>
      </c>
      <c r="E400">
        <v>32</v>
      </c>
      <c r="F400">
        <v>27</v>
      </c>
      <c r="G400" t="s">
        <v>110</v>
      </c>
      <c r="H400" t="s">
        <v>50</v>
      </c>
      <c r="I400" t="s">
        <v>40</v>
      </c>
      <c r="J400" t="s">
        <v>111</v>
      </c>
      <c r="K400" t="s">
        <v>34</v>
      </c>
      <c r="L400" t="str">
        <f>VLOOKUP(K400,Sheet2!$A$1:$B$105,2,FALSE)</f>
        <v>Cek outlier produktivitas per pohon (r513/r508) per komoditas</v>
      </c>
    </row>
    <row r="401" spans="1:12">
      <c r="A401" t="s">
        <v>12</v>
      </c>
      <c r="B401" t="s">
        <v>25</v>
      </c>
      <c r="C401" t="s">
        <v>109</v>
      </c>
      <c r="D401" t="str">
        <f>CONCATENATE("3513",A401,B401,C401,TEXT(F401,REPT("0",3)))</f>
        <v>3513090005001900066</v>
      </c>
      <c r="E401">
        <v>63</v>
      </c>
      <c r="F401">
        <v>66</v>
      </c>
      <c r="G401" t="s">
        <v>110</v>
      </c>
      <c r="H401" t="s">
        <v>50</v>
      </c>
      <c r="I401" t="s">
        <v>40</v>
      </c>
      <c r="J401" t="s">
        <v>111</v>
      </c>
      <c r="K401" t="s">
        <v>33</v>
      </c>
      <c r="L401" t="str">
        <f>VLOOKUP(K401,Sheet2!$A$1:$B$105,2,FALSE)</f>
        <v>Cek outlier nilai ijon (r516) per komoditas</v>
      </c>
    </row>
    <row r="402" spans="1:12">
      <c r="A402" t="s">
        <v>12</v>
      </c>
      <c r="B402" t="s">
        <v>112</v>
      </c>
      <c r="C402" t="s">
        <v>26</v>
      </c>
      <c r="D402" t="str">
        <f>CONCATENATE("3513",A402,B402,C402,TEXT(F402,REPT("0",3)))</f>
        <v>3513090006000100025</v>
      </c>
      <c r="E402">
        <v>27</v>
      </c>
      <c r="F402">
        <v>25</v>
      </c>
      <c r="G402" t="s">
        <v>113</v>
      </c>
      <c r="H402" t="s">
        <v>114</v>
      </c>
      <c r="I402" t="s">
        <v>29</v>
      </c>
      <c r="J402" t="s">
        <v>115</v>
      </c>
      <c r="K402" t="s">
        <v>23</v>
      </c>
      <c r="L402" t="str">
        <f>VLOOKUP(K402,Sheet2!$A$1:$B$105,2,FALSE)</f>
        <v>Cek outlier harga (r417/r416) per kabupaten per komoditas.</v>
      </c>
    </row>
    <row r="403" spans="1:12">
      <c r="A403" t="s">
        <v>12</v>
      </c>
      <c r="B403" t="s">
        <v>112</v>
      </c>
      <c r="C403" t="s">
        <v>26</v>
      </c>
      <c r="D403" t="str">
        <f>CONCATENATE("3513",A403,B403,C403,TEXT(F403,REPT("0",3)))</f>
        <v>3513090006000100051</v>
      </c>
      <c r="E403">
        <v>54</v>
      </c>
      <c r="F403">
        <v>51</v>
      </c>
      <c r="G403" t="s">
        <v>113</v>
      </c>
      <c r="H403" t="s">
        <v>114</v>
      </c>
      <c r="I403" t="s">
        <v>29</v>
      </c>
      <c r="J403" t="s">
        <v>115</v>
      </c>
      <c r="K403" t="s">
        <v>31</v>
      </c>
      <c r="L403" t="str">
        <f>VLOOKUP(K403,Sheet2!$A$1:$B$105,2,FALSE)</f>
        <v>Perlu konfirmasi karena tujuan utama pemeliharaan ternak (R618) ternak Sapi Perah (4103) atau Kerbau Perah (4105) berkode 5 (produksi susu) tapi tidak ada ternak betina dewasa (R612 + R613 = 0)</v>
      </c>
    </row>
    <row r="404" spans="1:12">
      <c r="A404" t="s">
        <v>12</v>
      </c>
      <c r="B404" t="s">
        <v>112</v>
      </c>
      <c r="C404" t="s">
        <v>26</v>
      </c>
      <c r="D404" t="str">
        <f>CONCATENATE("3513",A404,B404,C404,TEXT(F404,REPT("0",3)))</f>
        <v>3513090006000100055</v>
      </c>
      <c r="E404">
        <v>57</v>
      </c>
      <c r="F404">
        <v>55</v>
      </c>
      <c r="G404" t="s">
        <v>113</v>
      </c>
      <c r="H404" t="s">
        <v>114</v>
      </c>
      <c r="I404" t="s">
        <v>29</v>
      </c>
      <c r="J404" t="s">
        <v>115</v>
      </c>
      <c r="K404" t="s">
        <v>31</v>
      </c>
      <c r="L404" t="str">
        <f>VLOOKUP(K404,Sheet2!$A$1:$B$105,2,FALSE)</f>
        <v>Perlu konfirmasi karena tujuan utama pemeliharaan ternak (R618) ternak Sapi Perah (4103) atau Kerbau Perah (4105) berkode 5 (produksi susu) tapi tidak ada ternak betina dewasa (R612 + R613 = 0)</v>
      </c>
    </row>
    <row r="405" spans="1:12">
      <c r="A405" t="s">
        <v>12</v>
      </c>
      <c r="B405" t="s">
        <v>112</v>
      </c>
      <c r="C405" t="s">
        <v>26</v>
      </c>
      <c r="D405" t="str">
        <f>CONCATENATE("3513",A405,B405,C405,TEXT(F405,REPT("0",3)))</f>
        <v>3513090006000100062</v>
      </c>
      <c r="E405">
        <v>64</v>
      </c>
      <c r="F405">
        <v>62</v>
      </c>
      <c r="G405" t="s">
        <v>113</v>
      </c>
      <c r="H405" t="s">
        <v>114</v>
      </c>
      <c r="I405" t="s">
        <v>29</v>
      </c>
      <c r="J405" t="s">
        <v>115</v>
      </c>
      <c r="K405" t="s">
        <v>31</v>
      </c>
      <c r="L405" t="str">
        <f>VLOOKUP(K405,Sheet2!$A$1:$B$105,2,FALSE)</f>
        <v>Perlu konfirmasi karena tujuan utama pemeliharaan ternak (R618) ternak Sapi Perah (4103) atau Kerbau Perah (4105) berkode 5 (produksi susu) tapi tidak ada ternak betina dewasa (R612 + R613 = 0)</v>
      </c>
    </row>
    <row r="406" spans="1:12">
      <c r="A406" t="s">
        <v>12</v>
      </c>
      <c r="B406" t="s">
        <v>112</v>
      </c>
      <c r="C406" t="s">
        <v>35</v>
      </c>
      <c r="D406" t="str">
        <f>CONCATENATE("3513",A406,B406,C406,TEXT(F406,REPT("0",3)))</f>
        <v>3513090006000200020</v>
      </c>
      <c r="E406">
        <v>19</v>
      </c>
      <c r="F406">
        <v>20</v>
      </c>
      <c r="G406" t="s">
        <v>116</v>
      </c>
      <c r="H406" t="s">
        <v>117</v>
      </c>
      <c r="I406" t="s">
        <v>118</v>
      </c>
      <c r="J406" t="s">
        <v>119</v>
      </c>
      <c r="K406" t="s">
        <v>31</v>
      </c>
      <c r="L406" t="str">
        <f>VLOOKUP(K406,Sheet2!$A$1:$B$105,2,FALSE)</f>
        <v>Perlu konfirmasi karena tujuan utama pemeliharaan ternak (R618) ternak Sapi Perah (4103) atau Kerbau Perah (4105) berkode 5 (produksi susu) tapi tidak ada ternak betina dewasa (R612 + R613 = 0)</v>
      </c>
    </row>
    <row r="407" spans="1:12">
      <c r="A407" t="s">
        <v>12</v>
      </c>
      <c r="B407" t="s">
        <v>112</v>
      </c>
      <c r="C407" t="s">
        <v>35</v>
      </c>
      <c r="D407" t="str">
        <f>CONCATENATE("3513",A407,B407,C407,TEXT(F407,REPT("0",3)))</f>
        <v>3513090006000200024</v>
      </c>
      <c r="E407">
        <v>25</v>
      </c>
      <c r="F407">
        <v>24</v>
      </c>
      <c r="G407" t="s">
        <v>116</v>
      </c>
      <c r="H407" t="s">
        <v>117</v>
      </c>
      <c r="I407" t="s">
        <v>118</v>
      </c>
      <c r="J407" t="s">
        <v>119</v>
      </c>
      <c r="K407" t="s">
        <v>34</v>
      </c>
      <c r="L407" t="str">
        <f>VLOOKUP(K407,Sheet2!$A$1:$B$105,2,FALSE)</f>
        <v>Cek outlier produktivitas per pohon (r513/r508) per komoditas</v>
      </c>
    </row>
    <row r="408" spans="1:12">
      <c r="A408" t="s">
        <v>12</v>
      </c>
      <c r="B408" t="s">
        <v>112</v>
      </c>
      <c r="C408" t="s">
        <v>35</v>
      </c>
      <c r="D408" t="str">
        <f>CONCATENATE("3513",A408,B408,C408,TEXT(F408,REPT("0",3)))</f>
        <v>3513090006000200047</v>
      </c>
      <c r="E408">
        <v>47</v>
      </c>
      <c r="F408">
        <v>47</v>
      </c>
      <c r="G408" t="s">
        <v>116</v>
      </c>
      <c r="H408" t="s">
        <v>117</v>
      </c>
      <c r="I408" t="s">
        <v>118</v>
      </c>
      <c r="J408" t="s">
        <v>119</v>
      </c>
      <c r="K408" t="s">
        <v>22</v>
      </c>
      <c r="L408" t="str">
        <f>VLOOKUP(K408,Sheet2!$A$1:$B$105,2,FALSE)</f>
        <v>Pengecekan kode komoditas kehutanan terutama kode komoditas tanaman kehutanan lainnya (6199) yang bukan merupakan cakupan sektor kehutanan</v>
      </c>
    </row>
    <row r="409" spans="1:12">
      <c r="A409" t="s">
        <v>12</v>
      </c>
      <c r="B409" t="s">
        <v>112</v>
      </c>
      <c r="C409" t="s">
        <v>41</v>
      </c>
      <c r="D409" t="str">
        <f>CONCATENATE("3513",A409,B409,C409,TEXT(F409,REPT("0",3)))</f>
        <v>3513090006000300010</v>
      </c>
      <c r="E409">
        <v>16</v>
      </c>
      <c r="F409">
        <v>10</v>
      </c>
      <c r="G409" t="s">
        <v>120</v>
      </c>
      <c r="H409" t="s">
        <v>117</v>
      </c>
      <c r="I409" t="s">
        <v>118</v>
      </c>
      <c r="J409" t="s">
        <v>57</v>
      </c>
      <c r="K409" t="s">
        <v>33</v>
      </c>
      <c r="L409" t="str">
        <f>VLOOKUP(K409,Sheet2!$A$1:$B$105,2,FALSE)</f>
        <v>Cek outlier nilai ijon (r516) per komoditas</v>
      </c>
    </row>
    <row r="410" spans="1:12">
      <c r="A410" t="s">
        <v>12</v>
      </c>
      <c r="B410" t="s">
        <v>112</v>
      </c>
      <c r="C410" t="s">
        <v>41</v>
      </c>
      <c r="D410" t="str">
        <f>CONCATENATE("3513",A410,B410,C410,TEXT(F410,REPT("0",3)))</f>
        <v>3513090006000300012</v>
      </c>
      <c r="E410">
        <v>20</v>
      </c>
      <c r="F410">
        <v>12</v>
      </c>
      <c r="G410" t="s">
        <v>120</v>
      </c>
      <c r="H410" t="s">
        <v>117</v>
      </c>
      <c r="I410" t="s">
        <v>118</v>
      </c>
      <c r="J410" t="s">
        <v>57</v>
      </c>
      <c r="K410" t="s">
        <v>33</v>
      </c>
      <c r="L410" t="str">
        <f>VLOOKUP(K410,Sheet2!$A$1:$B$105,2,FALSE)</f>
        <v>Cek outlier nilai ijon (r516) per komoditas</v>
      </c>
    </row>
    <row r="411" spans="1:12">
      <c r="A411" t="s">
        <v>12</v>
      </c>
      <c r="B411" t="s">
        <v>112</v>
      </c>
      <c r="C411" t="s">
        <v>41</v>
      </c>
      <c r="D411" t="str">
        <f>CONCATENATE("3513",A411,B411,C411,TEXT(F411,REPT("0",3)))</f>
        <v>3513090006000300020</v>
      </c>
      <c r="E411">
        <v>30</v>
      </c>
      <c r="F411">
        <v>20</v>
      </c>
      <c r="G411" t="s">
        <v>120</v>
      </c>
      <c r="H411" t="s">
        <v>117</v>
      </c>
      <c r="I411" t="s">
        <v>118</v>
      </c>
      <c r="J411" t="s">
        <v>57</v>
      </c>
      <c r="K411" t="s">
        <v>121</v>
      </c>
      <c r="L411" t="str">
        <f>VLOOKUP(K411,Sheet2!$A$1:$B$105,2,FALSE)</f>
        <v>Jika 507 = 0; 508 = 0; 509 &gt; 0, harus ada yang sudah dijual (507 = 0; 508 = 0; 509 &gt; 0; 514 = 0)</v>
      </c>
    </row>
    <row r="412" spans="1:12">
      <c r="A412" t="s">
        <v>12</v>
      </c>
      <c r="B412" t="s">
        <v>112</v>
      </c>
      <c r="C412" t="s">
        <v>41</v>
      </c>
      <c r="D412" t="str">
        <f>CONCATENATE("3513",A412,B412,C412,TEXT(F412,REPT("0",3)))</f>
        <v>3513090006000300022</v>
      </c>
      <c r="E412">
        <v>33</v>
      </c>
      <c r="F412">
        <v>22</v>
      </c>
      <c r="G412" t="s">
        <v>120</v>
      </c>
      <c r="H412" t="s">
        <v>117</v>
      </c>
      <c r="I412" t="s">
        <v>118</v>
      </c>
      <c r="J412" t="s">
        <v>57</v>
      </c>
      <c r="K412" t="s">
        <v>121</v>
      </c>
      <c r="L412" t="str">
        <f>VLOOKUP(K412,Sheet2!$A$1:$B$105,2,FALSE)</f>
        <v>Jika 507 = 0; 508 = 0; 509 &gt; 0, harus ada yang sudah dijual (507 = 0; 508 = 0; 509 &gt; 0; 514 = 0)</v>
      </c>
    </row>
    <row r="413" spans="1:12">
      <c r="A413" t="s">
        <v>12</v>
      </c>
      <c r="B413" t="s">
        <v>112</v>
      </c>
      <c r="C413" t="s">
        <v>41</v>
      </c>
      <c r="D413" t="str">
        <f>CONCATENATE("3513",A413,B413,C413,TEXT(F413,REPT("0",3)))</f>
        <v>3513090006000300026</v>
      </c>
      <c r="E413">
        <v>38</v>
      </c>
      <c r="F413">
        <v>26</v>
      </c>
      <c r="G413" t="s">
        <v>120</v>
      </c>
      <c r="H413" t="s">
        <v>117</v>
      </c>
      <c r="I413" t="s">
        <v>118</v>
      </c>
      <c r="J413" t="s">
        <v>57</v>
      </c>
      <c r="K413" t="s">
        <v>121</v>
      </c>
      <c r="L413" t="str">
        <f>VLOOKUP(K413,Sheet2!$A$1:$B$105,2,FALSE)</f>
        <v>Jika 507 = 0; 508 = 0; 509 &gt; 0, harus ada yang sudah dijual (507 = 0; 508 = 0; 509 &gt; 0; 514 = 0)</v>
      </c>
    </row>
    <row r="414" spans="1:12">
      <c r="A414" t="s">
        <v>12</v>
      </c>
      <c r="B414" t="s">
        <v>112</v>
      </c>
      <c r="C414" t="s">
        <v>41</v>
      </c>
      <c r="D414" t="str">
        <f>CONCATENATE("3513",A414,B414,C414,TEXT(F414,REPT("0",3)))</f>
        <v>3513090006000300027</v>
      </c>
      <c r="E414">
        <v>39</v>
      </c>
      <c r="F414">
        <v>27</v>
      </c>
      <c r="G414" t="s">
        <v>120</v>
      </c>
      <c r="H414" t="s">
        <v>117</v>
      </c>
      <c r="I414" t="s">
        <v>118</v>
      </c>
      <c r="J414" t="s">
        <v>57</v>
      </c>
      <c r="K414" t="s">
        <v>46</v>
      </c>
      <c r="L414" t="str">
        <f>VLOOKUP(K414,Sheet2!$A$1:$B$105,2,FALSE)</f>
        <v>Cek outlier nilai ijon per kabupaten per komoditas. Perlu dipastikan bahwa isian sudah dalam bentuk 000 Rp.</v>
      </c>
    </row>
    <row r="415" spans="1:12">
      <c r="A415" t="s">
        <v>12</v>
      </c>
      <c r="B415" t="s">
        <v>112</v>
      </c>
      <c r="C415" t="s">
        <v>41</v>
      </c>
      <c r="D415" t="str">
        <f>CONCATENATE("3513",A415,B415,C415,TEXT(F415,REPT("0",3)))</f>
        <v>3513090006000300027</v>
      </c>
      <c r="E415">
        <v>39</v>
      </c>
      <c r="F415">
        <v>27</v>
      </c>
      <c r="G415" t="s">
        <v>120</v>
      </c>
      <c r="H415" t="s">
        <v>117</v>
      </c>
      <c r="I415" t="s">
        <v>118</v>
      </c>
      <c r="J415" t="s">
        <v>57</v>
      </c>
      <c r="K415" t="s">
        <v>121</v>
      </c>
      <c r="L415" t="str">
        <f>VLOOKUP(K415,Sheet2!$A$1:$B$105,2,FALSE)</f>
        <v>Jika 507 = 0; 508 = 0; 509 &gt; 0, harus ada yang sudah dijual (507 = 0; 508 = 0; 509 &gt; 0; 514 = 0)</v>
      </c>
    </row>
    <row r="416" spans="1:12">
      <c r="A416" t="s">
        <v>12</v>
      </c>
      <c r="B416" t="s">
        <v>112</v>
      </c>
      <c r="C416" t="s">
        <v>41</v>
      </c>
      <c r="D416" t="str">
        <f>CONCATENATE("3513",A416,B416,C416,TEXT(F416,REPT("0",3)))</f>
        <v>3513090006000300028</v>
      </c>
      <c r="E416">
        <v>40</v>
      </c>
      <c r="F416">
        <v>28</v>
      </c>
      <c r="G416" t="s">
        <v>120</v>
      </c>
      <c r="H416" t="s">
        <v>117</v>
      </c>
      <c r="I416" t="s">
        <v>118</v>
      </c>
      <c r="J416" t="s">
        <v>57</v>
      </c>
      <c r="K416" t="s">
        <v>81</v>
      </c>
      <c r="L416" t="str">
        <f>VLOOKUP(K416,Sheet2!$A$1:$B$105,2,FALSE)</f>
        <v>Pengecekan R615 untuk Jumlah Siklus Ternak Unggas Pedaging (4302, 4306, 4308, atau 4420) yang lebih dari 8 siklus.</v>
      </c>
    </row>
    <row r="417" spans="1:12">
      <c r="A417" t="s">
        <v>12</v>
      </c>
      <c r="B417" t="s">
        <v>112</v>
      </c>
      <c r="C417" t="s">
        <v>41</v>
      </c>
      <c r="D417" t="str">
        <f>CONCATENATE("3513",A417,B417,C417,TEXT(F417,REPT("0",3)))</f>
        <v>3513090006000300028</v>
      </c>
      <c r="E417">
        <v>40</v>
      </c>
      <c r="F417">
        <v>28</v>
      </c>
      <c r="G417" t="s">
        <v>120</v>
      </c>
      <c r="H417" t="s">
        <v>117</v>
      </c>
      <c r="I417" t="s">
        <v>118</v>
      </c>
      <c r="J417" t="s">
        <v>57</v>
      </c>
      <c r="K417" t="s">
        <v>82</v>
      </c>
      <c r="L417" t="str">
        <f>VLOOKUP(K417,Sheet2!$A$1:$B$105,2,FALSE)</f>
        <v>Pengecekan R616 untuk rata-rata pembelian DOC/DOD/DOQ per siklus Ternak Unggas Pedaging (4302, 4306, 4308, atau 4420) yang kurang dari 50 ekor per siklus.</v>
      </c>
    </row>
    <row r="418" spans="1:12">
      <c r="A418" t="s">
        <v>12</v>
      </c>
      <c r="B418" t="s">
        <v>112</v>
      </c>
      <c r="C418" t="s">
        <v>41</v>
      </c>
      <c r="D418" t="str">
        <f>CONCATENATE("3513",A418,B418,C418,TEXT(F418,REPT("0",3)))</f>
        <v>3513090006000300028</v>
      </c>
      <c r="E418">
        <v>40</v>
      </c>
      <c r="F418">
        <v>28</v>
      </c>
      <c r="G418" t="s">
        <v>120</v>
      </c>
      <c r="H418" t="s">
        <v>117</v>
      </c>
      <c r="I418" t="s">
        <v>118</v>
      </c>
      <c r="J418" t="s">
        <v>57</v>
      </c>
      <c r="K418" t="s">
        <v>53</v>
      </c>
      <c r="L418" t="str">
        <f>VLOOKUP(K418,Sheet2!$A$1:$B$105,2,FALSE)</f>
        <v>Harga Ayam Ras Pedaging FS, Ayam Kampung Pedaging, Itik Pedaging, atau Puyuh Pedaging &lt; 15.000 atau &gt; 100.000</v>
      </c>
    </row>
    <row r="419" spans="1:12">
      <c r="A419" t="s">
        <v>12</v>
      </c>
      <c r="B419" t="s">
        <v>112</v>
      </c>
      <c r="C419" t="s">
        <v>41</v>
      </c>
      <c r="D419" t="str">
        <f>CONCATENATE("3513",A419,B419,C419,TEXT(F419,REPT("0",3)))</f>
        <v>3513090006000300032</v>
      </c>
      <c r="E419">
        <v>45</v>
      </c>
      <c r="F419">
        <v>32</v>
      </c>
      <c r="G419" t="s">
        <v>120</v>
      </c>
      <c r="H419" t="s">
        <v>117</v>
      </c>
      <c r="I419" t="s">
        <v>118</v>
      </c>
      <c r="J419" t="s">
        <v>57</v>
      </c>
      <c r="K419" t="s">
        <v>121</v>
      </c>
      <c r="L419" t="str">
        <f>VLOOKUP(K419,Sheet2!$A$1:$B$105,2,FALSE)</f>
        <v>Jika 507 = 0; 508 = 0; 509 &gt; 0, harus ada yang sudah dijual (507 = 0; 508 = 0; 509 &gt; 0; 514 = 0)</v>
      </c>
    </row>
    <row r="420" spans="1:12">
      <c r="A420" t="s">
        <v>12</v>
      </c>
      <c r="B420" t="s">
        <v>112</v>
      </c>
      <c r="C420" t="s">
        <v>48</v>
      </c>
      <c r="D420" t="str">
        <f>CONCATENATE("3513",A420,B420,C420,TEXT(F420,REPT("0",3)))</f>
        <v>3513090006000400002</v>
      </c>
      <c r="E420">
        <v>3</v>
      </c>
      <c r="F420">
        <v>2</v>
      </c>
      <c r="G420" t="s">
        <v>116</v>
      </c>
      <c r="H420" t="s">
        <v>114</v>
      </c>
      <c r="I420" t="s">
        <v>118</v>
      </c>
      <c r="J420" t="s">
        <v>122</v>
      </c>
      <c r="K420" t="s">
        <v>24</v>
      </c>
      <c r="L420" t="str">
        <f>VLOOKUP(K420,Sheet2!$A$1:$B$105,2,FALSE)</f>
        <v>Cek outlier produktivitas (r416/r412) per kabupaten per komoditas.</v>
      </c>
    </row>
    <row r="421" spans="1:12">
      <c r="A421" t="s">
        <v>12</v>
      </c>
      <c r="B421" t="s">
        <v>112</v>
      </c>
      <c r="C421" t="s">
        <v>48</v>
      </c>
      <c r="D421" t="str">
        <f>CONCATENATE("3513",A421,B421,C421,TEXT(F421,REPT("0",3)))</f>
        <v>3513090006000400025</v>
      </c>
      <c r="E421">
        <v>30</v>
      </c>
      <c r="F421">
        <v>25</v>
      </c>
      <c r="G421" t="s">
        <v>116</v>
      </c>
      <c r="H421" t="s">
        <v>114</v>
      </c>
      <c r="I421" t="s">
        <v>118</v>
      </c>
      <c r="J421" t="s">
        <v>122</v>
      </c>
      <c r="K421" t="s">
        <v>31</v>
      </c>
      <c r="L421" t="str">
        <f>VLOOKUP(K421,Sheet2!$A$1:$B$105,2,FALSE)</f>
        <v>Perlu konfirmasi karena tujuan utama pemeliharaan ternak (R618) ternak Sapi Perah (4103) atau Kerbau Perah (4105) berkode 5 (produksi susu) tapi tidak ada ternak betina dewasa (R612 + R613 = 0)</v>
      </c>
    </row>
    <row r="422" spans="1:12">
      <c r="A422" t="s">
        <v>12</v>
      </c>
      <c r="B422" t="s">
        <v>112</v>
      </c>
      <c r="C422" t="s">
        <v>48</v>
      </c>
      <c r="D422" t="str">
        <f>CONCATENATE("3513",A422,B422,C422,TEXT(F422,REPT("0",3)))</f>
        <v>3513090006000400026</v>
      </c>
      <c r="E422">
        <v>31</v>
      </c>
      <c r="F422">
        <v>26</v>
      </c>
      <c r="G422" t="s">
        <v>116</v>
      </c>
      <c r="H422" t="s">
        <v>114</v>
      </c>
      <c r="I422" t="s">
        <v>118</v>
      </c>
      <c r="J422" t="s">
        <v>122</v>
      </c>
      <c r="K422" t="s">
        <v>31</v>
      </c>
      <c r="L422" t="str">
        <f>VLOOKUP(K422,Sheet2!$A$1:$B$105,2,FALSE)</f>
        <v>Perlu konfirmasi karena tujuan utama pemeliharaan ternak (R618) ternak Sapi Perah (4103) atau Kerbau Perah (4105) berkode 5 (produksi susu) tapi tidak ada ternak betina dewasa (R612 + R613 = 0)</v>
      </c>
    </row>
    <row r="423" spans="1:12">
      <c r="A423" t="s">
        <v>12</v>
      </c>
      <c r="B423" t="s">
        <v>112</v>
      </c>
      <c r="C423" t="s">
        <v>48</v>
      </c>
      <c r="D423" t="str">
        <f>CONCATENATE("3513",A423,B423,C423,TEXT(F423,REPT("0",3)))</f>
        <v>3513090006000400036</v>
      </c>
      <c r="E423">
        <v>49</v>
      </c>
      <c r="F423">
        <v>36</v>
      </c>
      <c r="G423" t="s">
        <v>116</v>
      </c>
      <c r="H423" t="s">
        <v>114</v>
      </c>
      <c r="I423" t="s">
        <v>118</v>
      </c>
      <c r="J423" t="s">
        <v>122</v>
      </c>
      <c r="K423" t="s">
        <v>34</v>
      </c>
      <c r="L423" t="str">
        <f>VLOOKUP(K423,Sheet2!$A$1:$B$105,2,FALSE)</f>
        <v>Cek outlier produktivitas per pohon (r513/r508) per komoditas</v>
      </c>
    </row>
    <row r="424" spans="1:12">
      <c r="A424" t="s">
        <v>12</v>
      </c>
      <c r="B424" t="s">
        <v>112</v>
      </c>
      <c r="C424" t="s">
        <v>48</v>
      </c>
      <c r="D424" t="str">
        <f>CONCATENATE("3513",A424,B424,C424,TEXT(F424,REPT("0",3)))</f>
        <v>3513090006000400036</v>
      </c>
      <c r="E424">
        <v>49</v>
      </c>
      <c r="F424">
        <v>36</v>
      </c>
      <c r="G424" t="s">
        <v>116</v>
      </c>
      <c r="H424" t="s">
        <v>114</v>
      </c>
      <c r="I424" t="s">
        <v>118</v>
      </c>
      <c r="J424" t="s">
        <v>122</v>
      </c>
      <c r="K424" t="s">
        <v>33</v>
      </c>
      <c r="L424" t="str">
        <f>VLOOKUP(K424,Sheet2!$A$1:$B$105,2,FALSE)</f>
        <v>Cek outlier nilai ijon (r516) per komoditas</v>
      </c>
    </row>
    <row r="425" spans="1:12">
      <c r="A425" t="s">
        <v>12</v>
      </c>
      <c r="B425" t="s">
        <v>112</v>
      </c>
      <c r="C425" t="s">
        <v>48</v>
      </c>
      <c r="D425" t="str">
        <f>CONCATENATE("3513",A425,B425,C425,TEXT(F425,REPT("0",3)))</f>
        <v>3513090006000400049</v>
      </c>
      <c r="E425">
        <v>66</v>
      </c>
      <c r="F425">
        <v>49</v>
      </c>
      <c r="G425" t="s">
        <v>123</v>
      </c>
      <c r="H425" t="s">
        <v>114</v>
      </c>
      <c r="I425" t="s">
        <v>118</v>
      </c>
      <c r="J425" t="s">
        <v>122</v>
      </c>
      <c r="K425" t="s">
        <v>34</v>
      </c>
      <c r="L425" t="str">
        <f>VLOOKUP(K425,Sheet2!$A$1:$B$105,2,FALSE)</f>
        <v>Cek outlier produktivitas per pohon (r513/r508) per komoditas</v>
      </c>
    </row>
    <row r="426" spans="1:12">
      <c r="A426" t="s">
        <v>12</v>
      </c>
      <c r="B426" t="s">
        <v>112</v>
      </c>
      <c r="C426" t="s">
        <v>48</v>
      </c>
      <c r="D426" t="str">
        <f>CONCATENATE("3513",A426,B426,C426,TEXT(F426,REPT("0",3)))</f>
        <v>3513090006000400062</v>
      </c>
      <c r="E426">
        <v>88</v>
      </c>
      <c r="F426">
        <v>62</v>
      </c>
      <c r="G426" t="s">
        <v>123</v>
      </c>
      <c r="H426" t="s">
        <v>114</v>
      </c>
      <c r="I426" t="s">
        <v>118</v>
      </c>
      <c r="J426" t="s">
        <v>122</v>
      </c>
      <c r="K426" t="s">
        <v>80</v>
      </c>
      <c r="L426" t="str">
        <f>VLOOKUP(K426,Sheet2!$A$1:$B$105,2,FALSE)</f>
        <v>Pengecekan R606 untuk Jumlah Ternak Unggas Ayam Ras Pedaging FS (4302) atau Ayam Ras Petelur FS (4303) yang kurang dari 50 ekor.</v>
      </c>
    </row>
    <row r="427" spans="1:12">
      <c r="A427" t="s">
        <v>12</v>
      </c>
      <c r="B427" t="s">
        <v>112</v>
      </c>
      <c r="C427" t="s">
        <v>48</v>
      </c>
      <c r="D427" t="str">
        <f>CONCATENATE("3513",A427,B427,C427,TEXT(F427,REPT("0",3)))</f>
        <v>3513090006000400063</v>
      </c>
      <c r="E427">
        <v>89</v>
      </c>
      <c r="F427">
        <v>63</v>
      </c>
      <c r="G427" t="s">
        <v>123</v>
      </c>
      <c r="H427" t="s">
        <v>114</v>
      </c>
      <c r="I427" t="s">
        <v>118</v>
      </c>
      <c r="J427" t="s">
        <v>122</v>
      </c>
      <c r="K427" t="s">
        <v>34</v>
      </c>
      <c r="L427" t="str">
        <f>VLOOKUP(K427,Sheet2!$A$1:$B$105,2,FALSE)</f>
        <v>Cek outlier produktivitas per pohon (r513/r508) per komoditas</v>
      </c>
    </row>
    <row r="428" spans="1:12">
      <c r="A428" t="s">
        <v>12</v>
      </c>
      <c r="B428" t="s">
        <v>112</v>
      </c>
      <c r="C428" t="s">
        <v>54</v>
      </c>
      <c r="D428" t="str">
        <f>CONCATENATE("3513",A428,B428,C428,TEXT(F428,REPT("0",3)))</f>
        <v>3513090006000500008</v>
      </c>
      <c r="E428">
        <v>7</v>
      </c>
      <c r="F428">
        <v>8</v>
      </c>
      <c r="G428" t="s">
        <v>110</v>
      </c>
      <c r="H428" t="s">
        <v>114</v>
      </c>
      <c r="I428" t="s">
        <v>118</v>
      </c>
      <c r="J428" t="s">
        <v>79</v>
      </c>
      <c r="K428" t="s">
        <v>33</v>
      </c>
      <c r="L428" t="str">
        <f>VLOOKUP(K428,Sheet2!$A$1:$B$105,2,FALSE)</f>
        <v>Cek outlier nilai ijon (r516) per komoditas</v>
      </c>
    </row>
    <row r="429" spans="1:12">
      <c r="A429" t="s">
        <v>12</v>
      </c>
      <c r="B429" t="s">
        <v>112</v>
      </c>
      <c r="C429" t="s">
        <v>54</v>
      </c>
      <c r="D429" t="str">
        <f>CONCATENATE("3513",A429,B429,C429,TEXT(F429,REPT("0",3)))</f>
        <v>3513090006000500018</v>
      </c>
      <c r="E429">
        <v>20</v>
      </c>
      <c r="F429">
        <v>18</v>
      </c>
      <c r="G429" t="s">
        <v>110</v>
      </c>
      <c r="H429" t="s">
        <v>114</v>
      </c>
      <c r="I429" t="s">
        <v>118</v>
      </c>
      <c r="J429" t="s">
        <v>79</v>
      </c>
      <c r="K429" t="s">
        <v>46</v>
      </c>
      <c r="L429" t="str">
        <f>VLOOKUP(K429,Sheet2!$A$1:$B$105,2,FALSE)</f>
        <v>Cek outlier nilai ijon per kabupaten per komoditas. Perlu dipastikan bahwa isian sudah dalam bentuk 000 Rp.</v>
      </c>
    </row>
    <row r="430" spans="1:12">
      <c r="A430" t="s">
        <v>12</v>
      </c>
      <c r="B430" t="s">
        <v>112</v>
      </c>
      <c r="C430" t="s">
        <v>54</v>
      </c>
      <c r="D430" t="str">
        <f>CONCATENATE("3513",A430,B430,C430,TEXT(F430,REPT("0",3)))</f>
        <v>3513090006000500018</v>
      </c>
      <c r="E430">
        <v>20</v>
      </c>
      <c r="F430">
        <v>18</v>
      </c>
      <c r="G430" t="s">
        <v>110</v>
      </c>
      <c r="H430" t="s">
        <v>114</v>
      </c>
      <c r="I430" t="s">
        <v>118</v>
      </c>
      <c r="J430" t="s">
        <v>79</v>
      </c>
      <c r="K430" t="s">
        <v>23</v>
      </c>
      <c r="L430" t="str">
        <f>VLOOKUP(K430,Sheet2!$A$1:$B$105,2,FALSE)</f>
        <v>Cek outlier harga (r417/r416) per kabupaten per komoditas.</v>
      </c>
    </row>
    <row r="431" spans="1:12">
      <c r="A431" t="s">
        <v>12</v>
      </c>
      <c r="B431" t="s">
        <v>112</v>
      </c>
      <c r="C431" t="s">
        <v>54</v>
      </c>
      <c r="D431" t="str">
        <f>CONCATENATE("3513",A431,B431,C431,TEXT(F431,REPT("0",3)))</f>
        <v>3513090006000500030</v>
      </c>
      <c r="E431">
        <v>34</v>
      </c>
      <c r="F431">
        <v>30</v>
      </c>
      <c r="G431" t="s">
        <v>110</v>
      </c>
      <c r="H431" t="s">
        <v>114</v>
      </c>
      <c r="I431" t="s">
        <v>118</v>
      </c>
      <c r="J431" t="s">
        <v>79</v>
      </c>
      <c r="K431" t="s">
        <v>34</v>
      </c>
      <c r="L431" t="str">
        <f>VLOOKUP(K431,Sheet2!$A$1:$B$105,2,FALSE)</f>
        <v>Cek outlier produktivitas per pohon (r513/r508) per komoditas</v>
      </c>
    </row>
    <row r="432" spans="1:12">
      <c r="A432" t="s">
        <v>12</v>
      </c>
      <c r="B432" t="s">
        <v>112</v>
      </c>
      <c r="C432" t="s">
        <v>54</v>
      </c>
      <c r="D432" t="str">
        <f>CONCATENATE("3513",A432,B432,C432,TEXT(F432,REPT("0",3)))</f>
        <v>3513090006000500030</v>
      </c>
      <c r="E432">
        <v>34</v>
      </c>
      <c r="F432">
        <v>30</v>
      </c>
      <c r="G432" t="s">
        <v>110</v>
      </c>
      <c r="H432" t="s">
        <v>114</v>
      </c>
      <c r="I432" t="s">
        <v>118</v>
      </c>
      <c r="J432" t="s">
        <v>79</v>
      </c>
      <c r="K432" t="s">
        <v>33</v>
      </c>
      <c r="L432" t="str">
        <f>VLOOKUP(K432,Sheet2!$A$1:$B$105,2,FALSE)</f>
        <v>Cek outlier nilai ijon (r516) per komoditas</v>
      </c>
    </row>
    <row r="433" spans="1:12">
      <c r="A433" t="s">
        <v>12</v>
      </c>
      <c r="B433" t="s">
        <v>112</v>
      </c>
      <c r="C433" t="s">
        <v>54</v>
      </c>
      <c r="D433" t="str">
        <f>CONCATENATE("3513",A433,B433,C433,TEXT(F433,REPT("0",3)))</f>
        <v>3513090006000500031</v>
      </c>
      <c r="E433">
        <v>35</v>
      </c>
      <c r="F433">
        <v>31</v>
      </c>
      <c r="G433" t="s">
        <v>110</v>
      </c>
      <c r="H433" t="s">
        <v>114</v>
      </c>
      <c r="I433" t="s">
        <v>118</v>
      </c>
      <c r="J433" t="s">
        <v>79</v>
      </c>
      <c r="K433" t="s">
        <v>31</v>
      </c>
      <c r="L433" t="str">
        <f>VLOOKUP(K433,Sheet2!$A$1:$B$105,2,FALSE)</f>
        <v>Perlu konfirmasi karena tujuan utama pemeliharaan ternak (R618) ternak Sapi Perah (4103) atau Kerbau Perah (4105) berkode 5 (produksi susu) tapi tidak ada ternak betina dewasa (R612 + R613 = 0)</v>
      </c>
    </row>
    <row r="434" spans="1:12">
      <c r="A434" t="s">
        <v>12</v>
      </c>
      <c r="B434" t="s">
        <v>112</v>
      </c>
      <c r="C434" t="s">
        <v>54</v>
      </c>
      <c r="D434" t="str">
        <f>CONCATENATE("3513",A434,B434,C434,TEXT(F434,REPT("0",3)))</f>
        <v>3513090006000500032</v>
      </c>
      <c r="E434">
        <v>36</v>
      </c>
      <c r="F434">
        <v>32</v>
      </c>
      <c r="G434" t="s">
        <v>110</v>
      </c>
      <c r="H434" t="s">
        <v>114</v>
      </c>
      <c r="I434" t="s">
        <v>118</v>
      </c>
      <c r="J434" t="s">
        <v>79</v>
      </c>
      <c r="K434" t="s">
        <v>31</v>
      </c>
      <c r="L434" t="str">
        <f>VLOOKUP(K434,Sheet2!$A$1:$B$105,2,FALSE)</f>
        <v>Perlu konfirmasi karena tujuan utama pemeliharaan ternak (R618) ternak Sapi Perah (4103) atau Kerbau Perah (4105) berkode 5 (produksi susu) tapi tidak ada ternak betina dewasa (R612 + R613 = 0)</v>
      </c>
    </row>
    <row r="435" spans="1:12">
      <c r="A435" t="s">
        <v>12</v>
      </c>
      <c r="B435" t="s">
        <v>112</v>
      </c>
      <c r="C435" t="s">
        <v>60</v>
      </c>
      <c r="D435" t="str">
        <f>CONCATENATE("3513",A435,B435,C435,TEXT(F435,REPT("0",3)))</f>
        <v>3513090006000600013</v>
      </c>
      <c r="E435">
        <v>17</v>
      </c>
      <c r="F435">
        <v>13</v>
      </c>
      <c r="G435" t="s">
        <v>116</v>
      </c>
      <c r="H435" t="s">
        <v>124</v>
      </c>
      <c r="I435" t="s">
        <v>118</v>
      </c>
      <c r="J435" t="s">
        <v>125</v>
      </c>
      <c r="K435" t="s">
        <v>20</v>
      </c>
      <c r="L435" t="str">
        <f>VLOOKUP(K435,Sheet2!$A$1:$B$105,2,FALSE)</f>
        <v>Cek outlier HORTI harga per satuan produksi (per kg) per komoditas</v>
      </c>
    </row>
    <row r="436" spans="1:12">
      <c r="A436" t="s">
        <v>12</v>
      </c>
      <c r="B436" t="s">
        <v>112</v>
      </c>
      <c r="C436" t="s">
        <v>60</v>
      </c>
      <c r="D436" t="str">
        <f>CONCATENATE("3513",A436,B436,C436,TEXT(F436,REPT("0",3)))</f>
        <v>3513090006000600035</v>
      </c>
      <c r="E436">
        <v>41</v>
      </c>
      <c r="F436">
        <v>35</v>
      </c>
      <c r="G436" t="s">
        <v>116</v>
      </c>
      <c r="H436" t="s">
        <v>124</v>
      </c>
      <c r="I436" t="s">
        <v>118</v>
      </c>
      <c r="J436" t="s">
        <v>125</v>
      </c>
      <c r="K436" t="s">
        <v>34</v>
      </c>
      <c r="L436" t="str">
        <f>VLOOKUP(K436,Sheet2!$A$1:$B$105,2,FALSE)</f>
        <v>Cek outlier produktivitas per pohon (r513/r508) per komoditas</v>
      </c>
    </row>
    <row r="437" spans="1:12">
      <c r="A437" t="s">
        <v>12</v>
      </c>
      <c r="B437" t="s">
        <v>112</v>
      </c>
      <c r="C437" t="s">
        <v>60</v>
      </c>
      <c r="D437" t="str">
        <f>CONCATENATE("3513",A437,B437,C437,TEXT(F437,REPT("0",3)))</f>
        <v>3513090006000600053</v>
      </c>
      <c r="E437">
        <v>62</v>
      </c>
      <c r="F437">
        <v>53</v>
      </c>
      <c r="G437" t="s">
        <v>116</v>
      </c>
      <c r="H437" t="s">
        <v>124</v>
      </c>
      <c r="I437" t="s">
        <v>118</v>
      </c>
      <c r="J437" t="s">
        <v>125</v>
      </c>
      <c r="K437" t="s">
        <v>20</v>
      </c>
      <c r="L437" t="str">
        <f>VLOOKUP(K437,Sheet2!$A$1:$B$105,2,FALSE)</f>
        <v>Cek outlier HORTI harga per satuan produksi (per kg) per komoditas</v>
      </c>
    </row>
    <row r="438" spans="1:12">
      <c r="A438" t="s">
        <v>12</v>
      </c>
      <c r="B438" t="s">
        <v>112</v>
      </c>
      <c r="C438" t="s">
        <v>60</v>
      </c>
      <c r="D438" t="str">
        <f>CONCATENATE("3513",A438,B438,C438,TEXT(F438,REPT("0",3)))</f>
        <v>3513090006000600081</v>
      </c>
      <c r="E438">
        <v>91</v>
      </c>
      <c r="F438">
        <v>81</v>
      </c>
      <c r="G438" t="s">
        <v>116</v>
      </c>
      <c r="H438" t="s">
        <v>124</v>
      </c>
      <c r="I438" t="s">
        <v>118</v>
      </c>
      <c r="J438" t="s">
        <v>125</v>
      </c>
      <c r="K438" t="s">
        <v>34</v>
      </c>
      <c r="L438" t="str">
        <f>VLOOKUP(K438,Sheet2!$A$1:$B$105,2,FALSE)</f>
        <v>Cek outlier produktivitas per pohon (r513/r508) per komoditas</v>
      </c>
    </row>
    <row r="439" spans="1:12">
      <c r="A439" t="s">
        <v>12</v>
      </c>
      <c r="B439" t="s">
        <v>112</v>
      </c>
      <c r="C439" t="s">
        <v>63</v>
      </c>
      <c r="D439" t="str">
        <f>CONCATENATE("3513",A439,B439,C439,TEXT(F439,REPT("0",3)))</f>
        <v>3513090006000700002</v>
      </c>
      <c r="E439">
        <v>2</v>
      </c>
      <c r="F439">
        <v>2</v>
      </c>
      <c r="G439" t="s">
        <v>126</v>
      </c>
      <c r="H439" t="s">
        <v>127</v>
      </c>
      <c r="I439" t="s">
        <v>118</v>
      </c>
      <c r="J439" t="s">
        <v>128</v>
      </c>
      <c r="K439" t="s">
        <v>129</v>
      </c>
      <c r="L439" t="str">
        <f>VLOOKUP(K439,Sheet2!$A$1:$B$105,2,FALSE)</f>
        <v>Jumlah total tanaman budidaya kehutanan &gt;= 1000 , R705=1(sistem penanaman tunggal), tetapi tidak ada lahan kegiatan kehutanan</v>
      </c>
    </row>
    <row r="440" spans="1:12">
      <c r="A440" t="s">
        <v>12</v>
      </c>
      <c r="B440" t="s">
        <v>112</v>
      </c>
      <c r="C440" t="s">
        <v>63</v>
      </c>
      <c r="D440" t="str">
        <f>CONCATENATE("3513",A440,B440,C440,TEXT(F440,REPT("0",3)))</f>
        <v>3513090006000700003</v>
      </c>
      <c r="E440">
        <v>3</v>
      </c>
      <c r="F440">
        <v>3</v>
      </c>
      <c r="G440" t="s">
        <v>126</v>
      </c>
      <c r="H440" t="s">
        <v>127</v>
      </c>
      <c r="I440" t="s">
        <v>118</v>
      </c>
      <c r="J440" t="s">
        <v>128</v>
      </c>
      <c r="K440" t="s">
        <v>130</v>
      </c>
      <c r="L440" t="str">
        <f>VLOOKUP(K440,Sheet2!$A$1:$B$105,2,FALSE)</f>
        <v>Semua Usaha Pembibitan perlu dikonfirmasi di R618:</v>
      </c>
    </row>
    <row r="441" spans="1:12">
      <c r="A441" t="s">
        <v>12</v>
      </c>
      <c r="B441" t="s">
        <v>112</v>
      </c>
      <c r="C441" t="s">
        <v>63</v>
      </c>
      <c r="D441" t="str">
        <f>CONCATENATE("3513",A441,B441,C441,TEXT(F441,REPT("0",3)))</f>
        <v>3513090006000700014</v>
      </c>
      <c r="E441">
        <v>14</v>
      </c>
      <c r="F441">
        <v>14</v>
      </c>
      <c r="G441" t="s">
        <v>126</v>
      </c>
      <c r="H441" t="s">
        <v>127</v>
      </c>
      <c r="I441" t="s">
        <v>118</v>
      </c>
      <c r="J441" t="s">
        <v>128</v>
      </c>
      <c r="K441" t="s">
        <v>23</v>
      </c>
      <c r="L441" t="str">
        <f>VLOOKUP(K441,Sheet2!$A$1:$B$105,2,FALSE)</f>
        <v>Cek outlier harga (r417/r416) per kabupaten per komoditas.</v>
      </c>
    </row>
    <row r="442" spans="1:12">
      <c r="A442" t="s">
        <v>12</v>
      </c>
      <c r="B442" t="s">
        <v>112</v>
      </c>
      <c r="C442" t="s">
        <v>63</v>
      </c>
      <c r="D442" t="str">
        <f>CONCATENATE("3513",A442,B442,C442,TEXT(F442,REPT("0",3)))</f>
        <v>3513090006000700014</v>
      </c>
      <c r="E442">
        <v>14</v>
      </c>
      <c r="F442">
        <v>14</v>
      </c>
      <c r="G442" t="s">
        <v>126</v>
      </c>
      <c r="H442" t="s">
        <v>127</v>
      </c>
      <c r="I442" t="s">
        <v>118</v>
      </c>
      <c r="J442" t="s">
        <v>128</v>
      </c>
      <c r="K442" t="s">
        <v>31</v>
      </c>
      <c r="L442" t="str">
        <f>VLOOKUP(K442,Sheet2!$A$1:$B$105,2,FALSE)</f>
        <v>Perlu konfirmasi karena tujuan utama pemeliharaan ternak (R618) ternak Sapi Perah (4103) atau Kerbau Perah (4105) berkode 5 (produksi susu) tapi tidak ada ternak betina dewasa (R612 + R613 = 0)</v>
      </c>
    </row>
    <row r="443" spans="1:12">
      <c r="A443" t="s">
        <v>12</v>
      </c>
      <c r="B443" t="s">
        <v>112</v>
      </c>
      <c r="C443" t="s">
        <v>63</v>
      </c>
      <c r="D443" t="str">
        <f>CONCATENATE("3513",A443,B443,C443,TEXT(F443,REPT("0",3)))</f>
        <v>3513090006000700015</v>
      </c>
      <c r="E443">
        <v>15</v>
      </c>
      <c r="F443">
        <v>15</v>
      </c>
      <c r="G443" t="s">
        <v>126</v>
      </c>
      <c r="H443" t="s">
        <v>127</v>
      </c>
      <c r="I443" t="s">
        <v>118</v>
      </c>
      <c r="J443" t="s">
        <v>128</v>
      </c>
      <c r="K443" t="s">
        <v>31</v>
      </c>
      <c r="L443" t="str">
        <f>VLOOKUP(K443,Sheet2!$A$1:$B$105,2,FALSE)</f>
        <v>Perlu konfirmasi karena tujuan utama pemeliharaan ternak (R618) ternak Sapi Perah (4103) atau Kerbau Perah (4105) berkode 5 (produksi susu) tapi tidak ada ternak betina dewasa (R612 + R613 = 0)</v>
      </c>
    </row>
    <row r="444" spans="1:12">
      <c r="A444" t="s">
        <v>12</v>
      </c>
      <c r="B444" t="s">
        <v>112</v>
      </c>
      <c r="C444" t="s">
        <v>63</v>
      </c>
      <c r="D444" t="str">
        <f>CONCATENATE("3513",A444,B444,C444,TEXT(F444,REPT("0",3)))</f>
        <v>3513090006000700017</v>
      </c>
      <c r="E444">
        <v>17</v>
      </c>
      <c r="F444">
        <v>17</v>
      </c>
      <c r="G444" t="s">
        <v>126</v>
      </c>
      <c r="H444" t="s">
        <v>127</v>
      </c>
      <c r="I444" t="s">
        <v>118</v>
      </c>
      <c r="J444" t="s">
        <v>128</v>
      </c>
      <c r="K444" t="s">
        <v>23</v>
      </c>
      <c r="L444" t="str">
        <f>VLOOKUP(K444,Sheet2!$A$1:$B$105,2,FALSE)</f>
        <v>Cek outlier harga (r417/r416) per kabupaten per komoditas.</v>
      </c>
    </row>
    <row r="445" spans="1:12">
      <c r="A445" t="s">
        <v>12</v>
      </c>
      <c r="B445" t="s">
        <v>112</v>
      </c>
      <c r="C445" t="s">
        <v>63</v>
      </c>
      <c r="D445" t="str">
        <f>CONCATENATE("3513",A445,B445,C445,TEXT(F445,REPT("0",3)))</f>
        <v>3513090006000700018</v>
      </c>
      <c r="E445">
        <v>18</v>
      </c>
      <c r="F445">
        <v>18</v>
      </c>
      <c r="G445" t="s">
        <v>126</v>
      </c>
      <c r="H445" t="s">
        <v>127</v>
      </c>
      <c r="I445" t="s">
        <v>118</v>
      </c>
      <c r="J445" t="s">
        <v>128</v>
      </c>
      <c r="K445" t="s">
        <v>31</v>
      </c>
      <c r="L445" t="str">
        <f>VLOOKUP(K445,Sheet2!$A$1:$B$105,2,FALSE)</f>
        <v>Perlu konfirmasi karena tujuan utama pemeliharaan ternak (R618) ternak Sapi Perah (4103) atau Kerbau Perah (4105) berkode 5 (produksi susu) tapi tidak ada ternak betina dewasa (R612 + R613 = 0)</v>
      </c>
    </row>
    <row r="446" spans="1:12">
      <c r="A446" t="s">
        <v>12</v>
      </c>
      <c r="B446" t="s">
        <v>112</v>
      </c>
      <c r="C446" t="s">
        <v>63</v>
      </c>
      <c r="D446" t="str">
        <f>CONCATENATE("3513",A446,B446,C446,TEXT(F446,REPT("0",3)))</f>
        <v>3513090006000700019</v>
      </c>
      <c r="E446">
        <v>19</v>
      </c>
      <c r="F446">
        <v>19</v>
      </c>
      <c r="G446" t="s">
        <v>126</v>
      </c>
      <c r="H446" t="s">
        <v>127</v>
      </c>
      <c r="I446" t="s">
        <v>118</v>
      </c>
      <c r="J446" t="s">
        <v>128</v>
      </c>
      <c r="K446" t="s">
        <v>34</v>
      </c>
      <c r="L446" t="str">
        <f>VLOOKUP(K446,Sheet2!$A$1:$B$105,2,FALSE)</f>
        <v>Cek outlier produktivitas per pohon (r513/r508) per komoditas</v>
      </c>
    </row>
    <row r="447" spans="1:12">
      <c r="A447" t="s">
        <v>12</v>
      </c>
      <c r="B447" t="s">
        <v>112</v>
      </c>
      <c r="C447" t="s">
        <v>63</v>
      </c>
      <c r="D447" t="str">
        <f>CONCATENATE("3513",A447,B447,C447,TEXT(F447,REPT("0",3)))</f>
        <v>3513090006000700023</v>
      </c>
      <c r="E447">
        <v>25</v>
      </c>
      <c r="F447">
        <v>23</v>
      </c>
      <c r="G447" t="s">
        <v>126</v>
      </c>
      <c r="H447" t="s">
        <v>127</v>
      </c>
      <c r="I447" t="s">
        <v>118</v>
      </c>
      <c r="J447" t="s">
        <v>128</v>
      </c>
      <c r="K447" t="s">
        <v>31</v>
      </c>
      <c r="L447" t="str">
        <f>VLOOKUP(K447,Sheet2!$A$1:$B$105,2,FALSE)</f>
        <v>Perlu konfirmasi karena tujuan utama pemeliharaan ternak (R618) ternak Sapi Perah (4103) atau Kerbau Perah (4105) berkode 5 (produksi susu) tapi tidak ada ternak betina dewasa (R612 + R613 = 0)</v>
      </c>
    </row>
    <row r="448" spans="1:12">
      <c r="A448" t="s">
        <v>12</v>
      </c>
      <c r="B448" t="s">
        <v>112</v>
      </c>
      <c r="C448" t="s">
        <v>63</v>
      </c>
      <c r="D448" t="str">
        <f>CONCATENATE("3513",A448,B448,C448,TEXT(F448,REPT("0",3)))</f>
        <v>3513090006000700030</v>
      </c>
      <c r="E448">
        <v>33</v>
      </c>
      <c r="F448">
        <v>30</v>
      </c>
      <c r="G448" t="s">
        <v>126</v>
      </c>
      <c r="H448" t="s">
        <v>127</v>
      </c>
      <c r="I448" t="s">
        <v>118</v>
      </c>
      <c r="J448" t="s">
        <v>128</v>
      </c>
      <c r="K448" t="s">
        <v>24</v>
      </c>
      <c r="L448" t="str">
        <f>VLOOKUP(K448,Sheet2!$A$1:$B$105,2,FALSE)</f>
        <v>Cek outlier produktivitas (r416/r412) per kabupaten per komoditas.</v>
      </c>
    </row>
    <row r="449" spans="1:12">
      <c r="A449" t="s">
        <v>12</v>
      </c>
      <c r="B449" t="s">
        <v>112</v>
      </c>
      <c r="C449" t="s">
        <v>63</v>
      </c>
      <c r="D449" t="str">
        <f>CONCATENATE("3513",A449,B449,C449,TEXT(F449,REPT("0",3)))</f>
        <v>3513090006000700030</v>
      </c>
      <c r="E449">
        <v>33</v>
      </c>
      <c r="F449">
        <v>30</v>
      </c>
      <c r="G449" t="s">
        <v>126</v>
      </c>
      <c r="H449" t="s">
        <v>127</v>
      </c>
      <c r="I449" t="s">
        <v>118</v>
      </c>
      <c r="J449" t="s">
        <v>128</v>
      </c>
      <c r="K449" t="s">
        <v>23</v>
      </c>
      <c r="L449" t="str">
        <f>VLOOKUP(K449,Sheet2!$A$1:$B$105,2,FALSE)</f>
        <v>Cek outlier harga (r417/r416) per kabupaten per komoditas.</v>
      </c>
    </row>
    <row r="450" spans="1:12">
      <c r="A450" t="s">
        <v>12</v>
      </c>
      <c r="B450" t="s">
        <v>112</v>
      </c>
      <c r="C450" t="s">
        <v>63</v>
      </c>
      <c r="D450" t="str">
        <f>CONCATENATE("3513",A450,B450,C450,TEXT(F450,REPT("0",3)))</f>
        <v>3513090006000700039</v>
      </c>
      <c r="E450">
        <v>40</v>
      </c>
      <c r="F450">
        <v>39</v>
      </c>
      <c r="G450" t="s">
        <v>126</v>
      </c>
      <c r="H450" t="s">
        <v>127</v>
      </c>
      <c r="I450" t="s">
        <v>118</v>
      </c>
      <c r="J450" t="s">
        <v>128</v>
      </c>
      <c r="K450" t="s">
        <v>31</v>
      </c>
      <c r="L450" t="str">
        <f>VLOOKUP(K450,Sheet2!$A$1:$B$105,2,FALSE)</f>
        <v>Perlu konfirmasi karena tujuan utama pemeliharaan ternak (R618) ternak Sapi Perah (4103) atau Kerbau Perah (4105) berkode 5 (produksi susu) tapi tidak ada ternak betina dewasa (R612 + R613 = 0)</v>
      </c>
    </row>
    <row r="451" spans="1:12">
      <c r="A451" t="s">
        <v>12</v>
      </c>
      <c r="B451" t="s">
        <v>112</v>
      </c>
      <c r="C451" t="s">
        <v>63</v>
      </c>
      <c r="D451" t="str">
        <f>CONCATENATE("3513",A451,B451,C451,TEXT(F451,REPT("0",3)))</f>
        <v>3513090006000700042</v>
      </c>
      <c r="E451">
        <v>43</v>
      </c>
      <c r="F451">
        <v>42</v>
      </c>
      <c r="G451" t="s">
        <v>126</v>
      </c>
      <c r="H451" t="s">
        <v>127</v>
      </c>
      <c r="I451" t="s">
        <v>118</v>
      </c>
      <c r="J451" t="s">
        <v>128</v>
      </c>
      <c r="K451" t="s">
        <v>31</v>
      </c>
      <c r="L451" t="str">
        <f>VLOOKUP(K451,Sheet2!$A$1:$B$105,2,FALSE)</f>
        <v>Perlu konfirmasi karena tujuan utama pemeliharaan ternak (R618) ternak Sapi Perah (4103) atau Kerbau Perah (4105) berkode 5 (produksi susu) tapi tidak ada ternak betina dewasa (R612 + R613 = 0)</v>
      </c>
    </row>
    <row r="452" spans="1:12">
      <c r="A452" t="s">
        <v>12</v>
      </c>
      <c r="B452" t="s">
        <v>112</v>
      </c>
      <c r="C452" t="s">
        <v>63</v>
      </c>
      <c r="D452" t="str">
        <f>CONCATENATE("3513",A452,B452,C452,TEXT(F452,REPT("0",3)))</f>
        <v>3513090006000700043</v>
      </c>
      <c r="E452">
        <v>44</v>
      </c>
      <c r="F452">
        <v>43</v>
      </c>
      <c r="G452" t="s">
        <v>126</v>
      </c>
      <c r="H452" t="s">
        <v>127</v>
      </c>
      <c r="I452" t="s">
        <v>118</v>
      </c>
      <c r="J452" t="s">
        <v>128</v>
      </c>
      <c r="K452" t="s">
        <v>31</v>
      </c>
      <c r="L452" t="str">
        <f>VLOOKUP(K452,Sheet2!$A$1:$B$105,2,FALSE)</f>
        <v>Perlu konfirmasi karena tujuan utama pemeliharaan ternak (R618) ternak Sapi Perah (4103) atau Kerbau Perah (4105) berkode 5 (produksi susu) tapi tidak ada ternak betina dewasa (R612 + R613 = 0)</v>
      </c>
    </row>
    <row r="453" spans="1:12">
      <c r="A453" t="s">
        <v>12</v>
      </c>
      <c r="B453" t="s">
        <v>112</v>
      </c>
      <c r="C453" t="s">
        <v>63</v>
      </c>
      <c r="D453" t="str">
        <f>CONCATENATE("3513",A453,B453,C453,TEXT(F453,REPT("0",3)))</f>
        <v>3513090006000700044</v>
      </c>
      <c r="E453">
        <v>45</v>
      </c>
      <c r="F453">
        <v>44</v>
      </c>
      <c r="G453" t="s">
        <v>126</v>
      </c>
      <c r="H453" t="s">
        <v>127</v>
      </c>
      <c r="I453" t="s">
        <v>118</v>
      </c>
      <c r="J453" t="s">
        <v>128</v>
      </c>
      <c r="K453" t="s">
        <v>31</v>
      </c>
      <c r="L453" t="str">
        <f>VLOOKUP(K453,Sheet2!$A$1:$B$105,2,FALSE)</f>
        <v>Perlu konfirmasi karena tujuan utama pemeliharaan ternak (R618) ternak Sapi Perah (4103) atau Kerbau Perah (4105) berkode 5 (produksi susu) tapi tidak ada ternak betina dewasa (R612 + R613 = 0)</v>
      </c>
    </row>
    <row r="454" spans="1:12">
      <c r="A454" t="s">
        <v>12</v>
      </c>
      <c r="B454" t="s">
        <v>112</v>
      </c>
      <c r="C454" t="s">
        <v>63</v>
      </c>
      <c r="D454" t="str">
        <f>CONCATENATE("3513",A454,B454,C454,TEXT(F454,REPT("0",3)))</f>
        <v>3513090006000700047</v>
      </c>
      <c r="E454">
        <v>48</v>
      </c>
      <c r="F454">
        <v>47</v>
      </c>
      <c r="G454" t="s">
        <v>126</v>
      </c>
      <c r="H454" t="s">
        <v>127</v>
      </c>
      <c r="I454" t="s">
        <v>118</v>
      </c>
      <c r="J454" t="s">
        <v>128</v>
      </c>
      <c r="K454" t="s">
        <v>24</v>
      </c>
      <c r="L454" t="str">
        <f>VLOOKUP(K454,Sheet2!$A$1:$B$105,2,FALSE)</f>
        <v>Cek outlier produktivitas (r416/r412) per kabupaten per komoditas.</v>
      </c>
    </row>
    <row r="455" spans="1:12">
      <c r="A455" t="s">
        <v>12</v>
      </c>
      <c r="B455" t="s">
        <v>112</v>
      </c>
      <c r="C455" t="s">
        <v>63</v>
      </c>
      <c r="D455" t="str">
        <f>CONCATENATE("3513",A455,B455,C455,TEXT(F455,REPT("0",3)))</f>
        <v>3513090006000700054</v>
      </c>
      <c r="E455">
        <v>53</v>
      </c>
      <c r="F455">
        <v>54</v>
      </c>
      <c r="G455" t="s">
        <v>126</v>
      </c>
      <c r="H455" t="s">
        <v>127</v>
      </c>
      <c r="I455" t="s">
        <v>118</v>
      </c>
      <c r="J455" t="s">
        <v>128</v>
      </c>
      <c r="K455" t="s">
        <v>31</v>
      </c>
      <c r="L455" t="str">
        <f>VLOOKUP(K455,Sheet2!$A$1:$B$105,2,FALSE)</f>
        <v>Perlu konfirmasi karena tujuan utama pemeliharaan ternak (R618) ternak Sapi Perah (4103) atau Kerbau Perah (4105) berkode 5 (produksi susu) tapi tidak ada ternak betina dewasa (R612 + R613 = 0)</v>
      </c>
    </row>
    <row r="456" spans="1:12">
      <c r="A456" t="s">
        <v>12</v>
      </c>
      <c r="B456" t="s">
        <v>112</v>
      </c>
      <c r="C456" t="s">
        <v>63</v>
      </c>
      <c r="D456" t="str">
        <f>CONCATENATE("3513",A456,B456,C456,TEXT(F456,REPT("0",3)))</f>
        <v>3513090006000700058</v>
      </c>
      <c r="E456">
        <v>57</v>
      </c>
      <c r="F456">
        <v>58</v>
      </c>
      <c r="G456" t="s">
        <v>126</v>
      </c>
      <c r="H456" t="s">
        <v>127</v>
      </c>
      <c r="I456" t="s">
        <v>118</v>
      </c>
      <c r="J456" t="s">
        <v>128</v>
      </c>
      <c r="K456" t="s">
        <v>34</v>
      </c>
      <c r="L456" t="str">
        <f>VLOOKUP(K456,Sheet2!$A$1:$B$105,2,FALSE)</f>
        <v>Cek outlier produktivitas per pohon (r513/r508) per komoditas</v>
      </c>
    </row>
    <row r="457" spans="1:12">
      <c r="A457" t="s">
        <v>12</v>
      </c>
      <c r="B457" t="s">
        <v>112</v>
      </c>
      <c r="C457" t="s">
        <v>63</v>
      </c>
      <c r="D457" t="str">
        <f>CONCATENATE("3513",A457,B457,C457,TEXT(F457,REPT("0",3)))</f>
        <v>3513090006000700070</v>
      </c>
      <c r="E457">
        <v>69</v>
      </c>
      <c r="F457">
        <v>70</v>
      </c>
      <c r="G457" t="s">
        <v>126</v>
      </c>
      <c r="H457" t="s">
        <v>127</v>
      </c>
      <c r="I457" t="s">
        <v>118</v>
      </c>
      <c r="J457" t="s">
        <v>128</v>
      </c>
      <c r="K457" t="s">
        <v>31</v>
      </c>
      <c r="L457" t="str">
        <f>VLOOKUP(K457,Sheet2!$A$1:$B$105,2,FALSE)</f>
        <v>Perlu konfirmasi karena tujuan utama pemeliharaan ternak (R618) ternak Sapi Perah (4103) atau Kerbau Perah (4105) berkode 5 (produksi susu) tapi tidak ada ternak betina dewasa (R612 + R613 = 0)</v>
      </c>
    </row>
    <row r="458" spans="1:12">
      <c r="A458" t="s">
        <v>12</v>
      </c>
      <c r="B458" t="s">
        <v>112</v>
      </c>
      <c r="C458" t="s">
        <v>63</v>
      </c>
      <c r="D458" t="str">
        <f>CONCATENATE("3513",A458,B458,C458,TEXT(F458,REPT("0",3)))</f>
        <v>3513090006000700075</v>
      </c>
      <c r="E458">
        <v>73</v>
      </c>
      <c r="F458">
        <v>75</v>
      </c>
      <c r="G458" t="s">
        <v>126</v>
      </c>
      <c r="H458" t="s">
        <v>127</v>
      </c>
      <c r="I458" t="s">
        <v>118</v>
      </c>
      <c r="J458" t="s">
        <v>128</v>
      </c>
      <c r="K458" t="s">
        <v>131</v>
      </c>
      <c r="L458" t="str">
        <f>VLOOKUP(K458,Sheet2!$A$1:$B$105,2,FALSE)</f>
        <v>Pengecekan Ternak Besar Sapi dan Kerbau untuk Jenis Rumpun Lainnya (19,29,39 dan 49)</v>
      </c>
    </row>
    <row r="459" spans="1:12">
      <c r="A459" t="s">
        <v>12</v>
      </c>
      <c r="B459" t="s">
        <v>112</v>
      </c>
      <c r="C459" t="s">
        <v>63</v>
      </c>
      <c r="D459" t="str">
        <f>CONCATENATE("3513",A459,B459,C459,TEXT(F459,REPT("0",3)))</f>
        <v>3513090006000700076</v>
      </c>
      <c r="E459">
        <v>73</v>
      </c>
      <c r="F459">
        <v>76</v>
      </c>
      <c r="G459" t="s">
        <v>126</v>
      </c>
      <c r="H459" t="s">
        <v>127</v>
      </c>
      <c r="I459" t="s">
        <v>118</v>
      </c>
      <c r="J459" t="s">
        <v>128</v>
      </c>
      <c r="K459" t="s">
        <v>23</v>
      </c>
      <c r="L459" t="str">
        <f>VLOOKUP(K459,Sheet2!$A$1:$B$105,2,FALSE)</f>
        <v>Cek outlier harga (r417/r416) per kabupaten per komoditas.</v>
      </c>
    </row>
    <row r="460" spans="1:12">
      <c r="A460" t="s">
        <v>12</v>
      </c>
      <c r="B460" t="s">
        <v>112</v>
      </c>
      <c r="C460" t="s">
        <v>63</v>
      </c>
      <c r="D460" t="str">
        <f>CONCATENATE("3513",A460,B460,C460,TEXT(F460,REPT("0",3)))</f>
        <v>3513090006000700076</v>
      </c>
      <c r="E460">
        <v>73</v>
      </c>
      <c r="F460">
        <v>76</v>
      </c>
      <c r="G460" t="s">
        <v>126</v>
      </c>
      <c r="H460" t="s">
        <v>127</v>
      </c>
      <c r="I460" t="s">
        <v>118</v>
      </c>
      <c r="J460" t="s">
        <v>128</v>
      </c>
      <c r="K460" t="s">
        <v>131</v>
      </c>
      <c r="L460" t="str">
        <f>VLOOKUP(K460,Sheet2!$A$1:$B$105,2,FALSE)</f>
        <v>Pengecekan Ternak Besar Sapi dan Kerbau untuk Jenis Rumpun Lainnya (19,29,39 dan 49)</v>
      </c>
    </row>
    <row r="461" spans="1:12">
      <c r="A461" t="s">
        <v>12</v>
      </c>
      <c r="B461" t="s">
        <v>112</v>
      </c>
      <c r="C461" t="s">
        <v>63</v>
      </c>
      <c r="D461" t="str">
        <f>CONCATENATE("3513",A461,B461,C461,TEXT(F461,REPT("0",3)))</f>
        <v>3513090006000700076</v>
      </c>
      <c r="E461">
        <v>73</v>
      </c>
      <c r="F461">
        <v>76</v>
      </c>
      <c r="G461" t="s">
        <v>126</v>
      </c>
      <c r="H461" t="s">
        <v>127</v>
      </c>
      <c r="I461" t="s">
        <v>118</v>
      </c>
      <c r="J461" t="s">
        <v>128</v>
      </c>
      <c r="K461" t="s">
        <v>31</v>
      </c>
      <c r="L461" t="str">
        <f>VLOOKUP(K461,Sheet2!$A$1:$B$105,2,FALSE)</f>
        <v>Perlu konfirmasi karena tujuan utama pemeliharaan ternak (R618) ternak Sapi Perah (4103) atau Kerbau Perah (4105) berkode 5 (produksi susu) tapi tidak ada ternak betina dewasa (R612 + R613 = 0)</v>
      </c>
    </row>
    <row r="462" spans="1:12">
      <c r="A462" t="s">
        <v>12</v>
      </c>
      <c r="B462" t="s">
        <v>112</v>
      </c>
      <c r="C462" t="s">
        <v>63</v>
      </c>
      <c r="D462" t="str">
        <f>CONCATENATE("3513",A462,B462,C462,TEXT(F462,REPT("0",3)))</f>
        <v>3513090006000700077</v>
      </c>
      <c r="E462">
        <v>74</v>
      </c>
      <c r="F462">
        <v>77</v>
      </c>
      <c r="G462" t="s">
        <v>126</v>
      </c>
      <c r="H462" t="s">
        <v>127</v>
      </c>
      <c r="I462" t="s">
        <v>118</v>
      </c>
      <c r="J462" t="s">
        <v>128</v>
      </c>
      <c r="K462" t="s">
        <v>31</v>
      </c>
      <c r="L462" t="str">
        <f>VLOOKUP(K462,Sheet2!$A$1:$B$105,2,FALSE)</f>
        <v>Perlu konfirmasi karena tujuan utama pemeliharaan ternak (R618) ternak Sapi Perah (4103) atau Kerbau Perah (4105) berkode 5 (produksi susu) tapi tidak ada ternak betina dewasa (R612 + R613 = 0)</v>
      </c>
    </row>
    <row r="463" spans="1:12">
      <c r="A463" t="s">
        <v>12</v>
      </c>
      <c r="B463" t="s">
        <v>112</v>
      </c>
      <c r="C463" t="s">
        <v>63</v>
      </c>
      <c r="D463" t="str">
        <f>CONCATENATE("3513",A463,B463,C463,TEXT(F463,REPT("0",3)))</f>
        <v>3513090006000700083</v>
      </c>
      <c r="E463">
        <v>79</v>
      </c>
      <c r="F463">
        <v>83</v>
      </c>
      <c r="G463" t="s">
        <v>126</v>
      </c>
      <c r="H463" t="s">
        <v>127</v>
      </c>
      <c r="I463" t="s">
        <v>118</v>
      </c>
      <c r="J463" t="s">
        <v>128</v>
      </c>
      <c r="K463" t="s">
        <v>131</v>
      </c>
      <c r="L463" t="str">
        <f>VLOOKUP(K463,Sheet2!$A$1:$B$105,2,FALSE)</f>
        <v>Pengecekan Ternak Besar Sapi dan Kerbau untuk Jenis Rumpun Lainnya (19,29,39 dan 49)</v>
      </c>
    </row>
    <row r="464" spans="1:12">
      <c r="A464" t="s">
        <v>12</v>
      </c>
      <c r="B464" t="s">
        <v>112</v>
      </c>
      <c r="C464" t="s">
        <v>63</v>
      </c>
      <c r="D464" t="str">
        <f>CONCATENATE("3513",A464,B464,C464,TEXT(F464,REPT("0",3)))</f>
        <v>3513090006000700087</v>
      </c>
      <c r="E464">
        <v>83</v>
      </c>
      <c r="F464">
        <v>87</v>
      </c>
      <c r="G464" t="s">
        <v>126</v>
      </c>
      <c r="H464" t="s">
        <v>127</v>
      </c>
      <c r="I464" t="s">
        <v>118</v>
      </c>
      <c r="J464" t="s">
        <v>128</v>
      </c>
      <c r="K464" t="s">
        <v>33</v>
      </c>
      <c r="L464" t="str">
        <f>VLOOKUP(K464,Sheet2!$A$1:$B$105,2,FALSE)</f>
        <v>Cek outlier nilai ijon (r516) per komoditas</v>
      </c>
    </row>
    <row r="465" spans="1:12">
      <c r="A465" t="s">
        <v>12</v>
      </c>
      <c r="B465" t="s">
        <v>112</v>
      </c>
      <c r="C465" t="s">
        <v>63</v>
      </c>
      <c r="D465" t="str">
        <f>CONCATENATE("3513",A465,B465,C465,TEXT(F465,REPT("0",3)))</f>
        <v>3513090006000700087</v>
      </c>
      <c r="E465">
        <v>83</v>
      </c>
      <c r="F465">
        <v>87</v>
      </c>
      <c r="G465" t="s">
        <v>126</v>
      </c>
      <c r="H465" t="s">
        <v>127</v>
      </c>
      <c r="I465" t="s">
        <v>118</v>
      </c>
      <c r="J465" t="s">
        <v>128</v>
      </c>
      <c r="K465" t="s">
        <v>131</v>
      </c>
      <c r="L465" t="str">
        <f>VLOOKUP(K465,Sheet2!$A$1:$B$105,2,FALSE)</f>
        <v>Pengecekan Ternak Besar Sapi dan Kerbau untuk Jenis Rumpun Lainnya (19,29,39 dan 49)</v>
      </c>
    </row>
    <row r="466" spans="1:12">
      <c r="A466" t="s">
        <v>12</v>
      </c>
      <c r="B466" t="s">
        <v>112</v>
      </c>
      <c r="C466" t="s">
        <v>63</v>
      </c>
      <c r="D466" t="str">
        <f>CONCATENATE("3513",A466,B466,C466,TEXT(F466,REPT("0",3)))</f>
        <v>3513090006000700088</v>
      </c>
      <c r="E466">
        <v>84</v>
      </c>
      <c r="F466">
        <v>88</v>
      </c>
      <c r="G466" t="s">
        <v>126</v>
      </c>
      <c r="H466" t="s">
        <v>127</v>
      </c>
      <c r="I466" t="s">
        <v>118</v>
      </c>
      <c r="J466" t="s">
        <v>128</v>
      </c>
      <c r="K466" t="s">
        <v>131</v>
      </c>
      <c r="L466" t="str">
        <f>VLOOKUP(K466,Sheet2!$A$1:$B$105,2,FALSE)</f>
        <v>Pengecekan Ternak Besar Sapi dan Kerbau untuk Jenis Rumpun Lainnya (19,29,39 dan 49)</v>
      </c>
    </row>
    <row r="467" spans="1:12">
      <c r="A467" t="s">
        <v>12</v>
      </c>
      <c r="B467" t="s">
        <v>112</v>
      </c>
      <c r="C467" t="s">
        <v>67</v>
      </c>
      <c r="D467" t="str">
        <f>CONCATENATE("3513",A467,B467,C467,TEXT(F467,REPT("0",3)))</f>
        <v>3513090006000800031</v>
      </c>
      <c r="E467">
        <v>37</v>
      </c>
      <c r="F467">
        <v>31</v>
      </c>
      <c r="G467" t="s">
        <v>132</v>
      </c>
      <c r="H467" t="s">
        <v>117</v>
      </c>
      <c r="I467" t="s">
        <v>29</v>
      </c>
      <c r="J467" t="s">
        <v>128</v>
      </c>
      <c r="K467" t="s">
        <v>33</v>
      </c>
      <c r="L467" t="str">
        <f>VLOOKUP(K467,Sheet2!$A$1:$B$105,2,FALSE)</f>
        <v>Cek outlier nilai ijon (r516) per komoditas</v>
      </c>
    </row>
    <row r="468" spans="1:12">
      <c r="A468" t="s">
        <v>12</v>
      </c>
      <c r="B468" t="s">
        <v>112</v>
      </c>
      <c r="C468" t="s">
        <v>72</v>
      </c>
      <c r="D468" t="str">
        <f>CONCATENATE("3513",A468,B468,C468,TEXT(F468,REPT("0",3)))</f>
        <v>3513090006000900004</v>
      </c>
      <c r="E468">
        <v>4</v>
      </c>
      <c r="F468">
        <v>4</v>
      </c>
      <c r="G468" t="s">
        <v>133</v>
      </c>
      <c r="H468" t="s">
        <v>117</v>
      </c>
      <c r="I468" t="s">
        <v>29</v>
      </c>
      <c r="J468" t="s">
        <v>111</v>
      </c>
      <c r="K468" t="s">
        <v>23</v>
      </c>
      <c r="L468" t="str">
        <f>VLOOKUP(K468,Sheet2!$A$1:$B$105,2,FALSE)</f>
        <v>Cek outlier harga (r417/r416) per kabupaten per komoditas.</v>
      </c>
    </row>
    <row r="469" spans="1:12">
      <c r="A469" t="s">
        <v>12</v>
      </c>
      <c r="B469" t="s">
        <v>112</v>
      </c>
      <c r="C469" t="s">
        <v>72</v>
      </c>
      <c r="D469" t="str">
        <f>CONCATENATE("3513",A469,B469,C469,TEXT(F469,REPT("0",3)))</f>
        <v>3513090006000900007</v>
      </c>
      <c r="E469">
        <v>7</v>
      </c>
      <c r="F469">
        <v>7</v>
      </c>
      <c r="G469" t="s">
        <v>133</v>
      </c>
      <c r="H469" t="s">
        <v>117</v>
      </c>
      <c r="I469" t="s">
        <v>29</v>
      </c>
      <c r="J469" t="s">
        <v>111</v>
      </c>
      <c r="K469" t="s">
        <v>23</v>
      </c>
      <c r="L469" t="str">
        <f>VLOOKUP(K469,Sheet2!$A$1:$B$105,2,FALSE)</f>
        <v>Cek outlier harga (r417/r416) per kabupaten per komoditas.</v>
      </c>
    </row>
    <row r="470" spans="1:12">
      <c r="A470" t="s">
        <v>12</v>
      </c>
      <c r="B470" t="s">
        <v>112</v>
      </c>
      <c r="C470" t="s">
        <v>72</v>
      </c>
      <c r="D470" t="str">
        <f>CONCATENATE("3513",A470,B470,C470,TEXT(F470,REPT("0",3)))</f>
        <v>3513090006000900008</v>
      </c>
      <c r="E470">
        <v>8</v>
      </c>
      <c r="F470">
        <v>8</v>
      </c>
      <c r="G470" t="s">
        <v>133</v>
      </c>
      <c r="H470" t="s">
        <v>117</v>
      </c>
      <c r="I470" t="s">
        <v>29</v>
      </c>
      <c r="J470" t="s">
        <v>111</v>
      </c>
      <c r="K470" t="s">
        <v>33</v>
      </c>
      <c r="L470" t="str">
        <f>VLOOKUP(K470,Sheet2!$A$1:$B$105,2,FALSE)</f>
        <v>Cek outlier nilai ijon (r516) per komoditas</v>
      </c>
    </row>
    <row r="471" spans="1:12">
      <c r="A471" t="s">
        <v>12</v>
      </c>
      <c r="B471" t="s">
        <v>112</v>
      </c>
      <c r="C471" t="s">
        <v>72</v>
      </c>
      <c r="D471" t="str">
        <f>CONCATENATE("3513",A471,B471,C471,TEXT(F471,REPT("0",3)))</f>
        <v>3513090006000900011</v>
      </c>
      <c r="E471">
        <v>11</v>
      </c>
      <c r="F471">
        <v>11</v>
      </c>
      <c r="G471" t="s">
        <v>133</v>
      </c>
      <c r="H471" t="s">
        <v>117</v>
      </c>
      <c r="I471" t="s">
        <v>29</v>
      </c>
      <c r="J471" t="s">
        <v>111</v>
      </c>
      <c r="K471" t="s">
        <v>23</v>
      </c>
      <c r="L471" t="str">
        <f>VLOOKUP(K471,Sheet2!$A$1:$B$105,2,FALSE)</f>
        <v>Cek outlier harga (r417/r416) per kabupaten per komoditas.</v>
      </c>
    </row>
    <row r="472" spans="1:12">
      <c r="A472" t="s">
        <v>12</v>
      </c>
      <c r="B472" t="s">
        <v>112</v>
      </c>
      <c r="C472" t="s">
        <v>72</v>
      </c>
      <c r="D472" t="str">
        <f>CONCATENATE("3513",A472,B472,C472,TEXT(F472,REPT("0",3)))</f>
        <v>3513090006000900014</v>
      </c>
      <c r="E472">
        <v>14</v>
      </c>
      <c r="F472">
        <v>14</v>
      </c>
      <c r="G472" t="s">
        <v>133</v>
      </c>
      <c r="H472" t="s">
        <v>117</v>
      </c>
      <c r="I472" t="s">
        <v>29</v>
      </c>
      <c r="J472" t="s">
        <v>111</v>
      </c>
      <c r="K472" t="s">
        <v>23</v>
      </c>
      <c r="L472" t="str">
        <f>VLOOKUP(K472,Sheet2!$A$1:$B$105,2,FALSE)</f>
        <v>Cek outlier harga (r417/r416) per kabupaten per komoditas.</v>
      </c>
    </row>
    <row r="473" spans="1:12">
      <c r="A473" t="s">
        <v>12</v>
      </c>
      <c r="B473" t="s">
        <v>112</v>
      </c>
      <c r="C473" t="s">
        <v>72</v>
      </c>
      <c r="D473" t="str">
        <f>CONCATENATE("3513",A473,B473,C473,TEXT(F473,REPT("0",3)))</f>
        <v>3513090006000900015</v>
      </c>
      <c r="E473">
        <v>15</v>
      </c>
      <c r="F473">
        <v>15</v>
      </c>
      <c r="G473" t="s">
        <v>133</v>
      </c>
      <c r="H473" t="s">
        <v>117</v>
      </c>
      <c r="I473" t="s">
        <v>29</v>
      </c>
      <c r="J473" t="s">
        <v>111</v>
      </c>
      <c r="K473" t="s">
        <v>23</v>
      </c>
      <c r="L473" t="str">
        <f>VLOOKUP(K473,Sheet2!$A$1:$B$105,2,FALSE)</f>
        <v>Cek outlier harga (r417/r416) per kabupaten per komoditas.</v>
      </c>
    </row>
    <row r="474" spans="1:12">
      <c r="A474" t="s">
        <v>12</v>
      </c>
      <c r="B474" t="s">
        <v>112</v>
      </c>
      <c r="C474" t="s">
        <v>72</v>
      </c>
      <c r="D474" t="str">
        <f>CONCATENATE("3513",A474,B474,C474,TEXT(F474,REPT("0",3)))</f>
        <v>3513090006000900017</v>
      </c>
      <c r="E474">
        <v>17</v>
      </c>
      <c r="F474">
        <v>17</v>
      </c>
      <c r="G474" t="s">
        <v>133</v>
      </c>
      <c r="H474" t="s">
        <v>117</v>
      </c>
      <c r="I474" t="s">
        <v>29</v>
      </c>
      <c r="J474" t="s">
        <v>111</v>
      </c>
      <c r="K474" t="s">
        <v>23</v>
      </c>
      <c r="L474" t="str">
        <f>VLOOKUP(K474,Sheet2!$A$1:$B$105,2,FALSE)</f>
        <v>Cek outlier harga (r417/r416) per kabupaten per komoditas.</v>
      </c>
    </row>
    <row r="475" spans="1:12">
      <c r="A475" t="s">
        <v>12</v>
      </c>
      <c r="B475" t="s">
        <v>112</v>
      </c>
      <c r="C475" t="s">
        <v>72</v>
      </c>
      <c r="D475" t="str">
        <f>CONCATENATE("3513",A475,B475,C475,TEXT(F475,REPT("0",3)))</f>
        <v>3513090006000900029</v>
      </c>
      <c r="E475">
        <v>29</v>
      </c>
      <c r="F475">
        <v>29</v>
      </c>
      <c r="G475" t="s">
        <v>133</v>
      </c>
      <c r="H475" t="s">
        <v>117</v>
      </c>
      <c r="I475" t="s">
        <v>29</v>
      </c>
      <c r="J475" t="s">
        <v>111</v>
      </c>
      <c r="K475" t="s">
        <v>24</v>
      </c>
      <c r="L475" t="str">
        <f>VLOOKUP(K475,Sheet2!$A$1:$B$105,2,FALSE)</f>
        <v>Cek outlier produktivitas (r416/r412) per kabupaten per komoditas.</v>
      </c>
    </row>
    <row r="476" spans="1:12">
      <c r="A476" t="s">
        <v>12</v>
      </c>
      <c r="B476" t="s">
        <v>112</v>
      </c>
      <c r="C476" t="s">
        <v>72</v>
      </c>
      <c r="D476" t="str">
        <f>CONCATENATE("3513",A476,B476,C476,TEXT(F476,REPT("0",3)))</f>
        <v>3513090006000900029</v>
      </c>
      <c r="E476">
        <v>29</v>
      </c>
      <c r="F476">
        <v>29</v>
      </c>
      <c r="G476" t="s">
        <v>133</v>
      </c>
      <c r="H476" t="s">
        <v>117</v>
      </c>
      <c r="I476" t="s">
        <v>29</v>
      </c>
      <c r="J476" t="s">
        <v>111</v>
      </c>
      <c r="K476" t="s">
        <v>23</v>
      </c>
      <c r="L476" t="str">
        <f>VLOOKUP(K476,Sheet2!$A$1:$B$105,2,FALSE)</f>
        <v>Cek outlier harga (r417/r416) per kabupaten per komoditas.</v>
      </c>
    </row>
    <row r="477" spans="1:12">
      <c r="A477" t="s">
        <v>12</v>
      </c>
      <c r="B477" t="s">
        <v>112</v>
      </c>
      <c r="C477" t="s">
        <v>72</v>
      </c>
      <c r="D477" t="str">
        <f>CONCATENATE("3513",A477,B477,C477,TEXT(F477,REPT("0",3)))</f>
        <v>3513090006000900030</v>
      </c>
      <c r="E477">
        <v>71</v>
      </c>
      <c r="F477">
        <v>30</v>
      </c>
      <c r="G477" t="s">
        <v>133</v>
      </c>
      <c r="H477" t="s">
        <v>117</v>
      </c>
      <c r="I477" t="s">
        <v>29</v>
      </c>
      <c r="J477" t="s">
        <v>111</v>
      </c>
      <c r="K477" t="s">
        <v>23</v>
      </c>
      <c r="L477" t="str">
        <f>VLOOKUP(K477,Sheet2!$A$1:$B$105,2,FALSE)</f>
        <v>Cek outlier harga (r417/r416) per kabupaten per komoditas.</v>
      </c>
    </row>
    <row r="478" spans="1:12">
      <c r="A478" t="s">
        <v>12</v>
      </c>
      <c r="B478" t="s">
        <v>112</v>
      </c>
      <c r="C478" t="s">
        <v>72</v>
      </c>
      <c r="D478" t="str">
        <f>CONCATENATE("3513",A478,B478,C478,TEXT(F478,REPT("0",3)))</f>
        <v>3513090006000900038</v>
      </c>
      <c r="E478">
        <v>40</v>
      </c>
      <c r="F478">
        <v>38</v>
      </c>
      <c r="G478" t="s">
        <v>133</v>
      </c>
      <c r="H478" t="s">
        <v>117</v>
      </c>
      <c r="I478" t="s">
        <v>29</v>
      </c>
      <c r="J478" t="s">
        <v>111</v>
      </c>
      <c r="K478" t="s">
        <v>23</v>
      </c>
      <c r="L478" t="str">
        <f>VLOOKUP(K478,Sheet2!$A$1:$B$105,2,FALSE)</f>
        <v>Cek outlier harga (r417/r416) per kabupaten per komoditas.</v>
      </c>
    </row>
    <row r="479" spans="1:12">
      <c r="A479" t="s">
        <v>12</v>
      </c>
      <c r="B479" t="s">
        <v>112</v>
      </c>
      <c r="C479" t="s">
        <v>72</v>
      </c>
      <c r="D479" t="str">
        <f>CONCATENATE("3513",A479,B479,C479,TEXT(F479,REPT("0",3)))</f>
        <v>3513090006000900060</v>
      </c>
      <c r="E479">
        <v>69</v>
      </c>
      <c r="F479">
        <v>60</v>
      </c>
      <c r="G479" t="s">
        <v>134</v>
      </c>
      <c r="H479" t="s">
        <v>117</v>
      </c>
      <c r="I479" t="s">
        <v>29</v>
      </c>
      <c r="J479" t="s">
        <v>111</v>
      </c>
      <c r="K479" t="s">
        <v>31</v>
      </c>
      <c r="L479" t="str">
        <f>VLOOKUP(K479,Sheet2!$A$1:$B$105,2,FALSE)</f>
        <v>Perlu konfirmasi karena tujuan utama pemeliharaan ternak (R618) ternak Sapi Perah (4103) atau Kerbau Perah (4105) berkode 5 (produksi susu) tapi tidak ada ternak betina dewasa (R612 + R613 = 0)</v>
      </c>
    </row>
    <row r="480" spans="1:12">
      <c r="A480" t="s">
        <v>12</v>
      </c>
      <c r="B480" t="s">
        <v>112</v>
      </c>
      <c r="C480" t="s">
        <v>76</v>
      </c>
      <c r="D480" t="str">
        <f>CONCATENATE("3513",A480,B480,C480,TEXT(F480,REPT("0",3)))</f>
        <v>3513090006001000001</v>
      </c>
      <c r="E480">
        <v>1</v>
      </c>
      <c r="F480">
        <v>1</v>
      </c>
      <c r="G480" t="s">
        <v>135</v>
      </c>
      <c r="H480" t="s">
        <v>136</v>
      </c>
      <c r="I480" t="s">
        <v>118</v>
      </c>
      <c r="J480" t="s">
        <v>137</v>
      </c>
      <c r="K480" t="s">
        <v>32</v>
      </c>
      <c r="L480" t="str">
        <f>VLOOKUP(K480,Sheet2!$A$1:$B$105,2,FALSE)</f>
        <v>Pengecekan kewajaran isian 902b1, 902b_2, 902b3, atau 902b_4 yang berkode 1</v>
      </c>
    </row>
    <row r="481" spans="1:12">
      <c r="A481" t="s">
        <v>12</v>
      </c>
      <c r="B481" t="s">
        <v>112</v>
      </c>
      <c r="C481" t="s">
        <v>76</v>
      </c>
      <c r="D481" t="str">
        <f>CONCATENATE("3513",A481,B481,C481,TEXT(F481,REPT("0",3)))</f>
        <v>3513090006001000015</v>
      </c>
      <c r="E481">
        <v>17</v>
      </c>
      <c r="F481">
        <v>15</v>
      </c>
      <c r="G481" t="s">
        <v>135</v>
      </c>
      <c r="H481" t="s">
        <v>136</v>
      </c>
      <c r="I481" t="s">
        <v>118</v>
      </c>
      <c r="J481" t="s">
        <v>137</v>
      </c>
      <c r="K481" t="s">
        <v>32</v>
      </c>
      <c r="L481" t="str">
        <f>VLOOKUP(K481,Sheet2!$A$1:$B$105,2,FALSE)</f>
        <v>Pengecekan kewajaran isian 902b1, 902b_2, 902b3, atau 902b_4 yang berkode 1</v>
      </c>
    </row>
    <row r="482" spans="1:12">
      <c r="A482" t="s">
        <v>12</v>
      </c>
      <c r="B482" t="s">
        <v>112</v>
      </c>
      <c r="C482" t="s">
        <v>76</v>
      </c>
      <c r="D482" t="str">
        <f>CONCATENATE("3513",A482,B482,C482,TEXT(F482,REPT("0",3)))</f>
        <v>3513090006001000017</v>
      </c>
      <c r="E482">
        <v>19</v>
      </c>
      <c r="F482">
        <v>17</v>
      </c>
      <c r="G482" t="s">
        <v>135</v>
      </c>
      <c r="H482" t="s">
        <v>136</v>
      </c>
      <c r="I482" t="s">
        <v>118</v>
      </c>
      <c r="J482" t="s">
        <v>137</v>
      </c>
      <c r="K482" t="s">
        <v>32</v>
      </c>
      <c r="L482" t="str">
        <f>VLOOKUP(K482,Sheet2!$A$1:$B$105,2,FALSE)</f>
        <v>Pengecekan kewajaran isian 902b1, 902b_2, 902b3, atau 902b_4 yang berkode 1</v>
      </c>
    </row>
    <row r="483" spans="1:12">
      <c r="A483" t="s">
        <v>12</v>
      </c>
      <c r="B483" t="s">
        <v>112</v>
      </c>
      <c r="C483" t="s">
        <v>76</v>
      </c>
      <c r="D483" t="str">
        <f>CONCATENATE("3513",A483,B483,C483,TEXT(F483,REPT("0",3)))</f>
        <v>3513090006001000018</v>
      </c>
      <c r="E483">
        <v>20</v>
      </c>
      <c r="F483">
        <v>18</v>
      </c>
      <c r="G483" t="s">
        <v>135</v>
      </c>
      <c r="H483" t="s">
        <v>136</v>
      </c>
      <c r="I483" t="s">
        <v>118</v>
      </c>
      <c r="J483" t="s">
        <v>137</v>
      </c>
      <c r="K483" t="s">
        <v>32</v>
      </c>
      <c r="L483" t="str">
        <f>VLOOKUP(K483,Sheet2!$A$1:$B$105,2,FALSE)</f>
        <v>Pengecekan kewajaran isian 902b1, 902b_2, 902b3, atau 902b_4 yang berkode 1</v>
      </c>
    </row>
    <row r="484" spans="1:12">
      <c r="A484" t="s">
        <v>12</v>
      </c>
      <c r="B484" t="s">
        <v>112</v>
      </c>
      <c r="C484" t="s">
        <v>76</v>
      </c>
      <c r="D484" t="str">
        <f>CONCATENATE("3513",A484,B484,C484,TEXT(F484,REPT("0",3)))</f>
        <v>3513090006001000027</v>
      </c>
      <c r="E484">
        <v>31</v>
      </c>
      <c r="F484">
        <v>27</v>
      </c>
      <c r="G484" t="s">
        <v>135</v>
      </c>
      <c r="H484" t="s">
        <v>136</v>
      </c>
      <c r="I484" t="s">
        <v>118</v>
      </c>
      <c r="J484" t="s">
        <v>137</v>
      </c>
      <c r="K484" t="s">
        <v>34</v>
      </c>
      <c r="L484" t="str">
        <f>VLOOKUP(K484,Sheet2!$A$1:$B$105,2,FALSE)</f>
        <v>Cek outlier produktivitas per pohon (r513/r508) per komoditas</v>
      </c>
    </row>
    <row r="485" spans="1:12">
      <c r="A485" t="s">
        <v>12</v>
      </c>
      <c r="B485" t="s">
        <v>112</v>
      </c>
      <c r="C485" t="s">
        <v>76</v>
      </c>
      <c r="D485" t="str">
        <f>CONCATENATE("3513",A485,B485,C485,TEXT(F485,REPT("0",3)))</f>
        <v>3513090006001000029</v>
      </c>
      <c r="E485">
        <v>33</v>
      </c>
      <c r="F485">
        <v>29</v>
      </c>
      <c r="G485" t="s">
        <v>135</v>
      </c>
      <c r="H485" t="s">
        <v>136</v>
      </c>
      <c r="I485" t="s">
        <v>118</v>
      </c>
      <c r="J485" t="s">
        <v>137</v>
      </c>
      <c r="K485" t="s">
        <v>34</v>
      </c>
      <c r="L485" t="str">
        <f>VLOOKUP(K485,Sheet2!$A$1:$B$105,2,FALSE)</f>
        <v>Cek outlier produktivitas per pohon (r513/r508) per komoditas</v>
      </c>
    </row>
    <row r="486" spans="1:12">
      <c r="A486" t="s">
        <v>12</v>
      </c>
      <c r="B486" t="s">
        <v>112</v>
      </c>
      <c r="C486" t="s">
        <v>76</v>
      </c>
      <c r="D486" t="str">
        <f>CONCATENATE("3513",A486,B486,C486,TEXT(F486,REPT("0",3)))</f>
        <v>3513090006001000030</v>
      </c>
      <c r="E486">
        <v>34</v>
      </c>
      <c r="F486">
        <v>30</v>
      </c>
      <c r="G486" t="s">
        <v>135</v>
      </c>
      <c r="H486" t="s">
        <v>136</v>
      </c>
      <c r="I486" t="s">
        <v>118</v>
      </c>
      <c r="J486" t="s">
        <v>137</v>
      </c>
      <c r="K486" t="s">
        <v>31</v>
      </c>
      <c r="L486" t="str">
        <f>VLOOKUP(K486,Sheet2!$A$1:$B$105,2,FALSE)</f>
        <v>Perlu konfirmasi karena tujuan utama pemeliharaan ternak (R618) ternak Sapi Perah (4103) atau Kerbau Perah (4105) berkode 5 (produksi susu) tapi tidak ada ternak betina dewasa (R612 + R613 = 0)</v>
      </c>
    </row>
    <row r="487" spans="1:12">
      <c r="A487" t="s">
        <v>12</v>
      </c>
      <c r="B487" t="s">
        <v>112</v>
      </c>
      <c r="C487" t="s">
        <v>76</v>
      </c>
      <c r="D487" t="str">
        <f>CONCATENATE("3513",A487,B487,C487,TEXT(F487,REPT("0",3)))</f>
        <v>3513090006001000037</v>
      </c>
      <c r="E487">
        <v>41</v>
      </c>
      <c r="F487">
        <v>37</v>
      </c>
      <c r="G487" t="s">
        <v>135</v>
      </c>
      <c r="H487" t="s">
        <v>136</v>
      </c>
      <c r="I487" t="s">
        <v>118</v>
      </c>
      <c r="J487" t="s">
        <v>137</v>
      </c>
      <c r="K487" t="s">
        <v>24</v>
      </c>
      <c r="L487" t="str">
        <f>VLOOKUP(K487,Sheet2!$A$1:$B$105,2,FALSE)</f>
        <v>Cek outlier produktivitas (r416/r412) per kabupaten per komoditas.</v>
      </c>
    </row>
    <row r="488" spans="1:12">
      <c r="A488" t="s">
        <v>12</v>
      </c>
      <c r="B488" t="s">
        <v>112</v>
      </c>
      <c r="C488" t="s">
        <v>76</v>
      </c>
      <c r="D488" t="str">
        <f>CONCATENATE("3513",A488,B488,C488,TEXT(F488,REPT("0",3)))</f>
        <v>3513090006001000037</v>
      </c>
      <c r="E488">
        <v>41</v>
      </c>
      <c r="F488">
        <v>37</v>
      </c>
      <c r="G488" t="s">
        <v>135</v>
      </c>
      <c r="H488" t="s">
        <v>136</v>
      </c>
      <c r="I488" t="s">
        <v>118</v>
      </c>
      <c r="J488" t="s">
        <v>137</v>
      </c>
      <c r="K488" t="s">
        <v>23</v>
      </c>
      <c r="L488" t="str">
        <f>VLOOKUP(K488,Sheet2!$A$1:$B$105,2,FALSE)</f>
        <v>Cek outlier harga (r417/r416) per kabupaten per komoditas.</v>
      </c>
    </row>
    <row r="489" spans="1:12">
      <c r="A489" t="s">
        <v>12</v>
      </c>
      <c r="B489" t="s">
        <v>112</v>
      </c>
      <c r="C489" t="s">
        <v>76</v>
      </c>
      <c r="D489" t="str">
        <f>CONCATENATE("3513",A489,B489,C489,TEXT(F489,REPT("0",3)))</f>
        <v>3513090006001000038</v>
      </c>
      <c r="E489">
        <v>42</v>
      </c>
      <c r="F489">
        <v>38</v>
      </c>
      <c r="G489" t="s">
        <v>135</v>
      </c>
      <c r="H489" t="s">
        <v>136</v>
      </c>
      <c r="I489" t="s">
        <v>118</v>
      </c>
      <c r="J489" t="s">
        <v>137</v>
      </c>
      <c r="K489" t="s">
        <v>31</v>
      </c>
      <c r="L489" t="str">
        <f>VLOOKUP(K489,Sheet2!$A$1:$B$105,2,FALSE)</f>
        <v>Perlu konfirmasi karena tujuan utama pemeliharaan ternak (R618) ternak Sapi Perah (4103) atau Kerbau Perah (4105) berkode 5 (produksi susu) tapi tidak ada ternak betina dewasa (R612 + R613 = 0)</v>
      </c>
    </row>
    <row r="490" spans="1:12">
      <c r="A490" t="s">
        <v>12</v>
      </c>
      <c r="B490" t="s">
        <v>112</v>
      </c>
      <c r="C490" t="s">
        <v>76</v>
      </c>
      <c r="D490" t="str">
        <f>CONCATENATE("3513",A490,B490,C490,TEXT(F490,REPT("0",3)))</f>
        <v>3513090006001000041</v>
      </c>
      <c r="E490">
        <v>45</v>
      </c>
      <c r="F490">
        <v>41</v>
      </c>
      <c r="G490" t="s">
        <v>135</v>
      </c>
      <c r="H490" t="s">
        <v>136</v>
      </c>
      <c r="I490" t="s">
        <v>118</v>
      </c>
      <c r="J490" t="s">
        <v>137</v>
      </c>
      <c r="K490" t="s">
        <v>24</v>
      </c>
      <c r="L490" t="str">
        <f>VLOOKUP(K490,Sheet2!$A$1:$B$105,2,FALSE)</f>
        <v>Cek outlier produktivitas (r416/r412) per kabupaten per komoditas.</v>
      </c>
    </row>
    <row r="491" spans="1:12">
      <c r="A491" t="s">
        <v>12</v>
      </c>
      <c r="B491" t="s">
        <v>112</v>
      </c>
      <c r="C491" t="s">
        <v>76</v>
      </c>
      <c r="D491" t="str">
        <f>CONCATENATE("3513",A491,B491,C491,TEXT(F491,REPT("0",3)))</f>
        <v>3513090006001000041</v>
      </c>
      <c r="E491">
        <v>45</v>
      </c>
      <c r="F491">
        <v>41</v>
      </c>
      <c r="G491" t="s">
        <v>135</v>
      </c>
      <c r="H491" t="s">
        <v>136</v>
      </c>
      <c r="I491" t="s">
        <v>118</v>
      </c>
      <c r="J491" t="s">
        <v>137</v>
      </c>
      <c r="K491" t="s">
        <v>23</v>
      </c>
      <c r="L491" t="str">
        <f>VLOOKUP(K491,Sheet2!$A$1:$B$105,2,FALSE)</f>
        <v>Cek outlier harga (r417/r416) per kabupaten per komoditas.</v>
      </c>
    </row>
    <row r="492" spans="1:12">
      <c r="A492" t="s">
        <v>12</v>
      </c>
      <c r="B492" t="s">
        <v>112</v>
      </c>
      <c r="C492" t="s">
        <v>76</v>
      </c>
      <c r="D492" t="str">
        <f>CONCATENATE("3513",A492,B492,C492,TEXT(F492,REPT("0",3)))</f>
        <v>3513090006001000042</v>
      </c>
      <c r="E492">
        <v>46</v>
      </c>
      <c r="F492">
        <v>42</v>
      </c>
      <c r="G492" t="s">
        <v>135</v>
      </c>
      <c r="H492" t="s">
        <v>136</v>
      </c>
      <c r="I492" t="s">
        <v>118</v>
      </c>
      <c r="J492" t="s">
        <v>137</v>
      </c>
      <c r="K492" t="s">
        <v>31</v>
      </c>
      <c r="L492" t="str">
        <f>VLOOKUP(K492,Sheet2!$A$1:$B$105,2,FALSE)</f>
        <v>Perlu konfirmasi karena tujuan utama pemeliharaan ternak (R618) ternak Sapi Perah (4103) atau Kerbau Perah (4105) berkode 5 (produksi susu) tapi tidak ada ternak betina dewasa (R612 + R613 = 0)</v>
      </c>
    </row>
    <row r="493" spans="1:12">
      <c r="A493" t="s">
        <v>12</v>
      </c>
      <c r="B493" t="s">
        <v>112</v>
      </c>
      <c r="C493" t="s">
        <v>76</v>
      </c>
      <c r="D493" t="str">
        <f>CONCATENATE("3513",A493,B493,C493,TEXT(F493,REPT("0",3)))</f>
        <v>3513090006001000049</v>
      </c>
      <c r="E493">
        <v>55</v>
      </c>
      <c r="F493">
        <v>49</v>
      </c>
      <c r="G493" t="s">
        <v>135</v>
      </c>
      <c r="H493" t="s">
        <v>136</v>
      </c>
      <c r="I493" t="s">
        <v>118</v>
      </c>
      <c r="J493" t="s">
        <v>137</v>
      </c>
      <c r="K493" t="s">
        <v>24</v>
      </c>
      <c r="L493" t="str">
        <f>VLOOKUP(K493,Sheet2!$A$1:$B$105,2,FALSE)</f>
        <v>Cek outlier produktivitas (r416/r412) per kabupaten per komoditas.</v>
      </c>
    </row>
    <row r="494" spans="1:12">
      <c r="A494" t="s">
        <v>12</v>
      </c>
      <c r="B494" t="s">
        <v>112</v>
      </c>
      <c r="C494" t="s">
        <v>76</v>
      </c>
      <c r="D494" t="str">
        <f>CONCATENATE("3513",A494,B494,C494,TEXT(F494,REPT("0",3)))</f>
        <v>3513090006001000049</v>
      </c>
      <c r="E494">
        <v>55</v>
      </c>
      <c r="F494">
        <v>49</v>
      </c>
      <c r="G494" t="s">
        <v>135</v>
      </c>
      <c r="H494" t="s">
        <v>136</v>
      </c>
      <c r="I494" t="s">
        <v>118</v>
      </c>
      <c r="J494" t="s">
        <v>137</v>
      </c>
      <c r="K494" t="s">
        <v>23</v>
      </c>
      <c r="L494" t="str">
        <f>VLOOKUP(K494,Sheet2!$A$1:$B$105,2,FALSE)</f>
        <v>Cek outlier harga (r417/r416) per kabupaten per komoditas.</v>
      </c>
    </row>
    <row r="495" spans="1:12">
      <c r="A495" t="s">
        <v>12</v>
      </c>
      <c r="B495" t="s">
        <v>112</v>
      </c>
      <c r="C495" t="s">
        <v>76</v>
      </c>
      <c r="D495" t="str">
        <f>CONCATENATE("3513",A495,B495,C495,TEXT(F495,REPT("0",3)))</f>
        <v>3513090006001000049</v>
      </c>
      <c r="E495">
        <v>55</v>
      </c>
      <c r="F495">
        <v>49</v>
      </c>
      <c r="G495" t="s">
        <v>135</v>
      </c>
      <c r="H495" t="s">
        <v>136</v>
      </c>
      <c r="I495" t="s">
        <v>118</v>
      </c>
      <c r="J495" t="s">
        <v>137</v>
      </c>
      <c r="K495" t="s">
        <v>33</v>
      </c>
      <c r="L495" t="str">
        <f>VLOOKUP(K495,Sheet2!$A$1:$B$105,2,FALSE)</f>
        <v>Cek outlier nilai ijon (r516) per komoditas</v>
      </c>
    </row>
    <row r="496" spans="1:12">
      <c r="A496" t="s">
        <v>12</v>
      </c>
      <c r="B496" t="s">
        <v>112</v>
      </c>
      <c r="C496" t="s">
        <v>76</v>
      </c>
      <c r="D496" t="str">
        <f>CONCATENATE("3513",A496,B496,C496,TEXT(F496,REPT("0",3)))</f>
        <v>3513090006001000054</v>
      </c>
      <c r="E496">
        <v>60</v>
      </c>
      <c r="F496">
        <v>54</v>
      </c>
      <c r="G496" t="s">
        <v>135</v>
      </c>
      <c r="H496" t="s">
        <v>136</v>
      </c>
      <c r="I496" t="s">
        <v>118</v>
      </c>
      <c r="J496" t="s">
        <v>137</v>
      </c>
      <c r="K496" t="s">
        <v>23</v>
      </c>
      <c r="L496" t="str">
        <f>VLOOKUP(K496,Sheet2!$A$1:$B$105,2,FALSE)</f>
        <v>Cek outlier harga (r417/r416) per kabupaten per komoditas.</v>
      </c>
    </row>
    <row r="497" spans="1:12">
      <c r="A497" t="s">
        <v>12</v>
      </c>
      <c r="B497" t="s">
        <v>112</v>
      </c>
      <c r="C497" t="s">
        <v>76</v>
      </c>
      <c r="D497" t="str">
        <f>CONCATENATE("3513",A497,B497,C497,TEXT(F497,REPT("0",3)))</f>
        <v>3513090006001000056</v>
      </c>
      <c r="E497">
        <v>62</v>
      </c>
      <c r="F497">
        <v>56</v>
      </c>
      <c r="G497" t="s">
        <v>135</v>
      </c>
      <c r="H497" t="s">
        <v>136</v>
      </c>
      <c r="I497" t="s">
        <v>118</v>
      </c>
      <c r="J497" t="s">
        <v>137</v>
      </c>
      <c r="K497" t="s">
        <v>23</v>
      </c>
      <c r="L497" t="str">
        <f>VLOOKUP(K497,Sheet2!$A$1:$B$105,2,FALSE)</f>
        <v>Cek outlier harga (r417/r416) per kabupaten per komoditas.</v>
      </c>
    </row>
    <row r="498" spans="1:12">
      <c r="A498" t="s">
        <v>12</v>
      </c>
      <c r="B498" t="s">
        <v>112</v>
      </c>
      <c r="C498" t="s">
        <v>76</v>
      </c>
      <c r="D498" t="str">
        <f>CONCATENATE("3513",A498,B498,C498,TEXT(F498,REPT("0",3)))</f>
        <v>3513090006001000057</v>
      </c>
      <c r="E498">
        <v>63</v>
      </c>
      <c r="F498">
        <v>57</v>
      </c>
      <c r="G498" t="s">
        <v>135</v>
      </c>
      <c r="H498" t="s">
        <v>136</v>
      </c>
      <c r="I498" t="s">
        <v>118</v>
      </c>
      <c r="J498" t="s">
        <v>137</v>
      </c>
      <c r="K498" t="s">
        <v>24</v>
      </c>
      <c r="L498" t="str">
        <f>VLOOKUP(K498,Sheet2!$A$1:$B$105,2,FALSE)</f>
        <v>Cek outlier produktivitas (r416/r412) per kabupaten per komoditas.</v>
      </c>
    </row>
    <row r="499" spans="1:12">
      <c r="A499" t="s">
        <v>12</v>
      </c>
      <c r="B499" t="s">
        <v>112</v>
      </c>
      <c r="C499" t="s">
        <v>76</v>
      </c>
      <c r="D499" t="str">
        <f>CONCATENATE("3513",A499,B499,C499,TEXT(F499,REPT("0",3)))</f>
        <v>3513090006001000057</v>
      </c>
      <c r="E499">
        <v>63</v>
      </c>
      <c r="F499">
        <v>57</v>
      </c>
      <c r="G499" t="s">
        <v>135</v>
      </c>
      <c r="H499" t="s">
        <v>136</v>
      </c>
      <c r="I499" t="s">
        <v>118</v>
      </c>
      <c r="J499" t="s">
        <v>137</v>
      </c>
      <c r="K499" t="s">
        <v>23</v>
      </c>
      <c r="L499" t="str">
        <f>VLOOKUP(K499,Sheet2!$A$1:$B$105,2,FALSE)</f>
        <v>Cek outlier harga (r417/r416) per kabupaten per komoditas.</v>
      </c>
    </row>
    <row r="500" spans="1:12">
      <c r="A500" t="s">
        <v>12</v>
      </c>
      <c r="B500" t="s">
        <v>112</v>
      </c>
      <c r="C500" t="s">
        <v>76</v>
      </c>
      <c r="D500" t="str">
        <f>CONCATENATE("3513",A500,B500,C500,TEXT(F500,REPT("0",3)))</f>
        <v>3513090006001000059</v>
      </c>
      <c r="E500">
        <v>65</v>
      </c>
      <c r="F500">
        <v>59</v>
      </c>
      <c r="G500" t="s">
        <v>135</v>
      </c>
      <c r="H500" t="s">
        <v>136</v>
      </c>
      <c r="I500" t="s">
        <v>118</v>
      </c>
      <c r="J500" t="s">
        <v>137</v>
      </c>
      <c r="K500" t="s">
        <v>23</v>
      </c>
      <c r="L500" t="str">
        <f>VLOOKUP(K500,Sheet2!$A$1:$B$105,2,FALSE)</f>
        <v>Cek outlier harga (r417/r416) per kabupaten per komoditas.</v>
      </c>
    </row>
    <row r="501" spans="1:12">
      <c r="A501" t="s">
        <v>12</v>
      </c>
      <c r="B501" t="s">
        <v>112</v>
      </c>
      <c r="C501" t="s">
        <v>76</v>
      </c>
      <c r="D501" t="str">
        <f>CONCATENATE("3513",A501,B501,C501,TEXT(F501,REPT("0",3)))</f>
        <v>3513090006001000071</v>
      </c>
      <c r="E501">
        <v>80</v>
      </c>
      <c r="F501">
        <v>71</v>
      </c>
      <c r="G501" t="s">
        <v>135</v>
      </c>
      <c r="H501" t="s">
        <v>136</v>
      </c>
      <c r="I501" t="s">
        <v>118</v>
      </c>
      <c r="J501" t="s">
        <v>137</v>
      </c>
      <c r="K501" t="s">
        <v>24</v>
      </c>
      <c r="L501" t="str">
        <f>VLOOKUP(K501,Sheet2!$A$1:$B$105,2,FALSE)</f>
        <v>Cek outlier produktivitas (r416/r412) per kabupaten per komoditas.</v>
      </c>
    </row>
    <row r="502" spans="1:12">
      <c r="A502" t="s">
        <v>12</v>
      </c>
      <c r="B502" t="s">
        <v>112</v>
      </c>
      <c r="C502" t="s">
        <v>76</v>
      </c>
      <c r="D502" t="str">
        <f>CONCATENATE("3513",A502,B502,C502,TEXT(F502,REPT("0",3)))</f>
        <v>3513090006001000071</v>
      </c>
      <c r="E502">
        <v>80</v>
      </c>
      <c r="F502">
        <v>71</v>
      </c>
      <c r="G502" t="s">
        <v>135</v>
      </c>
      <c r="H502" t="s">
        <v>136</v>
      </c>
      <c r="I502" t="s">
        <v>118</v>
      </c>
      <c r="J502" t="s">
        <v>137</v>
      </c>
      <c r="K502" t="s">
        <v>23</v>
      </c>
      <c r="L502" t="str">
        <f>VLOOKUP(K502,Sheet2!$A$1:$B$105,2,FALSE)</f>
        <v>Cek outlier harga (r417/r416) per kabupaten per komoditas.</v>
      </c>
    </row>
    <row r="503" spans="1:12">
      <c r="A503" t="s">
        <v>12</v>
      </c>
      <c r="B503" t="s">
        <v>112</v>
      </c>
      <c r="C503" t="s">
        <v>76</v>
      </c>
      <c r="D503" t="str">
        <f>CONCATENATE("3513",A503,B503,C503,TEXT(F503,REPT("0",3)))</f>
        <v>3513090006001000072</v>
      </c>
      <c r="E503">
        <v>81</v>
      </c>
      <c r="F503">
        <v>72</v>
      </c>
      <c r="G503" t="s">
        <v>135</v>
      </c>
      <c r="H503" t="s">
        <v>136</v>
      </c>
      <c r="I503" t="s">
        <v>118</v>
      </c>
      <c r="J503" t="s">
        <v>137</v>
      </c>
      <c r="K503" t="s">
        <v>24</v>
      </c>
      <c r="L503" t="str">
        <f>VLOOKUP(K503,Sheet2!$A$1:$B$105,2,FALSE)</f>
        <v>Cek outlier produktivitas (r416/r412) per kabupaten per komoditas.</v>
      </c>
    </row>
    <row r="504" spans="1:12">
      <c r="A504" t="s">
        <v>12</v>
      </c>
      <c r="B504" t="s">
        <v>112</v>
      </c>
      <c r="C504" t="s">
        <v>76</v>
      </c>
      <c r="D504" t="str">
        <f>CONCATENATE("3513",A504,B504,C504,TEXT(F504,REPT("0",3)))</f>
        <v>3513090006001000072</v>
      </c>
      <c r="E504">
        <v>81</v>
      </c>
      <c r="F504">
        <v>72</v>
      </c>
      <c r="G504" t="s">
        <v>135</v>
      </c>
      <c r="H504" t="s">
        <v>136</v>
      </c>
      <c r="I504" t="s">
        <v>118</v>
      </c>
      <c r="J504" t="s">
        <v>137</v>
      </c>
      <c r="K504" t="s">
        <v>23</v>
      </c>
      <c r="L504" t="str">
        <f>VLOOKUP(K504,Sheet2!$A$1:$B$105,2,FALSE)</f>
        <v>Cek outlier harga (r417/r416) per kabupaten per komoditas.</v>
      </c>
    </row>
    <row r="505" spans="1:12">
      <c r="A505" t="s">
        <v>12</v>
      </c>
      <c r="B505" t="s">
        <v>112</v>
      </c>
      <c r="C505" t="s">
        <v>76</v>
      </c>
      <c r="D505" t="str">
        <f>CONCATENATE("3513",A505,B505,C505,TEXT(F505,REPT("0",3)))</f>
        <v>3513090006001000078</v>
      </c>
      <c r="E505">
        <v>87</v>
      </c>
      <c r="F505">
        <v>78</v>
      </c>
      <c r="G505" t="s">
        <v>135</v>
      </c>
      <c r="H505" t="s">
        <v>136</v>
      </c>
      <c r="I505" t="s">
        <v>118</v>
      </c>
      <c r="J505" t="s">
        <v>137</v>
      </c>
      <c r="K505" t="s">
        <v>31</v>
      </c>
      <c r="L505" t="str">
        <f>VLOOKUP(K505,Sheet2!$A$1:$B$105,2,FALSE)</f>
        <v>Perlu konfirmasi karena tujuan utama pemeliharaan ternak (R618) ternak Sapi Perah (4103) atau Kerbau Perah (4105) berkode 5 (produksi susu) tapi tidak ada ternak betina dewasa (R612 + R613 = 0)</v>
      </c>
    </row>
    <row r="506" spans="1:12">
      <c r="A506" t="s">
        <v>12</v>
      </c>
      <c r="B506" t="s">
        <v>112</v>
      </c>
      <c r="C506" t="s">
        <v>84</v>
      </c>
      <c r="D506" t="str">
        <f>CONCATENATE("3513",A506,B506,C506,TEXT(F506,REPT("0",3)))</f>
        <v>3513090006001100006</v>
      </c>
      <c r="E506">
        <v>6</v>
      </c>
      <c r="F506">
        <v>6</v>
      </c>
      <c r="G506" t="s">
        <v>138</v>
      </c>
      <c r="H506" t="s">
        <v>124</v>
      </c>
      <c r="I506" t="s">
        <v>118</v>
      </c>
      <c r="J506" t="s">
        <v>139</v>
      </c>
      <c r="K506" t="s">
        <v>34</v>
      </c>
      <c r="L506" t="str">
        <f>VLOOKUP(K506,Sheet2!$A$1:$B$105,2,FALSE)</f>
        <v>Cek outlier produktivitas per pohon (r513/r508) per komoditas</v>
      </c>
    </row>
    <row r="507" spans="1:12">
      <c r="A507" t="s">
        <v>12</v>
      </c>
      <c r="B507" t="s">
        <v>112</v>
      </c>
      <c r="C507" t="s">
        <v>84</v>
      </c>
      <c r="D507" t="str">
        <f>CONCATENATE("3513",A507,B507,C507,TEXT(F507,REPT("0",3)))</f>
        <v>3513090006001100007</v>
      </c>
      <c r="E507">
        <v>7</v>
      </c>
      <c r="F507">
        <v>7</v>
      </c>
      <c r="G507" t="s">
        <v>138</v>
      </c>
      <c r="H507" t="s">
        <v>124</v>
      </c>
      <c r="I507" t="s">
        <v>118</v>
      </c>
      <c r="J507" t="s">
        <v>139</v>
      </c>
      <c r="K507" t="s">
        <v>23</v>
      </c>
      <c r="L507" t="str">
        <f>VLOOKUP(K507,Sheet2!$A$1:$B$105,2,FALSE)</f>
        <v>Cek outlier harga (r417/r416) per kabupaten per komoditas.</v>
      </c>
    </row>
    <row r="508" spans="1:12">
      <c r="A508" t="s">
        <v>12</v>
      </c>
      <c r="B508" t="s">
        <v>112</v>
      </c>
      <c r="C508" t="s">
        <v>84</v>
      </c>
      <c r="D508" t="str">
        <f>CONCATENATE("3513",A508,B508,C508,TEXT(F508,REPT("0",3)))</f>
        <v>3513090006001100013</v>
      </c>
      <c r="E508">
        <v>16</v>
      </c>
      <c r="F508">
        <v>13</v>
      </c>
      <c r="G508" t="s">
        <v>138</v>
      </c>
      <c r="H508" t="s">
        <v>124</v>
      </c>
      <c r="I508" t="s">
        <v>118</v>
      </c>
      <c r="J508" t="s">
        <v>139</v>
      </c>
      <c r="K508" t="s">
        <v>23</v>
      </c>
      <c r="L508" t="str">
        <f>VLOOKUP(K508,Sheet2!$A$1:$B$105,2,FALSE)</f>
        <v>Cek outlier harga (r417/r416) per kabupaten per komoditas.</v>
      </c>
    </row>
    <row r="509" spans="1:12">
      <c r="A509" t="s">
        <v>12</v>
      </c>
      <c r="B509" t="s">
        <v>112</v>
      </c>
      <c r="C509" t="s">
        <v>84</v>
      </c>
      <c r="D509" t="str">
        <f>CONCATENATE("3513",A509,B509,C509,TEXT(F509,REPT("0",3)))</f>
        <v>3513090006001100016</v>
      </c>
      <c r="E509">
        <v>19</v>
      </c>
      <c r="F509">
        <v>16</v>
      </c>
      <c r="G509" t="s">
        <v>138</v>
      </c>
      <c r="H509" t="s">
        <v>124</v>
      </c>
      <c r="I509" t="s">
        <v>118</v>
      </c>
      <c r="J509" t="s">
        <v>139</v>
      </c>
      <c r="K509" t="s">
        <v>59</v>
      </c>
      <c r="L509" t="str">
        <f>VLOOKUP(K509,Sheet2!$A$1:$B$105,2,FALSE)</f>
        <v>Pengecekan kewajaran harga per unit satuan (r718 dibagi 717) komoditas tanaman kehutanan hasil usaha pembibitan tanaman kehutanan yang &lt;5 ribu atau &gt; =200 ribu</v>
      </c>
    </row>
    <row r="510" spans="1:12">
      <c r="A510" t="s">
        <v>12</v>
      </c>
      <c r="B510" t="s">
        <v>112</v>
      </c>
      <c r="C510" t="s">
        <v>84</v>
      </c>
      <c r="D510" t="str">
        <f>CONCATENATE("3513",A510,B510,C510,TEXT(F510,REPT("0",3)))</f>
        <v>3513090006001100020</v>
      </c>
      <c r="E510">
        <v>23</v>
      </c>
      <c r="F510">
        <v>20</v>
      </c>
      <c r="G510" t="s">
        <v>138</v>
      </c>
      <c r="H510" t="s">
        <v>124</v>
      </c>
      <c r="I510" t="s">
        <v>118</v>
      </c>
      <c r="J510" t="s">
        <v>139</v>
      </c>
      <c r="K510" t="s">
        <v>47</v>
      </c>
      <c r="L510" t="str">
        <f>VLOOKUP(K510,Sheet2!$A$1:$B$105,2,FALSE)</f>
        <v>kewajaran nilai produksi yg dijual/konsumsi/diberikan/hilang &gt; 5rb atau &lt; 200 juta (r621 &lt; 10.000 atau r621 &gt; 200.000.000)</v>
      </c>
    </row>
    <row r="511" spans="1:12">
      <c r="A511" t="s">
        <v>12</v>
      </c>
      <c r="B511" t="s">
        <v>112</v>
      </c>
      <c r="C511" t="s">
        <v>84</v>
      </c>
      <c r="D511" t="str">
        <f>CONCATENATE("3513",A511,B511,C511,TEXT(F511,REPT("0",3)))</f>
        <v>3513090006001100029</v>
      </c>
      <c r="E511">
        <v>32</v>
      </c>
      <c r="F511">
        <v>29</v>
      </c>
      <c r="G511" t="s">
        <v>138</v>
      </c>
      <c r="H511" t="s">
        <v>124</v>
      </c>
      <c r="I511" t="s">
        <v>118</v>
      </c>
      <c r="J511" t="s">
        <v>139</v>
      </c>
      <c r="K511" t="s">
        <v>22</v>
      </c>
      <c r="L511" t="str">
        <f>VLOOKUP(K511,Sheet2!$A$1:$B$105,2,FALSE)</f>
        <v>Pengecekan kode komoditas kehutanan terutama kode komoditas tanaman kehutanan lainnya (6199) yang bukan merupakan cakupan sektor kehutanan</v>
      </c>
    </row>
    <row r="512" spans="1:12">
      <c r="A512" t="s">
        <v>12</v>
      </c>
      <c r="B512" t="s">
        <v>112</v>
      </c>
      <c r="C512" t="s">
        <v>84</v>
      </c>
      <c r="D512" t="str">
        <f>CONCATENATE("3513",A512,B512,C512,TEXT(F512,REPT("0",3)))</f>
        <v>3513090006001100031</v>
      </c>
      <c r="E512">
        <v>36</v>
      </c>
      <c r="F512">
        <v>31</v>
      </c>
      <c r="G512" t="s">
        <v>138</v>
      </c>
      <c r="H512" t="s">
        <v>124</v>
      </c>
      <c r="I512" t="s">
        <v>118</v>
      </c>
      <c r="J512" t="s">
        <v>139</v>
      </c>
      <c r="K512" t="s">
        <v>34</v>
      </c>
      <c r="L512" t="str">
        <f>VLOOKUP(K512,Sheet2!$A$1:$B$105,2,FALSE)</f>
        <v>Cek outlier produktivitas per pohon (r513/r508) per komoditas</v>
      </c>
    </row>
    <row r="513" spans="1:12">
      <c r="A513" t="s">
        <v>12</v>
      </c>
      <c r="B513" t="s">
        <v>112</v>
      </c>
      <c r="C513" t="s">
        <v>84</v>
      </c>
      <c r="D513" t="str">
        <f>CONCATENATE("3513",A513,B513,C513,TEXT(F513,REPT("0",3)))</f>
        <v>3513090006001100038</v>
      </c>
      <c r="E513">
        <v>44</v>
      </c>
      <c r="F513">
        <v>38</v>
      </c>
      <c r="G513" t="s">
        <v>138</v>
      </c>
      <c r="H513" t="s">
        <v>124</v>
      </c>
      <c r="I513" t="s">
        <v>118</v>
      </c>
      <c r="J513" t="s">
        <v>139</v>
      </c>
      <c r="K513" t="s">
        <v>20</v>
      </c>
      <c r="L513" t="str">
        <f>VLOOKUP(K513,Sheet2!$A$1:$B$105,2,FALSE)</f>
        <v>Cek outlier HORTI harga per satuan produksi (per kg) per komoditas</v>
      </c>
    </row>
    <row r="514" spans="1:12">
      <c r="A514" t="s">
        <v>12</v>
      </c>
      <c r="B514" t="s">
        <v>112</v>
      </c>
      <c r="C514" t="s">
        <v>84</v>
      </c>
      <c r="D514" t="str">
        <f>CONCATENATE("3513",A514,B514,C514,TEXT(F514,REPT("0",3)))</f>
        <v>3513090006001100054</v>
      </c>
      <c r="E514">
        <v>62</v>
      </c>
      <c r="F514">
        <v>54</v>
      </c>
      <c r="G514" t="s">
        <v>138</v>
      </c>
      <c r="H514" t="s">
        <v>124</v>
      </c>
      <c r="I514" t="s">
        <v>118</v>
      </c>
      <c r="J514" t="s">
        <v>139</v>
      </c>
      <c r="K514" t="s">
        <v>31</v>
      </c>
      <c r="L514" t="str">
        <f>VLOOKUP(K514,Sheet2!$A$1:$B$105,2,FALSE)</f>
        <v>Perlu konfirmasi karena tujuan utama pemeliharaan ternak (R618) ternak Sapi Perah (4103) atau Kerbau Perah (4105) berkode 5 (produksi susu) tapi tidak ada ternak betina dewasa (R612 + R613 = 0)</v>
      </c>
    </row>
    <row r="515" spans="1:12">
      <c r="A515" t="s">
        <v>12</v>
      </c>
      <c r="B515" t="s">
        <v>112</v>
      </c>
      <c r="C515" t="s">
        <v>84</v>
      </c>
      <c r="D515" t="str">
        <f>CONCATENATE("3513",A515,B515,C515,TEXT(F515,REPT("0",3)))</f>
        <v>3513090006001100054</v>
      </c>
      <c r="E515">
        <v>62</v>
      </c>
      <c r="F515">
        <v>54</v>
      </c>
      <c r="G515" t="s">
        <v>138</v>
      </c>
      <c r="H515" t="s">
        <v>124</v>
      </c>
      <c r="I515" t="s">
        <v>118</v>
      </c>
      <c r="J515" t="s">
        <v>139</v>
      </c>
      <c r="K515" t="s">
        <v>93</v>
      </c>
      <c r="L515" t="str">
        <f>VLOOKUP(K515,Sheet2!$A$1:$B$105,2,FALSE)</f>
        <v>kewajaran nilai ijon/tebas &lt;10 ribu atau &gt; 200 juta 
(0&lt;r716 &lt;10.000 atau 716 &gt; 200.000.000)</v>
      </c>
    </row>
    <row r="516" spans="1:12">
      <c r="A516" t="s">
        <v>12</v>
      </c>
      <c r="B516" t="s">
        <v>112</v>
      </c>
      <c r="C516" t="s">
        <v>88</v>
      </c>
      <c r="D516" t="str">
        <f>CONCATENATE("3513",A516,B516,C516,TEXT(F516,REPT("0",3)))</f>
        <v>3513090006001200016</v>
      </c>
      <c r="E516">
        <v>17</v>
      </c>
      <c r="F516">
        <v>16</v>
      </c>
      <c r="G516" t="s">
        <v>140</v>
      </c>
      <c r="H516" t="s">
        <v>127</v>
      </c>
      <c r="I516" t="s">
        <v>29</v>
      </c>
      <c r="J516" t="s">
        <v>141</v>
      </c>
      <c r="K516" t="s">
        <v>34</v>
      </c>
      <c r="L516" t="str">
        <f>VLOOKUP(K516,Sheet2!$A$1:$B$105,2,FALSE)</f>
        <v>Cek outlier produktivitas per pohon (r513/r508) per komoditas</v>
      </c>
    </row>
    <row r="517" spans="1:12">
      <c r="A517" t="s">
        <v>12</v>
      </c>
      <c r="B517" t="s">
        <v>112</v>
      </c>
      <c r="C517" t="s">
        <v>88</v>
      </c>
      <c r="D517" t="str">
        <f>CONCATENATE("3513",A517,B517,C517,TEXT(F517,REPT("0",3)))</f>
        <v>3513090006001200019</v>
      </c>
      <c r="E517">
        <v>20</v>
      </c>
      <c r="F517">
        <v>19</v>
      </c>
      <c r="G517" t="s">
        <v>140</v>
      </c>
      <c r="H517" t="s">
        <v>127</v>
      </c>
      <c r="I517" t="s">
        <v>29</v>
      </c>
      <c r="J517" t="s">
        <v>141</v>
      </c>
      <c r="K517" t="s">
        <v>20</v>
      </c>
      <c r="L517" t="str">
        <f>VLOOKUP(K517,Sheet2!$A$1:$B$105,2,FALSE)</f>
        <v>Cek outlier HORTI harga per satuan produksi (per kg) per komoditas</v>
      </c>
    </row>
    <row r="518" spans="1:12">
      <c r="A518" t="s">
        <v>12</v>
      </c>
      <c r="B518" t="s">
        <v>112</v>
      </c>
      <c r="C518" t="s">
        <v>88</v>
      </c>
      <c r="D518" t="str">
        <f>CONCATENATE("3513",A518,B518,C518,TEXT(F518,REPT("0",3)))</f>
        <v>3513090006001200020</v>
      </c>
      <c r="E518">
        <v>21</v>
      </c>
      <c r="F518">
        <v>20</v>
      </c>
      <c r="G518" t="s">
        <v>140</v>
      </c>
      <c r="H518" t="s">
        <v>127</v>
      </c>
      <c r="I518" t="s">
        <v>29</v>
      </c>
      <c r="J518" t="s">
        <v>141</v>
      </c>
      <c r="K518" t="s">
        <v>23</v>
      </c>
      <c r="L518" t="str">
        <f>VLOOKUP(K518,Sheet2!$A$1:$B$105,2,FALSE)</f>
        <v>Cek outlier harga (r417/r416) per kabupaten per komoditas.</v>
      </c>
    </row>
    <row r="519" spans="1:12">
      <c r="A519" t="s">
        <v>12</v>
      </c>
      <c r="B519" t="s">
        <v>112</v>
      </c>
      <c r="C519" t="s">
        <v>88</v>
      </c>
      <c r="D519" t="str">
        <f>CONCATENATE("3513",A519,B519,C519,TEXT(F519,REPT("0",3)))</f>
        <v>3513090006001200033</v>
      </c>
      <c r="E519">
        <v>34</v>
      </c>
      <c r="F519">
        <v>33</v>
      </c>
      <c r="G519" t="s">
        <v>140</v>
      </c>
      <c r="H519" t="s">
        <v>127</v>
      </c>
      <c r="I519" t="s">
        <v>29</v>
      </c>
      <c r="J519" t="s">
        <v>141</v>
      </c>
      <c r="K519" t="s">
        <v>31</v>
      </c>
      <c r="L519" t="str">
        <f>VLOOKUP(K519,Sheet2!$A$1:$B$105,2,FALSE)</f>
        <v>Perlu konfirmasi karena tujuan utama pemeliharaan ternak (R618) ternak Sapi Perah (4103) atau Kerbau Perah (4105) berkode 5 (produksi susu) tapi tidak ada ternak betina dewasa (R612 + R613 = 0)</v>
      </c>
    </row>
    <row r="520" spans="1:12">
      <c r="A520" t="s">
        <v>12</v>
      </c>
      <c r="B520" t="s">
        <v>112</v>
      </c>
      <c r="C520" t="s">
        <v>88</v>
      </c>
      <c r="D520" t="str">
        <f>CONCATENATE("3513",A520,B520,C520,TEXT(F520,REPT("0",3)))</f>
        <v>3513090006001200034</v>
      </c>
      <c r="E520">
        <v>35</v>
      </c>
      <c r="F520">
        <v>34</v>
      </c>
      <c r="G520" t="s">
        <v>140</v>
      </c>
      <c r="H520" t="s">
        <v>127</v>
      </c>
      <c r="I520" t="s">
        <v>29</v>
      </c>
      <c r="J520" t="s">
        <v>141</v>
      </c>
      <c r="K520" t="s">
        <v>34</v>
      </c>
      <c r="L520" t="str">
        <f>VLOOKUP(K520,Sheet2!$A$1:$B$105,2,FALSE)</f>
        <v>Cek outlier produktivitas per pohon (r513/r508) per komoditas</v>
      </c>
    </row>
    <row r="521" spans="1:12">
      <c r="A521" t="s">
        <v>12</v>
      </c>
      <c r="B521" t="s">
        <v>112</v>
      </c>
      <c r="C521" t="s">
        <v>88</v>
      </c>
      <c r="D521" t="str">
        <f>CONCATENATE("3513",A521,B521,C521,TEXT(F521,REPT("0",3)))</f>
        <v>3513090006001200034</v>
      </c>
      <c r="E521">
        <v>35</v>
      </c>
      <c r="F521">
        <v>34</v>
      </c>
      <c r="G521" t="s">
        <v>140</v>
      </c>
      <c r="H521" t="s">
        <v>127</v>
      </c>
      <c r="I521" t="s">
        <v>29</v>
      </c>
      <c r="J521" t="s">
        <v>141</v>
      </c>
      <c r="K521" t="s">
        <v>20</v>
      </c>
      <c r="L521" t="str">
        <f>VLOOKUP(K521,Sheet2!$A$1:$B$105,2,FALSE)</f>
        <v>Cek outlier HORTI harga per satuan produksi (per kg) per komoditas</v>
      </c>
    </row>
    <row r="522" spans="1:12">
      <c r="A522" t="s">
        <v>12</v>
      </c>
      <c r="B522" t="s">
        <v>112</v>
      </c>
      <c r="C522" t="s">
        <v>88</v>
      </c>
      <c r="D522" t="str">
        <f>CONCATENATE("3513",A522,B522,C522,TEXT(F522,REPT("0",3)))</f>
        <v>3513090006001200038</v>
      </c>
      <c r="E522">
        <v>39</v>
      </c>
      <c r="F522">
        <v>38</v>
      </c>
      <c r="G522" t="s">
        <v>140</v>
      </c>
      <c r="H522" t="s">
        <v>127</v>
      </c>
      <c r="I522" t="s">
        <v>29</v>
      </c>
      <c r="J522" t="s">
        <v>141</v>
      </c>
      <c r="K522" t="s">
        <v>34</v>
      </c>
      <c r="L522" t="str">
        <f>VLOOKUP(K522,Sheet2!$A$1:$B$105,2,FALSE)</f>
        <v>Cek outlier produktivitas per pohon (r513/r508) per komoditas</v>
      </c>
    </row>
    <row r="523" spans="1:12">
      <c r="A523" t="s">
        <v>12</v>
      </c>
      <c r="B523" t="s">
        <v>112</v>
      </c>
      <c r="C523" t="s">
        <v>88</v>
      </c>
      <c r="D523" t="str">
        <f>CONCATENATE("3513",A523,B523,C523,TEXT(F523,REPT("0",3)))</f>
        <v>3513090006001200038</v>
      </c>
      <c r="E523">
        <v>39</v>
      </c>
      <c r="F523">
        <v>38</v>
      </c>
      <c r="G523" t="s">
        <v>140</v>
      </c>
      <c r="H523" t="s">
        <v>127</v>
      </c>
      <c r="I523" t="s">
        <v>29</v>
      </c>
      <c r="J523" t="s">
        <v>141</v>
      </c>
      <c r="K523" t="s">
        <v>20</v>
      </c>
      <c r="L523" t="str">
        <f>VLOOKUP(K523,Sheet2!$A$1:$B$105,2,FALSE)</f>
        <v>Cek outlier HORTI harga per satuan produksi (per kg) per komoditas</v>
      </c>
    </row>
    <row r="524" spans="1:12">
      <c r="A524" t="s">
        <v>12</v>
      </c>
      <c r="B524" t="s">
        <v>112</v>
      </c>
      <c r="C524" t="s">
        <v>88</v>
      </c>
      <c r="D524" t="str">
        <f>CONCATENATE("3513",A524,B524,C524,TEXT(F524,REPT("0",3)))</f>
        <v>3513090006001200055</v>
      </c>
      <c r="E524">
        <v>58</v>
      </c>
      <c r="F524">
        <v>55</v>
      </c>
      <c r="G524" t="s">
        <v>140</v>
      </c>
      <c r="H524" t="s">
        <v>127</v>
      </c>
      <c r="I524" t="s">
        <v>29</v>
      </c>
      <c r="J524" t="s">
        <v>141</v>
      </c>
      <c r="K524" t="s">
        <v>34</v>
      </c>
      <c r="L524" t="str">
        <f>VLOOKUP(K524,Sheet2!$A$1:$B$105,2,FALSE)</f>
        <v>Cek outlier produktivitas per pohon (r513/r508) per komoditas</v>
      </c>
    </row>
    <row r="525" spans="1:12">
      <c r="A525" t="s">
        <v>12</v>
      </c>
      <c r="B525" t="s">
        <v>112</v>
      </c>
      <c r="C525" t="s">
        <v>88</v>
      </c>
      <c r="D525" t="str">
        <f>CONCATENATE("3513",A525,B525,C525,TEXT(F525,REPT("0",3)))</f>
        <v>3513090006001200055</v>
      </c>
      <c r="E525">
        <v>58</v>
      </c>
      <c r="F525">
        <v>55</v>
      </c>
      <c r="G525" t="s">
        <v>140</v>
      </c>
      <c r="H525" t="s">
        <v>127</v>
      </c>
      <c r="I525" t="s">
        <v>29</v>
      </c>
      <c r="J525" t="s">
        <v>141</v>
      </c>
      <c r="K525" t="s">
        <v>31</v>
      </c>
      <c r="L525" t="str">
        <f>VLOOKUP(K525,Sheet2!$A$1:$B$105,2,FALSE)</f>
        <v>Perlu konfirmasi karena tujuan utama pemeliharaan ternak (R618) ternak Sapi Perah (4103) atau Kerbau Perah (4105) berkode 5 (produksi susu) tapi tidak ada ternak betina dewasa (R612 + R613 = 0)</v>
      </c>
    </row>
    <row r="526" spans="1:12">
      <c r="A526" t="s">
        <v>12</v>
      </c>
      <c r="B526" t="s">
        <v>112</v>
      </c>
      <c r="C526" t="s">
        <v>88</v>
      </c>
      <c r="D526" t="str">
        <f>CONCATENATE("3513",A526,B526,C526,TEXT(F526,REPT("0",3)))</f>
        <v>3513090006001200056</v>
      </c>
      <c r="E526">
        <v>59</v>
      </c>
      <c r="F526">
        <v>56</v>
      </c>
      <c r="G526" t="s">
        <v>140</v>
      </c>
      <c r="H526" t="s">
        <v>127</v>
      </c>
      <c r="I526" t="s">
        <v>29</v>
      </c>
      <c r="J526" t="s">
        <v>141</v>
      </c>
      <c r="K526" t="s">
        <v>31</v>
      </c>
      <c r="L526" t="str">
        <f>VLOOKUP(K526,Sheet2!$A$1:$B$105,2,FALSE)</f>
        <v>Perlu konfirmasi karena tujuan utama pemeliharaan ternak (R618) ternak Sapi Perah (4103) atau Kerbau Perah (4105) berkode 5 (produksi susu) tapi tidak ada ternak betina dewasa (R612 + R613 = 0)</v>
      </c>
    </row>
    <row r="527" spans="1:12">
      <c r="A527" t="s">
        <v>12</v>
      </c>
      <c r="B527" t="s">
        <v>112</v>
      </c>
      <c r="C527" t="s">
        <v>88</v>
      </c>
      <c r="D527" t="str">
        <f>CONCATENATE("3513",A527,B527,C527,TEXT(F527,REPT("0",3)))</f>
        <v>3513090006001200063</v>
      </c>
      <c r="E527">
        <v>68</v>
      </c>
      <c r="F527">
        <v>63</v>
      </c>
      <c r="G527" t="s">
        <v>140</v>
      </c>
      <c r="H527" t="s">
        <v>127</v>
      </c>
      <c r="I527" t="s">
        <v>29</v>
      </c>
      <c r="J527" t="s">
        <v>141</v>
      </c>
      <c r="K527" t="s">
        <v>24</v>
      </c>
      <c r="L527" t="str">
        <f>VLOOKUP(K527,Sheet2!$A$1:$B$105,2,FALSE)</f>
        <v>Cek outlier produktivitas (r416/r412) per kabupaten per komoditas.</v>
      </c>
    </row>
    <row r="528" spans="1:12">
      <c r="A528" t="s">
        <v>12</v>
      </c>
      <c r="B528" t="s">
        <v>112</v>
      </c>
      <c r="C528" t="s">
        <v>88</v>
      </c>
      <c r="D528" t="str">
        <f>CONCATENATE("3513",A528,B528,C528,TEXT(F528,REPT("0",3)))</f>
        <v>3513090006001200063</v>
      </c>
      <c r="E528">
        <v>68</v>
      </c>
      <c r="F528">
        <v>63</v>
      </c>
      <c r="G528" t="s">
        <v>140</v>
      </c>
      <c r="H528" t="s">
        <v>127</v>
      </c>
      <c r="I528" t="s">
        <v>29</v>
      </c>
      <c r="J528" t="s">
        <v>141</v>
      </c>
      <c r="K528" t="s">
        <v>23</v>
      </c>
      <c r="L528" t="str">
        <f>VLOOKUP(K528,Sheet2!$A$1:$B$105,2,FALSE)</f>
        <v>Cek outlier harga (r417/r416) per kabupaten per komoditas.</v>
      </c>
    </row>
    <row r="529" spans="1:12">
      <c r="A529" t="s">
        <v>12</v>
      </c>
      <c r="B529" t="s">
        <v>112</v>
      </c>
      <c r="C529" t="s">
        <v>88</v>
      </c>
      <c r="D529" t="str">
        <f>CONCATENATE("3513",A529,B529,C529,TEXT(F529,REPT("0",3)))</f>
        <v>3513090006001200065</v>
      </c>
      <c r="E529">
        <v>70</v>
      </c>
      <c r="F529">
        <v>65</v>
      </c>
      <c r="G529" t="s">
        <v>140</v>
      </c>
      <c r="H529" t="s">
        <v>127</v>
      </c>
      <c r="I529" t="s">
        <v>29</v>
      </c>
      <c r="J529" t="s">
        <v>141</v>
      </c>
      <c r="K529" t="s">
        <v>24</v>
      </c>
      <c r="L529" t="str">
        <f>VLOOKUP(K529,Sheet2!$A$1:$B$105,2,FALSE)</f>
        <v>Cek outlier produktivitas (r416/r412) per kabupaten per komoditas.</v>
      </c>
    </row>
    <row r="530" spans="1:12">
      <c r="A530" t="s">
        <v>12</v>
      </c>
      <c r="B530" t="s">
        <v>112</v>
      </c>
      <c r="C530" t="s">
        <v>88</v>
      </c>
      <c r="D530" t="str">
        <f>CONCATENATE("3513",A530,B530,C530,TEXT(F530,REPT("0",3)))</f>
        <v>3513090006001200065</v>
      </c>
      <c r="E530">
        <v>70</v>
      </c>
      <c r="F530">
        <v>65</v>
      </c>
      <c r="G530" t="s">
        <v>140</v>
      </c>
      <c r="H530" t="s">
        <v>127</v>
      </c>
      <c r="I530" t="s">
        <v>29</v>
      </c>
      <c r="J530" t="s">
        <v>141</v>
      </c>
      <c r="K530" t="s">
        <v>23</v>
      </c>
      <c r="L530" t="str">
        <f>VLOOKUP(K530,Sheet2!$A$1:$B$105,2,FALSE)</f>
        <v>Cek outlier harga (r417/r416) per kabupaten per komoditas.</v>
      </c>
    </row>
    <row r="531" spans="1:12">
      <c r="A531" t="s">
        <v>12</v>
      </c>
      <c r="B531" t="s">
        <v>112</v>
      </c>
      <c r="C531" t="s">
        <v>88</v>
      </c>
      <c r="D531" t="str">
        <f>CONCATENATE("3513",A531,B531,C531,TEXT(F531,REPT("0",3)))</f>
        <v>3513090006001200075</v>
      </c>
      <c r="E531">
        <v>80</v>
      </c>
      <c r="F531">
        <v>75</v>
      </c>
      <c r="G531" t="s">
        <v>140</v>
      </c>
      <c r="H531" t="s">
        <v>127</v>
      </c>
      <c r="I531" t="s">
        <v>29</v>
      </c>
      <c r="J531" t="s">
        <v>141</v>
      </c>
      <c r="K531" t="s">
        <v>142</v>
      </c>
      <c r="L531" t="str">
        <f>VLOOKUP(K531,Sheet2!$A$1:$B$105,2,FALSE)</f>
        <v>Nama komoditas pisang yang sudah ada pada ST2023-Kode tapi terisi kode lainnya</v>
      </c>
    </row>
    <row r="532" spans="1:12">
      <c r="A532" t="s">
        <v>12</v>
      </c>
      <c r="B532" t="s">
        <v>112</v>
      </c>
      <c r="C532" t="s">
        <v>95</v>
      </c>
      <c r="D532" t="str">
        <f>CONCATENATE("3513",A532,B532,C532,TEXT(F532,REPT("0",3)))</f>
        <v>3513090006001300001</v>
      </c>
      <c r="E532">
        <v>1</v>
      </c>
      <c r="F532">
        <v>1</v>
      </c>
      <c r="G532" t="s">
        <v>143</v>
      </c>
      <c r="H532" t="s">
        <v>136</v>
      </c>
      <c r="I532" t="s">
        <v>29</v>
      </c>
      <c r="J532" t="s">
        <v>144</v>
      </c>
      <c r="K532" t="s">
        <v>34</v>
      </c>
      <c r="L532" t="str">
        <f>VLOOKUP(K532,Sheet2!$A$1:$B$105,2,FALSE)</f>
        <v>Cek outlier produktivitas per pohon (r513/r508) per komoditas</v>
      </c>
    </row>
    <row r="533" spans="1:12">
      <c r="A533" t="s">
        <v>12</v>
      </c>
      <c r="B533" t="s">
        <v>112</v>
      </c>
      <c r="C533" t="s">
        <v>95</v>
      </c>
      <c r="D533" t="str">
        <f>CONCATENATE("3513",A533,B533,C533,TEXT(F533,REPT("0",3)))</f>
        <v>3513090006001300018</v>
      </c>
      <c r="E533">
        <v>17</v>
      </c>
      <c r="F533">
        <v>18</v>
      </c>
      <c r="G533" t="s">
        <v>143</v>
      </c>
      <c r="H533" t="s">
        <v>136</v>
      </c>
      <c r="I533" t="s">
        <v>29</v>
      </c>
      <c r="J533" t="s">
        <v>144</v>
      </c>
      <c r="K533" t="s">
        <v>24</v>
      </c>
      <c r="L533" t="str">
        <f>VLOOKUP(K533,Sheet2!$A$1:$B$105,2,FALSE)</f>
        <v>Cek outlier produktivitas (r416/r412) per kabupaten per komoditas.</v>
      </c>
    </row>
    <row r="534" spans="1:12">
      <c r="A534" t="s">
        <v>12</v>
      </c>
      <c r="B534" t="s">
        <v>112</v>
      </c>
      <c r="C534" t="s">
        <v>95</v>
      </c>
      <c r="D534" t="str">
        <f>CONCATENATE("3513",A534,B534,C534,TEXT(F534,REPT("0",3)))</f>
        <v>3513090006001300018</v>
      </c>
      <c r="E534">
        <v>17</v>
      </c>
      <c r="F534">
        <v>18</v>
      </c>
      <c r="G534" t="s">
        <v>143</v>
      </c>
      <c r="H534" t="s">
        <v>136</v>
      </c>
      <c r="I534" t="s">
        <v>29</v>
      </c>
      <c r="J534" t="s">
        <v>144</v>
      </c>
      <c r="K534" t="s">
        <v>23</v>
      </c>
      <c r="L534" t="str">
        <f>VLOOKUP(K534,Sheet2!$A$1:$B$105,2,FALSE)</f>
        <v>Cek outlier harga (r417/r416) per kabupaten per komoditas.</v>
      </c>
    </row>
    <row r="535" spans="1:12">
      <c r="A535" t="s">
        <v>12</v>
      </c>
      <c r="B535" t="s">
        <v>112</v>
      </c>
      <c r="C535" t="s">
        <v>95</v>
      </c>
      <c r="D535" t="str">
        <f>CONCATENATE("3513",A535,B535,C535,TEXT(F535,REPT("0",3)))</f>
        <v>3513090006001300019</v>
      </c>
      <c r="E535">
        <v>18</v>
      </c>
      <c r="F535">
        <v>19</v>
      </c>
      <c r="G535" t="s">
        <v>143</v>
      </c>
      <c r="H535" t="s">
        <v>136</v>
      </c>
      <c r="I535" t="s">
        <v>29</v>
      </c>
      <c r="J535" t="s">
        <v>144</v>
      </c>
      <c r="K535" t="s">
        <v>33</v>
      </c>
      <c r="L535" t="str">
        <f>VLOOKUP(K535,Sheet2!$A$1:$B$105,2,FALSE)</f>
        <v>Cek outlier nilai ijon (r516) per komoditas</v>
      </c>
    </row>
    <row r="536" spans="1:12">
      <c r="A536" t="s">
        <v>12</v>
      </c>
      <c r="B536" t="s">
        <v>112</v>
      </c>
      <c r="C536" t="s">
        <v>95</v>
      </c>
      <c r="D536" t="str">
        <f>CONCATENATE("3513",A536,B536,C536,TEXT(F536,REPT("0",3)))</f>
        <v>3513090006001300021</v>
      </c>
      <c r="E536">
        <v>19</v>
      </c>
      <c r="F536">
        <v>21</v>
      </c>
      <c r="G536" t="s">
        <v>143</v>
      </c>
      <c r="H536" t="s">
        <v>136</v>
      </c>
      <c r="I536" t="s">
        <v>29</v>
      </c>
      <c r="J536" t="s">
        <v>144</v>
      </c>
      <c r="K536" t="s">
        <v>24</v>
      </c>
      <c r="L536" t="str">
        <f>VLOOKUP(K536,Sheet2!$A$1:$B$105,2,FALSE)</f>
        <v>Cek outlier produktivitas (r416/r412) per kabupaten per komoditas.</v>
      </c>
    </row>
    <row r="537" spans="1:12">
      <c r="A537" t="s">
        <v>12</v>
      </c>
      <c r="B537" t="s">
        <v>112</v>
      </c>
      <c r="C537" t="s">
        <v>95</v>
      </c>
      <c r="D537" t="str">
        <f>CONCATENATE("3513",A537,B537,C537,TEXT(F537,REPT("0",3)))</f>
        <v>3513090006001300021</v>
      </c>
      <c r="E537">
        <v>19</v>
      </c>
      <c r="F537">
        <v>21</v>
      </c>
      <c r="G537" t="s">
        <v>143</v>
      </c>
      <c r="H537" t="s">
        <v>136</v>
      </c>
      <c r="I537" t="s">
        <v>29</v>
      </c>
      <c r="J537" t="s">
        <v>144</v>
      </c>
      <c r="K537" t="s">
        <v>23</v>
      </c>
      <c r="L537" t="str">
        <f>VLOOKUP(K537,Sheet2!$A$1:$B$105,2,FALSE)</f>
        <v>Cek outlier harga (r417/r416) per kabupaten per komoditas.</v>
      </c>
    </row>
    <row r="538" spans="1:12">
      <c r="A538" t="s">
        <v>12</v>
      </c>
      <c r="B538" t="s">
        <v>112</v>
      </c>
      <c r="C538" t="s">
        <v>95</v>
      </c>
      <c r="D538" t="str">
        <f>CONCATENATE("3513",A538,B538,C538,TEXT(F538,REPT("0",3)))</f>
        <v>3513090006001300024</v>
      </c>
      <c r="E538">
        <v>22</v>
      </c>
      <c r="F538">
        <v>24</v>
      </c>
      <c r="G538" t="s">
        <v>143</v>
      </c>
      <c r="H538" t="s">
        <v>136</v>
      </c>
      <c r="I538" t="s">
        <v>29</v>
      </c>
      <c r="J538" t="s">
        <v>144</v>
      </c>
      <c r="K538" t="s">
        <v>23</v>
      </c>
      <c r="L538" t="str">
        <f>VLOOKUP(K538,Sheet2!$A$1:$B$105,2,FALSE)</f>
        <v>Cek outlier harga (r417/r416) per kabupaten per komoditas.</v>
      </c>
    </row>
    <row r="539" spans="1:12">
      <c r="A539" t="s">
        <v>12</v>
      </c>
      <c r="B539" t="s">
        <v>112</v>
      </c>
      <c r="C539" t="s">
        <v>95</v>
      </c>
      <c r="D539" t="str">
        <f>CONCATENATE("3513",A539,B539,C539,TEXT(F539,REPT("0",3)))</f>
        <v>3513090006001300027</v>
      </c>
      <c r="E539">
        <v>26</v>
      </c>
      <c r="F539">
        <v>27</v>
      </c>
      <c r="G539" t="s">
        <v>143</v>
      </c>
      <c r="H539" t="s">
        <v>136</v>
      </c>
      <c r="I539" t="s">
        <v>29</v>
      </c>
      <c r="J539" t="s">
        <v>144</v>
      </c>
      <c r="K539" t="s">
        <v>23</v>
      </c>
      <c r="L539" t="str">
        <f>VLOOKUP(K539,Sheet2!$A$1:$B$105,2,FALSE)</f>
        <v>Cek outlier harga (r417/r416) per kabupaten per komoditas.</v>
      </c>
    </row>
    <row r="540" spans="1:12">
      <c r="A540" t="s">
        <v>12</v>
      </c>
      <c r="B540" t="s">
        <v>112</v>
      </c>
      <c r="C540" t="s">
        <v>95</v>
      </c>
      <c r="D540" t="str">
        <f>CONCATENATE("3513",A540,B540,C540,TEXT(F540,REPT("0",3)))</f>
        <v>3513090006001300029</v>
      </c>
      <c r="E540">
        <v>28</v>
      </c>
      <c r="F540">
        <v>29</v>
      </c>
      <c r="G540" t="s">
        <v>143</v>
      </c>
      <c r="H540" t="s">
        <v>136</v>
      </c>
      <c r="I540" t="s">
        <v>29</v>
      </c>
      <c r="J540" t="s">
        <v>144</v>
      </c>
      <c r="K540" t="s">
        <v>23</v>
      </c>
      <c r="L540" t="str">
        <f>VLOOKUP(K540,Sheet2!$A$1:$B$105,2,FALSE)</f>
        <v>Cek outlier harga (r417/r416) per kabupaten per komoditas.</v>
      </c>
    </row>
    <row r="541" spans="1:12">
      <c r="A541" t="s">
        <v>12</v>
      </c>
      <c r="B541" t="s">
        <v>112</v>
      </c>
      <c r="C541" t="s">
        <v>95</v>
      </c>
      <c r="D541" t="str">
        <f>CONCATENATE("3513",A541,B541,C541,TEXT(F541,REPT("0",3)))</f>
        <v>3513090006001300037</v>
      </c>
      <c r="E541">
        <v>37</v>
      </c>
      <c r="F541">
        <v>37</v>
      </c>
      <c r="G541" t="s">
        <v>143</v>
      </c>
      <c r="H541" t="s">
        <v>136</v>
      </c>
      <c r="I541" t="s">
        <v>29</v>
      </c>
      <c r="J541" t="s">
        <v>144</v>
      </c>
      <c r="K541" t="s">
        <v>83</v>
      </c>
      <c r="L541" t="str">
        <f>VLOOKUP(K541,Sheet2!$A$1:$B$105,2,FALSE)</f>
        <v>Pengecekan kewajaran nilai produksi ikutan kegiatan usaha pemungutan hasil hutan hasil hutan, perburuan dan atau penangkapan satwa liar r 739 &gt;=50.000 atau (&lt;10 dan &gt;0)</v>
      </c>
    </row>
    <row r="542" spans="1:12">
      <c r="A542" t="s">
        <v>12</v>
      </c>
      <c r="B542" t="s">
        <v>112</v>
      </c>
      <c r="C542" t="s">
        <v>95</v>
      </c>
      <c r="D542" t="str">
        <f>CONCATENATE("3513",A542,B542,C542,TEXT(F542,REPT("0",3)))</f>
        <v>3513090006001300041</v>
      </c>
      <c r="E542">
        <v>42</v>
      </c>
      <c r="F542">
        <v>41</v>
      </c>
      <c r="G542" t="s">
        <v>143</v>
      </c>
      <c r="H542" t="s">
        <v>136</v>
      </c>
      <c r="I542" t="s">
        <v>29</v>
      </c>
      <c r="J542" t="s">
        <v>144</v>
      </c>
      <c r="K542" t="s">
        <v>23</v>
      </c>
      <c r="L542" t="str">
        <f>VLOOKUP(K542,Sheet2!$A$1:$B$105,2,FALSE)</f>
        <v>Cek outlier harga (r417/r416) per kabupaten per komoditas.</v>
      </c>
    </row>
    <row r="543" spans="1:12">
      <c r="A543" t="s">
        <v>12</v>
      </c>
      <c r="B543" t="s">
        <v>112</v>
      </c>
      <c r="C543" t="s">
        <v>95</v>
      </c>
      <c r="D543" t="str">
        <f>CONCATENATE("3513",A543,B543,C543,TEXT(F543,REPT("0",3)))</f>
        <v>3513090006001300041</v>
      </c>
      <c r="E543">
        <v>42</v>
      </c>
      <c r="F543">
        <v>41</v>
      </c>
      <c r="G543" t="s">
        <v>143</v>
      </c>
      <c r="H543" t="s">
        <v>136</v>
      </c>
      <c r="I543" t="s">
        <v>29</v>
      </c>
      <c r="J543" t="s">
        <v>144</v>
      </c>
      <c r="K543" t="s">
        <v>34</v>
      </c>
      <c r="L543" t="str">
        <f>VLOOKUP(K543,Sheet2!$A$1:$B$105,2,FALSE)</f>
        <v>Cek outlier produktivitas per pohon (r513/r508) per komoditas</v>
      </c>
    </row>
    <row r="544" spans="1:12">
      <c r="A544" t="s">
        <v>12</v>
      </c>
      <c r="B544" t="s">
        <v>112</v>
      </c>
      <c r="C544" t="s">
        <v>95</v>
      </c>
      <c r="D544" t="str">
        <f>CONCATENATE("3513",A544,B544,C544,TEXT(F544,REPT("0",3)))</f>
        <v>3513090006001300041</v>
      </c>
      <c r="E544">
        <v>42</v>
      </c>
      <c r="F544">
        <v>41</v>
      </c>
      <c r="G544" t="s">
        <v>143</v>
      </c>
      <c r="H544" t="s">
        <v>136</v>
      </c>
      <c r="I544" t="s">
        <v>29</v>
      </c>
      <c r="J544" t="s">
        <v>144</v>
      </c>
      <c r="K544" t="s">
        <v>20</v>
      </c>
      <c r="L544" t="str">
        <f>VLOOKUP(K544,Sheet2!$A$1:$B$105,2,FALSE)</f>
        <v>Cek outlier HORTI harga per satuan produksi (per kg) per komoditas</v>
      </c>
    </row>
    <row r="545" spans="1:12">
      <c r="A545" t="s">
        <v>12</v>
      </c>
      <c r="B545" t="s">
        <v>112</v>
      </c>
      <c r="C545" t="s">
        <v>95</v>
      </c>
      <c r="D545" t="str">
        <f>CONCATENATE("3513",A545,B545,C545,TEXT(F545,REPT("0",3)))</f>
        <v>3513090006001300041</v>
      </c>
      <c r="E545">
        <v>42</v>
      </c>
      <c r="F545">
        <v>41</v>
      </c>
      <c r="G545" t="s">
        <v>143</v>
      </c>
      <c r="H545" t="s">
        <v>136</v>
      </c>
      <c r="I545" t="s">
        <v>29</v>
      </c>
      <c r="J545" t="s">
        <v>144</v>
      </c>
      <c r="K545" t="s">
        <v>21</v>
      </c>
      <c r="L545" t="str">
        <f>VLOOKUP(K545,Sheet2!$A$1:$B$105,2,FALSE)</f>
        <v>Cek outlier KEBUN harga per satuan produksi (per kg) per komoditas
&lt;= 500 atau &gt;=200ribu</v>
      </c>
    </row>
    <row r="546" spans="1:12">
      <c r="A546" t="s">
        <v>12</v>
      </c>
      <c r="B546" t="s">
        <v>112</v>
      </c>
      <c r="C546" t="s">
        <v>95</v>
      </c>
      <c r="D546" t="str">
        <f>CONCATENATE("3513",A546,B546,C546,TEXT(F546,REPT("0",3)))</f>
        <v>3513090006001300049</v>
      </c>
      <c r="E546">
        <v>52</v>
      </c>
      <c r="F546">
        <v>49</v>
      </c>
      <c r="G546" t="s">
        <v>143</v>
      </c>
      <c r="H546" t="s">
        <v>136</v>
      </c>
      <c r="I546" t="s">
        <v>29</v>
      </c>
      <c r="J546" t="s">
        <v>144</v>
      </c>
      <c r="K546" t="s">
        <v>23</v>
      </c>
      <c r="L546" t="str">
        <f>VLOOKUP(K546,Sheet2!$A$1:$B$105,2,FALSE)</f>
        <v>Cek outlier harga (r417/r416) per kabupaten per komoditas.</v>
      </c>
    </row>
    <row r="547" spans="1:12">
      <c r="A547" t="s">
        <v>12</v>
      </c>
      <c r="B547" t="s">
        <v>112</v>
      </c>
      <c r="C547" t="s">
        <v>95</v>
      </c>
      <c r="D547" t="str">
        <f>CONCATENATE("3513",A547,B547,C547,TEXT(F547,REPT("0",3)))</f>
        <v>3513090006001300052</v>
      </c>
      <c r="E547">
        <v>55</v>
      </c>
      <c r="F547">
        <v>52</v>
      </c>
      <c r="G547" t="s">
        <v>143</v>
      </c>
      <c r="H547" t="s">
        <v>136</v>
      </c>
      <c r="I547" t="s">
        <v>29</v>
      </c>
      <c r="J547" t="s">
        <v>144</v>
      </c>
      <c r="K547" t="s">
        <v>31</v>
      </c>
      <c r="L547" t="str">
        <f>VLOOKUP(K547,Sheet2!$A$1:$B$105,2,FALSE)</f>
        <v>Perlu konfirmasi karena tujuan utama pemeliharaan ternak (R618) ternak Sapi Perah (4103) atau Kerbau Perah (4105) berkode 5 (produksi susu) tapi tidak ada ternak betina dewasa (R612 + R613 = 0)</v>
      </c>
    </row>
    <row r="548" spans="1:12">
      <c r="A548" t="s">
        <v>12</v>
      </c>
      <c r="B548" t="s">
        <v>112</v>
      </c>
      <c r="C548" t="s">
        <v>95</v>
      </c>
      <c r="D548" t="str">
        <f>CONCATENATE("3513",A548,B548,C548,TEXT(F548,REPT("0",3)))</f>
        <v>3513090006001300067</v>
      </c>
      <c r="E548">
        <v>71</v>
      </c>
      <c r="F548">
        <v>67</v>
      </c>
      <c r="G548" t="s">
        <v>143</v>
      </c>
      <c r="H548" t="s">
        <v>136</v>
      </c>
      <c r="I548" t="s">
        <v>29</v>
      </c>
      <c r="J548" t="s">
        <v>144</v>
      </c>
      <c r="K548" t="s">
        <v>34</v>
      </c>
      <c r="L548" t="str">
        <f>VLOOKUP(K548,Sheet2!$A$1:$B$105,2,FALSE)</f>
        <v>Cek outlier produktivitas per pohon (r513/r508) per komoditas</v>
      </c>
    </row>
    <row r="549" spans="1:12">
      <c r="A549" t="s">
        <v>12</v>
      </c>
      <c r="B549" t="s">
        <v>112</v>
      </c>
      <c r="C549" t="s">
        <v>97</v>
      </c>
      <c r="D549" t="str">
        <f>CONCATENATE("3513",A549,B549,C549,TEXT(F549,REPT("0",3)))</f>
        <v>3513090006001400005</v>
      </c>
      <c r="E549">
        <v>5</v>
      </c>
      <c r="F549">
        <v>5</v>
      </c>
      <c r="G549" t="s">
        <v>123</v>
      </c>
      <c r="H549" t="s">
        <v>127</v>
      </c>
      <c r="I549" t="s">
        <v>29</v>
      </c>
      <c r="J549" t="s">
        <v>139</v>
      </c>
      <c r="K549" t="s">
        <v>33</v>
      </c>
      <c r="L549" t="str">
        <f>VLOOKUP(K549,Sheet2!$A$1:$B$105,2,FALSE)</f>
        <v>Cek outlier nilai ijon (r516) per komoditas</v>
      </c>
    </row>
    <row r="550" spans="1:12">
      <c r="A550" t="s">
        <v>12</v>
      </c>
      <c r="B550" t="s">
        <v>112</v>
      </c>
      <c r="C550" t="s">
        <v>97</v>
      </c>
      <c r="D550" t="str">
        <f>CONCATENATE("3513",A550,B550,C550,TEXT(F550,REPT("0",3)))</f>
        <v>3513090006001400008</v>
      </c>
      <c r="E550">
        <v>8</v>
      </c>
      <c r="F550">
        <v>8</v>
      </c>
      <c r="G550" t="s">
        <v>123</v>
      </c>
      <c r="H550" t="s">
        <v>127</v>
      </c>
      <c r="I550" t="s">
        <v>29</v>
      </c>
      <c r="J550" t="s">
        <v>139</v>
      </c>
      <c r="K550" t="s">
        <v>34</v>
      </c>
      <c r="L550" t="str">
        <f>VLOOKUP(K550,Sheet2!$A$1:$B$105,2,FALSE)</f>
        <v>Cek outlier produktivitas per pohon (r513/r508) per komoditas</v>
      </c>
    </row>
    <row r="551" spans="1:12">
      <c r="A551" t="s">
        <v>12</v>
      </c>
      <c r="B551" t="s">
        <v>112</v>
      </c>
      <c r="C551" t="s">
        <v>97</v>
      </c>
      <c r="D551" t="str">
        <f>CONCATENATE("3513",A551,B551,C551,TEXT(F551,REPT("0",3)))</f>
        <v>3513090006001400010</v>
      </c>
      <c r="E551">
        <v>10</v>
      </c>
      <c r="F551">
        <v>10</v>
      </c>
      <c r="G551" t="s">
        <v>123</v>
      </c>
      <c r="H551" t="s">
        <v>127</v>
      </c>
      <c r="I551" t="s">
        <v>29</v>
      </c>
      <c r="J551" t="s">
        <v>139</v>
      </c>
      <c r="K551" t="s">
        <v>24</v>
      </c>
      <c r="L551" t="str">
        <f>VLOOKUP(K551,Sheet2!$A$1:$B$105,2,FALSE)</f>
        <v>Cek outlier produktivitas (r416/r412) per kabupaten per komoditas.</v>
      </c>
    </row>
    <row r="552" spans="1:12">
      <c r="A552" t="s">
        <v>12</v>
      </c>
      <c r="B552" t="s">
        <v>112</v>
      </c>
      <c r="C552" t="s">
        <v>97</v>
      </c>
      <c r="D552" t="str">
        <f>CONCATENATE("3513",A552,B552,C552,TEXT(F552,REPT("0",3)))</f>
        <v>3513090006001400010</v>
      </c>
      <c r="E552">
        <v>10</v>
      </c>
      <c r="F552">
        <v>10</v>
      </c>
      <c r="G552" t="s">
        <v>123</v>
      </c>
      <c r="H552" t="s">
        <v>127</v>
      </c>
      <c r="I552" t="s">
        <v>29</v>
      </c>
      <c r="J552" t="s">
        <v>139</v>
      </c>
      <c r="K552" t="s">
        <v>23</v>
      </c>
      <c r="L552" t="str">
        <f>VLOOKUP(K552,Sheet2!$A$1:$B$105,2,FALSE)</f>
        <v>Cek outlier harga (r417/r416) per kabupaten per komoditas.</v>
      </c>
    </row>
    <row r="553" spans="1:12">
      <c r="A553" t="s">
        <v>12</v>
      </c>
      <c r="B553" t="s">
        <v>112</v>
      </c>
      <c r="C553" t="s">
        <v>97</v>
      </c>
      <c r="D553" t="str">
        <f>CONCATENATE("3513",A553,B553,C553,TEXT(F553,REPT("0",3)))</f>
        <v>3513090006001400025</v>
      </c>
      <c r="E553">
        <v>24</v>
      </c>
      <c r="F553">
        <v>25</v>
      </c>
      <c r="G553" t="s">
        <v>123</v>
      </c>
      <c r="H553" t="s">
        <v>127</v>
      </c>
      <c r="I553" t="s">
        <v>29</v>
      </c>
      <c r="J553" t="s">
        <v>139</v>
      </c>
      <c r="K553" t="s">
        <v>33</v>
      </c>
      <c r="L553" t="str">
        <f>VLOOKUP(K553,Sheet2!$A$1:$B$105,2,FALSE)</f>
        <v>Cek outlier nilai ijon (r516) per komoditas</v>
      </c>
    </row>
    <row r="554" spans="1:12">
      <c r="A554" t="s">
        <v>12</v>
      </c>
      <c r="B554" t="s">
        <v>112</v>
      </c>
      <c r="C554" t="s">
        <v>97</v>
      </c>
      <c r="D554" t="str">
        <f>CONCATENATE("3513",A554,B554,C554,TEXT(F554,REPT("0",3)))</f>
        <v>3513090006001400028</v>
      </c>
      <c r="E554">
        <v>26</v>
      </c>
      <c r="F554">
        <v>28</v>
      </c>
      <c r="G554" t="s">
        <v>123</v>
      </c>
      <c r="H554" t="s">
        <v>127</v>
      </c>
      <c r="I554" t="s">
        <v>29</v>
      </c>
      <c r="J554" t="s">
        <v>139</v>
      </c>
      <c r="K554" t="s">
        <v>31</v>
      </c>
      <c r="L554" t="str">
        <f>VLOOKUP(K554,Sheet2!$A$1:$B$105,2,FALSE)</f>
        <v>Perlu konfirmasi karena tujuan utama pemeliharaan ternak (R618) ternak Sapi Perah (4103) atau Kerbau Perah (4105) berkode 5 (produksi susu) tapi tidak ada ternak betina dewasa (R612 + R613 = 0)</v>
      </c>
    </row>
    <row r="555" spans="1:12">
      <c r="A555" t="s">
        <v>12</v>
      </c>
      <c r="B555" t="s">
        <v>112</v>
      </c>
      <c r="C555" t="s">
        <v>97</v>
      </c>
      <c r="D555" t="str">
        <f>CONCATENATE("3513",A555,B555,C555,TEXT(F555,REPT("0",3)))</f>
        <v>3513090006001400029</v>
      </c>
      <c r="E555">
        <v>27</v>
      </c>
      <c r="F555">
        <v>29</v>
      </c>
      <c r="G555" t="s">
        <v>123</v>
      </c>
      <c r="H555" t="s">
        <v>127</v>
      </c>
      <c r="I555" t="s">
        <v>29</v>
      </c>
      <c r="J555" t="s">
        <v>139</v>
      </c>
      <c r="K555" t="s">
        <v>20</v>
      </c>
      <c r="L555" t="str">
        <f>VLOOKUP(K555,Sheet2!$A$1:$B$105,2,FALSE)</f>
        <v>Cek outlier HORTI harga per satuan produksi (per kg) per komoditas</v>
      </c>
    </row>
    <row r="556" spans="1:12">
      <c r="A556" t="s">
        <v>12</v>
      </c>
      <c r="B556" t="s">
        <v>112</v>
      </c>
      <c r="C556" t="s">
        <v>97</v>
      </c>
      <c r="D556" t="str">
        <f>CONCATENATE("3513",A556,B556,C556,TEXT(F556,REPT("0",3)))</f>
        <v>3513090006001400030</v>
      </c>
      <c r="E556">
        <v>27</v>
      </c>
      <c r="F556">
        <v>30</v>
      </c>
      <c r="G556" t="s">
        <v>123</v>
      </c>
      <c r="H556" t="s">
        <v>127</v>
      </c>
      <c r="I556" t="s">
        <v>29</v>
      </c>
      <c r="J556" t="s">
        <v>139</v>
      </c>
      <c r="K556" t="s">
        <v>34</v>
      </c>
      <c r="L556" t="str">
        <f>VLOOKUP(K556,Sheet2!$A$1:$B$105,2,FALSE)</f>
        <v>Cek outlier produktivitas per pohon (r513/r508) per komoditas</v>
      </c>
    </row>
    <row r="557" spans="1:12">
      <c r="A557" t="s">
        <v>12</v>
      </c>
      <c r="B557" t="s">
        <v>112</v>
      </c>
      <c r="C557" t="s">
        <v>97</v>
      </c>
      <c r="D557" t="str">
        <f>CONCATENATE("3513",A557,B557,C557,TEXT(F557,REPT("0",3)))</f>
        <v>3513090006001400034</v>
      </c>
      <c r="E557">
        <v>30</v>
      </c>
      <c r="F557">
        <v>34</v>
      </c>
      <c r="G557" t="s">
        <v>123</v>
      </c>
      <c r="H557" t="s">
        <v>127</v>
      </c>
      <c r="I557" t="s">
        <v>29</v>
      </c>
      <c r="J557" t="s">
        <v>139</v>
      </c>
      <c r="K557" t="s">
        <v>34</v>
      </c>
      <c r="L557" t="str">
        <f>VLOOKUP(K557,Sheet2!$A$1:$B$105,2,FALSE)</f>
        <v>Cek outlier produktivitas per pohon (r513/r508) per komoditas</v>
      </c>
    </row>
    <row r="558" spans="1:12">
      <c r="A558" t="s">
        <v>12</v>
      </c>
      <c r="B558" t="s">
        <v>112</v>
      </c>
      <c r="C558" t="s">
        <v>97</v>
      </c>
      <c r="D558" t="str">
        <f>CONCATENATE("3513",A558,B558,C558,TEXT(F558,REPT("0",3)))</f>
        <v>3513090006001400034</v>
      </c>
      <c r="E558">
        <v>30</v>
      </c>
      <c r="F558">
        <v>34</v>
      </c>
      <c r="G558" t="s">
        <v>123</v>
      </c>
      <c r="H558" t="s">
        <v>127</v>
      </c>
      <c r="I558" t="s">
        <v>29</v>
      </c>
      <c r="J558" t="s">
        <v>139</v>
      </c>
      <c r="K558" t="s">
        <v>33</v>
      </c>
      <c r="L558" t="str">
        <f>VLOOKUP(K558,Sheet2!$A$1:$B$105,2,FALSE)</f>
        <v>Cek outlier nilai ijon (r516) per komoditas</v>
      </c>
    </row>
    <row r="559" spans="1:12">
      <c r="A559" t="s">
        <v>12</v>
      </c>
      <c r="B559" t="s">
        <v>112</v>
      </c>
      <c r="C559" t="s">
        <v>97</v>
      </c>
      <c r="D559" t="str">
        <f>CONCATENATE("3513",A559,B559,C559,TEXT(F559,REPT("0",3)))</f>
        <v>3513090006001400048</v>
      </c>
      <c r="E559">
        <v>43</v>
      </c>
      <c r="F559">
        <v>48</v>
      </c>
      <c r="G559" t="s">
        <v>123</v>
      </c>
      <c r="H559" t="s">
        <v>127</v>
      </c>
      <c r="I559" t="s">
        <v>29</v>
      </c>
      <c r="J559" t="s">
        <v>139</v>
      </c>
      <c r="K559" t="s">
        <v>34</v>
      </c>
      <c r="L559" t="str">
        <f>VLOOKUP(K559,Sheet2!$A$1:$B$105,2,FALSE)</f>
        <v>Cek outlier produktivitas per pohon (r513/r508) per komoditas</v>
      </c>
    </row>
    <row r="560" spans="1:12">
      <c r="A560" t="s">
        <v>12</v>
      </c>
      <c r="B560" t="s">
        <v>112</v>
      </c>
      <c r="C560" t="s">
        <v>97</v>
      </c>
      <c r="D560" t="str">
        <f>CONCATENATE("3513",A560,B560,C560,TEXT(F560,REPT("0",3)))</f>
        <v>3513090006001400050</v>
      </c>
      <c r="E560">
        <v>45</v>
      </c>
      <c r="F560">
        <v>50</v>
      </c>
      <c r="G560" t="s">
        <v>123</v>
      </c>
      <c r="H560" t="s">
        <v>127</v>
      </c>
      <c r="I560" t="s">
        <v>29</v>
      </c>
      <c r="J560" t="s">
        <v>139</v>
      </c>
      <c r="K560" t="s">
        <v>20</v>
      </c>
      <c r="L560" t="str">
        <f>VLOOKUP(K560,Sheet2!$A$1:$B$105,2,FALSE)</f>
        <v>Cek outlier HORTI harga per satuan produksi (per kg) per komoditas</v>
      </c>
    </row>
    <row r="561" spans="1:12">
      <c r="A561" t="s">
        <v>12</v>
      </c>
      <c r="B561" t="s">
        <v>112</v>
      </c>
      <c r="C561" t="s">
        <v>97</v>
      </c>
      <c r="D561" t="str">
        <f>CONCATENATE("3513",A561,B561,C561,TEXT(F561,REPT("0",3)))</f>
        <v>3513090006001400053</v>
      </c>
      <c r="E561">
        <v>48</v>
      </c>
      <c r="F561">
        <v>53</v>
      </c>
      <c r="G561" t="s">
        <v>123</v>
      </c>
      <c r="H561" t="s">
        <v>127</v>
      </c>
      <c r="I561" t="s">
        <v>29</v>
      </c>
      <c r="J561" t="s">
        <v>139</v>
      </c>
      <c r="K561" t="s">
        <v>20</v>
      </c>
      <c r="L561" t="str">
        <f>VLOOKUP(K561,Sheet2!$A$1:$B$105,2,FALSE)</f>
        <v>Cek outlier HORTI harga per satuan produksi (per kg) per komoditas</v>
      </c>
    </row>
    <row r="562" spans="1:12">
      <c r="A562" t="s">
        <v>12</v>
      </c>
      <c r="B562" t="s">
        <v>112</v>
      </c>
      <c r="C562" t="s">
        <v>97</v>
      </c>
      <c r="D562" t="str">
        <f>CONCATENATE("3513",A562,B562,C562,TEXT(F562,REPT("0",3)))</f>
        <v>3513090006001400054</v>
      </c>
      <c r="E562">
        <v>50</v>
      </c>
      <c r="F562">
        <v>54</v>
      </c>
      <c r="G562" t="s">
        <v>123</v>
      </c>
      <c r="H562" t="s">
        <v>127</v>
      </c>
      <c r="I562" t="s">
        <v>29</v>
      </c>
      <c r="J562" t="s">
        <v>139</v>
      </c>
      <c r="K562" t="s">
        <v>34</v>
      </c>
      <c r="L562" t="str">
        <f>VLOOKUP(K562,Sheet2!$A$1:$B$105,2,FALSE)</f>
        <v>Cek outlier produktivitas per pohon (r513/r508) per komoditas</v>
      </c>
    </row>
    <row r="563" spans="1:12">
      <c r="A563" t="s">
        <v>12</v>
      </c>
      <c r="B563" t="s">
        <v>112</v>
      </c>
      <c r="C563" t="s">
        <v>97</v>
      </c>
      <c r="D563" t="str">
        <f>CONCATENATE("3513",A563,B563,C563,TEXT(F563,REPT("0",3)))</f>
        <v>3513090006001400056</v>
      </c>
      <c r="E563">
        <v>52</v>
      </c>
      <c r="F563">
        <v>56</v>
      </c>
      <c r="G563" t="s">
        <v>123</v>
      </c>
      <c r="H563" t="s">
        <v>127</v>
      </c>
      <c r="I563" t="s">
        <v>29</v>
      </c>
      <c r="J563" t="s">
        <v>139</v>
      </c>
      <c r="K563" t="s">
        <v>31</v>
      </c>
      <c r="L563" t="str">
        <f>VLOOKUP(K563,Sheet2!$A$1:$B$105,2,FALSE)</f>
        <v>Perlu konfirmasi karena tujuan utama pemeliharaan ternak (R618) ternak Sapi Perah (4103) atau Kerbau Perah (4105) berkode 5 (produksi susu) tapi tidak ada ternak betina dewasa (R612 + R613 = 0)</v>
      </c>
    </row>
    <row r="564" spans="1:12">
      <c r="A564" t="s">
        <v>12</v>
      </c>
      <c r="B564" t="s">
        <v>112</v>
      </c>
      <c r="C564" t="s">
        <v>97</v>
      </c>
      <c r="D564" t="str">
        <f>CONCATENATE("3513",A564,B564,C564,TEXT(F564,REPT("0",3)))</f>
        <v>3513090006001400063</v>
      </c>
      <c r="E564">
        <v>58</v>
      </c>
      <c r="F564">
        <v>63</v>
      </c>
      <c r="G564" t="s">
        <v>123</v>
      </c>
      <c r="H564" t="s">
        <v>127</v>
      </c>
      <c r="I564" t="s">
        <v>29</v>
      </c>
      <c r="J564" t="s">
        <v>139</v>
      </c>
      <c r="K564" t="s">
        <v>31</v>
      </c>
      <c r="L564" t="str">
        <f>VLOOKUP(K564,Sheet2!$A$1:$B$105,2,FALSE)</f>
        <v>Perlu konfirmasi karena tujuan utama pemeliharaan ternak (R618) ternak Sapi Perah (4103) atau Kerbau Perah (4105) berkode 5 (produksi susu) tapi tidak ada ternak betina dewasa (R612 + R613 = 0)</v>
      </c>
    </row>
    <row r="565" spans="1:12">
      <c r="A565" t="s">
        <v>12</v>
      </c>
      <c r="B565" t="s">
        <v>112</v>
      </c>
      <c r="C565" t="s">
        <v>97</v>
      </c>
      <c r="D565" t="str">
        <f>CONCATENATE("3513",A565,B565,C565,TEXT(F565,REPT("0",3)))</f>
        <v>3513090006001400067</v>
      </c>
      <c r="E565">
        <v>62</v>
      </c>
      <c r="F565">
        <v>67</v>
      </c>
      <c r="G565" t="s">
        <v>123</v>
      </c>
      <c r="H565" t="s">
        <v>127</v>
      </c>
      <c r="I565" t="s">
        <v>29</v>
      </c>
      <c r="J565" t="s">
        <v>139</v>
      </c>
      <c r="K565" t="s">
        <v>31</v>
      </c>
      <c r="L565" t="str">
        <f>VLOOKUP(K565,Sheet2!$A$1:$B$105,2,FALSE)</f>
        <v>Perlu konfirmasi karena tujuan utama pemeliharaan ternak (R618) ternak Sapi Perah (4103) atau Kerbau Perah (4105) berkode 5 (produksi susu) tapi tidak ada ternak betina dewasa (R612 + R613 = 0)</v>
      </c>
    </row>
    <row r="566" spans="1:12">
      <c r="A566" t="s">
        <v>12</v>
      </c>
      <c r="B566" t="s">
        <v>112</v>
      </c>
      <c r="C566" t="s">
        <v>14</v>
      </c>
      <c r="D566" t="str">
        <f>CONCATENATE("3513",A566,B566,C566,TEXT(F566,REPT("0",3)))</f>
        <v>3513090006001500036</v>
      </c>
      <c r="E566">
        <v>37</v>
      </c>
      <c r="F566">
        <v>36</v>
      </c>
      <c r="G566" t="s">
        <v>145</v>
      </c>
      <c r="H566" t="s">
        <v>146</v>
      </c>
      <c r="I566" t="s">
        <v>118</v>
      </c>
      <c r="J566" t="s">
        <v>144</v>
      </c>
      <c r="K566" t="s">
        <v>34</v>
      </c>
      <c r="L566" t="str">
        <f>VLOOKUP(K566,Sheet2!$A$1:$B$105,2,FALSE)</f>
        <v>Cek outlier produktivitas per pohon (r513/r508) per komoditas</v>
      </c>
    </row>
    <row r="567" spans="1:12">
      <c r="A567" t="s">
        <v>12</v>
      </c>
      <c r="B567" t="s">
        <v>112</v>
      </c>
      <c r="C567" t="s">
        <v>14</v>
      </c>
      <c r="D567" t="str">
        <f>CONCATENATE("3513",A567,B567,C567,TEXT(F567,REPT("0",3)))</f>
        <v>3513090006001500036</v>
      </c>
      <c r="E567">
        <v>37</v>
      </c>
      <c r="F567">
        <v>36</v>
      </c>
      <c r="G567" t="s">
        <v>145</v>
      </c>
      <c r="H567" t="s">
        <v>146</v>
      </c>
      <c r="I567" t="s">
        <v>118</v>
      </c>
      <c r="J567" t="s">
        <v>144</v>
      </c>
      <c r="K567" t="s">
        <v>21</v>
      </c>
      <c r="L567" t="str">
        <f>VLOOKUP(K567,Sheet2!$A$1:$B$105,2,FALSE)</f>
        <v>Cek outlier KEBUN harga per satuan produksi (per kg) per komoditas
&lt;= 500 atau &gt;=200ribu</v>
      </c>
    </row>
    <row r="568" spans="1:12">
      <c r="A568" t="s">
        <v>12</v>
      </c>
      <c r="B568" t="s">
        <v>112</v>
      </c>
      <c r="C568" t="s">
        <v>14</v>
      </c>
      <c r="D568" t="str">
        <f>CONCATENATE("3513",A568,B568,C568,TEXT(F568,REPT("0",3)))</f>
        <v>3513090006001500050</v>
      </c>
      <c r="E568">
        <v>52</v>
      </c>
      <c r="F568">
        <v>50</v>
      </c>
      <c r="G568" t="s">
        <v>145</v>
      </c>
      <c r="H568" t="s">
        <v>146</v>
      </c>
      <c r="I568" t="s">
        <v>118</v>
      </c>
      <c r="J568" t="s">
        <v>144</v>
      </c>
      <c r="K568" t="s">
        <v>34</v>
      </c>
      <c r="L568" t="str">
        <f>VLOOKUP(K568,Sheet2!$A$1:$B$105,2,FALSE)</f>
        <v>Cek outlier produktivitas per pohon (r513/r508) per komoditas</v>
      </c>
    </row>
    <row r="569" spans="1:12">
      <c r="A569" t="s">
        <v>12</v>
      </c>
      <c r="B569" t="s">
        <v>112</v>
      </c>
      <c r="C569" t="s">
        <v>14</v>
      </c>
      <c r="D569" t="str">
        <f>CONCATENATE("3513",A569,B569,C569,TEXT(F569,REPT("0",3)))</f>
        <v>3513090006001500050</v>
      </c>
      <c r="E569">
        <v>52</v>
      </c>
      <c r="F569">
        <v>50</v>
      </c>
      <c r="G569" t="s">
        <v>145</v>
      </c>
      <c r="H569" t="s">
        <v>146</v>
      </c>
      <c r="I569" t="s">
        <v>118</v>
      </c>
      <c r="J569" t="s">
        <v>144</v>
      </c>
      <c r="K569" t="s">
        <v>21</v>
      </c>
      <c r="L569" t="str">
        <f>VLOOKUP(K569,Sheet2!$A$1:$B$105,2,FALSE)</f>
        <v>Cek outlier KEBUN harga per satuan produksi (per kg) per komoditas
&lt;= 500 atau &gt;=200ribu</v>
      </c>
    </row>
    <row r="570" spans="1:12">
      <c r="A570" t="s">
        <v>12</v>
      </c>
      <c r="B570" t="s">
        <v>112</v>
      </c>
      <c r="C570" t="s">
        <v>101</v>
      </c>
      <c r="D570" t="str">
        <f>CONCATENATE("3513",A570,B570,C570,TEXT(F570,REPT("0",3)))</f>
        <v>3513090006001600004</v>
      </c>
      <c r="E570">
        <v>6</v>
      </c>
      <c r="F570">
        <v>4</v>
      </c>
      <c r="G570" t="s">
        <v>147</v>
      </c>
      <c r="H570" t="s">
        <v>146</v>
      </c>
      <c r="I570" t="s">
        <v>118</v>
      </c>
      <c r="J570" t="s">
        <v>137</v>
      </c>
      <c r="K570" t="s">
        <v>24</v>
      </c>
      <c r="L570" t="str">
        <f>VLOOKUP(K570,Sheet2!$A$1:$B$105,2,FALSE)</f>
        <v>Cek outlier produktivitas (r416/r412) per kabupaten per komoditas.</v>
      </c>
    </row>
    <row r="571" spans="1:12">
      <c r="A571" t="s">
        <v>12</v>
      </c>
      <c r="B571" t="s">
        <v>112</v>
      </c>
      <c r="C571" t="s">
        <v>101</v>
      </c>
      <c r="D571" t="str">
        <f>CONCATENATE("3513",A571,B571,C571,TEXT(F571,REPT("0",3)))</f>
        <v>3513090006001600004</v>
      </c>
      <c r="E571">
        <v>6</v>
      </c>
      <c r="F571">
        <v>4</v>
      </c>
      <c r="G571" t="s">
        <v>147</v>
      </c>
      <c r="H571" t="s">
        <v>146</v>
      </c>
      <c r="I571" t="s">
        <v>118</v>
      </c>
      <c r="J571" t="s">
        <v>137</v>
      </c>
      <c r="K571" t="s">
        <v>23</v>
      </c>
      <c r="L571" t="str">
        <f>VLOOKUP(K571,Sheet2!$A$1:$B$105,2,FALSE)</f>
        <v>Cek outlier harga (r417/r416) per kabupaten per komoditas.</v>
      </c>
    </row>
    <row r="572" spans="1:12">
      <c r="A572" t="s">
        <v>12</v>
      </c>
      <c r="B572" t="s">
        <v>112</v>
      </c>
      <c r="C572" t="s">
        <v>101</v>
      </c>
      <c r="D572" t="str">
        <f>CONCATENATE("3513",A572,B572,C572,TEXT(F572,REPT("0",3)))</f>
        <v>3513090006001600017</v>
      </c>
      <c r="E572">
        <v>18</v>
      </c>
      <c r="F572">
        <v>17</v>
      </c>
      <c r="G572" t="s">
        <v>147</v>
      </c>
      <c r="H572" t="s">
        <v>146</v>
      </c>
      <c r="I572" t="s">
        <v>118</v>
      </c>
      <c r="J572" t="s">
        <v>137</v>
      </c>
      <c r="K572" t="s">
        <v>33</v>
      </c>
      <c r="L572" t="str">
        <f>VLOOKUP(K572,Sheet2!$A$1:$B$105,2,FALSE)</f>
        <v>Cek outlier nilai ijon (r516) per komoditas</v>
      </c>
    </row>
    <row r="573" spans="1:12">
      <c r="A573" t="s">
        <v>12</v>
      </c>
      <c r="B573" t="s">
        <v>112</v>
      </c>
      <c r="C573" t="s">
        <v>101</v>
      </c>
      <c r="D573" t="str">
        <f>CONCATENATE("3513",A573,B573,C573,TEXT(F573,REPT("0",3)))</f>
        <v>3513090006001600020</v>
      </c>
      <c r="E573">
        <v>22</v>
      </c>
      <c r="F573">
        <v>20</v>
      </c>
      <c r="G573" t="s">
        <v>147</v>
      </c>
      <c r="H573" t="s">
        <v>146</v>
      </c>
      <c r="I573" t="s">
        <v>118</v>
      </c>
      <c r="J573" t="s">
        <v>137</v>
      </c>
      <c r="K573" t="s">
        <v>34</v>
      </c>
      <c r="L573" t="str">
        <f>VLOOKUP(K573,Sheet2!$A$1:$B$105,2,FALSE)</f>
        <v>Cek outlier produktivitas per pohon (r513/r508) per komoditas</v>
      </c>
    </row>
    <row r="574" spans="1:12">
      <c r="A574" t="s">
        <v>12</v>
      </c>
      <c r="B574" t="s">
        <v>112</v>
      </c>
      <c r="C574" t="s">
        <v>101</v>
      </c>
      <c r="D574" t="str">
        <f>CONCATENATE("3513",A574,B574,C574,TEXT(F574,REPT("0",3)))</f>
        <v>3513090006001600021</v>
      </c>
      <c r="E574">
        <v>23</v>
      </c>
      <c r="F574">
        <v>21</v>
      </c>
      <c r="G574" t="s">
        <v>147</v>
      </c>
      <c r="H574" t="s">
        <v>146</v>
      </c>
      <c r="I574" t="s">
        <v>118</v>
      </c>
      <c r="J574" t="s">
        <v>137</v>
      </c>
      <c r="K574" t="s">
        <v>33</v>
      </c>
      <c r="L574" t="str">
        <f>VLOOKUP(K574,Sheet2!$A$1:$B$105,2,FALSE)</f>
        <v>Cek outlier nilai ijon (r516) per komoditas</v>
      </c>
    </row>
    <row r="575" spans="1:12">
      <c r="A575" t="s">
        <v>12</v>
      </c>
      <c r="B575" t="s">
        <v>112</v>
      </c>
      <c r="C575" t="s">
        <v>101</v>
      </c>
      <c r="D575" t="str">
        <f>CONCATENATE("3513",A575,B575,C575,TEXT(F575,REPT("0",3)))</f>
        <v>3513090006001600023</v>
      </c>
      <c r="E575">
        <v>25</v>
      </c>
      <c r="F575">
        <v>23</v>
      </c>
      <c r="G575" t="s">
        <v>147</v>
      </c>
      <c r="H575" t="s">
        <v>146</v>
      </c>
      <c r="I575" t="s">
        <v>118</v>
      </c>
      <c r="J575" t="s">
        <v>137</v>
      </c>
      <c r="K575" t="s">
        <v>31</v>
      </c>
      <c r="L575" t="str">
        <f>VLOOKUP(K575,Sheet2!$A$1:$B$105,2,FALSE)</f>
        <v>Perlu konfirmasi karena tujuan utama pemeliharaan ternak (R618) ternak Sapi Perah (4103) atau Kerbau Perah (4105) berkode 5 (produksi susu) tapi tidak ada ternak betina dewasa (R612 + R613 = 0)</v>
      </c>
    </row>
    <row r="576" spans="1:12">
      <c r="A576" t="s">
        <v>12</v>
      </c>
      <c r="B576" t="s">
        <v>112</v>
      </c>
      <c r="C576" t="s">
        <v>101</v>
      </c>
      <c r="D576" t="str">
        <f>CONCATENATE("3513",A576,B576,C576,TEXT(F576,REPT("0",3)))</f>
        <v>3513090006001600024</v>
      </c>
      <c r="E576">
        <v>26</v>
      </c>
      <c r="F576">
        <v>24</v>
      </c>
      <c r="G576" t="s">
        <v>147</v>
      </c>
      <c r="H576" t="s">
        <v>146</v>
      </c>
      <c r="I576" t="s">
        <v>118</v>
      </c>
      <c r="J576" t="s">
        <v>137</v>
      </c>
      <c r="K576" t="s">
        <v>31</v>
      </c>
      <c r="L576" t="str">
        <f>VLOOKUP(K576,Sheet2!$A$1:$B$105,2,FALSE)</f>
        <v>Perlu konfirmasi karena tujuan utama pemeliharaan ternak (R618) ternak Sapi Perah (4103) atau Kerbau Perah (4105) berkode 5 (produksi susu) tapi tidak ada ternak betina dewasa (R612 + R613 = 0)</v>
      </c>
    </row>
    <row r="577" spans="1:12">
      <c r="A577" t="s">
        <v>12</v>
      </c>
      <c r="B577" t="s">
        <v>112</v>
      </c>
      <c r="C577" t="s">
        <v>101</v>
      </c>
      <c r="D577" t="str">
        <f>CONCATENATE("3513",A577,B577,C577,TEXT(F577,REPT("0",3)))</f>
        <v>3513090006001600025</v>
      </c>
      <c r="E577">
        <v>27</v>
      </c>
      <c r="F577">
        <v>25</v>
      </c>
      <c r="G577" t="s">
        <v>147</v>
      </c>
      <c r="H577" t="s">
        <v>146</v>
      </c>
      <c r="I577" t="s">
        <v>118</v>
      </c>
      <c r="J577" t="s">
        <v>137</v>
      </c>
      <c r="K577" t="s">
        <v>34</v>
      </c>
      <c r="L577" t="str">
        <f>VLOOKUP(K577,Sheet2!$A$1:$B$105,2,FALSE)</f>
        <v>Cek outlier produktivitas per pohon (r513/r508) per komoditas</v>
      </c>
    </row>
    <row r="578" spans="1:12">
      <c r="A578" t="s">
        <v>12</v>
      </c>
      <c r="B578" t="s">
        <v>112</v>
      </c>
      <c r="C578" t="s">
        <v>101</v>
      </c>
      <c r="D578" t="str">
        <f>CONCATENATE("3513",A578,B578,C578,TEXT(F578,REPT("0",3)))</f>
        <v>3513090006001600026</v>
      </c>
      <c r="E578">
        <v>28</v>
      </c>
      <c r="F578">
        <v>26</v>
      </c>
      <c r="G578" t="s">
        <v>147</v>
      </c>
      <c r="H578" t="s">
        <v>146</v>
      </c>
      <c r="I578" t="s">
        <v>118</v>
      </c>
      <c r="J578" t="s">
        <v>137</v>
      </c>
      <c r="K578" t="s">
        <v>34</v>
      </c>
      <c r="L578" t="str">
        <f>VLOOKUP(K578,Sheet2!$A$1:$B$105,2,FALSE)</f>
        <v>Cek outlier produktivitas per pohon (r513/r508) per komoditas</v>
      </c>
    </row>
    <row r="579" spans="1:12">
      <c r="A579" t="s">
        <v>12</v>
      </c>
      <c r="B579" t="s">
        <v>112</v>
      </c>
      <c r="C579" t="s">
        <v>101</v>
      </c>
      <c r="D579" t="str">
        <f>CONCATENATE("3513",A579,B579,C579,TEXT(F579,REPT("0",3)))</f>
        <v>3513090006001600026</v>
      </c>
      <c r="E579">
        <v>28</v>
      </c>
      <c r="F579">
        <v>26</v>
      </c>
      <c r="G579" t="s">
        <v>147</v>
      </c>
      <c r="H579" t="s">
        <v>146</v>
      </c>
      <c r="I579" t="s">
        <v>118</v>
      </c>
      <c r="J579" t="s">
        <v>137</v>
      </c>
      <c r="K579" t="s">
        <v>20</v>
      </c>
      <c r="L579" t="str">
        <f>VLOOKUP(K579,Sheet2!$A$1:$B$105,2,FALSE)</f>
        <v>Cek outlier HORTI harga per satuan produksi (per kg) per komoditas</v>
      </c>
    </row>
    <row r="580" spans="1:12">
      <c r="A580" t="s">
        <v>12</v>
      </c>
      <c r="B580" t="s">
        <v>112</v>
      </c>
      <c r="C580" t="s">
        <v>101</v>
      </c>
      <c r="D580" t="str">
        <f>CONCATENATE("3513",A580,B580,C580,TEXT(F580,REPT("0",3)))</f>
        <v>3513090006001600027</v>
      </c>
      <c r="E580">
        <v>29</v>
      </c>
      <c r="F580">
        <v>27</v>
      </c>
      <c r="G580" t="s">
        <v>147</v>
      </c>
      <c r="H580" t="s">
        <v>146</v>
      </c>
      <c r="I580" t="s">
        <v>118</v>
      </c>
      <c r="J580" t="s">
        <v>137</v>
      </c>
      <c r="K580" t="s">
        <v>20</v>
      </c>
      <c r="L580" t="str">
        <f>VLOOKUP(K580,Sheet2!$A$1:$B$105,2,FALSE)</f>
        <v>Cek outlier HORTI harga per satuan produksi (per kg) per komoditas</v>
      </c>
    </row>
    <row r="581" spans="1:12">
      <c r="A581" t="s">
        <v>12</v>
      </c>
      <c r="B581" t="s">
        <v>112</v>
      </c>
      <c r="C581" t="s">
        <v>101</v>
      </c>
      <c r="D581" t="str">
        <f>CONCATENATE("3513",A581,B581,C581,TEXT(F581,REPT("0",3)))</f>
        <v>3513090006001600028</v>
      </c>
      <c r="E581">
        <v>30</v>
      </c>
      <c r="F581">
        <v>28</v>
      </c>
      <c r="G581" t="s">
        <v>147</v>
      </c>
      <c r="H581" t="s">
        <v>146</v>
      </c>
      <c r="I581" t="s">
        <v>118</v>
      </c>
      <c r="J581" t="s">
        <v>137</v>
      </c>
      <c r="K581" t="s">
        <v>34</v>
      </c>
      <c r="L581" t="str">
        <f>VLOOKUP(K581,Sheet2!$A$1:$B$105,2,FALSE)</f>
        <v>Cek outlier produktivitas per pohon (r513/r508) per komoditas</v>
      </c>
    </row>
    <row r="582" spans="1:12">
      <c r="A582" t="s">
        <v>12</v>
      </c>
      <c r="B582" t="s">
        <v>112</v>
      </c>
      <c r="C582" t="s">
        <v>101</v>
      </c>
      <c r="D582" t="str">
        <f>CONCATENATE("3513",A582,B582,C582,TEXT(F582,REPT("0",3)))</f>
        <v>3513090006001600028</v>
      </c>
      <c r="E582">
        <v>30</v>
      </c>
      <c r="F582">
        <v>28</v>
      </c>
      <c r="G582" t="s">
        <v>147</v>
      </c>
      <c r="H582" t="s">
        <v>146</v>
      </c>
      <c r="I582" t="s">
        <v>118</v>
      </c>
      <c r="J582" t="s">
        <v>137</v>
      </c>
      <c r="K582" t="s">
        <v>20</v>
      </c>
      <c r="L582" t="str">
        <f>VLOOKUP(K582,Sheet2!$A$1:$B$105,2,FALSE)</f>
        <v>Cek outlier HORTI harga per satuan produksi (per kg) per komoditas</v>
      </c>
    </row>
    <row r="583" spans="1:12">
      <c r="A583" t="s">
        <v>12</v>
      </c>
      <c r="B583" t="s">
        <v>112</v>
      </c>
      <c r="C583" t="s">
        <v>101</v>
      </c>
      <c r="D583" t="str">
        <f>CONCATENATE("3513",A583,B583,C583,TEXT(F583,REPT("0",3)))</f>
        <v>3513090006001600030</v>
      </c>
      <c r="E583">
        <v>32</v>
      </c>
      <c r="F583">
        <v>30</v>
      </c>
      <c r="G583" t="s">
        <v>147</v>
      </c>
      <c r="H583" t="s">
        <v>146</v>
      </c>
      <c r="I583" t="s">
        <v>118</v>
      </c>
      <c r="J583" t="s">
        <v>137</v>
      </c>
      <c r="K583" t="s">
        <v>20</v>
      </c>
      <c r="L583" t="str">
        <f>VLOOKUP(K583,Sheet2!$A$1:$B$105,2,FALSE)</f>
        <v>Cek outlier HORTI harga per satuan produksi (per kg) per komoditas</v>
      </c>
    </row>
    <row r="584" spans="1:12">
      <c r="A584" t="s">
        <v>12</v>
      </c>
      <c r="B584" t="s">
        <v>112</v>
      </c>
      <c r="C584" t="s">
        <v>101</v>
      </c>
      <c r="D584" t="str">
        <f>CONCATENATE("3513",A584,B584,C584,TEXT(F584,REPT("0",3)))</f>
        <v>3513090006001600032</v>
      </c>
      <c r="E584">
        <v>34</v>
      </c>
      <c r="F584">
        <v>32</v>
      </c>
      <c r="G584" t="s">
        <v>147</v>
      </c>
      <c r="H584" t="s">
        <v>146</v>
      </c>
      <c r="I584" t="s">
        <v>118</v>
      </c>
      <c r="J584" t="s">
        <v>137</v>
      </c>
      <c r="K584" t="s">
        <v>34</v>
      </c>
      <c r="L584" t="str">
        <f>VLOOKUP(K584,Sheet2!$A$1:$B$105,2,FALSE)</f>
        <v>Cek outlier produktivitas per pohon (r513/r508) per komoditas</v>
      </c>
    </row>
    <row r="585" spans="1:12">
      <c r="A585" t="s">
        <v>12</v>
      </c>
      <c r="B585" t="s">
        <v>112</v>
      </c>
      <c r="C585" t="s">
        <v>103</v>
      </c>
      <c r="D585" t="str">
        <f>CONCATENATE("3513",A585,B585,C585,TEXT(F585,REPT("0",3)))</f>
        <v>3513090006001700001</v>
      </c>
      <c r="E585">
        <v>1</v>
      </c>
      <c r="F585">
        <v>1</v>
      </c>
      <c r="G585" t="s">
        <v>148</v>
      </c>
      <c r="H585" t="s">
        <v>146</v>
      </c>
      <c r="I585" t="s">
        <v>118</v>
      </c>
      <c r="J585" t="s">
        <v>96</v>
      </c>
      <c r="K585" t="s">
        <v>34</v>
      </c>
      <c r="L585" t="str">
        <f>VLOOKUP(K585,Sheet2!$A$1:$B$105,2,FALSE)</f>
        <v>Cek outlier produktivitas per pohon (r513/r508) per komoditas</v>
      </c>
    </row>
    <row r="586" spans="1:12">
      <c r="A586" t="s">
        <v>12</v>
      </c>
      <c r="B586" t="s">
        <v>112</v>
      </c>
      <c r="C586" t="s">
        <v>103</v>
      </c>
      <c r="D586" t="str">
        <f>CONCATENATE("3513",A586,B586,C586,TEXT(F586,REPT("0",3)))</f>
        <v>3513090006001700001</v>
      </c>
      <c r="E586">
        <v>1</v>
      </c>
      <c r="F586">
        <v>1</v>
      </c>
      <c r="G586" t="s">
        <v>148</v>
      </c>
      <c r="H586" t="s">
        <v>146</v>
      </c>
      <c r="I586" t="s">
        <v>118</v>
      </c>
      <c r="J586" t="s">
        <v>96</v>
      </c>
      <c r="K586" t="s">
        <v>20</v>
      </c>
      <c r="L586" t="str">
        <f>VLOOKUP(K586,Sheet2!$A$1:$B$105,2,FALSE)</f>
        <v>Cek outlier HORTI harga per satuan produksi (per kg) per komoditas</v>
      </c>
    </row>
    <row r="587" spans="1:12">
      <c r="A587" t="s">
        <v>12</v>
      </c>
      <c r="B587" t="s">
        <v>112</v>
      </c>
      <c r="C587" t="s">
        <v>103</v>
      </c>
      <c r="D587" t="str">
        <f>CONCATENATE("3513",A587,B587,C587,TEXT(F587,REPT("0",3)))</f>
        <v>3513090006001700001</v>
      </c>
      <c r="E587">
        <v>1</v>
      </c>
      <c r="F587">
        <v>1</v>
      </c>
      <c r="G587" t="s">
        <v>148</v>
      </c>
      <c r="H587" t="s">
        <v>146</v>
      </c>
      <c r="I587" t="s">
        <v>118</v>
      </c>
      <c r="J587" t="s">
        <v>96</v>
      </c>
      <c r="K587" t="s">
        <v>33</v>
      </c>
      <c r="L587" t="str">
        <f>VLOOKUP(K587,Sheet2!$A$1:$B$105,2,FALSE)</f>
        <v>Cek outlier nilai ijon (r516) per komoditas</v>
      </c>
    </row>
    <row r="588" spans="1:12">
      <c r="A588" t="s">
        <v>12</v>
      </c>
      <c r="B588" t="s">
        <v>112</v>
      </c>
      <c r="C588" t="s">
        <v>103</v>
      </c>
      <c r="D588" t="str">
        <f>CONCATENATE("3513",A588,B588,C588,TEXT(F588,REPT("0",3)))</f>
        <v>3513090006001700001</v>
      </c>
      <c r="E588">
        <v>1</v>
      </c>
      <c r="F588">
        <v>1</v>
      </c>
      <c r="G588" t="s">
        <v>148</v>
      </c>
      <c r="H588" t="s">
        <v>146</v>
      </c>
      <c r="I588" t="s">
        <v>118</v>
      </c>
      <c r="J588" t="s">
        <v>96</v>
      </c>
      <c r="K588" t="s">
        <v>21</v>
      </c>
      <c r="L588" t="str">
        <f>VLOOKUP(K588,Sheet2!$A$1:$B$105,2,FALSE)</f>
        <v>Cek outlier KEBUN harga per satuan produksi (per kg) per komoditas
&lt;= 500 atau &gt;=200ribu</v>
      </c>
    </row>
    <row r="589" spans="1:12">
      <c r="A589" t="s">
        <v>12</v>
      </c>
      <c r="B589" t="s">
        <v>112</v>
      </c>
      <c r="C589" t="s">
        <v>103</v>
      </c>
      <c r="D589" t="str">
        <f>CONCATENATE("3513",A589,B589,C589,TEXT(F589,REPT("0",3)))</f>
        <v>3513090006001700003</v>
      </c>
      <c r="E589">
        <v>3</v>
      </c>
      <c r="F589">
        <v>3</v>
      </c>
      <c r="G589" t="s">
        <v>148</v>
      </c>
      <c r="H589" t="s">
        <v>146</v>
      </c>
      <c r="I589" t="s">
        <v>118</v>
      </c>
      <c r="J589" t="s">
        <v>96</v>
      </c>
      <c r="K589" t="s">
        <v>24</v>
      </c>
      <c r="L589" t="str">
        <f>VLOOKUP(K589,Sheet2!$A$1:$B$105,2,FALSE)</f>
        <v>Cek outlier produktivitas (r416/r412) per kabupaten per komoditas.</v>
      </c>
    </row>
    <row r="590" spans="1:12">
      <c r="A590" t="s">
        <v>12</v>
      </c>
      <c r="B590" t="s">
        <v>112</v>
      </c>
      <c r="C590" t="s">
        <v>103</v>
      </c>
      <c r="D590" t="str">
        <f>CONCATENATE("3513",A590,B590,C590,TEXT(F590,REPT("0",3)))</f>
        <v>3513090006001700003</v>
      </c>
      <c r="E590">
        <v>3</v>
      </c>
      <c r="F590">
        <v>3</v>
      </c>
      <c r="G590" t="s">
        <v>148</v>
      </c>
      <c r="H590" t="s">
        <v>146</v>
      </c>
      <c r="I590" t="s">
        <v>118</v>
      </c>
      <c r="J590" t="s">
        <v>96</v>
      </c>
      <c r="K590" t="s">
        <v>23</v>
      </c>
      <c r="L590" t="str">
        <f>VLOOKUP(K590,Sheet2!$A$1:$B$105,2,FALSE)</f>
        <v>Cek outlier harga (r417/r416) per kabupaten per komoditas.</v>
      </c>
    </row>
    <row r="591" spans="1:12">
      <c r="A591" t="s">
        <v>12</v>
      </c>
      <c r="B591" t="s">
        <v>112</v>
      </c>
      <c r="C591" t="s">
        <v>103</v>
      </c>
      <c r="D591" t="str">
        <f>CONCATENATE("3513",A591,B591,C591,TEXT(F591,REPT("0",3)))</f>
        <v>3513090006001700013</v>
      </c>
      <c r="E591">
        <v>12</v>
      </c>
      <c r="F591">
        <v>13</v>
      </c>
      <c r="G591" t="s">
        <v>148</v>
      </c>
      <c r="H591" t="s">
        <v>146</v>
      </c>
      <c r="I591" t="s">
        <v>118</v>
      </c>
      <c r="J591" t="s">
        <v>96</v>
      </c>
      <c r="K591" t="s">
        <v>31</v>
      </c>
      <c r="L591" t="str">
        <f>VLOOKUP(K591,Sheet2!$A$1:$B$105,2,FALSE)</f>
        <v>Perlu konfirmasi karena tujuan utama pemeliharaan ternak (R618) ternak Sapi Perah (4103) atau Kerbau Perah (4105) berkode 5 (produksi susu) tapi tidak ada ternak betina dewasa (R612 + R613 = 0)</v>
      </c>
    </row>
    <row r="592" spans="1:12">
      <c r="A592" t="s">
        <v>12</v>
      </c>
      <c r="B592" t="s">
        <v>112</v>
      </c>
      <c r="C592" t="s">
        <v>103</v>
      </c>
      <c r="D592" t="str">
        <f>CONCATENATE("3513",A592,B592,C592,TEXT(F592,REPT("0",3)))</f>
        <v>3513090006001700024</v>
      </c>
      <c r="E592">
        <v>25</v>
      </c>
      <c r="F592">
        <v>24</v>
      </c>
      <c r="G592" t="s">
        <v>148</v>
      </c>
      <c r="H592" t="s">
        <v>146</v>
      </c>
      <c r="I592" t="s">
        <v>118</v>
      </c>
      <c r="J592" t="s">
        <v>96</v>
      </c>
      <c r="K592" t="s">
        <v>34</v>
      </c>
      <c r="L592" t="str">
        <f>VLOOKUP(K592,Sheet2!$A$1:$B$105,2,FALSE)</f>
        <v>Cek outlier produktivitas per pohon (r513/r508) per komoditas</v>
      </c>
    </row>
    <row r="593" spans="1:12">
      <c r="A593" t="s">
        <v>12</v>
      </c>
      <c r="B593" t="s">
        <v>112</v>
      </c>
      <c r="C593" t="s">
        <v>103</v>
      </c>
      <c r="D593" t="str">
        <f>CONCATENATE("3513",A593,B593,C593,TEXT(F593,REPT("0",3)))</f>
        <v>3513090006001700024</v>
      </c>
      <c r="E593">
        <v>25</v>
      </c>
      <c r="F593">
        <v>24</v>
      </c>
      <c r="G593" t="s">
        <v>148</v>
      </c>
      <c r="H593" t="s">
        <v>146</v>
      </c>
      <c r="I593" t="s">
        <v>118</v>
      </c>
      <c r="J593" t="s">
        <v>96</v>
      </c>
      <c r="K593" t="s">
        <v>20</v>
      </c>
      <c r="L593" t="str">
        <f>VLOOKUP(K593,Sheet2!$A$1:$B$105,2,FALSE)</f>
        <v>Cek outlier HORTI harga per satuan produksi (per kg) per komoditas</v>
      </c>
    </row>
    <row r="594" spans="1:12">
      <c r="A594" t="s">
        <v>12</v>
      </c>
      <c r="B594" t="s">
        <v>112</v>
      </c>
      <c r="C594" t="s">
        <v>103</v>
      </c>
      <c r="D594" t="str">
        <f>CONCATENATE("3513",A594,B594,C594,TEXT(F594,REPT("0",3)))</f>
        <v>3513090006001700026</v>
      </c>
      <c r="E594">
        <v>27</v>
      </c>
      <c r="F594">
        <v>26</v>
      </c>
      <c r="G594" t="s">
        <v>148</v>
      </c>
      <c r="H594" t="s">
        <v>146</v>
      </c>
      <c r="I594" t="s">
        <v>118</v>
      </c>
      <c r="J594" t="s">
        <v>96</v>
      </c>
      <c r="K594" t="s">
        <v>20</v>
      </c>
      <c r="L594" t="str">
        <f>VLOOKUP(K594,Sheet2!$A$1:$B$105,2,FALSE)</f>
        <v>Cek outlier HORTI harga per satuan produksi (per kg) per komoditas</v>
      </c>
    </row>
    <row r="595" spans="1:12">
      <c r="A595" t="s">
        <v>12</v>
      </c>
      <c r="B595" t="s">
        <v>112</v>
      </c>
      <c r="C595" t="s">
        <v>103</v>
      </c>
      <c r="D595" t="str">
        <f>CONCATENATE("3513",A595,B595,C595,TEXT(F595,REPT("0",3)))</f>
        <v>3513090006001700027</v>
      </c>
      <c r="E595">
        <v>28</v>
      </c>
      <c r="F595">
        <v>27</v>
      </c>
      <c r="G595" t="s">
        <v>148</v>
      </c>
      <c r="H595" t="s">
        <v>146</v>
      </c>
      <c r="I595" t="s">
        <v>118</v>
      </c>
      <c r="J595" t="s">
        <v>96</v>
      </c>
      <c r="K595" t="s">
        <v>20</v>
      </c>
      <c r="L595" t="str">
        <f>VLOOKUP(K595,Sheet2!$A$1:$B$105,2,FALSE)</f>
        <v>Cek outlier HORTI harga per satuan produksi (per kg) per komoditas</v>
      </c>
    </row>
    <row r="596" spans="1:12">
      <c r="A596" t="s">
        <v>12</v>
      </c>
      <c r="B596" t="s">
        <v>112</v>
      </c>
      <c r="C596" t="s">
        <v>103</v>
      </c>
      <c r="D596" t="str">
        <f>CONCATENATE("3513",A596,B596,C596,TEXT(F596,REPT("0",3)))</f>
        <v>3513090006001700027</v>
      </c>
      <c r="E596">
        <v>28</v>
      </c>
      <c r="F596">
        <v>27</v>
      </c>
      <c r="G596" t="s">
        <v>148</v>
      </c>
      <c r="H596" t="s">
        <v>146</v>
      </c>
      <c r="I596" t="s">
        <v>118</v>
      </c>
      <c r="J596" t="s">
        <v>96</v>
      </c>
      <c r="K596" t="s">
        <v>21</v>
      </c>
      <c r="L596" t="str">
        <f>VLOOKUP(K596,Sheet2!$A$1:$B$105,2,FALSE)</f>
        <v>Cek outlier KEBUN harga per satuan produksi (per kg) per komoditas
&lt;= 500 atau &gt;=200ribu</v>
      </c>
    </row>
    <row r="597" spans="1:12">
      <c r="A597" t="s">
        <v>12</v>
      </c>
      <c r="B597" t="s">
        <v>149</v>
      </c>
      <c r="C597" t="s">
        <v>26</v>
      </c>
      <c r="D597" t="str">
        <f>CONCATENATE("3513",A597,B597,C597,TEXT(F597,REPT("0",3)))</f>
        <v>3513090007000100050</v>
      </c>
      <c r="E597">
        <v>50</v>
      </c>
      <c r="F597">
        <v>50</v>
      </c>
      <c r="G597" t="s">
        <v>150</v>
      </c>
      <c r="H597" t="s">
        <v>151</v>
      </c>
      <c r="I597" t="s">
        <v>152</v>
      </c>
      <c r="J597" t="s">
        <v>153</v>
      </c>
      <c r="K597" t="s">
        <v>31</v>
      </c>
      <c r="L597" t="str">
        <f>VLOOKUP(K597,Sheet2!$A$1:$B$105,2,FALSE)</f>
        <v>Perlu konfirmasi karena tujuan utama pemeliharaan ternak (R618) ternak Sapi Perah (4103) atau Kerbau Perah (4105) berkode 5 (produksi susu) tapi tidak ada ternak betina dewasa (R612 + R613 = 0)</v>
      </c>
    </row>
    <row r="598" spans="1:12">
      <c r="A598" t="s">
        <v>12</v>
      </c>
      <c r="B598" t="s">
        <v>149</v>
      </c>
      <c r="C598" t="s">
        <v>26</v>
      </c>
      <c r="D598" t="str">
        <f>CONCATENATE("3513",A598,B598,C598,TEXT(F598,REPT("0",3)))</f>
        <v>3513090007000100053</v>
      </c>
      <c r="E598">
        <v>53</v>
      </c>
      <c r="F598">
        <v>53</v>
      </c>
      <c r="G598" t="s">
        <v>150</v>
      </c>
      <c r="H598" t="s">
        <v>151</v>
      </c>
      <c r="I598" t="s">
        <v>152</v>
      </c>
      <c r="J598" t="s">
        <v>153</v>
      </c>
      <c r="K598" t="s">
        <v>33</v>
      </c>
      <c r="L598" t="str">
        <f>VLOOKUP(K598,Sheet2!$A$1:$B$105,2,FALSE)</f>
        <v>Cek outlier nilai ijon (r516) per komoditas</v>
      </c>
    </row>
    <row r="599" spans="1:12">
      <c r="A599" t="s">
        <v>12</v>
      </c>
      <c r="B599" t="s">
        <v>149</v>
      </c>
      <c r="C599" t="s">
        <v>26</v>
      </c>
      <c r="D599" t="str">
        <f>CONCATENATE("3513",A599,B599,C599,TEXT(F599,REPT("0",3)))</f>
        <v>3513090007000100072</v>
      </c>
      <c r="E599">
        <v>71</v>
      </c>
      <c r="F599">
        <v>72</v>
      </c>
      <c r="G599" t="s">
        <v>150</v>
      </c>
      <c r="H599" t="s">
        <v>151</v>
      </c>
      <c r="I599" t="s">
        <v>152</v>
      </c>
      <c r="J599" t="s">
        <v>153</v>
      </c>
      <c r="K599" t="s">
        <v>20</v>
      </c>
      <c r="L599" t="str">
        <f>VLOOKUP(K599,Sheet2!$A$1:$B$105,2,FALSE)</f>
        <v>Cek outlier HORTI harga per satuan produksi (per kg) per komoditas</v>
      </c>
    </row>
    <row r="600" spans="1:12">
      <c r="A600" t="s">
        <v>12</v>
      </c>
      <c r="B600" t="s">
        <v>149</v>
      </c>
      <c r="C600" t="s">
        <v>26</v>
      </c>
      <c r="D600" t="str">
        <f>CONCATENATE("3513",A600,B600,C600,TEXT(F600,REPT("0",3)))</f>
        <v>3513090007000100072</v>
      </c>
      <c r="E600">
        <v>71</v>
      </c>
      <c r="F600">
        <v>72</v>
      </c>
      <c r="G600" t="s">
        <v>150</v>
      </c>
      <c r="H600" t="s">
        <v>151</v>
      </c>
      <c r="I600" t="s">
        <v>152</v>
      </c>
      <c r="J600" t="s">
        <v>153</v>
      </c>
      <c r="K600" t="s">
        <v>21</v>
      </c>
      <c r="L600" t="str">
        <f>VLOOKUP(K600,Sheet2!$A$1:$B$105,2,FALSE)</f>
        <v>Cek outlier KEBUN harga per satuan produksi (per kg) per komoditas
&lt;= 500 atau &gt;=200ribu</v>
      </c>
    </row>
    <row r="601" spans="1:12">
      <c r="A601" t="s">
        <v>12</v>
      </c>
      <c r="B601" t="s">
        <v>149</v>
      </c>
      <c r="C601" t="s">
        <v>26</v>
      </c>
      <c r="D601" t="str">
        <f>CONCATENATE("3513",A601,B601,C601,TEXT(F601,REPT("0",3)))</f>
        <v>3513090007000100074</v>
      </c>
      <c r="E601">
        <v>73</v>
      </c>
      <c r="F601">
        <v>74</v>
      </c>
      <c r="G601" t="s">
        <v>150</v>
      </c>
      <c r="H601" t="s">
        <v>151</v>
      </c>
      <c r="I601" t="s">
        <v>152</v>
      </c>
      <c r="J601" t="s">
        <v>153</v>
      </c>
      <c r="K601" t="s">
        <v>23</v>
      </c>
      <c r="L601" t="str">
        <f>VLOOKUP(K601,Sheet2!$A$1:$B$105,2,FALSE)</f>
        <v>Cek outlier harga (r417/r416) per kabupaten per komoditas.</v>
      </c>
    </row>
    <row r="602" spans="1:12">
      <c r="A602" t="s">
        <v>12</v>
      </c>
      <c r="B602" t="s">
        <v>149</v>
      </c>
      <c r="C602" t="s">
        <v>26</v>
      </c>
      <c r="D602" t="str">
        <f>CONCATENATE("3513",A602,B602,C602,TEXT(F602,REPT("0",3)))</f>
        <v>3513090007000100089</v>
      </c>
      <c r="E602">
        <v>89</v>
      </c>
      <c r="F602">
        <v>89</v>
      </c>
      <c r="G602" t="s">
        <v>150</v>
      </c>
      <c r="H602" t="s">
        <v>151</v>
      </c>
      <c r="I602" t="s">
        <v>152</v>
      </c>
      <c r="J602" t="s">
        <v>153</v>
      </c>
      <c r="K602" t="s">
        <v>33</v>
      </c>
      <c r="L602" t="str">
        <f>VLOOKUP(K602,Sheet2!$A$1:$B$105,2,FALSE)</f>
        <v>Cek outlier nilai ijon (r516) per komoditas</v>
      </c>
    </row>
    <row r="603" spans="1:12">
      <c r="A603" t="s">
        <v>12</v>
      </c>
      <c r="B603" t="s">
        <v>149</v>
      </c>
      <c r="C603" t="s">
        <v>26</v>
      </c>
      <c r="D603" t="str">
        <f>CONCATENATE("3513",A603,B603,C603,TEXT(F603,REPT("0",3)))</f>
        <v>3513090007000100091</v>
      </c>
      <c r="E603">
        <v>93</v>
      </c>
      <c r="F603">
        <v>91</v>
      </c>
      <c r="G603" t="s">
        <v>150</v>
      </c>
      <c r="H603" t="s">
        <v>151</v>
      </c>
      <c r="I603" t="s">
        <v>152</v>
      </c>
      <c r="J603" t="s">
        <v>153</v>
      </c>
      <c r="K603" t="s">
        <v>33</v>
      </c>
      <c r="L603" t="str">
        <f>VLOOKUP(K603,Sheet2!$A$1:$B$105,2,FALSE)</f>
        <v>Cek outlier nilai ijon (r516) per komoditas</v>
      </c>
    </row>
    <row r="604" spans="1:12">
      <c r="A604" t="s">
        <v>12</v>
      </c>
      <c r="B604" t="s">
        <v>149</v>
      </c>
      <c r="C604" t="s">
        <v>26</v>
      </c>
      <c r="D604" t="str">
        <f>CONCATENATE("3513",A604,B604,C604,TEXT(F604,REPT("0",3)))</f>
        <v>3513090007000100092</v>
      </c>
      <c r="E604">
        <v>94</v>
      </c>
      <c r="F604">
        <v>92</v>
      </c>
      <c r="G604" t="s">
        <v>150</v>
      </c>
      <c r="H604" t="s">
        <v>151</v>
      </c>
      <c r="I604" t="s">
        <v>152</v>
      </c>
      <c r="J604" t="s">
        <v>153</v>
      </c>
      <c r="K604" t="s">
        <v>46</v>
      </c>
      <c r="L604" t="str">
        <f>VLOOKUP(K604,Sheet2!$A$1:$B$105,2,FALSE)</f>
        <v>Cek outlier nilai ijon per kabupaten per komoditas. Perlu dipastikan bahwa isian sudah dalam bentuk 000 Rp.</v>
      </c>
    </row>
    <row r="605" spans="1:12">
      <c r="A605" t="s">
        <v>12</v>
      </c>
      <c r="B605" t="s">
        <v>149</v>
      </c>
      <c r="C605" t="s">
        <v>26</v>
      </c>
      <c r="D605" t="str">
        <f>CONCATENATE("3513",A605,B605,C605,TEXT(F605,REPT("0",3)))</f>
        <v>3513090007000100092</v>
      </c>
      <c r="E605">
        <v>94</v>
      </c>
      <c r="F605">
        <v>92</v>
      </c>
      <c r="G605" t="s">
        <v>150</v>
      </c>
      <c r="H605" t="s">
        <v>151</v>
      </c>
      <c r="I605" t="s">
        <v>152</v>
      </c>
      <c r="J605" t="s">
        <v>153</v>
      </c>
      <c r="K605" t="s">
        <v>33</v>
      </c>
      <c r="L605" t="str">
        <f>VLOOKUP(K605,Sheet2!$A$1:$B$105,2,FALSE)</f>
        <v>Cek outlier nilai ijon (r516) per komoditas</v>
      </c>
    </row>
    <row r="606" spans="1:12">
      <c r="A606" t="s">
        <v>12</v>
      </c>
      <c r="B606" t="s">
        <v>149</v>
      </c>
      <c r="C606" t="s">
        <v>26</v>
      </c>
      <c r="D606" t="str">
        <f>CONCATENATE("3513",A606,B606,C606,TEXT(F606,REPT("0",3)))</f>
        <v>3513090007000100093</v>
      </c>
      <c r="E606">
        <v>96</v>
      </c>
      <c r="F606">
        <v>93</v>
      </c>
      <c r="G606" t="s">
        <v>150</v>
      </c>
      <c r="H606" t="s">
        <v>151</v>
      </c>
      <c r="I606" t="s">
        <v>152</v>
      </c>
      <c r="J606" t="s">
        <v>153</v>
      </c>
      <c r="K606" t="s">
        <v>33</v>
      </c>
      <c r="L606" t="str">
        <f>VLOOKUP(K606,Sheet2!$A$1:$B$105,2,FALSE)</f>
        <v>Cek outlier nilai ijon (r516) per komoditas</v>
      </c>
    </row>
    <row r="607" spans="1:12">
      <c r="A607" t="s">
        <v>12</v>
      </c>
      <c r="B607" t="s">
        <v>149</v>
      </c>
      <c r="C607" t="s">
        <v>35</v>
      </c>
      <c r="D607" t="str">
        <f>CONCATENATE("3513",A607,B607,C607,TEXT(F607,REPT("0",3)))</f>
        <v>3513090007000200006</v>
      </c>
      <c r="E607">
        <v>8</v>
      </c>
      <c r="F607">
        <v>6</v>
      </c>
      <c r="G607" t="s">
        <v>154</v>
      </c>
      <c r="H607" t="s">
        <v>151</v>
      </c>
      <c r="I607" t="s">
        <v>44</v>
      </c>
      <c r="J607" t="s">
        <v>155</v>
      </c>
      <c r="K607" t="s">
        <v>46</v>
      </c>
      <c r="L607" t="str">
        <f>VLOOKUP(K607,Sheet2!$A$1:$B$105,2,FALSE)</f>
        <v>Cek outlier nilai ijon per kabupaten per komoditas. Perlu dipastikan bahwa isian sudah dalam bentuk 000 Rp.</v>
      </c>
    </row>
    <row r="608" spans="1:12">
      <c r="A608" t="s">
        <v>12</v>
      </c>
      <c r="B608" t="s">
        <v>149</v>
      </c>
      <c r="C608" t="s">
        <v>35</v>
      </c>
      <c r="D608" t="str">
        <f>CONCATENATE("3513",A608,B608,C608,TEXT(F608,REPT("0",3)))</f>
        <v>3513090007000200013</v>
      </c>
      <c r="E608">
        <v>13</v>
      </c>
      <c r="F608">
        <v>13</v>
      </c>
      <c r="G608" t="s">
        <v>154</v>
      </c>
      <c r="H608" t="s">
        <v>151</v>
      </c>
      <c r="I608" t="s">
        <v>44</v>
      </c>
      <c r="J608" t="s">
        <v>155</v>
      </c>
      <c r="K608" t="s">
        <v>24</v>
      </c>
      <c r="L608" t="str">
        <f>VLOOKUP(K608,Sheet2!$A$1:$B$105,2,FALSE)</f>
        <v>Cek outlier produktivitas (r416/r412) per kabupaten per komoditas.</v>
      </c>
    </row>
    <row r="609" spans="1:12">
      <c r="A609" t="s">
        <v>12</v>
      </c>
      <c r="B609" t="s">
        <v>149</v>
      </c>
      <c r="C609" t="s">
        <v>35</v>
      </c>
      <c r="D609" t="str">
        <f>CONCATENATE("3513",A609,B609,C609,TEXT(F609,REPT("0",3)))</f>
        <v>3513090007000200027</v>
      </c>
      <c r="E609">
        <v>29</v>
      </c>
      <c r="F609">
        <v>27</v>
      </c>
      <c r="G609" t="s">
        <v>154</v>
      </c>
      <c r="H609" t="s">
        <v>151</v>
      </c>
      <c r="I609" t="s">
        <v>44</v>
      </c>
      <c r="J609" t="s">
        <v>155</v>
      </c>
      <c r="K609" t="s">
        <v>33</v>
      </c>
      <c r="L609" t="str">
        <f>VLOOKUP(K609,Sheet2!$A$1:$B$105,2,FALSE)</f>
        <v>Cek outlier nilai ijon (r516) per komoditas</v>
      </c>
    </row>
    <row r="610" spans="1:12">
      <c r="A610" t="s">
        <v>12</v>
      </c>
      <c r="B610" t="s">
        <v>149</v>
      </c>
      <c r="C610" t="s">
        <v>35</v>
      </c>
      <c r="D610" t="str">
        <f>CONCATENATE("3513",A610,B610,C610,TEXT(F610,REPT("0",3)))</f>
        <v>3513090007000200028</v>
      </c>
      <c r="E610">
        <v>30</v>
      </c>
      <c r="F610">
        <v>28</v>
      </c>
      <c r="G610" t="s">
        <v>154</v>
      </c>
      <c r="H610" t="s">
        <v>151</v>
      </c>
      <c r="I610" t="s">
        <v>44</v>
      </c>
      <c r="J610" t="s">
        <v>155</v>
      </c>
      <c r="K610" t="s">
        <v>33</v>
      </c>
      <c r="L610" t="str">
        <f>VLOOKUP(K610,Sheet2!$A$1:$B$105,2,FALSE)</f>
        <v>Cek outlier nilai ijon (r516) per komoditas</v>
      </c>
    </row>
    <row r="611" spans="1:12">
      <c r="A611" t="s">
        <v>12</v>
      </c>
      <c r="B611" t="s">
        <v>149</v>
      </c>
      <c r="C611" t="s">
        <v>35</v>
      </c>
      <c r="D611" t="str">
        <f>CONCATENATE("3513",A611,B611,C611,TEXT(F611,REPT("0",3)))</f>
        <v>3513090007000200047</v>
      </c>
      <c r="E611">
        <v>49</v>
      </c>
      <c r="F611">
        <v>47</v>
      </c>
      <c r="G611" t="s">
        <v>154</v>
      </c>
      <c r="H611" t="s">
        <v>151</v>
      </c>
      <c r="I611" t="s">
        <v>44</v>
      </c>
      <c r="J611" t="s">
        <v>155</v>
      </c>
      <c r="K611" t="s">
        <v>33</v>
      </c>
      <c r="L611" t="str">
        <f>VLOOKUP(K611,Sheet2!$A$1:$B$105,2,FALSE)</f>
        <v>Cek outlier nilai ijon (r516) per komoditas</v>
      </c>
    </row>
    <row r="612" spans="1:12">
      <c r="A612" t="s">
        <v>12</v>
      </c>
      <c r="B612" t="s">
        <v>149</v>
      </c>
      <c r="C612" t="s">
        <v>35</v>
      </c>
      <c r="D612" t="str">
        <f>CONCATENATE("3513",A612,B612,C612,TEXT(F612,REPT("0",3)))</f>
        <v>3513090007000200050</v>
      </c>
      <c r="E612">
        <v>51</v>
      </c>
      <c r="F612">
        <v>50</v>
      </c>
      <c r="G612" t="s">
        <v>154</v>
      </c>
      <c r="H612" t="s">
        <v>151</v>
      </c>
      <c r="I612" t="s">
        <v>44</v>
      </c>
      <c r="J612" t="s">
        <v>155</v>
      </c>
      <c r="K612" t="s">
        <v>33</v>
      </c>
      <c r="L612" t="str">
        <f>VLOOKUP(K612,Sheet2!$A$1:$B$105,2,FALSE)</f>
        <v>Cek outlier nilai ijon (r516) per komoditas</v>
      </c>
    </row>
    <row r="613" spans="1:12">
      <c r="A613" t="s">
        <v>12</v>
      </c>
      <c r="B613" t="s">
        <v>149</v>
      </c>
      <c r="C613" t="s">
        <v>35</v>
      </c>
      <c r="D613" t="str">
        <f>CONCATENATE("3513",A613,B613,C613,TEXT(F613,REPT("0",3)))</f>
        <v>3513090007000200054</v>
      </c>
      <c r="E613">
        <v>55</v>
      </c>
      <c r="F613">
        <v>54</v>
      </c>
      <c r="G613" t="s">
        <v>154</v>
      </c>
      <c r="H613" t="s">
        <v>151</v>
      </c>
      <c r="I613" t="s">
        <v>44</v>
      </c>
      <c r="J613" t="s">
        <v>155</v>
      </c>
      <c r="K613" t="s">
        <v>33</v>
      </c>
      <c r="L613" t="str">
        <f>VLOOKUP(K613,Sheet2!$A$1:$B$105,2,FALSE)</f>
        <v>Cek outlier nilai ijon (r516) per komoditas</v>
      </c>
    </row>
    <row r="614" spans="1:12">
      <c r="A614" t="s">
        <v>12</v>
      </c>
      <c r="B614" t="s">
        <v>149</v>
      </c>
      <c r="C614" t="s">
        <v>35</v>
      </c>
      <c r="D614" t="str">
        <f>CONCATENATE("3513",A614,B614,C614,TEXT(F614,REPT("0",3)))</f>
        <v>3513090007000200065</v>
      </c>
      <c r="E614">
        <v>67</v>
      </c>
      <c r="F614">
        <v>65</v>
      </c>
      <c r="G614" t="s">
        <v>154</v>
      </c>
      <c r="H614" t="s">
        <v>151</v>
      </c>
      <c r="I614" t="s">
        <v>44</v>
      </c>
      <c r="J614" t="s">
        <v>155</v>
      </c>
      <c r="K614" t="s">
        <v>33</v>
      </c>
      <c r="L614" t="str">
        <f>VLOOKUP(K614,Sheet2!$A$1:$B$105,2,FALSE)</f>
        <v>Cek outlier nilai ijon (r516) per komoditas</v>
      </c>
    </row>
    <row r="615" spans="1:12">
      <c r="A615" t="s">
        <v>12</v>
      </c>
      <c r="B615" t="s">
        <v>149</v>
      </c>
      <c r="C615" t="s">
        <v>35</v>
      </c>
      <c r="D615" t="str">
        <f>CONCATENATE("3513",A615,B615,C615,TEXT(F615,REPT("0",3)))</f>
        <v>3513090007000200075</v>
      </c>
      <c r="E615">
        <v>76</v>
      </c>
      <c r="F615">
        <v>75</v>
      </c>
      <c r="G615" t="s">
        <v>154</v>
      </c>
      <c r="H615" t="s">
        <v>151</v>
      </c>
      <c r="I615" t="s">
        <v>44</v>
      </c>
      <c r="J615" t="s">
        <v>155</v>
      </c>
      <c r="K615" t="s">
        <v>33</v>
      </c>
      <c r="L615" t="str">
        <f>VLOOKUP(K615,Sheet2!$A$1:$B$105,2,FALSE)</f>
        <v>Cek outlier nilai ijon (r516) per komoditas</v>
      </c>
    </row>
    <row r="616" spans="1:12">
      <c r="A616" t="s">
        <v>12</v>
      </c>
      <c r="B616" t="s">
        <v>149</v>
      </c>
      <c r="C616" t="s">
        <v>35</v>
      </c>
      <c r="D616" t="str">
        <f>CONCATENATE("3513",A616,B616,C616,TEXT(F616,REPT("0",3)))</f>
        <v>3513090007000200084</v>
      </c>
      <c r="E616">
        <v>85</v>
      </c>
      <c r="F616">
        <v>84</v>
      </c>
      <c r="G616" t="s">
        <v>154</v>
      </c>
      <c r="H616" t="s">
        <v>151</v>
      </c>
      <c r="I616" t="s">
        <v>44</v>
      </c>
      <c r="J616" t="s">
        <v>155</v>
      </c>
      <c r="K616" t="s">
        <v>31</v>
      </c>
      <c r="L616" t="str">
        <f>VLOOKUP(K616,Sheet2!$A$1:$B$105,2,FALSE)</f>
        <v>Perlu konfirmasi karena tujuan utama pemeliharaan ternak (R618) ternak Sapi Perah (4103) atau Kerbau Perah (4105) berkode 5 (produksi susu) tapi tidak ada ternak betina dewasa (R612 + R613 = 0)</v>
      </c>
    </row>
    <row r="617" spans="1:12">
      <c r="A617" t="s">
        <v>12</v>
      </c>
      <c r="B617" t="s">
        <v>149</v>
      </c>
      <c r="C617" t="s">
        <v>35</v>
      </c>
      <c r="D617" t="str">
        <f>CONCATENATE("3513",A617,B617,C617,TEXT(F617,REPT("0",3)))</f>
        <v>3513090007000200086</v>
      </c>
      <c r="E617">
        <v>87</v>
      </c>
      <c r="F617">
        <v>86</v>
      </c>
      <c r="G617" t="s">
        <v>154</v>
      </c>
      <c r="H617" t="s">
        <v>151</v>
      </c>
      <c r="I617" t="s">
        <v>44</v>
      </c>
      <c r="J617" t="s">
        <v>155</v>
      </c>
      <c r="K617" t="s">
        <v>31</v>
      </c>
      <c r="L617" t="str">
        <f>VLOOKUP(K617,Sheet2!$A$1:$B$105,2,FALSE)</f>
        <v>Perlu konfirmasi karena tujuan utama pemeliharaan ternak (R618) ternak Sapi Perah (4103) atau Kerbau Perah (4105) berkode 5 (produksi susu) tapi tidak ada ternak betina dewasa (R612 + R613 = 0)</v>
      </c>
    </row>
    <row r="618" spans="1:12">
      <c r="A618" t="s">
        <v>12</v>
      </c>
      <c r="B618" t="s">
        <v>149</v>
      </c>
      <c r="C618" t="s">
        <v>41</v>
      </c>
      <c r="D618" t="str">
        <f>CONCATENATE("3513",A618,B618,C618,TEXT(F618,REPT("0",3)))</f>
        <v>3513090007000300004</v>
      </c>
      <c r="E618">
        <v>4</v>
      </c>
      <c r="F618">
        <v>4</v>
      </c>
      <c r="G618" t="s">
        <v>154</v>
      </c>
      <c r="H618" t="s">
        <v>156</v>
      </c>
      <c r="I618" t="s">
        <v>44</v>
      </c>
      <c r="J618" t="s">
        <v>96</v>
      </c>
      <c r="K618" t="s">
        <v>157</v>
      </c>
      <c r="L618" t="str">
        <f>VLOOKUP(K618,Sheet2!$A$1:$B$105,2,FALSE)</f>
        <v>lokasi lahan yang dikuasai bukan berada di provinsi tempat tinggal (r324_prov tidak sama dengan r324). Pastikan kembali status penguasaan lahan tersebut.</v>
      </c>
    </row>
    <row r="619" spans="1:12">
      <c r="A619" t="s">
        <v>12</v>
      </c>
      <c r="B619" t="s">
        <v>149</v>
      </c>
      <c r="C619" t="s">
        <v>41</v>
      </c>
      <c r="D619" t="str">
        <f>CONCATENATE("3513",A619,B619,C619,TEXT(F619,REPT("0",3)))</f>
        <v>3513090007000300007</v>
      </c>
      <c r="E619">
        <v>7</v>
      </c>
      <c r="F619">
        <v>7</v>
      </c>
      <c r="G619" t="s">
        <v>154</v>
      </c>
      <c r="H619" t="s">
        <v>156</v>
      </c>
      <c r="I619" t="s">
        <v>44</v>
      </c>
      <c r="J619" t="s">
        <v>96</v>
      </c>
      <c r="K619" t="s">
        <v>24</v>
      </c>
      <c r="L619" t="str">
        <f>VLOOKUP(K619,Sheet2!$A$1:$B$105,2,FALSE)</f>
        <v>Cek outlier produktivitas (r416/r412) per kabupaten per komoditas.</v>
      </c>
    </row>
    <row r="620" spans="1:12">
      <c r="A620" t="s">
        <v>12</v>
      </c>
      <c r="B620" t="s">
        <v>149</v>
      </c>
      <c r="C620" t="s">
        <v>41</v>
      </c>
      <c r="D620" t="str">
        <f>CONCATENATE("3513",A620,B620,C620,TEXT(F620,REPT("0",3)))</f>
        <v>3513090007000300007</v>
      </c>
      <c r="E620">
        <v>7</v>
      </c>
      <c r="F620">
        <v>7</v>
      </c>
      <c r="G620" t="s">
        <v>154</v>
      </c>
      <c r="H620" t="s">
        <v>156</v>
      </c>
      <c r="I620" t="s">
        <v>44</v>
      </c>
      <c r="J620" t="s">
        <v>96</v>
      </c>
      <c r="K620" t="s">
        <v>23</v>
      </c>
      <c r="L620" t="str">
        <f>VLOOKUP(K620,Sheet2!$A$1:$B$105,2,FALSE)</f>
        <v>Cek outlier harga (r417/r416) per kabupaten per komoditas.</v>
      </c>
    </row>
    <row r="621" spans="1:12">
      <c r="A621" t="s">
        <v>12</v>
      </c>
      <c r="B621" t="s">
        <v>149</v>
      </c>
      <c r="C621" t="s">
        <v>41</v>
      </c>
      <c r="D621" t="str">
        <f>CONCATENATE("3513",A621,B621,C621,TEXT(F621,REPT("0",3)))</f>
        <v>3513090007000300007</v>
      </c>
      <c r="E621">
        <v>7</v>
      </c>
      <c r="F621">
        <v>7</v>
      </c>
      <c r="G621" t="s">
        <v>154</v>
      </c>
      <c r="H621" t="s">
        <v>156</v>
      </c>
      <c r="I621" t="s">
        <v>44</v>
      </c>
      <c r="J621" t="s">
        <v>96</v>
      </c>
      <c r="K621" t="s">
        <v>33</v>
      </c>
      <c r="L621" t="str">
        <f>VLOOKUP(K621,Sheet2!$A$1:$B$105,2,FALSE)</f>
        <v>Cek outlier nilai ijon (r516) per komoditas</v>
      </c>
    </row>
    <row r="622" spans="1:12">
      <c r="A622" t="s">
        <v>12</v>
      </c>
      <c r="B622" t="s">
        <v>149</v>
      </c>
      <c r="C622" t="s">
        <v>41</v>
      </c>
      <c r="D622" t="str">
        <f>CONCATENATE("3513",A622,B622,C622,TEXT(F622,REPT("0",3)))</f>
        <v>3513090007000300025</v>
      </c>
      <c r="E622">
        <v>25</v>
      </c>
      <c r="F622">
        <v>25</v>
      </c>
      <c r="G622" t="s">
        <v>154</v>
      </c>
      <c r="H622" t="s">
        <v>156</v>
      </c>
      <c r="I622" t="s">
        <v>44</v>
      </c>
      <c r="J622" t="s">
        <v>96</v>
      </c>
      <c r="K622" t="s">
        <v>24</v>
      </c>
      <c r="L622" t="str">
        <f>VLOOKUP(K622,Sheet2!$A$1:$B$105,2,FALSE)</f>
        <v>Cek outlier produktivitas (r416/r412) per kabupaten per komoditas.</v>
      </c>
    </row>
    <row r="623" spans="1:12">
      <c r="A623" t="s">
        <v>12</v>
      </c>
      <c r="B623" t="s">
        <v>149</v>
      </c>
      <c r="C623" t="s">
        <v>41</v>
      </c>
      <c r="D623" t="str">
        <f>CONCATENATE("3513",A623,B623,C623,TEXT(F623,REPT("0",3)))</f>
        <v>3513090007000300025</v>
      </c>
      <c r="E623">
        <v>25</v>
      </c>
      <c r="F623">
        <v>25</v>
      </c>
      <c r="G623" t="s">
        <v>154</v>
      </c>
      <c r="H623" t="s">
        <v>156</v>
      </c>
      <c r="I623" t="s">
        <v>44</v>
      </c>
      <c r="J623" t="s">
        <v>96</v>
      </c>
      <c r="K623" t="s">
        <v>23</v>
      </c>
      <c r="L623" t="str">
        <f>VLOOKUP(K623,Sheet2!$A$1:$B$105,2,FALSE)</f>
        <v>Cek outlier harga (r417/r416) per kabupaten per komoditas.</v>
      </c>
    </row>
    <row r="624" spans="1:12">
      <c r="A624" t="s">
        <v>12</v>
      </c>
      <c r="B624" t="s">
        <v>149</v>
      </c>
      <c r="C624" t="s">
        <v>41</v>
      </c>
      <c r="D624" t="str">
        <f>CONCATENATE("3513",A624,B624,C624,TEXT(F624,REPT("0",3)))</f>
        <v>3513090007000300027</v>
      </c>
      <c r="E624">
        <v>27</v>
      </c>
      <c r="F624">
        <v>27</v>
      </c>
      <c r="G624" t="s">
        <v>154</v>
      </c>
      <c r="H624" t="s">
        <v>156</v>
      </c>
      <c r="I624" t="s">
        <v>44</v>
      </c>
      <c r="J624" t="s">
        <v>96</v>
      </c>
      <c r="K624" t="s">
        <v>31</v>
      </c>
      <c r="L624" t="str">
        <f>VLOOKUP(K624,Sheet2!$A$1:$B$105,2,FALSE)</f>
        <v>Perlu konfirmasi karena tujuan utama pemeliharaan ternak (R618) ternak Sapi Perah (4103) atau Kerbau Perah (4105) berkode 5 (produksi susu) tapi tidak ada ternak betina dewasa (R612 + R613 = 0)</v>
      </c>
    </row>
    <row r="625" spans="1:12">
      <c r="A625" t="s">
        <v>12</v>
      </c>
      <c r="B625" t="s">
        <v>149</v>
      </c>
      <c r="C625" t="s">
        <v>41</v>
      </c>
      <c r="D625" t="str">
        <f>CONCATENATE("3513",A625,B625,C625,TEXT(F625,REPT("0",3)))</f>
        <v>3513090007000300028</v>
      </c>
      <c r="E625">
        <v>28</v>
      </c>
      <c r="F625">
        <v>28</v>
      </c>
      <c r="G625" t="s">
        <v>154</v>
      </c>
      <c r="H625" t="s">
        <v>156</v>
      </c>
      <c r="I625" t="s">
        <v>44</v>
      </c>
      <c r="J625" t="s">
        <v>96</v>
      </c>
      <c r="K625" t="s">
        <v>33</v>
      </c>
      <c r="L625" t="str">
        <f>VLOOKUP(K625,Sheet2!$A$1:$B$105,2,FALSE)</f>
        <v>Cek outlier nilai ijon (r516) per komoditas</v>
      </c>
    </row>
    <row r="626" spans="1:12">
      <c r="A626" t="s">
        <v>12</v>
      </c>
      <c r="B626" t="s">
        <v>149</v>
      </c>
      <c r="C626" t="s">
        <v>41</v>
      </c>
      <c r="D626" t="str">
        <f>CONCATENATE("3513",A626,B626,C626,TEXT(F626,REPT("0",3)))</f>
        <v>3513090007000300041</v>
      </c>
      <c r="E626">
        <v>41</v>
      </c>
      <c r="F626">
        <v>41</v>
      </c>
      <c r="G626" t="s">
        <v>154</v>
      </c>
      <c r="H626" t="s">
        <v>156</v>
      </c>
      <c r="I626" t="s">
        <v>44</v>
      </c>
      <c r="J626" t="s">
        <v>96</v>
      </c>
      <c r="K626" t="s">
        <v>31</v>
      </c>
      <c r="L626" t="str">
        <f>VLOOKUP(K626,Sheet2!$A$1:$B$105,2,FALSE)</f>
        <v>Perlu konfirmasi karena tujuan utama pemeliharaan ternak (R618) ternak Sapi Perah (4103) atau Kerbau Perah (4105) berkode 5 (produksi susu) tapi tidak ada ternak betina dewasa (R612 + R613 = 0)</v>
      </c>
    </row>
    <row r="627" spans="1:12">
      <c r="A627" t="s">
        <v>12</v>
      </c>
      <c r="B627" t="s">
        <v>149</v>
      </c>
      <c r="C627" t="s">
        <v>41</v>
      </c>
      <c r="D627" t="str">
        <f>CONCATENATE("3513",A627,B627,C627,TEXT(F627,REPT("0",3)))</f>
        <v>3513090007000300045</v>
      </c>
      <c r="E627">
        <v>45</v>
      </c>
      <c r="F627">
        <v>45</v>
      </c>
      <c r="G627" t="s">
        <v>154</v>
      </c>
      <c r="H627" t="s">
        <v>156</v>
      </c>
      <c r="I627" t="s">
        <v>44</v>
      </c>
      <c r="J627" t="s">
        <v>96</v>
      </c>
      <c r="K627" t="s">
        <v>46</v>
      </c>
      <c r="L627" t="str">
        <f>VLOOKUP(K627,Sheet2!$A$1:$B$105,2,FALSE)</f>
        <v>Cek outlier nilai ijon per kabupaten per komoditas. Perlu dipastikan bahwa isian sudah dalam bentuk 000 Rp.</v>
      </c>
    </row>
    <row r="628" spans="1:12">
      <c r="A628" t="s">
        <v>12</v>
      </c>
      <c r="B628" t="s">
        <v>149</v>
      </c>
      <c r="C628" t="s">
        <v>41</v>
      </c>
      <c r="D628" t="str">
        <f>CONCATENATE("3513",A628,B628,C628,TEXT(F628,REPT("0",3)))</f>
        <v>3513090007000300048</v>
      </c>
      <c r="E628">
        <v>48</v>
      </c>
      <c r="F628">
        <v>48</v>
      </c>
      <c r="G628" t="s">
        <v>154</v>
      </c>
      <c r="H628" t="s">
        <v>156</v>
      </c>
      <c r="I628" t="s">
        <v>44</v>
      </c>
      <c r="J628" t="s">
        <v>96</v>
      </c>
      <c r="K628" t="s">
        <v>31</v>
      </c>
      <c r="L628" t="str">
        <f>VLOOKUP(K628,Sheet2!$A$1:$B$105,2,FALSE)</f>
        <v>Perlu konfirmasi karena tujuan utama pemeliharaan ternak (R618) ternak Sapi Perah (4103) atau Kerbau Perah (4105) berkode 5 (produksi susu) tapi tidak ada ternak betina dewasa (R612 + R613 = 0)</v>
      </c>
    </row>
    <row r="629" spans="1:12">
      <c r="A629" t="s">
        <v>12</v>
      </c>
      <c r="B629" t="s">
        <v>149</v>
      </c>
      <c r="C629" t="s">
        <v>41</v>
      </c>
      <c r="D629" t="str">
        <f>CONCATENATE("3513",A629,B629,C629,TEXT(F629,REPT("0",3)))</f>
        <v>3513090007000300055</v>
      </c>
      <c r="E629">
        <v>55</v>
      </c>
      <c r="F629">
        <v>55</v>
      </c>
      <c r="G629" t="s">
        <v>154</v>
      </c>
      <c r="H629" t="s">
        <v>156</v>
      </c>
      <c r="I629" t="s">
        <v>44</v>
      </c>
      <c r="J629" t="s">
        <v>96</v>
      </c>
      <c r="K629" t="s">
        <v>24</v>
      </c>
      <c r="L629" t="str">
        <f>VLOOKUP(K629,Sheet2!$A$1:$B$105,2,FALSE)</f>
        <v>Cek outlier produktivitas (r416/r412) per kabupaten per komoditas.</v>
      </c>
    </row>
    <row r="630" spans="1:12">
      <c r="A630" t="s">
        <v>12</v>
      </c>
      <c r="B630" t="s">
        <v>149</v>
      </c>
      <c r="C630" t="s">
        <v>41</v>
      </c>
      <c r="D630" t="str">
        <f>CONCATENATE("3513",A630,B630,C630,TEXT(F630,REPT("0",3)))</f>
        <v>3513090007000300055</v>
      </c>
      <c r="E630">
        <v>55</v>
      </c>
      <c r="F630">
        <v>55</v>
      </c>
      <c r="G630" t="s">
        <v>154</v>
      </c>
      <c r="H630" t="s">
        <v>156</v>
      </c>
      <c r="I630" t="s">
        <v>44</v>
      </c>
      <c r="J630" t="s">
        <v>96</v>
      </c>
      <c r="K630" t="s">
        <v>23</v>
      </c>
      <c r="L630" t="str">
        <f>VLOOKUP(K630,Sheet2!$A$1:$B$105,2,FALSE)</f>
        <v>Cek outlier harga (r417/r416) per kabupaten per komoditas.</v>
      </c>
    </row>
    <row r="631" spans="1:12">
      <c r="A631" t="s">
        <v>12</v>
      </c>
      <c r="B631" t="s">
        <v>149</v>
      </c>
      <c r="C631" t="s">
        <v>41</v>
      </c>
      <c r="D631" t="str">
        <f>CONCATENATE("3513",A631,B631,C631,TEXT(F631,REPT("0",3)))</f>
        <v>3513090007000300070</v>
      </c>
      <c r="E631">
        <v>70</v>
      </c>
      <c r="F631">
        <v>70</v>
      </c>
      <c r="G631" t="s">
        <v>154</v>
      </c>
      <c r="H631" t="s">
        <v>156</v>
      </c>
      <c r="I631" t="s">
        <v>44</v>
      </c>
      <c r="J631" t="s">
        <v>96</v>
      </c>
      <c r="K631" t="s">
        <v>24</v>
      </c>
      <c r="L631" t="str">
        <f>VLOOKUP(K631,Sheet2!$A$1:$B$105,2,FALSE)</f>
        <v>Cek outlier produktivitas (r416/r412) per kabupaten per komoditas.</v>
      </c>
    </row>
    <row r="632" spans="1:12">
      <c r="A632" t="s">
        <v>12</v>
      </c>
      <c r="B632" t="s">
        <v>149</v>
      </c>
      <c r="C632" t="s">
        <v>41</v>
      </c>
      <c r="D632" t="str">
        <f>CONCATENATE("3513",A632,B632,C632,TEXT(F632,REPT("0",3)))</f>
        <v>3513090007000300070</v>
      </c>
      <c r="E632">
        <v>70</v>
      </c>
      <c r="F632">
        <v>70</v>
      </c>
      <c r="G632" t="s">
        <v>154</v>
      </c>
      <c r="H632" t="s">
        <v>156</v>
      </c>
      <c r="I632" t="s">
        <v>44</v>
      </c>
      <c r="J632" t="s">
        <v>96</v>
      </c>
      <c r="K632" t="s">
        <v>23</v>
      </c>
      <c r="L632" t="str">
        <f>VLOOKUP(K632,Sheet2!$A$1:$B$105,2,FALSE)</f>
        <v>Cek outlier harga (r417/r416) per kabupaten per komoditas.</v>
      </c>
    </row>
    <row r="633" spans="1:12">
      <c r="A633" t="s">
        <v>12</v>
      </c>
      <c r="B633" t="s">
        <v>149</v>
      </c>
      <c r="C633" t="s">
        <v>41</v>
      </c>
      <c r="D633" t="str">
        <f>CONCATENATE("3513",A633,B633,C633,TEXT(F633,REPT("0",3)))</f>
        <v>3513090007000300071</v>
      </c>
      <c r="E633">
        <v>72</v>
      </c>
      <c r="F633">
        <v>71</v>
      </c>
      <c r="G633" t="s">
        <v>154</v>
      </c>
      <c r="H633" t="s">
        <v>156</v>
      </c>
      <c r="I633" t="s">
        <v>44</v>
      </c>
      <c r="J633" t="s">
        <v>96</v>
      </c>
      <c r="K633" t="s">
        <v>31</v>
      </c>
      <c r="L633" t="str">
        <f>VLOOKUP(K633,Sheet2!$A$1:$B$105,2,FALSE)</f>
        <v>Perlu konfirmasi karena tujuan utama pemeliharaan ternak (R618) ternak Sapi Perah (4103) atau Kerbau Perah (4105) berkode 5 (produksi susu) tapi tidak ada ternak betina dewasa (R612 + R613 = 0)</v>
      </c>
    </row>
    <row r="634" spans="1:12">
      <c r="A634" t="s">
        <v>12</v>
      </c>
      <c r="B634" t="s">
        <v>149</v>
      </c>
      <c r="C634" t="s">
        <v>41</v>
      </c>
      <c r="D634" t="str">
        <f>CONCATENATE("3513",A634,B634,C634,TEXT(F634,REPT("0",3)))</f>
        <v>3513090007000300073</v>
      </c>
      <c r="E634">
        <v>74</v>
      </c>
      <c r="F634">
        <v>73</v>
      </c>
      <c r="G634" t="s">
        <v>154</v>
      </c>
      <c r="H634" t="s">
        <v>156</v>
      </c>
      <c r="I634" t="s">
        <v>44</v>
      </c>
      <c r="J634" t="s">
        <v>96</v>
      </c>
      <c r="K634" t="s">
        <v>19</v>
      </c>
      <c r="L634" t="str">
        <f>VLOOKUP(K634,Sheet2!$A$1:$B$105,2,FALSE)</f>
        <v>Pengecekan kewajaran nilai produksi ikutan kegiatan usaha budidaya tanaman kehutanan r720a atau 720b &gt;=50.000 atau (&lt;10 dan &gt;0)</v>
      </c>
    </row>
    <row r="635" spans="1:12">
      <c r="A635" t="s">
        <v>12</v>
      </c>
      <c r="B635" t="s">
        <v>149</v>
      </c>
      <c r="C635" t="s">
        <v>41</v>
      </c>
      <c r="D635" t="str">
        <f>CONCATENATE("3513",A635,B635,C635,TEXT(F635,REPT("0",3)))</f>
        <v>3513090007000300074</v>
      </c>
      <c r="E635">
        <v>75</v>
      </c>
      <c r="F635">
        <v>74</v>
      </c>
      <c r="G635" t="s">
        <v>154</v>
      </c>
      <c r="H635" t="s">
        <v>156</v>
      </c>
      <c r="I635" t="s">
        <v>44</v>
      </c>
      <c r="J635" t="s">
        <v>96</v>
      </c>
      <c r="K635" t="s">
        <v>46</v>
      </c>
      <c r="L635" t="str">
        <f>VLOOKUP(K635,Sheet2!$A$1:$B$105,2,FALSE)</f>
        <v>Cek outlier nilai ijon per kabupaten per komoditas. Perlu dipastikan bahwa isian sudah dalam bentuk 000 Rp.</v>
      </c>
    </row>
    <row r="636" spans="1:12">
      <c r="A636" t="s">
        <v>12</v>
      </c>
      <c r="B636" t="s">
        <v>149</v>
      </c>
      <c r="C636" t="s">
        <v>41</v>
      </c>
      <c r="D636" t="str">
        <f>CONCATENATE("3513",A636,B636,C636,TEXT(F636,REPT("0",3)))</f>
        <v>3513090007000300099</v>
      </c>
      <c r="E636">
        <v>100</v>
      </c>
      <c r="F636">
        <v>99</v>
      </c>
      <c r="G636" t="s">
        <v>154</v>
      </c>
      <c r="H636" t="s">
        <v>156</v>
      </c>
      <c r="I636" t="s">
        <v>44</v>
      </c>
      <c r="J636" t="s">
        <v>96</v>
      </c>
      <c r="K636" t="s">
        <v>33</v>
      </c>
      <c r="L636" t="str">
        <f>VLOOKUP(K636,Sheet2!$A$1:$B$105,2,FALSE)</f>
        <v>Cek outlier nilai ijon (r516) per komoditas</v>
      </c>
    </row>
    <row r="637" spans="1:12">
      <c r="A637" t="s">
        <v>12</v>
      </c>
      <c r="B637" t="s">
        <v>149</v>
      </c>
      <c r="C637" t="s">
        <v>48</v>
      </c>
      <c r="D637" t="str">
        <f>CONCATENATE("3513",A637,B637,C637,TEXT(F637,REPT("0",3)))</f>
        <v>3513090007000400009</v>
      </c>
      <c r="E637">
        <v>10</v>
      </c>
      <c r="F637">
        <v>9</v>
      </c>
      <c r="G637" t="s">
        <v>158</v>
      </c>
      <c r="H637" t="s">
        <v>156</v>
      </c>
      <c r="I637" t="s">
        <v>152</v>
      </c>
      <c r="J637" t="s">
        <v>159</v>
      </c>
      <c r="K637" t="s">
        <v>31</v>
      </c>
      <c r="L637" t="str">
        <f>VLOOKUP(K637,Sheet2!$A$1:$B$105,2,FALSE)</f>
        <v>Perlu konfirmasi karena tujuan utama pemeliharaan ternak (R618) ternak Sapi Perah (4103) atau Kerbau Perah (4105) berkode 5 (produksi susu) tapi tidak ada ternak betina dewasa (R612 + R613 = 0)</v>
      </c>
    </row>
    <row r="638" spans="1:12">
      <c r="A638" t="s">
        <v>12</v>
      </c>
      <c r="B638" t="s">
        <v>149</v>
      </c>
      <c r="C638" t="s">
        <v>48</v>
      </c>
      <c r="D638" t="str">
        <f>CONCATENATE("3513",A638,B638,C638,TEXT(F638,REPT("0",3)))</f>
        <v>3513090007000400010</v>
      </c>
      <c r="E638">
        <v>11</v>
      </c>
      <c r="F638">
        <v>10</v>
      </c>
      <c r="G638" t="s">
        <v>158</v>
      </c>
      <c r="H638" t="s">
        <v>156</v>
      </c>
      <c r="I638" t="s">
        <v>152</v>
      </c>
      <c r="J638" t="s">
        <v>159</v>
      </c>
      <c r="K638" t="s">
        <v>20</v>
      </c>
      <c r="L638" t="str">
        <f>VLOOKUP(K638,Sheet2!$A$1:$B$105,2,FALSE)</f>
        <v>Cek outlier HORTI harga per satuan produksi (per kg) per komoditas</v>
      </c>
    </row>
    <row r="639" spans="1:12">
      <c r="A639" t="s">
        <v>12</v>
      </c>
      <c r="B639" t="s">
        <v>149</v>
      </c>
      <c r="C639" t="s">
        <v>48</v>
      </c>
      <c r="D639" t="str">
        <f>CONCATENATE("3513",A639,B639,C639,TEXT(F639,REPT("0",3)))</f>
        <v>3513090007000400016</v>
      </c>
      <c r="E639">
        <v>18</v>
      </c>
      <c r="F639">
        <v>16</v>
      </c>
      <c r="G639" t="s">
        <v>158</v>
      </c>
      <c r="H639" t="s">
        <v>156</v>
      </c>
      <c r="I639" t="s">
        <v>152</v>
      </c>
      <c r="J639" t="s">
        <v>159</v>
      </c>
      <c r="K639" t="s">
        <v>33</v>
      </c>
      <c r="L639" t="str">
        <f>VLOOKUP(K639,Sheet2!$A$1:$B$105,2,FALSE)</f>
        <v>Cek outlier nilai ijon (r516) per komoditas</v>
      </c>
    </row>
    <row r="640" spans="1:12">
      <c r="A640" t="s">
        <v>12</v>
      </c>
      <c r="B640" t="s">
        <v>149</v>
      </c>
      <c r="C640" t="s">
        <v>48</v>
      </c>
      <c r="D640" t="str">
        <f>CONCATENATE("3513",A640,B640,C640,TEXT(F640,REPT("0",3)))</f>
        <v>3513090007000400025</v>
      </c>
      <c r="E640">
        <v>27</v>
      </c>
      <c r="F640">
        <v>25</v>
      </c>
      <c r="G640" t="s">
        <v>158</v>
      </c>
      <c r="H640" t="s">
        <v>156</v>
      </c>
      <c r="I640" t="s">
        <v>152</v>
      </c>
      <c r="J640" t="s">
        <v>159</v>
      </c>
      <c r="K640" t="s">
        <v>31</v>
      </c>
      <c r="L640" t="str">
        <f>VLOOKUP(K640,Sheet2!$A$1:$B$105,2,FALSE)</f>
        <v>Perlu konfirmasi karena tujuan utama pemeliharaan ternak (R618) ternak Sapi Perah (4103) atau Kerbau Perah (4105) berkode 5 (produksi susu) tapi tidak ada ternak betina dewasa (R612 + R613 = 0)</v>
      </c>
    </row>
    <row r="641" spans="1:12">
      <c r="A641" t="s">
        <v>12</v>
      </c>
      <c r="B641" t="s">
        <v>149</v>
      </c>
      <c r="C641" t="s">
        <v>48</v>
      </c>
      <c r="D641" t="str">
        <f>CONCATENATE("3513",A641,B641,C641,TEXT(F641,REPT("0",3)))</f>
        <v>3513090007000400029</v>
      </c>
      <c r="E641">
        <v>33</v>
      </c>
      <c r="F641">
        <v>29</v>
      </c>
      <c r="G641" t="s">
        <v>158</v>
      </c>
      <c r="H641" t="s">
        <v>156</v>
      </c>
      <c r="I641" t="s">
        <v>152</v>
      </c>
      <c r="J641" t="s">
        <v>159</v>
      </c>
      <c r="K641" t="s">
        <v>33</v>
      </c>
      <c r="L641" t="str">
        <f>VLOOKUP(K641,Sheet2!$A$1:$B$105,2,FALSE)</f>
        <v>Cek outlier nilai ijon (r516) per komoditas</v>
      </c>
    </row>
    <row r="642" spans="1:12">
      <c r="A642" t="s">
        <v>12</v>
      </c>
      <c r="B642" t="s">
        <v>149</v>
      </c>
      <c r="C642" t="s">
        <v>48</v>
      </c>
      <c r="D642" t="str">
        <f>CONCATENATE("3513",A642,B642,C642,TEXT(F642,REPT("0",3)))</f>
        <v>3513090007000400032</v>
      </c>
      <c r="E642">
        <v>36</v>
      </c>
      <c r="F642">
        <v>32</v>
      </c>
      <c r="G642" t="s">
        <v>158</v>
      </c>
      <c r="H642" t="s">
        <v>156</v>
      </c>
      <c r="I642" t="s">
        <v>152</v>
      </c>
      <c r="J642" t="s">
        <v>159</v>
      </c>
      <c r="K642" t="s">
        <v>46</v>
      </c>
      <c r="L642" t="str">
        <f>VLOOKUP(K642,Sheet2!$A$1:$B$105,2,FALSE)</f>
        <v>Cek outlier nilai ijon per kabupaten per komoditas. Perlu dipastikan bahwa isian sudah dalam bentuk 000 Rp.</v>
      </c>
    </row>
    <row r="643" spans="1:12">
      <c r="A643" t="s">
        <v>12</v>
      </c>
      <c r="B643" t="s">
        <v>149</v>
      </c>
      <c r="C643" t="s">
        <v>48</v>
      </c>
      <c r="D643" t="str">
        <f>CONCATENATE("3513",A643,B643,C643,TEXT(F643,REPT("0",3)))</f>
        <v>3513090007000400044</v>
      </c>
      <c r="E643">
        <v>48</v>
      </c>
      <c r="F643">
        <v>44</v>
      </c>
      <c r="G643" t="s">
        <v>158</v>
      </c>
      <c r="H643" t="s">
        <v>156</v>
      </c>
      <c r="I643" t="s">
        <v>152</v>
      </c>
      <c r="J643" t="s">
        <v>159</v>
      </c>
      <c r="K643" t="s">
        <v>46</v>
      </c>
      <c r="L643" t="str">
        <f>VLOOKUP(K643,Sheet2!$A$1:$B$105,2,FALSE)</f>
        <v>Cek outlier nilai ijon per kabupaten per komoditas. Perlu dipastikan bahwa isian sudah dalam bentuk 000 Rp.</v>
      </c>
    </row>
    <row r="644" spans="1:12">
      <c r="A644" t="s">
        <v>12</v>
      </c>
      <c r="B644" t="s">
        <v>149</v>
      </c>
      <c r="C644" t="s">
        <v>48</v>
      </c>
      <c r="D644" t="str">
        <f>CONCATENATE("3513",A644,B644,C644,TEXT(F644,REPT("0",3)))</f>
        <v>3513090007000400044</v>
      </c>
      <c r="E644">
        <v>48</v>
      </c>
      <c r="F644">
        <v>44</v>
      </c>
      <c r="G644" t="s">
        <v>158</v>
      </c>
      <c r="H644" t="s">
        <v>156</v>
      </c>
      <c r="I644" t="s">
        <v>152</v>
      </c>
      <c r="J644" t="s">
        <v>159</v>
      </c>
      <c r="K644" t="s">
        <v>33</v>
      </c>
      <c r="L644" t="str">
        <f>VLOOKUP(K644,Sheet2!$A$1:$B$105,2,FALSE)</f>
        <v>Cek outlier nilai ijon (r516) per komoditas</v>
      </c>
    </row>
    <row r="645" spans="1:12">
      <c r="A645" t="s">
        <v>12</v>
      </c>
      <c r="B645" t="s">
        <v>149</v>
      </c>
      <c r="C645" t="s">
        <v>48</v>
      </c>
      <c r="D645" t="str">
        <f>CONCATENATE("3513",A645,B645,C645,TEXT(F645,REPT("0",3)))</f>
        <v>3513090007000400046</v>
      </c>
      <c r="E645">
        <v>50</v>
      </c>
      <c r="F645">
        <v>46</v>
      </c>
      <c r="G645" t="s">
        <v>158</v>
      </c>
      <c r="H645" t="s">
        <v>156</v>
      </c>
      <c r="I645" t="s">
        <v>152</v>
      </c>
      <c r="J645" t="s">
        <v>159</v>
      </c>
      <c r="K645" t="s">
        <v>46</v>
      </c>
      <c r="L645" t="str">
        <f>VLOOKUP(K645,Sheet2!$A$1:$B$105,2,FALSE)</f>
        <v>Cek outlier nilai ijon per kabupaten per komoditas. Perlu dipastikan bahwa isian sudah dalam bentuk 000 Rp.</v>
      </c>
    </row>
    <row r="646" spans="1:12">
      <c r="A646" t="s">
        <v>12</v>
      </c>
      <c r="B646" t="s">
        <v>149</v>
      </c>
      <c r="C646" t="s">
        <v>48</v>
      </c>
      <c r="D646" t="str">
        <f>CONCATENATE("3513",A646,B646,C646,TEXT(F646,REPT("0",3)))</f>
        <v>3513090007000400047</v>
      </c>
      <c r="E646">
        <v>51</v>
      </c>
      <c r="F646">
        <v>47</v>
      </c>
      <c r="G646" t="s">
        <v>158</v>
      </c>
      <c r="H646" t="s">
        <v>156</v>
      </c>
      <c r="I646" t="s">
        <v>152</v>
      </c>
      <c r="J646" t="s">
        <v>159</v>
      </c>
      <c r="K646" t="s">
        <v>33</v>
      </c>
      <c r="L646" t="str">
        <f>VLOOKUP(K646,Sheet2!$A$1:$B$105,2,FALSE)</f>
        <v>Cek outlier nilai ijon (r516) per komoditas</v>
      </c>
    </row>
    <row r="647" spans="1:12">
      <c r="A647" t="s">
        <v>12</v>
      </c>
      <c r="B647" t="s">
        <v>149</v>
      </c>
      <c r="C647" t="s">
        <v>48</v>
      </c>
      <c r="D647" t="str">
        <f>CONCATENATE("3513",A647,B647,C647,TEXT(F647,REPT("0",3)))</f>
        <v>3513090007000400050</v>
      </c>
      <c r="E647">
        <v>55</v>
      </c>
      <c r="F647">
        <v>50</v>
      </c>
      <c r="G647" t="s">
        <v>158</v>
      </c>
      <c r="H647" t="s">
        <v>156</v>
      </c>
      <c r="I647" t="s">
        <v>152</v>
      </c>
      <c r="J647" t="s">
        <v>159</v>
      </c>
      <c r="K647" t="s">
        <v>33</v>
      </c>
      <c r="L647" t="str">
        <f>VLOOKUP(K647,Sheet2!$A$1:$B$105,2,FALSE)</f>
        <v>Cek outlier nilai ijon (r516) per komoditas</v>
      </c>
    </row>
    <row r="648" spans="1:12">
      <c r="A648" t="s">
        <v>12</v>
      </c>
      <c r="B648" t="s">
        <v>149</v>
      </c>
      <c r="C648" t="s">
        <v>48</v>
      </c>
      <c r="D648" t="str">
        <f>CONCATENATE("3513",A648,B648,C648,TEXT(F648,REPT("0",3)))</f>
        <v>3513090007000400051</v>
      </c>
      <c r="E648">
        <v>56</v>
      </c>
      <c r="F648">
        <v>51</v>
      </c>
      <c r="G648" t="s">
        <v>158</v>
      </c>
      <c r="H648" t="s">
        <v>156</v>
      </c>
      <c r="I648" t="s">
        <v>152</v>
      </c>
      <c r="J648" t="s">
        <v>159</v>
      </c>
      <c r="K648" t="s">
        <v>80</v>
      </c>
      <c r="L648" t="str">
        <f>VLOOKUP(K648,Sheet2!$A$1:$B$105,2,FALSE)</f>
        <v>Pengecekan R606 untuk Jumlah Ternak Unggas Ayam Ras Pedaging FS (4302) atau Ayam Ras Petelur FS (4303) yang kurang dari 50 ekor.</v>
      </c>
    </row>
    <row r="649" spans="1:12">
      <c r="A649" t="s">
        <v>12</v>
      </c>
      <c r="B649" t="s">
        <v>149</v>
      </c>
      <c r="C649" t="s">
        <v>48</v>
      </c>
      <c r="D649" t="str">
        <f>CONCATENATE("3513",A649,B649,C649,TEXT(F649,REPT("0",3)))</f>
        <v>3513090007000400053</v>
      </c>
      <c r="E649">
        <v>59</v>
      </c>
      <c r="F649">
        <v>53</v>
      </c>
      <c r="G649" t="s">
        <v>158</v>
      </c>
      <c r="H649" t="s">
        <v>156</v>
      </c>
      <c r="I649" t="s">
        <v>152</v>
      </c>
      <c r="J649" t="s">
        <v>159</v>
      </c>
      <c r="K649" t="s">
        <v>33</v>
      </c>
      <c r="L649" t="str">
        <f>VLOOKUP(K649,Sheet2!$A$1:$B$105,2,FALSE)</f>
        <v>Cek outlier nilai ijon (r516) per komoditas</v>
      </c>
    </row>
    <row r="650" spans="1:12">
      <c r="A650" t="s">
        <v>12</v>
      </c>
      <c r="B650" t="s">
        <v>149</v>
      </c>
      <c r="C650" t="s">
        <v>48</v>
      </c>
      <c r="D650" t="str">
        <f>CONCATENATE("3513",A650,B650,C650,TEXT(F650,REPT("0",3)))</f>
        <v>3513090007000400055</v>
      </c>
      <c r="E650">
        <v>61</v>
      </c>
      <c r="F650">
        <v>55</v>
      </c>
      <c r="G650" t="s">
        <v>158</v>
      </c>
      <c r="H650" t="s">
        <v>156</v>
      </c>
      <c r="I650" t="s">
        <v>152</v>
      </c>
      <c r="J650" t="s">
        <v>159</v>
      </c>
      <c r="K650" t="s">
        <v>46</v>
      </c>
      <c r="L650" t="str">
        <f>VLOOKUP(K650,Sheet2!$A$1:$B$105,2,FALSE)</f>
        <v>Cek outlier nilai ijon per kabupaten per komoditas. Perlu dipastikan bahwa isian sudah dalam bentuk 000 Rp.</v>
      </c>
    </row>
    <row r="651" spans="1:12">
      <c r="A651" t="s">
        <v>12</v>
      </c>
      <c r="B651" t="s">
        <v>149</v>
      </c>
      <c r="C651" t="s">
        <v>48</v>
      </c>
      <c r="D651" t="str">
        <f>CONCATENATE("3513",A651,B651,C651,TEXT(F651,REPT("0",3)))</f>
        <v>3513090007000400065</v>
      </c>
      <c r="E651">
        <v>71</v>
      </c>
      <c r="F651">
        <v>65</v>
      </c>
      <c r="G651" t="s">
        <v>158</v>
      </c>
      <c r="H651" t="s">
        <v>156</v>
      </c>
      <c r="I651" t="s">
        <v>152</v>
      </c>
      <c r="J651" t="s">
        <v>159</v>
      </c>
      <c r="K651" t="s">
        <v>34</v>
      </c>
      <c r="L651" t="str">
        <f>VLOOKUP(K651,Sheet2!$A$1:$B$105,2,FALSE)</f>
        <v>Cek outlier produktivitas per pohon (r513/r508) per komoditas</v>
      </c>
    </row>
    <row r="652" spans="1:12">
      <c r="A652" t="s">
        <v>12</v>
      </c>
      <c r="B652" t="s">
        <v>149</v>
      </c>
      <c r="C652" t="s">
        <v>48</v>
      </c>
      <c r="D652" t="str">
        <f>CONCATENATE("3513",A652,B652,C652,TEXT(F652,REPT("0",3)))</f>
        <v>3513090007000400065</v>
      </c>
      <c r="E652">
        <v>71</v>
      </c>
      <c r="F652">
        <v>65</v>
      </c>
      <c r="G652" t="s">
        <v>158</v>
      </c>
      <c r="H652" t="s">
        <v>156</v>
      </c>
      <c r="I652" t="s">
        <v>152</v>
      </c>
      <c r="J652" t="s">
        <v>159</v>
      </c>
      <c r="K652" t="s">
        <v>33</v>
      </c>
      <c r="L652" t="str">
        <f>VLOOKUP(K652,Sheet2!$A$1:$B$105,2,FALSE)</f>
        <v>Cek outlier nilai ijon (r516) per komoditas</v>
      </c>
    </row>
    <row r="653" spans="1:12">
      <c r="A653" t="s">
        <v>12</v>
      </c>
      <c r="B653" t="s">
        <v>149</v>
      </c>
      <c r="C653" t="s">
        <v>48</v>
      </c>
      <c r="D653" t="str">
        <f>CONCATENATE("3513",A653,B653,C653,TEXT(F653,REPT("0",3)))</f>
        <v>3513090007000400069</v>
      </c>
      <c r="E653">
        <v>75</v>
      </c>
      <c r="F653">
        <v>69</v>
      </c>
      <c r="G653" t="s">
        <v>158</v>
      </c>
      <c r="H653" t="s">
        <v>156</v>
      </c>
      <c r="I653" t="s">
        <v>152</v>
      </c>
      <c r="J653" t="s">
        <v>159</v>
      </c>
      <c r="K653" t="s">
        <v>46</v>
      </c>
      <c r="L653" t="str">
        <f>VLOOKUP(K653,Sheet2!$A$1:$B$105,2,FALSE)</f>
        <v>Cek outlier nilai ijon per kabupaten per komoditas. Perlu dipastikan bahwa isian sudah dalam bentuk 000 Rp.</v>
      </c>
    </row>
    <row r="654" spans="1:12">
      <c r="A654" t="s">
        <v>12</v>
      </c>
      <c r="B654" t="s">
        <v>149</v>
      </c>
      <c r="C654" t="s">
        <v>48</v>
      </c>
      <c r="D654" t="str">
        <f>CONCATENATE("3513",A654,B654,C654,TEXT(F654,REPT("0",3)))</f>
        <v>3513090007000400069</v>
      </c>
      <c r="E654">
        <v>75</v>
      </c>
      <c r="F654">
        <v>69</v>
      </c>
      <c r="G654" t="s">
        <v>158</v>
      </c>
      <c r="H654" t="s">
        <v>156</v>
      </c>
      <c r="I654" t="s">
        <v>152</v>
      </c>
      <c r="J654" t="s">
        <v>159</v>
      </c>
      <c r="K654" t="s">
        <v>33</v>
      </c>
      <c r="L654" t="str">
        <f>VLOOKUP(K654,Sheet2!$A$1:$B$105,2,FALSE)</f>
        <v>Cek outlier nilai ijon (r516) per komoditas</v>
      </c>
    </row>
    <row r="655" spans="1:12">
      <c r="A655" t="s">
        <v>12</v>
      </c>
      <c r="B655" t="s">
        <v>149</v>
      </c>
      <c r="C655" t="s">
        <v>48</v>
      </c>
      <c r="D655" t="str">
        <f>CONCATENATE("3513",A655,B655,C655,TEXT(F655,REPT("0",3)))</f>
        <v>3513090007000400079</v>
      </c>
      <c r="E655">
        <v>87</v>
      </c>
      <c r="F655">
        <v>79</v>
      </c>
      <c r="G655" t="s">
        <v>158</v>
      </c>
      <c r="H655" t="s">
        <v>156</v>
      </c>
      <c r="I655" t="s">
        <v>152</v>
      </c>
      <c r="J655" t="s">
        <v>159</v>
      </c>
      <c r="K655" t="s">
        <v>33</v>
      </c>
      <c r="L655" t="str">
        <f>VLOOKUP(K655,Sheet2!$A$1:$B$105,2,FALSE)</f>
        <v>Cek outlier nilai ijon (r516) per komoditas</v>
      </c>
    </row>
    <row r="656" spans="1:12">
      <c r="A656" t="s">
        <v>12</v>
      </c>
      <c r="B656" t="s">
        <v>149</v>
      </c>
      <c r="C656" t="s">
        <v>48</v>
      </c>
      <c r="D656" t="str">
        <f>CONCATENATE("3513",A656,B656,C656,TEXT(F656,REPT("0",3)))</f>
        <v>3513090007000400089</v>
      </c>
      <c r="E656">
        <v>97</v>
      </c>
      <c r="F656">
        <v>89</v>
      </c>
      <c r="G656" t="s">
        <v>158</v>
      </c>
      <c r="H656" t="s">
        <v>156</v>
      </c>
      <c r="I656" t="s">
        <v>152</v>
      </c>
      <c r="J656" t="s">
        <v>159</v>
      </c>
      <c r="K656" t="s">
        <v>33</v>
      </c>
      <c r="L656" t="str">
        <f>VLOOKUP(K656,Sheet2!$A$1:$B$105,2,FALSE)</f>
        <v>Cek outlier nilai ijon (r516) per komoditas</v>
      </c>
    </row>
    <row r="657" spans="1:12">
      <c r="A657" t="s">
        <v>12</v>
      </c>
      <c r="B657" t="s">
        <v>149</v>
      </c>
      <c r="C657" t="s">
        <v>48</v>
      </c>
      <c r="D657" t="str">
        <f>CONCATENATE("3513",A657,B657,C657,TEXT(F657,REPT("0",3)))</f>
        <v>3513090007000400090</v>
      </c>
      <c r="E657">
        <v>98</v>
      </c>
      <c r="F657">
        <v>90</v>
      </c>
      <c r="G657" t="s">
        <v>158</v>
      </c>
      <c r="H657" t="s">
        <v>156</v>
      </c>
      <c r="I657" t="s">
        <v>152</v>
      </c>
      <c r="J657" t="s">
        <v>159</v>
      </c>
      <c r="K657" t="s">
        <v>33</v>
      </c>
      <c r="L657" t="str">
        <f>VLOOKUP(K657,Sheet2!$A$1:$B$105,2,FALSE)</f>
        <v>Cek outlier nilai ijon (r516) per komoditas</v>
      </c>
    </row>
    <row r="658" spans="1:12">
      <c r="A658" t="s">
        <v>12</v>
      </c>
      <c r="B658" t="s">
        <v>149</v>
      </c>
      <c r="C658" t="s">
        <v>48</v>
      </c>
      <c r="D658" t="str">
        <f>CONCATENATE("3513",A658,B658,C658,TEXT(F658,REPT("0",3)))</f>
        <v>3513090007000400098</v>
      </c>
      <c r="E658">
        <v>108</v>
      </c>
      <c r="F658">
        <v>98</v>
      </c>
      <c r="G658" t="s">
        <v>158</v>
      </c>
      <c r="H658" t="s">
        <v>156</v>
      </c>
      <c r="I658" t="s">
        <v>152</v>
      </c>
      <c r="J658" t="s">
        <v>159</v>
      </c>
      <c r="K658" t="s">
        <v>34</v>
      </c>
      <c r="L658" t="str">
        <f>VLOOKUP(K658,Sheet2!$A$1:$B$105,2,FALSE)</f>
        <v>Cek outlier produktivitas per pohon (r513/r508) per komoditas</v>
      </c>
    </row>
    <row r="659" spans="1:12">
      <c r="A659" t="s">
        <v>12</v>
      </c>
      <c r="B659" t="s">
        <v>149</v>
      </c>
      <c r="C659" t="s">
        <v>48</v>
      </c>
      <c r="D659" t="str">
        <f>CONCATENATE("3513",A659,B659,C659,TEXT(F659,REPT("0",3)))</f>
        <v>3513090007000400102</v>
      </c>
      <c r="E659">
        <v>112</v>
      </c>
      <c r="F659">
        <v>102</v>
      </c>
      <c r="G659" t="s">
        <v>158</v>
      </c>
      <c r="H659" t="s">
        <v>156</v>
      </c>
      <c r="I659" t="s">
        <v>152</v>
      </c>
      <c r="J659" t="s">
        <v>159</v>
      </c>
      <c r="K659" t="s">
        <v>160</v>
      </c>
      <c r="L659" t="str">
        <f>VLOOKUP(K659,Sheet2!$A$1:$B$105,2,FALSE)</f>
        <v>Pengecekan ulang kewajaran umur ART (umur ART banyak yang terisi 99, perlu probing lebih dalam untuk umur ART)
Pengecekan ulang umur KRT yang di bawah 16 tahun (R204=1 tetapi R206&lt;16)</v>
      </c>
    </row>
    <row r="660" spans="1:12">
      <c r="A660" t="s">
        <v>12</v>
      </c>
      <c r="B660" t="s">
        <v>149</v>
      </c>
      <c r="C660" t="s">
        <v>54</v>
      </c>
      <c r="D660" t="str">
        <f>CONCATENATE("3513",A660,B660,C660,TEXT(F660,REPT("0",3)))</f>
        <v>3513090007000500031</v>
      </c>
      <c r="E660">
        <v>52</v>
      </c>
      <c r="F660">
        <v>31</v>
      </c>
      <c r="G660" t="s">
        <v>161</v>
      </c>
      <c r="H660" t="s">
        <v>162</v>
      </c>
      <c r="I660" t="s">
        <v>152</v>
      </c>
      <c r="J660" t="s">
        <v>163</v>
      </c>
      <c r="K660" t="s">
        <v>20</v>
      </c>
      <c r="L660" t="str">
        <f>VLOOKUP(K660,Sheet2!$A$1:$B$105,2,FALSE)</f>
        <v>Cek outlier HORTI harga per satuan produksi (per kg) per komoditas</v>
      </c>
    </row>
    <row r="661" spans="1:12">
      <c r="A661" t="s">
        <v>12</v>
      </c>
      <c r="B661" t="s">
        <v>149</v>
      </c>
      <c r="C661" t="s">
        <v>54</v>
      </c>
      <c r="D661" t="str">
        <f>CONCATENATE("3513",A661,B661,C661,TEXT(F661,REPT("0",3)))</f>
        <v>3513090007000500031</v>
      </c>
      <c r="E661">
        <v>52</v>
      </c>
      <c r="F661">
        <v>31</v>
      </c>
      <c r="G661" t="s">
        <v>161</v>
      </c>
      <c r="H661" t="s">
        <v>162</v>
      </c>
      <c r="I661" t="s">
        <v>152</v>
      </c>
      <c r="J661" t="s">
        <v>163</v>
      </c>
      <c r="K661" t="s">
        <v>21</v>
      </c>
      <c r="L661" t="str">
        <f>VLOOKUP(K661,Sheet2!$A$1:$B$105,2,FALSE)</f>
        <v>Cek outlier KEBUN harga per satuan produksi (per kg) per komoditas
&lt;= 500 atau &gt;=200ribu</v>
      </c>
    </row>
    <row r="662" spans="1:12">
      <c r="A662" t="s">
        <v>12</v>
      </c>
      <c r="B662" t="s">
        <v>149</v>
      </c>
      <c r="C662" t="s">
        <v>54</v>
      </c>
      <c r="D662" t="str">
        <f>CONCATENATE("3513",A662,B662,C662,TEXT(F662,REPT("0",3)))</f>
        <v>3513090007000500032</v>
      </c>
      <c r="E662">
        <v>32</v>
      </c>
      <c r="F662">
        <v>32</v>
      </c>
      <c r="G662" t="s">
        <v>161</v>
      </c>
      <c r="H662" t="s">
        <v>162</v>
      </c>
      <c r="I662" t="s">
        <v>152</v>
      </c>
      <c r="J662" t="s">
        <v>163</v>
      </c>
      <c r="K662" t="s">
        <v>23</v>
      </c>
      <c r="L662" t="str">
        <f>VLOOKUP(K662,Sheet2!$A$1:$B$105,2,FALSE)</f>
        <v>Cek outlier harga (r417/r416) per kabupaten per komoditas.</v>
      </c>
    </row>
    <row r="663" spans="1:12">
      <c r="A663" t="s">
        <v>12</v>
      </c>
      <c r="B663" t="s">
        <v>149</v>
      </c>
      <c r="C663" t="s">
        <v>54</v>
      </c>
      <c r="D663" t="str">
        <f>CONCATENATE("3513",A663,B663,C663,TEXT(F663,REPT("0",3)))</f>
        <v>3513090007000500038</v>
      </c>
      <c r="E663">
        <v>38</v>
      </c>
      <c r="F663">
        <v>38</v>
      </c>
      <c r="G663" t="s">
        <v>161</v>
      </c>
      <c r="H663" t="s">
        <v>162</v>
      </c>
      <c r="I663" t="s">
        <v>152</v>
      </c>
      <c r="J663" t="s">
        <v>163</v>
      </c>
      <c r="K663" t="s">
        <v>31</v>
      </c>
      <c r="L663" t="str">
        <f>VLOOKUP(K663,Sheet2!$A$1:$B$105,2,FALSE)</f>
        <v>Perlu konfirmasi karena tujuan utama pemeliharaan ternak (R618) ternak Sapi Perah (4103) atau Kerbau Perah (4105) berkode 5 (produksi susu) tapi tidak ada ternak betina dewasa (R612 + R613 = 0)</v>
      </c>
    </row>
    <row r="664" spans="1:12">
      <c r="A664" t="s">
        <v>12</v>
      </c>
      <c r="B664" t="s">
        <v>149</v>
      </c>
      <c r="C664" t="s">
        <v>54</v>
      </c>
      <c r="D664" t="str">
        <f>CONCATENATE("3513",A664,B664,C664,TEXT(F664,REPT("0",3)))</f>
        <v>3513090007000500040</v>
      </c>
      <c r="E664">
        <v>40</v>
      </c>
      <c r="F664">
        <v>40</v>
      </c>
      <c r="G664" t="s">
        <v>161</v>
      </c>
      <c r="H664" t="s">
        <v>162</v>
      </c>
      <c r="I664" t="s">
        <v>152</v>
      </c>
      <c r="J664" t="s">
        <v>163</v>
      </c>
      <c r="K664" t="s">
        <v>91</v>
      </c>
      <c r="L664" t="str">
        <f>VLOOKUP(K664,Sheet2!$A$1:$B$105,2,FALSE)</f>
        <v>1-365 ; cek pengelola bekerja hanya 1 hari setiap 2pekan (r306 &lt;=12)</v>
      </c>
    </row>
    <row r="665" spans="1:12">
      <c r="A665" t="s">
        <v>12</v>
      </c>
      <c r="B665" t="s">
        <v>149</v>
      </c>
      <c r="C665" t="s">
        <v>54</v>
      </c>
      <c r="D665" t="str">
        <f>CONCATENATE("3513",A665,B665,C665,TEXT(F665,REPT("0",3)))</f>
        <v>3513090007000500043</v>
      </c>
      <c r="E665">
        <v>43</v>
      </c>
      <c r="F665">
        <v>43</v>
      </c>
      <c r="G665" t="s">
        <v>161</v>
      </c>
      <c r="H665" t="s">
        <v>162</v>
      </c>
      <c r="I665" t="s">
        <v>152</v>
      </c>
      <c r="J665" t="s">
        <v>163</v>
      </c>
      <c r="K665" t="s">
        <v>31</v>
      </c>
      <c r="L665" t="str">
        <f>VLOOKUP(K665,Sheet2!$A$1:$B$105,2,FALSE)</f>
        <v>Perlu konfirmasi karena tujuan utama pemeliharaan ternak (R618) ternak Sapi Perah (4103) atau Kerbau Perah (4105) berkode 5 (produksi susu) tapi tidak ada ternak betina dewasa (R612 + R613 = 0)</v>
      </c>
    </row>
    <row r="666" spans="1:12">
      <c r="A666" t="s">
        <v>12</v>
      </c>
      <c r="B666" t="s">
        <v>149</v>
      </c>
      <c r="C666" t="s">
        <v>54</v>
      </c>
      <c r="D666" t="str">
        <f>CONCATENATE("3513",A666,B666,C666,TEXT(F666,REPT("0",3)))</f>
        <v>3513090007000500045</v>
      </c>
      <c r="E666">
        <v>45</v>
      </c>
      <c r="F666">
        <v>45</v>
      </c>
      <c r="G666" t="s">
        <v>161</v>
      </c>
      <c r="H666" t="s">
        <v>162</v>
      </c>
      <c r="I666" t="s">
        <v>152</v>
      </c>
      <c r="J666" t="s">
        <v>163</v>
      </c>
      <c r="K666" t="s">
        <v>91</v>
      </c>
      <c r="L666" t="str">
        <f>VLOOKUP(K666,Sheet2!$A$1:$B$105,2,FALSE)</f>
        <v>1-365 ; cek pengelola bekerja hanya 1 hari setiap 2pekan (r306 &lt;=12)</v>
      </c>
    </row>
    <row r="667" spans="1:12">
      <c r="A667" t="s">
        <v>12</v>
      </c>
      <c r="B667" t="s">
        <v>149</v>
      </c>
      <c r="C667" t="s">
        <v>54</v>
      </c>
      <c r="D667" t="str">
        <f>CONCATENATE("3513",A667,B667,C667,TEXT(F667,REPT("0",3)))</f>
        <v>3513090007000500047</v>
      </c>
      <c r="E667">
        <v>47</v>
      </c>
      <c r="F667">
        <v>47</v>
      </c>
      <c r="G667" t="s">
        <v>161</v>
      </c>
      <c r="H667" t="s">
        <v>162</v>
      </c>
      <c r="I667" t="s">
        <v>152</v>
      </c>
      <c r="J667" t="s">
        <v>163</v>
      </c>
      <c r="K667" t="s">
        <v>24</v>
      </c>
      <c r="L667" t="str">
        <f>VLOOKUP(K667,Sheet2!$A$1:$B$105,2,FALSE)</f>
        <v>Cek outlier produktivitas (r416/r412) per kabupaten per komoditas.</v>
      </c>
    </row>
    <row r="668" spans="1:12">
      <c r="A668" t="s">
        <v>12</v>
      </c>
      <c r="B668" t="s">
        <v>149</v>
      </c>
      <c r="C668" t="s">
        <v>54</v>
      </c>
      <c r="D668" t="str">
        <f>CONCATENATE("3513",A668,B668,C668,TEXT(F668,REPT("0",3)))</f>
        <v>3513090007000500047</v>
      </c>
      <c r="E668">
        <v>47</v>
      </c>
      <c r="F668">
        <v>47</v>
      </c>
      <c r="G668" t="s">
        <v>161</v>
      </c>
      <c r="H668" t="s">
        <v>162</v>
      </c>
      <c r="I668" t="s">
        <v>152</v>
      </c>
      <c r="J668" t="s">
        <v>163</v>
      </c>
      <c r="K668" t="s">
        <v>23</v>
      </c>
      <c r="L668" t="str">
        <f>VLOOKUP(K668,Sheet2!$A$1:$B$105,2,FALSE)</f>
        <v>Cek outlier harga (r417/r416) per kabupaten per komoditas.</v>
      </c>
    </row>
    <row r="669" spans="1:12">
      <c r="A669" t="s">
        <v>12</v>
      </c>
      <c r="B669" t="s">
        <v>149</v>
      </c>
      <c r="C669" t="s">
        <v>54</v>
      </c>
      <c r="D669" t="str">
        <f>CONCATENATE("3513",A669,B669,C669,TEXT(F669,REPT("0",3)))</f>
        <v>3513090007000500051</v>
      </c>
      <c r="E669">
        <v>31</v>
      </c>
      <c r="F669">
        <v>51</v>
      </c>
      <c r="G669" t="s">
        <v>161</v>
      </c>
      <c r="H669" t="s">
        <v>162</v>
      </c>
      <c r="I669" t="s">
        <v>152</v>
      </c>
      <c r="J669" t="s">
        <v>163</v>
      </c>
      <c r="K669" t="s">
        <v>20</v>
      </c>
      <c r="L669" t="str">
        <f>VLOOKUP(K669,Sheet2!$A$1:$B$105,2,FALSE)</f>
        <v>Cek outlier HORTI harga per satuan produksi (per kg) per komoditas</v>
      </c>
    </row>
    <row r="670" spans="1:12">
      <c r="A670" t="s">
        <v>12</v>
      </c>
      <c r="B670" t="s">
        <v>149</v>
      </c>
      <c r="C670" t="s">
        <v>54</v>
      </c>
      <c r="D670" t="str">
        <f>CONCATENATE("3513",A670,B670,C670,TEXT(F670,REPT("0",3)))</f>
        <v>3513090007000500053</v>
      </c>
      <c r="E670">
        <v>54</v>
      </c>
      <c r="F670">
        <v>53</v>
      </c>
      <c r="G670" t="s">
        <v>161</v>
      </c>
      <c r="H670" t="s">
        <v>162</v>
      </c>
      <c r="I670" t="s">
        <v>152</v>
      </c>
      <c r="J670" t="s">
        <v>163</v>
      </c>
      <c r="K670" t="s">
        <v>80</v>
      </c>
      <c r="L670" t="str">
        <f>VLOOKUP(K670,Sheet2!$A$1:$B$105,2,FALSE)</f>
        <v>Pengecekan R606 untuk Jumlah Ternak Unggas Ayam Ras Pedaging FS (4302) atau Ayam Ras Petelur FS (4303) yang kurang dari 50 ekor.</v>
      </c>
    </row>
    <row r="671" spans="1:12">
      <c r="A671" t="s">
        <v>12</v>
      </c>
      <c r="B671" t="s">
        <v>149</v>
      </c>
      <c r="C671" t="s">
        <v>54</v>
      </c>
      <c r="D671" t="str">
        <f>CONCATENATE("3513",A671,B671,C671,TEXT(F671,REPT("0",3)))</f>
        <v>3513090007000500053</v>
      </c>
      <c r="E671">
        <v>54</v>
      </c>
      <c r="F671">
        <v>53</v>
      </c>
      <c r="G671" t="s">
        <v>161</v>
      </c>
      <c r="H671" t="s">
        <v>162</v>
      </c>
      <c r="I671" t="s">
        <v>152</v>
      </c>
      <c r="J671" t="s">
        <v>163</v>
      </c>
      <c r="K671" t="s">
        <v>82</v>
      </c>
      <c r="L671" t="str">
        <f>VLOOKUP(K671,Sheet2!$A$1:$B$105,2,FALSE)</f>
        <v>Pengecekan R616 untuk rata-rata pembelian DOC/DOD/DOQ per siklus Ternak Unggas Pedaging (4302, 4306, 4308, atau 4420) yang kurang dari 50 ekor per siklus.</v>
      </c>
    </row>
    <row r="672" spans="1:12">
      <c r="A672" t="s">
        <v>12</v>
      </c>
      <c r="B672" t="s">
        <v>149</v>
      </c>
      <c r="C672" t="s">
        <v>54</v>
      </c>
      <c r="D672" t="str">
        <f>CONCATENATE("3513",A672,B672,C672,TEXT(F672,REPT("0",3)))</f>
        <v>3513090007000500053</v>
      </c>
      <c r="E672">
        <v>54</v>
      </c>
      <c r="F672">
        <v>53</v>
      </c>
      <c r="G672" t="s">
        <v>161</v>
      </c>
      <c r="H672" t="s">
        <v>162</v>
      </c>
      <c r="I672" t="s">
        <v>152</v>
      </c>
      <c r="J672" t="s">
        <v>163</v>
      </c>
      <c r="K672" t="s">
        <v>53</v>
      </c>
      <c r="L672" t="str">
        <f>VLOOKUP(K672,Sheet2!$A$1:$B$105,2,FALSE)</f>
        <v>Harga Ayam Ras Pedaging FS, Ayam Kampung Pedaging, Itik Pedaging, atau Puyuh Pedaging &lt; 15.000 atau &gt; 100.000</v>
      </c>
    </row>
    <row r="673" spans="1:12">
      <c r="A673" t="s">
        <v>12</v>
      </c>
      <c r="B673" t="s">
        <v>149</v>
      </c>
      <c r="C673" t="s">
        <v>54</v>
      </c>
      <c r="D673" t="str">
        <f>CONCATENATE("3513",A673,B673,C673,TEXT(F673,REPT("0",3)))</f>
        <v>3513090007000500059</v>
      </c>
      <c r="E673">
        <v>60</v>
      </c>
      <c r="F673">
        <v>59</v>
      </c>
      <c r="G673" t="s">
        <v>161</v>
      </c>
      <c r="H673" t="s">
        <v>162</v>
      </c>
      <c r="I673" t="s">
        <v>152</v>
      </c>
      <c r="J673" t="s">
        <v>163</v>
      </c>
      <c r="K673" t="s">
        <v>31</v>
      </c>
      <c r="L673" t="str">
        <f>VLOOKUP(K673,Sheet2!$A$1:$B$105,2,FALSE)</f>
        <v>Perlu konfirmasi karena tujuan utama pemeliharaan ternak (R618) ternak Sapi Perah (4103) atau Kerbau Perah (4105) berkode 5 (produksi susu) tapi tidak ada ternak betina dewasa (R612 + R613 = 0)</v>
      </c>
    </row>
    <row r="674" spans="1:12">
      <c r="A674" t="s">
        <v>12</v>
      </c>
      <c r="B674" t="s">
        <v>149</v>
      </c>
      <c r="C674" t="s">
        <v>54</v>
      </c>
      <c r="D674" t="str">
        <f>CONCATENATE("3513",A674,B674,C674,TEXT(F674,REPT("0",3)))</f>
        <v>3513090007000500061</v>
      </c>
      <c r="E674">
        <v>62</v>
      </c>
      <c r="F674">
        <v>61</v>
      </c>
      <c r="G674" t="s">
        <v>161</v>
      </c>
      <c r="H674" t="s">
        <v>162</v>
      </c>
      <c r="I674" t="s">
        <v>152</v>
      </c>
      <c r="J674" t="s">
        <v>163</v>
      </c>
      <c r="K674" t="s">
        <v>31</v>
      </c>
      <c r="L674" t="str">
        <f>VLOOKUP(K674,Sheet2!$A$1:$B$105,2,FALSE)</f>
        <v>Perlu konfirmasi karena tujuan utama pemeliharaan ternak (R618) ternak Sapi Perah (4103) atau Kerbau Perah (4105) berkode 5 (produksi susu) tapi tidak ada ternak betina dewasa (R612 + R613 = 0)</v>
      </c>
    </row>
    <row r="675" spans="1:12">
      <c r="A675" t="s">
        <v>12</v>
      </c>
      <c r="B675" t="s">
        <v>149</v>
      </c>
      <c r="C675" t="s">
        <v>54</v>
      </c>
      <c r="D675" t="str">
        <f>CONCATENATE("3513",A675,B675,C675,TEXT(F675,REPT("0",3)))</f>
        <v>3513090007000500067</v>
      </c>
      <c r="E675">
        <v>68</v>
      </c>
      <c r="F675">
        <v>67</v>
      </c>
      <c r="G675" t="s">
        <v>161</v>
      </c>
      <c r="H675" t="s">
        <v>162</v>
      </c>
      <c r="I675" t="s">
        <v>152</v>
      </c>
      <c r="J675" t="s">
        <v>163</v>
      </c>
      <c r="K675" t="s">
        <v>83</v>
      </c>
      <c r="L675" t="str">
        <f>VLOOKUP(K675,Sheet2!$A$1:$B$105,2,FALSE)</f>
        <v>Pengecekan kewajaran nilai produksi ikutan kegiatan usaha pemungutan hasil hutan hasil hutan, perburuan dan atau penangkapan satwa liar r 739 &gt;=50.000 atau (&lt;10 dan &gt;0)</v>
      </c>
    </row>
    <row r="676" spans="1:12">
      <c r="A676" t="s">
        <v>12</v>
      </c>
      <c r="B676" t="s">
        <v>149</v>
      </c>
      <c r="C676" t="s">
        <v>54</v>
      </c>
      <c r="D676" t="str">
        <f>CONCATENATE("3513",A676,B676,C676,TEXT(F676,REPT("0",3)))</f>
        <v>3513090007000500079</v>
      </c>
      <c r="E676">
        <v>81</v>
      </c>
      <c r="F676">
        <v>79</v>
      </c>
      <c r="G676" t="s">
        <v>161</v>
      </c>
      <c r="H676" t="s">
        <v>162</v>
      </c>
      <c r="I676" t="s">
        <v>152</v>
      </c>
      <c r="J676" t="s">
        <v>163</v>
      </c>
      <c r="K676" t="s">
        <v>23</v>
      </c>
      <c r="L676" t="str">
        <f>VLOOKUP(K676,Sheet2!$A$1:$B$105,2,FALSE)</f>
        <v>Cek outlier harga (r417/r416) per kabupaten per komoditas.</v>
      </c>
    </row>
    <row r="677" spans="1:12">
      <c r="A677" t="s">
        <v>12</v>
      </c>
      <c r="B677" t="s">
        <v>149</v>
      </c>
      <c r="C677" t="s">
        <v>54</v>
      </c>
      <c r="D677" t="str">
        <f>CONCATENATE("3513",A677,B677,C677,TEXT(F677,REPT("0",3)))</f>
        <v>3513090007000500088</v>
      </c>
      <c r="E677">
        <v>90</v>
      </c>
      <c r="F677">
        <v>88</v>
      </c>
      <c r="G677" t="s">
        <v>161</v>
      </c>
      <c r="H677" t="s">
        <v>162</v>
      </c>
      <c r="I677" t="s">
        <v>152</v>
      </c>
      <c r="J677" t="s">
        <v>163</v>
      </c>
      <c r="K677" t="s">
        <v>24</v>
      </c>
      <c r="L677" t="str">
        <f>VLOOKUP(K677,Sheet2!$A$1:$B$105,2,FALSE)</f>
        <v>Cek outlier produktivitas (r416/r412) per kabupaten per komoditas.</v>
      </c>
    </row>
    <row r="678" spans="1:12">
      <c r="A678" t="s">
        <v>12</v>
      </c>
      <c r="B678" t="s">
        <v>149</v>
      </c>
      <c r="C678" t="s">
        <v>54</v>
      </c>
      <c r="D678" t="str">
        <f>CONCATENATE("3513",A678,B678,C678,TEXT(F678,REPT("0",3)))</f>
        <v>3513090007000500088</v>
      </c>
      <c r="E678">
        <v>90</v>
      </c>
      <c r="F678">
        <v>88</v>
      </c>
      <c r="G678" t="s">
        <v>161</v>
      </c>
      <c r="H678" t="s">
        <v>162</v>
      </c>
      <c r="I678" t="s">
        <v>152</v>
      </c>
      <c r="J678" t="s">
        <v>163</v>
      </c>
      <c r="K678" t="s">
        <v>23</v>
      </c>
      <c r="L678" t="str">
        <f>VLOOKUP(K678,Sheet2!$A$1:$B$105,2,FALSE)</f>
        <v>Cek outlier harga (r417/r416) per kabupaten per komoditas.</v>
      </c>
    </row>
    <row r="679" spans="1:12">
      <c r="A679" t="s">
        <v>12</v>
      </c>
      <c r="B679" t="s">
        <v>149</v>
      </c>
      <c r="C679" t="s">
        <v>54</v>
      </c>
      <c r="D679" t="str">
        <f>CONCATENATE("3513",A679,B679,C679,TEXT(F679,REPT("0",3)))</f>
        <v>3513090007000500089</v>
      </c>
      <c r="E679">
        <v>91</v>
      </c>
      <c r="F679">
        <v>89</v>
      </c>
      <c r="G679" t="s">
        <v>161</v>
      </c>
      <c r="H679" t="s">
        <v>162</v>
      </c>
      <c r="I679" t="s">
        <v>152</v>
      </c>
      <c r="J679" t="s">
        <v>163</v>
      </c>
      <c r="K679" t="s">
        <v>31</v>
      </c>
      <c r="L679" t="str">
        <f>VLOOKUP(K679,Sheet2!$A$1:$B$105,2,FALSE)</f>
        <v>Perlu konfirmasi karena tujuan utama pemeliharaan ternak (R618) ternak Sapi Perah (4103) atau Kerbau Perah (4105) berkode 5 (produksi susu) tapi tidak ada ternak betina dewasa (R612 + R613 = 0)</v>
      </c>
    </row>
    <row r="680" spans="1:12">
      <c r="A680" t="s">
        <v>12</v>
      </c>
      <c r="B680" t="s">
        <v>149</v>
      </c>
      <c r="C680" t="s">
        <v>54</v>
      </c>
      <c r="D680" t="str">
        <f>CONCATENATE("3513",A680,B680,C680,TEXT(F680,REPT("0",3)))</f>
        <v>3513090007000500090</v>
      </c>
      <c r="E680">
        <v>92</v>
      </c>
      <c r="F680">
        <v>90</v>
      </c>
      <c r="G680" t="s">
        <v>161</v>
      </c>
      <c r="H680" t="s">
        <v>162</v>
      </c>
      <c r="I680" t="s">
        <v>152</v>
      </c>
      <c r="J680" t="s">
        <v>163</v>
      </c>
      <c r="K680" t="s">
        <v>80</v>
      </c>
      <c r="L680" t="str">
        <f>VLOOKUP(K680,Sheet2!$A$1:$B$105,2,FALSE)</f>
        <v>Pengecekan R606 untuk Jumlah Ternak Unggas Ayam Ras Pedaging FS (4302) atau Ayam Ras Petelur FS (4303) yang kurang dari 50 ekor.</v>
      </c>
    </row>
    <row r="681" spans="1:12">
      <c r="A681" t="s">
        <v>12</v>
      </c>
      <c r="B681" t="s">
        <v>149</v>
      </c>
      <c r="C681" t="s">
        <v>54</v>
      </c>
      <c r="D681" t="str">
        <f>CONCATENATE("3513",A681,B681,C681,TEXT(F681,REPT("0",3)))</f>
        <v>3513090007000500093</v>
      </c>
      <c r="E681">
        <v>95</v>
      </c>
      <c r="F681">
        <v>93</v>
      </c>
      <c r="G681" t="s">
        <v>161</v>
      </c>
      <c r="H681" t="s">
        <v>162</v>
      </c>
      <c r="I681" t="s">
        <v>152</v>
      </c>
      <c r="J681" t="s">
        <v>163</v>
      </c>
      <c r="K681" t="s">
        <v>31</v>
      </c>
      <c r="L681" t="str">
        <f>VLOOKUP(K681,Sheet2!$A$1:$B$105,2,FALSE)</f>
        <v>Perlu konfirmasi karena tujuan utama pemeliharaan ternak (R618) ternak Sapi Perah (4103) atau Kerbau Perah (4105) berkode 5 (produksi susu) tapi tidak ada ternak betina dewasa (R612 + R613 = 0)</v>
      </c>
    </row>
    <row r="682" spans="1:12">
      <c r="A682" t="s">
        <v>12</v>
      </c>
      <c r="B682" t="s">
        <v>149</v>
      </c>
      <c r="C682" t="s">
        <v>60</v>
      </c>
      <c r="D682" t="str">
        <f>CONCATENATE("3513",A682,B682,C682,TEXT(F682,REPT("0",3)))</f>
        <v>3513090007000600001</v>
      </c>
      <c r="E682">
        <v>1</v>
      </c>
      <c r="F682">
        <v>1</v>
      </c>
      <c r="G682" t="s">
        <v>164</v>
      </c>
      <c r="H682" t="s">
        <v>162</v>
      </c>
      <c r="I682" t="s">
        <v>44</v>
      </c>
      <c r="J682" t="s">
        <v>38</v>
      </c>
      <c r="K682" t="s">
        <v>20</v>
      </c>
      <c r="L682" t="str">
        <f>VLOOKUP(K682,Sheet2!$A$1:$B$105,2,FALSE)</f>
        <v>Cek outlier HORTI harga per satuan produksi (per kg) per komoditas</v>
      </c>
    </row>
    <row r="683" spans="1:12">
      <c r="A683" t="s">
        <v>12</v>
      </c>
      <c r="B683" t="s">
        <v>149</v>
      </c>
      <c r="C683" t="s">
        <v>60</v>
      </c>
      <c r="D683" t="str">
        <f>CONCATENATE("3513",A683,B683,C683,TEXT(F683,REPT("0",3)))</f>
        <v>3513090007000600001</v>
      </c>
      <c r="E683">
        <v>1</v>
      </c>
      <c r="F683">
        <v>1</v>
      </c>
      <c r="G683" t="s">
        <v>164</v>
      </c>
      <c r="H683" t="s">
        <v>162</v>
      </c>
      <c r="I683" t="s">
        <v>44</v>
      </c>
      <c r="J683" t="s">
        <v>38</v>
      </c>
      <c r="K683" t="s">
        <v>33</v>
      </c>
      <c r="L683" t="str">
        <f>VLOOKUP(K683,Sheet2!$A$1:$B$105,2,FALSE)</f>
        <v>Cek outlier nilai ijon (r516) per komoditas</v>
      </c>
    </row>
    <row r="684" spans="1:12">
      <c r="A684" t="s">
        <v>12</v>
      </c>
      <c r="B684" t="s">
        <v>149</v>
      </c>
      <c r="C684" t="s">
        <v>60</v>
      </c>
      <c r="D684" t="str">
        <f>CONCATENATE("3513",A684,B684,C684,TEXT(F684,REPT("0",3)))</f>
        <v>3513090007000600001</v>
      </c>
      <c r="E684">
        <v>1</v>
      </c>
      <c r="F684">
        <v>1</v>
      </c>
      <c r="G684" t="s">
        <v>164</v>
      </c>
      <c r="H684" t="s">
        <v>162</v>
      </c>
      <c r="I684" t="s">
        <v>44</v>
      </c>
      <c r="J684" t="s">
        <v>38</v>
      </c>
      <c r="K684" t="s">
        <v>21</v>
      </c>
      <c r="L684" t="str">
        <f>VLOOKUP(K684,Sheet2!$A$1:$B$105,2,FALSE)</f>
        <v>Cek outlier KEBUN harga per satuan produksi (per kg) per komoditas
&lt;= 500 atau &gt;=200ribu</v>
      </c>
    </row>
    <row r="685" spans="1:12">
      <c r="A685" t="s">
        <v>12</v>
      </c>
      <c r="B685" t="s">
        <v>149</v>
      </c>
      <c r="C685" t="s">
        <v>60</v>
      </c>
      <c r="D685" t="str">
        <f>CONCATENATE("3513",A685,B685,C685,TEXT(F685,REPT("0",3)))</f>
        <v>3513090007000600002</v>
      </c>
      <c r="E685">
        <v>2</v>
      </c>
      <c r="F685">
        <v>2</v>
      </c>
      <c r="G685" t="s">
        <v>164</v>
      </c>
      <c r="H685" t="s">
        <v>162</v>
      </c>
      <c r="I685" t="s">
        <v>44</v>
      </c>
      <c r="J685" t="s">
        <v>38</v>
      </c>
      <c r="K685" t="s">
        <v>24</v>
      </c>
      <c r="L685" t="str">
        <f>VLOOKUP(K685,Sheet2!$A$1:$B$105,2,FALSE)</f>
        <v>Cek outlier produktivitas (r416/r412) per kabupaten per komoditas.</v>
      </c>
    </row>
    <row r="686" spans="1:12">
      <c r="A686" t="s">
        <v>12</v>
      </c>
      <c r="B686" t="s">
        <v>149</v>
      </c>
      <c r="C686" t="s">
        <v>60</v>
      </c>
      <c r="D686" t="str">
        <f>CONCATENATE("3513",A686,B686,C686,TEXT(F686,REPT("0",3)))</f>
        <v>3513090007000600002</v>
      </c>
      <c r="E686">
        <v>2</v>
      </c>
      <c r="F686">
        <v>2</v>
      </c>
      <c r="G686" t="s">
        <v>164</v>
      </c>
      <c r="H686" t="s">
        <v>162</v>
      </c>
      <c r="I686" t="s">
        <v>44</v>
      </c>
      <c r="J686" t="s">
        <v>38</v>
      </c>
      <c r="K686" t="s">
        <v>23</v>
      </c>
      <c r="L686" t="str">
        <f>VLOOKUP(K686,Sheet2!$A$1:$B$105,2,FALSE)</f>
        <v>Cek outlier harga (r417/r416) per kabupaten per komoditas.</v>
      </c>
    </row>
    <row r="687" spans="1:12">
      <c r="A687" t="s">
        <v>12</v>
      </c>
      <c r="B687" t="s">
        <v>149</v>
      </c>
      <c r="C687" t="s">
        <v>60</v>
      </c>
      <c r="D687" t="str">
        <f>CONCATENATE("3513",A687,B687,C687,TEXT(F687,REPT("0",3)))</f>
        <v>3513090007000600002</v>
      </c>
      <c r="E687">
        <v>2</v>
      </c>
      <c r="F687">
        <v>2</v>
      </c>
      <c r="G687" t="s">
        <v>164</v>
      </c>
      <c r="H687" t="s">
        <v>162</v>
      </c>
      <c r="I687" t="s">
        <v>44</v>
      </c>
      <c r="J687" t="s">
        <v>38</v>
      </c>
      <c r="K687" t="s">
        <v>20</v>
      </c>
      <c r="L687" t="str">
        <f>VLOOKUP(K687,Sheet2!$A$1:$B$105,2,FALSE)</f>
        <v>Cek outlier HORTI harga per satuan produksi (per kg) per komoditas</v>
      </c>
    </row>
    <row r="688" spans="1:12">
      <c r="A688" t="s">
        <v>12</v>
      </c>
      <c r="B688" t="s">
        <v>149</v>
      </c>
      <c r="C688" t="s">
        <v>60</v>
      </c>
      <c r="D688" t="str">
        <f>CONCATENATE("3513",A688,B688,C688,TEXT(F688,REPT("0",3)))</f>
        <v>3513090007000600002</v>
      </c>
      <c r="E688">
        <v>2</v>
      </c>
      <c r="F688">
        <v>2</v>
      </c>
      <c r="G688" t="s">
        <v>164</v>
      </c>
      <c r="H688" t="s">
        <v>162</v>
      </c>
      <c r="I688" t="s">
        <v>44</v>
      </c>
      <c r="J688" t="s">
        <v>38</v>
      </c>
      <c r="K688" t="s">
        <v>33</v>
      </c>
      <c r="L688" t="str">
        <f>VLOOKUP(K688,Sheet2!$A$1:$B$105,2,FALSE)</f>
        <v>Cek outlier nilai ijon (r516) per komoditas</v>
      </c>
    </row>
    <row r="689" spans="1:12">
      <c r="A689" t="s">
        <v>12</v>
      </c>
      <c r="B689" t="s">
        <v>149</v>
      </c>
      <c r="C689" t="s">
        <v>60</v>
      </c>
      <c r="D689" t="str">
        <f>CONCATENATE("3513",A689,B689,C689,TEXT(F689,REPT("0",3)))</f>
        <v>3513090007000600002</v>
      </c>
      <c r="E689">
        <v>2</v>
      </c>
      <c r="F689">
        <v>2</v>
      </c>
      <c r="G689" t="s">
        <v>164</v>
      </c>
      <c r="H689" t="s">
        <v>162</v>
      </c>
      <c r="I689" t="s">
        <v>44</v>
      </c>
      <c r="J689" t="s">
        <v>38</v>
      </c>
      <c r="K689" t="s">
        <v>21</v>
      </c>
      <c r="L689" t="str">
        <f>VLOOKUP(K689,Sheet2!$A$1:$B$105,2,FALSE)</f>
        <v>Cek outlier KEBUN harga per satuan produksi (per kg) per komoditas
&lt;= 500 atau &gt;=200ribu</v>
      </c>
    </row>
    <row r="690" spans="1:12">
      <c r="A690" t="s">
        <v>12</v>
      </c>
      <c r="B690" t="s">
        <v>149</v>
      </c>
      <c r="C690" t="s">
        <v>60</v>
      </c>
      <c r="D690" t="str">
        <f>CONCATENATE("3513",A690,B690,C690,TEXT(F690,REPT("0",3)))</f>
        <v>3513090007000600003</v>
      </c>
      <c r="E690">
        <v>3</v>
      </c>
      <c r="F690">
        <v>3</v>
      </c>
      <c r="G690" t="s">
        <v>164</v>
      </c>
      <c r="H690" t="s">
        <v>162</v>
      </c>
      <c r="I690" t="s">
        <v>44</v>
      </c>
      <c r="J690" t="s">
        <v>38</v>
      </c>
      <c r="K690" t="s">
        <v>24</v>
      </c>
      <c r="L690" t="str">
        <f>VLOOKUP(K690,Sheet2!$A$1:$B$105,2,FALSE)</f>
        <v>Cek outlier produktivitas (r416/r412) per kabupaten per komoditas.</v>
      </c>
    </row>
    <row r="691" spans="1:12">
      <c r="A691" t="s">
        <v>12</v>
      </c>
      <c r="B691" t="s">
        <v>149</v>
      </c>
      <c r="C691" t="s">
        <v>60</v>
      </c>
      <c r="D691" t="str">
        <f>CONCATENATE("3513",A691,B691,C691,TEXT(F691,REPT("0",3)))</f>
        <v>3513090007000600003</v>
      </c>
      <c r="E691">
        <v>3</v>
      </c>
      <c r="F691">
        <v>3</v>
      </c>
      <c r="G691" t="s">
        <v>164</v>
      </c>
      <c r="H691" t="s">
        <v>162</v>
      </c>
      <c r="I691" t="s">
        <v>44</v>
      </c>
      <c r="J691" t="s">
        <v>38</v>
      </c>
      <c r="K691" t="s">
        <v>23</v>
      </c>
      <c r="L691" t="str">
        <f>VLOOKUP(K691,Sheet2!$A$1:$B$105,2,FALSE)</f>
        <v>Cek outlier harga (r417/r416) per kabupaten per komoditas.</v>
      </c>
    </row>
    <row r="692" spans="1:12">
      <c r="A692" t="s">
        <v>12</v>
      </c>
      <c r="B692" t="s">
        <v>149</v>
      </c>
      <c r="C692" t="s">
        <v>60</v>
      </c>
      <c r="D692" t="str">
        <f>CONCATENATE("3513",A692,B692,C692,TEXT(F692,REPT("0",3)))</f>
        <v>3513090007000600003</v>
      </c>
      <c r="E692">
        <v>3</v>
      </c>
      <c r="F692">
        <v>3</v>
      </c>
      <c r="G692" t="s">
        <v>164</v>
      </c>
      <c r="H692" t="s">
        <v>162</v>
      </c>
      <c r="I692" t="s">
        <v>44</v>
      </c>
      <c r="J692" t="s">
        <v>38</v>
      </c>
      <c r="K692" t="s">
        <v>33</v>
      </c>
      <c r="L692" t="str">
        <f>VLOOKUP(K692,Sheet2!$A$1:$B$105,2,FALSE)</f>
        <v>Cek outlier nilai ijon (r516) per komoditas</v>
      </c>
    </row>
    <row r="693" spans="1:12">
      <c r="A693" t="s">
        <v>12</v>
      </c>
      <c r="B693" t="s">
        <v>149</v>
      </c>
      <c r="C693" t="s">
        <v>60</v>
      </c>
      <c r="D693" t="str">
        <f>CONCATENATE("3513",A693,B693,C693,TEXT(F693,REPT("0",3)))</f>
        <v>3513090007000600004</v>
      </c>
      <c r="E693">
        <v>4</v>
      </c>
      <c r="F693">
        <v>4</v>
      </c>
      <c r="G693" t="s">
        <v>164</v>
      </c>
      <c r="H693" t="s">
        <v>162</v>
      </c>
      <c r="I693" t="s">
        <v>44</v>
      </c>
      <c r="J693" t="s">
        <v>38</v>
      </c>
      <c r="K693" t="s">
        <v>24</v>
      </c>
      <c r="L693" t="str">
        <f>VLOOKUP(K693,Sheet2!$A$1:$B$105,2,FALSE)</f>
        <v>Cek outlier produktivitas (r416/r412) per kabupaten per komoditas.</v>
      </c>
    </row>
    <row r="694" spans="1:12">
      <c r="A694" t="s">
        <v>12</v>
      </c>
      <c r="B694" t="s">
        <v>149</v>
      </c>
      <c r="C694" t="s">
        <v>60</v>
      </c>
      <c r="D694" t="str">
        <f>CONCATENATE("3513",A694,B694,C694,TEXT(F694,REPT("0",3)))</f>
        <v>3513090007000600004</v>
      </c>
      <c r="E694">
        <v>4</v>
      </c>
      <c r="F694">
        <v>4</v>
      </c>
      <c r="G694" t="s">
        <v>164</v>
      </c>
      <c r="H694" t="s">
        <v>162</v>
      </c>
      <c r="I694" t="s">
        <v>44</v>
      </c>
      <c r="J694" t="s">
        <v>38</v>
      </c>
      <c r="K694" t="s">
        <v>23</v>
      </c>
      <c r="L694" t="str">
        <f>VLOOKUP(K694,Sheet2!$A$1:$B$105,2,FALSE)</f>
        <v>Cek outlier harga (r417/r416) per kabupaten per komoditas.</v>
      </c>
    </row>
    <row r="695" spans="1:12">
      <c r="A695" t="s">
        <v>12</v>
      </c>
      <c r="B695" t="s">
        <v>149</v>
      </c>
      <c r="C695" t="s">
        <v>60</v>
      </c>
      <c r="D695" t="str">
        <f>CONCATENATE("3513",A695,B695,C695,TEXT(F695,REPT("0",3)))</f>
        <v>3513090007000600004</v>
      </c>
      <c r="E695">
        <v>4</v>
      </c>
      <c r="F695">
        <v>4</v>
      </c>
      <c r="G695" t="s">
        <v>164</v>
      </c>
      <c r="H695" t="s">
        <v>162</v>
      </c>
      <c r="I695" t="s">
        <v>44</v>
      </c>
      <c r="J695" t="s">
        <v>38</v>
      </c>
      <c r="K695" t="s">
        <v>20</v>
      </c>
      <c r="L695" t="str">
        <f>VLOOKUP(K695,Sheet2!$A$1:$B$105,2,FALSE)</f>
        <v>Cek outlier HORTI harga per satuan produksi (per kg) per komoditas</v>
      </c>
    </row>
    <row r="696" spans="1:12">
      <c r="A696" t="s">
        <v>12</v>
      </c>
      <c r="B696" t="s">
        <v>149</v>
      </c>
      <c r="C696" t="s">
        <v>60</v>
      </c>
      <c r="D696" t="str">
        <f>CONCATENATE("3513",A696,B696,C696,TEXT(F696,REPT("0",3)))</f>
        <v>3513090007000600004</v>
      </c>
      <c r="E696">
        <v>4</v>
      </c>
      <c r="F696">
        <v>4</v>
      </c>
      <c r="G696" t="s">
        <v>164</v>
      </c>
      <c r="H696" t="s">
        <v>162</v>
      </c>
      <c r="I696" t="s">
        <v>44</v>
      </c>
      <c r="J696" t="s">
        <v>38</v>
      </c>
      <c r="K696" t="s">
        <v>33</v>
      </c>
      <c r="L696" t="str">
        <f>VLOOKUP(K696,Sheet2!$A$1:$B$105,2,FALSE)</f>
        <v>Cek outlier nilai ijon (r516) per komoditas</v>
      </c>
    </row>
    <row r="697" spans="1:12">
      <c r="A697" t="s">
        <v>12</v>
      </c>
      <c r="B697" t="s">
        <v>149</v>
      </c>
      <c r="C697" t="s">
        <v>60</v>
      </c>
      <c r="D697" t="str">
        <f>CONCATENATE("3513",A697,B697,C697,TEXT(F697,REPT("0",3)))</f>
        <v>3513090007000600004</v>
      </c>
      <c r="E697">
        <v>4</v>
      </c>
      <c r="F697">
        <v>4</v>
      </c>
      <c r="G697" t="s">
        <v>164</v>
      </c>
      <c r="H697" t="s">
        <v>162</v>
      </c>
      <c r="I697" t="s">
        <v>44</v>
      </c>
      <c r="J697" t="s">
        <v>38</v>
      </c>
      <c r="K697" t="s">
        <v>21</v>
      </c>
      <c r="L697" t="str">
        <f>VLOOKUP(K697,Sheet2!$A$1:$B$105,2,FALSE)</f>
        <v>Cek outlier KEBUN harga per satuan produksi (per kg) per komoditas
&lt;= 500 atau &gt;=200ribu</v>
      </c>
    </row>
    <row r="698" spans="1:12">
      <c r="A698" t="s">
        <v>12</v>
      </c>
      <c r="B698" t="s">
        <v>149</v>
      </c>
      <c r="C698" t="s">
        <v>60</v>
      </c>
      <c r="D698" t="str">
        <f>CONCATENATE("3513",A698,B698,C698,TEXT(F698,REPT("0",3)))</f>
        <v>3513090007000600005</v>
      </c>
      <c r="E698">
        <v>5</v>
      </c>
      <c r="F698">
        <v>5</v>
      </c>
      <c r="G698" t="s">
        <v>164</v>
      </c>
      <c r="H698" t="s">
        <v>162</v>
      </c>
      <c r="I698" t="s">
        <v>44</v>
      </c>
      <c r="J698" t="s">
        <v>38</v>
      </c>
      <c r="K698" t="s">
        <v>24</v>
      </c>
      <c r="L698" t="str">
        <f>VLOOKUP(K698,Sheet2!$A$1:$B$105,2,FALSE)</f>
        <v>Cek outlier produktivitas (r416/r412) per kabupaten per komoditas.</v>
      </c>
    </row>
    <row r="699" spans="1:12">
      <c r="A699" t="s">
        <v>12</v>
      </c>
      <c r="B699" t="s">
        <v>149</v>
      </c>
      <c r="C699" t="s">
        <v>60</v>
      </c>
      <c r="D699" t="str">
        <f>CONCATENATE("3513",A699,B699,C699,TEXT(F699,REPT("0",3)))</f>
        <v>3513090007000600005</v>
      </c>
      <c r="E699">
        <v>5</v>
      </c>
      <c r="F699">
        <v>5</v>
      </c>
      <c r="G699" t="s">
        <v>164</v>
      </c>
      <c r="H699" t="s">
        <v>162</v>
      </c>
      <c r="I699" t="s">
        <v>44</v>
      </c>
      <c r="J699" t="s">
        <v>38</v>
      </c>
      <c r="K699" t="s">
        <v>23</v>
      </c>
      <c r="L699" t="str">
        <f>VLOOKUP(K699,Sheet2!$A$1:$B$105,2,FALSE)</f>
        <v>Cek outlier harga (r417/r416) per kabupaten per komoditas.</v>
      </c>
    </row>
    <row r="700" spans="1:12">
      <c r="A700" t="s">
        <v>12</v>
      </c>
      <c r="B700" t="s">
        <v>149</v>
      </c>
      <c r="C700" t="s">
        <v>60</v>
      </c>
      <c r="D700" t="str">
        <f>CONCATENATE("3513",A700,B700,C700,TEXT(F700,REPT("0",3)))</f>
        <v>3513090007000600005</v>
      </c>
      <c r="E700">
        <v>5</v>
      </c>
      <c r="F700">
        <v>5</v>
      </c>
      <c r="G700" t="s">
        <v>164</v>
      </c>
      <c r="H700" t="s">
        <v>162</v>
      </c>
      <c r="I700" t="s">
        <v>44</v>
      </c>
      <c r="J700" t="s">
        <v>38</v>
      </c>
      <c r="K700" t="s">
        <v>20</v>
      </c>
      <c r="L700" t="str">
        <f>VLOOKUP(K700,Sheet2!$A$1:$B$105,2,FALSE)</f>
        <v>Cek outlier HORTI harga per satuan produksi (per kg) per komoditas</v>
      </c>
    </row>
    <row r="701" spans="1:12">
      <c r="A701" t="s">
        <v>12</v>
      </c>
      <c r="B701" t="s">
        <v>149</v>
      </c>
      <c r="C701" t="s">
        <v>60</v>
      </c>
      <c r="D701" t="str">
        <f>CONCATENATE("3513",A701,B701,C701,TEXT(F701,REPT("0",3)))</f>
        <v>3513090007000600005</v>
      </c>
      <c r="E701">
        <v>5</v>
      </c>
      <c r="F701">
        <v>5</v>
      </c>
      <c r="G701" t="s">
        <v>164</v>
      </c>
      <c r="H701" t="s">
        <v>162</v>
      </c>
      <c r="I701" t="s">
        <v>44</v>
      </c>
      <c r="J701" t="s">
        <v>38</v>
      </c>
      <c r="K701" t="s">
        <v>33</v>
      </c>
      <c r="L701" t="str">
        <f>VLOOKUP(K701,Sheet2!$A$1:$B$105,2,FALSE)</f>
        <v>Cek outlier nilai ijon (r516) per komoditas</v>
      </c>
    </row>
    <row r="702" spans="1:12">
      <c r="A702" t="s">
        <v>12</v>
      </c>
      <c r="B702" t="s">
        <v>149</v>
      </c>
      <c r="C702" t="s">
        <v>60</v>
      </c>
      <c r="D702" t="str">
        <f>CONCATENATE("3513",A702,B702,C702,TEXT(F702,REPT("0",3)))</f>
        <v>3513090007000600005</v>
      </c>
      <c r="E702">
        <v>5</v>
      </c>
      <c r="F702">
        <v>5</v>
      </c>
      <c r="G702" t="s">
        <v>164</v>
      </c>
      <c r="H702" t="s">
        <v>162</v>
      </c>
      <c r="I702" t="s">
        <v>44</v>
      </c>
      <c r="J702" t="s">
        <v>38</v>
      </c>
      <c r="K702" t="s">
        <v>21</v>
      </c>
      <c r="L702" t="str">
        <f>VLOOKUP(K702,Sheet2!$A$1:$B$105,2,FALSE)</f>
        <v>Cek outlier KEBUN harga per satuan produksi (per kg) per komoditas
&lt;= 500 atau &gt;=200ribu</v>
      </c>
    </row>
    <row r="703" spans="1:12">
      <c r="A703" t="s">
        <v>12</v>
      </c>
      <c r="B703" t="s">
        <v>149</v>
      </c>
      <c r="C703" t="s">
        <v>60</v>
      </c>
      <c r="D703" t="str">
        <f>CONCATENATE("3513",A703,B703,C703,TEXT(F703,REPT("0",3)))</f>
        <v>3513090007000600006</v>
      </c>
      <c r="E703">
        <v>6</v>
      </c>
      <c r="F703">
        <v>6</v>
      </c>
      <c r="G703" t="s">
        <v>164</v>
      </c>
      <c r="H703" t="s">
        <v>162</v>
      </c>
      <c r="I703" t="s">
        <v>44</v>
      </c>
      <c r="J703" t="s">
        <v>38</v>
      </c>
      <c r="K703" t="s">
        <v>33</v>
      </c>
      <c r="L703" t="str">
        <f>VLOOKUP(K703,Sheet2!$A$1:$B$105,2,FALSE)</f>
        <v>Cek outlier nilai ijon (r516) per komoditas</v>
      </c>
    </row>
    <row r="704" spans="1:12">
      <c r="A704" t="s">
        <v>12</v>
      </c>
      <c r="B704" t="s">
        <v>149</v>
      </c>
      <c r="C704" t="s">
        <v>60</v>
      </c>
      <c r="D704" t="str">
        <f>CONCATENATE("3513",A704,B704,C704,TEXT(F704,REPT("0",3)))</f>
        <v>3513090007000600007</v>
      </c>
      <c r="E704">
        <v>7</v>
      </c>
      <c r="F704">
        <v>7</v>
      </c>
      <c r="G704" t="s">
        <v>164</v>
      </c>
      <c r="H704" t="s">
        <v>162</v>
      </c>
      <c r="I704" t="s">
        <v>44</v>
      </c>
      <c r="J704" t="s">
        <v>38</v>
      </c>
      <c r="K704" t="s">
        <v>20</v>
      </c>
      <c r="L704" t="str">
        <f>VLOOKUP(K704,Sheet2!$A$1:$B$105,2,FALSE)</f>
        <v>Cek outlier HORTI harga per satuan produksi (per kg) per komoditas</v>
      </c>
    </row>
    <row r="705" spans="1:12">
      <c r="A705" t="s">
        <v>12</v>
      </c>
      <c r="B705" t="s">
        <v>149</v>
      </c>
      <c r="C705" t="s">
        <v>60</v>
      </c>
      <c r="D705" t="str">
        <f>CONCATENATE("3513",A705,B705,C705,TEXT(F705,REPT("0",3)))</f>
        <v>3513090007000600007</v>
      </c>
      <c r="E705">
        <v>7</v>
      </c>
      <c r="F705">
        <v>7</v>
      </c>
      <c r="G705" t="s">
        <v>164</v>
      </c>
      <c r="H705" t="s">
        <v>162</v>
      </c>
      <c r="I705" t="s">
        <v>44</v>
      </c>
      <c r="J705" t="s">
        <v>38</v>
      </c>
      <c r="K705" t="s">
        <v>33</v>
      </c>
      <c r="L705" t="str">
        <f>VLOOKUP(K705,Sheet2!$A$1:$B$105,2,FALSE)</f>
        <v>Cek outlier nilai ijon (r516) per komoditas</v>
      </c>
    </row>
    <row r="706" spans="1:12">
      <c r="A706" t="s">
        <v>12</v>
      </c>
      <c r="B706" t="s">
        <v>149</v>
      </c>
      <c r="C706" t="s">
        <v>60</v>
      </c>
      <c r="D706" t="str">
        <f>CONCATENATE("3513",A706,B706,C706,TEXT(F706,REPT("0",3)))</f>
        <v>3513090007000600007</v>
      </c>
      <c r="E706">
        <v>7</v>
      </c>
      <c r="F706">
        <v>7</v>
      </c>
      <c r="G706" t="s">
        <v>164</v>
      </c>
      <c r="H706" t="s">
        <v>162</v>
      </c>
      <c r="I706" t="s">
        <v>44</v>
      </c>
      <c r="J706" t="s">
        <v>38</v>
      </c>
      <c r="K706" t="s">
        <v>21</v>
      </c>
      <c r="L706" t="str">
        <f>VLOOKUP(K706,Sheet2!$A$1:$B$105,2,FALSE)</f>
        <v>Cek outlier KEBUN harga per satuan produksi (per kg) per komoditas
&lt;= 500 atau &gt;=200ribu</v>
      </c>
    </row>
    <row r="707" spans="1:12">
      <c r="A707" t="s">
        <v>12</v>
      </c>
      <c r="B707" t="s">
        <v>149</v>
      </c>
      <c r="C707" t="s">
        <v>60</v>
      </c>
      <c r="D707" t="str">
        <f>CONCATENATE("3513",A707,B707,C707,TEXT(F707,REPT("0",3)))</f>
        <v>3513090007000600008</v>
      </c>
      <c r="E707">
        <v>8</v>
      </c>
      <c r="F707">
        <v>8</v>
      </c>
      <c r="G707" t="s">
        <v>164</v>
      </c>
      <c r="H707" t="s">
        <v>162</v>
      </c>
      <c r="I707" t="s">
        <v>44</v>
      </c>
      <c r="J707" t="s">
        <v>38</v>
      </c>
      <c r="K707" t="s">
        <v>33</v>
      </c>
      <c r="L707" t="str">
        <f>VLOOKUP(K707,Sheet2!$A$1:$B$105,2,FALSE)</f>
        <v>Cek outlier nilai ijon (r516) per komoditas</v>
      </c>
    </row>
    <row r="708" spans="1:12">
      <c r="A708" t="s">
        <v>12</v>
      </c>
      <c r="B708" t="s">
        <v>149</v>
      </c>
      <c r="C708" t="s">
        <v>60</v>
      </c>
      <c r="D708" t="str">
        <f>CONCATENATE("3513",A708,B708,C708,TEXT(F708,REPT("0",3)))</f>
        <v>3513090007000600009</v>
      </c>
      <c r="E708">
        <v>9</v>
      </c>
      <c r="F708">
        <v>9</v>
      </c>
      <c r="G708" t="s">
        <v>164</v>
      </c>
      <c r="H708" t="s">
        <v>162</v>
      </c>
      <c r="I708" t="s">
        <v>44</v>
      </c>
      <c r="J708" t="s">
        <v>38</v>
      </c>
      <c r="K708" t="s">
        <v>20</v>
      </c>
      <c r="L708" t="str">
        <f>VLOOKUP(K708,Sheet2!$A$1:$B$105,2,FALSE)</f>
        <v>Cek outlier HORTI harga per satuan produksi (per kg) per komoditas</v>
      </c>
    </row>
    <row r="709" spans="1:12">
      <c r="A709" t="s">
        <v>12</v>
      </c>
      <c r="B709" t="s">
        <v>149</v>
      </c>
      <c r="C709" t="s">
        <v>60</v>
      </c>
      <c r="D709" t="str">
        <f>CONCATENATE("3513",A709,B709,C709,TEXT(F709,REPT("0",3)))</f>
        <v>3513090007000600009</v>
      </c>
      <c r="E709">
        <v>9</v>
      </c>
      <c r="F709">
        <v>9</v>
      </c>
      <c r="G709" t="s">
        <v>164</v>
      </c>
      <c r="H709" t="s">
        <v>162</v>
      </c>
      <c r="I709" t="s">
        <v>44</v>
      </c>
      <c r="J709" t="s">
        <v>38</v>
      </c>
      <c r="K709" t="s">
        <v>33</v>
      </c>
      <c r="L709" t="str">
        <f>VLOOKUP(K709,Sheet2!$A$1:$B$105,2,FALSE)</f>
        <v>Cek outlier nilai ijon (r516) per komoditas</v>
      </c>
    </row>
    <row r="710" spans="1:12">
      <c r="A710" t="s">
        <v>12</v>
      </c>
      <c r="B710" t="s">
        <v>149</v>
      </c>
      <c r="C710" t="s">
        <v>60</v>
      </c>
      <c r="D710" t="str">
        <f>CONCATENATE("3513",A710,B710,C710,TEXT(F710,REPT("0",3)))</f>
        <v>3513090007000600009</v>
      </c>
      <c r="E710">
        <v>9</v>
      </c>
      <c r="F710">
        <v>9</v>
      </c>
      <c r="G710" t="s">
        <v>164</v>
      </c>
      <c r="H710" t="s">
        <v>162</v>
      </c>
      <c r="I710" t="s">
        <v>44</v>
      </c>
      <c r="J710" t="s">
        <v>38</v>
      </c>
      <c r="K710" t="s">
        <v>21</v>
      </c>
      <c r="L710" t="str">
        <f>VLOOKUP(K710,Sheet2!$A$1:$B$105,2,FALSE)</f>
        <v>Cek outlier KEBUN harga per satuan produksi (per kg) per komoditas
&lt;= 500 atau &gt;=200ribu</v>
      </c>
    </row>
    <row r="711" spans="1:12">
      <c r="A711" t="s">
        <v>12</v>
      </c>
      <c r="B711" t="s">
        <v>149</v>
      </c>
      <c r="C711" t="s">
        <v>60</v>
      </c>
      <c r="D711" t="str">
        <f>CONCATENATE("3513",A711,B711,C711,TEXT(F711,REPT("0",3)))</f>
        <v>3513090007000600010</v>
      </c>
      <c r="E711">
        <v>10</v>
      </c>
      <c r="F711">
        <v>10</v>
      </c>
      <c r="G711" t="s">
        <v>164</v>
      </c>
      <c r="H711" t="s">
        <v>162</v>
      </c>
      <c r="I711" t="s">
        <v>44</v>
      </c>
      <c r="J711" t="s">
        <v>38</v>
      </c>
      <c r="K711" t="s">
        <v>20</v>
      </c>
      <c r="L711" t="str">
        <f>VLOOKUP(K711,Sheet2!$A$1:$B$105,2,FALSE)</f>
        <v>Cek outlier HORTI harga per satuan produksi (per kg) per komoditas</v>
      </c>
    </row>
    <row r="712" spans="1:12">
      <c r="A712" t="s">
        <v>12</v>
      </c>
      <c r="B712" t="s">
        <v>149</v>
      </c>
      <c r="C712" t="s">
        <v>60</v>
      </c>
      <c r="D712" t="str">
        <f>CONCATENATE("3513",A712,B712,C712,TEXT(F712,REPT("0",3)))</f>
        <v>3513090007000600010</v>
      </c>
      <c r="E712">
        <v>10</v>
      </c>
      <c r="F712">
        <v>10</v>
      </c>
      <c r="G712" t="s">
        <v>164</v>
      </c>
      <c r="H712" t="s">
        <v>162</v>
      </c>
      <c r="I712" t="s">
        <v>44</v>
      </c>
      <c r="J712" t="s">
        <v>38</v>
      </c>
      <c r="K712" t="s">
        <v>33</v>
      </c>
      <c r="L712" t="str">
        <f>VLOOKUP(K712,Sheet2!$A$1:$B$105,2,FALSE)</f>
        <v>Cek outlier nilai ijon (r516) per komoditas</v>
      </c>
    </row>
    <row r="713" spans="1:12">
      <c r="A713" t="s">
        <v>12</v>
      </c>
      <c r="B713" t="s">
        <v>149</v>
      </c>
      <c r="C713" t="s">
        <v>60</v>
      </c>
      <c r="D713" t="str">
        <f>CONCATENATE("3513",A713,B713,C713,TEXT(F713,REPT("0",3)))</f>
        <v>3513090007000600010</v>
      </c>
      <c r="E713">
        <v>10</v>
      </c>
      <c r="F713">
        <v>10</v>
      </c>
      <c r="G713" t="s">
        <v>164</v>
      </c>
      <c r="H713" t="s">
        <v>162</v>
      </c>
      <c r="I713" t="s">
        <v>44</v>
      </c>
      <c r="J713" t="s">
        <v>38</v>
      </c>
      <c r="K713" t="s">
        <v>21</v>
      </c>
      <c r="L713" t="str">
        <f>VLOOKUP(K713,Sheet2!$A$1:$B$105,2,FALSE)</f>
        <v>Cek outlier KEBUN harga per satuan produksi (per kg) per komoditas
&lt;= 500 atau &gt;=200ribu</v>
      </c>
    </row>
    <row r="714" spans="1:12">
      <c r="A714" t="s">
        <v>12</v>
      </c>
      <c r="B714" t="s">
        <v>149</v>
      </c>
      <c r="C714" t="s">
        <v>60</v>
      </c>
      <c r="D714" t="str">
        <f>CONCATENATE("3513",A714,B714,C714,TEXT(F714,REPT("0",3)))</f>
        <v>3513090007000600011</v>
      </c>
      <c r="E714">
        <v>11</v>
      </c>
      <c r="F714">
        <v>11</v>
      </c>
      <c r="G714" t="s">
        <v>164</v>
      </c>
      <c r="H714" t="s">
        <v>162</v>
      </c>
      <c r="I714" t="s">
        <v>44</v>
      </c>
      <c r="J714" t="s">
        <v>38</v>
      </c>
      <c r="K714" t="s">
        <v>33</v>
      </c>
      <c r="L714" t="str">
        <f>VLOOKUP(K714,Sheet2!$A$1:$B$105,2,FALSE)</f>
        <v>Cek outlier nilai ijon (r516) per komoditas</v>
      </c>
    </row>
    <row r="715" spans="1:12">
      <c r="A715" t="s">
        <v>12</v>
      </c>
      <c r="B715" t="s">
        <v>149</v>
      </c>
      <c r="C715" t="s">
        <v>60</v>
      </c>
      <c r="D715" t="str">
        <f>CONCATENATE("3513",A715,B715,C715,TEXT(F715,REPT("0",3)))</f>
        <v>3513090007000600012</v>
      </c>
      <c r="E715">
        <v>12</v>
      </c>
      <c r="F715">
        <v>12</v>
      </c>
      <c r="G715" t="s">
        <v>164</v>
      </c>
      <c r="H715" t="s">
        <v>162</v>
      </c>
      <c r="I715" t="s">
        <v>44</v>
      </c>
      <c r="J715" t="s">
        <v>38</v>
      </c>
      <c r="K715" t="s">
        <v>20</v>
      </c>
      <c r="L715" t="str">
        <f>VLOOKUP(K715,Sheet2!$A$1:$B$105,2,FALSE)</f>
        <v>Cek outlier HORTI harga per satuan produksi (per kg) per komoditas</v>
      </c>
    </row>
    <row r="716" spans="1:12">
      <c r="A716" t="s">
        <v>12</v>
      </c>
      <c r="B716" t="s">
        <v>149</v>
      </c>
      <c r="C716" t="s">
        <v>60</v>
      </c>
      <c r="D716" t="str">
        <f>CONCATENATE("3513",A716,B716,C716,TEXT(F716,REPT("0",3)))</f>
        <v>3513090007000600012</v>
      </c>
      <c r="E716">
        <v>12</v>
      </c>
      <c r="F716">
        <v>12</v>
      </c>
      <c r="G716" t="s">
        <v>164</v>
      </c>
      <c r="H716" t="s">
        <v>162</v>
      </c>
      <c r="I716" t="s">
        <v>44</v>
      </c>
      <c r="J716" t="s">
        <v>38</v>
      </c>
      <c r="K716" t="s">
        <v>33</v>
      </c>
      <c r="L716" t="str">
        <f>VLOOKUP(K716,Sheet2!$A$1:$B$105,2,FALSE)</f>
        <v>Cek outlier nilai ijon (r516) per komoditas</v>
      </c>
    </row>
    <row r="717" spans="1:12">
      <c r="A717" t="s">
        <v>12</v>
      </c>
      <c r="B717" t="s">
        <v>149</v>
      </c>
      <c r="C717" t="s">
        <v>60</v>
      </c>
      <c r="D717" t="str">
        <f>CONCATENATE("3513",A717,B717,C717,TEXT(F717,REPT("0",3)))</f>
        <v>3513090007000600012</v>
      </c>
      <c r="E717">
        <v>12</v>
      </c>
      <c r="F717">
        <v>12</v>
      </c>
      <c r="G717" t="s">
        <v>164</v>
      </c>
      <c r="H717" t="s">
        <v>162</v>
      </c>
      <c r="I717" t="s">
        <v>44</v>
      </c>
      <c r="J717" t="s">
        <v>38</v>
      </c>
      <c r="K717" t="s">
        <v>21</v>
      </c>
      <c r="L717" t="str">
        <f>VLOOKUP(K717,Sheet2!$A$1:$B$105,2,FALSE)</f>
        <v>Cek outlier KEBUN harga per satuan produksi (per kg) per komoditas
&lt;= 500 atau &gt;=200ribu</v>
      </c>
    </row>
    <row r="718" spans="1:12">
      <c r="A718" t="s">
        <v>12</v>
      </c>
      <c r="B718" t="s">
        <v>149</v>
      </c>
      <c r="C718" t="s">
        <v>60</v>
      </c>
      <c r="D718" t="str">
        <f>CONCATENATE("3513",A718,B718,C718,TEXT(F718,REPT("0",3)))</f>
        <v>3513090007000600013</v>
      </c>
      <c r="E718">
        <v>13</v>
      </c>
      <c r="F718">
        <v>13</v>
      </c>
      <c r="G718" t="s">
        <v>164</v>
      </c>
      <c r="H718" t="s">
        <v>162</v>
      </c>
      <c r="I718" t="s">
        <v>44</v>
      </c>
      <c r="J718" t="s">
        <v>38</v>
      </c>
      <c r="K718" t="s">
        <v>33</v>
      </c>
      <c r="L718" t="str">
        <f>VLOOKUP(K718,Sheet2!$A$1:$B$105,2,FALSE)</f>
        <v>Cek outlier nilai ijon (r516) per komoditas</v>
      </c>
    </row>
    <row r="719" spans="1:12">
      <c r="A719" t="s">
        <v>12</v>
      </c>
      <c r="B719" t="s">
        <v>149</v>
      </c>
      <c r="C719" t="s">
        <v>60</v>
      </c>
      <c r="D719" t="str">
        <f>CONCATENATE("3513",A719,B719,C719,TEXT(F719,REPT("0",3)))</f>
        <v>3513090007000600014</v>
      </c>
      <c r="E719">
        <v>14</v>
      </c>
      <c r="F719">
        <v>14</v>
      </c>
      <c r="G719" t="s">
        <v>164</v>
      </c>
      <c r="H719" t="s">
        <v>162</v>
      </c>
      <c r="I719" t="s">
        <v>44</v>
      </c>
      <c r="J719" t="s">
        <v>38</v>
      </c>
      <c r="K719" t="s">
        <v>33</v>
      </c>
      <c r="L719" t="str">
        <f>VLOOKUP(K719,Sheet2!$A$1:$B$105,2,FALSE)</f>
        <v>Cek outlier nilai ijon (r516) per komoditas</v>
      </c>
    </row>
    <row r="720" spans="1:12">
      <c r="A720" t="s">
        <v>12</v>
      </c>
      <c r="B720" t="s">
        <v>149</v>
      </c>
      <c r="C720" t="s">
        <v>60</v>
      </c>
      <c r="D720" t="str">
        <f>CONCATENATE("3513",A720,B720,C720,TEXT(F720,REPT("0",3)))</f>
        <v>3513090007000600015</v>
      </c>
      <c r="E720">
        <v>15</v>
      </c>
      <c r="F720">
        <v>15</v>
      </c>
      <c r="G720" t="s">
        <v>164</v>
      </c>
      <c r="H720" t="s">
        <v>162</v>
      </c>
      <c r="I720" t="s">
        <v>44</v>
      </c>
      <c r="J720" t="s">
        <v>38</v>
      </c>
      <c r="K720" t="s">
        <v>33</v>
      </c>
      <c r="L720" t="str">
        <f>VLOOKUP(K720,Sheet2!$A$1:$B$105,2,FALSE)</f>
        <v>Cek outlier nilai ijon (r516) per komoditas</v>
      </c>
    </row>
    <row r="721" spans="1:12">
      <c r="A721" t="s">
        <v>12</v>
      </c>
      <c r="B721" t="s">
        <v>149</v>
      </c>
      <c r="C721" t="s">
        <v>60</v>
      </c>
      <c r="D721" t="str">
        <f>CONCATENATE("3513",A721,B721,C721,TEXT(F721,REPT("0",3)))</f>
        <v>3513090007000600017</v>
      </c>
      <c r="E721">
        <v>17</v>
      </c>
      <c r="F721">
        <v>17</v>
      </c>
      <c r="G721" t="s">
        <v>164</v>
      </c>
      <c r="H721" t="s">
        <v>162</v>
      </c>
      <c r="I721" t="s">
        <v>44</v>
      </c>
      <c r="J721" t="s">
        <v>38</v>
      </c>
      <c r="K721" t="s">
        <v>20</v>
      </c>
      <c r="L721" t="str">
        <f>VLOOKUP(K721,Sheet2!$A$1:$B$105,2,FALSE)</f>
        <v>Cek outlier HORTI harga per satuan produksi (per kg) per komoditas</v>
      </c>
    </row>
    <row r="722" spans="1:12">
      <c r="A722" t="s">
        <v>12</v>
      </c>
      <c r="B722" t="s">
        <v>149</v>
      </c>
      <c r="C722" t="s">
        <v>60</v>
      </c>
      <c r="D722" t="str">
        <f>CONCATENATE("3513",A722,B722,C722,TEXT(F722,REPT("0",3)))</f>
        <v>3513090007000600017</v>
      </c>
      <c r="E722">
        <v>17</v>
      </c>
      <c r="F722">
        <v>17</v>
      </c>
      <c r="G722" t="s">
        <v>164</v>
      </c>
      <c r="H722" t="s">
        <v>162</v>
      </c>
      <c r="I722" t="s">
        <v>44</v>
      </c>
      <c r="J722" t="s">
        <v>38</v>
      </c>
      <c r="K722" t="s">
        <v>33</v>
      </c>
      <c r="L722" t="str">
        <f>VLOOKUP(K722,Sheet2!$A$1:$B$105,2,FALSE)</f>
        <v>Cek outlier nilai ijon (r516) per komoditas</v>
      </c>
    </row>
    <row r="723" spans="1:12">
      <c r="A723" t="s">
        <v>12</v>
      </c>
      <c r="B723" t="s">
        <v>149</v>
      </c>
      <c r="C723" t="s">
        <v>60</v>
      </c>
      <c r="D723" t="str">
        <f>CONCATENATE("3513",A723,B723,C723,TEXT(F723,REPT("0",3)))</f>
        <v>3513090007000600017</v>
      </c>
      <c r="E723">
        <v>17</v>
      </c>
      <c r="F723">
        <v>17</v>
      </c>
      <c r="G723" t="s">
        <v>164</v>
      </c>
      <c r="H723" t="s">
        <v>162</v>
      </c>
      <c r="I723" t="s">
        <v>44</v>
      </c>
      <c r="J723" t="s">
        <v>38</v>
      </c>
      <c r="K723" t="s">
        <v>21</v>
      </c>
      <c r="L723" t="str">
        <f>VLOOKUP(K723,Sheet2!$A$1:$B$105,2,FALSE)</f>
        <v>Cek outlier KEBUN harga per satuan produksi (per kg) per komoditas
&lt;= 500 atau &gt;=200ribu</v>
      </c>
    </row>
    <row r="724" spans="1:12">
      <c r="A724" t="s">
        <v>12</v>
      </c>
      <c r="B724" t="s">
        <v>149</v>
      </c>
      <c r="C724" t="s">
        <v>60</v>
      </c>
      <c r="D724" t="str">
        <f>CONCATENATE("3513",A724,B724,C724,TEXT(F724,REPT("0",3)))</f>
        <v>3513090007000600019</v>
      </c>
      <c r="E724">
        <v>19</v>
      </c>
      <c r="F724">
        <v>19</v>
      </c>
      <c r="G724" t="s">
        <v>164</v>
      </c>
      <c r="H724" t="s">
        <v>162</v>
      </c>
      <c r="I724" t="s">
        <v>44</v>
      </c>
      <c r="J724" t="s">
        <v>38</v>
      </c>
      <c r="K724" t="s">
        <v>34</v>
      </c>
      <c r="L724" t="str">
        <f>VLOOKUP(K724,Sheet2!$A$1:$B$105,2,FALSE)</f>
        <v>Cek outlier produktivitas per pohon (r513/r508) per komoditas</v>
      </c>
    </row>
    <row r="725" spans="1:12">
      <c r="A725" t="s">
        <v>12</v>
      </c>
      <c r="B725" t="s">
        <v>149</v>
      </c>
      <c r="C725" t="s">
        <v>60</v>
      </c>
      <c r="D725" t="str">
        <f>CONCATENATE("3513",A725,B725,C725,TEXT(F725,REPT("0",3)))</f>
        <v>3513090007000600019</v>
      </c>
      <c r="E725">
        <v>19</v>
      </c>
      <c r="F725">
        <v>19</v>
      </c>
      <c r="G725" t="s">
        <v>164</v>
      </c>
      <c r="H725" t="s">
        <v>162</v>
      </c>
      <c r="I725" t="s">
        <v>44</v>
      </c>
      <c r="J725" t="s">
        <v>38</v>
      </c>
      <c r="K725" t="s">
        <v>33</v>
      </c>
      <c r="L725" t="str">
        <f>VLOOKUP(K725,Sheet2!$A$1:$B$105,2,FALSE)</f>
        <v>Cek outlier nilai ijon (r516) per komoditas</v>
      </c>
    </row>
    <row r="726" spans="1:12">
      <c r="A726" t="s">
        <v>12</v>
      </c>
      <c r="B726" t="s">
        <v>149</v>
      </c>
      <c r="C726" t="s">
        <v>60</v>
      </c>
      <c r="D726" t="str">
        <f>CONCATENATE("3513",A726,B726,C726,TEXT(F726,REPT("0",3)))</f>
        <v>3513090007000600020</v>
      </c>
      <c r="E726">
        <v>20</v>
      </c>
      <c r="F726">
        <v>20</v>
      </c>
      <c r="G726" t="s">
        <v>164</v>
      </c>
      <c r="H726" t="s">
        <v>162</v>
      </c>
      <c r="I726" t="s">
        <v>44</v>
      </c>
      <c r="J726" t="s">
        <v>38</v>
      </c>
      <c r="K726" t="s">
        <v>160</v>
      </c>
      <c r="L726" t="str">
        <f>VLOOKUP(K726,Sheet2!$A$1:$B$105,2,FALSE)</f>
        <v>Pengecekan ulang kewajaran umur ART (umur ART banyak yang terisi 99, perlu probing lebih dalam untuk umur ART)
Pengecekan ulang umur KRT yang di bawah 16 tahun (R204=1 tetapi R206&lt;16)</v>
      </c>
    </row>
    <row r="727" spans="1:12">
      <c r="A727" t="s">
        <v>12</v>
      </c>
      <c r="B727" t="s">
        <v>149</v>
      </c>
      <c r="C727" t="s">
        <v>60</v>
      </c>
      <c r="D727" t="str">
        <f>CONCATENATE("3513",A727,B727,C727,TEXT(F727,REPT("0",3)))</f>
        <v>3513090007000600020</v>
      </c>
      <c r="E727">
        <v>20</v>
      </c>
      <c r="F727">
        <v>20</v>
      </c>
      <c r="G727" t="s">
        <v>164</v>
      </c>
      <c r="H727" t="s">
        <v>162</v>
      </c>
      <c r="I727" t="s">
        <v>44</v>
      </c>
      <c r="J727" t="s">
        <v>38</v>
      </c>
      <c r="K727" t="s">
        <v>33</v>
      </c>
      <c r="L727" t="str">
        <f>VLOOKUP(K727,Sheet2!$A$1:$B$105,2,FALSE)</f>
        <v>Cek outlier nilai ijon (r516) per komoditas</v>
      </c>
    </row>
    <row r="728" spans="1:12">
      <c r="A728" t="s">
        <v>12</v>
      </c>
      <c r="B728" t="s">
        <v>149</v>
      </c>
      <c r="C728" t="s">
        <v>60</v>
      </c>
      <c r="D728" t="str">
        <f>CONCATENATE("3513",A728,B728,C728,TEXT(F728,REPT("0",3)))</f>
        <v>3513090007000600021</v>
      </c>
      <c r="E728">
        <v>21</v>
      </c>
      <c r="F728">
        <v>21</v>
      </c>
      <c r="G728" t="s">
        <v>164</v>
      </c>
      <c r="H728" t="s">
        <v>162</v>
      </c>
      <c r="I728" t="s">
        <v>44</v>
      </c>
      <c r="J728" t="s">
        <v>38</v>
      </c>
      <c r="K728" t="s">
        <v>34</v>
      </c>
      <c r="L728" t="str">
        <f>VLOOKUP(K728,Sheet2!$A$1:$B$105,2,FALSE)</f>
        <v>Cek outlier produktivitas per pohon (r513/r508) per komoditas</v>
      </c>
    </row>
    <row r="729" spans="1:12">
      <c r="A729" t="s">
        <v>12</v>
      </c>
      <c r="B729" t="s">
        <v>149</v>
      </c>
      <c r="C729" t="s">
        <v>60</v>
      </c>
      <c r="D729" t="str">
        <f>CONCATENATE("3513",A729,B729,C729,TEXT(F729,REPT("0",3)))</f>
        <v>3513090007000600021</v>
      </c>
      <c r="E729">
        <v>21</v>
      </c>
      <c r="F729">
        <v>21</v>
      </c>
      <c r="G729" t="s">
        <v>164</v>
      </c>
      <c r="H729" t="s">
        <v>162</v>
      </c>
      <c r="I729" t="s">
        <v>44</v>
      </c>
      <c r="J729" t="s">
        <v>38</v>
      </c>
      <c r="K729" t="s">
        <v>33</v>
      </c>
      <c r="L729" t="str">
        <f>VLOOKUP(K729,Sheet2!$A$1:$B$105,2,FALSE)</f>
        <v>Cek outlier nilai ijon (r516) per komoditas</v>
      </c>
    </row>
    <row r="730" spans="1:12">
      <c r="A730" t="s">
        <v>12</v>
      </c>
      <c r="B730" t="s">
        <v>149</v>
      </c>
      <c r="C730" t="s">
        <v>60</v>
      </c>
      <c r="D730" t="str">
        <f>CONCATENATE("3513",A730,B730,C730,TEXT(F730,REPT("0",3)))</f>
        <v>3513090007000600022</v>
      </c>
      <c r="E730">
        <v>22</v>
      </c>
      <c r="F730">
        <v>22</v>
      </c>
      <c r="G730" t="s">
        <v>164</v>
      </c>
      <c r="H730" t="s">
        <v>162</v>
      </c>
      <c r="I730" t="s">
        <v>44</v>
      </c>
      <c r="J730" t="s">
        <v>38</v>
      </c>
      <c r="K730" t="s">
        <v>34</v>
      </c>
      <c r="L730" t="str">
        <f>VLOOKUP(K730,Sheet2!$A$1:$B$105,2,FALSE)</f>
        <v>Cek outlier produktivitas per pohon (r513/r508) per komoditas</v>
      </c>
    </row>
    <row r="731" spans="1:12">
      <c r="A731" t="s">
        <v>12</v>
      </c>
      <c r="B731" t="s">
        <v>149</v>
      </c>
      <c r="C731" t="s">
        <v>60</v>
      </c>
      <c r="D731" t="str">
        <f>CONCATENATE("3513",A731,B731,C731,TEXT(F731,REPT("0",3)))</f>
        <v>3513090007000600022</v>
      </c>
      <c r="E731">
        <v>22</v>
      </c>
      <c r="F731">
        <v>22</v>
      </c>
      <c r="G731" t="s">
        <v>164</v>
      </c>
      <c r="H731" t="s">
        <v>162</v>
      </c>
      <c r="I731" t="s">
        <v>44</v>
      </c>
      <c r="J731" t="s">
        <v>38</v>
      </c>
      <c r="K731" t="s">
        <v>33</v>
      </c>
      <c r="L731" t="str">
        <f>VLOOKUP(K731,Sheet2!$A$1:$B$105,2,FALSE)</f>
        <v>Cek outlier nilai ijon (r516) per komoditas</v>
      </c>
    </row>
    <row r="732" spans="1:12">
      <c r="A732" t="s">
        <v>12</v>
      </c>
      <c r="B732" t="s">
        <v>149</v>
      </c>
      <c r="C732" t="s">
        <v>60</v>
      </c>
      <c r="D732" t="str">
        <f>CONCATENATE("3513",A732,B732,C732,TEXT(F732,REPT("0",3)))</f>
        <v>3513090007000600023</v>
      </c>
      <c r="E732">
        <v>23</v>
      </c>
      <c r="F732">
        <v>23</v>
      </c>
      <c r="G732" t="s">
        <v>164</v>
      </c>
      <c r="H732" t="s">
        <v>162</v>
      </c>
      <c r="I732" t="s">
        <v>44</v>
      </c>
      <c r="J732" t="s">
        <v>38</v>
      </c>
      <c r="K732" t="s">
        <v>33</v>
      </c>
      <c r="L732" t="str">
        <f>VLOOKUP(K732,Sheet2!$A$1:$B$105,2,FALSE)</f>
        <v>Cek outlier nilai ijon (r516) per komoditas</v>
      </c>
    </row>
    <row r="733" spans="1:12">
      <c r="A733" t="s">
        <v>12</v>
      </c>
      <c r="B733" t="s">
        <v>149</v>
      </c>
      <c r="C733" t="s">
        <v>60</v>
      </c>
      <c r="D733" t="str">
        <f>CONCATENATE("3513",A733,B733,C733,TEXT(F733,REPT("0",3)))</f>
        <v>3513090007000600031</v>
      </c>
      <c r="E733">
        <v>31</v>
      </c>
      <c r="F733">
        <v>31</v>
      </c>
      <c r="G733" t="s">
        <v>164</v>
      </c>
      <c r="H733" t="s">
        <v>162</v>
      </c>
      <c r="I733" t="s">
        <v>44</v>
      </c>
      <c r="J733" t="s">
        <v>38</v>
      </c>
      <c r="K733" t="s">
        <v>33</v>
      </c>
      <c r="L733" t="str">
        <f>VLOOKUP(K733,Sheet2!$A$1:$B$105,2,FALSE)</f>
        <v>Cek outlier nilai ijon (r516) per komoditas</v>
      </c>
    </row>
    <row r="734" spans="1:12">
      <c r="A734" t="s">
        <v>12</v>
      </c>
      <c r="B734" t="s">
        <v>149</v>
      </c>
      <c r="C734" t="s">
        <v>60</v>
      </c>
      <c r="D734" t="str">
        <f>CONCATENATE("3513",A734,B734,C734,TEXT(F734,REPT("0",3)))</f>
        <v>3513090007000600033</v>
      </c>
      <c r="E734">
        <v>33</v>
      </c>
      <c r="F734">
        <v>33</v>
      </c>
      <c r="G734" t="s">
        <v>164</v>
      </c>
      <c r="H734" t="s">
        <v>162</v>
      </c>
      <c r="I734" t="s">
        <v>44</v>
      </c>
      <c r="J734" t="s">
        <v>38</v>
      </c>
      <c r="K734" t="s">
        <v>33</v>
      </c>
      <c r="L734" t="str">
        <f>VLOOKUP(K734,Sheet2!$A$1:$B$105,2,FALSE)</f>
        <v>Cek outlier nilai ijon (r516) per komoditas</v>
      </c>
    </row>
    <row r="735" spans="1:12">
      <c r="A735" t="s">
        <v>12</v>
      </c>
      <c r="B735" t="s">
        <v>149</v>
      </c>
      <c r="C735" t="s">
        <v>60</v>
      </c>
      <c r="D735" t="str">
        <f>CONCATENATE("3513",A735,B735,C735,TEXT(F735,REPT("0",3)))</f>
        <v>3513090007000600034</v>
      </c>
      <c r="E735">
        <v>34</v>
      </c>
      <c r="F735">
        <v>34</v>
      </c>
      <c r="G735" t="s">
        <v>164</v>
      </c>
      <c r="H735" t="s">
        <v>162</v>
      </c>
      <c r="I735" t="s">
        <v>44</v>
      </c>
      <c r="J735" t="s">
        <v>38</v>
      </c>
      <c r="K735" t="s">
        <v>20</v>
      </c>
      <c r="L735" t="str">
        <f>VLOOKUP(K735,Sheet2!$A$1:$B$105,2,FALSE)</f>
        <v>Cek outlier HORTI harga per satuan produksi (per kg) per komoditas</v>
      </c>
    </row>
    <row r="736" spans="1:12">
      <c r="A736" t="s">
        <v>12</v>
      </c>
      <c r="B736" t="s">
        <v>149</v>
      </c>
      <c r="C736" t="s">
        <v>60</v>
      </c>
      <c r="D736" t="str">
        <f>CONCATENATE("3513",A736,B736,C736,TEXT(F736,REPT("0",3)))</f>
        <v>3513090007000600034</v>
      </c>
      <c r="E736">
        <v>34</v>
      </c>
      <c r="F736">
        <v>34</v>
      </c>
      <c r="G736" t="s">
        <v>164</v>
      </c>
      <c r="H736" t="s">
        <v>162</v>
      </c>
      <c r="I736" t="s">
        <v>44</v>
      </c>
      <c r="J736" t="s">
        <v>38</v>
      </c>
      <c r="K736" t="s">
        <v>33</v>
      </c>
      <c r="L736" t="str">
        <f>VLOOKUP(K736,Sheet2!$A$1:$B$105,2,FALSE)</f>
        <v>Cek outlier nilai ijon (r516) per komoditas</v>
      </c>
    </row>
    <row r="737" spans="1:12">
      <c r="A737" t="s">
        <v>12</v>
      </c>
      <c r="B737" t="s">
        <v>149</v>
      </c>
      <c r="C737" t="s">
        <v>60</v>
      </c>
      <c r="D737" t="str">
        <f>CONCATENATE("3513",A737,B737,C737,TEXT(F737,REPT("0",3)))</f>
        <v>3513090007000600034</v>
      </c>
      <c r="E737">
        <v>34</v>
      </c>
      <c r="F737">
        <v>34</v>
      </c>
      <c r="G737" t="s">
        <v>164</v>
      </c>
      <c r="H737" t="s">
        <v>162</v>
      </c>
      <c r="I737" t="s">
        <v>44</v>
      </c>
      <c r="J737" t="s">
        <v>38</v>
      </c>
      <c r="K737" t="s">
        <v>21</v>
      </c>
      <c r="L737" t="str">
        <f>VLOOKUP(K737,Sheet2!$A$1:$B$105,2,FALSE)</f>
        <v>Cek outlier KEBUN harga per satuan produksi (per kg) per komoditas
&lt;= 500 atau &gt;=200ribu</v>
      </c>
    </row>
    <row r="738" spans="1:12">
      <c r="A738" t="s">
        <v>12</v>
      </c>
      <c r="B738" t="s">
        <v>149</v>
      </c>
      <c r="C738" t="s">
        <v>60</v>
      </c>
      <c r="D738" t="str">
        <f>CONCATENATE("3513",A738,B738,C738,TEXT(F738,REPT("0",3)))</f>
        <v>3513090007000600038</v>
      </c>
      <c r="E738">
        <v>37</v>
      </c>
      <c r="F738">
        <v>38</v>
      </c>
      <c r="G738" t="s">
        <v>164</v>
      </c>
      <c r="H738" t="s">
        <v>162</v>
      </c>
      <c r="I738" t="s">
        <v>44</v>
      </c>
      <c r="J738" t="s">
        <v>38</v>
      </c>
      <c r="K738" t="s">
        <v>34</v>
      </c>
      <c r="L738" t="str">
        <f>VLOOKUP(K738,Sheet2!$A$1:$B$105,2,FALSE)</f>
        <v>Cek outlier produktivitas per pohon (r513/r508) per komoditas</v>
      </c>
    </row>
    <row r="739" spans="1:12">
      <c r="A739" t="s">
        <v>12</v>
      </c>
      <c r="B739" t="s">
        <v>149</v>
      </c>
      <c r="C739" t="s">
        <v>60</v>
      </c>
      <c r="D739" t="str">
        <f>CONCATENATE("3513",A739,B739,C739,TEXT(F739,REPT("0",3)))</f>
        <v>3513090007000600040</v>
      </c>
      <c r="E739">
        <v>39</v>
      </c>
      <c r="F739">
        <v>40</v>
      </c>
      <c r="G739" t="s">
        <v>164</v>
      </c>
      <c r="H739" t="s">
        <v>162</v>
      </c>
      <c r="I739" t="s">
        <v>44</v>
      </c>
      <c r="J739" t="s">
        <v>38</v>
      </c>
      <c r="K739" t="s">
        <v>24</v>
      </c>
      <c r="L739" t="str">
        <f>VLOOKUP(K739,Sheet2!$A$1:$B$105,2,FALSE)</f>
        <v>Cek outlier produktivitas (r416/r412) per kabupaten per komoditas.</v>
      </c>
    </row>
    <row r="740" spans="1:12">
      <c r="A740" t="s">
        <v>12</v>
      </c>
      <c r="B740" t="s">
        <v>149</v>
      </c>
      <c r="C740" t="s">
        <v>60</v>
      </c>
      <c r="D740" t="str">
        <f>CONCATENATE("3513",A740,B740,C740,TEXT(F740,REPT("0",3)))</f>
        <v>3513090007000600040</v>
      </c>
      <c r="E740">
        <v>39</v>
      </c>
      <c r="F740">
        <v>40</v>
      </c>
      <c r="G740" t="s">
        <v>164</v>
      </c>
      <c r="H740" t="s">
        <v>162</v>
      </c>
      <c r="I740" t="s">
        <v>44</v>
      </c>
      <c r="J740" t="s">
        <v>38</v>
      </c>
      <c r="K740" t="s">
        <v>23</v>
      </c>
      <c r="L740" t="str">
        <f>VLOOKUP(K740,Sheet2!$A$1:$B$105,2,FALSE)</f>
        <v>Cek outlier harga (r417/r416) per kabupaten per komoditas.</v>
      </c>
    </row>
    <row r="741" spans="1:12">
      <c r="A741" t="s">
        <v>12</v>
      </c>
      <c r="B741" t="s">
        <v>149</v>
      </c>
      <c r="C741" t="s">
        <v>60</v>
      </c>
      <c r="D741" t="str">
        <f>CONCATENATE("3513",A741,B741,C741,TEXT(F741,REPT("0",3)))</f>
        <v>3513090007000600047</v>
      </c>
      <c r="E741">
        <v>46</v>
      </c>
      <c r="F741">
        <v>47</v>
      </c>
      <c r="G741" t="s">
        <v>164</v>
      </c>
      <c r="H741" t="s">
        <v>162</v>
      </c>
      <c r="I741" t="s">
        <v>44</v>
      </c>
      <c r="J741" t="s">
        <v>38</v>
      </c>
      <c r="K741" t="s">
        <v>83</v>
      </c>
      <c r="L741" t="str">
        <f>VLOOKUP(K741,Sheet2!$A$1:$B$105,2,FALSE)</f>
        <v>Pengecekan kewajaran nilai produksi ikutan kegiatan usaha pemungutan hasil hutan hasil hutan, perburuan dan atau penangkapan satwa liar r 739 &gt;=50.000 atau (&lt;10 dan &gt;0)</v>
      </c>
    </row>
    <row r="742" spans="1:12">
      <c r="A742" t="s">
        <v>12</v>
      </c>
      <c r="B742" t="s">
        <v>149</v>
      </c>
      <c r="C742" t="s">
        <v>60</v>
      </c>
      <c r="D742" t="str">
        <f>CONCATENATE("3513",A742,B742,C742,TEXT(F742,REPT("0",3)))</f>
        <v>3513090007000600051</v>
      </c>
      <c r="E742">
        <v>49</v>
      </c>
      <c r="F742">
        <v>51</v>
      </c>
      <c r="G742" t="s">
        <v>164</v>
      </c>
      <c r="H742" t="s">
        <v>162</v>
      </c>
      <c r="I742" t="s">
        <v>44</v>
      </c>
      <c r="J742" t="s">
        <v>38</v>
      </c>
      <c r="K742" t="s">
        <v>75</v>
      </c>
      <c r="L742" t="str">
        <f>VLOOKUP(K742,Sheet2!$A$1:$B$105,2,FALSE)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743" spans="1:12">
      <c r="A743" t="s">
        <v>12</v>
      </c>
      <c r="B743" t="s">
        <v>149</v>
      </c>
      <c r="C743" t="s">
        <v>60</v>
      </c>
      <c r="D743" t="str">
        <f>CONCATENATE("3513",A743,B743,C743,TEXT(F743,REPT("0",3)))</f>
        <v>3513090007000600053</v>
      </c>
      <c r="E743">
        <v>51</v>
      </c>
      <c r="F743">
        <v>53</v>
      </c>
      <c r="G743" t="s">
        <v>164</v>
      </c>
      <c r="H743" t="s">
        <v>162</v>
      </c>
      <c r="I743" t="s">
        <v>44</v>
      </c>
      <c r="J743" t="s">
        <v>38</v>
      </c>
      <c r="K743" t="s">
        <v>20</v>
      </c>
      <c r="L743" t="str">
        <f>VLOOKUP(K743,Sheet2!$A$1:$B$105,2,FALSE)</f>
        <v>Cek outlier HORTI harga per satuan produksi (per kg) per komoditas</v>
      </c>
    </row>
    <row r="744" spans="1:12">
      <c r="A744" t="s">
        <v>12</v>
      </c>
      <c r="B744" t="s">
        <v>149</v>
      </c>
      <c r="C744" t="s">
        <v>60</v>
      </c>
      <c r="D744" t="str">
        <f>CONCATENATE("3513",A744,B744,C744,TEXT(F744,REPT("0",3)))</f>
        <v>3513090007000600053</v>
      </c>
      <c r="E744">
        <v>51</v>
      </c>
      <c r="F744">
        <v>53</v>
      </c>
      <c r="G744" t="s">
        <v>164</v>
      </c>
      <c r="H744" t="s">
        <v>162</v>
      </c>
      <c r="I744" t="s">
        <v>44</v>
      </c>
      <c r="J744" t="s">
        <v>38</v>
      </c>
      <c r="K744" t="s">
        <v>21</v>
      </c>
      <c r="L744" t="str">
        <f>VLOOKUP(K744,Sheet2!$A$1:$B$105,2,FALSE)</f>
        <v>Cek outlier KEBUN harga per satuan produksi (per kg) per komoditas
&lt;= 500 atau &gt;=200ribu</v>
      </c>
    </row>
    <row r="745" spans="1:12">
      <c r="A745" t="s">
        <v>12</v>
      </c>
      <c r="B745" t="s">
        <v>149</v>
      </c>
      <c r="C745" t="s">
        <v>60</v>
      </c>
      <c r="D745" t="str">
        <f>CONCATENATE("3513",A745,B745,C745,TEXT(F745,REPT("0",3)))</f>
        <v>3513090007000600054</v>
      </c>
      <c r="E745">
        <v>52</v>
      </c>
      <c r="F745">
        <v>54</v>
      </c>
      <c r="G745" t="s">
        <v>164</v>
      </c>
      <c r="H745" t="s">
        <v>162</v>
      </c>
      <c r="I745" t="s">
        <v>44</v>
      </c>
      <c r="J745" t="s">
        <v>38</v>
      </c>
      <c r="K745" t="s">
        <v>20</v>
      </c>
      <c r="L745" t="str">
        <f>VLOOKUP(K745,Sheet2!$A$1:$B$105,2,FALSE)</f>
        <v>Cek outlier HORTI harga per satuan produksi (per kg) per komoditas</v>
      </c>
    </row>
    <row r="746" spans="1:12">
      <c r="A746" t="s">
        <v>12</v>
      </c>
      <c r="B746" t="s">
        <v>149</v>
      </c>
      <c r="C746" t="s">
        <v>60</v>
      </c>
      <c r="D746" t="str">
        <f>CONCATENATE("3513",A746,B746,C746,TEXT(F746,REPT("0",3)))</f>
        <v>3513090007000600054</v>
      </c>
      <c r="E746">
        <v>52</v>
      </c>
      <c r="F746">
        <v>54</v>
      </c>
      <c r="G746" t="s">
        <v>164</v>
      </c>
      <c r="H746" t="s">
        <v>162</v>
      </c>
      <c r="I746" t="s">
        <v>44</v>
      </c>
      <c r="J746" t="s">
        <v>38</v>
      </c>
      <c r="K746" t="s">
        <v>33</v>
      </c>
      <c r="L746" t="str">
        <f>VLOOKUP(K746,Sheet2!$A$1:$B$105,2,FALSE)</f>
        <v>Cek outlier nilai ijon (r516) per komoditas</v>
      </c>
    </row>
    <row r="747" spans="1:12">
      <c r="A747" t="s">
        <v>12</v>
      </c>
      <c r="B747" t="s">
        <v>149</v>
      </c>
      <c r="C747" t="s">
        <v>60</v>
      </c>
      <c r="D747" t="str">
        <f>CONCATENATE("3513",A747,B747,C747,TEXT(F747,REPT("0",3)))</f>
        <v>3513090007000600054</v>
      </c>
      <c r="E747">
        <v>52</v>
      </c>
      <c r="F747">
        <v>54</v>
      </c>
      <c r="G747" t="s">
        <v>164</v>
      </c>
      <c r="H747" t="s">
        <v>162</v>
      </c>
      <c r="I747" t="s">
        <v>44</v>
      </c>
      <c r="J747" t="s">
        <v>38</v>
      </c>
      <c r="K747" t="s">
        <v>21</v>
      </c>
      <c r="L747" t="str">
        <f>VLOOKUP(K747,Sheet2!$A$1:$B$105,2,FALSE)</f>
        <v>Cek outlier KEBUN harga per satuan produksi (per kg) per komoditas
&lt;= 500 atau &gt;=200ribu</v>
      </c>
    </row>
    <row r="748" spans="1:12">
      <c r="A748" t="s">
        <v>12</v>
      </c>
      <c r="B748" t="s">
        <v>149</v>
      </c>
      <c r="C748" t="s">
        <v>60</v>
      </c>
      <c r="D748" t="str">
        <f>CONCATENATE("3513",A748,B748,C748,TEXT(F748,REPT("0",3)))</f>
        <v>3513090007000600055</v>
      </c>
      <c r="E748">
        <v>53</v>
      </c>
      <c r="F748">
        <v>55</v>
      </c>
      <c r="G748" t="s">
        <v>164</v>
      </c>
      <c r="H748" t="s">
        <v>162</v>
      </c>
      <c r="I748" t="s">
        <v>44</v>
      </c>
      <c r="J748" t="s">
        <v>38</v>
      </c>
      <c r="K748" t="s">
        <v>33</v>
      </c>
      <c r="L748" t="str">
        <f>VLOOKUP(K748,Sheet2!$A$1:$B$105,2,FALSE)</f>
        <v>Cek outlier nilai ijon (r516) per komoditas</v>
      </c>
    </row>
    <row r="749" spans="1:12">
      <c r="A749" t="s">
        <v>12</v>
      </c>
      <c r="B749" t="s">
        <v>149</v>
      </c>
      <c r="C749" t="s">
        <v>60</v>
      </c>
      <c r="D749" t="str">
        <f>CONCATENATE("3513",A749,B749,C749,TEXT(F749,REPT("0",3)))</f>
        <v>3513090007000600056</v>
      </c>
      <c r="E749">
        <v>53</v>
      </c>
      <c r="F749">
        <v>56</v>
      </c>
      <c r="G749" t="s">
        <v>164</v>
      </c>
      <c r="H749" t="s">
        <v>162</v>
      </c>
      <c r="I749" t="s">
        <v>44</v>
      </c>
      <c r="J749" t="s">
        <v>38</v>
      </c>
      <c r="K749" t="s">
        <v>33</v>
      </c>
      <c r="L749" t="str">
        <f>VLOOKUP(K749,Sheet2!$A$1:$B$105,2,FALSE)</f>
        <v>Cek outlier nilai ijon (r516) per komoditas</v>
      </c>
    </row>
    <row r="750" spans="1:12">
      <c r="A750" t="s">
        <v>12</v>
      </c>
      <c r="B750" t="s">
        <v>149</v>
      </c>
      <c r="C750" t="s">
        <v>60</v>
      </c>
      <c r="D750" t="str">
        <f>CONCATENATE("3513",A750,B750,C750,TEXT(F750,REPT("0",3)))</f>
        <v>3513090007000600057</v>
      </c>
      <c r="E750">
        <v>54</v>
      </c>
      <c r="F750">
        <v>57</v>
      </c>
      <c r="G750" t="s">
        <v>164</v>
      </c>
      <c r="H750" t="s">
        <v>162</v>
      </c>
      <c r="I750" t="s">
        <v>44</v>
      </c>
      <c r="J750" t="s">
        <v>38</v>
      </c>
      <c r="K750" t="s">
        <v>20</v>
      </c>
      <c r="L750" t="str">
        <f>VLOOKUP(K750,Sheet2!$A$1:$B$105,2,FALSE)</f>
        <v>Cek outlier HORTI harga per satuan produksi (per kg) per komoditas</v>
      </c>
    </row>
    <row r="751" spans="1:12">
      <c r="A751" t="s">
        <v>12</v>
      </c>
      <c r="B751" t="s">
        <v>149</v>
      </c>
      <c r="C751" t="s">
        <v>60</v>
      </c>
      <c r="D751" t="str">
        <f>CONCATENATE("3513",A751,B751,C751,TEXT(F751,REPT("0",3)))</f>
        <v>3513090007000600057</v>
      </c>
      <c r="E751">
        <v>54</v>
      </c>
      <c r="F751">
        <v>57</v>
      </c>
      <c r="G751" t="s">
        <v>164</v>
      </c>
      <c r="H751" t="s">
        <v>162</v>
      </c>
      <c r="I751" t="s">
        <v>44</v>
      </c>
      <c r="J751" t="s">
        <v>38</v>
      </c>
      <c r="K751" t="s">
        <v>33</v>
      </c>
      <c r="L751" t="str">
        <f>VLOOKUP(K751,Sheet2!$A$1:$B$105,2,FALSE)</f>
        <v>Cek outlier nilai ijon (r516) per komoditas</v>
      </c>
    </row>
    <row r="752" spans="1:12">
      <c r="A752" t="s">
        <v>12</v>
      </c>
      <c r="B752" t="s">
        <v>149</v>
      </c>
      <c r="C752" t="s">
        <v>60</v>
      </c>
      <c r="D752" t="str">
        <f>CONCATENATE("3513",A752,B752,C752,TEXT(F752,REPT("0",3)))</f>
        <v>3513090007000600057</v>
      </c>
      <c r="E752">
        <v>54</v>
      </c>
      <c r="F752">
        <v>57</v>
      </c>
      <c r="G752" t="s">
        <v>164</v>
      </c>
      <c r="H752" t="s">
        <v>162</v>
      </c>
      <c r="I752" t="s">
        <v>44</v>
      </c>
      <c r="J752" t="s">
        <v>38</v>
      </c>
      <c r="K752" t="s">
        <v>21</v>
      </c>
      <c r="L752" t="str">
        <f>VLOOKUP(K752,Sheet2!$A$1:$B$105,2,FALSE)</f>
        <v>Cek outlier KEBUN harga per satuan produksi (per kg) per komoditas
&lt;= 500 atau &gt;=200ribu</v>
      </c>
    </row>
    <row r="753" spans="1:12">
      <c r="A753" t="s">
        <v>12</v>
      </c>
      <c r="B753" t="s">
        <v>149</v>
      </c>
      <c r="C753" t="s">
        <v>60</v>
      </c>
      <c r="D753" t="str">
        <f>CONCATENATE("3513",A753,B753,C753,TEXT(F753,REPT("0",3)))</f>
        <v>3513090007000600058</v>
      </c>
      <c r="E753">
        <v>56</v>
      </c>
      <c r="F753">
        <v>58</v>
      </c>
      <c r="G753" t="s">
        <v>164</v>
      </c>
      <c r="H753" t="s">
        <v>162</v>
      </c>
      <c r="I753" t="s">
        <v>44</v>
      </c>
      <c r="J753" t="s">
        <v>38</v>
      </c>
      <c r="K753" t="s">
        <v>33</v>
      </c>
      <c r="L753" t="str">
        <f>VLOOKUP(K753,Sheet2!$A$1:$B$105,2,FALSE)</f>
        <v>Cek outlier nilai ijon (r516) per komoditas</v>
      </c>
    </row>
    <row r="754" spans="1:12">
      <c r="A754" t="s">
        <v>12</v>
      </c>
      <c r="B754" t="s">
        <v>149</v>
      </c>
      <c r="C754" t="s">
        <v>60</v>
      </c>
      <c r="D754" t="str">
        <f>CONCATENATE("3513",A754,B754,C754,TEXT(F754,REPT("0",3)))</f>
        <v>3513090007000600059</v>
      </c>
      <c r="E754">
        <v>57</v>
      </c>
      <c r="F754">
        <v>59</v>
      </c>
      <c r="G754" t="s">
        <v>164</v>
      </c>
      <c r="H754" t="s">
        <v>162</v>
      </c>
      <c r="I754" t="s">
        <v>44</v>
      </c>
      <c r="J754" t="s">
        <v>38</v>
      </c>
      <c r="K754" t="s">
        <v>20</v>
      </c>
      <c r="L754" t="str">
        <f>VLOOKUP(K754,Sheet2!$A$1:$B$105,2,FALSE)</f>
        <v>Cek outlier HORTI harga per satuan produksi (per kg) per komoditas</v>
      </c>
    </row>
    <row r="755" spans="1:12">
      <c r="A755" t="s">
        <v>12</v>
      </c>
      <c r="B755" t="s">
        <v>149</v>
      </c>
      <c r="C755" t="s">
        <v>60</v>
      </c>
      <c r="D755" t="str">
        <f>CONCATENATE("3513",A755,B755,C755,TEXT(F755,REPT("0",3)))</f>
        <v>3513090007000600059</v>
      </c>
      <c r="E755">
        <v>57</v>
      </c>
      <c r="F755">
        <v>59</v>
      </c>
      <c r="G755" t="s">
        <v>164</v>
      </c>
      <c r="H755" t="s">
        <v>162</v>
      </c>
      <c r="I755" t="s">
        <v>44</v>
      </c>
      <c r="J755" t="s">
        <v>38</v>
      </c>
      <c r="K755" t="s">
        <v>33</v>
      </c>
      <c r="L755" t="str">
        <f>VLOOKUP(K755,Sheet2!$A$1:$B$105,2,FALSE)</f>
        <v>Cek outlier nilai ijon (r516) per komoditas</v>
      </c>
    </row>
    <row r="756" spans="1:12">
      <c r="A756" t="s">
        <v>12</v>
      </c>
      <c r="B756" t="s">
        <v>149</v>
      </c>
      <c r="C756" t="s">
        <v>60</v>
      </c>
      <c r="D756" t="str">
        <f>CONCATENATE("3513",A756,B756,C756,TEXT(F756,REPT("0",3)))</f>
        <v>3513090007000600059</v>
      </c>
      <c r="E756">
        <v>57</v>
      </c>
      <c r="F756">
        <v>59</v>
      </c>
      <c r="G756" t="s">
        <v>164</v>
      </c>
      <c r="H756" t="s">
        <v>162</v>
      </c>
      <c r="I756" t="s">
        <v>44</v>
      </c>
      <c r="J756" t="s">
        <v>38</v>
      </c>
      <c r="K756" t="s">
        <v>21</v>
      </c>
      <c r="L756" t="str">
        <f>VLOOKUP(K756,Sheet2!$A$1:$B$105,2,FALSE)</f>
        <v>Cek outlier KEBUN harga per satuan produksi (per kg) per komoditas
&lt;= 500 atau &gt;=200ribu</v>
      </c>
    </row>
    <row r="757" spans="1:12">
      <c r="A757" t="s">
        <v>12</v>
      </c>
      <c r="B757" t="s">
        <v>149</v>
      </c>
      <c r="C757" t="s">
        <v>60</v>
      </c>
      <c r="D757" t="str">
        <f>CONCATENATE("3513",A757,B757,C757,TEXT(F757,REPT("0",3)))</f>
        <v>3513090007000600063</v>
      </c>
      <c r="E757">
        <v>61</v>
      </c>
      <c r="F757">
        <v>63</v>
      </c>
      <c r="G757" t="s">
        <v>164</v>
      </c>
      <c r="H757" t="s">
        <v>162</v>
      </c>
      <c r="I757" t="s">
        <v>44</v>
      </c>
      <c r="J757" t="s">
        <v>38</v>
      </c>
      <c r="K757" t="s">
        <v>23</v>
      </c>
      <c r="L757" t="str">
        <f>VLOOKUP(K757,Sheet2!$A$1:$B$105,2,FALSE)</f>
        <v>Cek outlier harga (r417/r416) per kabupaten per komoditas.</v>
      </c>
    </row>
    <row r="758" spans="1:12">
      <c r="A758" t="s">
        <v>12</v>
      </c>
      <c r="B758" t="s">
        <v>149</v>
      </c>
      <c r="C758" t="s">
        <v>60</v>
      </c>
      <c r="D758" t="str">
        <f>CONCATENATE("3513",A758,B758,C758,TEXT(F758,REPT("0",3)))</f>
        <v>3513090007000600078</v>
      </c>
      <c r="E758">
        <v>76</v>
      </c>
      <c r="F758">
        <v>78</v>
      </c>
      <c r="G758" t="s">
        <v>154</v>
      </c>
      <c r="H758" t="s">
        <v>162</v>
      </c>
      <c r="I758" t="s">
        <v>44</v>
      </c>
      <c r="J758" t="s">
        <v>38</v>
      </c>
      <c r="K758" t="s">
        <v>33</v>
      </c>
      <c r="L758" t="str">
        <f>VLOOKUP(K758,Sheet2!$A$1:$B$105,2,FALSE)</f>
        <v>Cek outlier nilai ijon (r516) per komoditas</v>
      </c>
    </row>
    <row r="759" spans="1:12">
      <c r="A759" t="s">
        <v>12</v>
      </c>
      <c r="B759" t="s">
        <v>149</v>
      </c>
      <c r="C759" t="s">
        <v>63</v>
      </c>
      <c r="D759" t="str">
        <f>CONCATENATE("3513",A759,B759,C759,TEXT(F759,REPT("0",3)))</f>
        <v>3513090007000700008</v>
      </c>
      <c r="E759">
        <v>9</v>
      </c>
      <c r="F759">
        <v>8</v>
      </c>
      <c r="G759" t="s">
        <v>165</v>
      </c>
      <c r="H759" t="s">
        <v>151</v>
      </c>
      <c r="I759" t="s">
        <v>166</v>
      </c>
      <c r="J759" t="s">
        <v>111</v>
      </c>
      <c r="K759" t="s">
        <v>33</v>
      </c>
      <c r="L759" t="str">
        <f>VLOOKUP(K759,Sheet2!$A$1:$B$105,2,FALSE)</f>
        <v>Cek outlier nilai ijon (r516) per komoditas</v>
      </c>
    </row>
    <row r="760" spans="1:12">
      <c r="A760" t="s">
        <v>12</v>
      </c>
      <c r="B760" t="s">
        <v>149</v>
      </c>
      <c r="C760" t="s">
        <v>63</v>
      </c>
      <c r="D760" t="str">
        <f>CONCATENATE("3513",A760,B760,C760,TEXT(F760,REPT("0",3)))</f>
        <v>3513090007000700027</v>
      </c>
      <c r="E760">
        <v>26</v>
      </c>
      <c r="F760">
        <v>27</v>
      </c>
      <c r="G760" t="s">
        <v>165</v>
      </c>
      <c r="H760" t="s">
        <v>151</v>
      </c>
      <c r="I760" t="s">
        <v>166</v>
      </c>
      <c r="J760" t="s">
        <v>111</v>
      </c>
      <c r="K760" t="s">
        <v>33</v>
      </c>
      <c r="L760" t="str">
        <f>VLOOKUP(K760,Sheet2!$A$1:$B$105,2,FALSE)</f>
        <v>Cek outlier nilai ijon (r516) per komoditas</v>
      </c>
    </row>
    <row r="761" spans="1:12">
      <c r="A761" t="s">
        <v>12</v>
      </c>
      <c r="B761" t="s">
        <v>149</v>
      </c>
      <c r="C761" t="s">
        <v>63</v>
      </c>
      <c r="D761" t="str">
        <f>CONCATENATE("3513",A761,B761,C761,TEXT(F761,REPT("0",3)))</f>
        <v>3513090007000700031</v>
      </c>
      <c r="E761">
        <v>28</v>
      </c>
      <c r="F761">
        <v>31</v>
      </c>
      <c r="G761" t="s">
        <v>165</v>
      </c>
      <c r="H761" t="s">
        <v>151</v>
      </c>
      <c r="I761" t="s">
        <v>166</v>
      </c>
      <c r="J761" t="s">
        <v>111</v>
      </c>
      <c r="K761" t="s">
        <v>33</v>
      </c>
      <c r="L761" t="str">
        <f>VLOOKUP(K761,Sheet2!$A$1:$B$105,2,FALSE)</f>
        <v>Cek outlier nilai ijon (r516) per komoditas</v>
      </c>
    </row>
    <row r="762" spans="1:12">
      <c r="A762" t="s">
        <v>12</v>
      </c>
      <c r="B762" t="s">
        <v>149</v>
      </c>
      <c r="C762" t="s">
        <v>63</v>
      </c>
      <c r="D762" t="str">
        <f>CONCATENATE("3513",A762,B762,C762,TEXT(F762,REPT("0",3)))</f>
        <v>3513090007000700037</v>
      </c>
      <c r="E762">
        <v>33</v>
      </c>
      <c r="F762">
        <v>37</v>
      </c>
      <c r="G762" t="s">
        <v>165</v>
      </c>
      <c r="H762" t="s">
        <v>151</v>
      </c>
      <c r="I762" t="s">
        <v>166</v>
      </c>
      <c r="J762" t="s">
        <v>111</v>
      </c>
      <c r="K762" t="s">
        <v>20</v>
      </c>
      <c r="L762" t="str">
        <f>VLOOKUP(K762,Sheet2!$A$1:$B$105,2,FALSE)</f>
        <v>Cek outlier HORTI harga per satuan produksi (per kg) per komoditas</v>
      </c>
    </row>
    <row r="763" spans="1:12">
      <c r="A763" t="s">
        <v>12</v>
      </c>
      <c r="B763" t="s">
        <v>149</v>
      </c>
      <c r="C763" t="s">
        <v>63</v>
      </c>
      <c r="D763" t="str">
        <f>CONCATENATE("3513",A763,B763,C763,TEXT(F763,REPT("0",3)))</f>
        <v>3513090007000700039</v>
      </c>
      <c r="E763">
        <v>35</v>
      </c>
      <c r="F763">
        <v>39</v>
      </c>
      <c r="G763" t="s">
        <v>165</v>
      </c>
      <c r="H763" t="s">
        <v>151</v>
      </c>
      <c r="I763" t="s">
        <v>166</v>
      </c>
      <c r="J763" t="s">
        <v>111</v>
      </c>
      <c r="K763" t="s">
        <v>33</v>
      </c>
      <c r="L763" t="str">
        <f>VLOOKUP(K763,Sheet2!$A$1:$B$105,2,FALSE)</f>
        <v>Cek outlier nilai ijon (r516) per komoditas</v>
      </c>
    </row>
    <row r="764" spans="1:12">
      <c r="A764" t="s">
        <v>12</v>
      </c>
      <c r="B764" t="s">
        <v>149</v>
      </c>
      <c r="C764" t="s">
        <v>63</v>
      </c>
      <c r="D764" t="str">
        <f>CONCATENATE("3513",A764,B764,C764,TEXT(F764,REPT("0",3)))</f>
        <v>3513090007000700057</v>
      </c>
      <c r="E764">
        <v>49</v>
      </c>
      <c r="F764">
        <v>57</v>
      </c>
      <c r="G764" t="s">
        <v>165</v>
      </c>
      <c r="H764" t="s">
        <v>151</v>
      </c>
      <c r="I764" t="s">
        <v>166</v>
      </c>
      <c r="J764" t="s">
        <v>111</v>
      </c>
      <c r="K764" t="s">
        <v>33</v>
      </c>
      <c r="L764" t="str">
        <f>VLOOKUP(K764,Sheet2!$A$1:$B$105,2,FALSE)</f>
        <v>Cek outlier nilai ijon (r516) per komoditas</v>
      </c>
    </row>
    <row r="765" spans="1:12">
      <c r="A765" t="s">
        <v>12</v>
      </c>
      <c r="B765" t="s">
        <v>149</v>
      </c>
      <c r="C765" t="s">
        <v>67</v>
      </c>
      <c r="D765" t="str">
        <f>CONCATENATE("3513",A765,B765,C765,TEXT(F765,REPT("0",3)))</f>
        <v>3513090007000800001</v>
      </c>
      <c r="E765">
        <v>2</v>
      </c>
      <c r="F765">
        <v>1</v>
      </c>
      <c r="G765" t="s">
        <v>167</v>
      </c>
      <c r="H765" t="s">
        <v>168</v>
      </c>
      <c r="I765" t="s">
        <v>44</v>
      </c>
      <c r="J765" t="s">
        <v>96</v>
      </c>
      <c r="K765" t="s">
        <v>33</v>
      </c>
      <c r="L765" t="str">
        <f>VLOOKUP(K765,Sheet2!$A$1:$B$105,2,FALSE)</f>
        <v>Cek outlier nilai ijon (r516) per komoditas</v>
      </c>
    </row>
    <row r="766" spans="1:12">
      <c r="A766" t="s">
        <v>12</v>
      </c>
      <c r="B766" t="s">
        <v>149</v>
      </c>
      <c r="C766" t="s">
        <v>67</v>
      </c>
      <c r="D766" t="str">
        <f>CONCATENATE("3513",A766,B766,C766,TEXT(F766,REPT("0",3)))</f>
        <v>3513090007000800003</v>
      </c>
      <c r="E766">
        <v>4</v>
      </c>
      <c r="F766">
        <v>3</v>
      </c>
      <c r="G766" t="s">
        <v>167</v>
      </c>
      <c r="H766" t="s">
        <v>168</v>
      </c>
      <c r="I766" t="s">
        <v>44</v>
      </c>
      <c r="J766" t="s">
        <v>96</v>
      </c>
      <c r="K766" t="s">
        <v>33</v>
      </c>
      <c r="L766" t="str">
        <f>VLOOKUP(K766,Sheet2!$A$1:$B$105,2,FALSE)</f>
        <v>Cek outlier nilai ijon (r516) per komoditas</v>
      </c>
    </row>
    <row r="767" spans="1:12">
      <c r="A767" t="s">
        <v>12</v>
      </c>
      <c r="B767" t="s">
        <v>149</v>
      </c>
      <c r="C767" t="s">
        <v>67</v>
      </c>
      <c r="D767" t="str">
        <f>CONCATENATE("3513",A767,B767,C767,TEXT(F767,REPT("0",3)))</f>
        <v>3513090007000800005</v>
      </c>
      <c r="E767">
        <v>6</v>
      </c>
      <c r="F767">
        <v>5</v>
      </c>
      <c r="G767" t="s">
        <v>167</v>
      </c>
      <c r="H767" t="s">
        <v>168</v>
      </c>
      <c r="I767" t="s">
        <v>44</v>
      </c>
      <c r="J767" t="s">
        <v>96</v>
      </c>
      <c r="K767" t="s">
        <v>33</v>
      </c>
      <c r="L767" t="str">
        <f>VLOOKUP(K767,Sheet2!$A$1:$B$105,2,FALSE)</f>
        <v>Cek outlier nilai ijon (r516) per komoditas</v>
      </c>
    </row>
    <row r="768" spans="1:12">
      <c r="A768" t="s">
        <v>12</v>
      </c>
      <c r="B768" t="s">
        <v>149</v>
      </c>
      <c r="C768" t="s">
        <v>67</v>
      </c>
      <c r="D768" t="str">
        <f>CONCATENATE("3513",A768,B768,C768,TEXT(F768,REPT("0",3)))</f>
        <v>3513090007000800006</v>
      </c>
      <c r="E768">
        <v>7</v>
      </c>
      <c r="F768">
        <v>6</v>
      </c>
      <c r="G768" t="s">
        <v>167</v>
      </c>
      <c r="H768" t="s">
        <v>168</v>
      </c>
      <c r="I768" t="s">
        <v>44</v>
      </c>
      <c r="J768" t="s">
        <v>96</v>
      </c>
      <c r="K768" t="s">
        <v>33</v>
      </c>
      <c r="L768" t="str">
        <f>VLOOKUP(K768,Sheet2!$A$1:$B$105,2,FALSE)</f>
        <v>Cek outlier nilai ijon (r516) per komoditas</v>
      </c>
    </row>
    <row r="769" spans="1:12">
      <c r="A769" t="s">
        <v>12</v>
      </c>
      <c r="B769" t="s">
        <v>149</v>
      </c>
      <c r="C769" t="s">
        <v>67</v>
      </c>
      <c r="D769" t="str">
        <f>CONCATENATE("3513",A769,B769,C769,TEXT(F769,REPT("0",3)))</f>
        <v>3513090007000800008</v>
      </c>
      <c r="E769">
        <v>9</v>
      </c>
      <c r="F769">
        <v>8</v>
      </c>
      <c r="G769" t="s">
        <v>167</v>
      </c>
      <c r="H769" t="s">
        <v>168</v>
      </c>
      <c r="I769" t="s">
        <v>44</v>
      </c>
      <c r="J769" t="s">
        <v>96</v>
      </c>
      <c r="K769" t="s">
        <v>33</v>
      </c>
      <c r="L769" t="str">
        <f>VLOOKUP(K769,Sheet2!$A$1:$B$105,2,FALSE)</f>
        <v>Cek outlier nilai ijon (r516) per komoditas</v>
      </c>
    </row>
    <row r="770" spans="1:12">
      <c r="A770" t="s">
        <v>12</v>
      </c>
      <c r="B770" t="s">
        <v>149</v>
      </c>
      <c r="C770" t="s">
        <v>67</v>
      </c>
      <c r="D770" t="str">
        <f>CONCATENATE("3513",A770,B770,C770,TEXT(F770,REPT("0",3)))</f>
        <v>3513090007000800009</v>
      </c>
      <c r="E770">
        <v>10</v>
      </c>
      <c r="F770">
        <v>9</v>
      </c>
      <c r="G770" t="s">
        <v>167</v>
      </c>
      <c r="H770" t="s">
        <v>168</v>
      </c>
      <c r="I770" t="s">
        <v>44</v>
      </c>
      <c r="J770" t="s">
        <v>96</v>
      </c>
      <c r="K770" t="s">
        <v>33</v>
      </c>
      <c r="L770" t="str">
        <f>VLOOKUP(K770,Sheet2!$A$1:$B$105,2,FALSE)</f>
        <v>Cek outlier nilai ijon (r516) per komoditas</v>
      </c>
    </row>
    <row r="771" spans="1:12">
      <c r="A771" t="s">
        <v>12</v>
      </c>
      <c r="B771" t="s">
        <v>149</v>
      </c>
      <c r="C771" t="s">
        <v>67</v>
      </c>
      <c r="D771" t="str">
        <f>CONCATENATE("3513",A771,B771,C771,TEXT(F771,REPT("0",3)))</f>
        <v>3513090007000800011</v>
      </c>
      <c r="E771">
        <v>13</v>
      </c>
      <c r="F771">
        <v>11</v>
      </c>
      <c r="G771" t="s">
        <v>167</v>
      </c>
      <c r="H771" t="s">
        <v>168</v>
      </c>
      <c r="I771" t="s">
        <v>44</v>
      </c>
      <c r="J771" t="s">
        <v>96</v>
      </c>
      <c r="K771" t="s">
        <v>33</v>
      </c>
      <c r="L771" t="str">
        <f>VLOOKUP(K771,Sheet2!$A$1:$B$105,2,FALSE)</f>
        <v>Cek outlier nilai ijon (r516) per komoditas</v>
      </c>
    </row>
    <row r="772" spans="1:12">
      <c r="A772" t="s">
        <v>12</v>
      </c>
      <c r="B772" t="s">
        <v>149</v>
      </c>
      <c r="C772" t="s">
        <v>67</v>
      </c>
      <c r="D772" t="str">
        <f>CONCATENATE("3513",A772,B772,C772,TEXT(F772,REPT("0",3)))</f>
        <v>3513090007000800011</v>
      </c>
      <c r="E772">
        <v>13</v>
      </c>
      <c r="F772">
        <v>11</v>
      </c>
      <c r="G772" t="s">
        <v>167</v>
      </c>
      <c r="H772" t="s">
        <v>168</v>
      </c>
      <c r="I772" t="s">
        <v>44</v>
      </c>
      <c r="J772" t="s">
        <v>96</v>
      </c>
      <c r="K772" t="s">
        <v>53</v>
      </c>
      <c r="L772" t="str">
        <f>VLOOKUP(K772,Sheet2!$A$1:$B$105,2,FALSE)</f>
        <v>Harga Ayam Ras Pedaging FS, Ayam Kampung Pedaging, Itik Pedaging, atau Puyuh Pedaging &lt; 15.000 atau &gt; 100.000</v>
      </c>
    </row>
    <row r="773" spans="1:12">
      <c r="A773" t="s">
        <v>12</v>
      </c>
      <c r="B773" t="s">
        <v>149</v>
      </c>
      <c r="C773" t="s">
        <v>67</v>
      </c>
      <c r="D773" t="str">
        <f>CONCATENATE("3513",A773,B773,C773,TEXT(F773,REPT("0",3)))</f>
        <v>3513090007000800016</v>
      </c>
      <c r="E773">
        <v>18</v>
      </c>
      <c r="F773">
        <v>16</v>
      </c>
      <c r="G773" t="s">
        <v>167</v>
      </c>
      <c r="H773" t="s">
        <v>168</v>
      </c>
      <c r="I773" t="s">
        <v>44</v>
      </c>
      <c r="J773" t="s">
        <v>96</v>
      </c>
      <c r="K773" t="s">
        <v>20</v>
      </c>
      <c r="L773" t="str">
        <f>VLOOKUP(K773,Sheet2!$A$1:$B$105,2,FALSE)</f>
        <v>Cek outlier HORTI harga per satuan produksi (per kg) per komoditas</v>
      </c>
    </row>
    <row r="774" spans="1:12">
      <c r="A774" t="s">
        <v>12</v>
      </c>
      <c r="B774" t="s">
        <v>149</v>
      </c>
      <c r="C774" t="s">
        <v>67</v>
      </c>
      <c r="D774" t="str">
        <f>CONCATENATE("3513",A774,B774,C774,TEXT(F774,REPT("0",3)))</f>
        <v>3513090007000800016</v>
      </c>
      <c r="E774">
        <v>18</v>
      </c>
      <c r="F774">
        <v>16</v>
      </c>
      <c r="G774" t="s">
        <v>167</v>
      </c>
      <c r="H774" t="s">
        <v>168</v>
      </c>
      <c r="I774" t="s">
        <v>44</v>
      </c>
      <c r="J774" t="s">
        <v>96</v>
      </c>
      <c r="K774" t="s">
        <v>33</v>
      </c>
      <c r="L774" t="str">
        <f>VLOOKUP(K774,Sheet2!$A$1:$B$105,2,FALSE)</f>
        <v>Cek outlier nilai ijon (r516) per komoditas</v>
      </c>
    </row>
    <row r="775" spans="1:12">
      <c r="A775" t="s">
        <v>12</v>
      </c>
      <c r="B775" t="s">
        <v>149</v>
      </c>
      <c r="C775" t="s">
        <v>67</v>
      </c>
      <c r="D775" t="str">
        <f>CONCATENATE("3513",A775,B775,C775,TEXT(F775,REPT("0",3)))</f>
        <v>3513090007000800020</v>
      </c>
      <c r="E775">
        <v>22</v>
      </c>
      <c r="F775">
        <v>20</v>
      </c>
      <c r="G775" t="s">
        <v>167</v>
      </c>
      <c r="H775" t="s">
        <v>168</v>
      </c>
      <c r="I775" t="s">
        <v>44</v>
      </c>
      <c r="J775" t="s">
        <v>96</v>
      </c>
      <c r="K775" t="s">
        <v>33</v>
      </c>
      <c r="L775" t="str">
        <f>VLOOKUP(K775,Sheet2!$A$1:$B$105,2,FALSE)</f>
        <v>Cek outlier nilai ijon (r516) per komoditas</v>
      </c>
    </row>
    <row r="776" spans="1:12">
      <c r="A776" t="s">
        <v>12</v>
      </c>
      <c r="B776" t="s">
        <v>149</v>
      </c>
      <c r="C776" t="s">
        <v>67</v>
      </c>
      <c r="D776" t="str">
        <f>CONCATENATE("3513",A776,B776,C776,TEXT(F776,REPT("0",3)))</f>
        <v>3513090007000800021</v>
      </c>
      <c r="E776">
        <v>23</v>
      </c>
      <c r="F776">
        <v>21</v>
      </c>
      <c r="G776" t="s">
        <v>167</v>
      </c>
      <c r="H776" t="s">
        <v>168</v>
      </c>
      <c r="I776" t="s">
        <v>44</v>
      </c>
      <c r="J776" t="s">
        <v>96</v>
      </c>
      <c r="K776" t="s">
        <v>33</v>
      </c>
      <c r="L776" t="str">
        <f>VLOOKUP(K776,Sheet2!$A$1:$B$105,2,FALSE)</f>
        <v>Cek outlier nilai ijon (r516) per komoditas</v>
      </c>
    </row>
    <row r="777" spans="1:12">
      <c r="A777" t="s">
        <v>12</v>
      </c>
      <c r="B777" t="s">
        <v>149</v>
      </c>
      <c r="C777" t="s">
        <v>67</v>
      </c>
      <c r="D777" t="str">
        <f>CONCATENATE("3513",A777,B777,C777,TEXT(F777,REPT("0",3)))</f>
        <v>3513090007000800022</v>
      </c>
      <c r="E777">
        <v>24</v>
      </c>
      <c r="F777">
        <v>22</v>
      </c>
      <c r="G777" t="s">
        <v>167</v>
      </c>
      <c r="H777" t="s">
        <v>168</v>
      </c>
      <c r="I777" t="s">
        <v>44</v>
      </c>
      <c r="J777" t="s">
        <v>96</v>
      </c>
      <c r="K777" t="s">
        <v>34</v>
      </c>
      <c r="L777" t="str">
        <f>VLOOKUP(K777,Sheet2!$A$1:$B$105,2,FALSE)</f>
        <v>Cek outlier produktivitas per pohon (r513/r508) per komoditas</v>
      </c>
    </row>
    <row r="778" spans="1:12">
      <c r="A778" t="s">
        <v>12</v>
      </c>
      <c r="B778" t="s">
        <v>149</v>
      </c>
      <c r="C778" t="s">
        <v>67</v>
      </c>
      <c r="D778" t="str">
        <f>CONCATENATE("3513",A778,B778,C778,TEXT(F778,REPT("0",3)))</f>
        <v>3513090007000800024</v>
      </c>
      <c r="E778">
        <v>26</v>
      </c>
      <c r="F778">
        <v>24</v>
      </c>
      <c r="G778" t="s">
        <v>167</v>
      </c>
      <c r="H778" t="s">
        <v>168</v>
      </c>
      <c r="I778" t="s">
        <v>44</v>
      </c>
      <c r="J778" t="s">
        <v>96</v>
      </c>
      <c r="K778" t="s">
        <v>33</v>
      </c>
      <c r="L778" t="str">
        <f>VLOOKUP(K778,Sheet2!$A$1:$B$105,2,FALSE)</f>
        <v>Cek outlier nilai ijon (r516) per komoditas</v>
      </c>
    </row>
    <row r="779" spans="1:12">
      <c r="A779" t="s">
        <v>12</v>
      </c>
      <c r="B779" t="s">
        <v>149</v>
      </c>
      <c r="C779" t="s">
        <v>67</v>
      </c>
      <c r="D779" t="str">
        <f>CONCATENATE("3513",A779,B779,C779,TEXT(F779,REPT("0",3)))</f>
        <v>3513090007000800025</v>
      </c>
      <c r="E779">
        <v>27</v>
      </c>
      <c r="F779">
        <v>25</v>
      </c>
      <c r="G779" t="s">
        <v>167</v>
      </c>
      <c r="H779" t="s">
        <v>168</v>
      </c>
      <c r="I779" t="s">
        <v>44</v>
      </c>
      <c r="J779" t="s">
        <v>96</v>
      </c>
      <c r="K779" t="s">
        <v>33</v>
      </c>
      <c r="L779" t="str">
        <f>VLOOKUP(K779,Sheet2!$A$1:$B$105,2,FALSE)</f>
        <v>Cek outlier nilai ijon (r516) per komoditas</v>
      </c>
    </row>
    <row r="780" spans="1:12">
      <c r="A780" t="s">
        <v>12</v>
      </c>
      <c r="B780" t="s">
        <v>149</v>
      </c>
      <c r="C780" t="s">
        <v>67</v>
      </c>
      <c r="D780" t="str">
        <f>CONCATENATE("3513",A780,B780,C780,TEXT(F780,REPT("0",3)))</f>
        <v>3513090007000800028</v>
      </c>
      <c r="E780">
        <v>30</v>
      </c>
      <c r="F780">
        <v>28</v>
      </c>
      <c r="G780" t="s">
        <v>167</v>
      </c>
      <c r="H780" t="s">
        <v>168</v>
      </c>
      <c r="I780" t="s">
        <v>44</v>
      </c>
      <c r="J780" t="s">
        <v>96</v>
      </c>
      <c r="K780" t="s">
        <v>33</v>
      </c>
      <c r="L780" t="str">
        <f>VLOOKUP(K780,Sheet2!$A$1:$B$105,2,FALSE)</f>
        <v>Cek outlier nilai ijon (r516) per komoditas</v>
      </c>
    </row>
    <row r="781" spans="1:12">
      <c r="A781" t="s">
        <v>12</v>
      </c>
      <c r="B781" t="s">
        <v>149</v>
      </c>
      <c r="C781" t="s">
        <v>67</v>
      </c>
      <c r="D781" t="str">
        <f>CONCATENATE("3513",A781,B781,C781,TEXT(F781,REPT("0",3)))</f>
        <v>3513090007000800031</v>
      </c>
      <c r="E781">
        <v>34</v>
      </c>
      <c r="F781">
        <v>31</v>
      </c>
      <c r="G781" t="s">
        <v>167</v>
      </c>
      <c r="H781" t="s">
        <v>168</v>
      </c>
      <c r="I781" t="s">
        <v>44</v>
      </c>
      <c r="J781" t="s">
        <v>96</v>
      </c>
      <c r="K781" t="s">
        <v>33</v>
      </c>
      <c r="L781" t="str">
        <f>VLOOKUP(K781,Sheet2!$A$1:$B$105,2,FALSE)</f>
        <v>Cek outlier nilai ijon (r516) per komoditas</v>
      </c>
    </row>
    <row r="782" spans="1:12">
      <c r="A782" t="s">
        <v>12</v>
      </c>
      <c r="B782" t="s">
        <v>149</v>
      </c>
      <c r="C782" t="s">
        <v>67</v>
      </c>
      <c r="D782" t="str">
        <f>CONCATENATE("3513",A782,B782,C782,TEXT(F782,REPT("0",3)))</f>
        <v>3513090007000800032</v>
      </c>
      <c r="E782">
        <v>35</v>
      </c>
      <c r="F782">
        <v>32</v>
      </c>
      <c r="G782" t="s">
        <v>167</v>
      </c>
      <c r="H782" t="s">
        <v>168</v>
      </c>
      <c r="I782" t="s">
        <v>44</v>
      </c>
      <c r="J782" t="s">
        <v>96</v>
      </c>
      <c r="K782" t="s">
        <v>33</v>
      </c>
      <c r="L782" t="str">
        <f>VLOOKUP(K782,Sheet2!$A$1:$B$105,2,FALSE)</f>
        <v>Cek outlier nilai ijon (r516) per komoditas</v>
      </c>
    </row>
    <row r="783" spans="1:12">
      <c r="A783" t="s">
        <v>12</v>
      </c>
      <c r="B783" t="s">
        <v>149</v>
      </c>
      <c r="C783" t="s">
        <v>67</v>
      </c>
      <c r="D783" t="str">
        <f>CONCATENATE("3513",A783,B783,C783,TEXT(F783,REPT("0",3)))</f>
        <v>3513090007000800033</v>
      </c>
      <c r="E783">
        <v>36</v>
      </c>
      <c r="F783">
        <v>33</v>
      </c>
      <c r="G783" t="s">
        <v>167</v>
      </c>
      <c r="H783" t="s">
        <v>168</v>
      </c>
      <c r="I783" t="s">
        <v>44</v>
      </c>
      <c r="J783" t="s">
        <v>96</v>
      </c>
      <c r="K783" t="s">
        <v>33</v>
      </c>
      <c r="L783" t="str">
        <f>VLOOKUP(K783,Sheet2!$A$1:$B$105,2,FALSE)</f>
        <v>Cek outlier nilai ijon (r516) per komoditas</v>
      </c>
    </row>
    <row r="784" spans="1:12">
      <c r="A784" t="s">
        <v>12</v>
      </c>
      <c r="B784" t="s">
        <v>149</v>
      </c>
      <c r="C784" t="s">
        <v>67</v>
      </c>
      <c r="D784" t="str">
        <f>CONCATENATE("3513",A784,B784,C784,TEXT(F784,REPT("0",3)))</f>
        <v>3513090007000800034</v>
      </c>
      <c r="E784">
        <v>37</v>
      </c>
      <c r="F784">
        <v>34</v>
      </c>
      <c r="G784" t="s">
        <v>167</v>
      </c>
      <c r="H784" t="s">
        <v>168</v>
      </c>
      <c r="I784" t="s">
        <v>44</v>
      </c>
      <c r="J784" t="s">
        <v>96</v>
      </c>
      <c r="K784" t="s">
        <v>33</v>
      </c>
      <c r="L784" t="str">
        <f>VLOOKUP(K784,Sheet2!$A$1:$B$105,2,FALSE)</f>
        <v>Cek outlier nilai ijon (r516) per komoditas</v>
      </c>
    </row>
    <row r="785" spans="1:12">
      <c r="A785" t="s">
        <v>12</v>
      </c>
      <c r="B785" t="s">
        <v>149</v>
      </c>
      <c r="C785" t="s">
        <v>67</v>
      </c>
      <c r="D785" t="str">
        <f>CONCATENATE("3513",A785,B785,C785,TEXT(F785,REPT("0",3)))</f>
        <v>3513090007000800035</v>
      </c>
      <c r="E785">
        <v>38</v>
      </c>
      <c r="F785">
        <v>35</v>
      </c>
      <c r="G785" t="s">
        <v>167</v>
      </c>
      <c r="H785" t="s">
        <v>168</v>
      </c>
      <c r="I785" t="s">
        <v>44</v>
      </c>
      <c r="J785" t="s">
        <v>96</v>
      </c>
      <c r="K785" t="s">
        <v>33</v>
      </c>
      <c r="L785" t="str">
        <f>VLOOKUP(K785,Sheet2!$A$1:$B$105,2,FALSE)</f>
        <v>Cek outlier nilai ijon (r516) per komoditas</v>
      </c>
    </row>
    <row r="786" spans="1:12">
      <c r="A786" t="s">
        <v>12</v>
      </c>
      <c r="B786" t="s">
        <v>149</v>
      </c>
      <c r="C786" t="s">
        <v>67</v>
      </c>
      <c r="D786" t="str">
        <f>CONCATENATE("3513",A786,B786,C786,TEXT(F786,REPT("0",3)))</f>
        <v>3513090007000800036</v>
      </c>
      <c r="E786">
        <v>39</v>
      </c>
      <c r="F786">
        <v>36</v>
      </c>
      <c r="G786" t="s">
        <v>167</v>
      </c>
      <c r="H786" t="s">
        <v>168</v>
      </c>
      <c r="I786" t="s">
        <v>44</v>
      </c>
      <c r="J786" t="s">
        <v>96</v>
      </c>
      <c r="K786" t="s">
        <v>33</v>
      </c>
      <c r="L786" t="str">
        <f>VLOOKUP(K786,Sheet2!$A$1:$B$105,2,FALSE)</f>
        <v>Cek outlier nilai ijon (r516) per komoditas</v>
      </c>
    </row>
    <row r="787" spans="1:12">
      <c r="A787" t="s">
        <v>12</v>
      </c>
      <c r="B787" t="s">
        <v>149</v>
      </c>
      <c r="C787" t="s">
        <v>67</v>
      </c>
      <c r="D787" t="str">
        <f>CONCATENATE("3513",A787,B787,C787,TEXT(F787,REPT("0",3)))</f>
        <v>3513090007000800038</v>
      </c>
      <c r="E787">
        <v>41</v>
      </c>
      <c r="F787">
        <v>38</v>
      </c>
      <c r="G787" t="s">
        <v>167</v>
      </c>
      <c r="H787" t="s">
        <v>168</v>
      </c>
      <c r="I787" t="s">
        <v>44</v>
      </c>
      <c r="J787" t="s">
        <v>96</v>
      </c>
      <c r="K787" t="s">
        <v>33</v>
      </c>
      <c r="L787" t="str">
        <f>VLOOKUP(K787,Sheet2!$A$1:$B$105,2,FALSE)</f>
        <v>Cek outlier nilai ijon (r516) per komoditas</v>
      </c>
    </row>
    <row r="788" spans="1:12">
      <c r="A788" t="s">
        <v>12</v>
      </c>
      <c r="B788" t="s">
        <v>149</v>
      </c>
      <c r="C788" t="s">
        <v>67</v>
      </c>
      <c r="D788" t="str">
        <f>CONCATENATE("3513",A788,B788,C788,TEXT(F788,REPT("0",3)))</f>
        <v>3513090007000800040</v>
      </c>
      <c r="E788">
        <v>43</v>
      </c>
      <c r="F788">
        <v>40</v>
      </c>
      <c r="G788" t="s">
        <v>167</v>
      </c>
      <c r="H788" t="s">
        <v>168</v>
      </c>
      <c r="I788" t="s">
        <v>44</v>
      </c>
      <c r="J788" t="s">
        <v>96</v>
      </c>
      <c r="K788" t="s">
        <v>33</v>
      </c>
      <c r="L788" t="str">
        <f>VLOOKUP(K788,Sheet2!$A$1:$B$105,2,FALSE)</f>
        <v>Cek outlier nilai ijon (r516) per komoditas</v>
      </c>
    </row>
    <row r="789" spans="1:12">
      <c r="A789" t="s">
        <v>12</v>
      </c>
      <c r="B789" t="s">
        <v>149</v>
      </c>
      <c r="C789" t="s">
        <v>67</v>
      </c>
      <c r="D789" t="str">
        <f>CONCATENATE("3513",A789,B789,C789,TEXT(F789,REPT("0",3)))</f>
        <v>3513090007000800042</v>
      </c>
      <c r="E789">
        <v>44</v>
      </c>
      <c r="F789">
        <v>42</v>
      </c>
      <c r="G789" t="s">
        <v>167</v>
      </c>
      <c r="H789" t="s">
        <v>168</v>
      </c>
      <c r="I789" t="s">
        <v>44</v>
      </c>
      <c r="J789" t="s">
        <v>96</v>
      </c>
      <c r="K789" t="s">
        <v>33</v>
      </c>
      <c r="L789" t="str">
        <f>VLOOKUP(K789,Sheet2!$A$1:$B$105,2,FALSE)</f>
        <v>Cek outlier nilai ijon (r516) per komoditas</v>
      </c>
    </row>
    <row r="790" spans="1:12">
      <c r="A790" t="s">
        <v>12</v>
      </c>
      <c r="B790" t="s">
        <v>149</v>
      </c>
      <c r="C790" t="s">
        <v>67</v>
      </c>
      <c r="D790" t="str">
        <f>CONCATENATE("3513",A790,B790,C790,TEXT(F790,REPT("0",3)))</f>
        <v>3513090007000800043</v>
      </c>
      <c r="E790">
        <v>46</v>
      </c>
      <c r="F790">
        <v>43</v>
      </c>
      <c r="G790" t="s">
        <v>167</v>
      </c>
      <c r="H790" t="s">
        <v>168</v>
      </c>
      <c r="I790" t="s">
        <v>44</v>
      </c>
      <c r="J790" t="s">
        <v>96</v>
      </c>
      <c r="K790" t="s">
        <v>33</v>
      </c>
      <c r="L790" t="str">
        <f>VLOOKUP(K790,Sheet2!$A$1:$B$105,2,FALSE)</f>
        <v>Cek outlier nilai ijon (r516) per komoditas</v>
      </c>
    </row>
    <row r="791" spans="1:12">
      <c r="A791" t="s">
        <v>12</v>
      </c>
      <c r="B791" t="s">
        <v>149</v>
      </c>
      <c r="C791" t="s">
        <v>67</v>
      </c>
      <c r="D791" t="str">
        <f>CONCATENATE("3513",A791,B791,C791,TEXT(F791,REPT("0",3)))</f>
        <v>3513090007000800044</v>
      </c>
      <c r="E791">
        <v>47</v>
      </c>
      <c r="F791">
        <v>44</v>
      </c>
      <c r="G791" t="s">
        <v>167</v>
      </c>
      <c r="H791" t="s">
        <v>168</v>
      </c>
      <c r="I791" t="s">
        <v>44</v>
      </c>
      <c r="J791" t="s">
        <v>96</v>
      </c>
      <c r="K791" t="s">
        <v>33</v>
      </c>
      <c r="L791" t="str">
        <f>VLOOKUP(K791,Sheet2!$A$1:$B$105,2,FALSE)</f>
        <v>Cek outlier nilai ijon (r516) per komoditas</v>
      </c>
    </row>
    <row r="792" spans="1:12">
      <c r="A792" t="s">
        <v>12</v>
      </c>
      <c r="B792" t="s">
        <v>149</v>
      </c>
      <c r="C792" t="s">
        <v>67</v>
      </c>
      <c r="D792" t="str">
        <f>CONCATENATE("3513",A792,B792,C792,TEXT(F792,REPT("0",3)))</f>
        <v>3513090007000800046</v>
      </c>
      <c r="E792">
        <v>49</v>
      </c>
      <c r="F792">
        <v>46</v>
      </c>
      <c r="G792" t="s">
        <v>167</v>
      </c>
      <c r="H792" t="s">
        <v>168</v>
      </c>
      <c r="I792" t="s">
        <v>44</v>
      </c>
      <c r="J792" t="s">
        <v>96</v>
      </c>
      <c r="K792" t="s">
        <v>33</v>
      </c>
      <c r="L792" t="str">
        <f>VLOOKUP(K792,Sheet2!$A$1:$B$105,2,FALSE)</f>
        <v>Cek outlier nilai ijon (r516) per komoditas</v>
      </c>
    </row>
    <row r="793" spans="1:12">
      <c r="A793" t="s">
        <v>12</v>
      </c>
      <c r="B793" t="s">
        <v>149</v>
      </c>
      <c r="C793" t="s">
        <v>67</v>
      </c>
      <c r="D793" t="str">
        <f>CONCATENATE("3513",A793,B793,C793,TEXT(F793,REPT("0",3)))</f>
        <v>3513090007000800053</v>
      </c>
      <c r="E793">
        <v>56</v>
      </c>
      <c r="F793">
        <v>53</v>
      </c>
      <c r="G793" t="s">
        <v>167</v>
      </c>
      <c r="H793" t="s">
        <v>168</v>
      </c>
      <c r="I793" t="s">
        <v>44</v>
      </c>
      <c r="J793" t="s">
        <v>96</v>
      </c>
      <c r="K793" t="s">
        <v>33</v>
      </c>
      <c r="L793" t="str">
        <f>VLOOKUP(K793,Sheet2!$A$1:$B$105,2,FALSE)</f>
        <v>Cek outlier nilai ijon (r516) per komoditas</v>
      </c>
    </row>
    <row r="794" spans="1:12">
      <c r="A794" t="s">
        <v>12</v>
      </c>
      <c r="B794" t="s">
        <v>149</v>
      </c>
      <c r="C794" t="s">
        <v>67</v>
      </c>
      <c r="D794" t="str">
        <f>CONCATENATE("3513",A794,B794,C794,TEXT(F794,REPT("0",3)))</f>
        <v>3513090007000800054</v>
      </c>
      <c r="E794">
        <v>57</v>
      </c>
      <c r="F794">
        <v>54</v>
      </c>
      <c r="G794" t="s">
        <v>167</v>
      </c>
      <c r="H794" t="s">
        <v>168</v>
      </c>
      <c r="I794" t="s">
        <v>44</v>
      </c>
      <c r="J794" t="s">
        <v>96</v>
      </c>
      <c r="K794" t="s">
        <v>33</v>
      </c>
      <c r="L794" t="str">
        <f>VLOOKUP(K794,Sheet2!$A$1:$B$105,2,FALSE)</f>
        <v>Cek outlier nilai ijon (r516) per komoditas</v>
      </c>
    </row>
    <row r="795" spans="1:12">
      <c r="A795" t="s">
        <v>12</v>
      </c>
      <c r="B795" t="s">
        <v>149</v>
      </c>
      <c r="C795" t="s">
        <v>67</v>
      </c>
      <c r="D795" t="str">
        <f>CONCATENATE("3513",A795,B795,C795,TEXT(F795,REPT("0",3)))</f>
        <v>3513090007000800055</v>
      </c>
      <c r="E795">
        <v>58</v>
      </c>
      <c r="F795">
        <v>55</v>
      </c>
      <c r="G795" t="s">
        <v>167</v>
      </c>
      <c r="H795" t="s">
        <v>168</v>
      </c>
      <c r="I795" t="s">
        <v>44</v>
      </c>
      <c r="J795" t="s">
        <v>96</v>
      </c>
      <c r="K795" t="s">
        <v>33</v>
      </c>
      <c r="L795" t="str">
        <f>VLOOKUP(K795,Sheet2!$A$1:$B$105,2,FALSE)</f>
        <v>Cek outlier nilai ijon (r516) per komoditas</v>
      </c>
    </row>
    <row r="796" spans="1:12">
      <c r="A796" t="s">
        <v>12</v>
      </c>
      <c r="B796" t="s">
        <v>149</v>
      </c>
      <c r="C796" t="s">
        <v>67</v>
      </c>
      <c r="D796" t="str">
        <f>CONCATENATE("3513",A796,B796,C796,TEXT(F796,REPT("0",3)))</f>
        <v>3513090007000800058</v>
      </c>
      <c r="E796">
        <v>61</v>
      </c>
      <c r="F796">
        <v>58</v>
      </c>
      <c r="G796" t="s">
        <v>167</v>
      </c>
      <c r="H796" t="s">
        <v>168</v>
      </c>
      <c r="I796" t="s">
        <v>44</v>
      </c>
      <c r="J796" t="s">
        <v>96</v>
      </c>
      <c r="K796" t="s">
        <v>33</v>
      </c>
      <c r="L796" t="str">
        <f>VLOOKUP(K796,Sheet2!$A$1:$B$105,2,FALSE)</f>
        <v>Cek outlier nilai ijon (r516) per komoditas</v>
      </c>
    </row>
    <row r="797" spans="1:12">
      <c r="A797" t="s">
        <v>12</v>
      </c>
      <c r="B797" t="s">
        <v>149</v>
      </c>
      <c r="C797" t="s">
        <v>67</v>
      </c>
      <c r="D797" t="str">
        <f>CONCATENATE("3513",A797,B797,C797,TEXT(F797,REPT("0",3)))</f>
        <v>3513090007000800064</v>
      </c>
      <c r="E797">
        <v>68</v>
      </c>
      <c r="F797">
        <v>64</v>
      </c>
      <c r="G797" t="s">
        <v>167</v>
      </c>
      <c r="H797" t="s">
        <v>168</v>
      </c>
      <c r="I797" t="s">
        <v>44</v>
      </c>
      <c r="J797" t="s">
        <v>96</v>
      </c>
      <c r="K797" t="s">
        <v>33</v>
      </c>
      <c r="L797" t="str">
        <f>VLOOKUP(K797,Sheet2!$A$1:$B$105,2,FALSE)</f>
        <v>Cek outlier nilai ijon (r516) per komoditas</v>
      </c>
    </row>
    <row r="798" spans="1:12">
      <c r="A798" t="s">
        <v>12</v>
      </c>
      <c r="B798" t="s">
        <v>149</v>
      </c>
      <c r="C798" t="s">
        <v>67</v>
      </c>
      <c r="D798" t="str">
        <f>CONCATENATE("3513",A798,B798,C798,TEXT(F798,REPT("0",3)))</f>
        <v>3513090007000800068</v>
      </c>
      <c r="E798">
        <v>71</v>
      </c>
      <c r="F798">
        <v>68</v>
      </c>
      <c r="G798" t="s">
        <v>167</v>
      </c>
      <c r="H798" t="s">
        <v>168</v>
      </c>
      <c r="I798" t="s">
        <v>44</v>
      </c>
      <c r="J798" t="s">
        <v>96</v>
      </c>
      <c r="K798" t="s">
        <v>33</v>
      </c>
      <c r="L798" t="str">
        <f>VLOOKUP(K798,Sheet2!$A$1:$B$105,2,FALSE)</f>
        <v>Cek outlier nilai ijon (r516) per komoditas</v>
      </c>
    </row>
    <row r="799" spans="1:12">
      <c r="A799" t="s">
        <v>12</v>
      </c>
      <c r="B799" t="s">
        <v>149</v>
      </c>
      <c r="C799" t="s">
        <v>67</v>
      </c>
      <c r="D799" t="str">
        <f>CONCATENATE("3513",A799,B799,C799,TEXT(F799,REPT("0",3)))</f>
        <v>3513090007000800069</v>
      </c>
      <c r="E799">
        <v>72</v>
      </c>
      <c r="F799">
        <v>69</v>
      </c>
      <c r="G799" t="s">
        <v>167</v>
      </c>
      <c r="H799" t="s">
        <v>168</v>
      </c>
      <c r="I799" t="s">
        <v>44</v>
      </c>
      <c r="J799" t="s">
        <v>96</v>
      </c>
      <c r="K799" t="s">
        <v>33</v>
      </c>
      <c r="L799" t="str">
        <f>VLOOKUP(K799,Sheet2!$A$1:$B$105,2,FALSE)</f>
        <v>Cek outlier nilai ijon (r516) per komoditas</v>
      </c>
    </row>
    <row r="800" spans="1:12">
      <c r="A800" t="s">
        <v>12</v>
      </c>
      <c r="B800" t="s">
        <v>149</v>
      </c>
      <c r="C800" t="s">
        <v>67</v>
      </c>
      <c r="D800" t="str">
        <f>CONCATENATE("3513",A800,B800,C800,TEXT(F800,REPT("0",3)))</f>
        <v>3513090007000800070</v>
      </c>
      <c r="E800">
        <v>73</v>
      </c>
      <c r="F800">
        <v>70</v>
      </c>
      <c r="G800" t="s">
        <v>167</v>
      </c>
      <c r="H800" t="s">
        <v>168</v>
      </c>
      <c r="I800" t="s">
        <v>44</v>
      </c>
      <c r="J800" t="s">
        <v>96</v>
      </c>
      <c r="K800" t="s">
        <v>33</v>
      </c>
      <c r="L800" t="str">
        <f>VLOOKUP(K800,Sheet2!$A$1:$B$105,2,FALSE)</f>
        <v>Cek outlier nilai ijon (r516) per komoditas</v>
      </c>
    </row>
    <row r="801" spans="1:12">
      <c r="A801" t="s">
        <v>12</v>
      </c>
      <c r="B801" t="s">
        <v>149</v>
      </c>
      <c r="C801" t="s">
        <v>67</v>
      </c>
      <c r="D801" t="str">
        <f>CONCATENATE("3513",A801,B801,C801,TEXT(F801,REPT("0",3)))</f>
        <v>3513090007000800073</v>
      </c>
      <c r="E801">
        <v>75</v>
      </c>
      <c r="F801">
        <v>73</v>
      </c>
      <c r="G801" t="s">
        <v>167</v>
      </c>
      <c r="H801" t="s">
        <v>168</v>
      </c>
      <c r="I801" t="s">
        <v>44</v>
      </c>
      <c r="J801" t="s">
        <v>96</v>
      </c>
      <c r="K801" t="s">
        <v>33</v>
      </c>
      <c r="L801" t="str">
        <f>VLOOKUP(K801,Sheet2!$A$1:$B$105,2,FALSE)</f>
        <v>Cek outlier nilai ijon (r516) per komoditas</v>
      </c>
    </row>
    <row r="802" spans="1:12">
      <c r="A802" t="s">
        <v>12</v>
      </c>
      <c r="B802" t="s">
        <v>149</v>
      </c>
      <c r="C802" t="s">
        <v>67</v>
      </c>
      <c r="D802" t="str">
        <f>CONCATENATE("3513",A802,B802,C802,TEXT(F802,REPT("0",3)))</f>
        <v>3513090007000800074</v>
      </c>
      <c r="E802">
        <v>76</v>
      </c>
      <c r="F802">
        <v>74</v>
      </c>
      <c r="G802" t="s">
        <v>167</v>
      </c>
      <c r="H802" t="s">
        <v>168</v>
      </c>
      <c r="I802" t="s">
        <v>44</v>
      </c>
      <c r="J802" t="s">
        <v>96</v>
      </c>
      <c r="K802" t="s">
        <v>33</v>
      </c>
      <c r="L802" t="str">
        <f>VLOOKUP(K802,Sheet2!$A$1:$B$105,2,FALSE)</f>
        <v>Cek outlier nilai ijon (r516) per komoditas</v>
      </c>
    </row>
    <row r="803" spans="1:12">
      <c r="A803" t="s">
        <v>12</v>
      </c>
      <c r="B803" t="s">
        <v>149</v>
      </c>
      <c r="C803" t="s">
        <v>67</v>
      </c>
      <c r="D803" t="str">
        <f>CONCATENATE("3513",A803,B803,C803,TEXT(F803,REPT("0",3)))</f>
        <v>3513090007000800076</v>
      </c>
      <c r="E803">
        <v>78</v>
      </c>
      <c r="F803">
        <v>76</v>
      </c>
      <c r="G803" t="s">
        <v>167</v>
      </c>
      <c r="H803" t="s">
        <v>168</v>
      </c>
      <c r="I803" t="s">
        <v>44</v>
      </c>
      <c r="J803" t="s">
        <v>96</v>
      </c>
      <c r="K803" t="s">
        <v>33</v>
      </c>
      <c r="L803" t="str">
        <f>VLOOKUP(K803,Sheet2!$A$1:$B$105,2,FALSE)</f>
        <v>Cek outlier nilai ijon (r516) per komoditas</v>
      </c>
    </row>
    <row r="804" spans="1:12">
      <c r="A804" t="s">
        <v>12</v>
      </c>
      <c r="B804" t="s">
        <v>149</v>
      </c>
      <c r="C804" t="s">
        <v>67</v>
      </c>
      <c r="D804" t="str">
        <f>CONCATENATE("3513",A804,B804,C804,TEXT(F804,REPT("0",3)))</f>
        <v>3513090007000800077</v>
      </c>
      <c r="E804">
        <v>79</v>
      </c>
      <c r="F804">
        <v>77</v>
      </c>
      <c r="G804" t="s">
        <v>167</v>
      </c>
      <c r="H804" t="s">
        <v>168</v>
      </c>
      <c r="I804" t="s">
        <v>44</v>
      </c>
      <c r="J804" t="s">
        <v>96</v>
      </c>
      <c r="K804" t="s">
        <v>33</v>
      </c>
      <c r="L804" t="str">
        <f>VLOOKUP(K804,Sheet2!$A$1:$B$105,2,FALSE)</f>
        <v>Cek outlier nilai ijon (r516) per komoditas</v>
      </c>
    </row>
    <row r="805" spans="1:12">
      <c r="A805" t="s">
        <v>12</v>
      </c>
      <c r="B805" t="s">
        <v>149</v>
      </c>
      <c r="C805" t="s">
        <v>67</v>
      </c>
      <c r="D805" t="str">
        <f>CONCATENATE("3513",A805,B805,C805,TEXT(F805,REPT("0",3)))</f>
        <v>3513090007000800078</v>
      </c>
      <c r="E805">
        <v>80</v>
      </c>
      <c r="F805">
        <v>78</v>
      </c>
      <c r="G805" t="s">
        <v>167</v>
      </c>
      <c r="H805" t="s">
        <v>168</v>
      </c>
      <c r="I805" t="s">
        <v>44</v>
      </c>
      <c r="J805" t="s">
        <v>96</v>
      </c>
      <c r="K805" t="s">
        <v>33</v>
      </c>
      <c r="L805" t="str">
        <f>VLOOKUP(K805,Sheet2!$A$1:$B$105,2,FALSE)</f>
        <v>Cek outlier nilai ijon (r516) per komoditas</v>
      </c>
    </row>
    <row r="806" spans="1:12">
      <c r="A806" t="s">
        <v>12</v>
      </c>
      <c r="B806" t="s">
        <v>149</v>
      </c>
      <c r="C806" t="s">
        <v>67</v>
      </c>
      <c r="D806" t="str">
        <f>CONCATENATE("3513",A806,B806,C806,TEXT(F806,REPT("0",3)))</f>
        <v>3513090007000800079</v>
      </c>
      <c r="E806">
        <v>81</v>
      </c>
      <c r="F806">
        <v>79</v>
      </c>
      <c r="G806" t="s">
        <v>167</v>
      </c>
      <c r="H806" t="s">
        <v>168</v>
      </c>
      <c r="I806" t="s">
        <v>44</v>
      </c>
      <c r="J806" t="s">
        <v>96</v>
      </c>
      <c r="K806" t="s">
        <v>33</v>
      </c>
      <c r="L806" t="str">
        <f>VLOOKUP(K806,Sheet2!$A$1:$B$105,2,FALSE)</f>
        <v>Cek outlier nilai ijon (r516) per komoditas</v>
      </c>
    </row>
    <row r="807" spans="1:12">
      <c r="A807" t="s">
        <v>12</v>
      </c>
      <c r="B807" t="s">
        <v>149</v>
      </c>
      <c r="C807" t="s">
        <v>67</v>
      </c>
      <c r="D807" t="str">
        <f>CONCATENATE("3513",A807,B807,C807,TEXT(F807,REPT("0",3)))</f>
        <v>3513090007000800080</v>
      </c>
      <c r="E807">
        <v>82</v>
      </c>
      <c r="F807">
        <v>80</v>
      </c>
      <c r="G807" t="s">
        <v>167</v>
      </c>
      <c r="H807" t="s">
        <v>168</v>
      </c>
      <c r="I807" t="s">
        <v>44</v>
      </c>
      <c r="J807" t="s">
        <v>96</v>
      </c>
      <c r="K807" t="s">
        <v>33</v>
      </c>
      <c r="L807" t="str">
        <f>VLOOKUP(K807,Sheet2!$A$1:$B$105,2,FALSE)</f>
        <v>Cek outlier nilai ijon (r516) per komoditas</v>
      </c>
    </row>
    <row r="808" spans="1:12">
      <c r="A808" t="s">
        <v>12</v>
      </c>
      <c r="B808" t="s">
        <v>149</v>
      </c>
      <c r="C808" t="s">
        <v>72</v>
      </c>
      <c r="D808" t="str">
        <f>CONCATENATE("3513",A808,B808,C808,TEXT(F808,REPT("0",3)))</f>
        <v>3513090007000900001</v>
      </c>
      <c r="E808">
        <v>1</v>
      </c>
      <c r="F808">
        <v>1</v>
      </c>
      <c r="G808" t="s">
        <v>169</v>
      </c>
      <c r="H808" t="s">
        <v>168</v>
      </c>
      <c r="I808" t="s">
        <v>152</v>
      </c>
      <c r="J808" t="s">
        <v>170</v>
      </c>
      <c r="K808" t="s">
        <v>24</v>
      </c>
      <c r="L808" t="str">
        <f>VLOOKUP(K808,Sheet2!$A$1:$B$105,2,FALSE)</f>
        <v>Cek outlier produktivitas (r416/r412) per kabupaten per komoditas.</v>
      </c>
    </row>
    <row r="809" spans="1:12">
      <c r="A809" t="s">
        <v>12</v>
      </c>
      <c r="B809" t="s">
        <v>149</v>
      </c>
      <c r="C809" t="s">
        <v>72</v>
      </c>
      <c r="D809" t="str">
        <f>CONCATENATE("3513",A809,B809,C809,TEXT(F809,REPT("0",3)))</f>
        <v>3513090007000900001</v>
      </c>
      <c r="E809">
        <v>1</v>
      </c>
      <c r="F809">
        <v>1</v>
      </c>
      <c r="G809" t="s">
        <v>169</v>
      </c>
      <c r="H809" t="s">
        <v>168</v>
      </c>
      <c r="I809" t="s">
        <v>152</v>
      </c>
      <c r="J809" t="s">
        <v>170</v>
      </c>
      <c r="K809" t="s">
        <v>23</v>
      </c>
      <c r="L809" t="str">
        <f>VLOOKUP(K809,Sheet2!$A$1:$B$105,2,FALSE)</f>
        <v>Cek outlier harga (r417/r416) per kabupaten per komoditas.</v>
      </c>
    </row>
    <row r="810" spans="1:12">
      <c r="A810" t="s">
        <v>12</v>
      </c>
      <c r="B810" t="s">
        <v>149</v>
      </c>
      <c r="C810" t="s">
        <v>72</v>
      </c>
      <c r="D810" t="str">
        <f>CONCATENATE("3513",A810,B810,C810,TEXT(F810,REPT("0",3)))</f>
        <v>3513090007000900003</v>
      </c>
      <c r="E810">
        <v>3</v>
      </c>
      <c r="F810">
        <v>3</v>
      </c>
      <c r="G810" t="s">
        <v>169</v>
      </c>
      <c r="H810" t="s">
        <v>168</v>
      </c>
      <c r="I810" t="s">
        <v>152</v>
      </c>
      <c r="J810" t="s">
        <v>170</v>
      </c>
      <c r="K810" t="s">
        <v>33</v>
      </c>
      <c r="L810" t="str">
        <f>VLOOKUP(K810,Sheet2!$A$1:$B$105,2,FALSE)</f>
        <v>Cek outlier nilai ijon (r516) per komoditas</v>
      </c>
    </row>
    <row r="811" spans="1:12">
      <c r="A811" t="s">
        <v>12</v>
      </c>
      <c r="B811" t="s">
        <v>149</v>
      </c>
      <c r="C811" t="s">
        <v>72</v>
      </c>
      <c r="D811" t="str">
        <f>CONCATENATE("3513",A811,B811,C811,TEXT(F811,REPT("0",3)))</f>
        <v>3513090007000900004</v>
      </c>
      <c r="E811">
        <v>4</v>
      </c>
      <c r="F811">
        <v>4</v>
      </c>
      <c r="G811" t="s">
        <v>169</v>
      </c>
      <c r="H811" t="s">
        <v>168</v>
      </c>
      <c r="I811" t="s">
        <v>152</v>
      </c>
      <c r="J811" t="s">
        <v>170</v>
      </c>
      <c r="K811" t="s">
        <v>33</v>
      </c>
      <c r="L811" t="str">
        <f>VLOOKUP(K811,Sheet2!$A$1:$B$105,2,FALSE)</f>
        <v>Cek outlier nilai ijon (r516) per komoditas</v>
      </c>
    </row>
    <row r="812" spans="1:12">
      <c r="A812" t="s">
        <v>12</v>
      </c>
      <c r="B812" t="s">
        <v>149</v>
      </c>
      <c r="C812" t="s">
        <v>72</v>
      </c>
      <c r="D812" t="str">
        <f>CONCATENATE("3513",A812,B812,C812,TEXT(F812,REPT("0",3)))</f>
        <v>3513090007000900005</v>
      </c>
      <c r="E812">
        <v>5</v>
      </c>
      <c r="F812">
        <v>5</v>
      </c>
      <c r="G812" t="s">
        <v>169</v>
      </c>
      <c r="H812" t="s">
        <v>168</v>
      </c>
      <c r="I812" t="s">
        <v>152</v>
      </c>
      <c r="J812" t="s">
        <v>170</v>
      </c>
      <c r="K812" t="s">
        <v>33</v>
      </c>
      <c r="L812" t="str">
        <f>VLOOKUP(K812,Sheet2!$A$1:$B$105,2,FALSE)</f>
        <v>Cek outlier nilai ijon (r516) per komoditas</v>
      </c>
    </row>
    <row r="813" spans="1:12">
      <c r="A813" t="s">
        <v>12</v>
      </c>
      <c r="B813" t="s">
        <v>149</v>
      </c>
      <c r="C813" t="s">
        <v>72</v>
      </c>
      <c r="D813" t="str">
        <f>CONCATENATE("3513",A813,B813,C813,TEXT(F813,REPT("0",3)))</f>
        <v>3513090007000900006</v>
      </c>
      <c r="E813">
        <v>6</v>
      </c>
      <c r="F813">
        <v>6</v>
      </c>
      <c r="G813" t="s">
        <v>169</v>
      </c>
      <c r="H813" t="s">
        <v>168</v>
      </c>
      <c r="I813" t="s">
        <v>152</v>
      </c>
      <c r="J813" t="s">
        <v>170</v>
      </c>
      <c r="K813" t="s">
        <v>33</v>
      </c>
      <c r="L813" t="str">
        <f>VLOOKUP(K813,Sheet2!$A$1:$B$105,2,FALSE)</f>
        <v>Cek outlier nilai ijon (r516) per komoditas</v>
      </c>
    </row>
    <row r="814" spans="1:12">
      <c r="A814" t="s">
        <v>12</v>
      </c>
      <c r="B814" t="s">
        <v>149</v>
      </c>
      <c r="C814" t="s">
        <v>72</v>
      </c>
      <c r="D814" t="str">
        <f>CONCATENATE("3513",A814,B814,C814,TEXT(F814,REPT("0",3)))</f>
        <v>3513090007000900007</v>
      </c>
      <c r="E814">
        <v>7</v>
      </c>
      <c r="F814">
        <v>7</v>
      </c>
      <c r="G814" t="s">
        <v>169</v>
      </c>
      <c r="H814" t="s">
        <v>168</v>
      </c>
      <c r="I814" t="s">
        <v>152</v>
      </c>
      <c r="J814" t="s">
        <v>170</v>
      </c>
      <c r="K814" t="s">
        <v>33</v>
      </c>
      <c r="L814" t="str">
        <f>VLOOKUP(K814,Sheet2!$A$1:$B$105,2,FALSE)</f>
        <v>Cek outlier nilai ijon (r516) per komoditas</v>
      </c>
    </row>
    <row r="815" spans="1:12">
      <c r="A815" t="s">
        <v>12</v>
      </c>
      <c r="B815" t="s">
        <v>149</v>
      </c>
      <c r="C815" t="s">
        <v>72</v>
      </c>
      <c r="D815" t="str">
        <f>CONCATENATE("3513",A815,B815,C815,TEXT(F815,REPT("0",3)))</f>
        <v>3513090007000900008</v>
      </c>
      <c r="E815">
        <v>8</v>
      </c>
      <c r="F815">
        <v>8</v>
      </c>
      <c r="G815" t="s">
        <v>169</v>
      </c>
      <c r="H815" t="s">
        <v>168</v>
      </c>
      <c r="I815" t="s">
        <v>152</v>
      </c>
      <c r="J815" t="s">
        <v>170</v>
      </c>
      <c r="K815" t="s">
        <v>33</v>
      </c>
      <c r="L815" t="str">
        <f>VLOOKUP(K815,Sheet2!$A$1:$B$105,2,FALSE)</f>
        <v>Cek outlier nilai ijon (r516) per komoditas</v>
      </c>
    </row>
    <row r="816" spans="1:12">
      <c r="A816" t="s">
        <v>12</v>
      </c>
      <c r="B816" t="s">
        <v>149</v>
      </c>
      <c r="C816" t="s">
        <v>72</v>
      </c>
      <c r="D816" t="str">
        <f>CONCATENATE("3513",A816,B816,C816,TEXT(F816,REPT("0",3)))</f>
        <v>3513090007000900010</v>
      </c>
      <c r="E816">
        <v>10</v>
      </c>
      <c r="F816">
        <v>10</v>
      </c>
      <c r="G816" t="s">
        <v>169</v>
      </c>
      <c r="H816" t="s">
        <v>168</v>
      </c>
      <c r="I816" t="s">
        <v>152</v>
      </c>
      <c r="J816" t="s">
        <v>170</v>
      </c>
      <c r="K816" t="s">
        <v>33</v>
      </c>
      <c r="L816" t="str">
        <f>VLOOKUP(K816,Sheet2!$A$1:$B$105,2,FALSE)</f>
        <v>Cek outlier nilai ijon (r516) per komoditas</v>
      </c>
    </row>
    <row r="817" spans="1:12">
      <c r="A817" t="s">
        <v>12</v>
      </c>
      <c r="B817" t="s">
        <v>149</v>
      </c>
      <c r="C817" t="s">
        <v>72</v>
      </c>
      <c r="D817" t="str">
        <f>CONCATENATE("3513",A817,B817,C817,TEXT(F817,REPT("0",3)))</f>
        <v>3513090007000900011</v>
      </c>
      <c r="E817">
        <v>11</v>
      </c>
      <c r="F817">
        <v>11</v>
      </c>
      <c r="G817" t="s">
        <v>169</v>
      </c>
      <c r="H817" t="s">
        <v>168</v>
      </c>
      <c r="I817" t="s">
        <v>152</v>
      </c>
      <c r="J817" t="s">
        <v>170</v>
      </c>
      <c r="K817" t="s">
        <v>20</v>
      </c>
      <c r="L817" t="str">
        <f>VLOOKUP(K817,Sheet2!$A$1:$B$105,2,FALSE)</f>
        <v>Cek outlier HORTI harga per satuan produksi (per kg) per komoditas</v>
      </c>
    </row>
    <row r="818" spans="1:12">
      <c r="A818" t="s">
        <v>12</v>
      </c>
      <c r="B818" t="s">
        <v>149</v>
      </c>
      <c r="C818" t="s">
        <v>72</v>
      </c>
      <c r="D818" t="str">
        <f>CONCATENATE("3513",A818,B818,C818,TEXT(F818,REPT("0",3)))</f>
        <v>3513090007000900011</v>
      </c>
      <c r="E818">
        <v>11</v>
      </c>
      <c r="F818">
        <v>11</v>
      </c>
      <c r="G818" t="s">
        <v>169</v>
      </c>
      <c r="H818" t="s">
        <v>168</v>
      </c>
      <c r="I818" t="s">
        <v>152</v>
      </c>
      <c r="J818" t="s">
        <v>170</v>
      </c>
      <c r="K818" t="s">
        <v>33</v>
      </c>
      <c r="L818" t="str">
        <f>VLOOKUP(K818,Sheet2!$A$1:$B$105,2,FALSE)</f>
        <v>Cek outlier nilai ijon (r516) per komoditas</v>
      </c>
    </row>
    <row r="819" spans="1:12">
      <c r="A819" t="s">
        <v>12</v>
      </c>
      <c r="B819" t="s">
        <v>149</v>
      </c>
      <c r="C819" t="s">
        <v>72</v>
      </c>
      <c r="D819" t="str">
        <f>CONCATENATE("3513",A819,B819,C819,TEXT(F819,REPT("0",3)))</f>
        <v>3513090007000900013</v>
      </c>
      <c r="E819">
        <v>13</v>
      </c>
      <c r="F819">
        <v>13</v>
      </c>
      <c r="G819" t="s">
        <v>169</v>
      </c>
      <c r="H819" t="s">
        <v>168</v>
      </c>
      <c r="I819" t="s">
        <v>152</v>
      </c>
      <c r="J819" t="s">
        <v>170</v>
      </c>
      <c r="K819" t="s">
        <v>33</v>
      </c>
      <c r="L819" t="str">
        <f>VLOOKUP(K819,Sheet2!$A$1:$B$105,2,FALSE)</f>
        <v>Cek outlier nilai ijon (r516) per komoditas</v>
      </c>
    </row>
    <row r="820" spans="1:12">
      <c r="A820" t="s">
        <v>12</v>
      </c>
      <c r="B820" t="s">
        <v>149</v>
      </c>
      <c r="C820" t="s">
        <v>72</v>
      </c>
      <c r="D820" t="str">
        <f>CONCATENATE("3513",A820,B820,C820,TEXT(F820,REPT("0",3)))</f>
        <v>3513090007000900016</v>
      </c>
      <c r="E820">
        <v>16</v>
      </c>
      <c r="F820">
        <v>16</v>
      </c>
      <c r="G820" t="s">
        <v>169</v>
      </c>
      <c r="H820" t="s">
        <v>168</v>
      </c>
      <c r="I820" t="s">
        <v>152</v>
      </c>
      <c r="J820" t="s">
        <v>170</v>
      </c>
      <c r="K820" t="s">
        <v>33</v>
      </c>
      <c r="L820" t="str">
        <f>VLOOKUP(K820,Sheet2!$A$1:$B$105,2,FALSE)</f>
        <v>Cek outlier nilai ijon (r516) per komoditas</v>
      </c>
    </row>
    <row r="821" spans="1:12">
      <c r="A821" t="s">
        <v>12</v>
      </c>
      <c r="B821" t="s">
        <v>149</v>
      </c>
      <c r="C821" t="s">
        <v>72</v>
      </c>
      <c r="D821" t="str">
        <f>CONCATENATE("3513",A821,B821,C821,TEXT(F821,REPT("0",3)))</f>
        <v>3513090007000900018</v>
      </c>
      <c r="E821">
        <v>18</v>
      </c>
      <c r="F821">
        <v>18</v>
      </c>
      <c r="G821" t="s">
        <v>169</v>
      </c>
      <c r="H821" t="s">
        <v>168</v>
      </c>
      <c r="I821" t="s">
        <v>152</v>
      </c>
      <c r="J821" t="s">
        <v>170</v>
      </c>
      <c r="K821" t="s">
        <v>33</v>
      </c>
      <c r="L821" t="str">
        <f>VLOOKUP(K821,Sheet2!$A$1:$B$105,2,FALSE)</f>
        <v>Cek outlier nilai ijon (r516) per komoditas</v>
      </c>
    </row>
    <row r="822" spans="1:12">
      <c r="A822" t="s">
        <v>12</v>
      </c>
      <c r="B822" t="s">
        <v>149</v>
      </c>
      <c r="C822" t="s">
        <v>72</v>
      </c>
      <c r="D822" t="str">
        <f>CONCATENATE("3513",A822,B822,C822,TEXT(F822,REPT("0",3)))</f>
        <v>3513090007000900020</v>
      </c>
      <c r="E822">
        <v>20</v>
      </c>
      <c r="F822">
        <v>20</v>
      </c>
      <c r="G822" t="s">
        <v>169</v>
      </c>
      <c r="H822" t="s">
        <v>168</v>
      </c>
      <c r="I822" t="s">
        <v>152</v>
      </c>
      <c r="J822" t="s">
        <v>170</v>
      </c>
      <c r="K822" t="s">
        <v>33</v>
      </c>
      <c r="L822" t="str">
        <f>VLOOKUP(K822,Sheet2!$A$1:$B$105,2,FALSE)</f>
        <v>Cek outlier nilai ijon (r516) per komoditas</v>
      </c>
    </row>
    <row r="823" spans="1:12">
      <c r="A823" t="s">
        <v>12</v>
      </c>
      <c r="B823" t="s">
        <v>149</v>
      </c>
      <c r="C823" t="s">
        <v>72</v>
      </c>
      <c r="D823" t="str">
        <f>CONCATENATE("3513",A823,B823,C823,TEXT(F823,REPT("0",3)))</f>
        <v>3513090007000900021</v>
      </c>
      <c r="E823">
        <v>21</v>
      </c>
      <c r="F823">
        <v>21</v>
      </c>
      <c r="G823" t="s">
        <v>169</v>
      </c>
      <c r="H823" t="s">
        <v>168</v>
      </c>
      <c r="I823" t="s">
        <v>152</v>
      </c>
      <c r="J823" t="s">
        <v>170</v>
      </c>
      <c r="K823" t="s">
        <v>33</v>
      </c>
      <c r="L823" t="str">
        <f>VLOOKUP(K823,Sheet2!$A$1:$B$105,2,FALSE)</f>
        <v>Cek outlier nilai ijon (r516) per komoditas</v>
      </c>
    </row>
    <row r="824" spans="1:12">
      <c r="A824" t="s">
        <v>12</v>
      </c>
      <c r="B824" t="s">
        <v>149</v>
      </c>
      <c r="C824" t="s">
        <v>72</v>
      </c>
      <c r="D824" t="str">
        <f>CONCATENATE("3513",A824,B824,C824,TEXT(F824,REPT("0",3)))</f>
        <v>3513090007000900022</v>
      </c>
      <c r="E824">
        <v>22</v>
      </c>
      <c r="F824">
        <v>22</v>
      </c>
      <c r="G824" t="s">
        <v>169</v>
      </c>
      <c r="H824" t="s">
        <v>168</v>
      </c>
      <c r="I824" t="s">
        <v>152</v>
      </c>
      <c r="J824" t="s">
        <v>170</v>
      </c>
      <c r="K824" t="s">
        <v>33</v>
      </c>
      <c r="L824" t="str">
        <f>VLOOKUP(K824,Sheet2!$A$1:$B$105,2,FALSE)</f>
        <v>Cek outlier nilai ijon (r516) per komoditas</v>
      </c>
    </row>
    <row r="825" spans="1:12">
      <c r="A825" t="s">
        <v>12</v>
      </c>
      <c r="B825" t="s">
        <v>149</v>
      </c>
      <c r="C825" t="s">
        <v>72</v>
      </c>
      <c r="D825" t="str">
        <f>CONCATENATE("3513",A825,B825,C825,TEXT(F825,REPT("0",3)))</f>
        <v>3513090007000900026</v>
      </c>
      <c r="E825">
        <v>26</v>
      </c>
      <c r="F825">
        <v>26</v>
      </c>
      <c r="G825" t="s">
        <v>169</v>
      </c>
      <c r="H825" t="s">
        <v>168</v>
      </c>
      <c r="I825" t="s">
        <v>152</v>
      </c>
      <c r="J825" t="s">
        <v>170</v>
      </c>
      <c r="K825" t="s">
        <v>33</v>
      </c>
      <c r="L825" t="str">
        <f>VLOOKUP(K825,Sheet2!$A$1:$B$105,2,FALSE)</f>
        <v>Cek outlier nilai ijon (r516) per komoditas</v>
      </c>
    </row>
    <row r="826" spans="1:12">
      <c r="A826" t="s">
        <v>12</v>
      </c>
      <c r="B826" t="s">
        <v>149</v>
      </c>
      <c r="C826" t="s">
        <v>72</v>
      </c>
      <c r="D826" t="str">
        <f>CONCATENATE("3513",A826,B826,C826,TEXT(F826,REPT("0",3)))</f>
        <v>3513090007000900027</v>
      </c>
      <c r="E826">
        <v>27</v>
      </c>
      <c r="F826">
        <v>27</v>
      </c>
      <c r="G826" t="s">
        <v>169</v>
      </c>
      <c r="H826" t="s">
        <v>168</v>
      </c>
      <c r="I826" t="s">
        <v>152</v>
      </c>
      <c r="J826" t="s">
        <v>170</v>
      </c>
      <c r="K826" t="s">
        <v>33</v>
      </c>
      <c r="L826" t="str">
        <f>VLOOKUP(K826,Sheet2!$A$1:$B$105,2,FALSE)</f>
        <v>Cek outlier nilai ijon (r516) per komoditas</v>
      </c>
    </row>
    <row r="827" spans="1:12">
      <c r="A827" t="s">
        <v>12</v>
      </c>
      <c r="B827" t="s">
        <v>149</v>
      </c>
      <c r="C827" t="s">
        <v>72</v>
      </c>
      <c r="D827" t="str">
        <f>CONCATENATE("3513",A827,B827,C827,TEXT(F827,REPT("0",3)))</f>
        <v>3513090007000900028</v>
      </c>
      <c r="E827">
        <v>28</v>
      </c>
      <c r="F827">
        <v>28</v>
      </c>
      <c r="G827" t="s">
        <v>169</v>
      </c>
      <c r="H827" t="s">
        <v>168</v>
      </c>
      <c r="I827" t="s">
        <v>152</v>
      </c>
      <c r="J827" t="s">
        <v>170</v>
      </c>
      <c r="K827" t="s">
        <v>33</v>
      </c>
      <c r="L827" t="str">
        <f>VLOOKUP(K827,Sheet2!$A$1:$B$105,2,FALSE)</f>
        <v>Cek outlier nilai ijon (r516) per komoditas</v>
      </c>
    </row>
    <row r="828" spans="1:12">
      <c r="A828" t="s">
        <v>12</v>
      </c>
      <c r="B828" t="s">
        <v>149</v>
      </c>
      <c r="C828" t="s">
        <v>72</v>
      </c>
      <c r="D828" t="str">
        <f>CONCATENATE("3513",A828,B828,C828,TEXT(F828,REPT("0",3)))</f>
        <v>3513090007000900029</v>
      </c>
      <c r="E828">
        <v>29</v>
      </c>
      <c r="F828">
        <v>29</v>
      </c>
      <c r="G828" t="s">
        <v>169</v>
      </c>
      <c r="H828" t="s">
        <v>168</v>
      </c>
      <c r="I828" t="s">
        <v>152</v>
      </c>
      <c r="J828" t="s">
        <v>170</v>
      </c>
      <c r="K828" t="s">
        <v>33</v>
      </c>
      <c r="L828" t="str">
        <f>VLOOKUP(K828,Sheet2!$A$1:$B$105,2,FALSE)</f>
        <v>Cek outlier nilai ijon (r516) per komoditas</v>
      </c>
    </row>
    <row r="829" spans="1:12">
      <c r="A829" t="s">
        <v>12</v>
      </c>
      <c r="B829" t="s">
        <v>149</v>
      </c>
      <c r="C829" t="s">
        <v>72</v>
      </c>
      <c r="D829" t="str">
        <f>CONCATENATE("3513",A829,B829,C829,TEXT(F829,REPT("0",3)))</f>
        <v>3513090007000900031</v>
      </c>
      <c r="E829">
        <v>32</v>
      </c>
      <c r="F829">
        <v>31</v>
      </c>
      <c r="G829" t="s">
        <v>169</v>
      </c>
      <c r="H829" t="s">
        <v>168</v>
      </c>
      <c r="I829" t="s">
        <v>152</v>
      </c>
      <c r="J829" t="s">
        <v>170</v>
      </c>
      <c r="K829" t="s">
        <v>33</v>
      </c>
      <c r="L829" t="str">
        <f>VLOOKUP(K829,Sheet2!$A$1:$B$105,2,FALSE)</f>
        <v>Cek outlier nilai ijon (r516) per komoditas</v>
      </c>
    </row>
    <row r="830" spans="1:12">
      <c r="A830" t="s">
        <v>12</v>
      </c>
      <c r="B830" t="s">
        <v>149</v>
      </c>
      <c r="C830" t="s">
        <v>72</v>
      </c>
      <c r="D830" t="str">
        <f>CONCATENATE("3513",A830,B830,C830,TEXT(F830,REPT("0",3)))</f>
        <v>3513090007000900033</v>
      </c>
      <c r="E830">
        <v>34</v>
      </c>
      <c r="F830">
        <v>33</v>
      </c>
      <c r="G830" t="s">
        <v>169</v>
      </c>
      <c r="H830" t="s">
        <v>168</v>
      </c>
      <c r="I830" t="s">
        <v>152</v>
      </c>
      <c r="J830" t="s">
        <v>170</v>
      </c>
      <c r="K830" t="s">
        <v>33</v>
      </c>
      <c r="L830" t="str">
        <f>VLOOKUP(K830,Sheet2!$A$1:$B$105,2,FALSE)</f>
        <v>Cek outlier nilai ijon (r516) per komoditas</v>
      </c>
    </row>
    <row r="831" spans="1:12">
      <c r="A831" t="s">
        <v>12</v>
      </c>
      <c r="B831" t="s">
        <v>149</v>
      </c>
      <c r="C831" t="s">
        <v>72</v>
      </c>
      <c r="D831" t="str">
        <f>CONCATENATE("3513",A831,B831,C831,TEXT(F831,REPT("0",3)))</f>
        <v>3513090007000900034</v>
      </c>
      <c r="E831">
        <v>36</v>
      </c>
      <c r="F831">
        <v>34</v>
      </c>
      <c r="G831" t="s">
        <v>169</v>
      </c>
      <c r="H831" t="s">
        <v>168</v>
      </c>
      <c r="I831" t="s">
        <v>152</v>
      </c>
      <c r="J831" t="s">
        <v>170</v>
      </c>
      <c r="K831" t="s">
        <v>33</v>
      </c>
      <c r="L831" t="str">
        <f>VLOOKUP(K831,Sheet2!$A$1:$B$105,2,FALSE)</f>
        <v>Cek outlier nilai ijon (r516) per komoditas</v>
      </c>
    </row>
    <row r="832" spans="1:12">
      <c r="A832" t="s">
        <v>12</v>
      </c>
      <c r="B832" t="s">
        <v>149</v>
      </c>
      <c r="C832" t="s">
        <v>72</v>
      </c>
      <c r="D832" t="str">
        <f>CONCATENATE("3513",A832,B832,C832,TEXT(F832,REPT("0",3)))</f>
        <v>3513090007000900035</v>
      </c>
      <c r="E832">
        <v>37</v>
      </c>
      <c r="F832">
        <v>35</v>
      </c>
      <c r="G832" t="s">
        <v>169</v>
      </c>
      <c r="H832" t="s">
        <v>168</v>
      </c>
      <c r="I832" t="s">
        <v>152</v>
      </c>
      <c r="J832" t="s">
        <v>170</v>
      </c>
      <c r="K832" t="s">
        <v>33</v>
      </c>
      <c r="L832" t="str">
        <f>VLOOKUP(K832,Sheet2!$A$1:$B$105,2,FALSE)</f>
        <v>Cek outlier nilai ijon (r516) per komoditas</v>
      </c>
    </row>
    <row r="833" spans="1:12">
      <c r="A833" t="s">
        <v>12</v>
      </c>
      <c r="B833" t="s">
        <v>149</v>
      </c>
      <c r="C833" t="s">
        <v>72</v>
      </c>
      <c r="D833" t="str">
        <f>CONCATENATE("3513",A833,B833,C833,TEXT(F833,REPT("0",3)))</f>
        <v>3513090007000900036</v>
      </c>
      <c r="E833">
        <v>38</v>
      </c>
      <c r="F833">
        <v>36</v>
      </c>
      <c r="G833" t="s">
        <v>169</v>
      </c>
      <c r="H833" t="s">
        <v>168</v>
      </c>
      <c r="I833" t="s">
        <v>152</v>
      </c>
      <c r="J833" t="s">
        <v>170</v>
      </c>
      <c r="K833" t="s">
        <v>33</v>
      </c>
      <c r="L833" t="str">
        <f>VLOOKUP(K833,Sheet2!$A$1:$B$105,2,FALSE)</f>
        <v>Cek outlier nilai ijon (r516) per komoditas</v>
      </c>
    </row>
    <row r="834" spans="1:12">
      <c r="A834" t="s">
        <v>12</v>
      </c>
      <c r="B834" t="s">
        <v>149</v>
      </c>
      <c r="C834" t="s">
        <v>72</v>
      </c>
      <c r="D834" t="str">
        <f>CONCATENATE("3513",A834,B834,C834,TEXT(F834,REPT("0",3)))</f>
        <v>3513090007000900037</v>
      </c>
      <c r="E834">
        <v>39</v>
      </c>
      <c r="F834">
        <v>37</v>
      </c>
      <c r="G834" t="s">
        <v>169</v>
      </c>
      <c r="H834" t="s">
        <v>168</v>
      </c>
      <c r="I834" t="s">
        <v>152</v>
      </c>
      <c r="J834" t="s">
        <v>170</v>
      </c>
      <c r="K834" t="s">
        <v>33</v>
      </c>
      <c r="L834" t="str">
        <f>VLOOKUP(K834,Sheet2!$A$1:$B$105,2,FALSE)</f>
        <v>Cek outlier nilai ijon (r516) per komoditas</v>
      </c>
    </row>
    <row r="835" spans="1:12">
      <c r="A835" t="s">
        <v>12</v>
      </c>
      <c r="B835" t="s">
        <v>149</v>
      </c>
      <c r="C835" t="s">
        <v>72</v>
      </c>
      <c r="D835" t="str">
        <f>CONCATENATE("3513",A835,B835,C835,TEXT(F835,REPT("0",3)))</f>
        <v>3513090007000900038</v>
      </c>
      <c r="E835">
        <v>40</v>
      </c>
      <c r="F835">
        <v>38</v>
      </c>
      <c r="G835" t="s">
        <v>169</v>
      </c>
      <c r="H835" t="s">
        <v>168</v>
      </c>
      <c r="I835" t="s">
        <v>152</v>
      </c>
      <c r="J835" t="s">
        <v>170</v>
      </c>
      <c r="K835" t="s">
        <v>33</v>
      </c>
      <c r="L835" t="str">
        <f>VLOOKUP(K835,Sheet2!$A$1:$B$105,2,FALSE)</f>
        <v>Cek outlier nilai ijon (r516) per komoditas</v>
      </c>
    </row>
    <row r="836" spans="1:12">
      <c r="A836" t="s">
        <v>12</v>
      </c>
      <c r="B836" t="s">
        <v>149</v>
      </c>
      <c r="C836" t="s">
        <v>72</v>
      </c>
      <c r="D836" t="str">
        <f>CONCATENATE("3513",A836,B836,C836,TEXT(F836,REPT("0",3)))</f>
        <v>3513090007000900043</v>
      </c>
      <c r="E836">
        <v>45</v>
      </c>
      <c r="F836">
        <v>43</v>
      </c>
      <c r="G836" t="s">
        <v>169</v>
      </c>
      <c r="H836" t="s">
        <v>168</v>
      </c>
      <c r="I836" t="s">
        <v>152</v>
      </c>
      <c r="J836" t="s">
        <v>170</v>
      </c>
      <c r="K836" t="s">
        <v>20</v>
      </c>
      <c r="L836" t="str">
        <f>VLOOKUP(K836,Sheet2!$A$1:$B$105,2,FALSE)</f>
        <v>Cek outlier HORTI harga per satuan produksi (per kg) per komoditas</v>
      </c>
    </row>
    <row r="837" spans="1:12">
      <c r="A837" t="s">
        <v>12</v>
      </c>
      <c r="B837" t="s">
        <v>149</v>
      </c>
      <c r="C837" t="s">
        <v>72</v>
      </c>
      <c r="D837" t="str">
        <f>CONCATENATE("3513",A837,B837,C837,TEXT(F837,REPT("0",3)))</f>
        <v>3513090007000900043</v>
      </c>
      <c r="E837">
        <v>45</v>
      </c>
      <c r="F837">
        <v>43</v>
      </c>
      <c r="G837" t="s">
        <v>169</v>
      </c>
      <c r="H837" t="s">
        <v>168</v>
      </c>
      <c r="I837" t="s">
        <v>152</v>
      </c>
      <c r="J837" t="s">
        <v>170</v>
      </c>
      <c r="K837" t="s">
        <v>33</v>
      </c>
      <c r="L837" t="str">
        <f>VLOOKUP(K837,Sheet2!$A$1:$B$105,2,FALSE)</f>
        <v>Cek outlier nilai ijon (r516) per komoditas</v>
      </c>
    </row>
    <row r="838" spans="1:12">
      <c r="A838" t="s">
        <v>12</v>
      </c>
      <c r="B838" t="s">
        <v>149</v>
      </c>
      <c r="C838" t="s">
        <v>72</v>
      </c>
      <c r="D838" t="str">
        <f>CONCATENATE("3513",A838,B838,C838,TEXT(F838,REPT("0",3)))</f>
        <v>3513090007000900043</v>
      </c>
      <c r="E838">
        <v>45</v>
      </c>
      <c r="F838">
        <v>43</v>
      </c>
      <c r="G838" t="s">
        <v>169</v>
      </c>
      <c r="H838" t="s">
        <v>168</v>
      </c>
      <c r="I838" t="s">
        <v>152</v>
      </c>
      <c r="J838" t="s">
        <v>170</v>
      </c>
      <c r="K838" t="s">
        <v>21</v>
      </c>
      <c r="L838" t="str">
        <f>VLOOKUP(K838,Sheet2!$A$1:$B$105,2,FALSE)</f>
        <v>Cek outlier KEBUN harga per satuan produksi (per kg) per komoditas
&lt;= 500 atau &gt;=200ribu</v>
      </c>
    </row>
    <row r="839" spans="1:12">
      <c r="A839" t="s">
        <v>12</v>
      </c>
      <c r="B839" t="s">
        <v>149</v>
      </c>
      <c r="C839" t="s">
        <v>72</v>
      </c>
      <c r="D839" t="str">
        <f>CONCATENATE("3513",A839,B839,C839,TEXT(F839,REPT("0",3)))</f>
        <v>3513090007000900044</v>
      </c>
      <c r="E839">
        <v>46</v>
      </c>
      <c r="F839">
        <v>44</v>
      </c>
      <c r="G839" t="s">
        <v>169</v>
      </c>
      <c r="H839" t="s">
        <v>168</v>
      </c>
      <c r="I839" t="s">
        <v>152</v>
      </c>
      <c r="J839" t="s">
        <v>170</v>
      </c>
      <c r="K839" t="s">
        <v>33</v>
      </c>
      <c r="L839" t="str">
        <f>VLOOKUP(K839,Sheet2!$A$1:$B$105,2,FALSE)</f>
        <v>Cek outlier nilai ijon (r516) per komoditas</v>
      </c>
    </row>
    <row r="840" spans="1:12">
      <c r="A840" t="s">
        <v>12</v>
      </c>
      <c r="B840" t="s">
        <v>149</v>
      </c>
      <c r="C840" t="s">
        <v>72</v>
      </c>
      <c r="D840" t="str">
        <f>CONCATENATE("3513",A840,B840,C840,TEXT(F840,REPT("0",3)))</f>
        <v>3513090007000900046</v>
      </c>
      <c r="E840">
        <v>48</v>
      </c>
      <c r="F840">
        <v>46</v>
      </c>
      <c r="G840" t="s">
        <v>169</v>
      </c>
      <c r="H840" t="s">
        <v>168</v>
      </c>
      <c r="I840" t="s">
        <v>152</v>
      </c>
      <c r="J840" t="s">
        <v>170</v>
      </c>
      <c r="K840" t="s">
        <v>33</v>
      </c>
      <c r="L840" t="str">
        <f>VLOOKUP(K840,Sheet2!$A$1:$B$105,2,FALSE)</f>
        <v>Cek outlier nilai ijon (r516) per komoditas</v>
      </c>
    </row>
    <row r="841" spans="1:12">
      <c r="A841" t="s">
        <v>12</v>
      </c>
      <c r="B841" t="s">
        <v>149</v>
      </c>
      <c r="C841" t="s">
        <v>72</v>
      </c>
      <c r="D841" t="str">
        <f>CONCATENATE("3513",A841,B841,C841,TEXT(F841,REPT("0",3)))</f>
        <v>3513090007000900047</v>
      </c>
      <c r="E841">
        <v>49</v>
      </c>
      <c r="F841">
        <v>47</v>
      </c>
      <c r="G841" t="s">
        <v>169</v>
      </c>
      <c r="H841" t="s">
        <v>168</v>
      </c>
      <c r="I841" t="s">
        <v>152</v>
      </c>
      <c r="J841" t="s">
        <v>170</v>
      </c>
      <c r="K841" t="s">
        <v>33</v>
      </c>
      <c r="L841" t="str">
        <f>VLOOKUP(K841,Sheet2!$A$1:$B$105,2,FALSE)</f>
        <v>Cek outlier nilai ijon (r516) per komoditas</v>
      </c>
    </row>
    <row r="842" spans="1:12">
      <c r="A842" t="s">
        <v>12</v>
      </c>
      <c r="B842" t="s">
        <v>149</v>
      </c>
      <c r="C842" t="s">
        <v>72</v>
      </c>
      <c r="D842" t="str">
        <f>CONCATENATE("3513",A842,B842,C842,TEXT(F842,REPT("0",3)))</f>
        <v>3513090007000900049</v>
      </c>
      <c r="E842">
        <v>50</v>
      </c>
      <c r="F842">
        <v>49</v>
      </c>
      <c r="G842" t="s">
        <v>169</v>
      </c>
      <c r="H842" t="s">
        <v>168</v>
      </c>
      <c r="I842" t="s">
        <v>152</v>
      </c>
      <c r="J842" t="s">
        <v>170</v>
      </c>
      <c r="K842" t="s">
        <v>33</v>
      </c>
      <c r="L842" t="str">
        <f>VLOOKUP(K842,Sheet2!$A$1:$B$105,2,FALSE)</f>
        <v>Cek outlier nilai ijon (r516) per komoditas</v>
      </c>
    </row>
    <row r="843" spans="1:12">
      <c r="A843" t="s">
        <v>12</v>
      </c>
      <c r="B843" t="s">
        <v>149</v>
      </c>
      <c r="C843" t="s">
        <v>72</v>
      </c>
      <c r="D843" t="str">
        <f>CONCATENATE("3513",A843,B843,C843,TEXT(F843,REPT("0",3)))</f>
        <v>3513090007000900050</v>
      </c>
      <c r="E843">
        <v>51</v>
      </c>
      <c r="F843">
        <v>50</v>
      </c>
      <c r="G843" t="s">
        <v>169</v>
      </c>
      <c r="H843" t="s">
        <v>168</v>
      </c>
      <c r="I843" t="s">
        <v>152</v>
      </c>
      <c r="J843" t="s">
        <v>170</v>
      </c>
      <c r="K843" t="s">
        <v>20</v>
      </c>
      <c r="L843" t="str">
        <f>VLOOKUP(K843,Sheet2!$A$1:$B$105,2,FALSE)</f>
        <v>Cek outlier HORTI harga per satuan produksi (per kg) per komoditas</v>
      </c>
    </row>
    <row r="844" spans="1:12">
      <c r="A844" t="s">
        <v>12</v>
      </c>
      <c r="B844" t="s">
        <v>149</v>
      </c>
      <c r="C844" t="s">
        <v>72</v>
      </c>
      <c r="D844" t="str">
        <f>CONCATENATE("3513",A844,B844,C844,TEXT(F844,REPT("0",3)))</f>
        <v>3513090007000900050</v>
      </c>
      <c r="E844">
        <v>51</v>
      </c>
      <c r="F844">
        <v>50</v>
      </c>
      <c r="G844" t="s">
        <v>169</v>
      </c>
      <c r="H844" t="s">
        <v>168</v>
      </c>
      <c r="I844" t="s">
        <v>152</v>
      </c>
      <c r="J844" t="s">
        <v>170</v>
      </c>
      <c r="K844" t="s">
        <v>33</v>
      </c>
      <c r="L844" t="str">
        <f>VLOOKUP(K844,Sheet2!$A$1:$B$105,2,FALSE)</f>
        <v>Cek outlier nilai ijon (r516) per komoditas</v>
      </c>
    </row>
    <row r="845" spans="1:12">
      <c r="A845" t="s">
        <v>12</v>
      </c>
      <c r="B845" t="s">
        <v>149</v>
      </c>
      <c r="C845" t="s">
        <v>72</v>
      </c>
      <c r="D845" t="str">
        <f>CONCATENATE("3513",A845,B845,C845,TEXT(F845,REPT("0",3)))</f>
        <v>3513090007000900050</v>
      </c>
      <c r="E845">
        <v>51</v>
      </c>
      <c r="F845">
        <v>50</v>
      </c>
      <c r="G845" t="s">
        <v>169</v>
      </c>
      <c r="H845" t="s">
        <v>168</v>
      </c>
      <c r="I845" t="s">
        <v>152</v>
      </c>
      <c r="J845" t="s">
        <v>170</v>
      </c>
      <c r="K845" t="s">
        <v>21</v>
      </c>
      <c r="L845" t="str">
        <f>VLOOKUP(K845,Sheet2!$A$1:$B$105,2,FALSE)</f>
        <v>Cek outlier KEBUN harga per satuan produksi (per kg) per komoditas
&lt;= 500 atau &gt;=200ribu</v>
      </c>
    </row>
    <row r="846" spans="1:12">
      <c r="A846" t="s">
        <v>12</v>
      </c>
      <c r="B846" t="s">
        <v>149</v>
      </c>
      <c r="C846" t="s">
        <v>72</v>
      </c>
      <c r="D846" t="str">
        <f>CONCATENATE("3513",A846,B846,C846,TEXT(F846,REPT("0",3)))</f>
        <v>3513090007000900051</v>
      </c>
      <c r="E846">
        <v>52</v>
      </c>
      <c r="F846">
        <v>51</v>
      </c>
      <c r="G846" t="s">
        <v>169</v>
      </c>
      <c r="H846" t="s">
        <v>168</v>
      </c>
      <c r="I846" t="s">
        <v>152</v>
      </c>
      <c r="J846" t="s">
        <v>170</v>
      </c>
      <c r="K846" t="s">
        <v>20</v>
      </c>
      <c r="L846" t="str">
        <f>VLOOKUP(K846,Sheet2!$A$1:$B$105,2,FALSE)</f>
        <v>Cek outlier HORTI harga per satuan produksi (per kg) per komoditas</v>
      </c>
    </row>
    <row r="847" spans="1:12">
      <c r="A847" t="s">
        <v>12</v>
      </c>
      <c r="B847" t="s">
        <v>149</v>
      </c>
      <c r="C847" t="s">
        <v>72</v>
      </c>
      <c r="D847" t="str">
        <f>CONCATENATE("3513",A847,B847,C847,TEXT(F847,REPT("0",3)))</f>
        <v>3513090007000900051</v>
      </c>
      <c r="E847">
        <v>52</v>
      </c>
      <c r="F847">
        <v>51</v>
      </c>
      <c r="G847" t="s">
        <v>169</v>
      </c>
      <c r="H847" t="s">
        <v>168</v>
      </c>
      <c r="I847" t="s">
        <v>152</v>
      </c>
      <c r="J847" t="s">
        <v>170</v>
      </c>
      <c r="K847" t="s">
        <v>33</v>
      </c>
      <c r="L847" t="str">
        <f>VLOOKUP(K847,Sheet2!$A$1:$B$105,2,FALSE)</f>
        <v>Cek outlier nilai ijon (r516) per komoditas</v>
      </c>
    </row>
    <row r="848" spans="1:12">
      <c r="A848" t="s">
        <v>12</v>
      </c>
      <c r="B848" t="s">
        <v>149</v>
      </c>
      <c r="C848" t="s">
        <v>72</v>
      </c>
      <c r="D848" t="str">
        <f>CONCATENATE("3513",A848,B848,C848,TEXT(F848,REPT("0",3)))</f>
        <v>3513090007000900051</v>
      </c>
      <c r="E848">
        <v>52</v>
      </c>
      <c r="F848">
        <v>51</v>
      </c>
      <c r="G848" t="s">
        <v>169</v>
      </c>
      <c r="H848" t="s">
        <v>168</v>
      </c>
      <c r="I848" t="s">
        <v>152</v>
      </c>
      <c r="J848" t="s">
        <v>170</v>
      </c>
      <c r="K848" t="s">
        <v>21</v>
      </c>
      <c r="L848" t="str">
        <f>VLOOKUP(K848,Sheet2!$A$1:$B$105,2,FALSE)</f>
        <v>Cek outlier KEBUN harga per satuan produksi (per kg) per komoditas
&lt;= 500 atau &gt;=200ribu</v>
      </c>
    </row>
    <row r="849" spans="1:12">
      <c r="A849" t="s">
        <v>12</v>
      </c>
      <c r="B849" t="s">
        <v>149</v>
      </c>
      <c r="C849" t="s">
        <v>76</v>
      </c>
      <c r="D849" t="str">
        <f>CONCATENATE("3513",A849,B849,C849,TEXT(F849,REPT("0",3)))</f>
        <v>3513090007001000005</v>
      </c>
      <c r="E849">
        <v>5</v>
      </c>
      <c r="F849">
        <v>5</v>
      </c>
      <c r="G849" t="s">
        <v>171</v>
      </c>
      <c r="H849" t="s">
        <v>168</v>
      </c>
      <c r="I849" t="s">
        <v>152</v>
      </c>
      <c r="J849" t="s">
        <v>172</v>
      </c>
      <c r="K849" t="s">
        <v>33</v>
      </c>
      <c r="L849" t="str">
        <f>VLOOKUP(K849,Sheet2!$A$1:$B$105,2,FALSE)</f>
        <v>Cek outlier nilai ijon (r516) per komoditas</v>
      </c>
    </row>
    <row r="850" spans="1:12">
      <c r="A850" t="s">
        <v>12</v>
      </c>
      <c r="B850" t="s">
        <v>149</v>
      </c>
      <c r="C850" t="s">
        <v>76</v>
      </c>
      <c r="D850" t="str">
        <f>CONCATENATE("3513",A850,B850,C850,TEXT(F850,REPT("0",3)))</f>
        <v>3513090007001000006</v>
      </c>
      <c r="E850">
        <v>6</v>
      </c>
      <c r="F850">
        <v>6</v>
      </c>
      <c r="G850" t="s">
        <v>171</v>
      </c>
      <c r="H850" t="s">
        <v>168</v>
      </c>
      <c r="I850" t="s">
        <v>152</v>
      </c>
      <c r="J850" t="s">
        <v>172</v>
      </c>
      <c r="K850" t="s">
        <v>33</v>
      </c>
      <c r="L850" t="str">
        <f>VLOOKUP(K850,Sheet2!$A$1:$B$105,2,FALSE)</f>
        <v>Cek outlier nilai ijon (r516) per komoditas</v>
      </c>
    </row>
    <row r="851" spans="1:12">
      <c r="A851" t="s">
        <v>12</v>
      </c>
      <c r="B851" t="s">
        <v>149</v>
      </c>
      <c r="C851" t="s">
        <v>76</v>
      </c>
      <c r="D851" t="str">
        <f>CONCATENATE("3513",A851,B851,C851,TEXT(F851,REPT("0",3)))</f>
        <v>3513090007001000010</v>
      </c>
      <c r="E851">
        <v>10</v>
      </c>
      <c r="F851">
        <v>10</v>
      </c>
      <c r="G851" t="s">
        <v>171</v>
      </c>
      <c r="H851" t="s">
        <v>168</v>
      </c>
      <c r="I851" t="s">
        <v>152</v>
      </c>
      <c r="J851" t="s">
        <v>172</v>
      </c>
      <c r="K851" t="s">
        <v>20</v>
      </c>
      <c r="L851" t="str">
        <f>VLOOKUP(K851,Sheet2!$A$1:$B$105,2,FALSE)</f>
        <v>Cek outlier HORTI harga per satuan produksi (per kg) per komoditas</v>
      </c>
    </row>
    <row r="852" spans="1:12">
      <c r="A852" t="s">
        <v>12</v>
      </c>
      <c r="B852" t="s">
        <v>149</v>
      </c>
      <c r="C852" t="s">
        <v>76</v>
      </c>
      <c r="D852" t="str">
        <f>CONCATENATE("3513",A852,B852,C852,TEXT(F852,REPT("0",3)))</f>
        <v>3513090007001000010</v>
      </c>
      <c r="E852">
        <v>10</v>
      </c>
      <c r="F852">
        <v>10</v>
      </c>
      <c r="G852" t="s">
        <v>171</v>
      </c>
      <c r="H852" t="s">
        <v>168</v>
      </c>
      <c r="I852" t="s">
        <v>152</v>
      </c>
      <c r="J852" t="s">
        <v>172</v>
      </c>
      <c r="K852" t="s">
        <v>33</v>
      </c>
      <c r="L852" t="str">
        <f>VLOOKUP(K852,Sheet2!$A$1:$B$105,2,FALSE)</f>
        <v>Cek outlier nilai ijon (r516) per komoditas</v>
      </c>
    </row>
    <row r="853" spans="1:12">
      <c r="A853" t="s">
        <v>12</v>
      </c>
      <c r="B853" t="s">
        <v>149</v>
      </c>
      <c r="C853" t="s">
        <v>76</v>
      </c>
      <c r="D853" t="str">
        <f>CONCATENATE("3513",A853,B853,C853,TEXT(F853,REPT("0",3)))</f>
        <v>3513090007001000011</v>
      </c>
      <c r="E853">
        <v>11</v>
      </c>
      <c r="F853">
        <v>11</v>
      </c>
      <c r="G853" t="s">
        <v>171</v>
      </c>
      <c r="H853" t="s">
        <v>168</v>
      </c>
      <c r="I853" t="s">
        <v>152</v>
      </c>
      <c r="J853" t="s">
        <v>172</v>
      </c>
      <c r="K853" t="s">
        <v>20</v>
      </c>
      <c r="L853" t="str">
        <f>VLOOKUP(K853,Sheet2!$A$1:$B$105,2,FALSE)</f>
        <v>Cek outlier HORTI harga per satuan produksi (per kg) per komoditas</v>
      </c>
    </row>
    <row r="854" spans="1:12">
      <c r="A854" t="s">
        <v>12</v>
      </c>
      <c r="B854" t="s">
        <v>149</v>
      </c>
      <c r="C854" t="s">
        <v>76</v>
      </c>
      <c r="D854" t="str">
        <f>CONCATENATE("3513",A854,B854,C854,TEXT(F854,REPT("0",3)))</f>
        <v>3513090007001000012</v>
      </c>
      <c r="E854">
        <v>12</v>
      </c>
      <c r="F854">
        <v>12</v>
      </c>
      <c r="G854" t="s">
        <v>171</v>
      </c>
      <c r="H854" t="s">
        <v>168</v>
      </c>
      <c r="I854" t="s">
        <v>152</v>
      </c>
      <c r="J854" t="s">
        <v>172</v>
      </c>
      <c r="K854" t="s">
        <v>33</v>
      </c>
      <c r="L854" t="str">
        <f>VLOOKUP(K854,Sheet2!$A$1:$B$105,2,FALSE)</f>
        <v>Cek outlier nilai ijon (r516) per komoditas</v>
      </c>
    </row>
    <row r="855" spans="1:12">
      <c r="A855" t="s">
        <v>12</v>
      </c>
      <c r="B855" t="s">
        <v>149</v>
      </c>
      <c r="C855" t="s">
        <v>76</v>
      </c>
      <c r="D855" t="str">
        <f>CONCATENATE("3513",A855,B855,C855,TEXT(F855,REPT("0",3)))</f>
        <v>3513090007001000016</v>
      </c>
      <c r="E855">
        <v>16</v>
      </c>
      <c r="F855">
        <v>16</v>
      </c>
      <c r="G855" t="s">
        <v>171</v>
      </c>
      <c r="H855" t="s">
        <v>168</v>
      </c>
      <c r="I855" t="s">
        <v>152</v>
      </c>
      <c r="J855" t="s">
        <v>172</v>
      </c>
      <c r="K855" t="s">
        <v>33</v>
      </c>
      <c r="L855" t="str">
        <f>VLOOKUP(K855,Sheet2!$A$1:$B$105,2,FALSE)</f>
        <v>Cek outlier nilai ijon (r516) per komoditas</v>
      </c>
    </row>
    <row r="856" spans="1:12">
      <c r="A856" t="s">
        <v>12</v>
      </c>
      <c r="B856" t="s">
        <v>149</v>
      </c>
      <c r="C856" t="s">
        <v>76</v>
      </c>
      <c r="D856" t="str">
        <f>CONCATENATE("3513",A856,B856,C856,TEXT(F856,REPT("0",3)))</f>
        <v>3513090007001000022</v>
      </c>
      <c r="E856">
        <v>23</v>
      </c>
      <c r="F856">
        <v>22</v>
      </c>
      <c r="G856" t="s">
        <v>171</v>
      </c>
      <c r="H856" t="s">
        <v>168</v>
      </c>
      <c r="I856" t="s">
        <v>152</v>
      </c>
      <c r="J856" t="s">
        <v>172</v>
      </c>
      <c r="K856" t="s">
        <v>46</v>
      </c>
      <c r="L856" t="str">
        <f>VLOOKUP(K856,Sheet2!$A$1:$B$105,2,FALSE)</f>
        <v>Cek outlier nilai ijon per kabupaten per komoditas. Perlu dipastikan bahwa isian sudah dalam bentuk 000 Rp.</v>
      </c>
    </row>
    <row r="857" spans="1:12">
      <c r="A857" t="s">
        <v>12</v>
      </c>
      <c r="B857" t="s">
        <v>149</v>
      </c>
      <c r="C857" t="s">
        <v>76</v>
      </c>
      <c r="D857" t="str">
        <f>CONCATENATE("3513",A857,B857,C857,TEXT(F857,REPT("0",3)))</f>
        <v>3513090007001000028</v>
      </c>
      <c r="E857">
        <v>30</v>
      </c>
      <c r="F857">
        <v>28</v>
      </c>
      <c r="G857" t="s">
        <v>171</v>
      </c>
      <c r="H857" t="s">
        <v>168</v>
      </c>
      <c r="I857" t="s">
        <v>152</v>
      </c>
      <c r="J857" t="s">
        <v>172</v>
      </c>
      <c r="K857" t="s">
        <v>33</v>
      </c>
      <c r="L857" t="str">
        <f>VLOOKUP(K857,Sheet2!$A$1:$B$105,2,FALSE)</f>
        <v>Cek outlier nilai ijon (r516) per komoditas</v>
      </c>
    </row>
    <row r="858" spans="1:12">
      <c r="A858" t="s">
        <v>12</v>
      </c>
      <c r="B858" t="s">
        <v>149</v>
      </c>
      <c r="C858" t="s">
        <v>76</v>
      </c>
      <c r="D858" t="str">
        <f>CONCATENATE("3513",A858,B858,C858,TEXT(F858,REPT("0",3)))</f>
        <v>3513090007001000031</v>
      </c>
      <c r="E858">
        <v>33</v>
      </c>
      <c r="F858">
        <v>31</v>
      </c>
      <c r="G858" t="s">
        <v>171</v>
      </c>
      <c r="H858" t="s">
        <v>168</v>
      </c>
      <c r="I858" t="s">
        <v>152</v>
      </c>
      <c r="J858" t="s">
        <v>172</v>
      </c>
      <c r="K858" t="s">
        <v>83</v>
      </c>
      <c r="L858" t="str">
        <f>VLOOKUP(K858,Sheet2!$A$1:$B$105,2,FALSE)</f>
        <v>Pengecekan kewajaran nilai produksi ikutan kegiatan usaha pemungutan hasil hutan hasil hutan, perburuan dan atau penangkapan satwa liar r 739 &gt;=50.000 atau (&lt;10 dan &gt;0)</v>
      </c>
    </row>
    <row r="859" spans="1:12">
      <c r="A859" t="s">
        <v>12</v>
      </c>
      <c r="B859" t="s">
        <v>149</v>
      </c>
      <c r="C859" t="s">
        <v>76</v>
      </c>
      <c r="D859" t="str">
        <f>CONCATENATE("3513",A859,B859,C859,TEXT(F859,REPT("0",3)))</f>
        <v>3513090007001000032</v>
      </c>
      <c r="E859">
        <v>33</v>
      </c>
      <c r="F859">
        <v>32</v>
      </c>
      <c r="G859" t="s">
        <v>171</v>
      </c>
      <c r="H859" t="s">
        <v>168</v>
      </c>
      <c r="I859" t="s">
        <v>152</v>
      </c>
      <c r="J859" t="s">
        <v>172</v>
      </c>
      <c r="K859" t="s">
        <v>46</v>
      </c>
      <c r="L859" t="str">
        <f>VLOOKUP(K859,Sheet2!$A$1:$B$105,2,FALSE)</f>
        <v>Cek outlier nilai ijon per kabupaten per komoditas. Perlu dipastikan bahwa isian sudah dalam bentuk 000 Rp.</v>
      </c>
    </row>
    <row r="860" spans="1:12">
      <c r="A860" t="s">
        <v>12</v>
      </c>
      <c r="B860" t="s">
        <v>149</v>
      </c>
      <c r="C860" t="s">
        <v>76</v>
      </c>
      <c r="D860" t="str">
        <f>CONCATENATE("3513",A860,B860,C860,TEXT(F860,REPT("0",3)))</f>
        <v>3513090007001000036</v>
      </c>
      <c r="E860">
        <v>36</v>
      </c>
      <c r="F860">
        <v>36</v>
      </c>
      <c r="G860" t="s">
        <v>171</v>
      </c>
      <c r="H860" t="s">
        <v>168</v>
      </c>
      <c r="I860" t="s">
        <v>152</v>
      </c>
      <c r="J860" t="s">
        <v>172</v>
      </c>
      <c r="K860" t="s">
        <v>34</v>
      </c>
      <c r="L860" t="str">
        <f>VLOOKUP(K860,Sheet2!$A$1:$B$105,2,FALSE)</f>
        <v>Cek outlier produktivitas per pohon (r513/r508) per komoditas</v>
      </c>
    </row>
    <row r="861" spans="1:12">
      <c r="A861" t="s">
        <v>12</v>
      </c>
      <c r="B861" t="s">
        <v>149</v>
      </c>
      <c r="C861" t="s">
        <v>76</v>
      </c>
      <c r="D861" t="str">
        <f>CONCATENATE("3513",A861,B861,C861,TEXT(F861,REPT("0",3)))</f>
        <v>3513090007001000037</v>
      </c>
      <c r="E861">
        <v>37</v>
      </c>
      <c r="F861">
        <v>37</v>
      </c>
      <c r="G861" t="s">
        <v>171</v>
      </c>
      <c r="H861" t="s">
        <v>168</v>
      </c>
      <c r="I861" t="s">
        <v>152</v>
      </c>
      <c r="J861" t="s">
        <v>172</v>
      </c>
      <c r="K861" t="s">
        <v>33</v>
      </c>
      <c r="L861" t="str">
        <f>VLOOKUP(K861,Sheet2!$A$1:$B$105,2,FALSE)</f>
        <v>Cek outlier nilai ijon (r516) per komoditas</v>
      </c>
    </row>
    <row r="862" spans="1:12">
      <c r="A862" t="s">
        <v>12</v>
      </c>
      <c r="B862" t="s">
        <v>149</v>
      </c>
      <c r="C862" t="s">
        <v>76</v>
      </c>
      <c r="D862" t="str">
        <f>CONCATENATE("3513",A862,B862,C862,TEXT(F862,REPT("0",3)))</f>
        <v>3513090007001000043</v>
      </c>
      <c r="E862">
        <v>42</v>
      </c>
      <c r="F862">
        <v>43</v>
      </c>
      <c r="G862" t="s">
        <v>171</v>
      </c>
      <c r="H862" t="s">
        <v>168</v>
      </c>
      <c r="I862" t="s">
        <v>152</v>
      </c>
      <c r="J862" t="s">
        <v>172</v>
      </c>
      <c r="K862" t="s">
        <v>33</v>
      </c>
      <c r="L862" t="str">
        <f>VLOOKUP(K862,Sheet2!$A$1:$B$105,2,FALSE)</f>
        <v>Cek outlier nilai ijon (r516) per komoditas</v>
      </c>
    </row>
    <row r="863" spans="1:12">
      <c r="A863" t="s">
        <v>12</v>
      </c>
      <c r="B863" t="s">
        <v>149</v>
      </c>
      <c r="C863" t="s">
        <v>76</v>
      </c>
      <c r="D863" t="str">
        <f>CONCATENATE("3513",A863,B863,C863,TEXT(F863,REPT("0",3)))</f>
        <v>3513090007001000045</v>
      </c>
      <c r="E863">
        <v>44</v>
      </c>
      <c r="F863">
        <v>45</v>
      </c>
      <c r="G863" t="s">
        <v>171</v>
      </c>
      <c r="H863" t="s">
        <v>168</v>
      </c>
      <c r="I863" t="s">
        <v>152</v>
      </c>
      <c r="J863" t="s">
        <v>172</v>
      </c>
      <c r="K863" t="s">
        <v>24</v>
      </c>
      <c r="L863" t="str">
        <f>VLOOKUP(K863,Sheet2!$A$1:$B$105,2,FALSE)</f>
        <v>Cek outlier produktivitas (r416/r412) per kabupaten per komoditas.</v>
      </c>
    </row>
    <row r="864" spans="1:12">
      <c r="A864" t="s">
        <v>12</v>
      </c>
      <c r="B864" t="s">
        <v>149</v>
      </c>
      <c r="C864" t="s">
        <v>76</v>
      </c>
      <c r="D864" t="str">
        <f>CONCATENATE("3513",A864,B864,C864,TEXT(F864,REPT("0",3)))</f>
        <v>3513090007001000046</v>
      </c>
      <c r="E864">
        <v>45</v>
      </c>
      <c r="F864">
        <v>46</v>
      </c>
      <c r="G864" t="s">
        <v>171</v>
      </c>
      <c r="H864" t="s">
        <v>168</v>
      </c>
      <c r="I864" t="s">
        <v>152</v>
      </c>
      <c r="J864" t="s">
        <v>172</v>
      </c>
      <c r="K864" t="s">
        <v>24</v>
      </c>
      <c r="L864" t="str">
        <f>VLOOKUP(K864,Sheet2!$A$1:$B$105,2,FALSE)</f>
        <v>Cek outlier produktivitas (r416/r412) per kabupaten per komoditas.</v>
      </c>
    </row>
    <row r="865" spans="1:12">
      <c r="A865" t="s">
        <v>12</v>
      </c>
      <c r="B865" t="s">
        <v>149</v>
      </c>
      <c r="C865" t="s">
        <v>76</v>
      </c>
      <c r="D865" t="str">
        <f>CONCATENATE("3513",A865,B865,C865,TEXT(F865,REPT("0",3)))</f>
        <v>3513090007001000046</v>
      </c>
      <c r="E865">
        <v>45</v>
      </c>
      <c r="F865">
        <v>46</v>
      </c>
      <c r="G865" t="s">
        <v>171</v>
      </c>
      <c r="H865" t="s">
        <v>168</v>
      </c>
      <c r="I865" t="s">
        <v>152</v>
      </c>
      <c r="J865" t="s">
        <v>172</v>
      </c>
      <c r="K865" t="s">
        <v>23</v>
      </c>
      <c r="L865" t="str">
        <f>VLOOKUP(K865,Sheet2!$A$1:$B$105,2,FALSE)</f>
        <v>Cek outlier harga (r417/r416) per kabupaten per komoditas.</v>
      </c>
    </row>
    <row r="866" spans="1:12">
      <c r="A866" t="s">
        <v>12</v>
      </c>
      <c r="B866" t="s">
        <v>149</v>
      </c>
      <c r="C866" t="s">
        <v>76</v>
      </c>
      <c r="D866" t="str">
        <f>CONCATENATE("3513",A866,B866,C866,TEXT(F866,REPT("0",3)))</f>
        <v>3513090007001000052</v>
      </c>
      <c r="E866">
        <v>55</v>
      </c>
      <c r="F866">
        <v>52</v>
      </c>
      <c r="G866" t="s">
        <v>171</v>
      </c>
      <c r="H866" t="s">
        <v>168</v>
      </c>
      <c r="I866" t="s">
        <v>152</v>
      </c>
      <c r="J866" t="s">
        <v>172</v>
      </c>
      <c r="K866" t="s">
        <v>33</v>
      </c>
      <c r="L866" t="str">
        <f>VLOOKUP(K866,Sheet2!$A$1:$B$105,2,FALSE)</f>
        <v>Cek outlier nilai ijon (r516) per komoditas</v>
      </c>
    </row>
    <row r="867" spans="1:12">
      <c r="A867" t="s">
        <v>12</v>
      </c>
      <c r="B867" t="s">
        <v>149</v>
      </c>
      <c r="C867" t="s">
        <v>76</v>
      </c>
      <c r="D867" t="str">
        <f>CONCATENATE("3513",A867,B867,C867,TEXT(F867,REPT("0",3)))</f>
        <v>3513090007001000055</v>
      </c>
      <c r="E867">
        <v>48</v>
      </c>
      <c r="F867">
        <v>55</v>
      </c>
      <c r="G867" t="s">
        <v>171</v>
      </c>
      <c r="H867" t="s">
        <v>168</v>
      </c>
      <c r="I867" t="s">
        <v>152</v>
      </c>
      <c r="J867" t="s">
        <v>172</v>
      </c>
      <c r="K867" t="s">
        <v>33</v>
      </c>
      <c r="L867" t="str">
        <f>VLOOKUP(K867,Sheet2!$A$1:$B$105,2,FALSE)</f>
        <v>Cek outlier nilai ijon (r516) per komoditas</v>
      </c>
    </row>
    <row r="868" spans="1:12">
      <c r="A868" t="s">
        <v>12</v>
      </c>
      <c r="B868" t="s">
        <v>149</v>
      </c>
      <c r="C868" t="s">
        <v>76</v>
      </c>
      <c r="D868" t="str">
        <f>CONCATENATE("3513",A868,B868,C868,TEXT(F868,REPT("0",3)))</f>
        <v>3513090007001000057</v>
      </c>
      <c r="E868">
        <v>59</v>
      </c>
      <c r="F868">
        <v>57</v>
      </c>
      <c r="G868" t="s">
        <v>171</v>
      </c>
      <c r="H868" t="s">
        <v>168</v>
      </c>
      <c r="I868" t="s">
        <v>152</v>
      </c>
      <c r="J868" t="s">
        <v>172</v>
      </c>
      <c r="K868" t="s">
        <v>33</v>
      </c>
      <c r="L868" t="str">
        <f>VLOOKUP(K868,Sheet2!$A$1:$B$105,2,FALSE)</f>
        <v>Cek outlier nilai ijon (r516) per komoditas</v>
      </c>
    </row>
    <row r="869" spans="1:12">
      <c r="A869" t="s">
        <v>12</v>
      </c>
      <c r="B869" t="s">
        <v>149</v>
      </c>
      <c r="C869" t="s">
        <v>76</v>
      </c>
      <c r="D869" t="str">
        <f>CONCATENATE("3513",A869,B869,C869,TEXT(F869,REPT("0",3)))</f>
        <v>3513090007001000057</v>
      </c>
      <c r="E869">
        <v>59</v>
      </c>
      <c r="F869">
        <v>57</v>
      </c>
      <c r="G869" t="s">
        <v>171</v>
      </c>
      <c r="H869" t="s">
        <v>168</v>
      </c>
      <c r="I869" t="s">
        <v>152</v>
      </c>
      <c r="J869" t="s">
        <v>172</v>
      </c>
      <c r="K869" t="s">
        <v>31</v>
      </c>
      <c r="L869" t="str">
        <f>VLOOKUP(K869,Sheet2!$A$1:$B$105,2,FALSE)</f>
        <v>Perlu konfirmasi karena tujuan utama pemeliharaan ternak (R618) ternak Sapi Perah (4103) atau Kerbau Perah (4105) berkode 5 (produksi susu) tapi tidak ada ternak betina dewasa (R612 + R613 = 0)</v>
      </c>
    </row>
    <row r="870" spans="1:12">
      <c r="A870" t="s">
        <v>12</v>
      </c>
      <c r="B870" t="s">
        <v>149</v>
      </c>
      <c r="C870" t="s">
        <v>76</v>
      </c>
      <c r="D870" t="str">
        <f>CONCATENATE("3513",A870,B870,C870,TEXT(F870,REPT("0",3)))</f>
        <v>3513090007001000059</v>
      </c>
      <c r="E870">
        <v>61</v>
      </c>
      <c r="F870">
        <v>59</v>
      </c>
      <c r="G870" t="s">
        <v>171</v>
      </c>
      <c r="H870" t="s">
        <v>168</v>
      </c>
      <c r="I870" t="s">
        <v>152</v>
      </c>
      <c r="J870" t="s">
        <v>172</v>
      </c>
      <c r="K870" t="s">
        <v>33</v>
      </c>
      <c r="L870" t="str">
        <f>VLOOKUP(K870,Sheet2!$A$1:$B$105,2,FALSE)</f>
        <v>Cek outlier nilai ijon (r516) per komoditas</v>
      </c>
    </row>
    <row r="871" spans="1:12">
      <c r="A871" t="s">
        <v>12</v>
      </c>
      <c r="B871" t="s">
        <v>149</v>
      </c>
      <c r="C871" t="s">
        <v>76</v>
      </c>
      <c r="D871" t="str">
        <f>CONCATENATE("3513",A871,B871,C871,TEXT(F871,REPT("0",3)))</f>
        <v>3513090007001000065</v>
      </c>
      <c r="E871">
        <v>67</v>
      </c>
      <c r="F871">
        <v>65</v>
      </c>
      <c r="G871" t="s">
        <v>171</v>
      </c>
      <c r="H871" t="s">
        <v>168</v>
      </c>
      <c r="I871" t="s">
        <v>152</v>
      </c>
      <c r="J871" t="s">
        <v>172</v>
      </c>
      <c r="K871" t="s">
        <v>33</v>
      </c>
      <c r="L871" t="str">
        <f>VLOOKUP(K871,Sheet2!$A$1:$B$105,2,FALSE)</f>
        <v>Cek outlier nilai ijon (r516) per komoditas</v>
      </c>
    </row>
    <row r="872" spans="1:12">
      <c r="A872" t="s">
        <v>12</v>
      </c>
      <c r="B872" t="s">
        <v>149</v>
      </c>
      <c r="C872" t="s">
        <v>76</v>
      </c>
      <c r="D872" t="str">
        <f>CONCATENATE("3513",A872,B872,C872,TEXT(F872,REPT("0",3)))</f>
        <v>3513090007001000068</v>
      </c>
      <c r="E872">
        <v>70</v>
      </c>
      <c r="F872">
        <v>68</v>
      </c>
      <c r="G872" t="s">
        <v>171</v>
      </c>
      <c r="H872" t="s">
        <v>168</v>
      </c>
      <c r="I872" t="s">
        <v>152</v>
      </c>
      <c r="J872" t="s">
        <v>172</v>
      </c>
      <c r="K872" t="s">
        <v>33</v>
      </c>
      <c r="L872" t="str">
        <f>VLOOKUP(K872,Sheet2!$A$1:$B$105,2,FALSE)</f>
        <v>Cek outlier nilai ijon (r516) per komoditas</v>
      </c>
    </row>
    <row r="873" spans="1:12">
      <c r="A873" t="s">
        <v>12</v>
      </c>
      <c r="B873" t="s">
        <v>149</v>
      </c>
      <c r="C873" t="s">
        <v>76</v>
      </c>
      <c r="D873" t="str">
        <f>CONCATENATE("3513",A873,B873,C873,TEXT(F873,REPT("0",3)))</f>
        <v>3513090007001000072</v>
      </c>
      <c r="E873">
        <v>74</v>
      </c>
      <c r="F873">
        <v>72</v>
      </c>
      <c r="G873" t="s">
        <v>171</v>
      </c>
      <c r="H873" t="s">
        <v>168</v>
      </c>
      <c r="I873" t="s">
        <v>152</v>
      </c>
      <c r="J873" t="s">
        <v>172</v>
      </c>
      <c r="K873" t="s">
        <v>33</v>
      </c>
      <c r="L873" t="str">
        <f>VLOOKUP(K873,Sheet2!$A$1:$B$105,2,FALSE)</f>
        <v>Cek outlier nilai ijon (r516) per komoditas</v>
      </c>
    </row>
    <row r="874" spans="1:12">
      <c r="A874" t="s">
        <v>12</v>
      </c>
      <c r="B874" t="s">
        <v>149</v>
      </c>
      <c r="C874" t="s">
        <v>84</v>
      </c>
      <c r="D874" t="str">
        <f>CONCATENATE("3513",A874,B874,C874,TEXT(F874,REPT("0",3)))</f>
        <v>3513090007001100001</v>
      </c>
      <c r="E874">
        <v>1</v>
      </c>
      <c r="F874">
        <v>1</v>
      </c>
      <c r="G874" t="s">
        <v>173</v>
      </c>
      <c r="H874" t="s">
        <v>174</v>
      </c>
      <c r="I874" t="s">
        <v>152</v>
      </c>
      <c r="J874" t="s">
        <v>175</v>
      </c>
      <c r="K874" t="s">
        <v>131</v>
      </c>
      <c r="L874" t="str">
        <f>VLOOKUP(K874,Sheet2!$A$1:$B$105,2,FALSE)</f>
        <v>Pengecekan Ternak Besar Sapi dan Kerbau untuk Jenis Rumpun Lainnya (19,29,39 dan 49)</v>
      </c>
    </row>
    <row r="875" spans="1:12">
      <c r="A875" t="s">
        <v>12</v>
      </c>
      <c r="B875" t="s">
        <v>149</v>
      </c>
      <c r="C875" t="s">
        <v>84</v>
      </c>
      <c r="D875" t="str">
        <f>CONCATENATE("3513",A875,B875,C875,TEXT(F875,REPT("0",3)))</f>
        <v>3513090007001100007</v>
      </c>
      <c r="E875">
        <v>7</v>
      </c>
      <c r="F875">
        <v>7</v>
      </c>
      <c r="G875" t="s">
        <v>173</v>
      </c>
      <c r="H875" t="s">
        <v>174</v>
      </c>
      <c r="I875" t="s">
        <v>152</v>
      </c>
      <c r="J875" t="s">
        <v>175</v>
      </c>
      <c r="K875" t="s">
        <v>20</v>
      </c>
      <c r="L875" t="str">
        <f>VLOOKUP(K875,Sheet2!$A$1:$B$105,2,FALSE)</f>
        <v>Cek outlier HORTI harga per satuan produksi (per kg) per komoditas</v>
      </c>
    </row>
    <row r="876" spans="1:12">
      <c r="A876" t="s">
        <v>12</v>
      </c>
      <c r="B876" t="s">
        <v>149</v>
      </c>
      <c r="C876" t="s">
        <v>84</v>
      </c>
      <c r="D876" t="str">
        <f>CONCATENATE("3513",A876,B876,C876,TEXT(F876,REPT("0",3)))</f>
        <v>3513090007001100007</v>
      </c>
      <c r="E876">
        <v>7</v>
      </c>
      <c r="F876">
        <v>7</v>
      </c>
      <c r="G876" t="s">
        <v>173</v>
      </c>
      <c r="H876" t="s">
        <v>174</v>
      </c>
      <c r="I876" t="s">
        <v>152</v>
      </c>
      <c r="J876" t="s">
        <v>175</v>
      </c>
      <c r="K876" t="s">
        <v>33</v>
      </c>
      <c r="L876" t="str">
        <f>VLOOKUP(K876,Sheet2!$A$1:$B$105,2,FALSE)</f>
        <v>Cek outlier nilai ijon (r516) per komoditas</v>
      </c>
    </row>
    <row r="877" spans="1:12">
      <c r="A877" t="s">
        <v>12</v>
      </c>
      <c r="B877" t="s">
        <v>149</v>
      </c>
      <c r="C877" t="s">
        <v>84</v>
      </c>
      <c r="D877" t="str">
        <f>CONCATENATE("3513",A877,B877,C877,TEXT(F877,REPT("0",3)))</f>
        <v>3513090007001100007</v>
      </c>
      <c r="E877">
        <v>7</v>
      </c>
      <c r="F877">
        <v>7</v>
      </c>
      <c r="G877" t="s">
        <v>173</v>
      </c>
      <c r="H877" t="s">
        <v>174</v>
      </c>
      <c r="I877" t="s">
        <v>152</v>
      </c>
      <c r="J877" t="s">
        <v>175</v>
      </c>
      <c r="K877" t="s">
        <v>21</v>
      </c>
      <c r="L877" t="str">
        <f>VLOOKUP(K877,Sheet2!$A$1:$B$105,2,FALSE)</f>
        <v>Cek outlier KEBUN harga per satuan produksi (per kg) per komoditas
&lt;= 500 atau &gt;=200ribu</v>
      </c>
    </row>
    <row r="878" spans="1:12">
      <c r="A878" t="s">
        <v>12</v>
      </c>
      <c r="B878" t="s">
        <v>149</v>
      </c>
      <c r="C878" t="s">
        <v>84</v>
      </c>
      <c r="D878" t="str">
        <f>CONCATENATE("3513",A878,B878,C878,TEXT(F878,REPT("0",3)))</f>
        <v>3513090007001100007</v>
      </c>
      <c r="E878">
        <v>7</v>
      </c>
      <c r="F878">
        <v>7</v>
      </c>
      <c r="G878" t="s">
        <v>173</v>
      </c>
      <c r="H878" t="s">
        <v>174</v>
      </c>
      <c r="I878" t="s">
        <v>152</v>
      </c>
      <c r="J878" t="s">
        <v>175</v>
      </c>
      <c r="K878" t="s">
        <v>131</v>
      </c>
      <c r="L878" t="str">
        <f>VLOOKUP(K878,Sheet2!$A$1:$B$105,2,FALSE)</f>
        <v>Pengecekan Ternak Besar Sapi dan Kerbau untuk Jenis Rumpun Lainnya (19,29,39 dan 49)</v>
      </c>
    </row>
    <row r="879" spans="1:12">
      <c r="A879" t="s">
        <v>12</v>
      </c>
      <c r="B879" t="s">
        <v>149</v>
      </c>
      <c r="C879" t="s">
        <v>84</v>
      </c>
      <c r="D879" t="str">
        <f>CONCATENATE("3513",A879,B879,C879,TEXT(F879,REPT("0",3)))</f>
        <v>3513090007001100009</v>
      </c>
      <c r="E879">
        <v>9</v>
      </c>
      <c r="F879">
        <v>9</v>
      </c>
      <c r="G879" t="s">
        <v>173</v>
      </c>
      <c r="H879" t="s">
        <v>174</v>
      </c>
      <c r="I879" t="s">
        <v>152</v>
      </c>
      <c r="J879" t="s">
        <v>175</v>
      </c>
      <c r="K879" t="s">
        <v>20</v>
      </c>
      <c r="L879" t="str">
        <f>VLOOKUP(K879,Sheet2!$A$1:$B$105,2,FALSE)</f>
        <v>Cek outlier HORTI harga per satuan produksi (per kg) per komoditas</v>
      </c>
    </row>
    <row r="880" spans="1:12">
      <c r="A880" t="s">
        <v>12</v>
      </c>
      <c r="B880" t="s">
        <v>149</v>
      </c>
      <c r="C880" t="s">
        <v>84</v>
      </c>
      <c r="D880" t="str">
        <f>CONCATENATE("3513",A880,B880,C880,TEXT(F880,REPT("0",3)))</f>
        <v>3513090007001100010</v>
      </c>
      <c r="E880">
        <v>10</v>
      </c>
      <c r="F880">
        <v>10</v>
      </c>
      <c r="G880" t="s">
        <v>173</v>
      </c>
      <c r="H880" t="s">
        <v>174</v>
      </c>
      <c r="I880" t="s">
        <v>152</v>
      </c>
      <c r="J880" t="s">
        <v>175</v>
      </c>
      <c r="K880" t="s">
        <v>131</v>
      </c>
      <c r="L880" t="str">
        <f>VLOOKUP(K880,Sheet2!$A$1:$B$105,2,FALSE)</f>
        <v>Pengecekan Ternak Besar Sapi dan Kerbau untuk Jenis Rumpun Lainnya (19,29,39 dan 49)</v>
      </c>
    </row>
    <row r="881" spans="1:12">
      <c r="A881" t="s">
        <v>12</v>
      </c>
      <c r="B881" t="s">
        <v>149</v>
      </c>
      <c r="C881" t="s">
        <v>84</v>
      </c>
      <c r="D881" t="str">
        <f>CONCATENATE("3513",A881,B881,C881,TEXT(F881,REPT("0",3)))</f>
        <v>3513090007001100013</v>
      </c>
      <c r="E881">
        <v>13</v>
      </c>
      <c r="F881">
        <v>13</v>
      </c>
      <c r="G881" t="s">
        <v>173</v>
      </c>
      <c r="H881" t="s">
        <v>174</v>
      </c>
      <c r="I881" t="s">
        <v>152</v>
      </c>
      <c r="J881" t="s">
        <v>175</v>
      </c>
      <c r="K881" t="s">
        <v>20</v>
      </c>
      <c r="L881" t="str">
        <f>VLOOKUP(K881,Sheet2!$A$1:$B$105,2,FALSE)</f>
        <v>Cek outlier HORTI harga per satuan produksi (per kg) per komoditas</v>
      </c>
    </row>
    <row r="882" spans="1:12">
      <c r="A882" t="s">
        <v>12</v>
      </c>
      <c r="B882" t="s">
        <v>149</v>
      </c>
      <c r="C882" t="s">
        <v>84</v>
      </c>
      <c r="D882" t="str">
        <f>CONCATENATE("3513",A882,B882,C882,TEXT(F882,REPT("0",3)))</f>
        <v>3513090007001100017</v>
      </c>
      <c r="E882">
        <v>17</v>
      </c>
      <c r="F882">
        <v>17</v>
      </c>
      <c r="G882" t="s">
        <v>173</v>
      </c>
      <c r="H882" t="s">
        <v>174</v>
      </c>
      <c r="I882" t="s">
        <v>152</v>
      </c>
      <c r="J882" t="s">
        <v>175</v>
      </c>
      <c r="K882" t="s">
        <v>24</v>
      </c>
      <c r="L882" t="str">
        <f>VLOOKUP(K882,Sheet2!$A$1:$B$105,2,FALSE)</f>
        <v>Cek outlier produktivitas (r416/r412) per kabupaten per komoditas.</v>
      </c>
    </row>
    <row r="883" spans="1:12">
      <c r="A883" t="s">
        <v>12</v>
      </c>
      <c r="B883" t="s">
        <v>149</v>
      </c>
      <c r="C883" t="s">
        <v>84</v>
      </c>
      <c r="D883" t="str">
        <f>CONCATENATE("3513",A883,B883,C883,TEXT(F883,REPT("0",3)))</f>
        <v>3513090007001100017</v>
      </c>
      <c r="E883">
        <v>17</v>
      </c>
      <c r="F883">
        <v>17</v>
      </c>
      <c r="G883" t="s">
        <v>173</v>
      </c>
      <c r="H883" t="s">
        <v>174</v>
      </c>
      <c r="I883" t="s">
        <v>152</v>
      </c>
      <c r="J883" t="s">
        <v>175</v>
      </c>
      <c r="K883" t="s">
        <v>23</v>
      </c>
      <c r="L883" t="str">
        <f>VLOOKUP(K883,Sheet2!$A$1:$B$105,2,FALSE)</f>
        <v>Cek outlier harga (r417/r416) per kabupaten per komoditas.</v>
      </c>
    </row>
    <row r="884" spans="1:12">
      <c r="A884" t="s">
        <v>12</v>
      </c>
      <c r="B884" t="s">
        <v>149</v>
      </c>
      <c r="C884" t="s">
        <v>84</v>
      </c>
      <c r="D884" t="str">
        <f>CONCATENATE("3513",A884,B884,C884,TEXT(F884,REPT("0",3)))</f>
        <v>3513090007001100020</v>
      </c>
      <c r="E884">
        <v>20</v>
      </c>
      <c r="F884">
        <v>20</v>
      </c>
      <c r="G884" t="s">
        <v>173</v>
      </c>
      <c r="H884" t="s">
        <v>174</v>
      </c>
      <c r="I884" t="s">
        <v>152</v>
      </c>
      <c r="J884" t="s">
        <v>175</v>
      </c>
      <c r="K884" t="s">
        <v>131</v>
      </c>
      <c r="L884" t="str">
        <f>VLOOKUP(K884,Sheet2!$A$1:$B$105,2,FALSE)</f>
        <v>Pengecekan Ternak Besar Sapi dan Kerbau untuk Jenis Rumpun Lainnya (19,29,39 dan 49)</v>
      </c>
    </row>
    <row r="885" spans="1:12">
      <c r="A885" t="s">
        <v>12</v>
      </c>
      <c r="B885" t="s">
        <v>149</v>
      </c>
      <c r="C885" t="s">
        <v>84</v>
      </c>
      <c r="D885" t="str">
        <f>CONCATENATE("3513",A885,B885,C885,TEXT(F885,REPT("0",3)))</f>
        <v>3513090007001100021</v>
      </c>
      <c r="E885">
        <v>21</v>
      </c>
      <c r="F885">
        <v>21</v>
      </c>
      <c r="G885" t="s">
        <v>173</v>
      </c>
      <c r="H885" t="s">
        <v>174</v>
      </c>
      <c r="I885" t="s">
        <v>152</v>
      </c>
      <c r="J885" t="s">
        <v>175</v>
      </c>
      <c r="K885" t="s">
        <v>131</v>
      </c>
      <c r="L885" t="str">
        <f>VLOOKUP(K885,Sheet2!$A$1:$B$105,2,FALSE)</f>
        <v>Pengecekan Ternak Besar Sapi dan Kerbau untuk Jenis Rumpun Lainnya (19,29,39 dan 49)</v>
      </c>
    </row>
    <row r="886" spans="1:12">
      <c r="A886" t="s">
        <v>12</v>
      </c>
      <c r="B886" t="s">
        <v>149</v>
      </c>
      <c r="C886" t="s">
        <v>84</v>
      </c>
      <c r="D886" t="str">
        <f>CONCATENATE("3513",A886,B886,C886,TEXT(F886,REPT("0",3)))</f>
        <v>3513090007001100023</v>
      </c>
      <c r="E886">
        <v>23</v>
      </c>
      <c r="F886">
        <v>23</v>
      </c>
      <c r="G886" t="s">
        <v>173</v>
      </c>
      <c r="H886" t="s">
        <v>174</v>
      </c>
      <c r="I886" t="s">
        <v>152</v>
      </c>
      <c r="J886" t="s">
        <v>175</v>
      </c>
      <c r="K886" t="s">
        <v>33</v>
      </c>
      <c r="L886" t="str">
        <f>VLOOKUP(K886,Sheet2!$A$1:$B$105,2,FALSE)</f>
        <v>Cek outlier nilai ijon (r516) per komoditas</v>
      </c>
    </row>
    <row r="887" spans="1:12">
      <c r="A887" t="s">
        <v>12</v>
      </c>
      <c r="B887" t="s">
        <v>149</v>
      </c>
      <c r="C887" t="s">
        <v>84</v>
      </c>
      <c r="D887" t="str">
        <f>CONCATENATE("3513",A887,B887,C887,TEXT(F887,REPT("0",3)))</f>
        <v>3513090007001100024</v>
      </c>
      <c r="E887">
        <v>24</v>
      </c>
      <c r="F887">
        <v>24</v>
      </c>
      <c r="G887" t="s">
        <v>173</v>
      </c>
      <c r="H887" t="s">
        <v>174</v>
      </c>
      <c r="I887" t="s">
        <v>152</v>
      </c>
      <c r="J887" t="s">
        <v>175</v>
      </c>
      <c r="K887" t="s">
        <v>33</v>
      </c>
      <c r="L887" t="str">
        <f>VLOOKUP(K887,Sheet2!$A$1:$B$105,2,FALSE)</f>
        <v>Cek outlier nilai ijon (r516) per komoditas</v>
      </c>
    </row>
    <row r="888" spans="1:12">
      <c r="A888" t="s">
        <v>12</v>
      </c>
      <c r="B888" t="s">
        <v>149</v>
      </c>
      <c r="C888" t="s">
        <v>84</v>
      </c>
      <c r="D888" t="str">
        <f>CONCATENATE("3513",A888,B888,C888,TEXT(F888,REPT("0",3)))</f>
        <v>3513090007001100024</v>
      </c>
      <c r="E888">
        <v>24</v>
      </c>
      <c r="F888">
        <v>24</v>
      </c>
      <c r="G888" t="s">
        <v>173</v>
      </c>
      <c r="H888" t="s">
        <v>174</v>
      </c>
      <c r="I888" t="s">
        <v>152</v>
      </c>
      <c r="J888" t="s">
        <v>175</v>
      </c>
      <c r="K888" t="s">
        <v>131</v>
      </c>
      <c r="L888" t="str">
        <f>VLOOKUP(K888,Sheet2!$A$1:$B$105,2,FALSE)</f>
        <v>Pengecekan Ternak Besar Sapi dan Kerbau untuk Jenis Rumpun Lainnya (19,29,39 dan 49)</v>
      </c>
    </row>
    <row r="889" spans="1:12">
      <c r="A889" t="s">
        <v>12</v>
      </c>
      <c r="B889" t="s">
        <v>149</v>
      </c>
      <c r="C889" t="s">
        <v>84</v>
      </c>
      <c r="D889" t="str">
        <f>CONCATENATE("3513",A889,B889,C889,TEXT(F889,REPT("0",3)))</f>
        <v>3513090007001100025</v>
      </c>
      <c r="E889">
        <v>24</v>
      </c>
      <c r="F889">
        <v>25</v>
      </c>
      <c r="G889" t="s">
        <v>173</v>
      </c>
      <c r="H889" t="s">
        <v>174</v>
      </c>
      <c r="I889" t="s">
        <v>152</v>
      </c>
      <c r="J889" t="s">
        <v>175</v>
      </c>
      <c r="K889" t="s">
        <v>33</v>
      </c>
      <c r="L889" t="str">
        <f>VLOOKUP(K889,Sheet2!$A$1:$B$105,2,FALSE)</f>
        <v>Cek outlier nilai ijon (r516) per komoditas</v>
      </c>
    </row>
    <row r="890" spans="1:12">
      <c r="A890" t="s">
        <v>12</v>
      </c>
      <c r="B890" t="s">
        <v>149</v>
      </c>
      <c r="C890" t="s">
        <v>84</v>
      </c>
      <c r="D890" t="str">
        <f>CONCATENATE("3513",A890,B890,C890,TEXT(F890,REPT("0",3)))</f>
        <v>3513090007001100026</v>
      </c>
      <c r="E890">
        <v>25</v>
      </c>
      <c r="F890">
        <v>26</v>
      </c>
      <c r="G890" t="s">
        <v>173</v>
      </c>
      <c r="H890" t="s">
        <v>174</v>
      </c>
      <c r="I890" t="s">
        <v>152</v>
      </c>
      <c r="J890" t="s">
        <v>175</v>
      </c>
      <c r="K890" t="s">
        <v>33</v>
      </c>
      <c r="L890" t="str">
        <f>VLOOKUP(K890,Sheet2!$A$1:$B$105,2,FALSE)</f>
        <v>Cek outlier nilai ijon (r516) per komoditas</v>
      </c>
    </row>
    <row r="891" spans="1:12">
      <c r="A891" t="s">
        <v>12</v>
      </c>
      <c r="B891" t="s">
        <v>149</v>
      </c>
      <c r="C891" t="s">
        <v>84</v>
      </c>
      <c r="D891" t="str">
        <f>CONCATENATE("3513",A891,B891,C891,TEXT(F891,REPT("0",3)))</f>
        <v>3513090007001100027</v>
      </c>
      <c r="E891">
        <v>26</v>
      </c>
      <c r="F891">
        <v>27</v>
      </c>
      <c r="G891" t="s">
        <v>173</v>
      </c>
      <c r="H891" t="s">
        <v>174</v>
      </c>
      <c r="I891" t="s">
        <v>152</v>
      </c>
      <c r="J891" t="s">
        <v>175</v>
      </c>
      <c r="K891" t="s">
        <v>33</v>
      </c>
      <c r="L891" t="str">
        <f>VLOOKUP(K891,Sheet2!$A$1:$B$105,2,FALSE)</f>
        <v>Cek outlier nilai ijon (r516) per komoditas</v>
      </c>
    </row>
    <row r="892" spans="1:12">
      <c r="A892" t="s">
        <v>12</v>
      </c>
      <c r="B892" t="s">
        <v>149</v>
      </c>
      <c r="C892" t="s">
        <v>84</v>
      </c>
      <c r="D892" t="str">
        <f>CONCATENATE("3513",A892,B892,C892,TEXT(F892,REPT("0",3)))</f>
        <v>3513090007001100027</v>
      </c>
      <c r="E892">
        <v>26</v>
      </c>
      <c r="F892">
        <v>27</v>
      </c>
      <c r="G892" t="s">
        <v>173</v>
      </c>
      <c r="H892" t="s">
        <v>174</v>
      </c>
      <c r="I892" t="s">
        <v>152</v>
      </c>
      <c r="J892" t="s">
        <v>175</v>
      </c>
      <c r="K892" t="s">
        <v>131</v>
      </c>
      <c r="L892" t="str">
        <f>VLOOKUP(K892,Sheet2!$A$1:$B$105,2,FALSE)</f>
        <v>Pengecekan Ternak Besar Sapi dan Kerbau untuk Jenis Rumpun Lainnya (19,29,39 dan 49)</v>
      </c>
    </row>
    <row r="893" spans="1:12">
      <c r="A893" t="s">
        <v>12</v>
      </c>
      <c r="B893" t="s">
        <v>149</v>
      </c>
      <c r="C893" t="s">
        <v>84</v>
      </c>
      <c r="D893" t="str">
        <f>CONCATENATE("3513",A893,B893,C893,TEXT(F893,REPT("0",3)))</f>
        <v>3513090007001100028</v>
      </c>
      <c r="E893">
        <v>27</v>
      </c>
      <c r="F893">
        <v>28</v>
      </c>
      <c r="G893" t="s">
        <v>173</v>
      </c>
      <c r="H893" t="s">
        <v>174</v>
      </c>
      <c r="I893" t="s">
        <v>152</v>
      </c>
      <c r="J893" t="s">
        <v>175</v>
      </c>
      <c r="K893" t="s">
        <v>33</v>
      </c>
      <c r="L893" t="str">
        <f>VLOOKUP(K893,Sheet2!$A$1:$B$105,2,FALSE)</f>
        <v>Cek outlier nilai ijon (r516) per komoditas</v>
      </c>
    </row>
    <row r="894" spans="1:12">
      <c r="A894" t="s">
        <v>12</v>
      </c>
      <c r="B894" t="s">
        <v>149</v>
      </c>
      <c r="C894" t="s">
        <v>84</v>
      </c>
      <c r="D894" t="str">
        <f>CONCATENATE("3513",A894,B894,C894,TEXT(F894,REPT("0",3)))</f>
        <v>3513090007001100030</v>
      </c>
      <c r="E894">
        <v>29</v>
      </c>
      <c r="F894">
        <v>30</v>
      </c>
      <c r="G894" t="s">
        <v>173</v>
      </c>
      <c r="H894" t="s">
        <v>174</v>
      </c>
      <c r="I894" t="s">
        <v>152</v>
      </c>
      <c r="J894" t="s">
        <v>175</v>
      </c>
      <c r="K894" t="s">
        <v>33</v>
      </c>
      <c r="L894" t="str">
        <f>VLOOKUP(K894,Sheet2!$A$1:$B$105,2,FALSE)</f>
        <v>Cek outlier nilai ijon (r516) per komoditas</v>
      </c>
    </row>
    <row r="895" spans="1:12">
      <c r="A895" t="s">
        <v>12</v>
      </c>
      <c r="B895" t="s">
        <v>149</v>
      </c>
      <c r="C895" t="s">
        <v>84</v>
      </c>
      <c r="D895" t="str">
        <f>CONCATENATE("3513",A895,B895,C895,TEXT(F895,REPT("0",3)))</f>
        <v>3513090007001100030</v>
      </c>
      <c r="E895">
        <v>29</v>
      </c>
      <c r="F895">
        <v>30</v>
      </c>
      <c r="G895" t="s">
        <v>173</v>
      </c>
      <c r="H895" t="s">
        <v>174</v>
      </c>
      <c r="I895" t="s">
        <v>152</v>
      </c>
      <c r="J895" t="s">
        <v>175</v>
      </c>
      <c r="K895" t="s">
        <v>131</v>
      </c>
      <c r="L895" t="str">
        <f>VLOOKUP(K895,Sheet2!$A$1:$B$105,2,FALSE)</f>
        <v>Pengecekan Ternak Besar Sapi dan Kerbau untuk Jenis Rumpun Lainnya (19,29,39 dan 49)</v>
      </c>
    </row>
    <row r="896" spans="1:12">
      <c r="A896" t="s">
        <v>12</v>
      </c>
      <c r="B896" t="s">
        <v>149</v>
      </c>
      <c r="C896" t="s">
        <v>84</v>
      </c>
      <c r="D896" t="str">
        <f>CONCATENATE("3513",A896,B896,C896,TEXT(F896,REPT("0",3)))</f>
        <v>3513090007001100032</v>
      </c>
      <c r="E896">
        <v>31</v>
      </c>
      <c r="F896">
        <v>32</v>
      </c>
      <c r="G896" t="s">
        <v>173</v>
      </c>
      <c r="H896" t="s">
        <v>174</v>
      </c>
      <c r="I896" t="s">
        <v>152</v>
      </c>
      <c r="J896" t="s">
        <v>175</v>
      </c>
      <c r="K896" t="s">
        <v>131</v>
      </c>
      <c r="L896" t="str">
        <f>VLOOKUP(K896,Sheet2!$A$1:$B$105,2,FALSE)</f>
        <v>Pengecekan Ternak Besar Sapi dan Kerbau untuk Jenis Rumpun Lainnya (19,29,39 dan 49)</v>
      </c>
    </row>
    <row r="897" spans="1:12">
      <c r="A897" t="s">
        <v>12</v>
      </c>
      <c r="B897" t="s">
        <v>149</v>
      </c>
      <c r="C897" t="s">
        <v>84</v>
      </c>
      <c r="D897" t="str">
        <f>CONCATENATE("3513",A897,B897,C897,TEXT(F897,REPT("0",3)))</f>
        <v>3513090007001100035</v>
      </c>
      <c r="E897">
        <v>34</v>
      </c>
      <c r="F897">
        <v>35</v>
      </c>
      <c r="G897" t="s">
        <v>176</v>
      </c>
      <c r="H897" t="s">
        <v>174</v>
      </c>
      <c r="I897" t="s">
        <v>152</v>
      </c>
      <c r="J897" t="s">
        <v>175</v>
      </c>
      <c r="K897" t="s">
        <v>33</v>
      </c>
      <c r="L897" t="str">
        <f>VLOOKUP(K897,Sheet2!$A$1:$B$105,2,FALSE)</f>
        <v>Cek outlier nilai ijon (r516) per komoditas</v>
      </c>
    </row>
    <row r="898" spans="1:12">
      <c r="A898" t="s">
        <v>12</v>
      </c>
      <c r="B898" t="s">
        <v>149</v>
      </c>
      <c r="C898" t="s">
        <v>84</v>
      </c>
      <c r="D898" t="str">
        <f>CONCATENATE("3513",A898,B898,C898,TEXT(F898,REPT("0",3)))</f>
        <v>3513090007001100037</v>
      </c>
      <c r="E898">
        <v>37</v>
      </c>
      <c r="F898">
        <v>37</v>
      </c>
      <c r="G898" t="s">
        <v>176</v>
      </c>
      <c r="H898" t="s">
        <v>174</v>
      </c>
      <c r="I898" t="s">
        <v>152</v>
      </c>
      <c r="J898" t="s">
        <v>175</v>
      </c>
      <c r="K898" t="s">
        <v>34</v>
      </c>
      <c r="L898" t="str">
        <f>VLOOKUP(K898,Sheet2!$A$1:$B$105,2,FALSE)</f>
        <v>Cek outlier produktivitas per pohon (r513/r508) per komoditas</v>
      </c>
    </row>
    <row r="899" spans="1:12">
      <c r="A899" t="s">
        <v>12</v>
      </c>
      <c r="B899" t="s">
        <v>149</v>
      </c>
      <c r="C899" t="s">
        <v>84</v>
      </c>
      <c r="D899" t="str">
        <f>CONCATENATE("3513",A899,B899,C899,TEXT(F899,REPT("0",3)))</f>
        <v>3513090007001100041</v>
      </c>
      <c r="E899">
        <v>41</v>
      </c>
      <c r="F899">
        <v>41</v>
      </c>
      <c r="G899" t="s">
        <v>173</v>
      </c>
      <c r="H899" t="s">
        <v>174</v>
      </c>
      <c r="I899" t="s">
        <v>152</v>
      </c>
      <c r="J899" t="s">
        <v>175</v>
      </c>
      <c r="K899" t="s">
        <v>33</v>
      </c>
      <c r="L899" t="str">
        <f>VLOOKUP(K899,Sheet2!$A$1:$B$105,2,FALSE)</f>
        <v>Cek outlier nilai ijon (r516) per komoditas</v>
      </c>
    </row>
    <row r="900" spans="1:12">
      <c r="A900" t="s">
        <v>12</v>
      </c>
      <c r="B900" t="s">
        <v>149</v>
      </c>
      <c r="C900" t="s">
        <v>84</v>
      </c>
      <c r="D900" t="str">
        <f>CONCATENATE("3513",A900,B900,C900,TEXT(F900,REPT("0",3)))</f>
        <v>3513090007001100043</v>
      </c>
      <c r="E900">
        <v>43</v>
      </c>
      <c r="F900">
        <v>43</v>
      </c>
      <c r="G900" t="s">
        <v>173</v>
      </c>
      <c r="H900" t="s">
        <v>174</v>
      </c>
      <c r="I900" t="s">
        <v>152</v>
      </c>
      <c r="J900" t="s">
        <v>175</v>
      </c>
      <c r="K900" t="s">
        <v>33</v>
      </c>
      <c r="L900" t="str">
        <f>VLOOKUP(K900,Sheet2!$A$1:$B$105,2,FALSE)</f>
        <v>Cek outlier nilai ijon (r516) per komoditas</v>
      </c>
    </row>
    <row r="901" spans="1:12">
      <c r="A901" t="s">
        <v>12</v>
      </c>
      <c r="B901" t="s">
        <v>149</v>
      </c>
      <c r="C901" t="s">
        <v>84</v>
      </c>
      <c r="D901" t="str">
        <f>CONCATENATE("3513",A901,B901,C901,TEXT(F901,REPT("0",3)))</f>
        <v>3513090007001100044</v>
      </c>
      <c r="E901">
        <v>44</v>
      </c>
      <c r="F901">
        <v>44</v>
      </c>
      <c r="G901" t="s">
        <v>173</v>
      </c>
      <c r="H901" t="s">
        <v>174</v>
      </c>
      <c r="I901" t="s">
        <v>152</v>
      </c>
      <c r="J901" t="s">
        <v>175</v>
      </c>
      <c r="K901" t="s">
        <v>46</v>
      </c>
      <c r="L901" t="str">
        <f>VLOOKUP(K901,Sheet2!$A$1:$B$105,2,FALSE)</f>
        <v>Cek outlier nilai ijon per kabupaten per komoditas. Perlu dipastikan bahwa isian sudah dalam bentuk 000 Rp.</v>
      </c>
    </row>
    <row r="902" spans="1:12">
      <c r="A902" t="s">
        <v>12</v>
      </c>
      <c r="B902" t="s">
        <v>149</v>
      </c>
      <c r="C902" t="s">
        <v>84</v>
      </c>
      <c r="D902" t="str">
        <f>CONCATENATE("3513",A902,B902,C902,TEXT(F902,REPT("0",3)))</f>
        <v>3513090007001100044</v>
      </c>
      <c r="E902">
        <v>44</v>
      </c>
      <c r="F902">
        <v>44</v>
      </c>
      <c r="G902" t="s">
        <v>173</v>
      </c>
      <c r="H902" t="s">
        <v>174</v>
      </c>
      <c r="I902" t="s">
        <v>152</v>
      </c>
      <c r="J902" t="s">
        <v>175</v>
      </c>
      <c r="K902" t="s">
        <v>33</v>
      </c>
      <c r="L902" t="str">
        <f>VLOOKUP(K902,Sheet2!$A$1:$B$105,2,FALSE)</f>
        <v>Cek outlier nilai ijon (r516) per komoditas</v>
      </c>
    </row>
    <row r="903" spans="1:12">
      <c r="A903" t="s">
        <v>12</v>
      </c>
      <c r="B903" t="s">
        <v>149</v>
      </c>
      <c r="C903" t="s">
        <v>84</v>
      </c>
      <c r="D903" t="str">
        <f>CONCATENATE("3513",A903,B903,C903,TEXT(F903,REPT("0",3)))</f>
        <v>3513090007001100050</v>
      </c>
      <c r="E903">
        <v>50</v>
      </c>
      <c r="F903">
        <v>50</v>
      </c>
      <c r="G903" t="s">
        <v>173</v>
      </c>
      <c r="H903" t="s">
        <v>174</v>
      </c>
      <c r="I903" t="s">
        <v>152</v>
      </c>
      <c r="J903" t="s">
        <v>175</v>
      </c>
      <c r="K903" t="s">
        <v>33</v>
      </c>
      <c r="L903" t="str">
        <f>VLOOKUP(K903,Sheet2!$A$1:$B$105,2,FALSE)</f>
        <v>Cek outlier nilai ijon (r516) per komoditas</v>
      </c>
    </row>
    <row r="904" spans="1:12">
      <c r="A904" t="s">
        <v>12</v>
      </c>
      <c r="B904" t="s">
        <v>149</v>
      </c>
      <c r="C904" t="s">
        <v>84</v>
      </c>
      <c r="D904" t="str">
        <f>CONCATENATE("3513",A904,B904,C904,TEXT(F904,REPT("0",3)))</f>
        <v>3513090007001100052</v>
      </c>
      <c r="E904">
        <v>52</v>
      </c>
      <c r="F904">
        <v>52</v>
      </c>
      <c r="G904" t="s">
        <v>173</v>
      </c>
      <c r="H904" t="s">
        <v>174</v>
      </c>
      <c r="I904" t="s">
        <v>152</v>
      </c>
      <c r="J904" t="s">
        <v>175</v>
      </c>
      <c r="K904" t="s">
        <v>33</v>
      </c>
      <c r="L904" t="str">
        <f>VLOOKUP(K904,Sheet2!$A$1:$B$105,2,FALSE)</f>
        <v>Cek outlier nilai ijon (r516) per komoditas</v>
      </c>
    </row>
    <row r="905" spans="1:12">
      <c r="A905" t="s">
        <v>12</v>
      </c>
      <c r="B905" t="s">
        <v>149</v>
      </c>
      <c r="C905" t="s">
        <v>84</v>
      </c>
      <c r="D905" t="str">
        <f>CONCATENATE("3513",A905,B905,C905,TEXT(F905,REPT("0",3)))</f>
        <v>3513090007001100065</v>
      </c>
      <c r="E905">
        <v>64</v>
      </c>
      <c r="F905">
        <v>65</v>
      </c>
      <c r="G905" t="s">
        <v>173</v>
      </c>
      <c r="H905" t="s">
        <v>174</v>
      </c>
      <c r="I905" t="s">
        <v>152</v>
      </c>
      <c r="J905" t="s">
        <v>175</v>
      </c>
      <c r="K905" t="s">
        <v>20</v>
      </c>
      <c r="L905" t="str">
        <f>VLOOKUP(K905,Sheet2!$A$1:$B$105,2,FALSE)</f>
        <v>Cek outlier HORTI harga per satuan produksi (per kg) per komoditas</v>
      </c>
    </row>
    <row r="906" spans="1:12">
      <c r="A906" t="s">
        <v>12</v>
      </c>
      <c r="B906" t="s">
        <v>149</v>
      </c>
      <c r="C906" t="s">
        <v>84</v>
      </c>
      <c r="D906" t="str">
        <f>CONCATENATE("3513",A906,B906,C906,TEXT(F906,REPT("0",3)))</f>
        <v>3513090007001100065</v>
      </c>
      <c r="E906">
        <v>64</v>
      </c>
      <c r="F906">
        <v>65</v>
      </c>
      <c r="G906" t="s">
        <v>173</v>
      </c>
      <c r="H906" t="s">
        <v>174</v>
      </c>
      <c r="I906" t="s">
        <v>152</v>
      </c>
      <c r="J906" t="s">
        <v>175</v>
      </c>
      <c r="K906" t="s">
        <v>21</v>
      </c>
      <c r="L906" t="str">
        <f>VLOOKUP(K906,Sheet2!$A$1:$B$105,2,FALSE)</f>
        <v>Cek outlier KEBUN harga per satuan produksi (per kg) per komoditas
&lt;= 500 atau &gt;=200ribu</v>
      </c>
    </row>
    <row r="907" spans="1:12">
      <c r="A907" t="s">
        <v>12</v>
      </c>
      <c r="B907" t="s">
        <v>149</v>
      </c>
      <c r="C907" t="s">
        <v>84</v>
      </c>
      <c r="D907" t="str">
        <f>CONCATENATE("3513",A907,B907,C907,TEXT(F907,REPT("0",3)))</f>
        <v>3513090007001100065</v>
      </c>
      <c r="E907">
        <v>64</v>
      </c>
      <c r="F907">
        <v>65</v>
      </c>
      <c r="G907" t="s">
        <v>173</v>
      </c>
      <c r="H907" t="s">
        <v>174</v>
      </c>
      <c r="I907" t="s">
        <v>152</v>
      </c>
      <c r="J907" t="s">
        <v>175</v>
      </c>
      <c r="K907" t="s">
        <v>131</v>
      </c>
      <c r="L907" t="str">
        <f>VLOOKUP(K907,Sheet2!$A$1:$B$105,2,FALSE)</f>
        <v>Pengecekan Ternak Besar Sapi dan Kerbau untuk Jenis Rumpun Lainnya (19,29,39 dan 49)</v>
      </c>
    </row>
    <row r="908" spans="1:12">
      <c r="A908" t="s">
        <v>12</v>
      </c>
      <c r="B908" t="s">
        <v>149</v>
      </c>
      <c r="C908" t="s">
        <v>84</v>
      </c>
      <c r="D908" t="str">
        <f>CONCATENATE("3513",A908,B908,C908,TEXT(F908,REPT("0",3)))</f>
        <v>3513090007001100076</v>
      </c>
      <c r="E908">
        <v>75</v>
      </c>
      <c r="F908">
        <v>76</v>
      </c>
      <c r="G908" t="s">
        <v>173</v>
      </c>
      <c r="H908" t="s">
        <v>174</v>
      </c>
      <c r="I908" t="s">
        <v>152</v>
      </c>
      <c r="J908" t="s">
        <v>175</v>
      </c>
      <c r="K908" t="s">
        <v>20</v>
      </c>
      <c r="L908" t="str">
        <f>VLOOKUP(K908,Sheet2!$A$1:$B$105,2,FALSE)</f>
        <v>Cek outlier HORTI harga per satuan produksi (per kg) per komoditas</v>
      </c>
    </row>
    <row r="909" spans="1:12">
      <c r="A909" t="s">
        <v>12</v>
      </c>
      <c r="B909" t="s">
        <v>149</v>
      </c>
      <c r="C909" t="s">
        <v>84</v>
      </c>
      <c r="D909" t="str">
        <f>CONCATENATE("3513",A909,B909,C909,TEXT(F909,REPT("0",3)))</f>
        <v>3513090007001100080</v>
      </c>
      <c r="E909">
        <v>80</v>
      </c>
      <c r="F909">
        <v>80</v>
      </c>
      <c r="G909" t="s">
        <v>173</v>
      </c>
      <c r="H909" t="s">
        <v>174</v>
      </c>
      <c r="I909" t="s">
        <v>152</v>
      </c>
      <c r="J909" t="s">
        <v>175</v>
      </c>
      <c r="K909" t="s">
        <v>34</v>
      </c>
      <c r="L909" t="str">
        <f>VLOOKUP(K909,Sheet2!$A$1:$B$105,2,FALSE)</f>
        <v>Cek outlier produktivitas per pohon (r513/r508) per komoditas</v>
      </c>
    </row>
    <row r="910" spans="1:12">
      <c r="A910" t="s">
        <v>12</v>
      </c>
      <c r="B910" t="s">
        <v>149</v>
      </c>
      <c r="C910" t="s">
        <v>84</v>
      </c>
      <c r="D910" t="str">
        <f>CONCATENATE("3513",A910,B910,C910,TEXT(F910,REPT("0",3)))</f>
        <v>3513090007001100080</v>
      </c>
      <c r="E910">
        <v>80</v>
      </c>
      <c r="F910">
        <v>80</v>
      </c>
      <c r="G910" t="s">
        <v>173</v>
      </c>
      <c r="H910" t="s">
        <v>174</v>
      </c>
      <c r="I910" t="s">
        <v>152</v>
      </c>
      <c r="J910" t="s">
        <v>175</v>
      </c>
      <c r="K910" t="s">
        <v>131</v>
      </c>
      <c r="L910" t="str">
        <f>VLOOKUP(K910,Sheet2!$A$1:$B$105,2,FALSE)</f>
        <v>Pengecekan Ternak Besar Sapi dan Kerbau untuk Jenis Rumpun Lainnya (19,29,39 dan 49)</v>
      </c>
    </row>
    <row r="911" spans="1:12">
      <c r="A911" t="s">
        <v>12</v>
      </c>
      <c r="B911" t="s">
        <v>149</v>
      </c>
      <c r="C911" t="s">
        <v>84</v>
      </c>
      <c r="D911" t="str">
        <f>CONCATENATE("3513",A911,B911,C911,TEXT(F911,REPT("0",3)))</f>
        <v>3513090007001100081</v>
      </c>
      <c r="E911">
        <v>81</v>
      </c>
      <c r="F911">
        <v>81</v>
      </c>
      <c r="G911" t="s">
        <v>173</v>
      </c>
      <c r="H911" t="s">
        <v>174</v>
      </c>
      <c r="I911" t="s">
        <v>152</v>
      </c>
      <c r="J911" t="s">
        <v>175</v>
      </c>
      <c r="K911" t="s">
        <v>20</v>
      </c>
      <c r="L911" t="str">
        <f>VLOOKUP(K911,Sheet2!$A$1:$B$105,2,FALSE)</f>
        <v>Cek outlier HORTI harga per satuan produksi (per kg) per komoditas</v>
      </c>
    </row>
    <row r="912" spans="1:12">
      <c r="A912" t="s">
        <v>12</v>
      </c>
      <c r="B912" t="s">
        <v>149</v>
      </c>
      <c r="C912" t="s">
        <v>84</v>
      </c>
      <c r="D912" t="str">
        <f>CONCATENATE("3513",A912,B912,C912,TEXT(F912,REPT("0",3)))</f>
        <v>3513090007001100081</v>
      </c>
      <c r="E912">
        <v>81</v>
      </c>
      <c r="F912">
        <v>81</v>
      </c>
      <c r="G912" t="s">
        <v>173</v>
      </c>
      <c r="H912" t="s">
        <v>174</v>
      </c>
      <c r="I912" t="s">
        <v>152</v>
      </c>
      <c r="J912" t="s">
        <v>175</v>
      </c>
      <c r="K912" t="s">
        <v>21</v>
      </c>
      <c r="L912" t="str">
        <f>VLOOKUP(K912,Sheet2!$A$1:$B$105,2,FALSE)</f>
        <v>Cek outlier KEBUN harga per satuan produksi (per kg) per komoditas
&lt;= 500 atau &gt;=200ribu</v>
      </c>
    </row>
    <row r="913" spans="1:12">
      <c r="A913" t="s">
        <v>12</v>
      </c>
      <c r="B913" t="s">
        <v>149</v>
      </c>
      <c r="C913" t="s">
        <v>84</v>
      </c>
      <c r="D913" t="str">
        <f>CONCATENATE("3513",A913,B913,C913,TEXT(F913,REPT("0",3)))</f>
        <v>3513090007001100081</v>
      </c>
      <c r="E913">
        <v>81</v>
      </c>
      <c r="F913">
        <v>81</v>
      </c>
      <c r="G913" t="s">
        <v>173</v>
      </c>
      <c r="H913" t="s">
        <v>174</v>
      </c>
      <c r="I913" t="s">
        <v>152</v>
      </c>
      <c r="J913" t="s">
        <v>175</v>
      </c>
      <c r="K913" t="s">
        <v>131</v>
      </c>
      <c r="L913" t="str">
        <f>VLOOKUP(K913,Sheet2!$A$1:$B$105,2,FALSE)</f>
        <v>Pengecekan Ternak Besar Sapi dan Kerbau untuk Jenis Rumpun Lainnya (19,29,39 dan 49)</v>
      </c>
    </row>
    <row r="914" spans="1:12">
      <c r="A914" t="s">
        <v>12</v>
      </c>
      <c r="B914" t="s">
        <v>149</v>
      </c>
      <c r="C914" t="s">
        <v>88</v>
      </c>
      <c r="D914" t="str">
        <f>CONCATENATE("3513",A914,B914,C914,TEXT(F914,REPT("0",3)))</f>
        <v>3513090007001200003</v>
      </c>
      <c r="E914">
        <v>3</v>
      </c>
      <c r="F914">
        <v>3</v>
      </c>
      <c r="G914" t="s">
        <v>177</v>
      </c>
      <c r="H914" t="s">
        <v>174</v>
      </c>
      <c r="I914" t="s">
        <v>152</v>
      </c>
      <c r="J914" t="s">
        <v>178</v>
      </c>
      <c r="K914" t="s">
        <v>179</v>
      </c>
      <c r="L914" t="str">
        <f>VLOOKUP(K914,Sheet2!$A$1:$B$105,2,FALSE)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915" spans="1:12">
      <c r="A915" t="s">
        <v>12</v>
      </c>
      <c r="B915" t="s">
        <v>149</v>
      </c>
      <c r="C915" t="s">
        <v>88</v>
      </c>
      <c r="D915" t="str">
        <f>CONCATENATE("3513",A915,B915,C915,TEXT(F915,REPT("0",3)))</f>
        <v>3513090007001200004</v>
      </c>
      <c r="E915">
        <v>4</v>
      </c>
      <c r="F915">
        <v>4</v>
      </c>
      <c r="G915" t="s">
        <v>177</v>
      </c>
      <c r="H915" t="s">
        <v>174</v>
      </c>
      <c r="I915" t="s">
        <v>152</v>
      </c>
      <c r="J915" t="s">
        <v>178</v>
      </c>
      <c r="K915" t="s">
        <v>179</v>
      </c>
      <c r="L915" t="str">
        <f>VLOOKUP(K915,Sheet2!$A$1:$B$105,2,FALSE)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916" spans="1:12">
      <c r="A916" t="s">
        <v>12</v>
      </c>
      <c r="B916" t="s">
        <v>149</v>
      </c>
      <c r="C916" t="s">
        <v>88</v>
      </c>
      <c r="D916" t="str">
        <f>CONCATENATE("3513",A916,B916,C916,TEXT(F916,REPT("0",3)))</f>
        <v>3513090007001200005</v>
      </c>
      <c r="E916">
        <v>5</v>
      </c>
      <c r="F916">
        <v>5</v>
      </c>
      <c r="G916" t="s">
        <v>177</v>
      </c>
      <c r="H916" t="s">
        <v>174</v>
      </c>
      <c r="I916" t="s">
        <v>152</v>
      </c>
      <c r="J916" t="s">
        <v>178</v>
      </c>
      <c r="K916" t="s">
        <v>20</v>
      </c>
      <c r="L916" t="str">
        <f>VLOOKUP(K916,Sheet2!$A$1:$B$105,2,FALSE)</f>
        <v>Cek outlier HORTI harga per satuan produksi (per kg) per komoditas</v>
      </c>
    </row>
    <row r="917" spans="1:12">
      <c r="A917" t="s">
        <v>12</v>
      </c>
      <c r="B917" t="s">
        <v>149</v>
      </c>
      <c r="C917" t="s">
        <v>88</v>
      </c>
      <c r="D917" t="str">
        <f>CONCATENATE("3513",A917,B917,C917,TEXT(F917,REPT("0",3)))</f>
        <v>3513090007001200005</v>
      </c>
      <c r="E917">
        <v>5</v>
      </c>
      <c r="F917">
        <v>5</v>
      </c>
      <c r="G917" t="s">
        <v>177</v>
      </c>
      <c r="H917" t="s">
        <v>174</v>
      </c>
      <c r="I917" t="s">
        <v>152</v>
      </c>
      <c r="J917" t="s">
        <v>178</v>
      </c>
      <c r="K917" t="s">
        <v>33</v>
      </c>
      <c r="L917" t="str">
        <f>VLOOKUP(K917,Sheet2!$A$1:$B$105,2,FALSE)</f>
        <v>Cek outlier nilai ijon (r516) per komoditas</v>
      </c>
    </row>
    <row r="918" spans="1:12">
      <c r="A918" t="s">
        <v>12</v>
      </c>
      <c r="B918" t="s">
        <v>149</v>
      </c>
      <c r="C918" t="s">
        <v>88</v>
      </c>
      <c r="D918" t="str">
        <f>CONCATENATE("3513",A918,B918,C918,TEXT(F918,REPT("0",3)))</f>
        <v>3513090007001200005</v>
      </c>
      <c r="E918">
        <v>5</v>
      </c>
      <c r="F918">
        <v>5</v>
      </c>
      <c r="G918" t="s">
        <v>177</v>
      </c>
      <c r="H918" t="s">
        <v>174</v>
      </c>
      <c r="I918" t="s">
        <v>152</v>
      </c>
      <c r="J918" t="s">
        <v>178</v>
      </c>
      <c r="K918" t="s">
        <v>21</v>
      </c>
      <c r="L918" t="str">
        <f>VLOOKUP(K918,Sheet2!$A$1:$B$105,2,FALSE)</f>
        <v>Cek outlier KEBUN harga per satuan produksi (per kg) per komoditas
&lt;= 500 atau &gt;=200ribu</v>
      </c>
    </row>
    <row r="919" spans="1:12">
      <c r="A919" t="s">
        <v>12</v>
      </c>
      <c r="B919" t="s">
        <v>149</v>
      </c>
      <c r="C919" t="s">
        <v>88</v>
      </c>
      <c r="D919" t="str">
        <f>CONCATENATE("3513",A919,B919,C919,TEXT(F919,REPT("0",3)))</f>
        <v>3513090007001200007</v>
      </c>
      <c r="E919">
        <v>7</v>
      </c>
      <c r="F919">
        <v>7</v>
      </c>
      <c r="G919" t="s">
        <v>177</v>
      </c>
      <c r="H919" t="s">
        <v>174</v>
      </c>
      <c r="I919" t="s">
        <v>152</v>
      </c>
      <c r="J919" t="s">
        <v>178</v>
      </c>
      <c r="K919" t="s">
        <v>179</v>
      </c>
      <c r="L919" t="str">
        <f>VLOOKUP(K919,Sheet2!$A$1:$B$105,2,FALSE)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920" spans="1:12">
      <c r="A920" t="s">
        <v>12</v>
      </c>
      <c r="B920" t="s">
        <v>149</v>
      </c>
      <c r="C920" t="s">
        <v>88</v>
      </c>
      <c r="D920" t="str">
        <f>CONCATENATE("3513",A920,B920,C920,TEXT(F920,REPT("0",3)))</f>
        <v>3513090007001200007</v>
      </c>
      <c r="E920">
        <v>7</v>
      </c>
      <c r="F920">
        <v>7</v>
      </c>
      <c r="G920" t="s">
        <v>177</v>
      </c>
      <c r="H920" t="s">
        <v>174</v>
      </c>
      <c r="I920" t="s">
        <v>152</v>
      </c>
      <c r="J920" t="s">
        <v>178</v>
      </c>
      <c r="K920" t="s">
        <v>33</v>
      </c>
      <c r="L920" t="str">
        <f>VLOOKUP(K920,Sheet2!$A$1:$B$105,2,FALSE)</f>
        <v>Cek outlier nilai ijon (r516) per komoditas</v>
      </c>
    </row>
    <row r="921" spans="1:12">
      <c r="A921" t="s">
        <v>12</v>
      </c>
      <c r="B921" t="s">
        <v>149</v>
      </c>
      <c r="C921" t="s">
        <v>88</v>
      </c>
      <c r="D921" t="str">
        <f>CONCATENATE("3513",A921,B921,C921,TEXT(F921,REPT("0",3)))</f>
        <v>3513090007001200010</v>
      </c>
      <c r="E921">
        <v>10</v>
      </c>
      <c r="F921">
        <v>10</v>
      </c>
      <c r="G921" t="s">
        <v>177</v>
      </c>
      <c r="H921" t="s">
        <v>174</v>
      </c>
      <c r="I921" t="s">
        <v>152</v>
      </c>
      <c r="J921" t="s">
        <v>178</v>
      </c>
      <c r="K921" t="s">
        <v>20</v>
      </c>
      <c r="L921" t="str">
        <f>VLOOKUP(K921,Sheet2!$A$1:$B$105,2,FALSE)</f>
        <v>Cek outlier HORTI harga per satuan produksi (per kg) per komoditas</v>
      </c>
    </row>
    <row r="922" spans="1:12">
      <c r="A922" t="s">
        <v>12</v>
      </c>
      <c r="B922" t="s">
        <v>149</v>
      </c>
      <c r="C922" t="s">
        <v>88</v>
      </c>
      <c r="D922" t="str">
        <f>CONCATENATE("3513",A922,B922,C922,TEXT(F922,REPT("0",3)))</f>
        <v>3513090007001200010</v>
      </c>
      <c r="E922">
        <v>10</v>
      </c>
      <c r="F922">
        <v>10</v>
      </c>
      <c r="G922" t="s">
        <v>177</v>
      </c>
      <c r="H922" t="s">
        <v>174</v>
      </c>
      <c r="I922" t="s">
        <v>152</v>
      </c>
      <c r="J922" t="s">
        <v>178</v>
      </c>
      <c r="K922" t="s">
        <v>21</v>
      </c>
      <c r="L922" t="str">
        <f>VLOOKUP(K922,Sheet2!$A$1:$B$105,2,FALSE)</f>
        <v>Cek outlier KEBUN harga per satuan produksi (per kg) per komoditas
&lt;= 500 atau &gt;=200ribu</v>
      </c>
    </row>
    <row r="923" spans="1:12">
      <c r="A923" t="s">
        <v>12</v>
      </c>
      <c r="B923" t="s">
        <v>149</v>
      </c>
      <c r="C923" t="s">
        <v>88</v>
      </c>
      <c r="D923" t="str">
        <f>CONCATENATE("3513",A923,B923,C923,TEXT(F923,REPT("0",3)))</f>
        <v>3513090007001200011</v>
      </c>
      <c r="E923">
        <v>11</v>
      </c>
      <c r="F923">
        <v>11</v>
      </c>
      <c r="G923" t="s">
        <v>177</v>
      </c>
      <c r="H923" t="s">
        <v>174</v>
      </c>
      <c r="I923" t="s">
        <v>152</v>
      </c>
      <c r="J923" t="s">
        <v>178</v>
      </c>
      <c r="K923" t="s">
        <v>33</v>
      </c>
      <c r="L923" t="str">
        <f>VLOOKUP(K923,Sheet2!$A$1:$B$105,2,FALSE)</f>
        <v>Cek outlier nilai ijon (r516) per komoditas</v>
      </c>
    </row>
    <row r="924" spans="1:12">
      <c r="A924" t="s">
        <v>12</v>
      </c>
      <c r="B924" t="s">
        <v>149</v>
      </c>
      <c r="C924" t="s">
        <v>88</v>
      </c>
      <c r="D924" t="str">
        <f>CONCATENATE("3513",A924,B924,C924,TEXT(F924,REPT("0",3)))</f>
        <v>3513090007001200021</v>
      </c>
      <c r="E924">
        <v>21</v>
      </c>
      <c r="F924">
        <v>21</v>
      </c>
      <c r="G924" t="s">
        <v>177</v>
      </c>
      <c r="H924" t="s">
        <v>174</v>
      </c>
      <c r="I924" t="s">
        <v>152</v>
      </c>
      <c r="J924" t="s">
        <v>178</v>
      </c>
      <c r="K924" t="s">
        <v>20</v>
      </c>
      <c r="L924" t="str">
        <f>VLOOKUP(K924,Sheet2!$A$1:$B$105,2,FALSE)</f>
        <v>Cek outlier HORTI harga per satuan produksi (per kg) per komoditas</v>
      </c>
    </row>
    <row r="925" spans="1:12">
      <c r="A925" t="s">
        <v>12</v>
      </c>
      <c r="B925" t="s">
        <v>149</v>
      </c>
      <c r="C925" t="s">
        <v>88</v>
      </c>
      <c r="D925" t="str">
        <f>CONCATENATE("3513",A925,B925,C925,TEXT(F925,REPT("0",3)))</f>
        <v>3513090007001200021</v>
      </c>
      <c r="E925">
        <v>21</v>
      </c>
      <c r="F925">
        <v>21</v>
      </c>
      <c r="G925" t="s">
        <v>177</v>
      </c>
      <c r="H925" t="s">
        <v>174</v>
      </c>
      <c r="I925" t="s">
        <v>152</v>
      </c>
      <c r="J925" t="s">
        <v>178</v>
      </c>
      <c r="K925" t="s">
        <v>21</v>
      </c>
      <c r="L925" t="str">
        <f>VLOOKUP(K925,Sheet2!$A$1:$B$105,2,FALSE)</f>
        <v>Cek outlier KEBUN harga per satuan produksi (per kg) per komoditas
&lt;= 500 atau &gt;=200ribu</v>
      </c>
    </row>
    <row r="926" spans="1:12">
      <c r="A926" t="s">
        <v>12</v>
      </c>
      <c r="B926" t="s">
        <v>149</v>
      </c>
      <c r="C926" t="s">
        <v>88</v>
      </c>
      <c r="D926" t="str">
        <f>CONCATENATE("3513",A926,B926,C926,TEXT(F926,REPT("0",3)))</f>
        <v>3513090007001200022</v>
      </c>
      <c r="E926">
        <v>22</v>
      </c>
      <c r="F926">
        <v>22</v>
      </c>
      <c r="G926" t="s">
        <v>177</v>
      </c>
      <c r="H926" t="s">
        <v>174</v>
      </c>
      <c r="I926" t="s">
        <v>152</v>
      </c>
      <c r="J926" t="s">
        <v>178</v>
      </c>
      <c r="K926" t="s">
        <v>179</v>
      </c>
      <c r="L926" t="str">
        <f>VLOOKUP(K926,Sheet2!$A$1:$B$105,2,FALSE)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927" spans="1:12">
      <c r="A927" t="s">
        <v>12</v>
      </c>
      <c r="B927" t="s">
        <v>149</v>
      </c>
      <c r="C927" t="s">
        <v>88</v>
      </c>
      <c r="D927" t="str">
        <f>CONCATENATE("3513",A927,B927,C927,TEXT(F927,REPT("0",3)))</f>
        <v>3513090007001200022</v>
      </c>
      <c r="E927">
        <v>22</v>
      </c>
      <c r="F927">
        <v>22</v>
      </c>
      <c r="G927" t="s">
        <v>177</v>
      </c>
      <c r="H927" t="s">
        <v>174</v>
      </c>
      <c r="I927" t="s">
        <v>152</v>
      </c>
      <c r="J927" t="s">
        <v>178</v>
      </c>
      <c r="K927" t="s">
        <v>20</v>
      </c>
      <c r="L927" t="str">
        <f>VLOOKUP(K927,Sheet2!$A$1:$B$105,2,FALSE)</f>
        <v>Cek outlier HORTI harga per satuan produksi (per kg) per komoditas</v>
      </c>
    </row>
    <row r="928" spans="1:12">
      <c r="A928" t="s">
        <v>12</v>
      </c>
      <c r="B928" t="s">
        <v>149</v>
      </c>
      <c r="C928" t="s">
        <v>88</v>
      </c>
      <c r="D928" t="str">
        <f>CONCATENATE("3513",A928,B928,C928,TEXT(F928,REPT("0",3)))</f>
        <v>3513090007001200022</v>
      </c>
      <c r="E928">
        <v>22</v>
      </c>
      <c r="F928">
        <v>22</v>
      </c>
      <c r="G928" t="s">
        <v>177</v>
      </c>
      <c r="H928" t="s">
        <v>174</v>
      </c>
      <c r="I928" t="s">
        <v>152</v>
      </c>
      <c r="J928" t="s">
        <v>178</v>
      </c>
      <c r="K928" t="s">
        <v>21</v>
      </c>
      <c r="L928" t="str">
        <f>VLOOKUP(K928,Sheet2!$A$1:$B$105,2,FALSE)</f>
        <v>Cek outlier KEBUN harga per satuan produksi (per kg) per komoditas
&lt;= 500 atau &gt;=200ribu</v>
      </c>
    </row>
    <row r="929" spans="1:12">
      <c r="A929" t="s">
        <v>12</v>
      </c>
      <c r="B929" t="s">
        <v>149</v>
      </c>
      <c r="C929" t="s">
        <v>88</v>
      </c>
      <c r="D929" t="str">
        <f>CONCATENATE("3513",A929,B929,C929,TEXT(F929,REPT("0",3)))</f>
        <v>3513090007001200024</v>
      </c>
      <c r="E929">
        <v>24</v>
      </c>
      <c r="F929">
        <v>24</v>
      </c>
      <c r="G929" t="s">
        <v>177</v>
      </c>
      <c r="H929" t="s">
        <v>174</v>
      </c>
      <c r="I929" t="s">
        <v>152</v>
      </c>
      <c r="J929" t="s">
        <v>178</v>
      </c>
      <c r="K929" t="s">
        <v>33</v>
      </c>
      <c r="L929" t="str">
        <f>VLOOKUP(K929,Sheet2!$A$1:$B$105,2,FALSE)</f>
        <v>Cek outlier nilai ijon (r516) per komoditas</v>
      </c>
    </row>
    <row r="930" spans="1:12">
      <c r="A930" t="s">
        <v>12</v>
      </c>
      <c r="B930" t="s">
        <v>149</v>
      </c>
      <c r="C930" t="s">
        <v>88</v>
      </c>
      <c r="D930" t="str">
        <f>CONCATENATE("3513",A930,B930,C930,TEXT(F930,REPT("0",3)))</f>
        <v>3513090007001200026</v>
      </c>
      <c r="E930">
        <v>26</v>
      </c>
      <c r="F930">
        <v>26</v>
      </c>
      <c r="G930" t="s">
        <v>177</v>
      </c>
      <c r="H930" t="s">
        <v>174</v>
      </c>
      <c r="I930" t="s">
        <v>152</v>
      </c>
      <c r="J930" t="s">
        <v>178</v>
      </c>
      <c r="K930" t="s">
        <v>179</v>
      </c>
      <c r="L930" t="str">
        <f>VLOOKUP(K930,Sheet2!$A$1:$B$105,2,FALSE)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931" spans="1:12">
      <c r="A931" t="s">
        <v>12</v>
      </c>
      <c r="B931" t="s">
        <v>149</v>
      </c>
      <c r="C931" t="s">
        <v>88</v>
      </c>
      <c r="D931" t="str">
        <f>CONCATENATE("3513",A931,B931,C931,TEXT(F931,REPT("0",3)))</f>
        <v>3513090007001200028</v>
      </c>
      <c r="E931">
        <v>27</v>
      </c>
      <c r="F931">
        <v>28</v>
      </c>
      <c r="G931" t="s">
        <v>177</v>
      </c>
      <c r="H931" t="s">
        <v>174</v>
      </c>
      <c r="I931" t="s">
        <v>152</v>
      </c>
      <c r="J931" t="s">
        <v>178</v>
      </c>
      <c r="K931" t="s">
        <v>179</v>
      </c>
      <c r="L931" t="str">
        <f>VLOOKUP(K931,Sheet2!$A$1:$B$105,2,FALSE)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932" spans="1:12">
      <c r="A932" t="s">
        <v>12</v>
      </c>
      <c r="B932" t="s">
        <v>149</v>
      </c>
      <c r="C932" t="s">
        <v>88</v>
      </c>
      <c r="D932" t="str">
        <f>CONCATENATE("3513",A932,B932,C932,TEXT(F932,REPT("0",3)))</f>
        <v>3513090007001200029</v>
      </c>
      <c r="E932">
        <v>28</v>
      </c>
      <c r="F932">
        <v>29</v>
      </c>
      <c r="G932" t="s">
        <v>177</v>
      </c>
      <c r="H932" t="s">
        <v>174</v>
      </c>
      <c r="I932" t="s">
        <v>152</v>
      </c>
      <c r="J932" t="s">
        <v>178</v>
      </c>
      <c r="K932" t="s">
        <v>75</v>
      </c>
      <c r="L932" t="str">
        <f>VLOOKUP(K932,Sheet2!$A$1:$B$105,2,FALSE)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933" spans="1:12">
      <c r="A933" t="s">
        <v>12</v>
      </c>
      <c r="B933" t="s">
        <v>149</v>
      </c>
      <c r="C933" t="s">
        <v>88</v>
      </c>
      <c r="D933" t="str">
        <f>CONCATENATE("3513",A933,B933,C933,TEXT(F933,REPT("0",3)))</f>
        <v>3513090007001200030</v>
      </c>
      <c r="E933">
        <v>29</v>
      </c>
      <c r="F933">
        <v>30</v>
      </c>
      <c r="G933" t="s">
        <v>177</v>
      </c>
      <c r="H933" t="s">
        <v>174</v>
      </c>
      <c r="I933" t="s">
        <v>152</v>
      </c>
      <c r="J933" t="s">
        <v>178</v>
      </c>
      <c r="K933" t="s">
        <v>179</v>
      </c>
      <c r="L933" t="str">
        <f>VLOOKUP(K933,Sheet2!$A$1:$B$105,2,FALSE)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934" spans="1:12">
      <c r="A934" t="s">
        <v>12</v>
      </c>
      <c r="B934" t="s">
        <v>149</v>
      </c>
      <c r="C934" t="s">
        <v>88</v>
      </c>
      <c r="D934" t="str">
        <f>CONCATENATE("3513",A934,B934,C934,TEXT(F934,REPT("0",3)))</f>
        <v>3513090007001200031</v>
      </c>
      <c r="E934">
        <v>30</v>
      </c>
      <c r="F934">
        <v>31</v>
      </c>
      <c r="G934" t="s">
        <v>177</v>
      </c>
      <c r="H934" t="s">
        <v>174</v>
      </c>
      <c r="I934" t="s">
        <v>152</v>
      </c>
      <c r="J934" t="s">
        <v>178</v>
      </c>
      <c r="K934" t="s">
        <v>179</v>
      </c>
      <c r="L934" t="str">
        <f>VLOOKUP(K934,Sheet2!$A$1:$B$105,2,FALSE)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935" spans="1:12">
      <c r="A935" t="s">
        <v>12</v>
      </c>
      <c r="B935" t="s">
        <v>149</v>
      </c>
      <c r="C935" t="s">
        <v>88</v>
      </c>
      <c r="D935" t="str">
        <f>CONCATENATE("3513",A935,B935,C935,TEXT(F935,REPT("0",3)))</f>
        <v>3513090007001200032</v>
      </c>
      <c r="E935">
        <v>31</v>
      </c>
      <c r="F935">
        <v>32</v>
      </c>
      <c r="G935" t="s">
        <v>177</v>
      </c>
      <c r="H935" t="s">
        <v>174</v>
      </c>
      <c r="I935" t="s">
        <v>152</v>
      </c>
      <c r="J935" t="s">
        <v>178</v>
      </c>
      <c r="K935" t="s">
        <v>20</v>
      </c>
      <c r="L935" t="str">
        <f>VLOOKUP(K935,Sheet2!$A$1:$B$105,2,FALSE)</f>
        <v>Cek outlier HORTI harga per satuan produksi (per kg) per komoditas</v>
      </c>
    </row>
    <row r="936" spans="1:12">
      <c r="A936" t="s">
        <v>12</v>
      </c>
      <c r="B936" t="s">
        <v>149</v>
      </c>
      <c r="C936" t="s">
        <v>88</v>
      </c>
      <c r="D936" t="str">
        <f>CONCATENATE("3513",A936,B936,C936,TEXT(F936,REPT("0",3)))</f>
        <v>3513090007001200046</v>
      </c>
      <c r="E936">
        <v>46</v>
      </c>
      <c r="F936">
        <v>46</v>
      </c>
      <c r="G936" t="s">
        <v>177</v>
      </c>
      <c r="H936" t="s">
        <v>174</v>
      </c>
      <c r="I936" t="s">
        <v>152</v>
      </c>
      <c r="J936" t="s">
        <v>178</v>
      </c>
      <c r="K936" t="s">
        <v>33</v>
      </c>
      <c r="L936" t="str">
        <f>VLOOKUP(K936,Sheet2!$A$1:$B$105,2,FALSE)</f>
        <v>Cek outlier nilai ijon (r516) per komoditas</v>
      </c>
    </row>
    <row r="937" spans="1:12">
      <c r="A937" t="s">
        <v>12</v>
      </c>
      <c r="B937" t="s">
        <v>149</v>
      </c>
      <c r="C937" t="s">
        <v>88</v>
      </c>
      <c r="D937" t="str">
        <f>CONCATENATE("3513",A937,B937,C937,TEXT(F937,REPT("0",3)))</f>
        <v>3513090007001200048</v>
      </c>
      <c r="E937">
        <v>49</v>
      </c>
      <c r="F937">
        <v>48</v>
      </c>
      <c r="G937" t="s">
        <v>177</v>
      </c>
      <c r="H937" t="s">
        <v>174</v>
      </c>
      <c r="I937" t="s">
        <v>152</v>
      </c>
      <c r="J937" t="s">
        <v>178</v>
      </c>
      <c r="K937" t="s">
        <v>20</v>
      </c>
      <c r="L937" t="str">
        <f>VLOOKUP(K937,Sheet2!$A$1:$B$105,2,FALSE)</f>
        <v>Cek outlier HORTI harga per satuan produksi (per kg) per komoditas</v>
      </c>
    </row>
    <row r="938" spans="1:12">
      <c r="A938" t="s">
        <v>12</v>
      </c>
      <c r="B938" t="s">
        <v>149</v>
      </c>
      <c r="C938" t="s">
        <v>88</v>
      </c>
      <c r="D938" t="str">
        <f>CONCATENATE("3513",A938,B938,C938,TEXT(F938,REPT("0",3)))</f>
        <v>3513090007001200057</v>
      </c>
      <c r="E938">
        <v>57</v>
      </c>
      <c r="F938">
        <v>57</v>
      </c>
      <c r="G938" t="s">
        <v>177</v>
      </c>
      <c r="H938" t="s">
        <v>174</v>
      </c>
      <c r="I938" t="s">
        <v>152</v>
      </c>
      <c r="J938" t="s">
        <v>178</v>
      </c>
      <c r="K938" t="s">
        <v>20</v>
      </c>
      <c r="L938" t="str">
        <f>VLOOKUP(K938,Sheet2!$A$1:$B$105,2,FALSE)</f>
        <v>Cek outlier HORTI harga per satuan produksi (per kg) per komoditas</v>
      </c>
    </row>
    <row r="939" spans="1:12">
      <c r="A939" t="s">
        <v>12</v>
      </c>
      <c r="B939" t="s">
        <v>149</v>
      </c>
      <c r="C939" t="s">
        <v>88</v>
      </c>
      <c r="D939" t="str">
        <f>CONCATENATE("3513",A939,B939,C939,TEXT(F939,REPT("0",3)))</f>
        <v>3513090007001200059</v>
      </c>
      <c r="E939">
        <v>59</v>
      </c>
      <c r="F939">
        <v>59</v>
      </c>
      <c r="G939" t="s">
        <v>177</v>
      </c>
      <c r="H939" t="s">
        <v>174</v>
      </c>
      <c r="I939" t="s">
        <v>152</v>
      </c>
      <c r="J939" t="s">
        <v>178</v>
      </c>
      <c r="K939" t="s">
        <v>20</v>
      </c>
      <c r="L939" t="str">
        <f>VLOOKUP(K939,Sheet2!$A$1:$B$105,2,FALSE)</f>
        <v>Cek outlier HORTI harga per satuan produksi (per kg) per komoditas</v>
      </c>
    </row>
    <row r="940" spans="1:12">
      <c r="A940" t="s">
        <v>12</v>
      </c>
      <c r="B940" t="s">
        <v>149</v>
      </c>
      <c r="C940" t="s">
        <v>88</v>
      </c>
      <c r="D940" t="str">
        <f>CONCATENATE("3513",A940,B940,C940,TEXT(F940,REPT("0",3)))</f>
        <v>3513090007001200059</v>
      </c>
      <c r="E940">
        <v>59</v>
      </c>
      <c r="F940">
        <v>59</v>
      </c>
      <c r="G940" t="s">
        <v>177</v>
      </c>
      <c r="H940" t="s">
        <v>174</v>
      </c>
      <c r="I940" t="s">
        <v>152</v>
      </c>
      <c r="J940" t="s">
        <v>178</v>
      </c>
      <c r="K940" t="s">
        <v>21</v>
      </c>
      <c r="L940" t="str">
        <f>VLOOKUP(K940,Sheet2!$A$1:$B$105,2,FALSE)</f>
        <v>Cek outlier KEBUN harga per satuan produksi (per kg) per komoditas
&lt;= 500 atau &gt;=200ribu</v>
      </c>
    </row>
    <row r="941" spans="1:12">
      <c r="A941" t="s">
        <v>12</v>
      </c>
      <c r="B941" t="s">
        <v>149</v>
      </c>
      <c r="C941" t="s">
        <v>88</v>
      </c>
      <c r="D941" t="str">
        <f>CONCATENATE("3513",A941,B941,C941,TEXT(F941,REPT("0",3)))</f>
        <v>3513090007001200060</v>
      </c>
      <c r="E941">
        <v>60</v>
      </c>
      <c r="F941">
        <v>60</v>
      </c>
      <c r="G941" t="s">
        <v>177</v>
      </c>
      <c r="H941" t="s">
        <v>174</v>
      </c>
      <c r="I941" t="s">
        <v>152</v>
      </c>
      <c r="J941" t="s">
        <v>178</v>
      </c>
      <c r="K941" t="s">
        <v>33</v>
      </c>
      <c r="L941" t="str">
        <f>VLOOKUP(K941,Sheet2!$A$1:$B$105,2,FALSE)</f>
        <v>Cek outlier nilai ijon (r516) per komoditas</v>
      </c>
    </row>
    <row r="942" spans="1:12">
      <c r="A942" t="s">
        <v>12</v>
      </c>
      <c r="B942" t="s">
        <v>149</v>
      </c>
      <c r="C942" t="s">
        <v>88</v>
      </c>
      <c r="D942" t="str">
        <f>CONCATENATE("3513",A942,B942,C942,TEXT(F942,REPT("0",3)))</f>
        <v>3513090007001200074</v>
      </c>
      <c r="E942">
        <v>74</v>
      </c>
      <c r="F942">
        <v>74</v>
      </c>
      <c r="G942" t="s">
        <v>177</v>
      </c>
      <c r="H942" t="s">
        <v>174</v>
      </c>
      <c r="I942" t="s">
        <v>152</v>
      </c>
      <c r="J942" t="s">
        <v>178</v>
      </c>
      <c r="K942" t="s">
        <v>33</v>
      </c>
      <c r="L942" t="str">
        <f>VLOOKUP(K942,Sheet2!$A$1:$B$105,2,FALSE)</f>
        <v>Cek outlier nilai ijon (r516) per komoditas</v>
      </c>
    </row>
    <row r="943" spans="1:12">
      <c r="A943" t="s">
        <v>12</v>
      </c>
      <c r="B943" t="s">
        <v>149</v>
      </c>
      <c r="C943" t="s">
        <v>95</v>
      </c>
      <c r="D943" t="str">
        <f>CONCATENATE("3513",A943,B943,C943,TEXT(F943,REPT("0",3)))</f>
        <v>3513090007001300001</v>
      </c>
      <c r="E943">
        <v>1</v>
      </c>
      <c r="F943">
        <v>1</v>
      </c>
      <c r="G943" t="s">
        <v>165</v>
      </c>
      <c r="H943" t="s">
        <v>180</v>
      </c>
      <c r="I943" t="s">
        <v>152</v>
      </c>
      <c r="J943" t="s">
        <v>181</v>
      </c>
      <c r="K943" t="s">
        <v>33</v>
      </c>
      <c r="L943" t="str">
        <f>VLOOKUP(K943,Sheet2!$A$1:$B$105,2,FALSE)</f>
        <v>Cek outlier nilai ijon (r516) per komoditas</v>
      </c>
    </row>
    <row r="944" spans="1:12">
      <c r="A944" t="s">
        <v>12</v>
      </c>
      <c r="B944" t="s">
        <v>149</v>
      </c>
      <c r="C944" t="s">
        <v>95</v>
      </c>
      <c r="D944" t="str">
        <f>CONCATENATE("3513",A944,B944,C944,TEXT(F944,REPT("0",3)))</f>
        <v>3513090007001300003</v>
      </c>
      <c r="E944">
        <v>3</v>
      </c>
      <c r="F944">
        <v>3</v>
      </c>
      <c r="G944" t="s">
        <v>165</v>
      </c>
      <c r="H944" t="s">
        <v>180</v>
      </c>
      <c r="I944" t="s">
        <v>152</v>
      </c>
      <c r="J944" t="s">
        <v>181</v>
      </c>
      <c r="K944" t="s">
        <v>24</v>
      </c>
      <c r="L944" t="str">
        <f>VLOOKUP(K944,Sheet2!$A$1:$B$105,2,FALSE)</f>
        <v>Cek outlier produktivitas (r416/r412) per kabupaten per komoditas.</v>
      </c>
    </row>
    <row r="945" spans="1:12">
      <c r="A945" t="s">
        <v>12</v>
      </c>
      <c r="B945" t="s">
        <v>149</v>
      </c>
      <c r="C945" t="s">
        <v>95</v>
      </c>
      <c r="D945" t="str">
        <f>CONCATENATE("3513",A945,B945,C945,TEXT(F945,REPT("0",3)))</f>
        <v>3513090007001300003</v>
      </c>
      <c r="E945">
        <v>3</v>
      </c>
      <c r="F945">
        <v>3</v>
      </c>
      <c r="G945" t="s">
        <v>165</v>
      </c>
      <c r="H945" t="s">
        <v>180</v>
      </c>
      <c r="I945" t="s">
        <v>152</v>
      </c>
      <c r="J945" t="s">
        <v>181</v>
      </c>
      <c r="K945" t="s">
        <v>23</v>
      </c>
      <c r="L945" t="str">
        <f>VLOOKUP(K945,Sheet2!$A$1:$B$105,2,FALSE)</f>
        <v>Cek outlier harga (r417/r416) per kabupaten per komoditas.</v>
      </c>
    </row>
    <row r="946" spans="1:12">
      <c r="A946" t="s">
        <v>12</v>
      </c>
      <c r="B946" t="s">
        <v>149</v>
      </c>
      <c r="C946" t="s">
        <v>95</v>
      </c>
      <c r="D946" t="str">
        <f>CONCATENATE("3513",A946,B946,C946,TEXT(F946,REPT("0",3)))</f>
        <v>3513090007001300004</v>
      </c>
      <c r="E946">
        <v>4</v>
      </c>
      <c r="F946">
        <v>4</v>
      </c>
      <c r="G946" t="s">
        <v>165</v>
      </c>
      <c r="H946" t="s">
        <v>180</v>
      </c>
      <c r="I946" t="s">
        <v>152</v>
      </c>
      <c r="J946" t="s">
        <v>181</v>
      </c>
      <c r="K946" t="s">
        <v>20</v>
      </c>
      <c r="L946" t="str">
        <f>VLOOKUP(K946,Sheet2!$A$1:$B$105,2,FALSE)</f>
        <v>Cek outlier HORTI harga per satuan produksi (per kg) per komoditas</v>
      </c>
    </row>
    <row r="947" spans="1:12">
      <c r="A947" t="s">
        <v>12</v>
      </c>
      <c r="B947" t="s">
        <v>149</v>
      </c>
      <c r="C947" t="s">
        <v>95</v>
      </c>
      <c r="D947" t="str">
        <f>CONCATENATE("3513",A947,B947,C947,TEXT(F947,REPT("0",3)))</f>
        <v>3513090007001300007</v>
      </c>
      <c r="E947">
        <v>7</v>
      </c>
      <c r="F947">
        <v>7</v>
      </c>
      <c r="G947" t="s">
        <v>165</v>
      </c>
      <c r="H947" t="s">
        <v>180</v>
      </c>
      <c r="I947" t="s">
        <v>152</v>
      </c>
      <c r="J947" t="s">
        <v>181</v>
      </c>
      <c r="K947" t="s">
        <v>20</v>
      </c>
      <c r="L947" t="str">
        <f>VLOOKUP(K947,Sheet2!$A$1:$B$105,2,FALSE)</f>
        <v>Cek outlier HORTI harga per satuan produksi (per kg) per komoditas</v>
      </c>
    </row>
    <row r="948" spans="1:12">
      <c r="A948" t="s">
        <v>12</v>
      </c>
      <c r="B948" t="s">
        <v>149</v>
      </c>
      <c r="C948" t="s">
        <v>95</v>
      </c>
      <c r="D948" t="str">
        <f>CONCATENATE("3513",A948,B948,C948,TEXT(F948,REPT("0",3)))</f>
        <v>3513090007001300008</v>
      </c>
      <c r="E948">
        <v>8</v>
      </c>
      <c r="F948">
        <v>8</v>
      </c>
      <c r="G948" t="s">
        <v>165</v>
      </c>
      <c r="H948" t="s">
        <v>180</v>
      </c>
      <c r="I948" t="s">
        <v>152</v>
      </c>
      <c r="J948" t="s">
        <v>181</v>
      </c>
      <c r="K948" t="s">
        <v>20</v>
      </c>
      <c r="L948" t="str">
        <f>VLOOKUP(K948,Sheet2!$A$1:$B$105,2,FALSE)</f>
        <v>Cek outlier HORTI harga per satuan produksi (per kg) per komoditas</v>
      </c>
    </row>
    <row r="949" spans="1:12">
      <c r="A949" t="s">
        <v>12</v>
      </c>
      <c r="B949" t="s">
        <v>149</v>
      </c>
      <c r="C949" t="s">
        <v>95</v>
      </c>
      <c r="D949" t="str">
        <f>CONCATENATE("3513",A949,B949,C949,TEXT(F949,REPT("0",3)))</f>
        <v>3513090007001300008</v>
      </c>
      <c r="E949">
        <v>8</v>
      </c>
      <c r="F949">
        <v>8</v>
      </c>
      <c r="G949" t="s">
        <v>165</v>
      </c>
      <c r="H949" t="s">
        <v>180</v>
      </c>
      <c r="I949" t="s">
        <v>152</v>
      </c>
      <c r="J949" t="s">
        <v>181</v>
      </c>
      <c r="K949" t="s">
        <v>33</v>
      </c>
      <c r="L949" t="str">
        <f>VLOOKUP(K949,Sheet2!$A$1:$B$105,2,FALSE)</f>
        <v>Cek outlier nilai ijon (r516) per komoditas</v>
      </c>
    </row>
    <row r="950" spans="1:12">
      <c r="A950" t="s">
        <v>12</v>
      </c>
      <c r="B950" t="s">
        <v>149</v>
      </c>
      <c r="C950" t="s">
        <v>95</v>
      </c>
      <c r="D950" t="str">
        <f>CONCATENATE("3513",A950,B950,C950,TEXT(F950,REPT("0",3)))</f>
        <v>3513090007001300008</v>
      </c>
      <c r="E950">
        <v>8</v>
      </c>
      <c r="F950">
        <v>8</v>
      </c>
      <c r="G950" t="s">
        <v>165</v>
      </c>
      <c r="H950" t="s">
        <v>180</v>
      </c>
      <c r="I950" t="s">
        <v>152</v>
      </c>
      <c r="J950" t="s">
        <v>181</v>
      </c>
      <c r="K950" t="s">
        <v>21</v>
      </c>
      <c r="L950" t="str">
        <f>VLOOKUP(K950,Sheet2!$A$1:$B$105,2,FALSE)</f>
        <v>Cek outlier KEBUN harga per satuan produksi (per kg) per komoditas
&lt;= 500 atau &gt;=200ribu</v>
      </c>
    </row>
    <row r="951" spans="1:12">
      <c r="A951" t="s">
        <v>12</v>
      </c>
      <c r="B951" t="s">
        <v>149</v>
      </c>
      <c r="C951" t="s">
        <v>95</v>
      </c>
      <c r="D951" t="str">
        <f>CONCATENATE("3513",A951,B951,C951,TEXT(F951,REPT("0",3)))</f>
        <v>3513090007001300009</v>
      </c>
      <c r="E951">
        <v>9</v>
      </c>
      <c r="F951">
        <v>9</v>
      </c>
      <c r="G951" t="s">
        <v>165</v>
      </c>
      <c r="H951" t="s">
        <v>180</v>
      </c>
      <c r="I951" t="s">
        <v>152</v>
      </c>
      <c r="J951" t="s">
        <v>181</v>
      </c>
      <c r="K951" t="s">
        <v>20</v>
      </c>
      <c r="L951" t="str">
        <f>VLOOKUP(K951,Sheet2!$A$1:$B$105,2,FALSE)</f>
        <v>Cek outlier HORTI harga per satuan produksi (per kg) per komoditas</v>
      </c>
    </row>
    <row r="952" spans="1:12">
      <c r="A952" t="s">
        <v>12</v>
      </c>
      <c r="B952" t="s">
        <v>149</v>
      </c>
      <c r="C952" t="s">
        <v>95</v>
      </c>
      <c r="D952" t="str">
        <f>CONCATENATE("3513",A952,B952,C952,TEXT(F952,REPT("0",3)))</f>
        <v>3513090007001300010</v>
      </c>
      <c r="E952">
        <v>11</v>
      </c>
      <c r="F952">
        <v>10</v>
      </c>
      <c r="G952" t="s">
        <v>165</v>
      </c>
      <c r="H952" t="s">
        <v>180</v>
      </c>
      <c r="I952" t="s">
        <v>152</v>
      </c>
      <c r="J952" t="s">
        <v>181</v>
      </c>
      <c r="K952" t="s">
        <v>20</v>
      </c>
      <c r="L952" t="str">
        <f>VLOOKUP(K952,Sheet2!$A$1:$B$105,2,FALSE)</f>
        <v>Cek outlier HORTI harga per satuan produksi (per kg) per komoditas</v>
      </c>
    </row>
    <row r="953" spans="1:12">
      <c r="A953" t="s">
        <v>12</v>
      </c>
      <c r="B953" t="s">
        <v>149</v>
      </c>
      <c r="C953" t="s">
        <v>95</v>
      </c>
      <c r="D953" t="str">
        <f>CONCATENATE("3513",A953,B953,C953,TEXT(F953,REPT("0",3)))</f>
        <v>3513090007001300010</v>
      </c>
      <c r="E953">
        <v>11</v>
      </c>
      <c r="F953">
        <v>10</v>
      </c>
      <c r="G953" t="s">
        <v>165</v>
      </c>
      <c r="H953" t="s">
        <v>180</v>
      </c>
      <c r="I953" t="s">
        <v>152</v>
      </c>
      <c r="J953" t="s">
        <v>181</v>
      </c>
      <c r="K953" t="s">
        <v>33</v>
      </c>
      <c r="L953" t="str">
        <f>VLOOKUP(K953,Sheet2!$A$1:$B$105,2,FALSE)</f>
        <v>Cek outlier nilai ijon (r516) per komoditas</v>
      </c>
    </row>
    <row r="954" spans="1:12">
      <c r="A954" t="s">
        <v>12</v>
      </c>
      <c r="B954" t="s">
        <v>149</v>
      </c>
      <c r="C954" t="s">
        <v>95</v>
      </c>
      <c r="D954" t="str">
        <f>CONCATENATE("3513",A954,B954,C954,TEXT(F954,REPT("0",3)))</f>
        <v>3513090007001300010</v>
      </c>
      <c r="E954">
        <v>11</v>
      </c>
      <c r="F954">
        <v>10</v>
      </c>
      <c r="G954" t="s">
        <v>165</v>
      </c>
      <c r="H954" t="s">
        <v>180</v>
      </c>
      <c r="I954" t="s">
        <v>152</v>
      </c>
      <c r="J954" t="s">
        <v>181</v>
      </c>
      <c r="K954" t="s">
        <v>21</v>
      </c>
      <c r="L954" t="str">
        <f>VLOOKUP(K954,Sheet2!$A$1:$B$105,2,FALSE)</f>
        <v>Cek outlier KEBUN harga per satuan produksi (per kg) per komoditas
&lt;= 500 atau &gt;=200ribu</v>
      </c>
    </row>
    <row r="955" spans="1:12">
      <c r="A955" t="s">
        <v>12</v>
      </c>
      <c r="B955" t="s">
        <v>149</v>
      </c>
      <c r="C955" t="s">
        <v>95</v>
      </c>
      <c r="D955" t="str">
        <f>CONCATENATE("3513",A955,B955,C955,TEXT(F955,REPT("0",3)))</f>
        <v>3513090007001300011</v>
      </c>
      <c r="E955">
        <v>12</v>
      </c>
      <c r="F955">
        <v>11</v>
      </c>
      <c r="G955" t="s">
        <v>165</v>
      </c>
      <c r="H955" t="s">
        <v>180</v>
      </c>
      <c r="I955" t="s">
        <v>152</v>
      </c>
      <c r="J955" t="s">
        <v>181</v>
      </c>
      <c r="K955" t="s">
        <v>20</v>
      </c>
      <c r="L955" t="str">
        <f>VLOOKUP(K955,Sheet2!$A$1:$B$105,2,FALSE)</f>
        <v>Cek outlier HORTI harga per satuan produksi (per kg) per komoditas</v>
      </c>
    </row>
    <row r="956" spans="1:12">
      <c r="A956" t="s">
        <v>12</v>
      </c>
      <c r="B956" t="s">
        <v>149</v>
      </c>
      <c r="C956" t="s">
        <v>95</v>
      </c>
      <c r="D956" t="str">
        <f>CONCATENATE("3513",A956,B956,C956,TEXT(F956,REPT("0",3)))</f>
        <v>3513090007001300011</v>
      </c>
      <c r="E956">
        <v>12</v>
      </c>
      <c r="F956">
        <v>11</v>
      </c>
      <c r="G956" t="s">
        <v>165</v>
      </c>
      <c r="H956" t="s">
        <v>180</v>
      </c>
      <c r="I956" t="s">
        <v>152</v>
      </c>
      <c r="J956" t="s">
        <v>181</v>
      </c>
      <c r="K956" t="s">
        <v>33</v>
      </c>
      <c r="L956" t="str">
        <f>VLOOKUP(K956,Sheet2!$A$1:$B$105,2,FALSE)</f>
        <v>Cek outlier nilai ijon (r516) per komoditas</v>
      </c>
    </row>
    <row r="957" spans="1:12">
      <c r="A957" t="s">
        <v>12</v>
      </c>
      <c r="B957" t="s">
        <v>149</v>
      </c>
      <c r="C957" t="s">
        <v>95</v>
      </c>
      <c r="D957" t="str">
        <f>CONCATENATE("3513",A957,B957,C957,TEXT(F957,REPT("0",3)))</f>
        <v>3513090007001300012</v>
      </c>
      <c r="E957">
        <v>13</v>
      </c>
      <c r="F957">
        <v>12</v>
      </c>
      <c r="G957" t="s">
        <v>165</v>
      </c>
      <c r="H957" t="s">
        <v>180</v>
      </c>
      <c r="I957" t="s">
        <v>152</v>
      </c>
      <c r="J957" t="s">
        <v>181</v>
      </c>
      <c r="K957" t="s">
        <v>20</v>
      </c>
      <c r="L957" t="str">
        <f>VLOOKUP(K957,Sheet2!$A$1:$B$105,2,FALSE)</f>
        <v>Cek outlier HORTI harga per satuan produksi (per kg) per komoditas</v>
      </c>
    </row>
    <row r="958" spans="1:12">
      <c r="A958" t="s">
        <v>12</v>
      </c>
      <c r="B958" t="s">
        <v>149</v>
      </c>
      <c r="C958" t="s">
        <v>95</v>
      </c>
      <c r="D958" t="str">
        <f>CONCATENATE("3513",A958,B958,C958,TEXT(F958,REPT("0",3)))</f>
        <v>3513090007001300012</v>
      </c>
      <c r="E958">
        <v>13</v>
      </c>
      <c r="F958">
        <v>12</v>
      </c>
      <c r="G958" t="s">
        <v>165</v>
      </c>
      <c r="H958" t="s">
        <v>180</v>
      </c>
      <c r="I958" t="s">
        <v>152</v>
      </c>
      <c r="J958" t="s">
        <v>181</v>
      </c>
      <c r="K958" t="s">
        <v>33</v>
      </c>
      <c r="L958" t="str">
        <f>VLOOKUP(K958,Sheet2!$A$1:$B$105,2,FALSE)</f>
        <v>Cek outlier nilai ijon (r516) per komoditas</v>
      </c>
    </row>
    <row r="959" spans="1:12">
      <c r="A959" t="s">
        <v>12</v>
      </c>
      <c r="B959" t="s">
        <v>149</v>
      </c>
      <c r="C959" t="s">
        <v>95</v>
      </c>
      <c r="D959" t="str">
        <f>CONCATENATE("3513",A959,B959,C959,TEXT(F959,REPT("0",3)))</f>
        <v>3513090007001300012</v>
      </c>
      <c r="E959">
        <v>13</v>
      </c>
      <c r="F959">
        <v>12</v>
      </c>
      <c r="G959" t="s">
        <v>165</v>
      </c>
      <c r="H959" t="s">
        <v>180</v>
      </c>
      <c r="I959" t="s">
        <v>152</v>
      </c>
      <c r="J959" t="s">
        <v>181</v>
      </c>
      <c r="K959" t="s">
        <v>21</v>
      </c>
      <c r="L959" t="str">
        <f>VLOOKUP(K959,Sheet2!$A$1:$B$105,2,FALSE)</f>
        <v>Cek outlier KEBUN harga per satuan produksi (per kg) per komoditas
&lt;= 500 atau &gt;=200ribu</v>
      </c>
    </row>
    <row r="960" spans="1:12">
      <c r="A960" t="s">
        <v>12</v>
      </c>
      <c r="B960" t="s">
        <v>149</v>
      </c>
      <c r="C960" t="s">
        <v>95</v>
      </c>
      <c r="D960" t="str">
        <f>CONCATENATE("3513",A960,B960,C960,TEXT(F960,REPT("0",3)))</f>
        <v>3513090007001300013</v>
      </c>
      <c r="E960">
        <v>14</v>
      </c>
      <c r="F960">
        <v>13</v>
      </c>
      <c r="G960" t="s">
        <v>165</v>
      </c>
      <c r="H960" t="s">
        <v>180</v>
      </c>
      <c r="I960" t="s">
        <v>152</v>
      </c>
      <c r="J960" t="s">
        <v>181</v>
      </c>
      <c r="K960" t="s">
        <v>20</v>
      </c>
      <c r="L960" t="str">
        <f>VLOOKUP(K960,Sheet2!$A$1:$B$105,2,FALSE)</f>
        <v>Cek outlier HORTI harga per satuan produksi (per kg) per komoditas</v>
      </c>
    </row>
    <row r="961" spans="1:12">
      <c r="A961" t="s">
        <v>12</v>
      </c>
      <c r="B961" t="s">
        <v>149</v>
      </c>
      <c r="C961" t="s">
        <v>95</v>
      </c>
      <c r="D961" t="str">
        <f>CONCATENATE("3513",A961,B961,C961,TEXT(F961,REPT("0",3)))</f>
        <v>3513090007001300013</v>
      </c>
      <c r="E961">
        <v>14</v>
      </c>
      <c r="F961">
        <v>13</v>
      </c>
      <c r="G961" t="s">
        <v>165</v>
      </c>
      <c r="H961" t="s">
        <v>180</v>
      </c>
      <c r="I961" t="s">
        <v>152</v>
      </c>
      <c r="J961" t="s">
        <v>181</v>
      </c>
      <c r="K961" t="s">
        <v>33</v>
      </c>
      <c r="L961" t="str">
        <f>VLOOKUP(K961,Sheet2!$A$1:$B$105,2,FALSE)</f>
        <v>Cek outlier nilai ijon (r516) per komoditas</v>
      </c>
    </row>
    <row r="962" spans="1:12">
      <c r="A962" t="s">
        <v>12</v>
      </c>
      <c r="B962" t="s">
        <v>149</v>
      </c>
      <c r="C962" t="s">
        <v>95</v>
      </c>
      <c r="D962" t="str">
        <f>CONCATENATE("3513",A962,B962,C962,TEXT(F962,REPT("0",3)))</f>
        <v>3513090007001300013</v>
      </c>
      <c r="E962">
        <v>14</v>
      </c>
      <c r="F962">
        <v>13</v>
      </c>
      <c r="G962" t="s">
        <v>165</v>
      </c>
      <c r="H962" t="s">
        <v>180</v>
      </c>
      <c r="I962" t="s">
        <v>152</v>
      </c>
      <c r="J962" t="s">
        <v>181</v>
      </c>
      <c r="K962" t="s">
        <v>21</v>
      </c>
      <c r="L962" t="str">
        <f>VLOOKUP(K962,Sheet2!$A$1:$B$105,2,FALSE)</f>
        <v>Cek outlier KEBUN harga per satuan produksi (per kg) per komoditas
&lt;= 500 atau &gt;=200ribu</v>
      </c>
    </row>
    <row r="963" spans="1:12">
      <c r="A963" t="s">
        <v>12</v>
      </c>
      <c r="B963" t="s">
        <v>149</v>
      </c>
      <c r="C963" t="s">
        <v>95</v>
      </c>
      <c r="D963" t="str">
        <f>CONCATENATE("3513",A963,B963,C963,TEXT(F963,REPT("0",3)))</f>
        <v>3513090007001300014</v>
      </c>
      <c r="E963">
        <v>15</v>
      </c>
      <c r="F963">
        <v>14</v>
      </c>
      <c r="G963" t="s">
        <v>165</v>
      </c>
      <c r="H963" t="s">
        <v>180</v>
      </c>
      <c r="I963" t="s">
        <v>152</v>
      </c>
      <c r="J963" t="s">
        <v>181</v>
      </c>
      <c r="K963" t="s">
        <v>20</v>
      </c>
      <c r="L963" t="str">
        <f>VLOOKUP(K963,Sheet2!$A$1:$B$105,2,FALSE)</f>
        <v>Cek outlier HORTI harga per satuan produksi (per kg) per komoditas</v>
      </c>
    </row>
    <row r="964" spans="1:12">
      <c r="A964" t="s">
        <v>12</v>
      </c>
      <c r="B964" t="s">
        <v>149</v>
      </c>
      <c r="C964" t="s">
        <v>95</v>
      </c>
      <c r="D964" t="str">
        <f>CONCATENATE("3513",A964,B964,C964,TEXT(F964,REPT("0",3)))</f>
        <v>3513090007001300015</v>
      </c>
      <c r="E964">
        <v>16</v>
      </c>
      <c r="F964">
        <v>15</v>
      </c>
      <c r="G964" t="s">
        <v>165</v>
      </c>
      <c r="H964" t="s">
        <v>180</v>
      </c>
      <c r="I964" t="s">
        <v>152</v>
      </c>
      <c r="J964" t="s">
        <v>181</v>
      </c>
      <c r="K964" t="s">
        <v>20</v>
      </c>
      <c r="L964" t="str">
        <f>VLOOKUP(K964,Sheet2!$A$1:$B$105,2,FALSE)</f>
        <v>Cek outlier HORTI harga per satuan produksi (per kg) per komoditas</v>
      </c>
    </row>
    <row r="965" spans="1:12">
      <c r="A965" t="s">
        <v>12</v>
      </c>
      <c r="B965" t="s">
        <v>149</v>
      </c>
      <c r="C965" t="s">
        <v>95</v>
      </c>
      <c r="D965" t="str">
        <f>CONCATENATE("3513",A965,B965,C965,TEXT(F965,REPT("0",3)))</f>
        <v>3513090007001300016</v>
      </c>
      <c r="E965">
        <v>17</v>
      </c>
      <c r="F965">
        <v>16</v>
      </c>
      <c r="G965" t="s">
        <v>165</v>
      </c>
      <c r="H965" t="s">
        <v>180</v>
      </c>
      <c r="I965" t="s">
        <v>152</v>
      </c>
      <c r="J965" t="s">
        <v>181</v>
      </c>
      <c r="K965" t="s">
        <v>20</v>
      </c>
      <c r="L965" t="str">
        <f>VLOOKUP(K965,Sheet2!$A$1:$B$105,2,FALSE)</f>
        <v>Cek outlier HORTI harga per satuan produksi (per kg) per komoditas</v>
      </c>
    </row>
    <row r="966" spans="1:12">
      <c r="A966" t="s">
        <v>12</v>
      </c>
      <c r="B966" t="s">
        <v>149</v>
      </c>
      <c r="C966" t="s">
        <v>95</v>
      </c>
      <c r="D966" t="str">
        <f>CONCATENATE("3513",A966,B966,C966,TEXT(F966,REPT("0",3)))</f>
        <v>3513090007001300017</v>
      </c>
      <c r="E966">
        <v>18</v>
      </c>
      <c r="F966">
        <v>17</v>
      </c>
      <c r="G966" t="s">
        <v>165</v>
      </c>
      <c r="H966" t="s">
        <v>180</v>
      </c>
      <c r="I966" t="s">
        <v>152</v>
      </c>
      <c r="J966" t="s">
        <v>181</v>
      </c>
      <c r="K966" t="s">
        <v>20</v>
      </c>
      <c r="L966" t="str">
        <f>VLOOKUP(K966,Sheet2!$A$1:$B$105,2,FALSE)</f>
        <v>Cek outlier HORTI harga per satuan produksi (per kg) per komoditas</v>
      </c>
    </row>
    <row r="967" spans="1:12">
      <c r="A967" t="s">
        <v>12</v>
      </c>
      <c r="B967" t="s">
        <v>149</v>
      </c>
      <c r="C967" t="s">
        <v>95</v>
      </c>
      <c r="D967" t="str">
        <f>CONCATENATE("3513",A967,B967,C967,TEXT(F967,REPT("0",3)))</f>
        <v>3513090007001300017</v>
      </c>
      <c r="E967">
        <v>18</v>
      </c>
      <c r="F967">
        <v>17</v>
      </c>
      <c r="G967" t="s">
        <v>165</v>
      </c>
      <c r="H967" t="s">
        <v>180</v>
      </c>
      <c r="I967" t="s">
        <v>152</v>
      </c>
      <c r="J967" t="s">
        <v>181</v>
      </c>
      <c r="K967" t="s">
        <v>33</v>
      </c>
      <c r="L967" t="str">
        <f>VLOOKUP(K967,Sheet2!$A$1:$B$105,2,FALSE)</f>
        <v>Cek outlier nilai ijon (r516) per komoditas</v>
      </c>
    </row>
    <row r="968" spans="1:12">
      <c r="A968" t="s">
        <v>12</v>
      </c>
      <c r="B968" t="s">
        <v>149</v>
      </c>
      <c r="C968" t="s">
        <v>95</v>
      </c>
      <c r="D968" t="str">
        <f>CONCATENATE("3513",A968,B968,C968,TEXT(F968,REPT("0",3)))</f>
        <v>3513090007001300017</v>
      </c>
      <c r="E968">
        <v>18</v>
      </c>
      <c r="F968">
        <v>17</v>
      </c>
      <c r="G968" t="s">
        <v>165</v>
      </c>
      <c r="H968" t="s">
        <v>180</v>
      </c>
      <c r="I968" t="s">
        <v>152</v>
      </c>
      <c r="J968" t="s">
        <v>181</v>
      </c>
      <c r="K968" t="s">
        <v>21</v>
      </c>
      <c r="L968" t="str">
        <f>VLOOKUP(K968,Sheet2!$A$1:$B$105,2,FALSE)</f>
        <v>Cek outlier KEBUN harga per satuan produksi (per kg) per komoditas
&lt;= 500 atau &gt;=200ribu</v>
      </c>
    </row>
    <row r="969" spans="1:12">
      <c r="A969" t="s">
        <v>12</v>
      </c>
      <c r="B969" t="s">
        <v>149</v>
      </c>
      <c r="C969" t="s">
        <v>95</v>
      </c>
      <c r="D969" t="str">
        <f>CONCATENATE("3513",A969,B969,C969,TEXT(F969,REPT("0",3)))</f>
        <v>3513090007001300018</v>
      </c>
      <c r="E969">
        <v>19</v>
      </c>
      <c r="F969">
        <v>18</v>
      </c>
      <c r="G969" t="s">
        <v>165</v>
      </c>
      <c r="H969" t="s">
        <v>180</v>
      </c>
      <c r="I969" t="s">
        <v>152</v>
      </c>
      <c r="J969" t="s">
        <v>181</v>
      </c>
      <c r="K969" t="s">
        <v>20</v>
      </c>
      <c r="L969" t="str">
        <f>VLOOKUP(K969,Sheet2!$A$1:$B$105,2,FALSE)</f>
        <v>Cek outlier HORTI harga per satuan produksi (per kg) per komoditas</v>
      </c>
    </row>
    <row r="970" spans="1:12">
      <c r="A970" t="s">
        <v>12</v>
      </c>
      <c r="B970" t="s">
        <v>149</v>
      </c>
      <c r="C970" t="s">
        <v>95</v>
      </c>
      <c r="D970" t="str">
        <f>CONCATENATE("3513",A970,B970,C970,TEXT(F970,REPT("0",3)))</f>
        <v>3513090007001300018</v>
      </c>
      <c r="E970">
        <v>19</v>
      </c>
      <c r="F970">
        <v>18</v>
      </c>
      <c r="G970" t="s">
        <v>165</v>
      </c>
      <c r="H970" t="s">
        <v>180</v>
      </c>
      <c r="I970" t="s">
        <v>152</v>
      </c>
      <c r="J970" t="s">
        <v>181</v>
      </c>
      <c r="K970" t="s">
        <v>33</v>
      </c>
      <c r="L970" t="str">
        <f>VLOOKUP(K970,Sheet2!$A$1:$B$105,2,FALSE)</f>
        <v>Cek outlier nilai ijon (r516) per komoditas</v>
      </c>
    </row>
    <row r="971" spans="1:12">
      <c r="A971" t="s">
        <v>12</v>
      </c>
      <c r="B971" t="s">
        <v>149</v>
      </c>
      <c r="C971" t="s">
        <v>95</v>
      </c>
      <c r="D971" t="str">
        <f>CONCATENATE("3513",A971,B971,C971,TEXT(F971,REPT("0",3)))</f>
        <v>3513090007001300018</v>
      </c>
      <c r="E971">
        <v>19</v>
      </c>
      <c r="F971">
        <v>18</v>
      </c>
      <c r="G971" t="s">
        <v>165</v>
      </c>
      <c r="H971" t="s">
        <v>180</v>
      </c>
      <c r="I971" t="s">
        <v>152</v>
      </c>
      <c r="J971" t="s">
        <v>181</v>
      </c>
      <c r="K971" t="s">
        <v>21</v>
      </c>
      <c r="L971" t="str">
        <f>VLOOKUP(K971,Sheet2!$A$1:$B$105,2,FALSE)</f>
        <v>Cek outlier KEBUN harga per satuan produksi (per kg) per komoditas
&lt;= 500 atau &gt;=200ribu</v>
      </c>
    </row>
    <row r="972" spans="1:12">
      <c r="A972" t="s">
        <v>12</v>
      </c>
      <c r="B972" t="s">
        <v>149</v>
      </c>
      <c r="C972" t="s">
        <v>95</v>
      </c>
      <c r="D972" t="str">
        <f>CONCATENATE("3513",A972,B972,C972,TEXT(F972,REPT("0",3)))</f>
        <v>3513090007001300019</v>
      </c>
      <c r="E972">
        <v>21</v>
      </c>
      <c r="F972">
        <v>19</v>
      </c>
      <c r="G972" t="s">
        <v>165</v>
      </c>
      <c r="H972" t="s">
        <v>180</v>
      </c>
      <c r="I972" t="s">
        <v>152</v>
      </c>
      <c r="J972" t="s">
        <v>181</v>
      </c>
      <c r="K972" t="s">
        <v>20</v>
      </c>
      <c r="L972" t="str">
        <f>VLOOKUP(K972,Sheet2!$A$1:$B$105,2,FALSE)</f>
        <v>Cek outlier HORTI harga per satuan produksi (per kg) per komoditas</v>
      </c>
    </row>
    <row r="973" spans="1:12">
      <c r="A973" t="s">
        <v>12</v>
      </c>
      <c r="B973" t="s">
        <v>149</v>
      </c>
      <c r="C973" t="s">
        <v>95</v>
      </c>
      <c r="D973" t="str">
        <f>CONCATENATE("3513",A973,B973,C973,TEXT(F973,REPT("0",3)))</f>
        <v>3513090007001300020</v>
      </c>
      <c r="E973">
        <v>22</v>
      </c>
      <c r="F973">
        <v>20</v>
      </c>
      <c r="G973" t="s">
        <v>165</v>
      </c>
      <c r="H973" t="s">
        <v>180</v>
      </c>
      <c r="I973" t="s">
        <v>152</v>
      </c>
      <c r="J973" t="s">
        <v>181</v>
      </c>
      <c r="K973" t="s">
        <v>20</v>
      </c>
      <c r="L973" t="str">
        <f>VLOOKUP(K973,Sheet2!$A$1:$B$105,2,FALSE)</f>
        <v>Cek outlier HORTI harga per satuan produksi (per kg) per komoditas</v>
      </c>
    </row>
    <row r="974" spans="1:12">
      <c r="A974" t="s">
        <v>12</v>
      </c>
      <c r="B974" t="s">
        <v>149</v>
      </c>
      <c r="C974" t="s">
        <v>95</v>
      </c>
      <c r="D974" t="str">
        <f>CONCATENATE("3513",A974,B974,C974,TEXT(F974,REPT("0",3)))</f>
        <v>3513090007001300020</v>
      </c>
      <c r="E974">
        <v>22</v>
      </c>
      <c r="F974">
        <v>20</v>
      </c>
      <c r="G974" t="s">
        <v>165</v>
      </c>
      <c r="H974" t="s">
        <v>180</v>
      </c>
      <c r="I974" t="s">
        <v>152</v>
      </c>
      <c r="J974" t="s">
        <v>181</v>
      </c>
      <c r="K974" t="s">
        <v>33</v>
      </c>
      <c r="L974" t="str">
        <f>VLOOKUP(K974,Sheet2!$A$1:$B$105,2,FALSE)</f>
        <v>Cek outlier nilai ijon (r516) per komoditas</v>
      </c>
    </row>
    <row r="975" spans="1:12">
      <c r="A975" t="s">
        <v>12</v>
      </c>
      <c r="B975" t="s">
        <v>149</v>
      </c>
      <c r="C975" t="s">
        <v>95</v>
      </c>
      <c r="D975" t="str">
        <f>CONCATENATE("3513",A975,B975,C975,TEXT(F975,REPT("0",3)))</f>
        <v>3513090007001300020</v>
      </c>
      <c r="E975">
        <v>22</v>
      </c>
      <c r="F975">
        <v>20</v>
      </c>
      <c r="G975" t="s">
        <v>165</v>
      </c>
      <c r="H975" t="s">
        <v>180</v>
      </c>
      <c r="I975" t="s">
        <v>152</v>
      </c>
      <c r="J975" t="s">
        <v>181</v>
      </c>
      <c r="K975" t="s">
        <v>21</v>
      </c>
      <c r="L975" t="str">
        <f>VLOOKUP(K975,Sheet2!$A$1:$B$105,2,FALSE)</f>
        <v>Cek outlier KEBUN harga per satuan produksi (per kg) per komoditas
&lt;= 500 atau &gt;=200ribu</v>
      </c>
    </row>
    <row r="976" spans="1:12">
      <c r="A976" t="s">
        <v>12</v>
      </c>
      <c r="B976" t="s">
        <v>149</v>
      </c>
      <c r="C976" t="s">
        <v>95</v>
      </c>
      <c r="D976" t="str">
        <f>CONCATENATE("3513",A976,B976,C976,TEXT(F976,REPT("0",3)))</f>
        <v>3513090007001300021</v>
      </c>
      <c r="E976">
        <v>23</v>
      </c>
      <c r="F976">
        <v>21</v>
      </c>
      <c r="G976" t="s">
        <v>165</v>
      </c>
      <c r="H976" t="s">
        <v>180</v>
      </c>
      <c r="I976" t="s">
        <v>152</v>
      </c>
      <c r="J976" t="s">
        <v>181</v>
      </c>
      <c r="K976" t="s">
        <v>20</v>
      </c>
      <c r="L976" t="str">
        <f>VLOOKUP(K976,Sheet2!$A$1:$B$105,2,FALSE)</f>
        <v>Cek outlier HORTI harga per satuan produksi (per kg) per komoditas</v>
      </c>
    </row>
    <row r="977" spans="1:12">
      <c r="A977" t="s">
        <v>12</v>
      </c>
      <c r="B977" t="s">
        <v>149</v>
      </c>
      <c r="C977" t="s">
        <v>95</v>
      </c>
      <c r="D977" t="str">
        <f>CONCATENATE("3513",A977,B977,C977,TEXT(F977,REPT("0",3)))</f>
        <v>3513090007001300021</v>
      </c>
      <c r="E977">
        <v>23</v>
      </c>
      <c r="F977">
        <v>21</v>
      </c>
      <c r="G977" t="s">
        <v>165</v>
      </c>
      <c r="H977" t="s">
        <v>180</v>
      </c>
      <c r="I977" t="s">
        <v>152</v>
      </c>
      <c r="J977" t="s">
        <v>181</v>
      </c>
      <c r="K977" t="s">
        <v>33</v>
      </c>
      <c r="L977" t="str">
        <f>VLOOKUP(K977,Sheet2!$A$1:$B$105,2,FALSE)</f>
        <v>Cek outlier nilai ijon (r516) per komoditas</v>
      </c>
    </row>
    <row r="978" spans="1:12">
      <c r="A978" t="s">
        <v>12</v>
      </c>
      <c r="B978" t="s">
        <v>149</v>
      </c>
      <c r="C978" t="s">
        <v>95</v>
      </c>
      <c r="D978" t="str">
        <f>CONCATENATE("3513",A978,B978,C978,TEXT(F978,REPT("0",3)))</f>
        <v>3513090007001300021</v>
      </c>
      <c r="E978">
        <v>23</v>
      </c>
      <c r="F978">
        <v>21</v>
      </c>
      <c r="G978" t="s">
        <v>165</v>
      </c>
      <c r="H978" t="s">
        <v>180</v>
      </c>
      <c r="I978" t="s">
        <v>152</v>
      </c>
      <c r="J978" t="s">
        <v>181</v>
      </c>
      <c r="K978" t="s">
        <v>21</v>
      </c>
      <c r="L978" t="str">
        <f>VLOOKUP(K978,Sheet2!$A$1:$B$105,2,FALSE)</f>
        <v>Cek outlier KEBUN harga per satuan produksi (per kg) per komoditas
&lt;= 500 atau &gt;=200ribu</v>
      </c>
    </row>
    <row r="979" spans="1:12">
      <c r="A979" t="s">
        <v>12</v>
      </c>
      <c r="B979" t="s">
        <v>149</v>
      </c>
      <c r="C979" t="s">
        <v>95</v>
      </c>
      <c r="D979" t="str">
        <f>CONCATENATE("3513",A979,B979,C979,TEXT(F979,REPT("0",3)))</f>
        <v>3513090007001300022</v>
      </c>
      <c r="E979">
        <v>25</v>
      </c>
      <c r="F979">
        <v>22</v>
      </c>
      <c r="G979" t="s">
        <v>165</v>
      </c>
      <c r="H979" t="s">
        <v>180</v>
      </c>
      <c r="I979" t="s">
        <v>152</v>
      </c>
      <c r="J979" t="s">
        <v>181</v>
      </c>
      <c r="K979" t="s">
        <v>34</v>
      </c>
      <c r="L979" t="str">
        <f>VLOOKUP(K979,Sheet2!$A$1:$B$105,2,FALSE)</f>
        <v>Cek outlier produktivitas per pohon (r513/r508) per komoditas</v>
      </c>
    </row>
    <row r="980" spans="1:12">
      <c r="A980" t="s">
        <v>12</v>
      </c>
      <c r="B980" t="s">
        <v>149</v>
      </c>
      <c r="C980" t="s">
        <v>95</v>
      </c>
      <c r="D980" t="str">
        <f>CONCATENATE("3513",A980,B980,C980,TEXT(F980,REPT("0",3)))</f>
        <v>3513090007001300022</v>
      </c>
      <c r="E980">
        <v>25</v>
      </c>
      <c r="F980">
        <v>22</v>
      </c>
      <c r="G980" t="s">
        <v>165</v>
      </c>
      <c r="H980" t="s">
        <v>180</v>
      </c>
      <c r="I980" t="s">
        <v>152</v>
      </c>
      <c r="J980" t="s">
        <v>181</v>
      </c>
      <c r="K980" t="s">
        <v>20</v>
      </c>
      <c r="L980" t="str">
        <f>VLOOKUP(K980,Sheet2!$A$1:$B$105,2,FALSE)</f>
        <v>Cek outlier HORTI harga per satuan produksi (per kg) per komoditas</v>
      </c>
    </row>
    <row r="981" spans="1:12">
      <c r="A981" t="s">
        <v>12</v>
      </c>
      <c r="B981" t="s">
        <v>149</v>
      </c>
      <c r="C981" t="s">
        <v>95</v>
      </c>
      <c r="D981" t="str">
        <f>CONCATENATE("3513",A981,B981,C981,TEXT(F981,REPT("0",3)))</f>
        <v>3513090007001300023</v>
      </c>
      <c r="E981">
        <v>26</v>
      </c>
      <c r="F981">
        <v>23</v>
      </c>
      <c r="G981" t="s">
        <v>165</v>
      </c>
      <c r="H981" t="s">
        <v>180</v>
      </c>
      <c r="I981" t="s">
        <v>152</v>
      </c>
      <c r="J981" t="s">
        <v>181</v>
      </c>
      <c r="K981" t="s">
        <v>20</v>
      </c>
      <c r="L981" t="str">
        <f>VLOOKUP(K981,Sheet2!$A$1:$B$105,2,FALSE)</f>
        <v>Cek outlier HORTI harga per satuan produksi (per kg) per komoditas</v>
      </c>
    </row>
    <row r="982" spans="1:12">
      <c r="A982" t="s">
        <v>12</v>
      </c>
      <c r="B982" t="s">
        <v>149</v>
      </c>
      <c r="C982" t="s">
        <v>95</v>
      </c>
      <c r="D982" t="str">
        <f>CONCATENATE("3513",A982,B982,C982,TEXT(F982,REPT("0",3)))</f>
        <v>3513090007001300023</v>
      </c>
      <c r="E982">
        <v>26</v>
      </c>
      <c r="F982">
        <v>23</v>
      </c>
      <c r="G982" t="s">
        <v>165</v>
      </c>
      <c r="H982" t="s">
        <v>180</v>
      </c>
      <c r="I982" t="s">
        <v>152</v>
      </c>
      <c r="J982" t="s">
        <v>181</v>
      </c>
      <c r="K982" t="s">
        <v>33</v>
      </c>
      <c r="L982" t="str">
        <f>VLOOKUP(K982,Sheet2!$A$1:$B$105,2,FALSE)</f>
        <v>Cek outlier nilai ijon (r516) per komoditas</v>
      </c>
    </row>
    <row r="983" spans="1:12">
      <c r="A983" t="s">
        <v>12</v>
      </c>
      <c r="B983" t="s">
        <v>149</v>
      </c>
      <c r="C983" t="s">
        <v>95</v>
      </c>
      <c r="D983" t="str">
        <f>CONCATENATE("3513",A983,B983,C983,TEXT(F983,REPT("0",3)))</f>
        <v>3513090007001300023</v>
      </c>
      <c r="E983">
        <v>26</v>
      </c>
      <c r="F983">
        <v>23</v>
      </c>
      <c r="G983" t="s">
        <v>165</v>
      </c>
      <c r="H983" t="s">
        <v>180</v>
      </c>
      <c r="I983" t="s">
        <v>152</v>
      </c>
      <c r="J983" t="s">
        <v>181</v>
      </c>
      <c r="K983" t="s">
        <v>21</v>
      </c>
      <c r="L983" t="str">
        <f>VLOOKUP(K983,Sheet2!$A$1:$B$105,2,FALSE)</f>
        <v>Cek outlier KEBUN harga per satuan produksi (per kg) per komoditas
&lt;= 500 atau &gt;=200ribu</v>
      </c>
    </row>
    <row r="984" spans="1:12">
      <c r="A984" t="s">
        <v>12</v>
      </c>
      <c r="B984" t="s">
        <v>149</v>
      </c>
      <c r="C984" t="s">
        <v>95</v>
      </c>
      <c r="D984" t="str">
        <f>CONCATENATE("3513",A984,B984,C984,TEXT(F984,REPT("0",3)))</f>
        <v>3513090007001300024</v>
      </c>
      <c r="E984">
        <v>20</v>
      </c>
      <c r="F984">
        <v>24</v>
      </c>
      <c r="G984" t="s">
        <v>165</v>
      </c>
      <c r="H984" t="s">
        <v>180</v>
      </c>
      <c r="I984" t="s">
        <v>152</v>
      </c>
      <c r="J984" t="s">
        <v>181</v>
      </c>
      <c r="K984" t="s">
        <v>20</v>
      </c>
      <c r="L984" t="str">
        <f>VLOOKUP(K984,Sheet2!$A$1:$B$105,2,FALSE)</f>
        <v>Cek outlier HORTI harga per satuan produksi (per kg) per komoditas</v>
      </c>
    </row>
    <row r="985" spans="1:12">
      <c r="A985" t="s">
        <v>12</v>
      </c>
      <c r="B985" t="s">
        <v>149</v>
      </c>
      <c r="C985" t="s">
        <v>95</v>
      </c>
      <c r="D985" t="str">
        <f>CONCATENATE("3513",A985,B985,C985,TEXT(F985,REPT("0",3)))</f>
        <v>3513090007001300024</v>
      </c>
      <c r="E985">
        <v>20</v>
      </c>
      <c r="F985">
        <v>24</v>
      </c>
      <c r="G985" t="s">
        <v>165</v>
      </c>
      <c r="H985" t="s">
        <v>180</v>
      </c>
      <c r="I985" t="s">
        <v>152</v>
      </c>
      <c r="J985" t="s">
        <v>181</v>
      </c>
      <c r="K985" t="s">
        <v>21</v>
      </c>
      <c r="L985" t="str">
        <f>VLOOKUP(K985,Sheet2!$A$1:$B$105,2,FALSE)</f>
        <v>Cek outlier KEBUN harga per satuan produksi (per kg) per komoditas
&lt;= 500 atau &gt;=200ribu</v>
      </c>
    </row>
    <row r="986" spans="1:12">
      <c r="A986" t="s">
        <v>12</v>
      </c>
      <c r="B986" t="s">
        <v>149</v>
      </c>
      <c r="C986" t="s">
        <v>95</v>
      </c>
      <c r="D986" t="str">
        <f>CONCATENATE("3513",A986,B986,C986,TEXT(F986,REPT("0",3)))</f>
        <v>3513090007001300025</v>
      </c>
      <c r="E986">
        <v>27</v>
      </c>
      <c r="F986">
        <v>25</v>
      </c>
      <c r="G986" t="s">
        <v>165</v>
      </c>
      <c r="H986" t="s">
        <v>180</v>
      </c>
      <c r="I986" t="s">
        <v>152</v>
      </c>
      <c r="J986" t="s">
        <v>181</v>
      </c>
      <c r="K986" t="s">
        <v>20</v>
      </c>
      <c r="L986" t="str">
        <f>VLOOKUP(K986,Sheet2!$A$1:$B$105,2,FALSE)</f>
        <v>Cek outlier HORTI harga per satuan produksi (per kg) per komoditas</v>
      </c>
    </row>
    <row r="987" spans="1:12">
      <c r="A987" t="s">
        <v>12</v>
      </c>
      <c r="B987" t="s">
        <v>149</v>
      </c>
      <c r="C987" t="s">
        <v>95</v>
      </c>
      <c r="D987" t="str">
        <f>CONCATENATE("3513",A987,B987,C987,TEXT(F987,REPT("0",3)))</f>
        <v>3513090007001300025</v>
      </c>
      <c r="E987">
        <v>27</v>
      </c>
      <c r="F987">
        <v>25</v>
      </c>
      <c r="G987" t="s">
        <v>165</v>
      </c>
      <c r="H987" t="s">
        <v>180</v>
      </c>
      <c r="I987" t="s">
        <v>152</v>
      </c>
      <c r="J987" t="s">
        <v>181</v>
      </c>
      <c r="K987" t="s">
        <v>33</v>
      </c>
      <c r="L987" t="str">
        <f>VLOOKUP(K987,Sheet2!$A$1:$B$105,2,FALSE)</f>
        <v>Cek outlier nilai ijon (r516) per komoditas</v>
      </c>
    </row>
    <row r="988" spans="1:12">
      <c r="A988" t="s">
        <v>12</v>
      </c>
      <c r="B988" t="s">
        <v>149</v>
      </c>
      <c r="C988" t="s">
        <v>95</v>
      </c>
      <c r="D988" t="str">
        <f>CONCATENATE("3513",A988,B988,C988,TEXT(F988,REPT("0",3)))</f>
        <v>3513090007001300025</v>
      </c>
      <c r="E988">
        <v>27</v>
      </c>
      <c r="F988">
        <v>25</v>
      </c>
      <c r="G988" t="s">
        <v>165</v>
      </c>
      <c r="H988" t="s">
        <v>180</v>
      </c>
      <c r="I988" t="s">
        <v>152</v>
      </c>
      <c r="J988" t="s">
        <v>181</v>
      </c>
      <c r="K988" t="s">
        <v>21</v>
      </c>
      <c r="L988" t="str">
        <f>VLOOKUP(K988,Sheet2!$A$1:$B$105,2,FALSE)</f>
        <v>Cek outlier KEBUN harga per satuan produksi (per kg) per komoditas
&lt;= 500 atau &gt;=200ribu</v>
      </c>
    </row>
    <row r="989" spans="1:12">
      <c r="A989" t="s">
        <v>12</v>
      </c>
      <c r="B989" t="s">
        <v>149</v>
      </c>
      <c r="C989" t="s">
        <v>95</v>
      </c>
      <c r="D989" t="str">
        <f>CONCATENATE("3513",A989,B989,C989,TEXT(F989,REPT("0",3)))</f>
        <v>3513090007001300026</v>
      </c>
      <c r="E989">
        <v>28</v>
      </c>
      <c r="F989">
        <v>26</v>
      </c>
      <c r="G989" t="s">
        <v>165</v>
      </c>
      <c r="H989" t="s">
        <v>180</v>
      </c>
      <c r="I989" t="s">
        <v>152</v>
      </c>
      <c r="J989" t="s">
        <v>181</v>
      </c>
      <c r="K989" t="s">
        <v>24</v>
      </c>
      <c r="L989" t="str">
        <f>VLOOKUP(K989,Sheet2!$A$1:$B$105,2,FALSE)</f>
        <v>Cek outlier produktivitas (r416/r412) per kabupaten per komoditas.</v>
      </c>
    </row>
    <row r="990" spans="1:12">
      <c r="A990" t="s">
        <v>12</v>
      </c>
      <c r="B990" t="s">
        <v>149</v>
      </c>
      <c r="C990" t="s">
        <v>95</v>
      </c>
      <c r="D990" t="str">
        <f>CONCATENATE("3513",A990,B990,C990,TEXT(F990,REPT("0",3)))</f>
        <v>3513090007001300026</v>
      </c>
      <c r="E990">
        <v>28</v>
      </c>
      <c r="F990">
        <v>26</v>
      </c>
      <c r="G990" t="s">
        <v>165</v>
      </c>
      <c r="H990" t="s">
        <v>180</v>
      </c>
      <c r="I990" t="s">
        <v>152</v>
      </c>
      <c r="J990" t="s">
        <v>181</v>
      </c>
      <c r="K990" t="s">
        <v>23</v>
      </c>
      <c r="L990" t="str">
        <f>VLOOKUP(K990,Sheet2!$A$1:$B$105,2,FALSE)</f>
        <v>Cek outlier harga (r417/r416) per kabupaten per komoditas.</v>
      </c>
    </row>
    <row r="991" spans="1:12">
      <c r="A991" t="s">
        <v>12</v>
      </c>
      <c r="B991" t="s">
        <v>149</v>
      </c>
      <c r="C991" t="s">
        <v>95</v>
      </c>
      <c r="D991" t="str">
        <f>CONCATENATE("3513",A991,B991,C991,TEXT(F991,REPT("0",3)))</f>
        <v>3513090007001300026</v>
      </c>
      <c r="E991">
        <v>28</v>
      </c>
      <c r="F991">
        <v>26</v>
      </c>
      <c r="G991" t="s">
        <v>165</v>
      </c>
      <c r="H991" t="s">
        <v>180</v>
      </c>
      <c r="I991" t="s">
        <v>152</v>
      </c>
      <c r="J991" t="s">
        <v>181</v>
      </c>
      <c r="K991" t="s">
        <v>20</v>
      </c>
      <c r="L991" t="str">
        <f>VLOOKUP(K991,Sheet2!$A$1:$B$105,2,FALSE)</f>
        <v>Cek outlier HORTI harga per satuan produksi (per kg) per komoditas</v>
      </c>
    </row>
    <row r="992" spans="1:12">
      <c r="A992" t="s">
        <v>12</v>
      </c>
      <c r="B992" t="s">
        <v>149</v>
      </c>
      <c r="C992" t="s">
        <v>95</v>
      </c>
      <c r="D992" t="str">
        <f>CONCATENATE("3513",A992,B992,C992,TEXT(F992,REPT("0",3)))</f>
        <v>3513090007001300026</v>
      </c>
      <c r="E992">
        <v>28</v>
      </c>
      <c r="F992">
        <v>26</v>
      </c>
      <c r="G992" t="s">
        <v>165</v>
      </c>
      <c r="H992" t="s">
        <v>180</v>
      </c>
      <c r="I992" t="s">
        <v>152</v>
      </c>
      <c r="J992" t="s">
        <v>181</v>
      </c>
      <c r="K992" t="s">
        <v>21</v>
      </c>
      <c r="L992" t="str">
        <f>VLOOKUP(K992,Sheet2!$A$1:$B$105,2,FALSE)</f>
        <v>Cek outlier KEBUN harga per satuan produksi (per kg) per komoditas
&lt;= 500 atau &gt;=200ribu</v>
      </c>
    </row>
    <row r="993" spans="1:12">
      <c r="A993" t="s">
        <v>12</v>
      </c>
      <c r="B993" t="s">
        <v>149</v>
      </c>
      <c r="C993" t="s">
        <v>95</v>
      </c>
      <c r="D993" t="str">
        <f>CONCATENATE("3513",A993,B993,C993,TEXT(F993,REPT("0",3)))</f>
        <v>3513090007001300027</v>
      </c>
      <c r="E993">
        <v>29</v>
      </c>
      <c r="F993">
        <v>27</v>
      </c>
      <c r="G993" t="s">
        <v>165</v>
      </c>
      <c r="H993" t="s">
        <v>180</v>
      </c>
      <c r="I993" t="s">
        <v>152</v>
      </c>
      <c r="J993" t="s">
        <v>181</v>
      </c>
      <c r="K993" t="s">
        <v>20</v>
      </c>
      <c r="L993" t="str">
        <f>VLOOKUP(K993,Sheet2!$A$1:$B$105,2,FALSE)</f>
        <v>Cek outlier HORTI harga per satuan produksi (per kg) per komoditas</v>
      </c>
    </row>
    <row r="994" spans="1:12">
      <c r="A994" t="s">
        <v>12</v>
      </c>
      <c r="B994" t="s">
        <v>149</v>
      </c>
      <c r="C994" t="s">
        <v>95</v>
      </c>
      <c r="D994" t="str">
        <f>CONCATENATE("3513",A994,B994,C994,TEXT(F994,REPT("0",3)))</f>
        <v>3513090007001300027</v>
      </c>
      <c r="E994">
        <v>29</v>
      </c>
      <c r="F994">
        <v>27</v>
      </c>
      <c r="G994" t="s">
        <v>165</v>
      </c>
      <c r="H994" t="s">
        <v>180</v>
      </c>
      <c r="I994" t="s">
        <v>152</v>
      </c>
      <c r="J994" t="s">
        <v>181</v>
      </c>
      <c r="K994" t="s">
        <v>21</v>
      </c>
      <c r="L994" t="str">
        <f>VLOOKUP(K994,Sheet2!$A$1:$B$105,2,FALSE)</f>
        <v>Cek outlier KEBUN harga per satuan produksi (per kg) per komoditas
&lt;= 500 atau &gt;=200ribu</v>
      </c>
    </row>
    <row r="995" spans="1:12">
      <c r="A995" t="s">
        <v>12</v>
      </c>
      <c r="B995" t="s">
        <v>149</v>
      </c>
      <c r="C995" t="s">
        <v>95</v>
      </c>
      <c r="D995" t="str">
        <f>CONCATENATE("3513",A995,B995,C995,TEXT(F995,REPT("0",3)))</f>
        <v>3513090007001300028</v>
      </c>
      <c r="E995">
        <v>30</v>
      </c>
      <c r="F995">
        <v>28</v>
      </c>
      <c r="G995" t="s">
        <v>165</v>
      </c>
      <c r="H995" t="s">
        <v>180</v>
      </c>
      <c r="I995" t="s">
        <v>152</v>
      </c>
      <c r="J995" t="s">
        <v>181</v>
      </c>
      <c r="K995" t="s">
        <v>20</v>
      </c>
      <c r="L995" t="str">
        <f>VLOOKUP(K995,Sheet2!$A$1:$B$105,2,FALSE)</f>
        <v>Cek outlier HORTI harga per satuan produksi (per kg) per komoditas</v>
      </c>
    </row>
    <row r="996" spans="1:12">
      <c r="A996" t="s">
        <v>12</v>
      </c>
      <c r="B996" t="s">
        <v>149</v>
      </c>
      <c r="C996" t="s">
        <v>95</v>
      </c>
      <c r="D996" t="str">
        <f>CONCATENATE("3513",A996,B996,C996,TEXT(F996,REPT("0",3)))</f>
        <v>3513090007001300028</v>
      </c>
      <c r="E996">
        <v>30</v>
      </c>
      <c r="F996">
        <v>28</v>
      </c>
      <c r="G996" t="s">
        <v>165</v>
      </c>
      <c r="H996" t="s">
        <v>180</v>
      </c>
      <c r="I996" t="s">
        <v>152</v>
      </c>
      <c r="J996" t="s">
        <v>181</v>
      </c>
      <c r="K996" t="s">
        <v>21</v>
      </c>
      <c r="L996" t="str">
        <f>VLOOKUP(K996,Sheet2!$A$1:$B$105,2,FALSE)</f>
        <v>Cek outlier KEBUN harga per satuan produksi (per kg) per komoditas
&lt;= 500 atau &gt;=200ribu</v>
      </c>
    </row>
    <row r="997" spans="1:12">
      <c r="A997" t="s">
        <v>12</v>
      </c>
      <c r="B997" t="s">
        <v>149</v>
      </c>
      <c r="C997" t="s">
        <v>95</v>
      </c>
      <c r="D997" t="str">
        <f>CONCATENATE("3513",A997,B997,C997,TEXT(F997,REPT("0",3)))</f>
        <v>3513090007001300029</v>
      </c>
      <c r="E997">
        <v>31</v>
      </c>
      <c r="F997">
        <v>29</v>
      </c>
      <c r="G997" t="s">
        <v>165</v>
      </c>
      <c r="H997" t="s">
        <v>180</v>
      </c>
      <c r="I997" t="s">
        <v>152</v>
      </c>
      <c r="J997" t="s">
        <v>181</v>
      </c>
      <c r="K997" t="s">
        <v>20</v>
      </c>
      <c r="L997" t="str">
        <f>VLOOKUP(K997,Sheet2!$A$1:$B$105,2,FALSE)</f>
        <v>Cek outlier HORTI harga per satuan produksi (per kg) per komoditas</v>
      </c>
    </row>
    <row r="998" spans="1:12">
      <c r="A998" t="s">
        <v>12</v>
      </c>
      <c r="B998" t="s">
        <v>149</v>
      </c>
      <c r="C998" t="s">
        <v>95</v>
      </c>
      <c r="D998" t="str">
        <f>CONCATENATE("3513",A998,B998,C998,TEXT(F998,REPT("0",3)))</f>
        <v>3513090007001300029</v>
      </c>
      <c r="E998">
        <v>31</v>
      </c>
      <c r="F998">
        <v>29</v>
      </c>
      <c r="G998" t="s">
        <v>165</v>
      </c>
      <c r="H998" t="s">
        <v>180</v>
      </c>
      <c r="I998" t="s">
        <v>152</v>
      </c>
      <c r="J998" t="s">
        <v>181</v>
      </c>
      <c r="K998" t="s">
        <v>33</v>
      </c>
      <c r="L998" t="str">
        <f>VLOOKUP(K998,Sheet2!$A$1:$B$105,2,FALSE)</f>
        <v>Cek outlier nilai ijon (r516) per komoditas</v>
      </c>
    </row>
    <row r="999" spans="1:12">
      <c r="A999" t="s">
        <v>12</v>
      </c>
      <c r="B999" t="s">
        <v>149</v>
      </c>
      <c r="C999" t="s">
        <v>95</v>
      </c>
      <c r="D999" t="str">
        <f>CONCATENATE("3513",A999,B999,C999,TEXT(F999,REPT("0",3)))</f>
        <v>3513090007001300029</v>
      </c>
      <c r="E999">
        <v>31</v>
      </c>
      <c r="F999">
        <v>29</v>
      </c>
      <c r="G999" t="s">
        <v>165</v>
      </c>
      <c r="H999" t="s">
        <v>180</v>
      </c>
      <c r="I999" t="s">
        <v>152</v>
      </c>
      <c r="J999" t="s">
        <v>181</v>
      </c>
      <c r="K999" t="s">
        <v>21</v>
      </c>
      <c r="L999" t="str">
        <f>VLOOKUP(K999,Sheet2!$A$1:$B$105,2,FALSE)</f>
        <v>Cek outlier KEBUN harga per satuan produksi (per kg) per komoditas
&lt;= 500 atau &gt;=200ribu</v>
      </c>
    </row>
    <row r="1000" spans="1:12">
      <c r="A1000" t="s">
        <v>12</v>
      </c>
      <c r="B1000" t="s">
        <v>149</v>
      </c>
      <c r="C1000" t="s">
        <v>95</v>
      </c>
      <c r="D1000" t="str">
        <f>CONCATENATE("3513",A1000,B1000,C1000,TEXT(F1000,REPT("0",3)))</f>
        <v>3513090007001300030</v>
      </c>
      <c r="E1000">
        <v>32</v>
      </c>
      <c r="F1000">
        <v>30</v>
      </c>
      <c r="G1000" t="s">
        <v>165</v>
      </c>
      <c r="H1000" t="s">
        <v>180</v>
      </c>
      <c r="I1000" t="s">
        <v>152</v>
      </c>
      <c r="J1000" t="s">
        <v>181</v>
      </c>
      <c r="K1000" t="s">
        <v>20</v>
      </c>
      <c r="L1000" t="str">
        <f>VLOOKUP(K1000,Sheet2!$A$1:$B$105,2,FALSE)</f>
        <v>Cek outlier HORTI harga per satuan produksi (per kg) per komoditas</v>
      </c>
    </row>
    <row r="1001" spans="1:12">
      <c r="A1001" t="s">
        <v>12</v>
      </c>
      <c r="B1001" t="s">
        <v>149</v>
      </c>
      <c r="C1001" t="s">
        <v>95</v>
      </c>
      <c r="D1001" t="str">
        <f>CONCATENATE("3513",A1001,B1001,C1001,TEXT(F1001,REPT("0",3)))</f>
        <v>3513090007001300030</v>
      </c>
      <c r="E1001">
        <v>32</v>
      </c>
      <c r="F1001">
        <v>30</v>
      </c>
      <c r="G1001" t="s">
        <v>165</v>
      </c>
      <c r="H1001" t="s">
        <v>180</v>
      </c>
      <c r="I1001" t="s">
        <v>152</v>
      </c>
      <c r="J1001" t="s">
        <v>181</v>
      </c>
      <c r="K1001" t="s">
        <v>21</v>
      </c>
      <c r="L1001" t="str">
        <f>VLOOKUP(K1001,Sheet2!$A$1:$B$105,2,FALSE)</f>
        <v>Cek outlier KEBUN harga per satuan produksi (per kg) per komoditas
&lt;= 500 atau &gt;=200ribu</v>
      </c>
    </row>
    <row r="1002" spans="1:12">
      <c r="A1002" t="s">
        <v>12</v>
      </c>
      <c r="B1002" t="s">
        <v>149</v>
      </c>
      <c r="C1002" t="s">
        <v>95</v>
      </c>
      <c r="D1002" t="str">
        <f>CONCATENATE("3513",A1002,B1002,C1002,TEXT(F1002,REPT("0",3)))</f>
        <v>3513090007001300031</v>
      </c>
      <c r="E1002">
        <v>33</v>
      </c>
      <c r="F1002">
        <v>31</v>
      </c>
      <c r="G1002" t="s">
        <v>165</v>
      </c>
      <c r="H1002" t="s">
        <v>180</v>
      </c>
      <c r="I1002" t="s">
        <v>152</v>
      </c>
      <c r="J1002" t="s">
        <v>181</v>
      </c>
      <c r="K1002" t="s">
        <v>20</v>
      </c>
      <c r="L1002" t="str">
        <f>VLOOKUP(K1002,Sheet2!$A$1:$B$105,2,FALSE)</f>
        <v>Cek outlier HORTI harga per satuan produksi (per kg) per komoditas</v>
      </c>
    </row>
    <row r="1003" spans="1:12">
      <c r="A1003" t="s">
        <v>12</v>
      </c>
      <c r="B1003" t="s">
        <v>149</v>
      </c>
      <c r="C1003" t="s">
        <v>95</v>
      </c>
      <c r="D1003" t="str">
        <f>CONCATENATE("3513",A1003,B1003,C1003,TEXT(F1003,REPT("0",3)))</f>
        <v>3513090007001300032</v>
      </c>
      <c r="E1003">
        <v>34</v>
      </c>
      <c r="F1003">
        <v>32</v>
      </c>
      <c r="G1003" t="s">
        <v>165</v>
      </c>
      <c r="H1003" t="s">
        <v>180</v>
      </c>
      <c r="I1003" t="s">
        <v>152</v>
      </c>
      <c r="J1003" t="s">
        <v>181</v>
      </c>
      <c r="K1003" t="s">
        <v>34</v>
      </c>
      <c r="L1003" t="str">
        <f>VLOOKUP(K1003,Sheet2!$A$1:$B$105,2,FALSE)</f>
        <v>Cek outlier produktivitas per pohon (r513/r508) per komoditas</v>
      </c>
    </row>
    <row r="1004" spans="1:12">
      <c r="A1004" t="s">
        <v>12</v>
      </c>
      <c r="B1004" t="s">
        <v>149</v>
      </c>
      <c r="C1004" t="s">
        <v>95</v>
      </c>
      <c r="D1004" t="str">
        <f>CONCATENATE("3513",A1004,B1004,C1004,TEXT(F1004,REPT("0",3)))</f>
        <v>3513090007001300032</v>
      </c>
      <c r="E1004">
        <v>34</v>
      </c>
      <c r="F1004">
        <v>32</v>
      </c>
      <c r="G1004" t="s">
        <v>165</v>
      </c>
      <c r="H1004" t="s">
        <v>180</v>
      </c>
      <c r="I1004" t="s">
        <v>152</v>
      </c>
      <c r="J1004" t="s">
        <v>181</v>
      </c>
      <c r="K1004" t="s">
        <v>20</v>
      </c>
      <c r="L1004" t="str">
        <f>VLOOKUP(K1004,Sheet2!$A$1:$B$105,2,FALSE)</f>
        <v>Cek outlier HORTI harga per satuan produksi (per kg) per komoditas</v>
      </c>
    </row>
    <row r="1005" spans="1:12">
      <c r="A1005" t="s">
        <v>12</v>
      </c>
      <c r="B1005" t="s">
        <v>149</v>
      </c>
      <c r="C1005" t="s">
        <v>95</v>
      </c>
      <c r="D1005" t="str">
        <f>CONCATENATE("3513",A1005,B1005,C1005,TEXT(F1005,REPT("0",3)))</f>
        <v>3513090007001300032</v>
      </c>
      <c r="E1005">
        <v>34</v>
      </c>
      <c r="F1005">
        <v>32</v>
      </c>
      <c r="G1005" t="s">
        <v>165</v>
      </c>
      <c r="H1005" t="s">
        <v>180</v>
      </c>
      <c r="I1005" t="s">
        <v>152</v>
      </c>
      <c r="J1005" t="s">
        <v>181</v>
      </c>
      <c r="K1005" t="s">
        <v>33</v>
      </c>
      <c r="L1005" t="str">
        <f>VLOOKUP(K1005,Sheet2!$A$1:$B$105,2,FALSE)</f>
        <v>Cek outlier nilai ijon (r516) per komoditas</v>
      </c>
    </row>
    <row r="1006" spans="1:12">
      <c r="A1006" t="s">
        <v>12</v>
      </c>
      <c r="B1006" t="s">
        <v>149</v>
      </c>
      <c r="C1006" t="s">
        <v>95</v>
      </c>
      <c r="D1006" t="str">
        <f>CONCATENATE("3513",A1006,B1006,C1006,TEXT(F1006,REPT("0",3)))</f>
        <v>3513090007001300033</v>
      </c>
      <c r="E1006">
        <v>35</v>
      </c>
      <c r="F1006">
        <v>33</v>
      </c>
      <c r="G1006" t="s">
        <v>165</v>
      </c>
      <c r="H1006" t="s">
        <v>180</v>
      </c>
      <c r="I1006" t="s">
        <v>152</v>
      </c>
      <c r="J1006" t="s">
        <v>181</v>
      </c>
      <c r="K1006" t="s">
        <v>20</v>
      </c>
      <c r="L1006" t="str">
        <f>VLOOKUP(K1006,Sheet2!$A$1:$B$105,2,FALSE)</f>
        <v>Cek outlier HORTI harga per satuan produksi (per kg) per komoditas</v>
      </c>
    </row>
    <row r="1007" spans="1:12">
      <c r="A1007" t="s">
        <v>12</v>
      </c>
      <c r="B1007" t="s">
        <v>149</v>
      </c>
      <c r="C1007" t="s">
        <v>95</v>
      </c>
      <c r="D1007" t="str">
        <f>CONCATENATE("3513",A1007,B1007,C1007,TEXT(F1007,REPT("0",3)))</f>
        <v>3513090007001300033</v>
      </c>
      <c r="E1007">
        <v>35</v>
      </c>
      <c r="F1007">
        <v>33</v>
      </c>
      <c r="G1007" t="s">
        <v>165</v>
      </c>
      <c r="H1007" t="s">
        <v>180</v>
      </c>
      <c r="I1007" t="s">
        <v>152</v>
      </c>
      <c r="J1007" t="s">
        <v>181</v>
      </c>
      <c r="K1007" t="s">
        <v>21</v>
      </c>
      <c r="L1007" t="str">
        <f>VLOOKUP(K1007,Sheet2!$A$1:$B$105,2,FALSE)</f>
        <v>Cek outlier KEBUN harga per satuan produksi (per kg) per komoditas
&lt;= 500 atau &gt;=200ribu</v>
      </c>
    </row>
    <row r="1008" spans="1:12">
      <c r="A1008" t="s">
        <v>12</v>
      </c>
      <c r="B1008" t="s">
        <v>149</v>
      </c>
      <c r="C1008" t="s">
        <v>95</v>
      </c>
      <c r="D1008" t="str">
        <f>CONCATENATE("3513",A1008,B1008,C1008,TEXT(F1008,REPT("0",3)))</f>
        <v>3513090007001300034</v>
      </c>
      <c r="E1008">
        <v>36</v>
      </c>
      <c r="F1008">
        <v>34</v>
      </c>
      <c r="G1008" t="s">
        <v>165</v>
      </c>
      <c r="H1008" t="s">
        <v>180</v>
      </c>
      <c r="I1008" t="s">
        <v>152</v>
      </c>
      <c r="J1008" t="s">
        <v>181</v>
      </c>
      <c r="K1008" t="s">
        <v>34</v>
      </c>
      <c r="L1008" t="str">
        <f>VLOOKUP(K1008,Sheet2!$A$1:$B$105,2,FALSE)</f>
        <v>Cek outlier produktivitas per pohon (r513/r508) per komoditas</v>
      </c>
    </row>
    <row r="1009" spans="1:12">
      <c r="A1009" t="s">
        <v>12</v>
      </c>
      <c r="B1009" t="s">
        <v>149</v>
      </c>
      <c r="C1009" t="s">
        <v>95</v>
      </c>
      <c r="D1009" t="str">
        <f>CONCATENATE("3513",A1009,B1009,C1009,TEXT(F1009,REPT("0",3)))</f>
        <v>3513090007001300035</v>
      </c>
      <c r="E1009">
        <v>37</v>
      </c>
      <c r="F1009">
        <v>35</v>
      </c>
      <c r="G1009" t="s">
        <v>165</v>
      </c>
      <c r="H1009" t="s">
        <v>180</v>
      </c>
      <c r="I1009" t="s">
        <v>152</v>
      </c>
      <c r="J1009" t="s">
        <v>181</v>
      </c>
      <c r="K1009" t="s">
        <v>20</v>
      </c>
      <c r="L1009" t="str">
        <f>VLOOKUP(K1009,Sheet2!$A$1:$B$105,2,FALSE)</f>
        <v>Cek outlier HORTI harga per satuan produksi (per kg) per komoditas</v>
      </c>
    </row>
    <row r="1010" spans="1:12">
      <c r="A1010" t="s">
        <v>12</v>
      </c>
      <c r="B1010" t="s">
        <v>149</v>
      </c>
      <c r="C1010" t="s">
        <v>95</v>
      </c>
      <c r="D1010" t="str">
        <f>CONCATENATE("3513",A1010,B1010,C1010,TEXT(F1010,REPT("0",3)))</f>
        <v>3513090007001300035</v>
      </c>
      <c r="E1010">
        <v>37</v>
      </c>
      <c r="F1010">
        <v>35</v>
      </c>
      <c r="G1010" t="s">
        <v>165</v>
      </c>
      <c r="H1010" t="s">
        <v>180</v>
      </c>
      <c r="I1010" t="s">
        <v>152</v>
      </c>
      <c r="J1010" t="s">
        <v>181</v>
      </c>
      <c r="K1010" t="s">
        <v>33</v>
      </c>
      <c r="L1010" t="str">
        <f>VLOOKUP(K1010,Sheet2!$A$1:$B$105,2,FALSE)</f>
        <v>Cek outlier nilai ijon (r516) per komoditas</v>
      </c>
    </row>
    <row r="1011" spans="1:12">
      <c r="A1011" t="s">
        <v>12</v>
      </c>
      <c r="B1011" t="s">
        <v>149</v>
      </c>
      <c r="C1011" t="s">
        <v>95</v>
      </c>
      <c r="D1011" t="str">
        <f>CONCATENATE("3513",A1011,B1011,C1011,TEXT(F1011,REPT("0",3)))</f>
        <v>3513090007001300035</v>
      </c>
      <c r="E1011">
        <v>37</v>
      </c>
      <c r="F1011">
        <v>35</v>
      </c>
      <c r="G1011" t="s">
        <v>165</v>
      </c>
      <c r="H1011" t="s">
        <v>180</v>
      </c>
      <c r="I1011" t="s">
        <v>152</v>
      </c>
      <c r="J1011" t="s">
        <v>181</v>
      </c>
      <c r="K1011" t="s">
        <v>21</v>
      </c>
      <c r="L1011" t="str">
        <f>VLOOKUP(K1011,Sheet2!$A$1:$B$105,2,FALSE)</f>
        <v>Cek outlier KEBUN harga per satuan produksi (per kg) per komoditas
&lt;= 500 atau &gt;=200ribu</v>
      </c>
    </row>
    <row r="1012" spans="1:12">
      <c r="A1012" t="s">
        <v>12</v>
      </c>
      <c r="B1012" t="s">
        <v>149</v>
      </c>
      <c r="C1012" t="s">
        <v>95</v>
      </c>
      <c r="D1012" t="str">
        <f>CONCATENATE("3513",A1012,B1012,C1012,TEXT(F1012,REPT("0",3)))</f>
        <v>3513090007001300036</v>
      </c>
      <c r="E1012">
        <v>38</v>
      </c>
      <c r="F1012">
        <v>36</v>
      </c>
      <c r="G1012" t="s">
        <v>165</v>
      </c>
      <c r="H1012" t="s">
        <v>180</v>
      </c>
      <c r="I1012" t="s">
        <v>152</v>
      </c>
      <c r="J1012" t="s">
        <v>181</v>
      </c>
      <c r="K1012" t="s">
        <v>20</v>
      </c>
      <c r="L1012" t="str">
        <f>VLOOKUP(K1012,Sheet2!$A$1:$B$105,2,FALSE)</f>
        <v>Cek outlier HORTI harga per satuan produksi (per kg) per komoditas</v>
      </c>
    </row>
    <row r="1013" spans="1:12">
      <c r="A1013" t="s">
        <v>12</v>
      </c>
      <c r="B1013" t="s">
        <v>149</v>
      </c>
      <c r="C1013" t="s">
        <v>95</v>
      </c>
      <c r="D1013" t="str">
        <f>CONCATENATE("3513",A1013,B1013,C1013,TEXT(F1013,REPT("0",3)))</f>
        <v>3513090007001300036</v>
      </c>
      <c r="E1013">
        <v>38</v>
      </c>
      <c r="F1013">
        <v>36</v>
      </c>
      <c r="G1013" t="s">
        <v>165</v>
      </c>
      <c r="H1013" t="s">
        <v>180</v>
      </c>
      <c r="I1013" t="s">
        <v>152</v>
      </c>
      <c r="J1013" t="s">
        <v>181</v>
      </c>
      <c r="K1013" t="s">
        <v>21</v>
      </c>
      <c r="L1013" t="str">
        <f>VLOOKUP(K1013,Sheet2!$A$1:$B$105,2,FALSE)</f>
        <v>Cek outlier KEBUN harga per satuan produksi (per kg) per komoditas
&lt;= 500 atau &gt;=200ribu</v>
      </c>
    </row>
    <row r="1014" spans="1:12">
      <c r="A1014" t="s">
        <v>12</v>
      </c>
      <c r="B1014" t="s">
        <v>149</v>
      </c>
      <c r="C1014" t="s">
        <v>95</v>
      </c>
      <c r="D1014" t="str">
        <f>CONCATENATE("3513",A1014,B1014,C1014,TEXT(F1014,REPT("0",3)))</f>
        <v>3513090007001300037</v>
      </c>
      <c r="E1014">
        <v>39</v>
      </c>
      <c r="F1014">
        <v>37</v>
      </c>
      <c r="G1014" t="s">
        <v>165</v>
      </c>
      <c r="H1014" t="s">
        <v>180</v>
      </c>
      <c r="I1014" t="s">
        <v>152</v>
      </c>
      <c r="J1014" t="s">
        <v>181</v>
      </c>
      <c r="K1014" t="s">
        <v>20</v>
      </c>
      <c r="L1014" t="str">
        <f>VLOOKUP(K1014,Sheet2!$A$1:$B$105,2,FALSE)</f>
        <v>Cek outlier HORTI harga per satuan produksi (per kg) per komoditas</v>
      </c>
    </row>
    <row r="1015" spans="1:12">
      <c r="A1015" t="s">
        <v>12</v>
      </c>
      <c r="B1015" t="s">
        <v>149</v>
      </c>
      <c r="C1015" t="s">
        <v>95</v>
      </c>
      <c r="D1015" t="str">
        <f>CONCATENATE("3513",A1015,B1015,C1015,TEXT(F1015,REPT("0",3)))</f>
        <v>3513090007001300038</v>
      </c>
      <c r="E1015">
        <v>40</v>
      </c>
      <c r="F1015">
        <v>38</v>
      </c>
      <c r="G1015" t="s">
        <v>165</v>
      </c>
      <c r="H1015" t="s">
        <v>180</v>
      </c>
      <c r="I1015" t="s">
        <v>152</v>
      </c>
      <c r="J1015" t="s">
        <v>181</v>
      </c>
      <c r="K1015" t="s">
        <v>20</v>
      </c>
      <c r="L1015" t="str">
        <f>VLOOKUP(K1015,Sheet2!$A$1:$B$105,2,FALSE)</f>
        <v>Cek outlier HORTI harga per satuan produksi (per kg) per komoditas</v>
      </c>
    </row>
    <row r="1016" spans="1:12">
      <c r="A1016" t="s">
        <v>12</v>
      </c>
      <c r="B1016" t="s">
        <v>149</v>
      </c>
      <c r="C1016" t="s">
        <v>95</v>
      </c>
      <c r="D1016" t="str">
        <f>CONCATENATE("3513",A1016,B1016,C1016,TEXT(F1016,REPT("0",3)))</f>
        <v>3513090007001300038</v>
      </c>
      <c r="E1016">
        <v>40</v>
      </c>
      <c r="F1016">
        <v>38</v>
      </c>
      <c r="G1016" t="s">
        <v>165</v>
      </c>
      <c r="H1016" t="s">
        <v>180</v>
      </c>
      <c r="I1016" t="s">
        <v>152</v>
      </c>
      <c r="J1016" t="s">
        <v>181</v>
      </c>
      <c r="K1016" t="s">
        <v>21</v>
      </c>
      <c r="L1016" t="str">
        <f>VLOOKUP(K1016,Sheet2!$A$1:$B$105,2,FALSE)</f>
        <v>Cek outlier KEBUN harga per satuan produksi (per kg) per komoditas
&lt;= 500 atau &gt;=200ribu</v>
      </c>
    </row>
    <row r="1017" spans="1:12">
      <c r="A1017" t="s">
        <v>12</v>
      </c>
      <c r="B1017" t="s">
        <v>149</v>
      </c>
      <c r="C1017" t="s">
        <v>95</v>
      </c>
      <c r="D1017" t="str">
        <f>CONCATENATE("3513",A1017,B1017,C1017,TEXT(F1017,REPT("0",3)))</f>
        <v>3513090007001300039</v>
      </c>
      <c r="E1017">
        <v>41</v>
      </c>
      <c r="F1017">
        <v>39</v>
      </c>
      <c r="G1017" t="s">
        <v>165</v>
      </c>
      <c r="H1017" t="s">
        <v>180</v>
      </c>
      <c r="I1017" t="s">
        <v>152</v>
      </c>
      <c r="J1017" t="s">
        <v>181</v>
      </c>
      <c r="K1017" t="s">
        <v>20</v>
      </c>
      <c r="L1017" t="str">
        <f>VLOOKUP(K1017,Sheet2!$A$1:$B$105,2,FALSE)</f>
        <v>Cek outlier HORTI harga per satuan produksi (per kg) per komoditas</v>
      </c>
    </row>
    <row r="1018" spans="1:12">
      <c r="A1018" t="s">
        <v>12</v>
      </c>
      <c r="B1018" t="s">
        <v>149</v>
      </c>
      <c r="C1018" t="s">
        <v>95</v>
      </c>
      <c r="D1018" t="str">
        <f>CONCATENATE("3513",A1018,B1018,C1018,TEXT(F1018,REPT("0",3)))</f>
        <v>3513090007001300039</v>
      </c>
      <c r="E1018">
        <v>41</v>
      </c>
      <c r="F1018">
        <v>39</v>
      </c>
      <c r="G1018" t="s">
        <v>165</v>
      </c>
      <c r="H1018" t="s">
        <v>180</v>
      </c>
      <c r="I1018" t="s">
        <v>152</v>
      </c>
      <c r="J1018" t="s">
        <v>181</v>
      </c>
      <c r="K1018" t="s">
        <v>33</v>
      </c>
      <c r="L1018" t="str">
        <f>VLOOKUP(K1018,Sheet2!$A$1:$B$105,2,FALSE)</f>
        <v>Cek outlier nilai ijon (r516) per komoditas</v>
      </c>
    </row>
    <row r="1019" spans="1:12">
      <c r="A1019" t="s">
        <v>12</v>
      </c>
      <c r="B1019" t="s">
        <v>149</v>
      </c>
      <c r="C1019" t="s">
        <v>95</v>
      </c>
      <c r="D1019" t="str">
        <f>CONCATENATE("3513",A1019,B1019,C1019,TEXT(F1019,REPT("0",3)))</f>
        <v>3513090007001300039</v>
      </c>
      <c r="E1019">
        <v>41</v>
      </c>
      <c r="F1019">
        <v>39</v>
      </c>
      <c r="G1019" t="s">
        <v>165</v>
      </c>
      <c r="H1019" t="s">
        <v>180</v>
      </c>
      <c r="I1019" t="s">
        <v>152</v>
      </c>
      <c r="J1019" t="s">
        <v>181</v>
      </c>
      <c r="K1019" t="s">
        <v>21</v>
      </c>
      <c r="L1019" t="str">
        <f>VLOOKUP(K1019,Sheet2!$A$1:$B$105,2,FALSE)</f>
        <v>Cek outlier KEBUN harga per satuan produksi (per kg) per komoditas
&lt;= 500 atau &gt;=200ribu</v>
      </c>
    </row>
    <row r="1020" spans="1:12">
      <c r="A1020" t="s">
        <v>12</v>
      </c>
      <c r="B1020" t="s">
        <v>149</v>
      </c>
      <c r="C1020" t="s">
        <v>95</v>
      </c>
      <c r="D1020" t="str">
        <f>CONCATENATE("3513",A1020,B1020,C1020,TEXT(F1020,REPT("0",3)))</f>
        <v>3513090007001300040</v>
      </c>
      <c r="E1020">
        <v>42</v>
      </c>
      <c r="F1020">
        <v>40</v>
      </c>
      <c r="G1020" t="s">
        <v>165</v>
      </c>
      <c r="H1020" t="s">
        <v>180</v>
      </c>
      <c r="I1020" t="s">
        <v>152</v>
      </c>
      <c r="J1020" t="s">
        <v>181</v>
      </c>
      <c r="K1020" t="s">
        <v>34</v>
      </c>
      <c r="L1020" t="str">
        <f>VLOOKUP(K1020,Sheet2!$A$1:$B$105,2,FALSE)</f>
        <v>Cek outlier produktivitas per pohon (r513/r508) per komoditas</v>
      </c>
    </row>
    <row r="1021" spans="1:12">
      <c r="A1021" t="s">
        <v>12</v>
      </c>
      <c r="B1021" t="s">
        <v>149</v>
      </c>
      <c r="C1021" t="s">
        <v>95</v>
      </c>
      <c r="D1021" t="str">
        <f>CONCATENATE("3513",A1021,B1021,C1021,TEXT(F1021,REPT("0",3)))</f>
        <v>3513090007001300040</v>
      </c>
      <c r="E1021">
        <v>42</v>
      </c>
      <c r="F1021">
        <v>40</v>
      </c>
      <c r="G1021" t="s">
        <v>165</v>
      </c>
      <c r="H1021" t="s">
        <v>180</v>
      </c>
      <c r="I1021" t="s">
        <v>152</v>
      </c>
      <c r="J1021" t="s">
        <v>181</v>
      </c>
      <c r="K1021" t="s">
        <v>33</v>
      </c>
      <c r="L1021" t="str">
        <f>VLOOKUP(K1021,Sheet2!$A$1:$B$105,2,FALSE)</f>
        <v>Cek outlier nilai ijon (r516) per komoditas</v>
      </c>
    </row>
    <row r="1022" spans="1:12">
      <c r="A1022" t="s">
        <v>12</v>
      </c>
      <c r="B1022" t="s">
        <v>149</v>
      </c>
      <c r="C1022" t="s">
        <v>95</v>
      </c>
      <c r="D1022" t="str">
        <f>CONCATENATE("3513",A1022,B1022,C1022,TEXT(F1022,REPT("0",3)))</f>
        <v>3513090007001300041</v>
      </c>
      <c r="E1022">
        <v>43</v>
      </c>
      <c r="F1022">
        <v>41</v>
      </c>
      <c r="G1022" t="s">
        <v>165</v>
      </c>
      <c r="H1022" t="s">
        <v>180</v>
      </c>
      <c r="I1022" t="s">
        <v>152</v>
      </c>
      <c r="J1022" t="s">
        <v>181</v>
      </c>
      <c r="K1022" t="s">
        <v>46</v>
      </c>
      <c r="L1022" t="str">
        <f>VLOOKUP(K1022,Sheet2!$A$1:$B$105,2,FALSE)</f>
        <v>Cek outlier nilai ijon per kabupaten per komoditas. Perlu dipastikan bahwa isian sudah dalam bentuk 000 Rp.</v>
      </c>
    </row>
    <row r="1023" spans="1:12">
      <c r="A1023" t="s">
        <v>12</v>
      </c>
      <c r="B1023" t="s">
        <v>149</v>
      </c>
      <c r="C1023" t="s">
        <v>95</v>
      </c>
      <c r="D1023" t="str">
        <f>CONCATENATE("3513",A1023,B1023,C1023,TEXT(F1023,REPT("0",3)))</f>
        <v>3513090007001300041</v>
      </c>
      <c r="E1023">
        <v>43</v>
      </c>
      <c r="F1023">
        <v>41</v>
      </c>
      <c r="G1023" t="s">
        <v>165</v>
      </c>
      <c r="H1023" t="s">
        <v>180</v>
      </c>
      <c r="I1023" t="s">
        <v>152</v>
      </c>
      <c r="J1023" t="s">
        <v>181</v>
      </c>
      <c r="K1023" t="s">
        <v>33</v>
      </c>
      <c r="L1023" t="str">
        <f>VLOOKUP(K1023,Sheet2!$A$1:$B$105,2,FALSE)</f>
        <v>Cek outlier nilai ijon (r516) per komoditas</v>
      </c>
    </row>
    <row r="1024" spans="1:12">
      <c r="A1024" t="s">
        <v>12</v>
      </c>
      <c r="B1024" t="s">
        <v>149</v>
      </c>
      <c r="C1024" t="s">
        <v>95</v>
      </c>
      <c r="D1024" t="str">
        <f>CONCATENATE("3513",A1024,B1024,C1024,TEXT(F1024,REPT("0",3)))</f>
        <v>3513090007001300042</v>
      </c>
      <c r="E1024">
        <v>44</v>
      </c>
      <c r="F1024">
        <v>42</v>
      </c>
      <c r="G1024" t="s">
        <v>165</v>
      </c>
      <c r="H1024" t="s">
        <v>180</v>
      </c>
      <c r="I1024" t="s">
        <v>152</v>
      </c>
      <c r="J1024" t="s">
        <v>181</v>
      </c>
      <c r="K1024" t="s">
        <v>20</v>
      </c>
      <c r="L1024" t="str">
        <f>VLOOKUP(K1024,Sheet2!$A$1:$B$105,2,FALSE)</f>
        <v>Cek outlier HORTI harga per satuan produksi (per kg) per komoditas</v>
      </c>
    </row>
    <row r="1025" spans="1:12">
      <c r="A1025" t="s">
        <v>12</v>
      </c>
      <c r="B1025" t="s">
        <v>149</v>
      </c>
      <c r="C1025" t="s">
        <v>95</v>
      </c>
      <c r="D1025" t="str">
        <f>CONCATENATE("3513",A1025,B1025,C1025,TEXT(F1025,REPT("0",3)))</f>
        <v>3513090007001300042</v>
      </c>
      <c r="E1025">
        <v>44</v>
      </c>
      <c r="F1025">
        <v>42</v>
      </c>
      <c r="G1025" t="s">
        <v>165</v>
      </c>
      <c r="H1025" t="s">
        <v>180</v>
      </c>
      <c r="I1025" t="s">
        <v>152</v>
      </c>
      <c r="J1025" t="s">
        <v>181</v>
      </c>
      <c r="K1025" t="s">
        <v>33</v>
      </c>
      <c r="L1025" t="str">
        <f>VLOOKUP(K1025,Sheet2!$A$1:$B$105,2,FALSE)</f>
        <v>Cek outlier nilai ijon (r516) per komoditas</v>
      </c>
    </row>
    <row r="1026" spans="1:12">
      <c r="A1026" t="s">
        <v>12</v>
      </c>
      <c r="B1026" t="s">
        <v>149</v>
      </c>
      <c r="C1026" t="s">
        <v>95</v>
      </c>
      <c r="D1026" t="str">
        <f>CONCATENATE("3513",A1026,B1026,C1026,TEXT(F1026,REPT("0",3)))</f>
        <v>3513090007001300042</v>
      </c>
      <c r="E1026">
        <v>44</v>
      </c>
      <c r="F1026">
        <v>42</v>
      </c>
      <c r="G1026" t="s">
        <v>165</v>
      </c>
      <c r="H1026" t="s">
        <v>180</v>
      </c>
      <c r="I1026" t="s">
        <v>152</v>
      </c>
      <c r="J1026" t="s">
        <v>181</v>
      </c>
      <c r="K1026" t="s">
        <v>21</v>
      </c>
      <c r="L1026" t="str">
        <f>VLOOKUP(K1026,Sheet2!$A$1:$B$105,2,FALSE)</f>
        <v>Cek outlier KEBUN harga per satuan produksi (per kg) per komoditas
&lt;= 500 atau &gt;=200ribu</v>
      </c>
    </row>
    <row r="1027" spans="1:12">
      <c r="A1027" t="s">
        <v>12</v>
      </c>
      <c r="B1027" t="s">
        <v>149</v>
      </c>
      <c r="C1027" t="s">
        <v>95</v>
      </c>
      <c r="D1027" t="str">
        <f>CONCATENATE("3513",A1027,B1027,C1027,TEXT(F1027,REPT("0",3)))</f>
        <v>3513090007001300043</v>
      </c>
      <c r="E1027">
        <v>45</v>
      </c>
      <c r="F1027">
        <v>43</v>
      </c>
      <c r="G1027" t="s">
        <v>165</v>
      </c>
      <c r="H1027" t="s">
        <v>180</v>
      </c>
      <c r="I1027" t="s">
        <v>152</v>
      </c>
      <c r="J1027" t="s">
        <v>181</v>
      </c>
      <c r="K1027" t="s">
        <v>20</v>
      </c>
      <c r="L1027" t="str">
        <f>VLOOKUP(K1027,Sheet2!$A$1:$B$105,2,FALSE)</f>
        <v>Cek outlier HORTI harga per satuan produksi (per kg) per komoditas</v>
      </c>
    </row>
    <row r="1028" spans="1:12">
      <c r="A1028" t="s">
        <v>12</v>
      </c>
      <c r="B1028" t="s">
        <v>149</v>
      </c>
      <c r="C1028" t="s">
        <v>95</v>
      </c>
      <c r="D1028" t="str">
        <f>CONCATENATE("3513",A1028,B1028,C1028,TEXT(F1028,REPT("0",3)))</f>
        <v>3513090007001300044</v>
      </c>
      <c r="E1028">
        <v>46</v>
      </c>
      <c r="F1028">
        <v>44</v>
      </c>
      <c r="G1028" t="s">
        <v>165</v>
      </c>
      <c r="H1028" t="s">
        <v>180</v>
      </c>
      <c r="I1028" t="s">
        <v>152</v>
      </c>
      <c r="J1028" t="s">
        <v>181</v>
      </c>
      <c r="K1028" t="s">
        <v>20</v>
      </c>
      <c r="L1028" t="str">
        <f>VLOOKUP(K1028,Sheet2!$A$1:$B$105,2,FALSE)</f>
        <v>Cek outlier HORTI harga per satuan produksi (per kg) per komoditas</v>
      </c>
    </row>
    <row r="1029" spans="1:12">
      <c r="A1029" t="s">
        <v>12</v>
      </c>
      <c r="B1029" t="s">
        <v>149</v>
      </c>
      <c r="C1029" t="s">
        <v>95</v>
      </c>
      <c r="D1029" t="str">
        <f>CONCATENATE("3513",A1029,B1029,C1029,TEXT(F1029,REPT("0",3)))</f>
        <v>3513090007001300044</v>
      </c>
      <c r="E1029">
        <v>46</v>
      </c>
      <c r="F1029">
        <v>44</v>
      </c>
      <c r="G1029" t="s">
        <v>165</v>
      </c>
      <c r="H1029" t="s">
        <v>180</v>
      </c>
      <c r="I1029" t="s">
        <v>152</v>
      </c>
      <c r="J1029" t="s">
        <v>181</v>
      </c>
      <c r="K1029" t="s">
        <v>33</v>
      </c>
      <c r="L1029" t="str">
        <f>VLOOKUP(K1029,Sheet2!$A$1:$B$105,2,FALSE)</f>
        <v>Cek outlier nilai ijon (r516) per komoditas</v>
      </c>
    </row>
    <row r="1030" spans="1:12">
      <c r="A1030" t="s">
        <v>12</v>
      </c>
      <c r="B1030" t="s">
        <v>149</v>
      </c>
      <c r="C1030" t="s">
        <v>95</v>
      </c>
      <c r="D1030" t="str">
        <f>CONCATENATE("3513",A1030,B1030,C1030,TEXT(F1030,REPT("0",3)))</f>
        <v>3513090007001300045</v>
      </c>
      <c r="E1030">
        <v>47</v>
      </c>
      <c r="F1030">
        <v>45</v>
      </c>
      <c r="G1030" t="s">
        <v>165</v>
      </c>
      <c r="H1030" t="s">
        <v>180</v>
      </c>
      <c r="I1030" t="s">
        <v>152</v>
      </c>
      <c r="J1030" t="s">
        <v>181</v>
      </c>
      <c r="K1030" t="s">
        <v>20</v>
      </c>
      <c r="L1030" t="str">
        <f>VLOOKUP(K1030,Sheet2!$A$1:$B$105,2,FALSE)</f>
        <v>Cek outlier HORTI harga per satuan produksi (per kg) per komoditas</v>
      </c>
    </row>
    <row r="1031" spans="1:12">
      <c r="A1031" t="s">
        <v>12</v>
      </c>
      <c r="B1031" t="s">
        <v>149</v>
      </c>
      <c r="C1031" t="s">
        <v>95</v>
      </c>
      <c r="D1031" t="str">
        <f>CONCATENATE("3513",A1031,B1031,C1031,TEXT(F1031,REPT("0",3)))</f>
        <v>3513090007001300045</v>
      </c>
      <c r="E1031">
        <v>47</v>
      </c>
      <c r="F1031">
        <v>45</v>
      </c>
      <c r="G1031" t="s">
        <v>165</v>
      </c>
      <c r="H1031" t="s">
        <v>180</v>
      </c>
      <c r="I1031" t="s">
        <v>152</v>
      </c>
      <c r="J1031" t="s">
        <v>181</v>
      </c>
      <c r="K1031" t="s">
        <v>33</v>
      </c>
      <c r="L1031" t="str">
        <f>VLOOKUP(K1031,Sheet2!$A$1:$B$105,2,FALSE)</f>
        <v>Cek outlier nilai ijon (r516) per komoditas</v>
      </c>
    </row>
    <row r="1032" spans="1:12">
      <c r="A1032" t="s">
        <v>12</v>
      </c>
      <c r="B1032" t="s">
        <v>149</v>
      </c>
      <c r="C1032" t="s">
        <v>95</v>
      </c>
      <c r="D1032" t="str">
        <f>CONCATENATE("3513",A1032,B1032,C1032,TEXT(F1032,REPT("0",3)))</f>
        <v>3513090007001300046</v>
      </c>
      <c r="E1032">
        <v>48</v>
      </c>
      <c r="F1032">
        <v>46</v>
      </c>
      <c r="G1032" t="s">
        <v>165</v>
      </c>
      <c r="H1032" t="s">
        <v>180</v>
      </c>
      <c r="I1032" t="s">
        <v>152</v>
      </c>
      <c r="J1032" t="s">
        <v>181</v>
      </c>
      <c r="K1032" t="s">
        <v>20</v>
      </c>
      <c r="L1032" t="str">
        <f>VLOOKUP(K1032,Sheet2!$A$1:$B$105,2,FALSE)</f>
        <v>Cek outlier HORTI harga per satuan produksi (per kg) per komoditas</v>
      </c>
    </row>
    <row r="1033" spans="1:12">
      <c r="A1033" t="s">
        <v>12</v>
      </c>
      <c r="B1033" t="s">
        <v>149</v>
      </c>
      <c r="C1033" t="s">
        <v>95</v>
      </c>
      <c r="D1033" t="str">
        <f>CONCATENATE("3513",A1033,B1033,C1033,TEXT(F1033,REPT("0",3)))</f>
        <v>3513090007001300047</v>
      </c>
      <c r="E1033">
        <v>49</v>
      </c>
      <c r="F1033">
        <v>47</v>
      </c>
      <c r="G1033" t="s">
        <v>165</v>
      </c>
      <c r="H1033" t="s">
        <v>180</v>
      </c>
      <c r="I1033" t="s">
        <v>152</v>
      </c>
      <c r="J1033" t="s">
        <v>181</v>
      </c>
      <c r="K1033" t="s">
        <v>20</v>
      </c>
      <c r="L1033" t="str">
        <f>VLOOKUP(K1033,Sheet2!$A$1:$B$105,2,FALSE)</f>
        <v>Cek outlier HORTI harga per satuan produksi (per kg) per komoditas</v>
      </c>
    </row>
    <row r="1034" spans="1:12">
      <c r="A1034" t="s">
        <v>12</v>
      </c>
      <c r="B1034" t="s">
        <v>149</v>
      </c>
      <c r="C1034" t="s">
        <v>95</v>
      </c>
      <c r="D1034" t="str">
        <f>CONCATENATE("3513",A1034,B1034,C1034,TEXT(F1034,REPT("0",3)))</f>
        <v>3513090007001300047</v>
      </c>
      <c r="E1034">
        <v>49</v>
      </c>
      <c r="F1034">
        <v>47</v>
      </c>
      <c r="G1034" t="s">
        <v>165</v>
      </c>
      <c r="H1034" t="s">
        <v>180</v>
      </c>
      <c r="I1034" t="s">
        <v>152</v>
      </c>
      <c r="J1034" t="s">
        <v>181</v>
      </c>
      <c r="K1034" t="s">
        <v>33</v>
      </c>
      <c r="L1034" t="str">
        <f>VLOOKUP(K1034,Sheet2!$A$1:$B$105,2,FALSE)</f>
        <v>Cek outlier nilai ijon (r516) per komoditas</v>
      </c>
    </row>
    <row r="1035" spans="1:12">
      <c r="A1035" t="s">
        <v>12</v>
      </c>
      <c r="B1035" t="s">
        <v>149</v>
      </c>
      <c r="C1035" t="s">
        <v>95</v>
      </c>
      <c r="D1035" t="str">
        <f>CONCATENATE("3513",A1035,B1035,C1035,TEXT(F1035,REPT("0",3)))</f>
        <v>3513090007001300047</v>
      </c>
      <c r="E1035">
        <v>49</v>
      </c>
      <c r="F1035">
        <v>47</v>
      </c>
      <c r="G1035" t="s">
        <v>165</v>
      </c>
      <c r="H1035" t="s">
        <v>180</v>
      </c>
      <c r="I1035" t="s">
        <v>152</v>
      </c>
      <c r="J1035" t="s">
        <v>181</v>
      </c>
      <c r="K1035" t="s">
        <v>21</v>
      </c>
      <c r="L1035" t="str">
        <f>VLOOKUP(K1035,Sheet2!$A$1:$B$105,2,FALSE)</f>
        <v>Cek outlier KEBUN harga per satuan produksi (per kg) per komoditas
&lt;= 500 atau &gt;=200ribu</v>
      </c>
    </row>
    <row r="1036" spans="1:12">
      <c r="A1036" t="s">
        <v>12</v>
      </c>
      <c r="B1036" t="s">
        <v>149</v>
      </c>
      <c r="C1036" t="s">
        <v>95</v>
      </c>
      <c r="D1036" t="str">
        <f>CONCATENATE("3513",A1036,B1036,C1036,TEXT(F1036,REPT("0",3)))</f>
        <v>3513090007001300048</v>
      </c>
      <c r="E1036">
        <v>50</v>
      </c>
      <c r="F1036">
        <v>48</v>
      </c>
      <c r="G1036" t="s">
        <v>165</v>
      </c>
      <c r="H1036" t="s">
        <v>180</v>
      </c>
      <c r="I1036" t="s">
        <v>152</v>
      </c>
      <c r="J1036" t="s">
        <v>181</v>
      </c>
      <c r="K1036" t="s">
        <v>20</v>
      </c>
      <c r="L1036" t="str">
        <f>VLOOKUP(K1036,Sheet2!$A$1:$B$105,2,FALSE)</f>
        <v>Cek outlier HORTI harga per satuan produksi (per kg) per komoditas</v>
      </c>
    </row>
    <row r="1037" spans="1:12">
      <c r="A1037" t="s">
        <v>12</v>
      </c>
      <c r="B1037" t="s">
        <v>149</v>
      </c>
      <c r="C1037" t="s">
        <v>95</v>
      </c>
      <c r="D1037" t="str">
        <f>CONCATENATE("3513",A1037,B1037,C1037,TEXT(F1037,REPT("0",3)))</f>
        <v>3513090007001300049</v>
      </c>
      <c r="E1037">
        <v>51</v>
      </c>
      <c r="F1037">
        <v>49</v>
      </c>
      <c r="G1037" t="s">
        <v>165</v>
      </c>
      <c r="H1037" t="s">
        <v>180</v>
      </c>
      <c r="I1037" t="s">
        <v>152</v>
      </c>
      <c r="J1037" t="s">
        <v>181</v>
      </c>
      <c r="K1037" t="s">
        <v>20</v>
      </c>
      <c r="L1037" t="str">
        <f>VLOOKUP(K1037,Sheet2!$A$1:$B$105,2,FALSE)</f>
        <v>Cek outlier HORTI harga per satuan produksi (per kg) per komoditas</v>
      </c>
    </row>
    <row r="1038" spans="1:12">
      <c r="A1038" t="s">
        <v>12</v>
      </c>
      <c r="B1038" t="s">
        <v>149</v>
      </c>
      <c r="C1038" t="s">
        <v>95</v>
      </c>
      <c r="D1038" t="str">
        <f>CONCATENATE("3513",A1038,B1038,C1038,TEXT(F1038,REPT("0",3)))</f>
        <v>3513090007001300050</v>
      </c>
      <c r="E1038">
        <v>52</v>
      </c>
      <c r="F1038">
        <v>50</v>
      </c>
      <c r="G1038" t="s">
        <v>165</v>
      </c>
      <c r="H1038" t="s">
        <v>180</v>
      </c>
      <c r="I1038" t="s">
        <v>152</v>
      </c>
      <c r="J1038" t="s">
        <v>181</v>
      </c>
      <c r="K1038" t="s">
        <v>20</v>
      </c>
      <c r="L1038" t="str">
        <f>VLOOKUP(K1038,Sheet2!$A$1:$B$105,2,FALSE)</f>
        <v>Cek outlier HORTI harga per satuan produksi (per kg) per komoditas</v>
      </c>
    </row>
    <row r="1039" spans="1:12">
      <c r="A1039" t="s">
        <v>12</v>
      </c>
      <c r="B1039" t="s">
        <v>149</v>
      </c>
      <c r="C1039" t="s">
        <v>95</v>
      </c>
      <c r="D1039" t="str">
        <f>CONCATENATE("3513",A1039,B1039,C1039,TEXT(F1039,REPT("0",3)))</f>
        <v>3513090007001300050</v>
      </c>
      <c r="E1039">
        <v>52</v>
      </c>
      <c r="F1039">
        <v>50</v>
      </c>
      <c r="G1039" t="s">
        <v>165</v>
      </c>
      <c r="H1039" t="s">
        <v>180</v>
      </c>
      <c r="I1039" t="s">
        <v>152</v>
      </c>
      <c r="J1039" t="s">
        <v>181</v>
      </c>
      <c r="K1039" t="s">
        <v>33</v>
      </c>
      <c r="L1039" t="str">
        <f>VLOOKUP(K1039,Sheet2!$A$1:$B$105,2,FALSE)</f>
        <v>Cek outlier nilai ijon (r516) per komoditas</v>
      </c>
    </row>
    <row r="1040" spans="1:12">
      <c r="A1040" t="s">
        <v>12</v>
      </c>
      <c r="B1040" t="s">
        <v>149</v>
      </c>
      <c r="C1040" t="s">
        <v>95</v>
      </c>
      <c r="D1040" t="str">
        <f>CONCATENATE("3513",A1040,B1040,C1040,TEXT(F1040,REPT("0",3)))</f>
        <v>3513090007001300050</v>
      </c>
      <c r="E1040">
        <v>52</v>
      </c>
      <c r="F1040">
        <v>50</v>
      </c>
      <c r="G1040" t="s">
        <v>165</v>
      </c>
      <c r="H1040" t="s">
        <v>180</v>
      </c>
      <c r="I1040" t="s">
        <v>152</v>
      </c>
      <c r="J1040" t="s">
        <v>181</v>
      </c>
      <c r="K1040" t="s">
        <v>21</v>
      </c>
      <c r="L1040" t="str">
        <f>VLOOKUP(K1040,Sheet2!$A$1:$B$105,2,FALSE)</f>
        <v>Cek outlier KEBUN harga per satuan produksi (per kg) per komoditas
&lt;= 500 atau &gt;=200ribu</v>
      </c>
    </row>
    <row r="1041" spans="1:12">
      <c r="A1041" t="s">
        <v>12</v>
      </c>
      <c r="B1041" t="s">
        <v>149</v>
      </c>
      <c r="C1041" t="s">
        <v>95</v>
      </c>
      <c r="D1041" t="str">
        <f>CONCATENATE("3513",A1041,B1041,C1041,TEXT(F1041,REPT("0",3)))</f>
        <v>3513090007001300051</v>
      </c>
      <c r="E1041">
        <v>53</v>
      </c>
      <c r="F1041">
        <v>51</v>
      </c>
      <c r="G1041" t="s">
        <v>165</v>
      </c>
      <c r="H1041" t="s">
        <v>180</v>
      </c>
      <c r="I1041" t="s">
        <v>152</v>
      </c>
      <c r="J1041" t="s">
        <v>181</v>
      </c>
      <c r="K1041" t="s">
        <v>20</v>
      </c>
      <c r="L1041" t="str">
        <f>VLOOKUP(K1041,Sheet2!$A$1:$B$105,2,FALSE)</f>
        <v>Cek outlier HORTI harga per satuan produksi (per kg) per komoditas</v>
      </c>
    </row>
    <row r="1042" spans="1:12">
      <c r="A1042" t="s">
        <v>12</v>
      </c>
      <c r="B1042" t="s">
        <v>149</v>
      </c>
      <c r="C1042" t="s">
        <v>95</v>
      </c>
      <c r="D1042" t="str">
        <f>CONCATENATE("3513",A1042,B1042,C1042,TEXT(F1042,REPT("0",3)))</f>
        <v>3513090007001300051</v>
      </c>
      <c r="E1042">
        <v>53</v>
      </c>
      <c r="F1042">
        <v>51</v>
      </c>
      <c r="G1042" t="s">
        <v>165</v>
      </c>
      <c r="H1042" t="s">
        <v>180</v>
      </c>
      <c r="I1042" t="s">
        <v>152</v>
      </c>
      <c r="J1042" t="s">
        <v>181</v>
      </c>
      <c r="K1042" t="s">
        <v>33</v>
      </c>
      <c r="L1042" t="str">
        <f>VLOOKUP(K1042,Sheet2!$A$1:$B$105,2,FALSE)</f>
        <v>Cek outlier nilai ijon (r516) per komoditas</v>
      </c>
    </row>
    <row r="1043" spans="1:12">
      <c r="A1043" t="s">
        <v>12</v>
      </c>
      <c r="B1043" t="s">
        <v>149</v>
      </c>
      <c r="C1043" t="s">
        <v>95</v>
      </c>
      <c r="D1043" t="str">
        <f>CONCATENATE("3513",A1043,B1043,C1043,TEXT(F1043,REPT("0",3)))</f>
        <v>3513090007001300051</v>
      </c>
      <c r="E1043">
        <v>53</v>
      </c>
      <c r="F1043">
        <v>51</v>
      </c>
      <c r="G1043" t="s">
        <v>165</v>
      </c>
      <c r="H1043" t="s">
        <v>180</v>
      </c>
      <c r="I1043" t="s">
        <v>152</v>
      </c>
      <c r="J1043" t="s">
        <v>181</v>
      </c>
      <c r="K1043" t="s">
        <v>21</v>
      </c>
      <c r="L1043" t="str">
        <f>VLOOKUP(K1043,Sheet2!$A$1:$B$105,2,FALSE)</f>
        <v>Cek outlier KEBUN harga per satuan produksi (per kg) per komoditas
&lt;= 500 atau &gt;=200ribu</v>
      </c>
    </row>
    <row r="1044" spans="1:12">
      <c r="A1044" t="s">
        <v>12</v>
      </c>
      <c r="B1044" t="s">
        <v>149</v>
      </c>
      <c r="C1044" t="s">
        <v>95</v>
      </c>
      <c r="D1044" t="str">
        <f>CONCATENATE("3513",A1044,B1044,C1044,TEXT(F1044,REPT("0",3)))</f>
        <v>3513090007001300052</v>
      </c>
      <c r="E1044">
        <v>54</v>
      </c>
      <c r="F1044">
        <v>52</v>
      </c>
      <c r="G1044" t="s">
        <v>165</v>
      </c>
      <c r="H1044" t="s">
        <v>180</v>
      </c>
      <c r="I1044" t="s">
        <v>152</v>
      </c>
      <c r="J1044" t="s">
        <v>181</v>
      </c>
      <c r="K1044" t="s">
        <v>20</v>
      </c>
      <c r="L1044" t="str">
        <f>VLOOKUP(K1044,Sheet2!$A$1:$B$105,2,FALSE)</f>
        <v>Cek outlier HORTI harga per satuan produksi (per kg) per komoditas</v>
      </c>
    </row>
    <row r="1045" spans="1:12">
      <c r="A1045" t="s">
        <v>12</v>
      </c>
      <c r="B1045" t="s">
        <v>149</v>
      </c>
      <c r="C1045" t="s">
        <v>95</v>
      </c>
      <c r="D1045" t="str">
        <f>CONCATENATE("3513",A1045,B1045,C1045,TEXT(F1045,REPT("0",3)))</f>
        <v>3513090007001300053</v>
      </c>
      <c r="E1045">
        <v>55</v>
      </c>
      <c r="F1045">
        <v>53</v>
      </c>
      <c r="G1045" t="s">
        <v>165</v>
      </c>
      <c r="H1045" t="s">
        <v>180</v>
      </c>
      <c r="I1045" t="s">
        <v>152</v>
      </c>
      <c r="J1045" t="s">
        <v>181</v>
      </c>
      <c r="K1045" t="s">
        <v>20</v>
      </c>
      <c r="L1045" t="str">
        <f>VLOOKUP(K1045,Sheet2!$A$1:$B$105,2,FALSE)</f>
        <v>Cek outlier HORTI harga per satuan produksi (per kg) per komoditas</v>
      </c>
    </row>
    <row r="1046" spans="1:12">
      <c r="A1046" t="s">
        <v>12</v>
      </c>
      <c r="B1046" t="s">
        <v>149</v>
      </c>
      <c r="C1046" t="s">
        <v>95</v>
      </c>
      <c r="D1046" t="str">
        <f>CONCATENATE("3513",A1046,B1046,C1046,TEXT(F1046,REPT("0",3)))</f>
        <v>3513090007001300054</v>
      </c>
      <c r="E1046">
        <v>56</v>
      </c>
      <c r="F1046">
        <v>54</v>
      </c>
      <c r="G1046" t="s">
        <v>165</v>
      </c>
      <c r="H1046" t="s">
        <v>180</v>
      </c>
      <c r="I1046" t="s">
        <v>152</v>
      </c>
      <c r="J1046" t="s">
        <v>181</v>
      </c>
      <c r="K1046" t="s">
        <v>20</v>
      </c>
      <c r="L1046" t="str">
        <f>VLOOKUP(K1046,Sheet2!$A$1:$B$105,2,FALSE)</f>
        <v>Cek outlier HORTI harga per satuan produksi (per kg) per komoditas</v>
      </c>
    </row>
    <row r="1047" spans="1:12">
      <c r="A1047" t="s">
        <v>12</v>
      </c>
      <c r="B1047" t="s">
        <v>149</v>
      </c>
      <c r="C1047" t="s">
        <v>95</v>
      </c>
      <c r="D1047" t="str">
        <f>CONCATENATE("3513",A1047,B1047,C1047,TEXT(F1047,REPT("0",3)))</f>
        <v>3513090007001300054</v>
      </c>
      <c r="E1047">
        <v>56</v>
      </c>
      <c r="F1047">
        <v>54</v>
      </c>
      <c r="G1047" t="s">
        <v>165</v>
      </c>
      <c r="H1047" t="s">
        <v>180</v>
      </c>
      <c r="I1047" t="s">
        <v>152</v>
      </c>
      <c r="J1047" t="s">
        <v>181</v>
      </c>
      <c r="K1047" t="s">
        <v>33</v>
      </c>
      <c r="L1047" t="str">
        <f>VLOOKUP(K1047,Sheet2!$A$1:$B$105,2,FALSE)</f>
        <v>Cek outlier nilai ijon (r516) per komoditas</v>
      </c>
    </row>
    <row r="1048" spans="1:12">
      <c r="A1048" t="s">
        <v>12</v>
      </c>
      <c r="B1048" t="s">
        <v>149</v>
      </c>
      <c r="C1048" t="s">
        <v>95</v>
      </c>
      <c r="D1048" t="str">
        <f>CONCATENATE("3513",A1048,B1048,C1048,TEXT(F1048,REPT("0",3)))</f>
        <v>3513090007001300054</v>
      </c>
      <c r="E1048">
        <v>56</v>
      </c>
      <c r="F1048">
        <v>54</v>
      </c>
      <c r="G1048" t="s">
        <v>165</v>
      </c>
      <c r="H1048" t="s">
        <v>180</v>
      </c>
      <c r="I1048" t="s">
        <v>152</v>
      </c>
      <c r="J1048" t="s">
        <v>181</v>
      </c>
      <c r="K1048" t="s">
        <v>21</v>
      </c>
      <c r="L1048" t="str">
        <f>VLOOKUP(K1048,Sheet2!$A$1:$B$105,2,FALSE)</f>
        <v>Cek outlier KEBUN harga per satuan produksi (per kg) per komoditas
&lt;= 500 atau &gt;=200ribu</v>
      </c>
    </row>
    <row r="1049" spans="1:12">
      <c r="A1049" t="s">
        <v>12</v>
      </c>
      <c r="B1049" t="s">
        <v>149</v>
      </c>
      <c r="C1049" t="s">
        <v>95</v>
      </c>
      <c r="D1049" t="str">
        <f>CONCATENATE("3513",A1049,B1049,C1049,TEXT(F1049,REPT("0",3)))</f>
        <v>3513090007001300055</v>
      </c>
      <c r="E1049">
        <v>57</v>
      </c>
      <c r="F1049">
        <v>55</v>
      </c>
      <c r="G1049" t="s">
        <v>165</v>
      </c>
      <c r="H1049" t="s">
        <v>180</v>
      </c>
      <c r="I1049" t="s">
        <v>152</v>
      </c>
      <c r="J1049" t="s">
        <v>181</v>
      </c>
      <c r="K1049" t="s">
        <v>20</v>
      </c>
      <c r="L1049" t="str">
        <f>VLOOKUP(K1049,Sheet2!$A$1:$B$105,2,FALSE)</f>
        <v>Cek outlier HORTI harga per satuan produksi (per kg) per komoditas</v>
      </c>
    </row>
    <row r="1050" spans="1:12">
      <c r="A1050" t="s">
        <v>12</v>
      </c>
      <c r="B1050" t="s">
        <v>149</v>
      </c>
      <c r="C1050" t="s">
        <v>95</v>
      </c>
      <c r="D1050" t="str">
        <f>CONCATENATE("3513",A1050,B1050,C1050,TEXT(F1050,REPT("0",3)))</f>
        <v>3513090007001300055</v>
      </c>
      <c r="E1050">
        <v>57</v>
      </c>
      <c r="F1050">
        <v>55</v>
      </c>
      <c r="G1050" t="s">
        <v>165</v>
      </c>
      <c r="H1050" t="s">
        <v>180</v>
      </c>
      <c r="I1050" t="s">
        <v>152</v>
      </c>
      <c r="J1050" t="s">
        <v>181</v>
      </c>
      <c r="K1050" t="s">
        <v>33</v>
      </c>
      <c r="L1050" t="str">
        <f>VLOOKUP(K1050,Sheet2!$A$1:$B$105,2,FALSE)</f>
        <v>Cek outlier nilai ijon (r516) per komoditas</v>
      </c>
    </row>
    <row r="1051" spans="1:12">
      <c r="A1051" t="s">
        <v>12</v>
      </c>
      <c r="B1051" t="s">
        <v>149</v>
      </c>
      <c r="C1051" t="s">
        <v>95</v>
      </c>
      <c r="D1051" t="str">
        <f>CONCATENATE("3513",A1051,B1051,C1051,TEXT(F1051,REPT("0",3)))</f>
        <v>3513090007001300055</v>
      </c>
      <c r="E1051">
        <v>57</v>
      </c>
      <c r="F1051">
        <v>55</v>
      </c>
      <c r="G1051" t="s">
        <v>165</v>
      </c>
      <c r="H1051" t="s">
        <v>180</v>
      </c>
      <c r="I1051" t="s">
        <v>152</v>
      </c>
      <c r="J1051" t="s">
        <v>181</v>
      </c>
      <c r="K1051" t="s">
        <v>21</v>
      </c>
      <c r="L1051" t="str">
        <f>VLOOKUP(K1051,Sheet2!$A$1:$B$105,2,FALSE)</f>
        <v>Cek outlier KEBUN harga per satuan produksi (per kg) per komoditas
&lt;= 500 atau &gt;=200ribu</v>
      </c>
    </row>
    <row r="1052" spans="1:12">
      <c r="A1052" t="s">
        <v>12</v>
      </c>
      <c r="B1052" t="s">
        <v>149</v>
      </c>
      <c r="C1052" t="s">
        <v>95</v>
      </c>
      <c r="D1052" t="str">
        <f>CONCATENATE("3513",A1052,B1052,C1052,TEXT(F1052,REPT("0",3)))</f>
        <v>3513090007001300056</v>
      </c>
      <c r="E1052">
        <v>58</v>
      </c>
      <c r="F1052">
        <v>56</v>
      </c>
      <c r="G1052" t="s">
        <v>165</v>
      </c>
      <c r="H1052" t="s">
        <v>180</v>
      </c>
      <c r="I1052" t="s">
        <v>152</v>
      </c>
      <c r="J1052" t="s">
        <v>181</v>
      </c>
      <c r="K1052" t="s">
        <v>20</v>
      </c>
      <c r="L1052" t="str">
        <f>VLOOKUP(K1052,Sheet2!$A$1:$B$105,2,FALSE)</f>
        <v>Cek outlier HORTI harga per satuan produksi (per kg) per komoditas</v>
      </c>
    </row>
    <row r="1053" spans="1:12">
      <c r="A1053" t="s">
        <v>12</v>
      </c>
      <c r="B1053" t="s">
        <v>149</v>
      </c>
      <c r="C1053" t="s">
        <v>95</v>
      </c>
      <c r="D1053" t="str">
        <f>CONCATENATE("3513",A1053,B1053,C1053,TEXT(F1053,REPT("0",3)))</f>
        <v>3513090007001300056</v>
      </c>
      <c r="E1053">
        <v>58</v>
      </c>
      <c r="F1053">
        <v>56</v>
      </c>
      <c r="G1053" t="s">
        <v>165</v>
      </c>
      <c r="H1053" t="s">
        <v>180</v>
      </c>
      <c r="I1053" t="s">
        <v>152</v>
      </c>
      <c r="J1053" t="s">
        <v>181</v>
      </c>
      <c r="K1053" t="s">
        <v>33</v>
      </c>
      <c r="L1053" t="str">
        <f>VLOOKUP(K1053,Sheet2!$A$1:$B$105,2,FALSE)</f>
        <v>Cek outlier nilai ijon (r516) per komoditas</v>
      </c>
    </row>
    <row r="1054" spans="1:12">
      <c r="A1054" t="s">
        <v>12</v>
      </c>
      <c r="B1054" t="s">
        <v>149</v>
      </c>
      <c r="C1054" t="s">
        <v>95</v>
      </c>
      <c r="D1054" t="str">
        <f>CONCATENATE("3513",A1054,B1054,C1054,TEXT(F1054,REPT("0",3)))</f>
        <v>3513090007001300056</v>
      </c>
      <c r="E1054">
        <v>58</v>
      </c>
      <c r="F1054">
        <v>56</v>
      </c>
      <c r="G1054" t="s">
        <v>165</v>
      </c>
      <c r="H1054" t="s">
        <v>180</v>
      </c>
      <c r="I1054" t="s">
        <v>152</v>
      </c>
      <c r="J1054" t="s">
        <v>181</v>
      </c>
      <c r="K1054" t="s">
        <v>21</v>
      </c>
      <c r="L1054" t="str">
        <f>VLOOKUP(K1054,Sheet2!$A$1:$B$105,2,FALSE)</f>
        <v>Cek outlier KEBUN harga per satuan produksi (per kg) per komoditas
&lt;= 500 atau &gt;=200ribu</v>
      </c>
    </row>
    <row r="1055" spans="1:12">
      <c r="A1055" t="s">
        <v>12</v>
      </c>
      <c r="B1055" t="s">
        <v>149</v>
      </c>
      <c r="C1055" t="s">
        <v>95</v>
      </c>
      <c r="D1055" t="str">
        <f>CONCATENATE("3513",A1055,B1055,C1055,TEXT(F1055,REPT("0",3)))</f>
        <v>3513090007001300057</v>
      </c>
      <c r="E1055">
        <v>59</v>
      </c>
      <c r="F1055">
        <v>57</v>
      </c>
      <c r="G1055" t="s">
        <v>165</v>
      </c>
      <c r="H1055" t="s">
        <v>180</v>
      </c>
      <c r="I1055" t="s">
        <v>152</v>
      </c>
      <c r="J1055" t="s">
        <v>181</v>
      </c>
      <c r="K1055" t="s">
        <v>33</v>
      </c>
      <c r="L1055" t="str">
        <f>VLOOKUP(K1055,Sheet2!$A$1:$B$105,2,FALSE)</f>
        <v>Cek outlier nilai ijon (r516) per komoditas</v>
      </c>
    </row>
    <row r="1056" spans="1:12">
      <c r="A1056" t="s">
        <v>12</v>
      </c>
      <c r="B1056" t="s">
        <v>149</v>
      </c>
      <c r="C1056" t="s">
        <v>95</v>
      </c>
      <c r="D1056" t="str">
        <f>CONCATENATE("3513",A1056,B1056,C1056,TEXT(F1056,REPT("0",3)))</f>
        <v>3513090007001300058</v>
      </c>
      <c r="E1056">
        <v>60</v>
      </c>
      <c r="F1056">
        <v>58</v>
      </c>
      <c r="G1056" t="s">
        <v>165</v>
      </c>
      <c r="H1056" t="s">
        <v>180</v>
      </c>
      <c r="I1056" t="s">
        <v>152</v>
      </c>
      <c r="J1056" t="s">
        <v>181</v>
      </c>
      <c r="K1056" t="s">
        <v>20</v>
      </c>
      <c r="L1056" t="str">
        <f>VLOOKUP(K1056,Sheet2!$A$1:$B$105,2,FALSE)</f>
        <v>Cek outlier HORTI harga per satuan produksi (per kg) per komoditas</v>
      </c>
    </row>
    <row r="1057" spans="1:12">
      <c r="A1057" t="s">
        <v>12</v>
      </c>
      <c r="B1057" t="s">
        <v>149</v>
      </c>
      <c r="C1057" t="s">
        <v>95</v>
      </c>
      <c r="D1057" t="str">
        <f>CONCATENATE("3513",A1057,B1057,C1057,TEXT(F1057,REPT("0",3)))</f>
        <v>3513090007001300058</v>
      </c>
      <c r="E1057">
        <v>60</v>
      </c>
      <c r="F1057">
        <v>58</v>
      </c>
      <c r="G1057" t="s">
        <v>165</v>
      </c>
      <c r="H1057" t="s">
        <v>180</v>
      </c>
      <c r="I1057" t="s">
        <v>152</v>
      </c>
      <c r="J1057" t="s">
        <v>181</v>
      </c>
      <c r="K1057" t="s">
        <v>21</v>
      </c>
      <c r="L1057" t="str">
        <f>VLOOKUP(K1057,Sheet2!$A$1:$B$105,2,FALSE)</f>
        <v>Cek outlier KEBUN harga per satuan produksi (per kg) per komoditas
&lt;= 500 atau &gt;=200ribu</v>
      </c>
    </row>
    <row r="1058" spans="1:12">
      <c r="A1058" t="s">
        <v>12</v>
      </c>
      <c r="B1058" t="s">
        <v>149</v>
      </c>
      <c r="C1058" t="s">
        <v>95</v>
      </c>
      <c r="D1058" t="str">
        <f>CONCATENATE("3513",A1058,B1058,C1058,TEXT(F1058,REPT("0",3)))</f>
        <v>3513090007001300059</v>
      </c>
      <c r="E1058">
        <v>61</v>
      </c>
      <c r="F1058">
        <v>59</v>
      </c>
      <c r="G1058" t="s">
        <v>165</v>
      </c>
      <c r="H1058" t="s">
        <v>180</v>
      </c>
      <c r="I1058" t="s">
        <v>152</v>
      </c>
      <c r="J1058" t="s">
        <v>181</v>
      </c>
      <c r="K1058" t="s">
        <v>20</v>
      </c>
      <c r="L1058" t="str">
        <f>VLOOKUP(K1058,Sheet2!$A$1:$B$105,2,FALSE)</f>
        <v>Cek outlier HORTI harga per satuan produksi (per kg) per komoditas</v>
      </c>
    </row>
    <row r="1059" spans="1:12">
      <c r="A1059" t="s">
        <v>12</v>
      </c>
      <c r="B1059" t="s">
        <v>149</v>
      </c>
      <c r="C1059" t="s">
        <v>95</v>
      </c>
      <c r="D1059" t="str">
        <f>CONCATENATE("3513",A1059,B1059,C1059,TEXT(F1059,REPT("0",3)))</f>
        <v>3513090007001300059</v>
      </c>
      <c r="E1059">
        <v>61</v>
      </c>
      <c r="F1059">
        <v>59</v>
      </c>
      <c r="G1059" t="s">
        <v>165</v>
      </c>
      <c r="H1059" t="s">
        <v>180</v>
      </c>
      <c r="I1059" t="s">
        <v>152</v>
      </c>
      <c r="J1059" t="s">
        <v>181</v>
      </c>
      <c r="K1059" t="s">
        <v>33</v>
      </c>
      <c r="L1059" t="str">
        <f>VLOOKUP(K1059,Sheet2!$A$1:$B$105,2,FALSE)</f>
        <v>Cek outlier nilai ijon (r516) per komoditas</v>
      </c>
    </row>
    <row r="1060" spans="1:12">
      <c r="A1060" t="s">
        <v>12</v>
      </c>
      <c r="B1060" t="s">
        <v>149</v>
      </c>
      <c r="C1060" t="s">
        <v>95</v>
      </c>
      <c r="D1060" t="str">
        <f>CONCATENATE("3513",A1060,B1060,C1060,TEXT(F1060,REPT("0",3)))</f>
        <v>3513090007001300059</v>
      </c>
      <c r="E1060">
        <v>61</v>
      </c>
      <c r="F1060">
        <v>59</v>
      </c>
      <c r="G1060" t="s">
        <v>165</v>
      </c>
      <c r="H1060" t="s">
        <v>180</v>
      </c>
      <c r="I1060" t="s">
        <v>152</v>
      </c>
      <c r="J1060" t="s">
        <v>181</v>
      </c>
      <c r="K1060" t="s">
        <v>21</v>
      </c>
      <c r="L1060" t="str">
        <f>VLOOKUP(K1060,Sheet2!$A$1:$B$105,2,FALSE)</f>
        <v>Cek outlier KEBUN harga per satuan produksi (per kg) per komoditas
&lt;= 500 atau &gt;=200ribu</v>
      </c>
    </row>
    <row r="1061" spans="1:12">
      <c r="A1061" t="s">
        <v>12</v>
      </c>
      <c r="B1061" t="s">
        <v>149</v>
      </c>
      <c r="C1061" t="s">
        <v>95</v>
      </c>
      <c r="D1061" t="str">
        <f>CONCATENATE("3513",A1061,B1061,C1061,TEXT(F1061,REPT("0",3)))</f>
        <v>3513090007001300060</v>
      </c>
      <c r="E1061">
        <v>62</v>
      </c>
      <c r="F1061">
        <v>60</v>
      </c>
      <c r="G1061" t="s">
        <v>165</v>
      </c>
      <c r="H1061" t="s">
        <v>180</v>
      </c>
      <c r="I1061" t="s">
        <v>152</v>
      </c>
      <c r="J1061" t="s">
        <v>181</v>
      </c>
      <c r="K1061" t="s">
        <v>20</v>
      </c>
      <c r="L1061" t="str">
        <f>VLOOKUP(K1061,Sheet2!$A$1:$B$105,2,FALSE)</f>
        <v>Cek outlier HORTI harga per satuan produksi (per kg) per komoditas</v>
      </c>
    </row>
    <row r="1062" spans="1:12">
      <c r="A1062" t="s">
        <v>12</v>
      </c>
      <c r="B1062" t="s">
        <v>149</v>
      </c>
      <c r="C1062" t="s">
        <v>95</v>
      </c>
      <c r="D1062" t="str">
        <f>CONCATENATE("3513",A1062,B1062,C1062,TEXT(F1062,REPT("0",3)))</f>
        <v>3513090007001300060</v>
      </c>
      <c r="E1062">
        <v>62</v>
      </c>
      <c r="F1062">
        <v>60</v>
      </c>
      <c r="G1062" t="s">
        <v>165</v>
      </c>
      <c r="H1062" t="s">
        <v>180</v>
      </c>
      <c r="I1062" t="s">
        <v>152</v>
      </c>
      <c r="J1062" t="s">
        <v>181</v>
      </c>
      <c r="K1062" t="s">
        <v>21</v>
      </c>
      <c r="L1062" t="str">
        <f>VLOOKUP(K1062,Sheet2!$A$1:$B$105,2,FALSE)</f>
        <v>Cek outlier KEBUN harga per satuan produksi (per kg) per komoditas
&lt;= 500 atau &gt;=200ribu</v>
      </c>
    </row>
    <row r="1063" spans="1:12">
      <c r="A1063" t="s">
        <v>12</v>
      </c>
      <c r="B1063" t="s">
        <v>149</v>
      </c>
      <c r="C1063" t="s">
        <v>95</v>
      </c>
      <c r="D1063" t="str">
        <f>CONCATENATE("3513",A1063,B1063,C1063,TEXT(F1063,REPT("0",3)))</f>
        <v>3513090007001300061</v>
      </c>
      <c r="E1063">
        <v>63</v>
      </c>
      <c r="F1063">
        <v>61</v>
      </c>
      <c r="G1063" t="s">
        <v>165</v>
      </c>
      <c r="H1063" t="s">
        <v>180</v>
      </c>
      <c r="I1063" t="s">
        <v>152</v>
      </c>
      <c r="J1063" t="s">
        <v>181</v>
      </c>
      <c r="K1063" t="s">
        <v>20</v>
      </c>
      <c r="L1063" t="str">
        <f>VLOOKUP(K1063,Sheet2!$A$1:$B$105,2,FALSE)</f>
        <v>Cek outlier HORTI harga per satuan produksi (per kg) per komoditas</v>
      </c>
    </row>
    <row r="1064" spans="1:12">
      <c r="A1064" t="s">
        <v>12</v>
      </c>
      <c r="B1064" t="s">
        <v>149</v>
      </c>
      <c r="C1064" t="s">
        <v>95</v>
      </c>
      <c r="D1064" t="str">
        <f>CONCATENATE("3513",A1064,B1064,C1064,TEXT(F1064,REPT("0",3)))</f>
        <v>3513090007001300061</v>
      </c>
      <c r="E1064">
        <v>63</v>
      </c>
      <c r="F1064">
        <v>61</v>
      </c>
      <c r="G1064" t="s">
        <v>165</v>
      </c>
      <c r="H1064" t="s">
        <v>180</v>
      </c>
      <c r="I1064" t="s">
        <v>152</v>
      </c>
      <c r="J1064" t="s">
        <v>181</v>
      </c>
      <c r="K1064" t="s">
        <v>33</v>
      </c>
      <c r="L1064" t="str">
        <f>VLOOKUP(K1064,Sheet2!$A$1:$B$105,2,FALSE)</f>
        <v>Cek outlier nilai ijon (r516) per komoditas</v>
      </c>
    </row>
    <row r="1065" spans="1:12">
      <c r="A1065" t="s">
        <v>12</v>
      </c>
      <c r="B1065" t="s">
        <v>149</v>
      </c>
      <c r="C1065" t="s">
        <v>95</v>
      </c>
      <c r="D1065" t="str">
        <f>CONCATENATE("3513",A1065,B1065,C1065,TEXT(F1065,REPT("0",3)))</f>
        <v>3513090007001300061</v>
      </c>
      <c r="E1065">
        <v>63</v>
      </c>
      <c r="F1065">
        <v>61</v>
      </c>
      <c r="G1065" t="s">
        <v>165</v>
      </c>
      <c r="H1065" t="s">
        <v>180</v>
      </c>
      <c r="I1065" t="s">
        <v>152</v>
      </c>
      <c r="J1065" t="s">
        <v>181</v>
      </c>
      <c r="K1065" t="s">
        <v>21</v>
      </c>
      <c r="L1065" t="str">
        <f>VLOOKUP(K1065,Sheet2!$A$1:$B$105,2,FALSE)</f>
        <v>Cek outlier KEBUN harga per satuan produksi (per kg) per komoditas
&lt;= 500 atau &gt;=200ribu</v>
      </c>
    </row>
    <row r="1066" spans="1:12">
      <c r="A1066" t="s">
        <v>12</v>
      </c>
      <c r="B1066" t="s">
        <v>149</v>
      </c>
      <c r="C1066" t="s">
        <v>95</v>
      </c>
      <c r="D1066" t="str">
        <f>CONCATENATE("3513",A1066,B1066,C1066,TEXT(F1066,REPT("0",3)))</f>
        <v>3513090007001300063</v>
      </c>
      <c r="E1066">
        <v>65</v>
      </c>
      <c r="F1066">
        <v>63</v>
      </c>
      <c r="G1066" t="s">
        <v>165</v>
      </c>
      <c r="H1066" t="s">
        <v>180</v>
      </c>
      <c r="I1066" t="s">
        <v>152</v>
      </c>
      <c r="J1066" t="s">
        <v>181</v>
      </c>
      <c r="K1066" t="s">
        <v>20</v>
      </c>
      <c r="L1066" t="str">
        <f>VLOOKUP(K1066,Sheet2!$A$1:$B$105,2,FALSE)</f>
        <v>Cek outlier HORTI harga per satuan produksi (per kg) per komoditas</v>
      </c>
    </row>
    <row r="1067" spans="1:12">
      <c r="A1067" t="s">
        <v>12</v>
      </c>
      <c r="B1067" t="s">
        <v>149</v>
      </c>
      <c r="C1067" t="s">
        <v>95</v>
      </c>
      <c r="D1067" t="str">
        <f>CONCATENATE("3513",A1067,B1067,C1067,TEXT(F1067,REPT("0",3)))</f>
        <v>3513090007001300063</v>
      </c>
      <c r="E1067">
        <v>65</v>
      </c>
      <c r="F1067">
        <v>63</v>
      </c>
      <c r="G1067" t="s">
        <v>165</v>
      </c>
      <c r="H1067" t="s">
        <v>180</v>
      </c>
      <c r="I1067" t="s">
        <v>152</v>
      </c>
      <c r="J1067" t="s">
        <v>181</v>
      </c>
      <c r="K1067" t="s">
        <v>33</v>
      </c>
      <c r="L1067" t="str">
        <f>VLOOKUP(K1067,Sheet2!$A$1:$B$105,2,FALSE)</f>
        <v>Cek outlier nilai ijon (r516) per komoditas</v>
      </c>
    </row>
    <row r="1068" spans="1:12">
      <c r="A1068" t="s">
        <v>12</v>
      </c>
      <c r="B1068" t="s">
        <v>149</v>
      </c>
      <c r="C1068" t="s">
        <v>95</v>
      </c>
      <c r="D1068" t="str">
        <f>CONCATENATE("3513",A1068,B1068,C1068,TEXT(F1068,REPT("0",3)))</f>
        <v>3513090007001300063</v>
      </c>
      <c r="E1068">
        <v>65</v>
      </c>
      <c r="F1068">
        <v>63</v>
      </c>
      <c r="G1068" t="s">
        <v>165</v>
      </c>
      <c r="H1068" t="s">
        <v>180</v>
      </c>
      <c r="I1068" t="s">
        <v>152</v>
      </c>
      <c r="J1068" t="s">
        <v>181</v>
      </c>
      <c r="K1068" t="s">
        <v>21</v>
      </c>
      <c r="L1068" t="str">
        <f>VLOOKUP(K1068,Sheet2!$A$1:$B$105,2,FALSE)</f>
        <v>Cek outlier KEBUN harga per satuan produksi (per kg) per komoditas
&lt;= 500 atau &gt;=200ribu</v>
      </c>
    </row>
    <row r="1069" spans="1:12">
      <c r="A1069" t="s">
        <v>12</v>
      </c>
      <c r="B1069" t="s">
        <v>149</v>
      </c>
      <c r="C1069" t="s">
        <v>95</v>
      </c>
      <c r="D1069" t="str">
        <f>CONCATENATE("3513",A1069,B1069,C1069,TEXT(F1069,REPT("0",3)))</f>
        <v>3513090007001300064</v>
      </c>
      <c r="E1069">
        <v>67</v>
      </c>
      <c r="F1069">
        <v>64</v>
      </c>
      <c r="G1069" t="s">
        <v>165</v>
      </c>
      <c r="H1069" t="s">
        <v>180</v>
      </c>
      <c r="I1069" t="s">
        <v>152</v>
      </c>
      <c r="J1069" t="s">
        <v>181</v>
      </c>
      <c r="K1069" t="s">
        <v>20</v>
      </c>
      <c r="L1069" t="str">
        <f>VLOOKUP(K1069,Sheet2!$A$1:$B$105,2,FALSE)</f>
        <v>Cek outlier HORTI harga per satuan produksi (per kg) per komoditas</v>
      </c>
    </row>
    <row r="1070" spans="1:12">
      <c r="A1070" t="s">
        <v>12</v>
      </c>
      <c r="B1070" t="s">
        <v>149</v>
      </c>
      <c r="C1070" t="s">
        <v>95</v>
      </c>
      <c r="D1070" t="str">
        <f>CONCATENATE("3513",A1070,B1070,C1070,TEXT(F1070,REPT("0",3)))</f>
        <v>3513090007001300064</v>
      </c>
      <c r="E1070">
        <v>67</v>
      </c>
      <c r="F1070">
        <v>64</v>
      </c>
      <c r="G1070" t="s">
        <v>165</v>
      </c>
      <c r="H1070" t="s">
        <v>180</v>
      </c>
      <c r="I1070" t="s">
        <v>152</v>
      </c>
      <c r="J1070" t="s">
        <v>181</v>
      </c>
      <c r="K1070" t="s">
        <v>33</v>
      </c>
      <c r="L1070" t="str">
        <f>VLOOKUP(K1070,Sheet2!$A$1:$B$105,2,FALSE)</f>
        <v>Cek outlier nilai ijon (r516) per komoditas</v>
      </c>
    </row>
    <row r="1071" spans="1:12">
      <c r="A1071" t="s">
        <v>12</v>
      </c>
      <c r="B1071" t="s">
        <v>149</v>
      </c>
      <c r="C1071" t="s">
        <v>95</v>
      </c>
      <c r="D1071" t="str">
        <f>CONCATENATE("3513",A1071,B1071,C1071,TEXT(F1071,REPT("0",3)))</f>
        <v>3513090007001300064</v>
      </c>
      <c r="E1071">
        <v>67</v>
      </c>
      <c r="F1071">
        <v>64</v>
      </c>
      <c r="G1071" t="s">
        <v>165</v>
      </c>
      <c r="H1071" t="s">
        <v>180</v>
      </c>
      <c r="I1071" t="s">
        <v>152</v>
      </c>
      <c r="J1071" t="s">
        <v>181</v>
      </c>
      <c r="K1071" t="s">
        <v>21</v>
      </c>
      <c r="L1071" t="str">
        <f>VLOOKUP(K1071,Sheet2!$A$1:$B$105,2,FALSE)</f>
        <v>Cek outlier KEBUN harga per satuan produksi (per kg) per komoditas
&lt;= 500 atau &gt;=200ribu</v>
      </c>
    </row>
    <row r="1072" spans="1:12">
      <c r="A1072" t="s">
        <v>12</v>
      </c>
      <c r="B1072" t="s">
        <v>149</v>
      </c>
      <c r="C1072" t="s">
        <v>95</v>
      </c>
      <c r="D1072" t="str">
        <f>CONCATENATE("3513",A1072,B1072,C1072,TEXT(F1072,REPT("0",3)))</f>
        <v>3513090007001300065</v>
      </c>
      <c r="E1072">
        <v>68</v>
      </c>
      <c r="F1072">
        <v>65</v>
      </c>
      <c r="G1072" t="s">
        <v>165</v>
      </c>
      <c r="H1072" t="s">
        <v>180</v>
      </c>
      <c r="I1072" t="s">
        <v>152</v>
      </c>
      <c r="J1072" t="s">
        <v>181</v>
      </c>
      <c r="K1072" t="s">
        <v>20</v>
      </c>
      <c r="L1072" t="str">
        <f>VLOOKUP(K1072,Sheet2!$A$1:$B$105,2,FALSE)</f>
        <v>Cek outlier HORTI harga per satuan produksi (per kg) per komoditas</v>
      </c>
    </row>
    <row r="1073" spans="1:12">
      <c r="A1073" t="s">
        <v>12</v>
      </c>
      <c r="B1073" t="s">
        <v>149</v>
      </c>
      <c r="C1073" t="s">
        <v>95</v>
      </c>
      <c r="D1073" t="str">
        <f>CONCATENATE("3513",A1073,B1073,C1073,TEXT(F1073,REPT("0",3)))</f>
        <v>3513090007001300065</v>
      </c>
      <c r="E1073">
        <v>68</v>
      </c>
      <c r="F1073">
        <v>65</v>
      </c>
      <c r="G1073" t="s">
        <v>165</v>
      </c>
      <c r="H1073" t="s">
        <v>180</v>
      </c>
      <c r="I1073" t="s">
        <v>152</v>
      </c>
      <c r="J1073" t="s">
        <v>181</v>
      </c>
      <c r="K1073" t="s">
        <v>33</v>
      </c>
      <c r="L1073" t="str">
        <f>VLOOKUP(K1073,Sheet2!$A$1:$B$105,2,FALSE)</f>
        <v>Cek outlier nilai ijon (r516) per komoditas</v>
      </c>
    </row>
    <row r="1074" spans="1:12">
      <c r="A1074" t="s">
        <v>12</v>
      </c>
      <c r="B1074" t="s">
        <v>149</v>
      </c>
      <c r="C1074" t="s">
        <v>95</v>
      </c>
      <c r="D1074" t="str">
        <f>CONCATENATE("3513",A1074,B1074,C1074,TEXT(F1074,REPT("0",3)))</f>
        <v>3513090007001300065</v>
      </c>
      <c r="E1074">
        <v>68</v>
      </c>
      <c r="F1074">
        <v>65</v>
      </c>
      <c r="G1074" t="s">
        <v>165</v>
      </c>
      <c r="H1074" t="s">
        <v>180</v>
      </c>
      <c r="I1074" t="s">
        <v>152</v>
      </c>
      <c r="J1074" t="s">
        <v>181</v>
      </c>
      <c r="K1074" t="s">
        <v>21</v>
      </c>
      <c r="L1074" t="str">
        <f>VLOOKUP(K1074,Sheet2!$A$1:$B$105,2,FALSE)</f>
        <v>Cek outlier KEBUN harga per satuan produksi (per kg) per komoditas
&lt;= 500 atau &gt;=200ribu</v>
      </c>
    </row>
    <row r="1075" spans="1:12">
      <c r="A1075" t="s">
        <v>12</v>
      </c>
      <c r="B1075" t="s">
        <v>149</v>
      </c>
      <c r="C1075" t="s">
        <v>95</v>
      </c>
      <c r="D1075" t="str">
        <f>CONCATENATE("3513",A1075,B1075,C1075,TEXT(F1075,REPT("0",3)))</f>
        <v>3513090007001300066</v>
      </c>
      <c r="E1075">
        <v>69</v>
      </c>
      <c r="F1075">
        <v>66</v>
      </c>
      <c r="G1075" t="s">
        <v>165</v>
      </c>
      <c r="H1075" t="s">
        <v>180</v>
      </c>
      <c r="I1075" t="s">
        <v>152</v>
      </c>
      <c r="J1075" t="s">
        <v>181</v>
      </c>
      <c r="K1075" t="s">
        <v>20</v>
      </c>
      <c r="L1075" t="str">
        <f>VLOOKUP(K1075,Sheet2!$A$1:$B$105,2,FALSE)</f>
        <v>Cek outlier HORTI harga per satuan produksi (per kg) per komoditas</v>
      </c>
    </row>
    <row r="1076" spans="1:12">
      <c r="A1076" t="s">
        <v>12</v>
      </c>
      <c r="B1076" t="s">
        <v>149</v>
      </c>
      <c r="C1076" t="s">
        <v>95</v>
      </c>
      <c r="D1076" t="str">
        <f>CONCATENATE("3513",A1076,B1076,C1076,TEXT(F1076,REPT("0",3)))</f>
        <v>3513090007001300067</v>
      </c>
      <c r="E1076">
        <v>70</v>
      </c>
      <c r="F1076">
        <v>67</v>
      </c>
      <c r="G1076" t="s">
        <v>165</v>
      </c>
      <c r="H1076" t="s">
        <v>180</v>
      </c>
      <c r="I1076" t="s">
        <v>152</v>
      </c>
      <c r="J1076" t="s">
        <v>181</v>
      </c>
      <c r="K1076" t="s">
        <v>20</v>
      </c>
      <c r="L1076" t="str">
        <f>VLOOKUP(K1076,Sheet2!$A$1:$B$105,2,FALSE)</f>
        <v>Cek outlier HORTI harga per satuan produksi (per kg) per komoditas</v>
      </c>
    </row>
    <row r="1077" spans="1:12">
      <c r="A1077" t="s">
        <v>12</v>
      </c>
      <c r="B1077" t="s">
        <v>149</v>
      </c>
      <c r="C1077" t="s">
        <v>95</v>
      </c>
      <c r="D1077" t="str">
        <f>CONCATENATE("3513",A1077,B1077,C1077,TEXT(F1077,REPT("0",3)))</f>
        <v>3513090007001300067</v>
      </c>
      <c r="E1077">
        <v>70</v>
      </c>
      <c r="F1077">
        <v>67</v>
      </c>
      <c r="G1077" t="s">
        <v>165</v>
      </c>
      <c r="H1077" t="s">
        <v>180</v>
      </c>
      <c r="I1077" t="s">
        <v>152</v>
      </c>
      <c r="J1077" t="s">
        <v>181</v>
      </c>
      <c r="K1077" t="s">
        <v>33</v>
      </c>
      <c r="L1077" t="str">
        <f>VLOOKUP(K1077,Sheet2!$A$1:$B$105,2,FALSE)</f>
        <v>Cek outlier nilai ijon (r516) per komoditas</v>
      </c>
    </row>
    <row r="1078" spans="1:12">
      <c r="A1078" t="s">
        <v>12</v>
      </c>
      <c r="B1078" t="s">
        <v>149</v>
      </c>
      <c r="C1078" t="s">
        <v>95</v>
      </c>
      <c r="D1078" t="str">
        <f>CONCATENATE("3513",A1078,B1078,C1078,TEXT(F1078,REPT("0",3)))</f>
        <v>3513090007001300067</v>
      </c>
      <c r="E1078">
        <v>70</v>
      </c>
      <c r="F1078">
        <v>67</v>
      </c>
      <c r="G1078" t="s">
        <v>165</v>
      </c>
      <c r="H1078" t="s">
        <v>180</v>
      </c>
      <c r="I1078" t="s">
        <v>152</v>
      </c>
      <c r="J1078" t="s">
        <v>181</v>
      </c>
      <c r="K1078" t="s">
        <v>21</v>
      </c>
      <c r="L1078" t="str">
        <f>VLOOKUP(K1078,Sheet2!$A$1:$B$105,2,FALSE)</f>
        <v>Cek outlier KEBUN harga per satuan produksi (per kg) per komoditas
&lt;= 500 atau &gt;=200ribu</v>
      </c>
    </row>
    <row r="1079" spans="1:12">
      <c r="A1079" t="s">
        <v>12</v>
      </c>
      <c r="B1079" t="s">
        <v>149</v>
      </c>
      <c r="C1079" t="s">
        <v>95</v>
      </c>
      <c r="D1079" t="str">
        <f>CONCATENATE("3513",A1079,B1079,C1079,TEXT(F1079,REPT("0",3)))</f>
        <v>3513090007001300068</v>
      </c>
      <c r="E1079">
        <v>71</v>
      </c>
      <c r="F1079">
        <v>68</v>
      </c>
      <c r="G1079" t="s">
        <v>165</v>
      </c>
      <c r="H1079" t="s">
        <v>180</v>
      </c>
      <c r="I1079" t="s">
        <v>152</v>
      </c>
      <c r="J1079" t="s">
        <v>181</v>
      </c>
      <c r="K1079" t="s">
        <v>20</v>
      </c>
      <c r="L1079" t="str">
        <f>VLOOKUP(K1079,Sheet2!$A$1:$B$105,2,FALSE)</f>
        <v>Cek outlier HORTI harga per satuan produksi (per kg) per komoditas</v>
      </c>
    </row>
    <row r="1080" spans="1:12">
      <c r="A1080" t="s">
        <v>12</v>
      </c>
      <c r="B1080" t="s">
        <v>149</v>
      </c>
      <c r="C1080" t="s">
        <v>95</v>
      </c>
      <c r="D1080" t="str">
        <f>CONCATENATE("3513",A1080,B1080,C1080,TEXT(F1080,REPT("0",3)))</f>
        <v>3513090007001300068</v>
      </c>
      <c r="E1080">
        <v>71</v>
      </c>
      <c r="F1080">
        <v>68</v>
      </c>
      <c r="G1080" t="s">
        <v>165</v>
      </c>
      <c r="H1080" t="s">
        <v>180</v>
      </c>
      <c r="I1080" t="s">
        <v>152</v>
      </c>
      <c r="J1080" t="s">
        <v>181</v>
      </c>
      <c r="K1080" t="s">
        <v>33</v>
      </c>
      <c r="L1080" t="str">
        <f>VLOOKUP(K1080,Sheet2!$A$1:$B$105,2,FALSE)</f>
        <v>Cek outlier nilai ijon (r516) per komoditas</v>
      </c>
    </row>
    <row r="1081" spans="1:12">
      <c r="A1081" t="s">
        <v>12</v>
      </c>
      <c r="B1081" t="s">
        <v>149</v>
      </c>
      <c r="C1081" t="s">
        <v>95</v>
      </c>
      <c r="D1081" t="str">
        <f>CONCATENATE("3513",A1081,B1081,C1081,TEXT(F1081,REPT("0",3)))</f>
        <v>3513090007001300068</v>
      </c>
      <c r="E1081">
        <v>71</v>
      </c>
      <c r="F1081">
        <v>68</v>
      </c>
      <c r="G1081" t="s">
        <v>165</v>
      </c>
      <c r="H1081" t="s">
        <v>180</v>
      </c>
      <c r="I1081" t="s">
        <v>152</v>
      </c>
      <c r="J1081" t="s">
        <v>181</v>
      </c>
      <c r="K1081" t="s">
        <v>21</v>
      </c>
      <c r="L1081" t="str">
        <f>VLOOKUP(K1081,Sheet2!$A$1:$B$105,2,FALSE)</f>
        <v>Cek outlier KEBUN harga per satuan produksi (per kg) per komoditas
&lt;= 500 atau &gt;=200ribu</v>
      </c>
    </row>
    <row r="1082" spans="1:12">
      <c r="A1082" t="s">
        <v>12</v>
      </c>
      <c r="B1082" t="s">
        <v>149</v>
      </c>
      <c r="C1082" t="s">
        <v>95</v>
      </c>
      <c r="D1082" t="str">
        <f>CONCATENATE("3513",A1082,B1082,C1082,TEXT(F1082,REPT("0",3)))</f>
        <v>3513090007001300070</v>
      </c>
      <c r="E1082">
        <v>73</v>
      </c>
      <c r="F1082">
        <v>70</v>
      </c>
      <c r="G1082" t="s">
        <v>165</v>
      </c>
      <c r="H1082" t="s">
        <v>180</v>
      </c>
      <c r="I1082" t="s">
        <v>152</v>
      </c>
      <c r="J1082" t="s">
        <v>181</v>
      </c>
      <c r="K1082" t="s">
        <v>20</v>
      </c>
      <c r="L1082" t="str">
        <f>VLOOKUP(K1082,Sheet2!$A$1:$B$105,2,FALSE)</f>
        <v>Cek outlier HORTI harga per satuan produksi (per kg) per komoditas</v>
      </c>
    </row>
    <row r="1083" spans="1:12">
      <c r="A1083" t="s">
        <v>12</v>
      </c>
      <c r="B1083" t="s">
        <v>149</v>
      </c>
      <c r="C1083" t="s">
        <v>95</v>
      </c>
      <c r="D1083" t="str">
        <f>CONCATENATE("3513",A1083,B1083,C1083,TEXT(F1083,REPT("0",3)))</f>
        <v>3513090007001300071</v>
      </c>
      <c r="E1083">
        <v>74</v>
      </c>
      <c r="F1083">
        <v>71</v>
      </c>
      <c r="G1083" t="s">
        <v>165</v>
      </c>
      <c r="H1083" t="s">
        <v>180</v>
      </c>
      <c r="I1083" t="s">
        <v>152</v>
      </c>
      <c r="J1083" t="s">
        <v>181</v>
      </c>
      <c r="K1083" t="s">
        <v>20</v>
      </c>
      <c r="L1083" t="str">
        <f>VLOOKUP(K1083,Sheet2!$A$1:$B$105,2,FALSE)</f>
        <v>Cek outlier HORTI harga per satuan produksi (per kg) per komoditas</v>
      </c>
    </row>
    <row r="1084" spans="1:12">
      <c r="A1084" t="s">
        <v>12</v>
      </c>
      <c r="B1084" t="s">
        <v>149</v>
      </c>
      <c r="C1084" t="s">
        <v>95</v>
      </c>
      <c r="D1084" t="str">
        <f>CONCATENATE("3513",A1084,B1084,C1084,TEXT(F1084,REPT("0",3)))</f>
        <v>3513090007001300071</v>
      </c>
      <c r="E1084">
        <v>74</v>
      </c>
      <c r="F1084">
        <v>71</v>
      </c>
      <c r="G1084" t="s">
        <v>165</v>
      </c>
      <c r="H1084" t="s">
        <v>180</v>
      </c>
      <c r="I1084" t="s">
        <v>152</v>
      </c>
      <c r="J1084" t="s">
        <v>181</v>
      </c>
      <c r="K1084" t="s">
        <v>33</v>
      </c>
      <c r="L1084" t="str">
        <f>VLOOKUP(K1084,Sheet2!$A$1:$B$105,2,FALSE)</f>
        <v>Cek outlier nilai ijon (r516) per komoditas</v>
      </c>
    </row>
    <row r="1085" spans="1:12">
      <c r="A1085" t="s">
        <v>12</v>
      </c>
      <c r="B1085" t="s">
        <v>149</v>
      </c>
      <c r="C1085" t="s">
        <v>95</v>
      </c>
      <c r="D1085" t="str">
        <f>CONCATENATE("3513",A1085,B1085,C1085,TEXT(F1085,REPT("0",3)))</f>
        <v>3513090007001300071</v>
      </c>
      <c r="E1085">
        <v>74</v>
      </c>
      <c r="F1085">
        <v>71</v>
      </c>
      <c r="G1085" t="s">
        <v>165</v>
      </c>
      <c r="H1085" t="s">
        <v>180</v>
      </c>
      <c r="I1085" t="s">
        <v>152</v>
      </c>
      <c r="J1085" t="s">
        <v>181</v>
      </c>
      <c r="K1085" t="s">
        <v>21</v>
      </c>
      <c r="L1085" t="str">
        <f>VLOOKUP(K1085,Sheet2!$A$1:$B$105,2,FALSE)</f>
        <v>Cek outlier KEBUN harga per satuan produksi (per kg) per komoditas
&lt;= 500 atau &gt;=200ribu</v>
      </c>
    </row>
    <row r="1086" spans="1:12">
      <c r="A1086" t="s">
        <v>12</v>
      </c>
      <c r="B1086" t="s">
        <v>149</v>
      </c>
      <c r="C1086" t="s">
        <v>95</v>
      </c>
      <c r="D1086" t="str">
        <f>CONCATENATE("3513",A1086,B1086,C1086,TEXT(F1086,REPT("0",3)))</f>
        <v>3513090007001300072</v>
      </c>
      <c r="E1086">
        <v>81</v>
      </c>
      <c r="F1086">
        <v>72</v>
      </c>
      <c r="G1086" t="s">
        <v>165</v>
      </c>
      <c r="H1086" t="s">
        <v>180</v>
      </c>
      <c r="I1086" t="s">
        <v>152</v>
      </c>
      <c r="J1086" t="s">
        <v>181</v>
      </c>
      <c r="K1086" t="s">
        <v>20</v>
      </c>
      <c r="L1086" t="str">
        <f>VLOOKUP(K1086,Sheet2!$A$1:$B$105,2,FALSE)</f>
        <v>Cek outlier HORTI harga per satuan produksi (per kg) per komoditas</v>
      </c>
    </row>
    <row r="1087" spans="1:12">
      <c r="A1087" t="s">
        <v>12</v>
      </c>
      <c r="B1087" t="s">
        <v>149</v>
      </c>
      <c r="C1087" t="s">
        <v>95</v>
      </c>
      <c r="D1087" t="str">
        <f>CONCATENATE("3513",A1087,B1087,C1087,TEXT(F1087,REPT("0",3)))</f>
        <v>3513090007001300072</v>
      </c>
      <c r="E1087">
        <v>81</v>
      </c>
      <c r="F1087">
        <v>72</v>
      </c>
      <c r="G1087" t="s">
        <v>165</v>
      </c>
      <c r="H1087" t="s">
        <v>180</v>
      </c>
      <c r="I1087" t="s">
        <v>152</v>
      </c>
      <c r="J1087" t="s">
        <v>181</v>
      </c>
      <c r="K1087" t="s">
        <v>33</v>
      </c>
      <c r="L1087" t="str">
        <f>VLOOKUP(K1087,Sheet2!$A$1:$B$105,2,FALSE)</f>
        <v>Cek outlier nilai ijon (r516) per komoditas</v>
      </c>
    </row>
    <row r="1088" spans="1:12">
      <c r="A1088" t="s">
        <v>12</v>
      </c>
      <c r="B1088" t="s">
        <v>149</v>
      </c>
      <c r="C1088" t="s">
        <v>95</v>
      </c>
      <c r="D1088" t="str">
        <f>CONCATENATE("3513",A1088,B1088,C1088,TEXT(F1088,REPT("0",3)))</f>
        <v>3513090007001300072</v>
      </c>
      <c r="E1088">
        <v>81</v>
      </c>
      <c r="F1088">
        <v>72</v>
      </c>
      <c r="G1088" t="s">
        <v>165</v>
      </c>
      <c r="H1088" t="s">
        <v>180</v>
      </c>
      <c r="I1088" t="s">
        <v>152</v>
      </c>
      <c r="J1088" t="s">
        <v>181</v>
      </c>
      <c r="K1088" t="s">
        <v>21</v>
      </c>
      <c r="L1088" t="str">
        <f>VLOOKUP(K1088,Sheet2!$A$1:$B$105,2,FALSE)</f>
        <v>Cek outlier KEBUN harga per satuan produksi (per kg) per komoditas
&lt;= 500 atau &gt;=200ribu</v>
      </c>
    </row>
    <row r="1089" spans="1:12">
      <c r="A1089" t="s">
        <v>12</v>
      </c>
      <c r="B1089" t="s">
        <v>149</v>
      </c>
      <c r="C1089" t="s">
        <v>95</v>
      </c>
      <c r="D1089" t="str">
        <f>CONCATENATE("3513",A1089,B1089,C1089,TEXT(F1089,REPT("0",3)))</f>
        <v>3513090007001300073</v>
      </c>
      <c r="E1089">
        <v>77</v>
      </c>
      <c r="F1089">
        <v>73</v>
      </c>
      <c r="G1089" t="s">
        <v>165</v>
      </c>
      <c r="H1089" t="s">
        <v>180</v>
      </c>
      <c r="I1089" t="s">
        <v>152</v>
      </c>
      <c r="J1089" t="s">
        <v>181</v>
      </c>
      <c r="K1089" t="s">
        <v>20</v>
      </c>
      <c r="L1089" t="str">
        <f>VLOOKUP(K1089,Sheet2!$A$1:$B$105,2,FALSE)</f>
        <v>Cek outlier HORTI harga per satuan produksi (per kg) per komoditas</v>
      </c>
    </row>
    <row r="1090" spans="1:12">
      <c r="A1090" t="s">
        <v>12</v>
      </c>
      <c r="B1090" t="s">
        <v>149</v>
      </c>
      <c r="C1090" t="s">
        <v>95</v>
      </c>
      <c r="D1090" t="str">
        <f>CONCATENATE("3513",A1090,B1090,C1090,TEXT(F1090,REPT("0",3)))</f>
        <v>3513090007001300073</v>
      </c>
      <c r="E1090">
        <v>77</v>
      </c>
      <c r="F1090">
        <v>73</v>
      </c>
      <c r="G1090" t="s">
        <v>165</v>
      </c>
      <c r="H1090" t="s">
        <v>180</v>
      </c>
      <c r="I1090" t="s">
        <v>152</v>
      </c>
      <c r="J1090" t="s">
        <v>181</v>
      </c>
      <c r="K1090" t="s">
        <v>21</v>
      </c>
      <c r="L1090" t="str">
        <f>VLOOKUP(K1090,Sheet2!$A$1:$B$105,2,FALSE)</f>
        <v>Cek outlier KEBUN harga per satuan produksi (per kg) per komoditas
&lt;= 500 atau &gt;=200ribu</v>
      </c>
    </row>
    <row r="1091" spans="1:12">
      <c r="A1091" t="s">
        <v>12</v>
      </c>
      <c r="B1091" t="s">
        <v>149</v>
      </c>
      <c r="C1091" t="s">
        <v>95</v>
      </c>
      <c r="D1091" t="str">
        <f>CONCATENATE("3513",A1091,B1091,C1091,TEXT(F1091,REPT("0",3)))</f>
        <v>3513090007001300074</v>
      </c>
      <c r="E1091">
        <v>78</v>
      </c>
      <c r="F1091">
        <v>74</v>
      </c>
      <c r="G1091" t="s">
        <v>165</v>
      </c>
      <c r="H1091" t="s">
        <v>180</v>
      </c>
      <c r="I1091" t="s">
        <v>152</v>
      </c>
      <c r="J1091" t="s">
        <v>181</v>
      </c>
      <c r="K1091" t="s">
        <v>20</v>
      </c>
      <c r="L1091" t="str">
        <f>VLOOKUP(K1091,Sheet2!$A$1:$B$105,2,FALSE)</f>
        <v>Cek outlier HORTI harga per satuan produksi (per kg) per komoditas</v>
      </c>
    </row>
    <row r="1092" spans="1:12">
      <c r="A1092" t="s">
        <v>12</v>
      </c>
      <c r="B1092" t="s">
        <v>149</v>
      </c>
      <c r="C1092" t="s">
        <v>95</v>
      </c>
      <c r="D1092" t="str">
        <f>CONCATENATE("3513",A1092,B1092,C1092,TEXT(F1092,REPT("0",3)))</f>
        <v>3513090007001300074</v>
      </c>
      <c r="E1092">
        <v>78</v>
      </c>
      <c r="F1092">
        <v>74</v>
      </c>
      <c r="G1092" t="s">
        <v>165</v>
      </c>
      <c r="H1092" t="s">
        <v>180</v>
      </c>
      <c r="I1092" t="s">
        <v>152</v>
      </c>
      <c r="J1092" t="s">
        <v>181</v>
      </c>
      <c r="K1092" t="s">
        <v>33</v>
      </c>
      <c r="L1092" t="str">
        <f>VLOOKUP(K1092,Sheet2!$A$1:$B$105,2,FALSE)</f>
        <v>Cek outlier nilai ijon (r516) per komoditas</v>
      </c>
    </row>
    <row r="1093" spans="1:12">
      <c r="A1093" t="s">
        <v>12</v>
      </c>
      <c r="B1093" t="s">
        <v>149</v>
      </c>
      <c r="C1093" t="s">
        <v>95</v>
      </c>
      <c r="D1093" t="str">
        <f>CONCATENATE("3513",A1093,B1093,C1093,TEXT(F1093,REPT("0",3)))</f>
        <v>3513090007001300074</v>
      </c>
      <c r="E1093">
        <v>78</v>
      </c>
      <c r="F1093">
        <v>74</v>
      </c>
      <c r="G1093" t="s">
        <v>165</v>
      </c>
      <c r="H1093" t="s">
        <v>180</v>
      </c>
      <c r="I1093" t="s">
        <v>152</v>
      </c>
      <c r="J1093" t="s">
        <v>181</v>
      </c>
      <c r="K1093" t="s">
        <v>21</v>
      </c>
      <c r="L1093" t="str">
        <f>VLOOKUP(K1093,Sheet2!$A$1:$B$105,2,FALSE)</f>
        <v>Cek outlier KEBUN harga per satuan produksi (per kg) per komoditas
&lt;= 500 atau &gt;=200ribu</v>
      </c>
    </row>
    <row r="1094" spans="1:12">
      <c r="A1094" t="s">
        <v>12</v>
      </c>
      <c r="B1094" t="s">
        <v>149</v>
      </c>
      <c r="C1094" t="s">
        <v>95</v>
      </c>
      <c r="D1094" t="str">
        <f>CONCATENATE("3513",A1094,B1094,C1094,TEXT(F1094,REPT("0",3)))</f>
        <v>3513090007001300075</v>
      </c>
      <c r="E1094">
        <v>79</v>
      </c>
      <c r="F1094">
        <v>75</v>
      </c>
      <c r="G1094" t="s">
        <v>165</v>
      </c>
      <c r="H1094" t="s">
        <v>180</v>
      </c>
      <c r="I1094" t="s">
        <v>152</v>
      </c>
      <c r="J1094" t="s">
        <v>181</v>
      </c>
      <c r="K1094" t="s">
        <v>20</v>
      </c>
      <c r="L1094" t="str">
        <f>VLOOKUP(K1094,Sheet2!$A$1:$B$105,2,FALSE)</f>
        <v>Cek outlier HORTI harga per satuan produksi (per kg) per komoditas</v>
      </c>
    </row>
    <row r="1095" spans="1:12">
      <c r="A1095" t="s">
        <v>12</v>
      </c>
      <c r="B1095" t="s">
        <v>149</v>
      </c>
      <c r="C1095" t="s">
        <v>95</v>
      </c>
      <c r="D1095" t="str">
        <f>CONCATENATE("3513",A1095,B1095,C1095,TEXT(F1095,REPT("0",3)))</f>
        <v>3513090007001300075</v>
      </c>
      <c r="E1095">
        <v>79</v>
      </c>
      <c r="F1095">
        <v>75</v>
      </c>
      <c r="G1095" t="s">
        <v>165</v>
      </c>
      <c r="H1095" t="s">
        <v>180</v>
      </c>
      <c r="I1095" t="s">
        <v>152</v>
      </c>
      <c r="J1095" t="s">
        <v>181</v>
      </c>
      <c r="K1095" t="s">
        <v>33</v>
      </c>
      <c r="L1095" t="str">
        <f>VLOOKUP(K1095,Sheet2!$A$1:$B$105,2,FALSE)</f>
        <v>Cek outlier nilai ijon (r516) per komoditas</v>
      </c>
    </row>
    <row r="1096" spans="1:12">
      <c r="A1096" t="s">
        <v>12</v>
      </c>
      <c r="B1096" t="s">
        <v>149</v>
      </c>
      <c r="C1096" t="s">
        <v>95</v>
      </c>
      <c r="D1096" t="str">
        <f>CONCATENATE("3513",A1096,B1096,C1096,TEXT(F1096,REPT("0",3)))</f>
        <v>3513090007001300075</v>
      </c>
      <c r="E1096">
        <v>79</v>
      </c>
      <c r="F1096">
        <v>75</v>
      </c>
      <c r="G1096" t="s">
        <v>165</v>
      </c>
      <c r="H1096" t="s">
        <v>180</v>
      </c>
      <c r="I1096" t="s">
        <v>152</v>
      </c>
      <c r="J1096" t="s">
        <v>181</v>
      </c>
      <c r="K1096" t="s">
        <v>21</v>
      </c>
      <c r="L1096" t="str">
        <f>VLOOKUP(K1096,Sheet2!$A$1:$B$105,2,FALSE)</f>
        <v>Cek outlier KEBUN harga per satuan produksi (per kg) per komoditas
&lt;= 500 atau &gt;=200ribu</v>
      </c>
    </row>
    <row r="1097" spans="1:12">
      <c r="A1097" t="s">
        <v>12</v>
      </c>
      <c r="B1097" t="s">
        <v>149</v>
      </c>
      <c r="C1097" t="s">
        <v>95</v>
      </c>
      <c r="D1097" t="str">
        <f>CONCATENATE("3513",A1097,B1097,C1097,TEXT(F1097,REPT("0",3)))</f>
        <v>3513090007001300076</v>
      </c>
      <c r="E1097">
        <v>79</v>
      </c>
      <c r="F1097">
        <v>76</v>
      </c>
      <c r="G1097" t="s">
        <v>165</v>
      </c>
      <c r="H1097" t="s">
        <v>180</v>
      </c>
      <c r="I1097" t="s">
        <v>152</v>
      </c>
      <c r="J1097" t="s">
        <v>181</v>
      </c>
      <c r="K1097" t="s">
        <v>20</v>
      </c>
      <c r="L1097" t="str">
        <f>VLOOKUP(K1097,Sheet2!$A$1:$B$105,2,FALSE)</f>
        <v>Cek outlier HORTI harga per satuan produksi (per kg) per komoditas</v>
      </c>
    </row>
    <row r="1098" spans="1:12">
      <c r="A1098" t="s">
        <v>12</v>
      </c>
      <c r="B1098" t="s">
        <v>149</v>
      </c>
      <c r="C1098" t="s">
        <v>95</v>
      </c>
      <c r="D1098" t="str">
        <f>CONCATENATE("3513",A1098,B1098,C1098,TEXT(F1098,REPT("0",3)))</f>
        <v>3513090007001300076</v>
      </c>
      <c r="E1098">
        <v>79</v>
      </c>
      <c r="F1098">
        <v>76</v>
      </c>
      <c r="G1098" t="s">
        <v>165</v>
      </c>
      <c r="H1098" t="s">
        <v>180</v>
      </c>
      <c r="I1098" t="s">
        <v>152</v>
      </c>
      <c r="J1098" t="s">
        <v>181</v>
      </c>
      <c r="K1098" t="s">
        <v>33</v>
      </c>
      <c r="L1098" t="str">
        <f>VLOOKUP(K1098,Sheet2!$A$1:$B$105,2,FALSE)</f>
        <v>Cek outlier nilai ijon (r516) per komoditas</v>
      </c>
    </row>
    <row r="1099" spans="1:12">
      <c r="A1099" t="s">
        <v>12</v>
      </c>
      <c r="B1099" t="s">
        <v>149</v>
      </c>
      <c r="C1099" t="s">
        <v>95</v>
      </c>
      <c r="D1099" t="str">
        <f>CONCATENATE("3513",A1099,B1099,C1099,TEXT(F1099,REPT("0",3)))</f>
        <v>3513090007001300076</v>
      </c>
      <c r="E1099">
        <v>79</v>
      </c>
      <c r="F1099">
        <v>76</v>
      </c>
      <c r="G1099" t="s">
        <v>165</v>
      </c>
      <c r="H1099" t="s">
        <v>180</v>
      </c>
      <c r="I1099" t="s">
        <v>152</v>
      </c>
      <c r="J1099" t="s">
        <v>181</v>
      </c>
      <c r="K1099" t="s">
        <v>21</v>
      </c>
      <c r="L1099" t="str">
        <f>VLOOKUP(K1099,Sheet2!$A$1:$B$105,2,FALSE)</f>
        <v>Cek outlier KEBUN harga per satuan produksi (per kg) per komoditas
&lt;= 500 atau &gt;=200ribu</v>
      </c>
    </row>
    <row r="1100" spans="1:12">
      <c r="A1100" t="s">
        <v>12</v>
      </c>
      <c r="B1100" t="s">
        <v>149</v>
      </c>
      <c r="C1100" t="s">
        <v>95</v>
      </c>
      <c r="D1100" t="str">
        <f>CONCATENATE("3513",A1100,B1100,C1100,TEXT(F1100,REPT("0",3)))</f>
        <v>3513090007001300077</v>
      </c>
      <c r="E1100">
        <v>76</v>
      </c>
      <c r="F1100">
        <v>77</v>
      </c>
      <c r="G1100" t="s">
        <v>165</v>
      </c>
      <c r="H1100" t="s">
        <v>180</v>
      </c>
      <c r="I1100" t="s">
        <v>152</v>
      </c>
      <c r="J1100" t="s">
        <v>181</v>
      </c>
      <c r="K1100" t="s">
        <v>20</v>
      </c>
      <c r="L1100" t="str">
        <f>VLOOKUP(K1100,Sheet2!$A$1:$B$105,2,FALSE)</f>
        <v>Cek outlier HORTI harga per satuan produksi (per kg) per komoditas</v>
      </c>
    </row>
    <row r="1101" spans="1:12">
      <c r="A1101" t="s">
        <v>12</v>
      </c>
      <c r="B1101" t="s">
        <v>149</v>
      </c>
      <c r="C1101" t="s">
        <v>95</v>
      </c>
      <c r="D1101" t="str">
        <f>CONCATENATE("3513",A1101,B1101,C1101,TEXT(F1101,REPT("0",3)))</f>
        <v>3513090007001300077</v>
      </c>
      <c r="E1101">
        <v>76</v>
      </c>
      <c r="F1101">
        <v>77</v>
      </c>
      <c r="G1101" t="s">
        <v>165</v>
      </c>
      <c r="H1101" t="s">
        <v>180</v>
      </c>
      <c r="I1101" t="s">
        <v>152</v>
      </c>
      <c r="J1101" t="s">
        <v>181</v>
      </c>
      <c r="K1101" t="s">
        <v>33</v>
      </c>
      <c r="L1101" t="str">
        <f>VLOOKUP(K1101,Sheet2!$A$1:$B$105,2,FALSE)</f>
        <v>Cek outlier nilai ijon (r516) per komoditas</v>
      </c>
    </row>
    <row r="1102" spans="1:12">
      <c r="A1102" t="s">
        <v>12</v>
      </c>
      <c r="B1102" t="s">
        <v>149</v>
      </c>
      <c r="C1102" t="s">
        <v>95</v>
      </c>
      <c r="D1102" t="str">
        <f>CONCATENATE("3513",A1102,B1102,C1102,TEXT(F1102,REPT("0",3)))</f>
        <v>3513090007001300077</v>
      </c>
      <c r="E1102">
        <v>76</v>
      </c>
      <c r="F1102">
        <v>77</v>
      </c>
      <c r="G1102" t="s">
        <v>165</v>
      </c>
      <c r="H1102" t="s">
        <v>180</v>
      </c>
      <c r="I1102" t="s">
        <v>152</v>
      </c>
      <c r="J1102" t="s">
        <v>181</v>
      </c>
      <c r="K1102" t="s">
        <v>21</v>
      </c>
      <c r="L1102" t="str">
        <f>VLOOKUP(K1102,Sheet2!$A$1:$B$105,2,FALSE)</f>
        <v>Cek outlier KEBUN harga per satuan produksi (per kg) per komoditas
&lt;= 500 atau &gt;=200ribu</v>
      </c>
    </row>
    <row r="1103" spans="1:12">
      <c r="A1103" t="s">
        <v>12</v>
      </c>
      <c r="B1103" t="s">
        <v>149</v>
      </c>
      <c r="C1103" t="s">
        <v>95</v>
      </c>
      <c r="D1103" t="str">
        <f>CONCATENATE("3513",A1103,B1103,C1103,TEXT(F1103,REPT("0",3)))</f>
        <v>3513090007001300078</v>
      </c>
      <c r="E1103">
        <v>87</v>
      </c>
      <c r="F1103">
        <v>78</v>
      </c>
      <c r="G1103" t="s">
        <v>165</v>
      </c>
      <c r="H1103" t="s">
        <v>180</v>
      </c>
      <c r="I1103" t="s">
        <v>152</v>
      </c>
      <c r="J1103" t="s">
        <v>181</v>
      </c>
      <c r="K1103" t="s">
        <v>20</v>
      </c>
      <c r="L1103" t="str">
        <f>VLOOKUP(K1103,Sheet2!$A$1:$B$105,2,FALSE)</f>
        <v>Cek outlier HORTI harga per satuan produksi (per kg) per komoditas</v>
      </c>
    </row>
    <row r="1104" spans="1:12">
      <c r="A1104" t="s">
        <v>12</v>
      </c>
      <c r="B1104" t="s">
        <v>149</v>
      </c>
      <c r="C1104" t="s">
        <v>95</v>
      </c>
      <c r="D1104" t="str">
        <f>CONCATENATE("3513",A1104,B1104,C1104,TEXT(F1104,REPT("0",3)))</f>
        <v>3513090007001300078</v>
      </c>
      <c r="E1104">
        <v>87</v>
      </c>
      <c r="F1104">
        <v>78</v>
      </c>
      <c r="G1104" t="s">
        <v>165</v>
      </c>
      <c r="H1104" t="s">
        <v>180</v>
      </c>
      <c r="I1104" t="s">
        <v>152</v>
      </c>
      <c r="J1104" t="s">
        <v>181</v>
      </c>
      <c r="K1104" t="s">
        <v>33</v>
      </c>
      <c r="L1104" t="str">
        <f>VLOOKUP(K1104,Sheet2!$A$1:$B$105,2,FALSE)</f>
        <v>Cek outlier nilai ijon (r516) per komoditas</v>
      </c>
    </row>
    <row r="1105" spans="1:12">
      <c r="A1105" t="s">
        <v>12</v>
      </c>
      <c r="B1105" t="s">
        <v>149</v>
      </c>
      <c r="C1105" t="s">
        <v>95</v>
      </c>
      <c r="D1105" t="str">
        <f>CONCATENATE("3513",A1105,B1105,C1105,TEXT(F1105,REPT("0",3)))</f>
        <v>3513090007001300078</v>
      </c>
      <c r="E1105">
        <v>87</v>
      </c>
      <c r="F1105">
        <v>78</v>
      </c>
      <c r="G1105" t="s">
        <v>165</v>
      </c>
      <c r="H1105" t="s">
        <v>180</v>
      </c>
      <c r="I1105" t="s">
        <v>152</v>
      </c>
      <c r="J1105" t="s">
        <v>181</v>
      </c>
      <c r="K1105" t="s">
        <v>21</v>
      </c>
      <c r="L1105" t="str">
        <f>VLOOKUP(K1105,Sheet2!$A$1:$B$105,2,FALSE)</f>
        <v>Cek outlier KEBUN harga per satuan produksi (per kg) per komoditas
&lt;= 500 atau &gt;=200ribu</v>
      </c>
    </row>
    <row r="1106" spans="1:12">
      <c r="A1106" t="s">
        <v>12</v>
      </c>
      <c r="B1106" t="s">
        <v>149</v>
      </c>
      <c r="C1106" t="s">
        <v>95</v>
      </c>
      <c r="D1106" t="str">
        <f>CONCATENATE("3513",A1106,B1106,C1106,TEXT(F1106,REPT("0",3)))</f>
        <v>3513090007001300079</v>
      </c>
      <c r="E1106">
        <v>86</v>
      </c>
      <c r="F1106">
        <v>79</v>
      </c>
      <c r="G1106" t="s">
        <v>165</v>
      </c>
      <c r="H1106" t="s">
        <v>180</v>
      </c>
      <c r="I1106" t="s">
        <v>152</v>
      </c>
      <c r="J1106" t="s">
        <v>181</v>
      </c>
      <c r="K1106" t="s">
        <v>20</v>
      </c>
      <c r="L1106" t="str">
        <f>VLOOKUP(K1106,Sheet2!$A$1:$B$105,2,FALSE)</f>
        <v>Cek outlier HORTI harga per satuan produksi (per kg) per komoditas</v>
      </c>
    </row>
    <row r="1107" spans="1:12">
      <c r="A1107" t="s">
        <v>12</v>
      </c>
      <c r="B1107" t="s">
        <v>149</v>
      </c>
      <c r="C1107" t="s">
        <v>95</v>
      </c>
      <c r="D1107" t="str">
        <f>CONCATENATE("3513",A1107,B1107,C1107,TEXT(F1107,REPT("0",3)))</f>
        <v>3513090007001300080</v>
      </c>
      <c r="E1107">
        <v>82</v>
      </c>
      <c r="F1107">
        <v>80</v>
      </c>
      <c r="G1107" t="s">
        <v>165</v>
      </c>
      <c r="H1107" t="s">
        <v>180</v>
      </c>
      <c r="I1107" t="s">
        <v>152</v>
      </c>
      <c r="J1107" t="s">
        <v>181</v>
      </c>
      <c r="K1107" t="s">
        <v>20</v>
      </c>
      <c r="L1107" t="str">
        <f>VLOOKUP(K1107,Sheet2!$A$1:$B$105,2,FALSE)</f>
        <v>Cek outlier HORTI harga per satuan produksi (per kg) per komoditas</v>
      </c>
    </row>
    <row r="1108" spans="1:12">
      <c r="A1108" t="s">
        <v>12</v>
      </c>
      <c r="B1108" t="s">
        <v>149</v>
      </c>
      <c r="C1108" t="s">
        <v>95</v>
      </c>
      <c r="D1108" t="str">
        <f>CONCATENATE("3513",A1108,B1108,C1108,TEXT(F1108,REPT("0",3)))</f>
        <v>3513090007001300080</v>
      </c>
      <c r="E1108">
        <v>82</v>
      </c>
      <c r="F1108">
        <v>80</v>
      </c>
      <c r="G1108" t="s">
        <v>165</v>
      </c>
      <c r="H1108" t="s">
        <v>180</v>
      </c>
      <c r="I1108" t="s">
        <v>152</v>
      </c>
      <c r="J1108" t="s">
        <v>181</v>
      </c>
      <c r="K1108" t="s">
        <v>21</v>
      </c>
      <c r="L1108" t="str">
        <f>VLOOKUP(K1108,Sheet2!$A$1:$B$105,2,FALSE)</f>
        <v>Cek outlier KEBUN harga per satuan produksi (per kg) per komoditas
&lt;= 500 atau &gt;=200ribu</v>
      </c>
    </row>
    <row r="1109" spans="1:12">
      <c r="A1109" t="s">
        <v>12</v>
      </c>
      <c r="B1109" t="s">
        <v>149</v>
      </c>
      <c r="C1109" t="s">
        <v>95</v>
      </c>
      <c r="D1109" t="str">
        <f>CONCATENATE("3513",A1109,B1109,C1109,TEXT(F1109,REPT("0",3)))</f>
        <v>3513090007001300081</v>
      </c>
      <c r="E1109">
        <v>83</v>
      </c>
      <c r="F1109">
        <v>81</v>
      </c>
      <c r="G1109" t="s">
        <v>165</v>
      </c>
      <c r="H1109" t="s">
        <v>180</v>
      </c>
      <c r="I1109" t="s">
        <v>152</v>
      </c>
      <c r="J1109" t="s">
        <v>181</v>
      </c>
      <c r="K1109" t="s">
        <v>20</v>
      </c>
      <c r="L1109" t="str">
        <f>VLOOKUP(K1109,Sheet2!$A$1:$B$105,2,FALSE)</f>
        <v>Cek outlier HORTI harga per satuan produksi (per kg) per komoditas</v>
      </c>
    </row>
    <row r="1110" spans="1:12">
      <c r="A1110" t="s">
        <v>12</v>
      </c>
      <c r="B1110" t="s">
        <v>149</v>
      </c>
      <c r="C1110" t="s">
        <v>95</v>
      </c>
      <c r="D1110" t="str">
        <f>CONCATENATE("3513",A1110,B1110,C1110,TEXT(F1110,REPT("0",3)))</f>
        <v>3513090007001300081</v>
      </c>
      <c r="E1110">
        <v>83</v>
      </c>
      <c r="F1110">
        <v>81</v>
      </c>
      <c r="G1110" t="s">
        <v>165</v>
      </c>
      <c r="H1110" t="s">
        <v>180</v>
      </c>
      <c r="I1110" t="s">
        <v>152</v>
      </c>
      <c r="J1110" t="s">
        <v>181</v>
      </c>
      <c r="K1110" t="s">
        <v>33</v>
      </c>
      <c r="L1110" t="str">
        <f>VLOOKUP(K1110,Sheet2!$A$1:$B$105,2,FALSE)</f>
        <v>Cek outlier nilai ijon (r516) per komoditas</v>
      </c>
    </row>
    <row r="1111" spans="1:12">
      <c r="A1111" t="s">
        <v>12</v>
      </c>
      <c r="B1111" t="s">
        <v>149</v>
      </c>
      <c r="C1111" t="s">
        <v>95</v>
      </c>
      <c r="D1111" t="str">
        <f>CONCATENATE("3513",A1111,B1111,C1111,TEXT(F1111,REPT("0",3)))</f>
        <v>3513090007001300081</v>
      </c>
      <c r="E1111">
        <v>83</v>
      </c>
      <c r="F1111">
        <v>81</v>
      </c>
      <c r="G1111" t="s">
        <v>165</v>
      </c>
      <c r="H1111" t="s">
        <v>180</v>
      </c>
      <c r="I1111" t="s">
        <v>152</v>
      </c>
      <c r="J1111" t="s">
        <v>181</v>
      </c>
      <c r="K1111" t="s">
        <v>21</v>
      </c>
      <c r="L1111" t="str">
        <f>VLOOKUP(K1111,Sheet2!$A$1:$B$105,2,FALSE)</f>
        <v>Cek outlier KEBUN harga per satuan produksi (per kg) per komoditas
&lt;= 500 atau &gt;=200ribu</v>
      </c>
    </row>
    <row r="1112" spans="1:12">
      <c r="A1112" t="s">
        <v>12</v>
      </c>
      <c r="B1112" t="s">
        <v>149</v>
      </c>
      <c r="C1112" t="s">
        <v>95</v>
      </c>
      <c r="D1112" t="str">
        <f>CONCATENATE("3513",A1112,B1112,C1112,TEXT(F1112,REPT("0",3)))</f>
        <v>3513090007001300082</v>
      </c>
      <c r="E1112">
        <v>84</v>
      </c>
      <c r="F1112">
        <v>82</v>
      </c>
      <c r="G1112" t="s">
        <v>165</v>
      </c>
      <c r="H1112" t="s">
        <v>180</v>
      </c>
      <c r="I1112" t="s">
        <v>152</v>
      </c>
      <c r="J1112" t="s">
        <v>181</v>
      </c>
      <c r="K1112" t="s">
        <v>20</v>
      </c>
      <c r="L1112" t="str">
        <f>VLOOKUP(K1112,Sheet2!$A$1:$B$105,2,FALSE)</f>
        <v>Cek outlier HORTI harga per satuan produksi (per kg) per komoditas</v>
      </c>
    </row>
    <row r="1113" spans="1:12">
      <c r="A1113" t="s">
        <v>12</v>
      </c>
      <c r="B1113" t="s">
        <v>149</v>
      </c>
      <c r="C1113" t="s">
        <v>95</v>
      </c>
      <c r="D1113" t="str">
        <f>CONCATENATE("3513",A1113,B1113,C1113,TEXT(F1113,REPT("0",3)))</f>
        <v>3513090007001300082</v>
      </c>
      <c r="E1113">
        <v>84</v>
      </c>
      <c r="F1113">
        <v>82</v>
      </c>
      <c r="G1113" t="s">
        <v>165</v>
      </c>
      <c r="H1113" t="s">
        <v>180</v>
      </c>
      <c r="I1113" t="s">
        <v>152</v>
      </c>
      <c r="J1113" t="s">
        <v>181</v>
      </c>
      <c r="K1113" t="s">
        <v>33</v>
      </c>
      <c r="L1113" t="str">
        <f>VLOOKUP(K1113,Sheet2!$A$1:$B$105,2,FALSE)</f>
        <v>Cek outlier nilai ijon (r516) per komoditas</v>
      </c>
    </row>
    <row r="1114" spans="1:12">
      <c r="A1114" t="s">
        <v>12</v>
      </c>
      <c r="B1114" t="s">
        <v>149</v>
      </c>
      <c r="C1114" t="s">
        <v>95</v>
      </c>
      <c r="D1114" t="str">
        <f>CONCATENATE("3513",A1114,B1114,C1114,TEXT(F1114,REPT("0",3)))</f>
        <v>3513090007001300082</v>
      </c>
      <c r="E1114">
        <v>84</v>
      </c>
      <c r="F1114">
        <v>82</v>
      </c>
      <c r="G1114" t="s">
        <v>165</v>
      </c>
      <c r="H1114" t="s">
        <v>180</v>
      </c>
      <c r="I1114" t="s">
        <v>152</v>
      </c>
      <c r="J1114" t="s">
        <v>181</v>
      </c>
      <c r="K1114" t="s">
        <v>21</v>
      </c>
      <c r="L1114" t="str">
        <f>VLOOKUP(K1114,Sheet2!$A$1:$B$105,2,FALSE)</f>
        <v>Cek outlier KEBUN harga per satuan produksi (per kg) per komoditas
&lt;= 500 atau &gt;=200ribu</v>
      </c>
    </row>
    <row r="1115" spans="1:12">
      <c r="A1115" t="s">
        <v>12</v>
      </c>
      <c r="B1115" t="s">
        <v>149</v>
      </c>
      <c r="C1115" t="s">
        <v>95</v>
      </c>
      <c r="D1115" t="str">
        <f>CONCATENATE("3513",A1115,B1115,C1115,TEXT(F1115,REPT("0",3)))</f>
        <v>3513090007001300083</v>
      </c>
      <c r="E1115">
        <v>85</v>
      </c>
      <c r="F1115">
        <v>83</v>
      </c>
      <c r="G1115" t="s">
        <v>165</v>
      </c>
      <c r="H1115" t="s">
        <v>180</v>
      </c>
      <c r="I1115" t="s">
        <v>152</v>
      </c>
      <c r="J1115" t="s">
        <v>181</v>
      </c>
      <c r="K1115" t="s">
        <v>20</v>
      </c>
      <c r="L1115" t="str">
        <f>VLOOKUP(K1115,Sheet2!$A$1:$B$105,2,FALSE)</f>
        <v>Cek outlier HORTI harga per satuan produksi (per kg) per komoditas</v>
      </c>
    </row>
    <row r="1116" spans="1:12">
      <c r="A1116" t="s">
        <v>12</v>
      </c>
      <c r="B1116" t="s">
        <v>149</v>
      </c>
      <c r="C1116" t="s">
        <v>95</v>
      </c>
      <c r="D1116" t="str">
        <f>CONCATENATE("3513",A1116,B1116,C1116,TEXT(F1116,REPT("0",3)))</f>
        <v>3513090007001300083</v>
      </c>
      <c r="E1116">
        <v>85</v>
      </c>
      <c r="F1116">
        <v>83</v>
      </c>
      <c r="G1116" t="s">
        <v>165</v>
      </c>
      <c r="H1116" t="s">
        <v>180</v>
      </c>
      <c r="I1116" t="s">
        <v>152</v>
      </c>
      <c r="J1116" t="s">
        <v>181</v>
      </c>
      <c r="K1116" t="s">
        <v>33</v>
      </c>
      <c r="L1116" t="str">
        <f>VLOOKUP(K1116,Sheet2!$A$1:$B$105,2,FALSE)</f>
        <v>Cek outlier nilai ijon (r516) per komoditas</v>
      </c>
    </row>
    <row r="1117" spans="1:12">
      <c r="A1117" t="s">
        <v>12</v>
      </c>
      <c r="B1117" t="s">
        <v>149</v>
      </c>
      <c r="C1117" t="s">
        <v>95</v>
      </c>
      <c r="D1117" t="str">
        <f>CONCATENATE("3513",A1117,B1117,C1117,TEXT(F1117,REPT("0",3)))</f>
        <v>3513090007001300083</v>
      </c>
      <c r="E1117">
        <v>85</v>
      </c>
      <c r="F1117">
        <v>83</v>
      </c>
      <c r="G1117" t="s">
        <v>165</v>
      </c>
      <c r="H1117" t="s">
        <v>180</v>
      </c>
      <c r="I1117" t="s">
        <v>152</v>
      </c>
      <c r="J1117" t="s">
        <v>181</v>
      </c>
      <c r="K1117" t="s">
        <v>21</v>
      </c>
      <c r="L1117" t="str">
        <f>VLOOKUP(K1117,Sheet2!$A$1:$B$105,2,FALSE)</f>
        <v>Cek outlier KEBUN harga per satuan produksi (per kg) per komoditas
&lt;= 500 atau &gt;=200ribu</v>
      </c>
    </row>
    <row r="1118" spans="1:12">
      <c r="A1118" t="s">
        <v>12</v>
      </c>
      <c r="B1118" t="s">
        <v>149</v>
      </c>
      <c r="C1118" t="s">
        <v>97</v>
      </c>
      <c r="D1118" t="str">
        <f>CONCATENATE("3513",A1118,B1118,C1118,TEXT(F1118,REPT("0",3)))</f>
        <v>3513090007001400002</v>
      </c>
      <c r="E1118">
        <v>2</v>
      </c>
      <c r="F1118">
        <v>2</v>
      </c>
      <c r="G1118" t="s">
        <v>176</v>
      </c>
      <c r="H1118" t="s">
        <v>174</v>
      </c>
      <c r="I1118" t="s">
        <v>44</v>
      </c>
      <c r="J1118" t="s">
        <v>45</v>
      </c>
      <c r="K1118" t="s">
        <v>20</v>
      </c>
      <c r="L1118" t="str">
        <f>VLOOKUP(K1118,Sheet2!$A$1:$B$105,2,FALSE)</f>
        <v>Cek outlier HORTI harga per satuan produksi (per kg) per komoditas</v>
      </c>
    </row>
    <row r="1119" spans="1:12">
      <c r="A1119" t="s">
        <v>12</v>
      </c>
      <c r="B1119" t="s">
        <v>149</v>
      </c>
      <c r="C1119" t="s">
        <v>97</v>
      </c>
      <c r="D1119" t="str">
        <f>CONCATENATE("3513",A1119,B1119,C1119,TEXT(F1119,REPT("0",3)))</f>
        <v>3513090007001400002</v>
      </c>
      <c r="E1119">
        <v>2</v>
      </c>
      <c r="F1119">
        <v>2</v>
      </c>
      <c r="G1119" t="s">
        <v>176</v>
      </c>
      <c r="H1119" t="s">
        <v>174</v>
      </c>
      <c r="I1119" t="s">
        <v>44</v>
      </c>
      <c r="J1119" t="s">
        <v>45</v>
      </c>
      <c r="K1119" t="s">
        <v>33</v>
      </c>
      <c r="L1119" t="str">
        <f>VLOOKUP(K1119,Sheet2!$A$1:$B$105,2,FALSE)</f>
        <v>Cek outlier nilai ijon (r516) per komoditas</v>
      </c>
    </row>
    <row r="1120" spans="1:12">
      <c r="A1120" t="s">
        <v>12</v>
      </c>
      <c r="B1120" t="s">
        <v>149</v>
      </c>
      <c r="C1120" t="s">
        <v>97</v>
      </c>
      <c r="D1120" t="str">
        <f>CONCATENATE("3513",A1120,B1120,C1120,TEXT(F1120,REPT("0",3)))</f>
        <v>3513090007001400002</v>
      </c>
      <c r="E1120">
        <v>2</v>
      </c>
      <c r="F1120">
        <v>2</v>
      </c>
      <c r="G1120" t="s">
        <v>176</v>
      </c>
      <c r="H1120" t="s">
        <v>174</v>
      </c>
      <c r="I1120" t="s">
        <v>44</v>
      </c>
      <c r="J1120" t="s">
        <v>45</v>
      </c>
      <c r="K1120" t="s">
        <v>21</v>
      </c>
      <c r="L1120" t="str">
        <f>VLOOKUP(K1120,Sheet2!$A$1:$B$105,2,FALSE)</f>
        <v>Cek outlier KEBUN harga per satuan produksi (per kg) per komoditas
&lt;= 500 atau &gt;=200ribu</v>
      </c>
    </row>
    <row r="1121" spans="1:12">
      <c r="A1121" t="s">
        <v>12</v>
      </c>
      <c r="B1121" t="s">
        <v>149</v>
      </c>
      <c r="C1121" t="s">
        <v>97</v>
      </c>
      <c r="D1121" t="str">
        <f>CONCATENATE("3513",A1121,B1121,C1121,TEXT(F1121,REPT("0",3)))</f>
        <v>3513090007001400003</v>
      </c>
      <c r="E1121">
        <v>3</v>
      </c>
      <c r="F1121">
        <v>3</v>
      </c>
      <c r="G1121" t="s">
        <v>176</v>
      </c>
      <c r="H1121" t="s">
        <v>174</v>
      </c>
      <c r="I1121" t="s">
        <v>44</v>
      </c>
      <c r="J1121" t="s">
        <v>45</v>
      </c>
      <c r="K1121" t="s">
        <v>20</v>
      </c>
      <c r="L1121" t="str">
        <f>VLOOKUP(K1121,Sheet2!$A$1:$B$105,2,FALSE)</f>
        <v>Cek outlier HORTI harga per satuan produksi (per kg) per komoditas</v>
      </c>
    </row>
    <row r="1122" spans="1:12">
      <c r="A1122" t="s">
        <v>12</v>
      </c>
      <c r="B1122" t="s">
        <v>149</v>
      </c>
      <c r="C1122" t="s">
        <v>97</v>
      </c>
      <c r="D1122" t="str">
        <f>CONCATENATE("3513",A1122,B1122,C1122,TEXT(F1122,REPT("0",3)))</f>
        <v>3513090007001400003</v>
      </c>
      <c r="E1122">
        <v>3</v>
      </c>
      <c r="F1122">
        <v>3</v>
      </c>
      <c r="G1122" t="s">
        <v>176</v>
      </c>
      <c r="H1122" t="s">
        <v>174</v>
      </c>
      <c r="I1122" t="s">
        <v>44</v>
      </c>
      <c r="J1122" t="s">
        <v>45</v>
      </c>
      <c r="K1122" t="s">
        <v>33</v>
      </c>
      <c r="L1122" t="str">
        <f>VLOOKUP(K1122,Sheet2!$A$1:$B$105,2,FALSE)</f>
        <v>Cek outlier nilai ijon (r516) per komoditas</v>
      </c>
    </row>
    <row r="1123" spans="1:12">
      <c r="A1123" t="s">
        <v>12</v>
      </c>
      <c r="B1123" t="s">
        <v>149</v>
      </c>
      <c r="C1123" t="s">
        <v>97</v>
      </c>
      <c r="D1123" t="str">
        <f>CONCATENATE("3513",A1123,B1123,C1123,TEXT(F1123,REPT("0",3)))</f>
        <v>3513090007001400003</v>
      </c>
      <c r="E1123">
        <v>3</v>
      </c>
      <c r="F1123">
        <v>3</v>
      </c>
      <c r="G1123" t="s">
        <v>176</v>
      </c>
      <c r="H1123" t="s">
        <v>174</v>
      </c>
      <c r="I1123" t="s">
        <v>44</v>
      </c>
      <c r="J1123" t="s">
        <v>45</v>
      </c>
      <c r="K1123" t="s">
        <v>21</v>
      </c>
      <c r="L1123" t="str">
        <f>VLOOKUP(K1123,Sheet2!$A$1:$B$105,2,FALSE)</f>
        <v>Cek outlier KEBUN harga per satuan produksi (per kg) per komoditas
&lt;= 500 atau &gt;=200ribu</v>
      </c>
    </row>
    <row r="1124" spans="1:12">
      <c r="A1124" t="s">
        <v>12</v>
      </c>
      <c r="B1124" t="s">
        <v>149</v>
      </c>
      <c r="C1124" t="s">
        <v>97</v>
      </c>
      <c r="D1124" t="str">
        <f>CONCATENATE("3513",A1124,B1124,C1124,TEXT(F1124,REPT("0",3)))</f>
        <v>3513090007001400004</v>
      </c>
      <c r="E1124">
        <v>4</v>
      </c>
      <c r="F1124">
        <v>4</v>
      </c>
      <c r="G1124" t="s">
        <v>176</v>
      </c>
      <c r="H1124" t="s">
        <v>174</v>
      </c>
      <c r="I1124" t="s">
        <v>44</v>
      </c>
      <c r="J1124" t="s">
        <v>45</v>
      </c>
      <c r="K1124" t="s">
        <v>20</v>
      </c>
      <c r="L1124" t="str">
        <f>VLOOKUP(K1124,Sheet2!$A$1:$B$105,2,FALSE)</f>
        <v>Cek outlier HORTI harga per satuan produksi (per kg) per komoditas</v>
      </c>
    </row>
    <row r="1125" spans="1:12">
      <c r="A1125" t="s">
        <v>12</v>
      </c>
      <c r="B1125" t="s">
        <v>149</v>
      </c>
      <c r="C1125" t="s">
        <v>97</v>
      </c>
      <c r="D1125" t="str">
        <f>CONCATENATE("3513",A1125,B1125,C1125,TEXT(F1125,REPT("0",3)))</f>
        <v>3513090007001400004</v>
      </c>
      <c r="E1125">
        <v>4</v>
      </c>
      <c r="F1125">
        <v>4</v>
      </c>
      <c r="G1125" t="s">
        <v>176</v>
      </c>
      <c r="H1125" t="s">
        <v>174</v>
      </c>
      <c r="I1125" t="s">
        <v>44</v>
      </c>
      <c r="J1125" t="s">
        <v>45</v>
      </c>
      <c r="K1125" t="s">
        <v>33</v>
      </c>
      <c r="L1125" t="str">
        <f>VLOOKUP(K1125,Sheet2!$A$1:$B$105,2,FALSE)</f>
        <v>Cek outlier nilai ijon (r516) per komoditas</v>
      </c>
    </row>
    <row r="1126" spans="1:12">
      <c r="A1126" t="s">
        <v>12</v>
      </c>
      <c r="B1126" t="s">
        <v>149</v>
      </c>
      <c r="C1126" t="s">
        <v>97</v>
      </c>
      <c r="D1126" t="str">
        <f>CONCATENATE("3513",A1126,B1126,C1126,TEXT(F1126,REPT("0",3)))</f>
        <v>3513090007001400004</v>
      </c>
      <c r="E1126">
        <v>4</v>
      </c>
      <c r="F1126">
        <v>4</v>
      </c>
      <c r="G1126" t="s">
        <v>176</v>
      </c>
      <c r="H1126" t="s">
        <v>174</v>
      </c>
      <c r="I1126" t="s">
        <v>44</v>
      </c>
      <c r="J1126" t="s">
        <v>45</v>
      </c>
      <c r="K1126" t="s">
        <v>21</v>
      </c>
      <c r="L1126" t="str">
        <f>VLOOKUP(K1126,Sheet2!$A$1:$B$105,2,FALSE)</f>
        <v>Cek outlier KEBUN harga per satuan produksi (per kg) per komoditas
&lt;= 500 atau &gt;=200ribu</v>
      </c>
    </row>
    <row r="1127" spans="1:12">
      <c r="A1127" t="s">
        <v>12</v>
      </c>
      <c r="B1127" t="s">
        <v>149</v>
      </c>
      <c r="C1127" t="s">
        <v>97</v>
      </c>
      <c r="D1127" t="str">
        <f>CONCATENATE("3513",A1127,B1127,C1127,TEXT(F1127,REPT("0",3)))</f>
        <v>3513090007001400005</v>
      </c>
      <c r="E1127">
        <v>5</v>
      </c>
      <c r="F1127">
        <v>5</v>
      </c>
      <c r="G1127" t="s">
        <v>176</v>
      </c>
      <c r="H1127" t="s">
        <v>174</v>
      </c>
      <c r="I1127" t="s">
        <v>44</v>
      </c>
      <c r="J1127" t="s">
        <v>45</v>
      </c>
      <c r="K1127" t="s">
        <v>20</v>
      </c>
      <c r="L1127" t="str">
        <f>VLOOKUP(K1127,Sheet2!$A$1:$B$105,2,FALSE)</f>
        <v>Cek outlier HORTI harga per satuan produksi (per kg) per komoditas</v>
      </c>
    </row>
    <row r="1128" spans="1:12">
      <c r="A1128" t="s">
        <v>12</v>
      </c>
      <c r="B1128" t="s">
        <v>149</v>
      </c>
      <c r="C1128" t="s">
        <v>97</v>
      </c>
      <c r="D1128" t="str">
        <f>CONCATENATE("3513",A1128,B1128,C1128,TEXT(F1128,REPT("0",3)))</f>
        <v>3513090007001400007</v>
      </c>
      <c r="E1128">
        <v>7</v>
      </c>
      <c r="F1128">
        <v>7</v>
      </c>
      <c r="G1128" t="s">
        <v>176</v>
      </c>
      <c r="H1128" t="s">
        <v>174</v>
      </c>
      <c r="I1128" t="s">
        <v>44</v>
      </c>
      <c r="J1128" t="s">
        <v>45</v>
      </c>
      <c r="K1128" t="s">
        <v>20</v>
      </c>
      <c r="L1128" t="str">
        <f>VLOOKUP(K1128,Sheet2!$A$1:$B$105,2,FALSE)</f>
        <v>Cek outlier HORTI harga per satuan produksi (per kg) per komoditas</v>
      </c>
    </row>
    <row r="1129" spans="1:12">
      <c r="A1129" t="s">
        <v>12</v>
      </c>
      <c r="B1129" t="s">
        <v>149</v>
      </c>
      <c r="C1129" t="s">
        <v>97</v>
      </c>
      <c r="D1129" t="str">
        <f>CONCATENATE("3513",A1129,B1129,C1129,TEXT(F1129,REPT("0",3)))</f>
        <v>3513090007001400007</v>
      </c>
      <c r="E1129">
        <v>7</v>
      </c>
      <c r="F1129">
        <v>7</v>
      </c>
      <c r="G1129" t="s">
        <v>176</v>
      </c>
      <c r="H1129" t="s">
        <v>174</v>
      </c>
      <c r="I1129" t="s">
        <v>44</v>
      </c>
      <c r="J1129" t="s">
        <v>45</v>
      </c>
      <c r="K1129" t="s">
        <v>33</v>
      </c>
      <c r="L1129" t="str">
        <f>VLOOKUP(K1129,Sheet2!$A$1:$B$105,2,FALSE)</f>
        <v>Cek outlier nilai ijon (r516) per komoditas</v>
      </c>
    </row>
    <row r="1130" spans="1:12">
      <c r="A1130" t="s">
        <v>12</v>
      </c>
      <c r="B1130" t="s">
        <v>149</v>
      </c>
      <c r="C1130" t="s">
        <v>97</v>
      </c>
      <c r="D1130" t="str">
        <f>CONCATENATE("3513",A1130,B1130,C1130,TEXT(F1130,REPT("0",3)))</f>
        <v>3513090007001400007</v>
      </c>
      <c r="E1130">
        <v>7</v>
      </c>
      <c r="F1130">
        <v>7</v>
      </c>
      <c r="G1130" t="s">
        <v>176</v>
      </c>
      <c r="H1130" t="s">
        <v>174</v>
      </c>
      <c r="I1130" t="s">
        <v>44</v>
      </c>
      <c r="J1130" t="s">
        <v>45</v>
      </c>
      <c r="K1130" t="s">
        <v>21</v>
      </c>
      <c r="L1130" t="str">
        <f>VLOOKUP(K1130,Sheet2!$A$1:$B$105,2,FALSE)</f>
        <v>Cek outlier KEBUN harga per satuan produksi (per kg) per komoditas
&lt;= 500 atau &gt;=200ribu</v>
      </c>
    </row>
    <row r="1131" spans="1:12">
      <c r="A1131" t="s">
        <v>12</v>
      </c>
      <c r="B1131" t="s">
        <v>149</v>
      </c>
      <c r="C1131" t="s">
        <v>97</v>
      </c>
      <c r="D1131" t="str">
        <f>CONCATENATE("3513",A1131,B1131,C1131,TEXT(F1131,REPT("0",3)))</f>
        <v>3513090007001400008</v>
      </c>
      <c r="E1131">
        <v>8</v>
      </c>
      <c r="F1131">
        <v>8</v>
      </c>
      <c r="G1131" t="s">
        <v>176</v>
      </c>
      <c r="H1131" t="s">
        <v>174</v>
      </c>
      <c r="I1131" t="s">
        <v>44</v>
      </c>
      <c r="J1131" t="s">
        <v>45</v>
      </c>
      <c r="K1131" t="s">
        <v>20</v>
      </c>
      <c r="L1131" t="str">
        <f>VLOOKUP(K1131,Sheet2!$A$1:$B$105,2,FALSE)</f>
        <v>Cek outlier HORTI harga per satuan produksi (per kg) per komoditas</v>
      </c>
    </row>
    <row r="1132" spans="1:12">
      <c r="A1132" t="s">
        <v>12</v>
      </c>
      <c r="B1132" t="s">
        <v>149</v>
      </c>
      <c r="C1132" t="s">
        <v>97</v>
      </c>
      <c r="D1132" t="str">
        <f>CONCATENATE("3513",A1132,B1132,C1132,TEXT(F1132,REPT("0",3)))</f>
        <v>3513090007001400008</v>
      </c>
      <c r="E1132">
        <v>8</v>
      </c>
      <c r="F1132">
        <v>8</v>
      </c>
      <c r="G1132" t="s">
        <v>176</v>
      </c>
      <c r="H1132" t="s">
        <v>174</v>
      </c>
      <c r="I1132" t="s">
        <v>44</v>
      </c>
      <c r="J1132" t="s">
        <v>45</v>
      </c>
      <c r="K1132" t="s">
        <v>21</v>
      </c>
      <c r="L1132" t="str">
        <f>VLOOKUP(K1132,Sheet2!$A$1:$B$105,2,FALSE)</f>
        <v>Cek outlier KEBUN harga per satuan produksi (per kg) per komoditas
&lt;= 500 atau &gt;=200ribu</v>
      </c>
    </row>
    <row r="1133" spans="1:12">
      <c r="A1133" t="s">
        <v>12</v>
      </c>
      <c r="B1133" t="s">
        <v>149</v>
      </c>
      <c r="C1133" t="s">
        <v>97</v>
      </c>
      <c r="D1133" t="str">
        <f>CONCATENATE("3513",A1133,B1133,C1133,TEXT(F1133,REPT("0",3)))</f>
        <v>3513090007001400009</v>
      </c>
      <c r="E1133">
        <v>9</v>
      </c>
      <c r="F1133">
        <v>9</v>
      </c>
      <c r="G1133" t="s">
        <v>176</v>
      </c>
      <c r="H1133" t="s">
        <v>174</v>
      </c>
      <c r="I1133" t="s">
        <v>44</v>
      </c>
      <c r="J1133" t="s">
        <v>45</v>
      </c>
      <c r="K1133" t="s">
        <v>20</v>
      </c>
      <c r="L1133" t="str">
        <f>VLOOKUP(K1133,Sheet2!$A$1:$B$105,2,FALSE)</f>
        <v>Cek outlier HORTI harga per satuan produksi (per kg) per komoditas</v>
      </c>
    </row>
    <row r="1134" spans="1:12">
      <c r="A1134" t="s">
        <v>12</v>
      </c>
      <c r="B1134" t="s">
        <v>149</v>
      </c>
      <c r="C1134" t="s">
        <v>97</v>
      </c>
      <c r="D1134" t="str">
        <f>CONCATENATE("3513",A1134,B1134,C1134,TEXT(F1134,REPT("0",3)))</f>
        <v>3513090007001400009</v>
      </c>
      <c r="E1134">
        <v>9</v>
      </c>
      <c r="F1134">
        <v>9</v>
      </c>
      <c r="G1134" t="s">
        <v>176</v>
      </c>
      <c r="H1134" t="s">
        <v>174</v>
      </c>
      <c r="I1134" t="s">
        <v>44</v>
      </c>
      <c r="J1134" t="s">
        <v>45</v>
      </c>
      <c r="K1134" t="s">
        <v>33</v>
      </c>
      <c r="L1134" t="str">
        <f>VLOOKUP(K1134,Sheet2!$A$1:$B$105,2,FALSE)</f>
        <v>Cek outlier nilai ijon (r516) per komoditas</v>
      </c>
    </row>
    <row r="1135" spans="1:12">
      <c r="A1135" t="s">
        <v>12</v>
      </c>
      <c r="B1135" t="s">
        <v>149</v>
      </c>
      <c r="C1135" t="s">
        <v>97</v>
      </c>
      <c r="D1135" t="str">
        <f>CONCATENATE("3513",A1135,B1135,C1135,TEXT(F1135,REPT("0",3)))</f>
        <v>3513090007001400009</v>
      </c>
      <c r="E1135">
        <v>9</v>
      </c>
      <c r="F1135">
        <v>9</v>
      </c>
      <c r="G1135" t="s">
        <v>176</v>
      </c>
      <c r="H1135" t="s">
        <v>174</v>
      </c>
      <c r="I1135" t="s">
        <v>44</v>
      </c>
      <c r="J1135" t="s">
        <v>45</v>
      </c>
      <c r="K1135" t="s">
        <v>21</v>
      </c>
      <c r="L1135" t="str">
        <f>VLOOKUP(K1135,Sheet2!$A$1:$B$105,2,FALSE)</f>
        <v>Cek outlier KEBUN harga per satuan produksi (per kg) per komoditas
&lt;= 500 atau &gt;=200ribu</v>
      </c>
    </row>
    <row r="1136" spans="1:12">
      <c r="A1136" t="s">
        <v>12</v>
      </c>
      <c r="B1136" t="s">
        <v>149</v>
      </c>
      <c r="C1136" t="s">
        <v>97</v>
      </c>
      <c r="D1136" t="str">
        <f>CONCATENATE("3513",A1136,B1136,C1136,TEXT(F1136,REPT("0",3)))</f>
        <v>3513090007001400010</v>
      </c>
      <c r="E1136">
        <v>10</v>
      </c>
      <c r="F1136">
        <v>10</v>
      </c>
      <c r="G1136" t="s">
        <v>176</v>
      </c>
      <c r="H1136" t="s">
        <v>174</v>
      </c>
      <c r="I1136" t="s">
        <v>44</v>
      </c>
      <c r="J1136" t="s">
        <v>45</v>
      </c>
      <c r="K1136" t="s">
        <v>20</v>
      </c>
      <c r="L1136" t="str">
        <f>VLOOKUP(K1136,Sheet2!$A$1:$B$105,2,FALSE)</f>
        <v>Cek outlier HORTI harga per satuan produksi (per kg) per komoditas</v>
      </c>
    </row>
    <row r="1137" spans="1:12">
      <c r="A1137" t="s">
        <v>12</v>
      </c>
      <c r="B1137" t="s">
        <v>149</v>
      </c>
      <c r="C1137" t="s">
        <v>97</v>
      </c>
      <c r="D1137" t="str">
        <f>CONCATENATE("3513",A1137,B1137,C1137,TEXT(F1137,REPT("0",3)))</f>
        <v>3513090007001400011</v>
      </c>
      <c r="E1137">
        <v>11</v>
      </c>
      <c r="F1137">
        <v>11</v>
      </c>
      <c r="G1137" t="s">
        <v>176</v>
      </c>
      <c r="H1137" t="s">
        <v>174</v>
      </c>
      <c r="I1137" t="s">
        <v>44</v>
      </c>
      <c r="J1137" t="s">
        <v>45</v>
      </c>
      <c r="K1137" t="s">
        <v>20</v>
      </c>
      <c r="L1137" t="str">
        <f>VLOOKUP(K1137,Sheet2!$A$1:$B$105,2,FALSE)</f>
        <v>Cek outlier HORTI harga per satuan produksi (per kg) per komoditas</v>
      </c>
    </row>
    <row r="1138" spans="1:12">
      <c r="A1138" t="s">
        <v>12</v>
      </c>
      <c r="B1138" t="s">
        <v>149</v>
      </c>
      <c r="C1138" t="s">
        <v>97</v>
      </c>
      <c r="D1138" t="str">
        <f>CONCATENATE("3513",A1138,B1138,C1138,TEXT(F1138,REPT("0",3)))</f>
        <v>3513090007001400011</v>
      </c>
      <c r="E1138">
        <v>11</v>
      </c>
      <c r="F1138">
        <v>11</v>
      </c>
      <c r="G1138" t="s">
        <v>176</v>
      </c>
      <c r="H1138" t="s">
        <v>174</v>
      </c>
      <c r="I1138" t="s">
        <v>44</v>
      </c>
      <c r="J1138" t="s">
        <v>45</v>
      </c>
      <c r="K1138" t="s">
        <v>33</v>
      </c>
      <c r="L1138" t="str">
        <f>VLOOKUP(K1138,Sheet2!$A$1:$B$105,2,FALSE)</f>
        <v>Cek outlier nilai ijon (r516) per komoditas</v>
      </c>
    </row>
    <row r="1139" spans="1:12">
      <c r="A1139" t="s">
        <v>12</v>
      </c>
      <c r="B1139" t="s">
        <v>149</v>
      </c>
      <c r="C1139" t="s">
        <v>97</v>
      </c>
      <c r="D1139" t="str">
        <f>CONCATENATE("3513",A1139,B1139,C1139,TEXT(F1139,REPT("0",3)))</f>
        <v>3513090007001400011</v>
      </c>
      <c r="E1139">
        <v>11</v>
      </c>
      <c r="F1139">
        <v>11</v>
      </c>
      <c r="G1139" t="s">
        <v>176</v>
      </c>
      <c r="H1139" t="s">
        <v>174</v>
      </c>
      <c r="I1139" t="s">
        <v>44</v>
      </c>
      <c r="J1139" t="s">
        <v>45</v>
      </c>
      <c r="K1139" t="s">
        <v>21</v>
      </c>
      <c r="L1139" t="str">
        <f>VLOOKUP(K1139,Sheet2!$A$1:$B$105,2,FALSE)</f>
        <v>Cek outlier KEBUN harga per satuan produksi (per kg) per komoditas
&lt;= 500 atau &gt;=200ribu</v>
      </c>
    </row>
    <row r="1140" spans="1:12">
      <c r="A1140" t="s">
        <v>12</v>
      </c>
      <c r="B1140" t="s">
        <v>149</v>
      </c>
      <c r="C1140" t="s">
        <v>97</v>
      </c>
      <c r="D1140" t="str">
        <f>CONCATENATE("3513",A1140,B1140,C1140,TEXT(F1140,REPT("0",3)))</f>
        <v>3513090007001400012</v>
      </c>
      <c r="E1140">
        <v>12</v>
      </c>
      <c r="F1140">
        <v>12</v>
      </c>
      <c r="G1140" t="s">
        <v>176</v>
      </c>
      <c r="H1140" t="s">
        <v>174</v>
      </c>
      <c r="I1140" t="s">
        <v>44</v>
      </c>
      <c r="J1140" t="s">
        <v>45</v>
      </c>
      <c r="K1140" t="s">
        <v>20</v>
      </c>
      <c r="L1140" t="str">
        <f>VLOOKUP(K1140,Sheet2!$A$1:$B$105,2,FALSE)</f>
        <v>Cek outlier HORTI harga per satuan produksi (per kg) per komoditas</v>
      </c>
    </row>
    <row r="1141" spans="1:12">
      <c r="A1141" t="s">
        <v>12</v>
      </c>
      <c r="B1141" t="s">
        <v>149</v>
      </c>
      <c r="C1141" t="s">
        <v>97</v>
      </c>
      <c r="D1141" t="str">
        <f>CONCATENATE("3513",A1141,B1141,C1141,TEXT(F1141,REPT("0",3)))</f>
        <v>3513090007001400012</v>
      </c>
      <c r="E1141">
        <v>12</v>
      </c>
      <c r="F1141">
        <v>12</v>
      </c>
      <c r="G1141" t="s">
        <v>176</v>
      </c>
      <c r="H1141" t="s">
        <v>174</v>
      </c>
      <c r="I1141" t="s">
        <v>44</v>
      </c>
      <c r="J1141" t="s">
        <v>45</v>
      </c>
      <c r="K1141" t="s">
        <v>33</v>
      </c>
      <c r="L1141" t="str">
        <f>VLOOKUP(K1141,Sheet2!$A$1:$B$105,2,FALSE)</f>
        <v>Cek outlier nilai ijon (r516) per komoditas</v>
      </c>
    </row>
    <row r="1142" spans="1:12">
      <c r="A1142" t="s">
        <v>12</v>
      </c>
      <c r="B1142" t="s">
        <v>149</v>
      </c>
      <c r="C1142" t="s">
        <v>97</v>
      </c>
      <c r="D1142" t="str">
        <f>CONCATENATE("3513",A1142,B1142,C1142,TEXT(F1142,REPT("0",3)))</f>
        <v>3513090007001400012</v>
      </c>
      <c r="E1142">
        <v>12</v>
      </c>
      <c r="F1142">
        <v>12</v>
      </c>
      <c r="G1142" t="s">
        <v>176</v>
      </c>
      <c r="H1142" t="s">
        <v>174</v>
      </c>
      <c r="I1142" t="s">
        <v>44</v>
      </c>
      <c r="J1142" t="s">
        <v>45</v>
      </c>
      <c r="K1142" t="s">
        <v>21</v>
      </c>
      <c r="L1142" t="str">
        <f>VLOOKUP(K1142,Sheet2!$A$1:$B$105,2,FALSE)</f>
        <v>Cek outlier KEBUN harga per satuan produksi (per kg) per komoditas
&lt;= 500 atau &gt;=200ribu</v>
      </c>
    </row>
    <row r="1143" spans="1:12">
      <c r="A1143" t="s">
        <v>12</v>
      </c>
      <c r="B1143" t="s">
        <v>149</v>
      </c>
      <c r="C1143" t="s">
        <v>97</v>
      </c>
      <c r="D1143" t="str">
        <f>CONCATENATE("3513",A1143,B1143,C1143,TEXT(F1143,REPT("0",3)))</f>
        <v>3513090007001400013</v>
      </c>
      <c r="E1143">
        <v>13</v>
      </c>
      <c r="F1143">
        <v>13</v>
      </c>
      <c r="G1143" t="s">
        <v>176</v>
      </c>
      <c r="H1143" t="s">
        <v>174</v>
      </c>
      <c r="I1143" t="s">
        <v>44</v>
      </c>
      <c r="J1143" t="s">
        <v>45</v>
      </c>
      <c r="K1143" t="s">
        <v>20</v>
      </c>
      <c r="L1143" t="str">
        <f>VLOOKUP(K1143,Sheet2!$A$1:$B$105,2,FALSE)</f>
        <v>Cek outlier HORTI harga per satuan produksi (per kg) per komoditas</v>
      </c>
    </row>
    <row r="1144" spans="1:12">
      <c r="A1144" t="s">
        <v>12</v>
      </c>
      <c r="B1144" t="s">
        <v>149</v>
      </c>
      <c r="C1144" t="s">
        <v>97</v>
      </c>
      <c r="D1144" t="str">
        <f>CONCATENATE("3513",A1144,B1144,C1144,TEXT(F1144,REPT("0",3)))</f>
        <v>3513090007001400013</v>
      </c>
      <c r="E1144">
        <v>13</v>
      </c>
      <c r="F1144">
        <v>13</v>
      </c>
      <c r="G1144" t="s">
        <v>176</v>
      </c>
      <c r="H1144" t="s">
        <v>174</v>
      </c>
      <c r="I1144" t="s">
        <v>44</v>
      </c>
      <c r="J1144" t="s">
        <v>45</v>
      </c>
      <c r="K1144" t="s">
        <v>33</v>
      </c>
      <c r="L1144" t="str">
        <f>VLOOKUP(K1144,Sheet2!$A$1:$B$105,2,FALSE)</f>
        <v>Cek outlier nilai ijon (r516) per komoditas</v>
      </c>
    </row>
    <row r="1145" spans="1:12">
      <c r="A1145" t="s">
        <v>12</v>
      </c>
      <c r="B1145" t="s">
        <v>149</v>
      </c>
      <c r="C1145" t="s">
        <v>97</v>
      </c>
      <c r="D1145" t="str">
        <f>CONCATENATE("3513",A1145,B1145,C1145,TEXT(F1145,REPT("0",3)))</f>
        <v>3513090007001400013</v>
      </c>
      <c r="E1145">
        <v>13</v>
      </c>
      <c r="F1145">
        <v>13</v>
      </c>
      <c r="G1145" t="s">
        <v>176</v>
      </c>
      <c r="H1145" t="s">
        <v>174</v>
      </c>
      <c r="I1145" t="s">
        <v>44</v>
      </c>
      <c r="J1145" t="s">
        <v>45</v>
      </c>
      <c r="K1145" t="s">
        <v>21</v>
      </c>
      <c r="L1145" t="str">
        <f>VLOOKUP(K1145,Sheet2!$A$1:$B$105,2,FALSE)</f>
        <v>Cek outlier KEBUN harga per satuan produksi (per kg) per komoditas
&lt;= 500 atau &gt;=200ribu</v>
      </c>
    </row>
    <row r="1146" spans="1:12">
      <c r="A1146" t="s">
        <v>12</v>
      </c>
      <c r="B1146" t="s">
        <v>149</v>
      </c>
      <c r="C1146" t="s">
        <v>97</v>
      </c>
      <c r="D1146" t="str">
        <f>CONCATENATE("3513",A1146,B1146,C1146,TEXT(F1146,REPT("0",3)))</f>
        <v>3513090007001400014</v>
      </c>
      <c r="E1146">
        <v>14</v>
      </c>
      <c r="F1146">
        <v>14</v>
      </c>
      <c r="G1146" t="s">
        <v>176</v>
      </c>
      <c r="H1146" t="s">
        <v>174</v>
      </c>
      <c r="I1146" t="s">
        <v>44</v>
      </c>
      <c r="J1146" t="s">
        <v>45</v>
      </c>
      <c r="K1146" t="s">
        <v>20</v>
      </c>
      <c r="L1146" t="str">
        <f>VLOOKUP(K1146,Sheet2!$A$1:$B$105,2,FALSE)</f>
        <v>Cek outlier HORTI harga per satuan produksi (per kg) per komoditas</v>
      </c>
    </row>
    <row r="1147" spans="1:12">
      <c r="A1147" t="s">
        <v>12</v>
      </c>
      <c r="B1147" t="s">
        <v>149</v>
      </c>
      <c r="C1147" t="s">
        <v>97</v>
      </c>
      <c r="D1147" t="str">
        <f>CONCATENATE("3513",A1147,B1147,C1147,TEXT(F1147,REPT("0",3)))</f>
        <v>3513090007001400014</v>
      </c>
      <c r="E1147">
        <v>14</v>
      </c>
      <c r="F1147">
        <v>14</v>
      </c>
      <c r="G1147" t="s">
        <v>176</v>
      </c>
      <c r="H1147" t="s">
        <v>174</v>
      </c>
      <c r="I1147" t="s">
        <v>44</v>
      </c>
      <c r="J1147" t="s">
        <v>45</v>
      </c>
      <c r="K1147" t="s">
        <v>33</v>
      </c>
      <c r="L1147" t="str">
        <f>VLOOKUP(K1147,Sheet2!$A$1:$B$105,2,FALSE)</f>
        <v>Cek outlier nilai ijon (r516) per komoditas</v>
      </c>
    </row>
    <row r="1148" spans="1:12">
      <c r="A1148" t="s">
        <v>12</v>
      </c>
      <c r="B1148" t="s">
        <v>149</v>
      </c>
      <c r="C1148" t="s">
        <v>97</v>
      </c>
      <c r="D1148" t="str">
        <f>CONCATENATE("3513",A1148,B1148,C1148,TEXT(F1148,REPT("0",3)))</f>
        <v>3513090007001400014</v>
      </c>
      <c r="E1148">
        <v>14</v>
      </c>
      <c r="F1148">
        <v>14</v>
      </c>
      <c r="G1148" t="s">
        <v>176</v>
      </c>
      <c r="H1148" t="s">
        <v>174</v>
      </c>
      <c r="I1148" t="s">
        <v>44</v>
      </c>
      <c r="J1148" t="s">
        <v>45</v>
      </c>
      <c r="K1148" t="s">
        <v>21</v>
      </c>
      <c r="L1148" t="str">
        <f>VLOOKUP(K1148,Sheet2!$A$1:$B$105,2,FALSE)</f>
        <v>Cek outlier KEBUN harga per satuan produksi (per kg) per komoditas
&lt;= 500 atau &gt;=200ribu</v>
      </c>
    </row>
    <row r="1149" spans="1:12">
      <c r="A1149" t="s">
        <v>12</v>
      </c>
      <c r="B1149" t="s">
        <v>149</v>
      </c>
      <c r="C1149" t="s">
        <v>97</v>
      </c>
      <c r="D1149" t="str">
        <f>CONCATENATE("3513",A1149,B1149,C1149,TEXT(F1149,REPT("0",3)))</f>
        <v>3513090007001400015</v>
      </c>
      <c r="E1149">
        <v>15</v>
      </c>
      <c r="F1149">
        <v>15</v>
      </c>
      <c r="G1149" t="s">
        <v>176</v>
      </c>
      <c r="H1149" t="s">
        <v>174</v>
      </c>
      <c r="I1149" t="s">
        <v>44</v>
      </c>
      <c r="J1149" t="s">
        <v>45</v>
      </c>
      <c r="K1149" t="s">
        <v>20</v>
      </c>
      <c r="L1149" t="str">
        <f>VLOOKUP(K1149,Sheet2!$A$1:$B$105,2,FALSE)</f>
        <v>Cek outlier HORTI harga per satuan produksi (per kg) per komoditas</v>
      </c>
    </row>
    <row r="1150" spans="1:12">
      <c r="A1150" t="s">
        <v>12</v>
      </c>
      <c r="B1150" t="s">
        <v>149</v>
      </c>
      <c r="C1150" t="s">
        <v>97</v>
      </c>
      <c r="D1150" t="str">
        <f>CONCATENATE("3513",A1150,B1150,C1150,TEXT(F1150,REPT("0",3)))</f>
        <v>3513090007001400015</v>
      </c>
      <c r="E1150">
        <v>15</v>
      </c>
      <c r="F1150">
        <v>15</v>
      </c>
      <c r="G1150" t="s">
        <v>176</v>
      </c>
      <c r="H1150" t="s">
        <v>174</v>
      </c>
      <c r="I1150" t="s">
        <v>44</v>
      </c>
      <c r="J1150" t="s">
        <v>45</v>
      </c>
      <c r="K1150" t="s">
        <v>21</v>
      </c>
      <c r="L1150" t="str">
        <f>VLOOKUP(K1150,Sheet2!$A$1:$B$105,2,FALSE)</f>
        <v>Cek outlier KEBUN harga per satuan produksi (per kg) per komoditas
&lt;= 500 atau &gt;=200ribu</v>
      </c>
    </row>
    <row r="1151" spans="1:12">
      <c r="A1151" t="s">
        <v>12</v>
      </c>
      <c r="B1151" t="s">
        <v>149</v>
      </c>
      <c r="C1151" t="s">
        <v>97</v>
      </c>
      <c r="D1151" t="str">
        <f>CONCATENATE("3513",A1151,B1151,C1151,TEXT(F1151,REPT("0",3)))</f>
        <v>3513090007001400016</v>
      </c>
      <c r="E1151">
        <v>16</v>
      </c>
      <c r="F1151">
        <v>16</v>
      </c>
      <c r="G1151" t="s">
        <v>176</v>
      </c>
      <c r="H1151" t="s">
        <v>174</v>
      </c>
      <c r="I1151" t="s">
        <v>44</v>
      </c>
      <c r="J1151" t="s">
        <v>45</v>
      </c>
      <c r="K1151" t="s">
        <v>20</v>
      </c>
      <c r="L1151" t="str">
        <f>VLOOKUP(K1151,Sheet2!$A$1:$B$105,2,FALSE)</f>
        <v>Cek outlier HORTI harga per satuan produksi (per kg) per komoditas</v>
      </c>
    </row>
    <row r="1152" spans="1:12">
      <c r="A1152" t="s">
        <v>12</v>
      </c>
      <c r="B1152" t="s">
        <v>149</v>
      </c>
      <c r="C1152" t="s">
        <v>97</v>
      </c>
      <c r="D1152" t="str">
        <f>CONCATENATE("3513",A1152,B1152,C1152,TEXT(F1152,REPT("0",3)))</f>
        <v>3513090007001400016</v>
      </c>
      <c r="E1152">
        <v>16</v>
      </c>
      <c r="F1152">
        <v>16</v>
      </c>
      <c r="G1152" t="s">
        <v>176</v>
      </c>
      <c r="H1152" t="s">
        <v>174</v>
      </c>
      <c r="I1152" t="s">
        <v>44</v>
      </c>
      <c r="J1152" t="s">
        <v>45</v>
      </c>
      <c r="K1152" t="s">
        <v>33</v>
      </c>
      <c r="L1152" t="str">
        <f>VLOOKUP(K1152,Sheet2!$A$1:$B$105,2,FALSE)</f>
        <v>Cek outlier nilai ijon (r516) per komoditas</v>
      </c>
    </row>
    <row r="1153" spans="1:12">
      <c r="A1153" t="s">
        <v>12</v>
      </c>
      <c r="B1153" t="s">
        <v>149</v>
      </c>
      <c r="C1153" t="s">
        <v>97</v>
      </c>
      <c r="D1153" t="str">
        <f>CONCATENATE("3513",A1153,B1153,C1153,TEXT(F1153,REPT("0",3)))</f>
        <v>3513090007001400017</v>
      </c>
      <c r="E1153">
        <v>17</v>
      </c>
      <c r="F1153">
        <v>17</v>
      </c>
      <c r="G1153" t="s">
        <v>176</v>
      </c>
      <c r="H1153" t="s">
        <v>174</v>
      </c>
      <c r="I1153" t="s">
        <v>44</v>
      </c>
      <c r="J1153" t="s">
        <v>45</v>
      </c>
      <c r="K1153" t="s">
        <v>20</v>
      </c>
      <c r="L1153" t="str">
        <f>VLOOKUP(K1153,Sheet2!$A$1:$B$105,2,FALSE)</f>
        <v>Cek outlier HORTI harga per satuan produksi (per kg) per komoditas</v>
      </c>
    </row>
    <row r="1154" spans="1:12">
      <c r="A1154" t="s">
        <v>12</v>
      </c>
      <c r="B1154" t="s">
        <v>149</v>
      </c>
      <c r="C1154" t="s">
        <v>97</v>
      </c>
      <c r="D1154" t="str">
        <f>CONCATENATE("3513",A1154,B1154,C1154,TEXT(F1154,REPT("0",3)))</f>
        <v>3513090007001400017</v>
      </c>
      <c r="E1154">
        <v>17</v>
      </c>
      <c r="F1154">
        <v>17</v>
      </c>
      <c r="G1154" t="s">
        <v>176</v>
      </c>
      <c r="H1154" t="s">
        <v>174</v>
      </c>
      <c r="I1154" t="s">
        <v>44</v>
      </c>
      <c r="J1154" t="s">
        <v>45</v>
      </c>
      <c r="K1154" t="s">
        <v>21</v>
      </c>
      <c r="L1154" t="str">
        <f>VLOOKUP(K1154,Sheet2!$A$1:$B$105,2,FALSE)</f>
        <v>Cek outlier KEBUN harga per satuan produksi (per kg) per komoditas
&lt;= 500 atau &gt;=200ribu</v>
      </c>
    </row>
    <row r="1155" spans="1:12">
      <c r="A1155" t="s">
        <v>12</v>
      </c>
      <c r="B1155" t="s">
        <v>149</v>
      </c>
      <c r="C1155" t="s">
        <v>97</v>
      </c>
      <c r="D1155" t="str">
        <f>CONCATENATE("3513",A1155,B1155,C1155,TEXT(F1155,REPT("0",3)))</f>
        <v>3513090007001400018</v>
      </c>
      <c r="E1155">
        <v>18</v>
      </c>
      <c r="F1155">
        <v>18</v>
      </c>
      <c r="G1155" t="s">
        <v>176</v>
      </c>
      <c r="H1155" t="s">
        <v>174</v>
      </c>
      <c r="I1155" t="s">
        <v>44</v>
      </c>
      <c r="J1155" t="s">
        <v>45</v>
      </c>
      <c r="K1155" t="s">
        <v>20</v>
      </c>
      <c r="L1155" t="str">
        <f>VLOOKUP(K1155,Sheet2!$A$1:$B$105,2,FALSE)</f>
        <v>Cek outlier HORTI harga per satuan produksi (per kg) per komoditas</v>
      </c>
    </row>
    <row r="1156" spans="1:12">
      <c r="A1156" t="s">
        <v>12</v>
      </c>
      <c r="B1156" t="s">
        <v>149</v>
      </c>
      <c r="C1156" t="s">
        <v>97</v>
      </c>
      <c r="D1156" t="str">
        <f>CONCATENATE("3513",A1156,B1156,C1156,TEXT(F1156,REPT("0",3)))</f>
        <v>3513090007001400018</v>
      </c>
      <c r="E1156">
        <v>18</v>
      </c>
      <c r="F1156">
        <v>18</v>
      </c>
      <c r="G1156" t="s">
        <v>176</v>
      </c>
      <c r="H1156" t="s">
        <v>174</v>
      </c>
      <c r="I1156" t="s">
        <v>44</v>
      </c>
      <c r="J1156" t="s">
        <v>45</v>
      </c>
      <c r="K1156" t="s">
        <v>33</v>
      </c>
      <c r="L1156" t="str">
        <f>VLOOKUP(K1156,Sheet2!$A$1:$B$105,2,FALSE)</f>
        <v>Cek outlier nilai ijon (r516) per komoditas</v>
      </c>
    </row>
    <row r="1157" spans="1:12">
      <c r="A1157" t="s">
        <v>12</v>
      </c>
      <c r="B1157" t="s">
        <v>149</v>
      </c>
      <c r="C1157" t="s">
        <v>97</v>
      </c>
      <c r="D1157" t="str">
        <f>CONCATENATE("3513",A1157,B1157,C1157,TEXT(F1157,REPT("0",3)))</f>
        <v>3513090007001400018</v>
      </c>
      <c r="E1157">
        <v>18</v>
      </c>
      <c r="F1157">
        <v>18</v>
      </c>
      <c r="G1157" t="s">
        <v>176</v>
      </c>
      <c r="H1157" t="s">
        <v>174</v>
      </c>
      <c r="I1157" t="s">
        <v>44</v>
      </c>
      <c r="J1157" t="s">
        <v>45</v>
      </c>
      <c r="K1157" t="s">
        <v>21</v>
      </c>
      <c r="L1157" t="str">
        <f>VLOOKUP(K1157,Sheet2!$A$1:$B$105,2,FALSE)</f>
        <v>Cek outlier KEBUN harga per satuan produksi (per kg) per komoditas
&lt;= 500 atau &gt;=200ribu</v>
      </c>
    </row>
    <row r="1158" spans="1:12">
      <c r="A1158" t="s">
        <v>12</v>
      </c>
      <c r="B1158" t="s">
        <v>149</v>
      </c>
      <c r="C1158" t="s">
        <v>97</v>
      </c>
      <c r="D1158" t="str">
        <f>CONCATENATE("3513",A1158,B1158,C1158,TEXT(F1158,REPT("0",3)))</f>
        <v>3513090007001400019</v>
      </c>
      <c r="E1158">
        <v>19</v>
      </c>
      <c r="F1158">
        <v>19</v>
      </c>
      <c r="G1158" t="s">
        <v>176</v>
      </c>
      <c r="H1158" t="s">
        <v>174</v>
      </c>
      <c r="I1158" t="s">
        <v>44</v>
      </c>
      <c r="J1158" t="s">
        <v>45</v>
      </c>
      <c r="K1158" t="s">
        <v>20</v>
      </c>
      <c r="L1158" t="str">
        <f>VLOOKUP(K1158,Sheet2!$A$1:$B$105,2,FALSE)</f>
        <v>Cek outlier HORTI harga per satuan produksi (per kg) per komoditas</v>
      </c>
    </row>
    <row r="1159" spans="1:12">
      <c r="A1159" t="s">
        <v>12</v>
      </c>
      <c r="B1159" t="s">
        <v>149</v>
      </c>
      <c r="C1159" t="s">
        <v>97</v>
      </c>
      <c r="D1159" t="str">
        <f>CONCATENATE("3513",A1159,B1159,C1159,TEXT(F1159,REPT("0",3)))</f>
        <v>3513090007001400019</v>
      </c>
      <c r="E1159">
        <v>19</v>
      </c>
      <c r="F1159">
        <v>19</v>
      </c>
      <c r="G1159" t="s">
        <v>176</v>
      </c>
      <c r="H1159" t="s">
        <v>174</v>
      </c>
      <c r="I1159" t="s">
        <v>44</v>
      </c>
      <c r="J1159" t="s">
        <v>45</v>
      </c>
      <c r="K1159" t="s">
        <v>33</v>
      </c>
      <c r="L1159" t="str">
        <f>VLOOKUP(K1159,Sheet2!$A$1:$B$105,2,FALSE)</f>
        <v>Cek outlier nilai ijon (r516) per komoditas</v>
      </c>
    </row>
    <row r="1160" spans="1:12">
      <c r="A1160" t="s">
        <v>12</v>
      </c>
      <c r="B1160" t="s">
        <v>149</v>
      </c>
      <c r="C1160" t="s">
        <v>97</v>
      </c>
      <c r="D1160" t="str">
        <f>CONCATENATE("3513",A1160,B1160,C1160,TEXT(F1160,REPT("0",3)))</f>
        <v>3513090007001400019</v>
      </c>
      <c r="E1160">
        <v>19</v>
      </c>
      <c r="F1160">
        <v>19</v>
      </c>
      <c r="G1160" t="s">
        <v>176</v>
      </c>
      <c r="H1160" t="s">
        <v>174</v>
      </c>
      <c r="I1160" t="s">
        <v>44</v>
      </c>
      <c r="J1160" t="s">
        <v>45</v>
      </c>
      <c r="K1160" t="s">
        <v>21</v>
      </c>
      <c r="L1160" t="str">
        <f>VLOOKUP(K1160,Sheet2!$A$1:$B$105,2,FALSE)</f>
        <v>Cek outlier KEBUN harga per satuan produksi (per kg) per komoditas
&lt;= 500 atau &gt;=200ribu</v>
      </c>
    </row>
    <row r="1161" spans="1:12">
      <c r="A1161" t="s">
        <v>12</v>
      </c>
      <c r="B1161" t="s">
        <v>149</v>
      </c>
      <c r="C1161" t="s">
        <v>97</v>
      </c>
      <c r="D1161" t="str">
        <f>CONCATENATE("3513",A1161,B1161,C1161,TEXT(F1161,REPT("0",3)))</f>
        <v>3513090007001400020</v>
      </c>
      <c r="E1161">
        <v>20</v>
      </c>
      <c r="F1161">
        <v>20</v>
      </c>
      <c r="G1161" t="s">
        <v>176</v>
      </c>
      <c r="H1161" t="s">
        <v>174</v>
      </c>
      <c r="I1161" t="s">
        <v>44</v>
      </c>
      <c r="J1161" t="s">
        <v>45</v>
      </c>
      <c r="K1161" t="s">
        <v>20</v>
      </c>
      <c r="L1161" t="str">
        <f>VLOOKUP(K1161,Sheet2!$A$1:$B$105,2,FALSE)</f>
        <v>Cek outlier HORTI harga per satuan produksi (per kg) per komoditas</v>
      </c>
    </row>
    <row r="1162" spans="1:12">
      <c r="A1162" t="s">
        <v>12</v>
      </c>
      <c r="B1162" t="s">
        <v>149</v>
      </c>
      <c r="C1162" t="s">
        <v>97</v>
      </c>
      <c r="D1162" t="str">
        <f>CONCATENATE("3513",A1162,B1162,C1162,TEXT(F1162,REPT("0",3)))</f>
        <v>3513090007001400020</v>
      </c>
      <c r="E1162">
        <v>20</v>
      </c>
      <c r="F1162">
        <v>20</v>
      </c>
      <c r="G1162" t="s">
        <v>176</v>
      </c>
      <c r="H1162" t="s">
        <v>174</v>
      </c>
      <c r="I1162" t="s">
        <v>44</v>
      </c>
      <c r="J1162" t="s">
        <v>45</v>
      </c>
      <c r="K1162" t="s">
        <v>21</v>
      </c>
      <c r="L1162" t="str">
        <f>VLOOKUP(K1162,Sheet2!$A$1:$B$105,2,FALSE)</f>
        <v>Cek outlier KEBUN harga per satuan produksi (per kg) per komoditas
&lt;= 500 atau &gt;=200ribu</v>
      </c>
    </row>
    <row r="1163" spans="1:12">
      <c r="A1163" t="s">
        <v>12</v>
      </c>
      <c r="B1163" t="s">
        <v>149</v>
      </c>
      <c r="C1163" t="s">
        <v>97</v>
      </c>
      <c r="D1163" t="str">
        <f>CONCATENATE("3513",A1163,B1163,C1163,TEXT(F1163,REPT("0",3)))</f>
        <v>3513090007001400021</v>
      </c>
      <c r="E1163">
        <v>21</v>
      </c>
      <c r="F1163">
        <v>21</v>
      </c>
      <c r="G1163" t="s">
        <v>176</v>
      </c>
      <c r="H1163" t="s">
        <v>174</v>
      </c>
      <c r="I1163" t="s">
        <v>44</v>
      </c>
      <c r="J1163" t="s">
        <v>45</v>
      </c>
      <c r="K1163" t="s">
        <v>20</v>
      </c>
      <c r="L1163" t="str">
        <f>VLOOKUP(K1163,Sheet2!$A$1:$B$105,2,FALSE)</f>
        <v>Cek outlier HORTI harga per satuan produksi (per kg) per komoditas</v>
      </c>
    </row>
    <row r="1164" spans="1:12">
      <c r="A1164" t="s">
        <v>12</v>
      </c>
      <c r="B1164" t="s">
        <v>149</v>
      </c>
      <c r="C1164" t="s">
        <v>97</v>
      </c>
      <c r="D1164" t="str">
        <f>CONCATENATE("3513",A1164,B1164,C1164,TEXT(F1164,REPT("0",3)))</f>
        <v>3513090007001400021</v>
      </c>
      <c r="E1164">
        <v>21</v>
      </c>
      <c r="F1164">
        <v>21</v>
      </c>
      <c r="G1164" t="s">
        <v>176</v>
      </c>
      <c r="H1164" t="s">
        <v>174</v>
      </c>
      <c r="I1164" t="s">
        <v>44</v>
      </c>
      <c r="J1164" t="s">
        <v>45</v>
      </c>
      <c r="K1164" t="s">
        <v>33</v>
      </c>
      <c r="L1164" t="str">
        <f>VLOOKUP(K1164,Sheet2!$A$1:$B$105,2,FALSE)</f>
        <v>Cek outlier nilai ijon (r516) per komoditas</v>
      </c>
    </row>
    <row r="1165" spans="1:12">
      <c r="A1165" t="s">
        <v>12</v>
      </c>
      <c r="B1165" t="s">
        <v>149</v>
      </c>
      <c r="C1165" t="s">
        <v>97</v>
      </c>
      <c r="D1165" t="str">
        <f>CONCATENATE("3513",A1165,B1165,C1165,TEXT(F1165,REPT("0",3)))</f>
        <v>3513090007001400021</v>
      </c>
      <c r="E1165">
        <v>21</v>
      </c>
      <c r="F1165">
        <v>21</v>
      </c>
      <c r="G1165" t="s">
        <v>176</v>
      </c>
      <c r="H1165" t="s">
        <v>174</v>
      </c>
      <c r="I1165" t="s">
        <v>44</v>
      </c>
      <c r="J1165" t="s">
        <v>45</v>
      </c>
      <c r="K1165" t="s">
        <v>21</v>
      </c>
      <c r="L1165" t="str">
        <f>VLOOKUP(K1165,Sheet2!$A$1:$B$105,2,FALSE)</f>
        <v>Cek outlier KEBUN harga per satuan produksi (per kg) per komoditas
&lt;= 500 atau &gt;=200ribu</v>
      </c>
    </row>
    <row r="1166" spans="1:12">
      <c r="A1166" t="s">
        <v>12</v>
      </c>
      <c r="B1166" t="s">
        <v>149</v>
      </c>
      <c r="C1166" t="s">
        <v>97</v>
      </c>
      <c r="D1166" t="str">
        <f>CONCATENATE("3513",A1166,B1166,C1166,TEXT(F1166,REPT("0",3)))</f>
        <v>3513090007001400023</v>
      </c>
      <c r="E1166">
        <v>23</v>
      </c>
      <c r="F1166">
        <v>23</v>
      </c>
      <c r="G1166" t="s">
        <v>176</v>
      </c>
      <c r="H1166" t="s">
        <v>174</v>
      </c>
      <c r="I1166" t="s">
        <v>44</v>
      </c>
      <c r="J1166" t="s">
        <v>45</v>
      </c>
      <c r="K1166" t="s">
        <v>20</v>
      </c>
      <c r="L1166" t="str">
        <f>VLOOKUP(K1166,Sheet2!$A$1:$B$105,2,FALSE)</f>
        <v>Cek outlier HORTI harga per satuan produksi (per kg) per komoditas</v>
      </c>
    </row>
    <row r="1167" spans="1:12">
      <c r="A1167" t="s">
        <v>12</v>
      </c>
      <c r="B1167" t="s">
        <v>149</v>
      </c>
      <c r="C1167" t="s">
        <v>97</v>
      </c>
      <c r="D1167" t="str">
        <f>CONCATENATE("3513",A1167,B1167,C1167,TEXT(F1167,REPT("0",3)))</f>
        <v>3513090007001400023</v>
      </c>
      <c r="E1167">
        <v>23</v>
      </c>
      <c r="F1167">
        <v>23</v>
      </c>
      <c r="G1167" t="s">
        <v>176</v>
      </c>
      <c r="H1167" t="s">
        <v>174</v>
      </c>
      <c r="I1167" t="s">
        <v>44</v>
      </c>
      <c r="J1167" t="s">
        <v>45</v>
      </c>
      <c r="K1167" t="s">
        <v>21</v>
      </c>
      <c r="L1167" t="str">
        <f>VLOOKUP(K1167,Sheet2!$A$1:$B$105,2,FALSE)</f>
        <v>Cek outlier KEBUN harga per satuan produksi (per kg) per komoditas
&lt;= 500 atau &gt;=200ribu</v>
      </c>
    </row>
    <row r="1168" spans="1:12">
      <c r="A1168" t="s">
        <v>12</v>
      </c>
      <c r="B1168" t="s">
        <v>149</v>
      </c>
      <c r="C1168" t="s">
        <v>97</v>
      </c>
      <c r="D1168" t="str">
        <f>CONCATENATE("3513",A1168,B1168,C1168,TEXT(F1168,REPT("0",3)))</f>
        <v>3513090007001400024</v>
      </c>
      <c r="E1168">
        <v>24</v>
      </c>
      <c r="F1168">
        <v>24</v>
      </c>
      <c r="G1168" t="s">
        <v>176</v>
      </c>
      <c r="H1168" t="s">
        <v>174</v>
      </c>
      <c r="I1168" t="s">
        <v>44</v>
      </c>
      <c r="J1168" t="s">
        <v>45</v>
      </c>
      <c r="K1168" t="s">
        <v>20</v>
      </c>
      <c r="L1168" t="str">
        <f>VLOOKUP(K1168,Sheet2!$A$1:$B$105,2,FALSE)</f>
        <v>Cek outlier HORTI harga per satuan produksi (per kg) per komoditas</v>
      </c>
    </row>
    <row r="1169" spans="1:12">
      <c r="A1169" t="s">
        <v>12</v>
      </c>
      <c r="B1169" t="s">
        <v>149</v>
      </c>
      <c r="C1169" t="s">
        <v>97</v>
      </c>
      <c r="D1169" t="str">
        <f>CONCATENATE("3513",A1169,B1169,C1169,TEXT(F1169,REPT("0",3)))</f>
        <v>3513090007001400024</v>
      </c>
      <c r="E1169">
        <v>24</v>
      </c>
      <c r="F1169">
        <v>24</v>
      </c>
      <c r="G1169" t="s">
        <v>176</v>
      </c>
      <c r="H1169" t="s">
        <v>174</v>
      </c>
      <c r="I1169" t="s">
        <v>44</v>
      </c>
      <c r="J1169" t="s">
        <v>45</v>
      </c>
      <c r="K1169" t="s">
        <v>21</v>
      </c>
      <c r="L1169" t="str">
        <f>VLOOKUP(K1169,Sheet2!$A$1:$B$105,2,FALSE)</f>
        <v>Cek outlier KEBUN harga per satuan produksi (per kg) per komoditas
&lt;= 500 atau &gt;=200ribu</v>
      </c>
    </row>
    <row r="1170" spans="1:12">
      <c r="A1170" t="s">
        <v>12</v>
      </c>
      <c r="B1170" t="s">
        <v>149</v>
      </c>
      <c r="C1170" t="s">
        <v>97</v>
      </c>
      <c r="D1170" t="str">
        <f>CONCATENATE("3513",A1170,B1170,C1170,TEXT(F1170,REPT("0",3)))</f>
        <v>3513090007001400025</v>
      </c>
      <c r="E1170">
        <v>25</v>
      </c>
      <c r="F1170">
        <v>25</v>
      </c>
      <c r="G1170" t="s">
        <v>176</v>
      </c>
      <c r="H1170" t="s">
        <v>174</v>
      </c>
      <c r="I1170" t="s">
        <v>44</v>
      </c>
      <c r="J1170" t="s">
        <v>45</v>
      </c>
      <c r="K1170" t="s">
        <v>20</v>
      </c>
      <c r="L1170" t="str">
        <f>VLOOKUP(K1170,Sheet2!$A$1:$B$105,2,FALSE)</f>
        <v>Cek outlier HORTI harga per satuan produksi (per kg) per komoditas</v>
      </c>
    </row>
    <row r="1171" spans="1:12">
      <c r="A1171" t="s">
        <v>12</v>
      </c>
      <c r="B1171" t="s">
        <v>149</v>
      </c>
      <c r="C1171" t="s">
        <v>97</v>
      </c>
      <c r="D1171" t="str">
        <f>CONCATENATE("3513",A1171,B1171,C1171,TEXT(F1171,REPT("0",3)))</f>
        <v>3513090007001400025</v>
      </c>
      <c r="E1171">
        <v>25</v>
      </c>
      <c r="F1171">
        <v>25</v>
      </c>
      <c r="G1171" t="s">
        <v>176</v>
      </c>
      <c r="H1171" t="s">
        <v>174</v>
      </c>
      <c r="I1171" t="s">
        <v>44</v>
      </c>
      <c r="J1171" t="s">
        <v>45</v>
      </c>
      <c r="K1171" t="s">
        <v>21</v>
      </c>
      <c r="L1171" t="str">
        <f>VLOOKUP(K1171,Sheet2!$A$1:$B$105,2,FALSE)</f>
        <v>Cek outlier KEBUN harga per satuan produksi (per kg) per komoditas
&lt;= 500 atau &gt;=200ribu</v>
      </c>
    </row>
    <row r="1172" spans="1:12">
      <c r="A1172" t="s">
        <v>12</v>
      </c>
      <c r="B1172" t="s">
        <v>149</v>
      </c>
      <c r="C1172" t="s">
        <v>97</v>
      </c>
      <c r="D1172" t="str">
        <f>CONCATENATE("3513",A1172,B1172,C1172,TEXT(F1172,REPT("0",3)))</f>
        <v>3513090007001400026</v>
      </c>
      <c r="E1172">
        <v>26</v>
      </c>
      <c r="F1172">
        <v>26</v>
      </c>
      <c r="G1172" t="s">
        <v>176</v>
      </c>
      <c r="H1172" t="s">
        <v>174</v>
      </c>
      <c r="I1172" t="s">
        <v>44</v>
      </c>
      <c r="J1172" t="s">
        <v>45</v>
      </c>
      <c r="K1172" t="s">
        <v>20</v>
      </c>
      <c r="L1172" t="str">
        <f>VLOOKUP(K1172,Sheet2!$A$1:$B$105,2,FALSE)</f>
        <v>Cek outlier HORTI harga per satuan produksi (per kg) per komoditas</v>
      </c>
    </row>
    <row r="1173" spans="1:12">
      <c r="A1173" t="s">
        <v>12</v>
      </c>
      <c r="B1173" t="s">
        <v>149</v>
      </c>
      <c r="C1173" t="s">
        <v>97</v>
      </c>
      <c r="D1173" t="str">
        <f>CONCATENATE("3513",A1173,B1173,C1173,TEXT(F1173,REPT("0",3)))</f>
        <v>3513090007001400026</v>
      </c>
      <c r="E1173">
        <v>26</v>
      </c>
      <c r="F1173">
        <v>26</v>
      </c>
      <c r="G1173" t="s">
        <v>176</v>
      </c>
      <c r="H1173" t="s">
        <v>174</v>
      </c>
      <c r="I1173" t="s">
        <v>44</v>
      </c>
      <c r="J1173" t="s">
        <v>45</v>
      </c>
      <c r="K1173" t="s">
        <v>21</v>
      </c>
      <c r="L1173" t="str">
        <f>VLOOKUP(K1173,Sheet2!$A$1:$B$105,2,FALSE)</f>
        <v>Cek outlier KEBUN harga per satuan produksi (per kg) per komoditas
&lt;= 500 atau &gt;=200ribu</v>
      </c>
    </row>
    <row r="1174" spans="1:12">
      <c r="A1174" t="s">
        <v>12</v>
      </c>
      <c r="B1174" t="s">
        <v>149</v>
      </c>
      <c r="C1174" t="s">
        <v>97</v>
      </c>
      <c r="D1174" t="str">
        <f>CONCATENATE("3513",A1174,B1174,C1174,TEXT(F1174,REPT("0",3)))</f>
        <v>3513090007001400027</v>
      </c>
      <c r="E1174">
        <v>27</v>
      </c>
      <c r="F1174">
        <v>27</v>
      </c>
      <c r="G1174" t="s">
        <v>176</v>
      </c>
      <c r="H1174" t="s">
        <v>174</v>
      </c>
      <c r="I1174" t="s">
        <v>44</v>
      </c>
      <c r="J1174" t="s">
        <v>45</v>
      </c>
      <c r="K1174" t="s">
        <v>20</v>
      </c>
      <c r="L1174" t="str">
        <f>VLOOKUP(K1174,Sheet2!$A$1:$B$105,2,FALSE)</f>
        <v>Cek outlier HORTI harga per satuan produksi (per kg) per komoditas</v>
      </c>
    </row>
    <row r="1175" spans="1:12">
      <c r="A1175" t="s">
        <v>12</v>
      </c>
      <c r="B1175" t="s">
        <v>149</v>
      </c>
      <c r="C1175" t="s">
        <v>97</v>
      </c>
      <c r="D1175" t="str">
        <f>CONCATENATE("3513",A1175,B1175,C1175,TEXT(F1175,REPT("0",3)))</f>
        <v>3513090007001400027</v>
      </c>
      <c r="E1175">
        <v>27</v>
      </c>
      <c r="F1175">
        <v>27</v>
      </c>
      <c r="G1175" t="s">
        <v>176</v>
      </c>
      <c r="H1175" t="s">
        <v>174</v>
      </c>
      <c r="I1175" t="s">
        <v>44</v>
      </c>
      <c r="J1175" t="s">
        <v>45</v>
      </c>
      <c r="K1175" t="s">
        <v>21</v>
      </c>
      <c r="L1175" t="str">
        <f>VLOOKUP(K1175,Sheet2!$A$1:$B$105,2,FALSE)</f>
        <v>Cek outlier KEBUN harga per satuan produksi (per kg) per komoditas
&lt;= 500 atau &gt;=200ribu</v>
      </c>
    </row>
    <row r="1176" spans="1:12">
      <c r="A1176" t="s">
        <v>12</v>
      </c>
      <c r="B1176" t="s">
        <v>149</v>
      </c>
      <c r="C1176" t="s">
        <v>97</v>
      </c>
      <c r="D1176" t="str">
        <f>CONCATENATE("3513",A1176,B1176,C1176,TEXT(F1176,REPT("0",3)))</f>
        <v>3513090007001400028</v>
      </c>
      <c r="E1176">
        <v>28</v>
      </c>
      <c r="F1176">
        <v>28</v>
      </c>
      <c r="G1176" t="s">
        <v>176</v>
      </c>
      <c r="H1176" t="s">
        <v>174</v>
      </c>
      <c r="I1176" t="s">
        <v>44</v>
      </c>
      <c r="J1176" t="s">
        <v>45</v>
      </c>
      <c r="K1176" t="s">
        <v>33</v>
      </c>
      <c r="L1176" t="str">
        <f>VLOOKUP(K1176,Sheet2!$A$1:$B$105,2,FALSE)</f>
        <v>Cek outlier nilai ijon (r516) per komoditas</v>
      </c>
    </row>
    <row r="1177" spans="1:12">
      <c r="A1177" t="s">
        <v>12</v>
      </c>
      <c r="B1177" t="s">
        <v>149</v>
      </c>
      <c r="C1177" t="s">
        <v>97</v>
      </c>
      <c r="D1177" t="str">
        <f>CONCATENATE("3513",A1177,B1177,C1177,TEXT(F1177,REPT("0",3)))</f>
        <v>3513090007001400032</v>
      </c>
      <c r="E1177">
        <v>32</v>
      </c>
      <c r="F1177">
        <v>32</v>
      </c>
      <c r="G1177" t="s">
        <v>176</v>
      </c>
      <c r="H1177" t="s">
        <v>174</v>
      </c>
      <c r="I1177" t="s">
        <v>44</v>
      </c>
      <c r="J1177" t="s">
        <v>45</v>
      </c>
      <c r="K1177" t="s">
        <v>23</v>
      </c>
      <c r="L1177" t="str">
        <f>VLOOKUP(K1177,Sheet2!$A$1:$B$105,2,FALSE)</f>
        <v>Cek outlier harga (r417/r416) per kabupaten per komoditas.</v>
      </c>
    </row>
    <row r="1178" spans="1:12">
      <c r="A1178" t="s">
        <v>12</v>
      </c>
      <c r="B1178" t="s">
        <v>149</v>
      </c>
      <c r="C1178" t="s">
        <v>97</v>
      </c>
      <c r="D1178" t="str">
        <f>CONCATENATE("3513",A1178,B1178,C1178,TEXT(F1178,REPT("0",3)))</f>
        <v>3513090007001400046</v>
      </c>
      <c r="E1178">
        <v>46</v>
      </c>
      <c r="F1178">
        <v>46</v>
      </c>
      <c r="G1178" t="s">
        <v>176</v>
      </c>
      <c r="H1178" t="s">
        <v>174</v>
      </c>
      <c r="I1178" t="s">
        <v>44</v>
      </c>
      <c r="J1178" t="s">
        <v>45</v>
      </c>
      <c r="K1178" t="s">
        <v>20</v>
      </c>
      <c r="L1178" t="str">
        <f>VLOOKUP(K1178,Sheet2!$A$1:$B$105,2,FALSE)</f>
        <v>Cek outlier HORTI harga per satuan produksi (per kg) per komoditas</v>
      </c>
    </row>
    <row r="1179" spans="1:12">
      <c r="A1179" t="s">
        <v>12</v>
      </c>
      <c r="B1179" t="s">
        <v>149</v>
      </c>
      <c r="C1179" t="s">
        <v>97</v>
      </c>
      <c r="D1179" t="str">
        <f>CONCATENATE("3513",A1179,B1179,C1179,TEXT(F1179,REPT("0",3)))</f>
        <v>3513090007001400046</v>
      </c>
      <c r="E1179">
        <v>46</v>
      </c>
      <c r="F1179">
        <v>46</v>
      </c>
      <c r="G1179" t="s">
        <v>176</v>
      </c>
      <c r="H1179" t="s">
        <v>174</v>
      </c>
      <c r="I1179" t="s">
        <v>44</v>
      </c>
      <c r="J1179" t="s">
        <v>45</v>
      </c>
      <c r="K1179" t="s">
        <v>21</v>
      </c>
      <c r="L1179" t="str">
        <f>VLOOKUP(K1179,Sheet2!$A$1:$B$105,2,FALSE)</f>
        <v>Cek outlier KEBUN harga per satuan produksi (per kg) per komoditas
&lt;= 500 atau &gt;=200ribu</v>
      </c>
    </row>
    <row r="1180" spans="1:12">
      <c r="A1180" t="s">
        <v>12</v>
      </c>
      <c r="B1180" t="s">
        <v>149</v>
      </c>
      <c r="C1180" t="s">
        <v>97</v>
      </c>
      <c r="D1180" t="str">
        <f>CONCATENATE("3513",A1180,B1180,C1180,TEXT(F1180,REPT("0",3)))</f>
        <v>3513090007001400049</v>
      </c>
      <c r="E1180">
        <v>49</v>
      </c>
      <c r="F1180">
        <v>49</v>
      </c>
      <c r="G1180" t="s">
        <v>176</v>
      </c>
      <c r="H1180" t="s">
        <v>174</v>
      </c>
      <c r="I1180" t="s">
        <v>44</v>
      </c>
      <c r="J1180" t="s">
        <v>45</v>
      </c>
      <c r="K1180" t="s">
        <v>20</v>
      </c>
      <c r="L1180" t="str">
        <f>VLOOKUP(K1180,Sheet2!$A$1:$B$105,2,FALSE)</f>
        <v>Cek outlier HORTI harga per satuan produksi (per kg) per komoditas</v>
      </c>
    </row>
    <row r="1181" spans="1:12">
      <c r="A1181" t="s">
        <v>12</v>
      </c>
      <c r="B1181" t="s">
        <v>149</v>
      </c>
      <c r="C1181" t="s">
        <v>97</v>
      </c>
      <c r="D1181" t="str">
        <f>CONCATENATE("3513",A1181,B1181,C1181,TEXT(F1181,REPT("0",3)))</f>
        <v>3513090007001400058</v>
      </c>
      <c r="E1181">
        <v>57</v>
      </c>
      <c r="F1181">
        <v>58</v>
      </c>
      <c r="G1181" t="s">
        <v>176</v>
      </c>
      <c r="H1181" t="s">
        <v>174</v>
      </c>
      <c r="I1181" t="s">
        <v>44</v>
      </c>
      <c r="J1181" t="s">
        <v>45</v>
      </c>
      <c r="K1181" t="s">
        <v>20</v>
      </c>
      <c r="L1181" t="str">
        <f>VLOOKUP(K1181,Sheet2!$A$1:$B$105,2,FALSE)</f>
        <v>Cek outlier HORTI harga per satuan produksi (per kg) per komoditas</v>
      </c>
    </row>
    <row r="1182" spans="1:12">
      <c r="A1182" t="s">
        <v>12</v>
      </c>
      <c r="B1182" t="s">
        <v>149</v>
      </c>
      <c r="C1182" t="s">
        <v>97</v>
      </c>
      <c r="D1182" t="str">
        <f>CONCATENATE("3513",A1182,B1182,C1182,TEXT(F1182,REPT("0",3)))</f>
        <v>3513090007001400078</v>
      </c>
      <c r="E1182">
        <v>77</v>
      </c>
      <c r="F1182">
        <v>78</v>
      </c>
      <c r="G1182" t="s">
        <v>176</v>
      </c>
      <c r="H1182" t="s">
        <v>174</v>
      </c>
      <c r="I1182" t="s">
        <v>44</v>
      </c>
      <c r="J1182" t="s">
        <v>45</v>
      </c>
      <c r="K1182" t="s">
        <v>33</v>
      </c>
      <c r="L1182" t="str">
        <f>VLOOKUP(K1182,Sheet2!$A$1:$B$105,2,FALSE)</f>
        <v>Cek outlier nilai ijon (r516) per komoditas</v>
      </c>
    </row>
    <row r="1183" spans="1:12">
      <c r="A1183" t="s">
        <v>12</v>
      </c>
      <c r="B1183" t="s">
        <v>149</v>
      </c>
      <c r="C1183" t="s">
        <v>97</v>
      </c>
      <c r="D1183" t="str">
        <f>CONCATENATE("3513",A1183,B1183,C1183,TEXT(F1183,REPT("0",3)))</f>
        <v>3513090007001400084</v>
      </c>
      <c r="E1183">
        <v>83</v>
      </c>
      <c r="F1183">
        <v>84</v>
      </c>
      <c r="G1183" t="s">
        <v>176</v>
      </c>
      <c r="H1183" t="s">
        <v>174</v>
      </c>
      <c r="I1183" t="s">
        <v>44</v>
      </c>
      <c r="J1183" t="s">
        <v>45</v>
      </c>
      <c r="K1183" t="s">
        <v>20</v>
      </c>
      <c r="L1183" t="str">
        <f>VLOOKUP(K1183,Sheet2!$A$1:$B$105,2,FALSE)</f>
        <v>Cek outlier HORTI harga per satuan produksi (per kg) per komoditas</v>
      </c>
    </row>
    <row r="1184" spans="1:12">
      <c r="A1184" t="s">
        <v>12</v>
      </c>
      <c r="B1184" t="s">
        <v>149</v>
      </c>
      <c r="C1184" t="s">
        <v>97</v>
      </c>
      <c r="D1184" t="str">
        <f>CONCATENATE("3513",A1184,B1184,C1184,TEXT(F1184,REPT("0",3)))</f>
        <v>3513090007001400084</v>
      </c>
      <c r="E1184">
        <v>83</v>
      </c>
      <c r="F1184">
        <v>84</v>
      </c>
      <c r="G1184" t="s">
        <v>176</v>
      </c>
      <c r="H1184" t="s">
        <v>174</v>
      </c>
      <c r="I1184" t="s">
        <v>44</v>
      </c>
      <c r="J1184" t="s">
        <v>45</v>
      </c>
      <c r="K1184" t="s">
        <v>21</v>
      </c>
      <c r="L1184" t="str">
        <f>VLOOKUP(K1184,Sheet2!$A$1:$B$105,2,FALSE)</f>
        <v>Cek outlier KEBUN harga per satuan produksi (per kg) per komoditas
&lt;= 500 atau &gt;=200ribu</v>
      </c>
    </row>
    <row r="1185" spans="1:12">
      <c r="A1185" t="s">
        <v>12</v>
      </c>
      <c r="B1185" t="s">
        <v>149</v>
      </c>
      <c r="C1185" t="s">
        <v>14</v>
      </c>
      <c r="D1185" t="str">
        <f>CONCATENATE("3513",A1185,B1185,C1185,TEXT(F1185,REPT("0",3)))</f>
        <v>3513090007001500015</v>
      </c>
      <c r="E1185">
        <v>15</v>
      </c>
      <c r="F1185">
        <v>15</v>
      </c>
      <c r="G1185" t="s">
        <v>182</v>
      </c>
      <c r="H1185" t="s">
        <v>162</v>
      </c>
      <c r="I1185" t="s">
        <v>152</v>
      </c>
      <c r="J1185" t="s">
        <v>105</v>
      </c>
      <c r="K1185" t="s">
        <v>33</v>
      </c>
      <c r="L1185" t="str">
        <f>VLOOKUP(K1185,Sheet2!$A$1:$B$105,2,FALSE)</f>
        <v>Cek outlier nilai ijon (r516) per komoditas</v>
      </c>
    </row>
    <row r="1186" spans="1:12">
      <c r="A1186" t="s">
        <v>12</v>
      </c>
      <c r="B1186" t="s">
        <v>149</v>
      </c>
      <c r="C1186" t="s">
        <v>14</v>
      </c>
      <c r="D1186" t="str">
        <f>CONCATENATE("3513",A1186,B1186,C1186,TEXT(F1186,REPT("0",3)))</f>
        <v>3513090007001500034</v>
      </c>
      <c r="E1186">
        <v>33</v>
      </c>
      <c r="F1186">
        <v>34</v>
      </c>
      <c r="G1186" t="s">
        <v>182</v>
      </c>
      <c r="H1186" t="s">
        <v>162</v>
      </c>
      <c r="I1186" t="s">
        <v>152</v>
      </c>
      <c r="J1186" t="s">
        <v>105</v>
      </c>
      <c r="K1186" t="s">
        <v>20</v>
      </c>
      <c r="L1186" t="str">
        <f>VLOOKUP(K1186,Sheet2!$A$1:$B$105,2,FALSE)</f>
        <v>Cek outlier HORTI harga per satuan produksi (per kg) per komoditas</v>
      </c>
    </row>
    <row r="1187" spans="1:12">
      <c r="A1187" t="s">
        <v>12</v>
      </c>
      <c r="B1187" t="s">
        <v>149</v>
      </c>
      <c r="C1187" t="s">
        <v>14</v>
      </c>
      <c r="D1187" t="str">
        <f>CONCATENATE("3513",A1187,B1187,C1187,TEXT(F1187,REPT("0",3)))</f>
        <v>3513090007001500047</v>
      </c>
      <c r="E1187">
        <v>44</v>
      </c>
      <c r="F1187">
        <v>47</v>
      </c>
      <c r="G1187" t="s">
        <v>182</v>
      </c>
      <c r="H1187" t="s">
        <v>162</v>
      </c>
      <c r="I1187" t="s">
        <v>152</v>
      </c>
      <c r="J1187" t="s">
        <v>105</v>
      </c>
      <c r="K1187" t="s">
        <v>33</v>
      </c>
      <c r="L1187" t="str">
        <f>VLOOKUP(K1187,Sheet2!$A$1:$B$105,2,FALSE)</f>
        <v>Cek outlier nilai ijon (r516) per komoditas</v>
      </c>
    </row>
    <row r="1188" spans="1:12">
      <c r="A1188" t="s">
        <v>12</v>
      </c>
      <c r="B1188" t="s">
        <v>149</v>
      </c>
      <c r="C1188" t="s">
        <v>14</v>
      </c>
      <c r="D1188" t="str">
        <f>CONCATENATE("3513",A1188,B1188,C1188,TEXT(F1188,REPT("0",3)))</f>
        <v>3513090007001500051</v>
      </c>
      <c r="E1188">
        <v>47</v>
      </c>
      <c r="F1188">
        <v>51</v>
      </c>
      <c r="G1188" t="s">
        <v>182</v>
      </c>
      <c r="H1188" t="s">
        <v>162</v>
      </c>
      <c r="I1188" t="s">
        <v>152</v>
      </c>
      <c r="J1188" t="s">
        <v>105</v>
      </c>
      <c r="K1188" t="s">
        <v>20</v>
      </c>
      <c r="L1188" t="str">
        <f>VLOOKUP(K1188,Sheet2!$A$1:$B$105,2,FALSE)</f>
        <v>Cek outlier HORTI harga per satuan produksi (per kg) per komoditas</v>
      </c>
    </row>
    <row r="1189" spans="1:12">
      <c r="A1189" t="s">
        <v>12</v>
      </c>
      <c r="B1189" t="s">
        <v>149</v>
      </c>
      <c r="C1189" t="s">
        <v>14</v>
      </c>
      <c r="D1189" t="str">
        <f>CONCATENATE("3513",A1189,B1189,C1189,TEXT(F1189,REPT("0",3)))</f>
        <v>3513090007001500051</v>
      </c>
      <c r="E1189">
        <v>47</v>
      </c>
      <c r="F1189">
        <v>51</v>
      </c>
      <c r="G1189" t="s">
        <v>182</v>
      </c>
      <c r="H1189" t="s">
        <v>162</v>
      </c>
      <c r="I1189" t="s">
        <v>152</v>
      </c>
      <c r="J1189" t="s">
        <v>105</v>
      </c>
      <c r="K1189" t="s">
        <v>21</v>
      </c>
      <c r="L1189" t="str">
        <f>VLOOKUP(K1189,Sheet2!$A$1:$B$105,2,FALSE)</f>
        <v>Cek outlier KEBUN harga per satuan produksi (per kg) per komoditas
&lt;= 500 atau &gt;=200ribu</v>
      </c>
    </row>
    <row r="1190" spans="1:12">
      <c r="A1190" t="s">
        <v>12</v>
      </c>
      <c r="B1190" t="s">
        <v>149</v>
      </c>
      <c r="C1190" t="s">
        <v>14</v>
      </c>
      <c r="D1190" t="str">
        <f>CONCATENATE("3513",A1190,B1190,C1190,TEXT(F1190,REPT("0",3)))</f>
        <v>3513090007001500052</v>
      </c>
      <c r="E1190">
        <v>48</v>
      </c>
      <c r="F1190">
        <v>52</v>
      </c>
      <c r="G1190" t="s">
        <v>182</v>
      </c>
      <c r="H1190" t="s">
        <v>162</v>
      </c>
      <c r="I1190" t="s">
        <v>152</v>
      </c>
      <c r="J1190" t="s">
        <v>105</v>
      </c>
      <c r="K1190" t="s">
        <v>179</v>
      </c>
      <c r="L1190" t="str">
        <f>VLOOKUP(K1190,Sheet2!$A$1:$B$105,2,FALSE)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1191" spans="1:12">
      <c r="A1191" t="s">
        <v>12</v>
      </c>
      <c r="B1191" t="s">
        <v>183</v>
      </c>
      <c r="C1191" t="s">
        <v>26</v>
      </c>
      <c r="D1191" t="str">
        <f>CONCATENATE("3513",A1191,B1191,C1191,TEXT(F1191,REPT("0",3)))</f>
        <v>3513090008000100019</v>
      </c>
      <c r="E1191">
        <v>19</v>
      </c>
      <c r="F1191">
        <v>19</v>
      </c>
      <c r="G1191" t="s">
        <v>184</v>
      </c>
      <c r="H1191" t="s">
        <v>185</v>
      </c>
      <c r="I1191" t="s">
        <v>44</v>
      </c>
      <c r="J1191" t="s">
        <v>186</v>
      </c>
      <c r="K1191" t="s">
        <v>33</v>
      </c>
      <c r="L1191" t="str">
        <f>VLOOKUP(K1191,Sheet2!$A$1:$B$105,2,FALSE)</f>
        <v>Cek outlier nilai ijon (r516) per komoditas</v>
      </c>
    </row>
    <row r="1192" spans="1:12">
      <c r="A1192" t="s">
        <v>12</v>
      </c>
      <c r="B1192" t="s">
        <v>183</v>
      </c>
      <c r="C1192" t="s">
        <v>26</v>
      </c>
      <c r="D1192" t="str">
        <f>CONCATENATE("3513",A1192,B1192,C1192,TEXT(F1192,REPT("0",3)))</f>
        <v>3513090008000100022</v>
      </c>
      <c r="E1192">
        <v>21</v>
      </c>
      <c r="F1192">
        <v>22</v>
      </c>
      <c r="G1192" t="s">
        <v>184</v>
      </c>
      <c r="H1192" t="s">
        <v>185</v>
      </c>
      <c r="I1192" t="s">
        <v>44</v>
      </c>
      <c r="J1192" t="s">
        <v>186</v>
      </c>
      <c r="K1192" t="s">
        <v>33</v>
      </c>
      <c r="L1192" t="str">
        <f>VLOOKUP(K1192,Sheet2!$A$1:$B$105,2,FALSE)</f>
        <v>Cek outlier nilai ijon (r516) per komoditas</v>
      </c>
    </row>
    <row r="1193" spans="1:12">
      <c r="A1193" t="s">
        <v>12</v>
      </c>
      <c r="B1193" t="s">
        <v>183</v>
      </c>
      <c r="C1193" t="s">
        <v>26</v>
      </c>
      <c r="D1193" t="str">
        <f>CONCATENATE("3513",A1193,B1193,C1193,TEXT(F1193,REPT("0",3)))</f>
        <v>3513090008000100046</v>
      </c>
      <c r="E1193">
        <v>43</v>
      </c>
      <c r="F1193">
        <v>46</v>
      </c>
      <c r="G1193" t="s">
        <v>184</v>
      </c>
      <c r="H1193" t="s">
        <v>185</v>
      </c>
      <c r="I1193" t="s">
        <v>44</v>
      </c>
      <c r="J1193" t="s">
        <v>186</v>
      </c>
      <c r="K1193" t="s">
        <v>33</v>
      </c>
      <c r="L1193" t="str">
        <f>VLOOKUP(K1193,Sheet2!$A$1:$B$105,2,FALSE)</f>
        <v>Cek outlier nilai ijon (r516) per komoditas</v>
      </c>
    </row>
    <row r="1194" spans="1:12">
      <c r="A1194" t="s">
        <v>12</v>
      </c>
      <c r="B1194" t="s">
        <v>183</v>
      </c>
      <c r="C1194" t="s">
        <v>26</v>
      </c>
      <c r="D1194" t="str">
        <f>CONCATENATE("3513",A1194,B1194,C1194,TEXT(F1194,REPT("0",3)))</f>
        <v>3513090008000100081</v>
      </c>
      <c r="E1194">
        <v>79</v>
      </c>
      <c r="F1194">
        <v>81</v>
      </c>
      <c r="G1194" t="s">
        <v>184</v>
      </c>
      <c r="H1194" t="s">
        <v>185</v>
      </c>
      <c r="I1194" t="s">
        <v>44</v>
      </c>
      <c r="J1194" t="s">
        <v>186</v>
      </c>
      <c r="K1194" t="s">
        <v>33</v>
      </c>
      <c r="L1194" t="str">
        <f>VLOOKUP(K1194,Sheet2!$A$1:$B$105,2,FALSE)</f>
        <v>Cek outlier nilai ijon (r516) per komoditas</v>
      </c>
    </row>
    <row r="1195" spans="1:12">
      <c r="A1195" t="s">
        <v>12</v>
      </c>
      <c r="B1195" t="s">
        <v>183</v>
      </c>
      <c r="C1195" t="s">
        <v>26</v>
      </c>
      <c r="D1195" t="str">
        <f>CONCATENATE("3513",A1195,B1195,C1195,TEXT(F1195,REPT("0",3)))</f>
        <v>3513090008000100129</v>
      </c>
      <c r="E1195">
        <v>122</v>
      </c>
      <c r="F1195">
        <v>129</v>
      </c>
      <c r="G1195" t="s">
        <v>184</v>
      </c>
      <c r="H1195" t="s">
        <v>185</v>
      </c>
      <c r="I1195" t="s">
        <v>44</v>
      </c>
      <c r="J1195" t="s">
        <v>186</v>
      </c>
      <c r="K1195" t="s">
        <v>33</v>
      </c>
      <c r="L1195" t="str">
        <f>VLOOKUP(K1195,Sheet2!$A$1:$B$105,2,FALSE)</f>
        <v>Cek outlier nilai ijon (r516) per komoditas</v>
      </c>
    </row>
    <row r="1196" spans="1:12">
      <c r="A1196" t="s">
        <v>12</v>
      </c>
      <c r="B1196" t="s">
        <v>183</v>
      </c>
      <c r="C1196" t="s">
        <v>26</v>
      </c>
      <c r="D1196" t="str">
        <f>CONCATENATE("3513",A1196,B1196,C1196,TEXT(F1196,REPT("0",3)))</f>
        <v>3513090008000100136</v>
      </c>
      <c r="E1196">
        <v>127</v>
      </c>
      <c r="F1196">
        <v>136</v>
      </c>
      <c r="G1196" t="s">
        <v>184</v>
      </c>
      <c r="H1196" t="s">
        <v>185</v>
      </c>
      <c r="I1196" t="s">
        <v>44</v>
      </c>
      <c r="J1196" t="s">
        <v>186</v>
      </c>
      <c r="K1196" t="s">
        <v>20</v>
      </c>
      <c r="L1196" t="str">
        <f>VLOOKUP(K1196,Sheet2!$A$1:$B$105,2,FALSE)</f>
        <v>Cek outlier HORTI harga per satuan produksi (per kg) per komoditas</v>
      </c>
    </row>
    <row r="1197" spans="1:12">
      <c r="A1197" t="s">
        <v>12</v>
      </c>
      <c r="B1197" t="s">
        <v>183</v>
      </c>
      <c r="C1197" t="s">
        <v>26</v>
      </c>
      <c r="D1197" t="str">
        <f>CONCATENATE("3513",A1197,B1197,C1197,TEXT(F1197,REPT("0",3)))</f>
        <v>3513090008000100136</v>
      </c>
      <c r="E1197">
        <v>127</v>
      </c>
      <c r="F1197">
        <v>136</v>
      </c>
      <c r="G1197" t="s">
        <v>184</v>
      </c>
      <c r="H1197" t="s">
        <v>185</v>
      </c>
      <c r="I1197" t="s">
        <v>44</v>
      </c>
      <c r="J1197" t="s">
        <v>186</v>
      </c>
      <c r="K1197" t="s">
        <v>33</v>
      </c>
      <c r="L1197" t="str">
        <f>VLOOKUP(K1197,Sheet2!$A$1:$B$105,2,FALSE)</f>
        <v>Cek outlier nilai ijon (r516) per komoditas</v>
      </c>
    </row>
    <row r="1198" spans="1:12">
      <c r="A1198" t="s">
        <v>12</v>
      </c>
      <c r="B1198" t="s">
        <v>183</v>
      </c>
      <c r="C1198" t="s">
        <v>26</v>
      </c>
      <c r="D1198" t="str">
        <f>CONCATENATE("3513",A1198,B1198,C1198,TEXT(F1198,REPT("0",3)))</f>
        <v>3513090008000100142</v>
      </c>
      <c r="E1198">
        <v>133</v>
      </c>
      <c r="F1198">
        <v>142</v>
      </c>
      <c r="G1198" t="s">
        <v>184</v>
      </c>
      <c r="H1198" t="s">
        <v>185</v>
      </c>
      <c r="I1198" t="s">
        <v>44</v>
      </c>
      <c r="J1198" t="s">
        <v>186</v>
      </c>
      <c r="K1198" t="s">
        <v>33</v>
      </c>
      <c r="L1198" t="str">
        <f>VLOOKUP(K1198,Sheet2!$A$1:$B$105,2,FALSE)</f>
        <v>Cek outlier nilai ijon (r516) per komoditas</v>
      </c>
    </row>
    <row r="1199" spans="1:12">
      <c r="A1199" t="s">
        <v>12</v>
      </c>
      <c r="B1199" t="s">
        <v>183</v>
      </c>
      <c r="C1199" t="s">
        <v>35</v>
      </c>
      <c r="D1199" t="str">
        <f>CONCATENATE("3513",A1199,B1199,C1199,TEXT(F1199,REPT("0",3)))</f>
        <v>3513090008000200020</v>
      </c>
      <c r="E1199">
        <v>19</v>
      </c>
      <c r="F1199">
        <v>20</v>
      </c>
      <c r="G1199" t="s">
        <v>148</v>
      </c>
      <c r="H1199" t="s">
        <v>185</v>
      </c>
      <c r="I1199" t="s">
        <v>29</v>
      </c>
      <c r="J1199" t="s">
        <v>187</v>
      </c>
      <c r="K1199" t="s">
        <v>33</v>
      </c>
      <c r="L1199" t="str">
        <f>VLOOKUP(K1199,Sheet2!$A$1:$B$105,2,FALSE)</f>
        <v>Cek outlier nilai ijon (r516) per komoditas</v>
      </c>
    </row>
    <row r="1200" spans="1:12">
      <c r="A1200" t="s">
        <v>12</v>
      </c>
      <c r="B1200" t="s">
        <v>183</v>
      </c>
      <c r="C1200" t="s">
        <v>35</v>
      </c>
      <c r="D1200" t="str">
        <f>CONCATENATE("3513",A1200,B1200,C1200,TEXT(F1200,REPT("0",3)))</f>
        <v>3513090008000200034</v>
      </c>
      <c r="E1200">
        <v>32</v>
      </c>
      <c r="F1200">
        <v>34</v>
      </c>
      <c r="G1200" t="s">
        <v>148</v>
      </c>
      <c r="H1200" t="s">
        <v>185</v>
      </c>
      <c r="I1200" t="s">
        <v>29</v>
      </c>
      <c r="J1200" t="s">
        <v>187</v>
      </c>
      <c r="K1200" t="s">
        <v>24</v>
      </c>
      <c r="L1200" t="str">
        <f>VLOOKUP(K1200,Sheet2!$A$1:$B$105,2,FALSE)</f>
        <v>Cek outlier produktivitas (r416/r412) per kabupaten per komoditas.</v>
      </c>
    </row>
    <row r="1201" spans="1:12">
      <c r="A1201" t="s">
        <v>12</v>
      </c>
      <c r="B1201" t="s">
        <v>183</v>
      </c>
      <c r="C1201" t="s">
        <v>35</v>
      </c>
      <c r="D1201" t="str">
        <f>CONCATENATE("3513",A1201,B1201,C1201,TEXT(F1201,REPT("0",3)))</f>
        <v>3513090008000200034</v>
      </c>
      <c r="E1201">
        <v>32</v>
      </c>
      <c r="F1201">
        <v>34</v>
      </c>
      <c r="G1201" t="s">
        <v>148</v>
      </c>
      <c r="H1201" t="s">
        <v>185</v>
      </c>
      <c r="I1201" t="s">
        <v>29</v>
      </c>
      <c r="J1201" t="s">
        <v>187</v>
      </c>
      <c r="K1201" t="s">
        <v>23</v>
      </c>
      <c r="L1201" t="str">
        <f>VLOOKUP(K1201,Sheet2!$A$1:$B$105,2,FALSE)</f>
        <v>Cek outlier harga (r417/r416) per kabupaten per komoditas.</v>
      </c>
    </row>
    <row r="1202" spans="1:12">
      <c r="A1202" t="s">
        <v>12</v>
      </c>
      <c r="B1202" t="s">
        <v>183</v>
      </c>
      <c r="C1202" t="s">
        <v>35</v>
      </c>
      <c r="D1202" t="str">
        <f>CONCATENATE("3513",A1202,B1202,C1202,TEXT(F1202,REPT("0",3)))</f>
        <v>3513090008000200046</v>
      </c>
      <c r="E1202">
        <v>43</v>
      </c>
      <c r="F1202">
        <v>46</v>
      </c>
      <c r="G1202" t="s">
        <v>148</v>
      </c>
      <c r="H1202" t="s">
        <v>185</v>
      </c>
      <c r="I1202" t="s">
        <v>29</v>
      </c>
      <c r="J1202" t="s">
        <v>187</v>
      </c>
      <c r="K1202" t="s">
        <v>157</v>
      </c>
      <c r="L1202" t="str">
        <f>VLOOKUP(K1202,Sheet2!$A$1:$B$105,2,FALSE)</f>
        <v>lokasi lahan yang dikuasai bukan berada di provinsi tempat tinggal (r324_prov tidak sama dengan r324). Pastikan kembali status penguasaan lahan tersebut.</v>
      </c>
    </row>
    <row r="1203" spans="1:12">
      <c r="A1203" t="s">
        <v>12</v>
      </c>
      <c r="B1203" t="s">
        <v>183</v>
      </c>
      <c r="C1203" t="s">
        <v>35</v>
      </c>
      <c r="D1203" t="str">
        <f>CONCATENATE("3513",A1203,B1203,C1203,TEXT(F1203,REPT("0",3)))</f>
        <v>3513090008000200055</v>
      </c>
      <c r="E1203">
        <v>52</v>
      </c>
      <c r="F1203">
        <v>55</v>
      </c>
      <c r="G1203" t="s">
        <v>148</v>
      </c>
      <c r="H1203" t="s">
        <v>185</v>
      </c>
      <c r="I1203" t="s">
        <v>29</v>
      </c>
      <c r="J1203" t="s">
        <v>187</v>
      </c>
      <c r="K1203" t="s">
        <v>23</v>
      </c>
      <c r="L1203" t="str">
        <f>VLOOKUP(K1203,Sheet2!$A$1:$B$105,2,FALSE)</f>
        <v>Cek outlier harga (r417/r416) per kabupaten per komoditas.</v>
      </c>
    </row>
    <row r="1204" spans="1:12">
      <c r="A1204" t="s">
        <v>12</v>
      </c>
      <c r="B1204" t="s">
        <v>183</v>
      </c>
      <c r="C1204" t="s">
        <v>35</v>
      </c>
      <c r="D1204" t="str">
        <f>CONCATENATE("3513",A1204,B1204,C1204,TEXT(F1204,REPT("0",3)))</f>
        <v>3513090008000200075</v>
      </c>
      <c r="E1204">
        <v>71</v>
      </c>
      <c r="F1204">
        <v>75</v>
      </c>
      <c r="G1204" t="s">
        <v>148</v>
      </c>
      <c r="H1204" t="s">
        <v>185</v>
      </c>
      <c r="I1204" t="s">
        <v>29</v>
      </c>
      <c r="J1204" t="s">
        <v>187</v>
      </c>
      <c r="K1204" t="s">
        <v>91</v>
      </c>
      <c r="L1204" t="str">
        <f>VLOOKUP(K1204,Sheet2!$A$1:$B$105,2,FALSE)</f>
        <v>1-365 ; cek pengelola bekerja hanya 1 hari setiap 2pekan (r306 &lt;=12)</v>
      </c>
    </row>
    <row r="1205" spans="1:12">
      <c r="A1205" t="s">
        <v>12</v>
      </c>
      <c r="B1205" t="s">
        <v>183</v>
      </c>
      <c r="C1205" t="s">
        <v>41</v>
      </c>
      <c r="D1205" t="str">
        <f>CONCATENATE("3513",A1205,B1205,C1205,TEXT(F1205,REPT("0",3)))</f>
        <v>3513090008000300026</v>
      </c>
      <c r="E1205">
        <v>26</v>
      </c>
      <c r="F1205">
        <v>26</v>
      </c>
      <c r="G1205" t="s">
        <v>68</v>
      </c>
      <c r="H1205" t="s">
        <v>188</v>
      </c>
      <c r="I1205" t="s">
        <v>44</v>
      </c>
      <c r="J1205" t="s">
        <v>189</v>
      </c>
      <c r="K1205" t="s">
        <v>33</v>
      </c>
      <c r="L1205" t="str">
        <f>VLOOKUP(K1205,Sheet2!$A$1:$B$105,2,FALSE)</f>
        <v>Cek outlier nilai ijon (r516) per komoditas</v>
      </c>
    </row>
    <row r="1206" spans="1:12">
      <c r="A1206" t="s">
        <v>12</v>
      </c>
      <c r="B1206" t="s">
        <v>183</v>
      </c>
      <c r="C1206" t="s">
        <v>41</v>
      </c>
      <c r="D1206" t="str">
        <f>CONCATENATE("3513",A1206,B1206,C1206,TEXT(F1206,REPT("0",3)))</f>
        <v>3513090008000300029</v>
      </c>
      <c r="E1206">
        <v>29</v>
      </c>
      <c r="F1206">
        <v>29</v>
      </c>
      <c r="G1206" t="s">
        <v>68</v>
      </c>
      <c r="H1206" t="s">
        <v>188</v>
      </c>
      <c r="I1206" t="s">
        <v>44</v>
      </c>
      <c r="J1206" t="s">
        <v>189</v>
      </c>
      <c r="K1206" t="s">
        <v>24</v>
      </c>
      <c r="L1206" t="str">
        <f>VLOOKUP(K1206,Sheet2!$A$1:$B$105,2,FALSE)</f>
        <v>Cek outlier produktivitas (r416/r412) per kabupaten per komoditas.</v>
      </c>
    </row>
    <row r="1207" spans="1:12">
      <c r="A1207" t="s">
        <v>12</v>
      </c>
      <c r="B1207" t="s">
        <v>183</v>
      </c>
      <c r="C1207" t="s">
        <v>41</v>
      </c>
      <c r="D1207" t="str">
        <f>CONCATENATE("3513",A1207,B1207,C1207,TEXT(F1207,REPT("0",3)))</f>
        <v>3513090008000300029</v>
      </c>
      <c r="E1207">
        <v>29</v>
      </c>
      <c r="F1207">
        <v>29</v>
      </c>
      <c r="G1207" t="s">
        <v>68</v>
      </c>
      <c r="H1207" t="s">
        <v>188</v>
      </c>
      <c r="I1207" t="s">
        <v>44</v>
      </c>
      <c r="J1207" t="s">
        <v>189</v>
      </c>
      <c r="K1207" t="s">
        <v>23</v>
      </c>
      <c r="L1207" t="str">
        <f>VLOOKUP(K1207,Sheet2!$A$1:$B$105,2,FALSE)</f>
        <v>Cek outlier harga (r417/r416) per kabupaten per komoditas.</v>
      </c>
    </row>
    <row r="1208" spans="1:12">
      <c r="A1208" t="s">
        <v>12</v>
      </c>
      <c r="B1208" t="s">
        <v>183</v>
      </c>
      <c r="C1208" t="s">
        <v>41</v>
      </c>
      <c r="D1208" t="str">
        <f>CONCATENATE("3513",A1208,B1208,C1208,TEXT(F1208,REPT("0",3)))</f>
        <v>3513090008000300034</v>
      </c>
      <c r="E1208">
        <v>35</v>
      </c>
      <c r="F1208">
        <v>34</v>
      </c>
      <c r="G1208" t="s">
        <v>68</v>
      </c>
      <c r="H1208" t="s">
        <v>188</v>
      </c>
      <c r="I1208" t="s">
        <v>44</v>
      </c>
      <c r="J1208" t="s">
        <v>189</v>
      </c>
      <c r="K1208" t="s">
        <v>33</v>
      </c>
      <c r="L1208" t="str">
        <f>VLOOKUP(K1208,Sheet2!$A$1:$B$105,2,FALSE)</f>
        <v>Cek outlier nilai ijon (r516) per komoditas</v>
      </c>
    </row>
    <row r="1209" spans="1:12">
      <c r="A1209" t="s">
        <v>12</v>
      </c>
      <c r="B1209" t="s">
        <v>183</v>
      </c>
      <c r="C1209" t="s">
        <v>41</v>
      </c>
      <c r="D1209" t="str">
        <f>CONCATENATE("3513",A1209,B1209,C1209,TEXT(F1209,REPT("0",3)))</f>
        <v>3513090008000300062</v>
      </c>
      <c r="E1209">
        <v>65</v>
      </c>
      <c r="F1209">
        <v>62</v>
      </c>
      <c r="G1209" t="s">
        <v>68</v>
      </c>
      <c r="H1209" t="s">
        <v>188</v>
      </c>
      <c r="I1209" t="s">
        <v>44</v>
      </c>
      <c r="J1209" t="s">
        <v>189</v>
      </c>
      <c r="K1209" t="s">
        <v>46</v>
      </c>
      <c r="L1209" t="str">
        <f>VLOOKUP(K1209,Sheet2!$A$1:$B$105,2,FALSE)</f>
        <v>Cek outlier nilai ijon per kabupaten per komoditas. Perlu dipastikan bahwa isian sudah dalam bentuk 000 Rp.</v>
      </c>
    </row>
    <row r="1210" spans="1:12">
      <c r="A1210" t="s">
        <v>12</v>
      </c>
      <c r="B1210" t="s">
        <v>183</v>
      </c>
      <c r="C1210" t="s">
        <v>48</v>
      </c>
      <c r="D1210" t="str">
        <f>CONCATENATE("3513",A1210,B1210,C1210,TEXT(F1210,REPT("0",3)))</f>
        <v>3513090008000400002</v>
      </c>
      <c r="E1210">
        <v>3</v>
      </c>
      <c r="F1210">
        <v>2</v>
      </c>
      <c r="G1210" t="s">
        <v>55</v>
      </c>
      <c r="H1210" t="s">
        <v>188</v>
      </c>
      <c r="I1210" t="s">
        <v>190</v>
      </c>
      <c r="J1210" t="s">
        <v>57</v>
      </c>
      <c r="K1210" t="s">
        <v>31</v>
      </c>
      <c r="L1210" t="str">
        <f>VLOOKUP(K1210,Sheet2!$A$1:$B$105,2,FALSE)</f>
        <v>Perlu konfirmasi karena tujuan utama pemeliharaan ternak (R618) ternak Sapi Perah (4103) atau Kerbau Perah (4105) berkode 5 (produksi susu) tapi tidak ada ternak betina dewasa (R612 + R613 = 0)</v>
      </c>
    </row>
    <row r="1211" spans="1:12">
      <c r="A1211" t="s">
        <v>12</v>
      </c>
      <c r="B1211" t="s">
        <v>183</v>
      </c>
      <c r="C1211" t="s">
        <v>48</v>
      </c>
      <c r="D1211" t="str">
        <f>CONCATENATE("3513",A1211,B1211,C1211,TEXT(F1211,REPT("0",3)))</f>
        <v>3513090008000400025</v>
      </c>
      <c r="E1211">
        <v>27</v>
      </c>
      <c r="F1211">
        <v>25</v>
      </c>
      <c r="G1211" t="s">
        <v>55</v>
      </c>
      <c r="H1211" t="s">
        <v>188</v>
      </c>
      <c r="I1211" t="s">
        <v>190</v>
      </c>
      <c r="J1211" t="s">
        <v>57</v>
      </c>
      <c r="K1211" t="s">
        <v>31</v>
      </c>
      <c r="L1211" t="str">
        <f>VLOOKUP(K1211,Sheet2!$A$1:$B$105,2,FALSE)</f>
        <v>Perlu konfirmasi karena tujuan utama pemeliharaan ternak (R618) ternak Sapi Perah (4103) atau Kerbau Perah (4105) berkode 5 (produksi susu) tapi tidak ada ternak betina dewasa (R612 + R613 = 0)</v>
      </c>
    </row>
    <row r="1212" spans="1:12">
      <c r="A1212" t="s">
        <v>12</v>
      </c>
      <c r="B1212" t="s">
        <v>183</v>
      </c>
      <c r="C1212" t="s">
        <v>54</v>
      </c>
      <c r="D1212" t="str">
        <f>CONCATENATE("3513",A1212,B1212,C1212,TEXT(F1212,REPT("0",3)))</f>
        <v>3513090008000500020</v>
      </c>
      <c r="E1212">
        <v>18</v>
      </c>
      <c r="F1212">
        <v>20</v>
      </c>
      <c r="G1212" t="s">
        <v>191</v>
      </c>
      <c r="H1212" t="s">
        <v>188</v>
      </c>
      <c r="I1212" t="s">
        <v>190</v>
      </c>
      <c r="J1212" t="s">
        <v>192</v>
      </c>
      <c r="K1212" t="s">
        <v>33</v>
      </c>
      <c r="L1212" t="str">
        <f>VLOOKUP(K1212,Sheet2!$A$1:$B$105,2,FALSE)</f>
        <v>Cek outlier nilai ijon (r516) per komoditas</v>
      </c>
    </row>
    <row r="1213" spans="1:12">
      <c r="A1213" t="s">
        <v>12</v>
      </c>
      <c r="B1213" t="s">
        <v>183</v>
      </c>
      <c r="C1213" t="s">
        <v>60</v>
      </c>
      <c r="D1213" t="str">
        <f>CONCATENATE("3513",A1213,B1213,C1213,TEXT(F1213,REPT("0",3)))</f>
        <v>3513090008000600001</v>
      </c>
      <c r="E1213">
        <v>1</v>
      </c>
      <c r="F1213">
        <v>1</v>
      </c>
      <c r="G1213" t="s">
        <v>193</v>
      </c>
      <c r="H1213" t="s">
        <v>185</v>
      </c>
      <c r="I1213" t="s">
        <v>29</v>
      </c>
      <c r="J1213" t="s">
        <v>194</v>
      </c>
      <c r="K1213" t="s">
        <v>20</v>
      </c>
      <c r="L1213" t="str">
        <f>VLOOKUP(K1213,Sheet2!$A$1:$B$105,2,FALSE)</f>
        <v>Cek outlier HORTI harga per satuan produksi (per kg) per komoditas</v>
      </c>
    </row>
    <row r="1214" spans="1:12">
      <c r="A1214" t="s">
        <v>12</v>
      </c>
      <c r="B1214" t="s">
        <v>183</v>
      </c>
      <c r="C1214" t="s">
        <v>60</v>
      </c>
      <c r="D1214" t="str">
        <f>CONCATENATE("3513",A1214,B1214,C1214,TEXT(F1214,REPT("0",3)))</f>
        <v>3513090008000600002</v>
      </c>
      <c r="E1214">
        <v>1</v>
      </c>
      <c r="F1214">
        <v>2</v>
      </c>
      <c r="G1214" t="s">
        <v>193</v>
      </c>
      <c r="H1214" t="s">
        <v>185</v>
      </c>
      <c r="I1214" t="s">
        <v>29</v>
      </c>
      <c r="J1214" t="s">
        <v>194</v>
      </c>
      <c r="K1214" t="s">
        <v>20</v>
      </c>
      <c r="L1214" t="str">
        <f>VLOOKUP(K1214,Sheet2!$A$1:$B$105,2,FALSE)</f>
        <v>Cek outlier HORTI harga per satuan produksi (per kg) per komoditas</v>
      </c>
    </row>
    <row r="1215" spans="1:12">
      <c r="A1215" t="s">
        <v>12</v>
      </c>
      <c r="B1215" t="s">
        <v>183</v>
      </c>
      <c r="C1215" t="s">
        <v>60</v>
      </c>
      <c r="D1215" t="str">
        <f>CONCATENATE("3513",A1215,B1215,C1215,TEXT(F1215,REPT("0",3)))</f>
        <v>3513090008000600004</v>
      </c>
      <c r="E1215">
        <v>3</v>
      </c>
      <c r="F1215">
        <v>4</v>
      </c>
      <c r="G1215" t="s">
        <v>193</v>
      </c>
      <c r="H1215" t="s">
        <v>185</v>
      </c>
      <c r="I1215" t="s">
        <v>29</v>
      </c>
      <c r="J1215" t="s">
        <v>194</v>
      </c>
      <c r="K1215" t="s">
        <v>20</v>
      </c>
      <c r="L1215" t="str">
        <f>VLOOKUP(K1215,Sheet2!$A$1:$B$105,2,FALSE)</f>
        <v>Cek outlier HORTI harga per satuan produksi (per kg) per komoditas</v>
      </c>
    </row>
    <row r="1216" spans="1:12">
      <c r="A1216" t="s">
        <v>12</v>
      </c>
      <c r="B1216" t="s">
        <v>183</v>
      </c>
      <c r="C1216" t="s">
        <v>60</v>
      </c>
      <c r="D1216" t="str">
        <f>CONCATENATE("3513",A1216,B1216,C1216,TEXT(F1216,REPT("0",3)))</f>
        <v>3513090008000600005</v>
      </c>
      <c r="E1216">
        <v>4</v>
      </c>
      <c r="F1216">
        <v>5</v>
      </c>
      <c r="G1216" t="s">
        <v>193</v>
      </c>
      <c r="H1216" t="s">
        <v>185</v>
      </c>
      <c r="I1216" t="s">
        <v>29</v>
      </c>
      <c r="J1216" t="s">
        <v>194</v>
      </c>
      <c r="K1216" t="s">
        <v>20</v>
      </c>
      <c r="L1216" t="str">
        <f>VLOOKUP(K1216,Sheet2!$A$1:$B$105,2,FALSE)</f>
        <v>Cek outlier HORTI harga per satuan produksi (per kg) per komoditas</v>
      </c>
    </row>
    <row r="1217" spans="1:12">
      <c r="A1217" t="s">
        <v>12</v>
      </c>
      <c r="B1217" t="s">
        <v>183</v>
      </c>
      <c r="C1217" t="s">
        <v>60</v>
      </c>
      <c r="D1217" t="str">
        <f>CONCATENATE("3513",A1217,B1217,C1217,TEXT(F1217,REPT("0",3)))</f>
        <v>3513090008000600007</v>
      </c>
      <c r="E1217">
        <v>5</v>
      </c>
      <c r="F1217">
        <v>7</v>
      </c>
      <c r="G1217" t="s">
        <v>193</v>
      </c>
      <c r="H1217" t="s">
        <v>185</v>
      </c>
      <c r="I1217" t="s">
        <v>29</v>
      </c>
      <c r="J1217" t="s">
        <v>194</v>
      </c>
      <c r="K1217" t="s">
        <v>20</v>
      </c>
      <c r="L1217" t="str">
        <f>VLOOKUP(K1217,Sheet2!$A$1:$B$105,2,FALSE)</f>
        <v>Cek outlier HORTI harga per satuan produksi (per kg) per komoditas</v>
      </c>
    </row>
    <row r="1218" spans="1:12">
      <c r="A1218" t="s">
        <v>12</v>
      </c>
      <c r="B1218" t="s">
        <v>183</v>
      </c>
      <c r="C1218" t="s">
        <v>60</v>
      </c>
      <c r="D1218" t="str">
        <f>CONCATENATE("3513",A1218,B1218,C1218,TEXT(F1218,REPT("0",3)))</f>
        <v>3513090008000600008</v>
      </c>
      <c r="E1218">
        <v>6</v>
      </c>
      <c r="F1218">
        <v>8</v>
      </c>
      <c r="G1218" t="s">
        <v>193</v>
      </c>
      <c r="H1218" t="s">
        <v>185</v>
      </c>
      <c r="I1218" t="s">
        <v>29</v>
      </c>
      <c r="J1218" t="s">
        <v>194</v>
      </c>
      <c r="K1218" t="s">
        <v>20</v>
      </c>
      <c r="L1218" t="str">
        <f>VLOOKUP(K1218,Sheet2!$A$1:$B$105,2,FALSE)</f>
        <v>Cek outlier HORTI harga per satuan produksi (per kg) per komoditas</v>
      </c>
    </row>
    <row r="1219" spans="1:12">
      <c r="A1219" t="s">
        <v>12</v>
      </c>
      <c r="B1219" t="s">
        <v>183</v>
      </c>
      <c r="C1219" t="s">
        <v>60</v>
      </c>
      <c r="D1219" t="str">
        <f>CONCATENATE("3513",A1219,B1219,C1219,TEXT(F1219,REPT("0",3)))</f>
        <v>3513090008000600009</v>
      </c>
      <c r="E1219">
        <v>7</v>
      </c>
      <c r="F1219">
        <v>9</v>
      </c>
      <c r="G1219" t="s">
        <v>193</v>
      </c>
      <c r="H1219" t="s">
        <v>185</v>
      </c>
      <c r="I1219" t="s">
        <v>29</v>
      </c>
      <c r="J1219" t="s">
        <v>194</v>
      </c>
      <c r="K1219" t="s">
        <v>20</v>
      </c>
      <c r="L1219" t="str">
        <f>VLOOKUP(K1219,Sheet2!$A$1:$B$105,2,FALSE)</f>
        <v>Cek outlier HORTI harga per satuan produksi (per kg) per komoditas</v>
      </c>
    </row>
    <row r="1220" spans="1:12">
      <c r="A1220" t="s">
        <v>12</v>
      </c>
      <c r="B1220" t="s">
        <v>183</v>
      </c>
      <c r="C1220" t="s">
        <v>60</v>
      </c>
      <c r="D1220" t="str">
        <f>CONCATENATE("3513",A1220,B1220,C1220,TEXT(F1220,REPT("0",3)))</f>
        <v>3513090008000600011</v>
      </c>
      <c r="E1220">
        <v>9</v>
      </c>
      <c r="F1220">
        <v>11</v>
      </c>
      <c r="G1220" t="s">
        <v>193</v>
      </c>
      <c r="H1220" t="s">
        <v>185</v>
      </c>
      <c r="I1220" t="s">
        <v>29</v>
      </c>
      <c r="J1220" t="s">
        <v>194</v>
      </c>
      <c r="K1220" t="s">
        <v>20</v>
      </c>
      <c r="L1220" t="str">
        <f>VLOOKUP(K1220,Sheet2!$A$1:$B$105,2,FALSE)</f>
        <v>Cek outlier HORTI harga per satuan produksi (per kg) per komoditas</v>
      </c>
    </row>
    <row r="1221" spans="1:12">
      <c r="A1221" t="s">
        <v>12</v>
      </c>
      <c r="B1221" t="s">
        <v>183</v>
      </c>
      <c r="C1221" t="s">
        <v>60</v>
      </c>
      <c r="D1221" t="str">
        <f>CONCATENATE("3513",A1221,B1221,C1221,TEXT(F1221,REPT("0",3)))</f>
        <v>3513090008000600015</v>
      </c>
      <c r="E1221">
        <v>13</v>
      </c>
      <c r="F1221">
        <v>15</v>
      </c>
      <c r="G1221" t="s">
        <v>193</v>
      </c>
      <c r="H1221" t="s">
        <v>185</v>
      </c>
      <c r="I1221" t="s">
        <v>29</v>
      </c>
      <c r="J1221" t="s">
        <v>194</v>
      </c>
      <c r="K1221" t="s">
        <v>20</v>
      </c>
      <c r="L1221" t="str">
        <f>VLOOKUP(K1221,Sheet2!$A$1:$B$105,2,FALSE)</f>
        <v>Cek outlier HORTI harga per satuan produksi (per kg) per komoditas</v>
      </c>
    </row>
    <row r="1222" spans="1:12">
      <c r="A1222" t="s">
        <v>12</v>
      </c>
      <c r="B1222" t="s">
        <v>183</v>
      </c>
      <c r="C1222" t="s">
        <v>60</v>
      </c>
      <c r="D1222" t="str">
        <f>CONCATENATE("3513",A1222,B1222,C1222,TEXT(F1222,REPT("0",3)))</f>
        <v>3513090008000600019</v>
      </c>
      <c r="E1222">
        <v>17</v>
      </c>
      <c r="F1222">
        <v>19</v>
      </c>
      <c r="G1222" t="s">
        <v>193</v>
      </c>
      <c r="H1222" t="s">
        <v>185</v>
      </c>
      <c r="I1222" t="s">
        <v>29</v>
      </c>
      <c r="J1222" t="s">
        <v>194</v>
      </c>
      <c r="K1222" t="s">
        <v>20</v>
      </c>
      <c r="L1222" t="str">
        <f>VLOOKUP(K1222,Sheet2!$A$1:$B$105,2,FALSE)</f>
        <v>Cek outlier HORTI harga per satuan produksi (per kg) per komoditas</v>
      </c>
    </row>
    <row r="1223" spans="1:12">
      <c r="A1223" t="s">
        <v>12</v>
      </c>
      <c r="B1223" t="s">
        <v>183</v>
      </c>
      <c r="C1223" t="s">
        <v>60</v>
      </c>
      <c r="D1223" t="str">
        <f>CONCATENATE("3513",A1223,B1223,C1223,TEXT(F1223,REPT("0",3)))</f>
        <v>3513090008000600020</v>
      </c>
      <c r="E1223">
        <v>18</v>
      </c>
      <c r="F1223">
        <v>20</v>
      </c>
      <c r="G1223" t="s">
        <v>193</v>
      </c>
      <c r="H1223" t="s">
        <v>185</v>
      </c>
      <c r="I1223" t="s">
        <v>29</v>
      </c>
      <c r="J1223" t="s">
        <v>194</v>
      </c>
      <c r="K1223" t="s">
        <v>31</v>
      </c>
      <c r="L1223" t="str">
        <f>VLOOKUP(K1223,Sheet2!$A$1:$B$105,2,FALSE)</f>
        <v>Perlu konfirmasi karena tujuan utama pemeliharaan ternak (R618) ternak Sapi Perah (4103) atau Kerbau Perah (4105) berkode 5 (produksi susu) tapi tidak ada ternak betina dewasa (R612 + R613 = 0)</v>
      </c>
    </row>
    <row r="1224" spans="1:12">
      <c r="A1224" t="s">
        <v>12</v>
      </c>
      <c r="B1224" t="s">
        <v>183</v>
      </c>
      <c r="C1224" t="s">
        <v>60</v>
      </c>
      <c r="D1224" t="str">
        <f>CONCATENATE("3513",A1224,B1224,C1224,TEXT(F1224,REPT("0",3)))</f>
        <v>3513090008000600023</v>
      </c>
      <c r="E1224">
        <v>21</v>
      </c>
      <c r="F1224">
        <v>23</v>
      </c>
      <c r="G1224" t="s">
        <v>193</v>
      </c>
      <c r="H1224" t="s">
        <v>185</v>
      </c>
      <c r="I1224" t="s">
        <v>29</v>
      </c>
      <c r="J1224" t="s">
        <v>194</v>
      </c>
      <c r="K1224" t="s">
        <v>20</v>
      </c>
      <c r="L1224" t="str">
        <f>VLOOKUP(K1224,Sheet2!$A$1:$B$105,2,FALSE)</f>
        <v>Cek outlier HORTI harga per satuan produksi (per kg) per komoditas</v>
      </c>
    </row>
    <row r="1225" spans="1:12">
      <c r="A1225" t="s">
        <v>12</v>
      </c>
      <c r="B1225" t="s">
        <v>183</v>
      </c>
      <c r="C1225" t="s">
        <v>60</v>
      </c>
      <c r="D1225" t="str">
        <f>CONCATENATE("3513",A1225,B1225,C1225,TEXT(F1225,REPT("0",3)))</f>
        <v>3513090008000600024</v>
      </c>
      <c r="E1225">
        <v>22</v>
      </c>
      <c r="F1225">
        <v>24</v>
      </c>
      <c r="G1225" t="s">
        <v>193</v>
      </c>
      <c r="H1225" t="s">
        <v>185</v>
      </c>
      <c r="I1225" t="s">
        <v>29</v>
      </c>
      <c r="J1225" t="s">
        <v>194</v>
      </c>
      <c r="K1225" t="s">
        <v>20</v>
      </c>
      <c r="L1225" t="str">
        <f>VLOOKUP(K1225,Sheet2!$A$1:$B$105,2,FALSE)</f>
        <v>Cek outlier HORTI harga per satuan produksi (per kg) per komoditas</v>
      </c>
    </row>
    <row r="1226" spans="1:12">
      <c r="A1226" t="s">
        <v>12</v>
      </c>
      <c r="B1226" t="s">
        <v>183</v>
      </c>
      <c r="C1226" t="s">
        <v>60</v>
      </c>
      <c r="D1226" t="str">
        <f>CONCATENATE("3513",A1226,B1226,C1226,TEXT(F1226,REPT("0",3)))</f>
        <v>3513090008000600025</v>
      </c>
      <c r="E1226">
        <v>23</v>
      </c>
      <c r="F1226">
        <v>25</v>
      </c>
      <c r="G1226" t="s">
        <v>193</v>
      </c>
      <c r="H1226" t="s">
        <v>185</v>
      </c>
      <c r="I1226" t="s">
        <v>29</v>
      </c>
      <c r="J1226" t="s">
        <v>194</v>
      </c>
      <c r="K1226" t="s">
        <v>20</v>
      </c>
      <c r="L1226" t="str">
        <f>VLOOKUP(K1226,Sheet2!$A$1:$B$105,2,FALSE)</f>
        <v>Cek outlier HORTI harga per satuan produksi (per kg) per komoditas</v>
      </c>
    </row>
    <row r="1227" spans="1:12">
      <c r="A1227" t="s">
        <v>12</v>
      </c>
      <c r="B1227" t="s">
        <v>183</v>
      </c>
      <c r="C1227" t="s">
        <v>60</v>
      </c>
      <c r="D1227" t="str">
        <f>CONCATENATE("3513",A1227,B1227,C1227,TEXT(F1227,REPT("0",3)))</f>
        <v>3513090008000600026</v>
      </c>
      <c r="E1227">
        <v>14</v>
      </c>
      <c r="F1227">
        <v>26</v>
      </c>
      <c r="G1227" t="s">
        <v>193</v>
      </c>
      <c r="H1227" t="s">
        <v>185</v>
      </c>
      <c r="I1227" t="s">
        <v>29</v>
      </c>
      <c r="J1227" t="s">
        <v>194</v>
      </c>
      <c r="K1227" t="s">
        <v>20</v>
      </c>
      <c r="L1227" t="str">
        <f>VLOOKUP(K1227,Sheet2!$A$1:$B$105,2,FALSE)</f>
        <v>Cek outlier HORTI harga per satuan produksi (per kg) per komoditas</v>
      </c>
    </row>
    <row r="1228" spans="1:12">
      <c r="A1228" t="s">
        <v>12</v>
      </c>
      <c r="B1228" t="s">
        <v>183</v>
      </c>
      <c r="C1228" t="s">
        <v>60</v>
      </c>
      <c r="D1228" t="str">
        <f>CONCATENATE("3513",A1228,B1228,C1228,TEXT(F1228,REPT("0",3)))</f>
        <v>3513090008000600028</v>
      </c>
      <c r="E1228">
        <v>26</v>
      </c>
      <c r="F1228">
        <v>28</v>
      </c>
      <c r="G1228" t="s">
        <v>193</v>
      </c>
      <c r="H1228" t="s">
        <v>185</v>
      </c>
      <c r="I1228" t="s">
        <v>29</v>
      </c>
      <c r="J1228" t="s">
        <v>194</v>
      </c>
      <c r="K1228" t="s">
        <v>20</v>
      </c>
      <c r="L1228" t="str">
        <f>VLOOKUP(K1228,Sheet2!$A$1:$B$105,2,FALSE)</f>
        <v>Cek outlier HORTI harga per satuan produksi (per kg) per komoditas</v>
      </c>
    </row>
    <row r="1229" spans="1:12">
      <c r="A1229" t="s">
        <v>12</v>
      </c>
      <c r="B1229" t="s">
        <v>183</v>
      </c>
      <c r="C1229" t="s">
        <v>63</v>
      </c>
      <c r="D1229" t="str">
        <f>CONCATENATE("3513",A1229,B1229,C1229,TEXT(F1229,REPT("0",3)))</f>
        <v>3513090008000700003</v>
      </c>
      <c r="E1229">
        <v>3</v>
      </c>
      <c r="F1229">
        <v>3</v>
      </c>
      <c r="G1229" t="s">
        <v>195</v>
      </c>
      <c r="H1229" t="s">
        <v>196</v>
      </c>
      <c r="I1229" t="s">
        <v>44</v>
      </c>
      <c r="J1229" t="s">
        <v>187</v>
      </c>
      <c r="K1229" t="s">
        <v>46</v>
      </c>
      <c r="L1229" t="str">
        <f>VLOOKUP(K1229,Sheet2!$A$1:$B$105,2,FALSE)</f>
        <v>Cek outlier nilai ijon per kabupaten per komoditas. Perlu dipastikan bahwa isian sudah dalam bentuk 000 Rp.</v>
      </c>
    </row>
    <row r="1230" spans="1:12">
      <c r="A1230" t="s">
        <v>12</v>
      </c>
      <c r="B1230" t="s">
        <v>183</v>
      </c>
      <c r="C1230" t="s">
        <v>63</v>
      </c>
      <c r="D1230" t="str">
        <f>CONCATENATE("3513",A1230,B1230,C1230,TEXT(F1230,REPT("0",3)))</f>
        <v>3513090008000700005</v>
      </c>
      <c r="E1230">
        <v>5</v>
      </c>
      <c r="F1230">
        <v>5</v>
      </c>
      <c r="G1230" t="s">
        <v>195</v>
      </c>
      <c r="H1230" t="s">
        <v>196</v>
      </c>
      <c r="I1230" t="s">
        <v>44</v>
      </c>
      <c r="J1230" t="s">
        <v>187</v>
      </c>
      <c r="K1230" t="s">
        <v>24</v>
      </c>
      <c r="L1230" t="str">
        <f>VLOOKUP(K1230,Sheet2!$A$1:$B$105,2,FALSE)</f>
        <v>Cek outlier produktivitas (r416/r412) per kabupaten per komoditas.</v>
      </c>
    </row>
    <row r="1231" spans="1:12">
      <c r="A1231" t="s">
        <v>12</v>
      </c>
      <c r="B1231" t="s">
        <v>183</v>
      </c>
      <c r="C1231" t="s">
        <v>63</v>
      </c>
      <c r="D1231" t="str">
        <f>CONCATENATE("3513",A1231,B1231,C1231,TEXT(F1231,REPT("0",3)))</f>
        <v>3513090008000700005</v>
      </c>
      <c r="E1231">
        <v>5</v>
      </c>
      <c r="F1231">
        <v>5</v>
      </c>
      <c r="G1231" t="s">
        <v>195</v>
      </c>
      <c r="H1231" t="s">
        <v>196</v>
      </c>
      <c r="I1231" t="s">
        <v>44</v>
      </c>
      <c r="J1231" t="s">
        <v>187</v>
      </c>
      <c r="K1231" t="s">
        <v>23</v>
      </c>
      <c r="L1231" t="str">
        <f>VLOOKUP(K1231,Sheet2!$A$1:$B$105,2,FALSE)</f>
        <v>Cek outlier harga (r417/r416) per kabupaten per komoditas.</v>
      </c>
    </row>
    <row r="1232" spans="1:12">
      <c r="A1232" t="s">
        <v>12</v>
      </c>
      <c r="B1232" t="s">
        <v>183</v>
      </c>
      <c r="C1232" t="s">
        <v>63</v>
      </c>
      <c r="D1232" t="str">
        <f>CONCATENATE("3513",A1232,B1232,C1232,TEXT(F1232,REPT("0",3)))</f>
        <v>3513090008000700013</v>
      </c>
      <c r="E1232">
        <v>13</v>
      </c>
      <c r="F1232">
        <v>13</v>
      </c>
      <c r="G1232" t="s">
        <v>195</v>
      </c>
      <c r="H1232" t="s">
        <v>196</v>
      </c>
      <c r="I1232" t="s">
        <v>44</v>
      </c>
      <c r="J1232" t="s">
        <v>187</v>
      </c>
      <c r="K1232" t="s">
        <v>33</v>
      </c>
      <c r="L1232" t="str">
        <f>VLOOKUP(K1232,Sheet2!$A$1:$B$105,2,FALSE)</f>
        <v>Cek outlier nilai ijon (r516) per komoditas</v>
      </c>
    </row>
    <row r="1233" spans="1:12">
      <c r="A1233" t="s">
        <v>12</v>
      </c>
      <c r="B1233" t="s">
        <v>183</v>
      </c>
      <c r="C1233" t="s">
        <v>63</v>
      </c>
      <c r="D1233" t="str">
        <f>CONCATENATE("3513",A1233,B1233,C1233,TEXT(F1233,REPT("0",3)))</f>
        <v>3513090008000700014</v>
      </c>
      <c r="E1233">
        <v>14</v>
      </c>
      <c r="F1233">
        <v>14</v>
      </c>
      <c r="G1233" t="s">
        <v>195</v>
      </c>
      <c r="H1233" t="s">
        <v>196</v>
      </c>
      <c r="I1233" t="s">
        <v>44</v>
      </c>
      <c r="J1233" t="s">
        <v>187</v>
      </c>
      <c r="K1233" t="s">
        <v>20</v>
      </c>
      <c r="L1233" t="str">
        <f>VLOOKUP(K1233,Sheet2!$A$1:$B$105,2,FALSE)</f>
        <v>Cek outlier HORTI harga per satuan produksi (per kg) per komoditas</v>
      </c>
    </row>
    <row r="1234" spans="1:12">
      <c r="A1234" t="s">
        <v>12</v>
      </c>
      <c r="B1234" t="s">
        <v>183</v>
      </c>
      <c r="C1234" t="s">
        <v>63</v>
      </c>
      <c r="D1234" t="str">
        <f>CONCATENATE("3513",A1234,B1234,C1234,TEXT(F1234,REPT("0",3)))</f>
        <v>3513090008000700020</v>
      </c>
      <c r="E1234">
        <v>19</v>
      </c>
      <c r="F1234">
        <v>20</v>
      </c>
      <c r="G1234" t="s">
        <v>195</v>
      </c>
      <c r="H1234" t="s">
        <v>196</v>
      </c>
      <c r="I1234" t="s">
        <v>44</v>
      </c>
      <c r="J1234" t="s">
        <v>187</v>
      </c>
      <c r="K1234" t="s">
        <v>31</v>
      </c>
      <c r="L1234" t="str">
        <f>VLOOKUP(K1234,Sheet2!$A$1:$B$105,2,FALSE)</f>
        <v>Perlu konfirmasi karena tujuan utama pemeliharaan ternak (R618) ternak Sapi Perah (4103) atau Kerbau Perah (4105) berkode 5 (produksi susu) tapi tidak ada ternak betina dewasa (R612 + R613 = 0)</v>
      </c>
    </row>
    <row r="1235" spans="1:12">
      <c r="A1235" t="s">
        <v>12</v>
      </c>
      <c r="B1235" t="s">
        <v>183</v>
      </c>
      <c r="C1235" t="s">
        <v>63</v>
      </c>
      <c r="D1235" t="str">
        <f>CONCATENATE("3513",A1235,B1235,C1235,TEXT(F1235,REPT("0",3)))</f>
        <v>3513090008000700049</v>
      </c>
      <c r="E1235">
        <v>43</v>
      </c>
      <c r="F1235">
        <v>49</v>
      </c>
      <c r="G1235" t="s">
        <v>195</v>
      </c>
      <c r="H1235" t="s">
        <v>196</v>
      </c>
      <c r="I1235" t="s">
        <v>44</v>
      </c>
      <c r="J1235" t="s">
        <v>187</v>
      </c>
      <c r="K1235" t="s">
        <v>31</v>
      </c>
      <c r="L1235" t="str">
        <f>VLOOKUP(K1235,Sheet2!$A$1:$B$105,2,FALSE)</f>
        <v>Perlu konfirmasi karena tujuan utama pemeliharaan ternak (R618) ternak Sapi Perah (4103) atau Kerbau Perah (4105) berkode 5 (produksi susu) tapi tidak ada ternak betina dewasa (R612 + R613 = 0)</v>
      </c>
    </row>
    <row r="1236" spans="1:12">
      <c r="A1236" t="s">
        <v>12</v>
      </c>
      <c r="B1236" t="s">
        <v>183</v>
      </c>
      <c r="C1236" t="s">
        <v>63</v>
      </c>
      <c r="D1236" t="str">
        <f>CONCATENATE("3513",A1236,B1236,C1236,TEXT(F1236,REPT("0",3)))</f>
        <v>3513090008000700050</v>
      </c>
      <c r="E1236">
        <v>43</v>
      </c>
      <c r="F1236">
        <v>50</v>
      </c>
      <c r="G1236" t="s">
        <v>195</v>
      </c>
      <c r="H1236" t="s">
        <v>196</v>
      </c>
      <c r="I1236" t="s">
        <v>44</v>
      </c>
      <c r="J1236" t="s">
        <v>187</v>
      </c>
      <c r="K1236" t="s">
        <v>31</v>
      </c>
      <c r="L1236" t="str">
        <f>VLOOKUP(K1236,Sheet2!$A$1:$B$105,2,FALSE)</f>
        <v>Perlu konfirmasi karena tujuan utama pemeliharaan ternak (R618) ternak Sapi Perah (4103) atau Kerbau Perah (4105) berkode 5 (produksi susu) tapi tidak ada ternak betina dewasa (R612 + R613 = 0)</v>
      </c>
    </row>
    <row r="1237" spans="1:12">
      <c r="A1237" t="s">
        <v>12</v>
      </c>
      <c r="B1237" t="s">
        <v>183</v>
      </c>
      <c r="C1237" t="s">
        <v>63</v>
      </c>
      <c r="D1237" t="str">
        <f>CONCATENATE("3513",A1237,B1237,C1237,TEXT(F1237,REPT("0",3)))</f>
        <v>3513090008000700055</v>
      </c>
      <c r="E1237">
        <v>48</v>
      </c>
      <c r="F1237">
        <v>55</v>
      </c>
      <c r="G1237" t="s">
        <v>164</v>
      </c>
      <c r="H1237" t="s">
        <v>196</v>
      </c>
      <c r="I1237" t="s">
        <v>44</v>
      </c>
      <c r="J1237" t="s">
        <v>187</v>
      </c>
      <c r="K1237" t="s">
        <v>33</v>
      </c>
      <c r="L1237" t="str">
        <f>VLOOKUP(K1237,Sheet2!$A$1:$B$105,2,FALSE)</f>
        <v>Cek outlier nilai ijon (r516) per komoditas</v>
      </c>
    </row>
    <row r="1238" spans="1:12">
      <c r="A1238" t="s">
        <v>12</v>
      </c>
      <c r="B1238" t="s">
        <v>183</v>
      </c>
      <c r="C1238" t="s">
        <v>63</v>
      </c>
      <c r="D1238" t="str">
        <f>CONCATENATE("3513",A1238,B1238,C1238,TEXT(F1238,REPT("0",3)))</f>
        <v>3513090008000700058</v>
      </c>
      <c r="E1238">
        <v>51</v>
      </c>
      <c r="F1238">
        <v>58</v>
      </c>
      <c r="G1238" t="s">
        <v>164</v>
      </c>
      <c r="H1238" t="s">
        <v>196</v>
      </c>
      <c r="I1238" t="s">
        <v>44</v>
      </c>
      <c r="J1238" t="s">
        <v>187</v>
      </c>
      <c r="K1238" t="s">
        <v>46</v>
      </c>
      <c r="L1238" t="str">
        <f>VLOOKUP(K1238,Sheet2!$A$1:$B$105,2,FALSE)</f>
        <v>Cek outlier nilai ijon per kabupaten per komoditas. Perlu dipastikan bahwa isian sudah dalam bentuk 000 Rp.</v>
      </c>
    </row>
    <row r="1239" spans="1:12">
      <c r="A1239" t="s">
        <v>12</v>
      </c>
      <c r="B1239" t="s">
        <v>183</v>
      </c>
      <c r="C1239" t="s">
        <v>63</v>
      </c>
      <c r="D1239" t="str">
        <f>CONCATENATE("3513",A1239,B1239,C1239,TEXT(F1239,REPT("0",3)))</f>
        <v>3513090008000700064</v>
      </c>
      <c r="E1239">
        <v>57</v>
      </c>
      <c r="F1239">
        <v>64</v>
      </c>
      <c r="G1239" t="s">
        <v>164</v>
      </c>
      <c r="H1239" t="s">
        <v>196</v>
      </c>
      <c r="I1239" t="s">
        <v>44</v>
      </c>
      <c r="J1239" t="s">
        <v>187</v>
      </c>
      <c r="K1239" t="s">
        <v>33</v>
      </c>
      <c r="L1239" t="str">
        <f>VLOOKUP(K1239,Sheet2!$A$1:$B$105,2,FALSE)</f>
        <v>Cek outlier nilai ijon (r516) per komoditas</v>
      </c>
    </row>
    <row r="1240" spans="1:12">
      <c r="A1240" t="s">
        <v>12</v>
      </c>
      <c r="B1240" t="s">
        <v>183</v>
      </c>
      <c r="C1240" t="s">
        <v>63</v>
      </c>
      <c r="D1240" t="str">
        <f>CONCATENATE("3513",A1240,B1240,C1240,TEXT(F1240,REPT("0",3)))</f>
        <v>3513090008000700074</v>
      </c>
      <c r="E1240">
        <v>66</v>
      </c>
      <c r="F1240">
        <v>74</v>
      </c>
      <c r="G1240" t="s">
        <v>164</v>
      </c>
      <c r="H1240" t="s">
        <v>196</v>
      </c>
      <c r="I1240" t="s">
        <v>44</v>
      </c>
      <c r="J1240" t="s">
        <v>187</v>
      </c>
      <c r="K1240" t="s">
        <v>33</v>
      </c>
      <c r="L1240" t="str">
        <f>VLOOKUP(K1240,Sheet2!$A$1:$B$105,2,FALSE)</f>
        <v>Cek outlier nilai ijon (r516) per komoditas</v>
      </c>
    </row>
    <row r="1241" spans="1:12">
      <c r="A1241" t="s">
        <v>12</v>
      </c>
      <c r="B1241" t="s">
        <v>183</v>
      </c>
      <c r="C1241" t="s">
        <v>63</v>
      </c>
      <c r="D1241" t="str">
        <f>CONCATENATE("3513",A1241,B1241,C1241,TEXT(F1241,REPT("0",3)))</f>
        <v>3513090008000700075</v>
      </c>
      <c r="E1241">
        <v>67</v>
      </c>
      <c r="F1241">
        <v>75</v>
      </c>
      <c r="G1241" t="s">
        <v>164</v>
      </c>
      <c r="H1241" t="s">
        <v>196</v>
      </c>
      <c r="I1241" t="s">
        <v>44</v>
      </c>
      <c r="J1241" t="s">
        <v>187</v>
      </c>
      <c r="K1241" t="s">
        <v>31</v>
      </c>
      <c r="L1241" t="str">
        <f>VLOOKUP(K1241,Sheet2!$A$1:$B$105,2,FALSE)</f>
        <v>Perlu konfirmasi karena tujuan utama pemeliharaan ternak (R618) ternak Sapi Perah (4103) atau Kerbau Perah (4105) berkode 5 (produksi susu) tapi tidak ada ternak betina dewasa (R612 + R613 = 0)</v>
      </c>
    </row>
    <row r="1242" spans="1:12">
      <c r="A1242" t="s">
        <v>12</v>
      </c>
      <c r="B1242" t="s">
        <v>183</v>
      </c>
      <c r="C1242" t="s">
        <v>67</v>
      </c>
      <c r="D1242" t="str">
        <f>CONCATENATE("3513",A1242,B1242,C1242,TEXT(F1242,REPT("0",3)))</f>
        <v>3513090008000800004</v>
      </c>
      <c r="E1242">
        <v>3</v>
      </c>
      <c r="F1242">
        <v>4</v>
      </c>
      <c r="G1242" t="s">
        <v>55</v>
      </c>
      <c r="H1242" t="s">
        <v>196</v>
      </c>
      <c r="I1242" t="s">
        <v>44</v>
      </c>
      <c r="J1242" t="s">
        <v>197</v>
      </c>
      <c r="K1242" t="s">
        <v>20</v>
      </c>
      <c r="L1242" t="str">
        <f>VLOOKUP(K1242,Sheet2!$A$1:$B$105,2,FALSE)</f>
        <v>Cek outlier HORTI harga per satuan produksi (per kg) per komoditas</v>
      </c>
    </row>
    <row r="1243" spans="1:12">
      <c r="A1243" t="s">
        <v>12</v>
      </c>
      <c r="B1243" t="s">
        <v>183</v>
      </c>
      <c r="C1243" t="s">
        <v>67</v>
      </c>
      <c r="D1243" t="str">
        <f>CONCATENATE("3513",A1243,B1243,C1243,TEXT(F1243,REPT("0",3)))</f>
        <v>3513090008000800005</v>
      </c>
      <c r="E1243">
        <v>4</v>
      </c>
      <c r="F1243">
        <v>5</v>
      </c>
      <c r="G1243" t="s">
        <v>55</v>
      </c>
      <c r="H1243" t="s">
        <v>196</v>
      </c>
      <c r="I1243" t="s">
        <v>44</v>
      </c>
      <c r="J1243" t="s">
        <v>197</v>
      </c>
      <c r="K1243" t="s">
        <v>46</v>
      </c>
      <c r="L1243" t="str">
        <f>VLOOKUP(K1243,Sheet2!$A$1:$B$105,2,FALSE)</f>
        <v>Cek outlier nilai ijon per kabupaten per komoditas. Perlu dipastikan bahwa isian sudah dalam bentuk 000 Rp.</v>
      </c>
    </row>
    <row r="1244" spans="1:12">
      <c r="A1244" t="s">
        <v>12</v>
      </c>
      <c r="B1244" t="s">
        <v>183</v>
      </c>
      <c r="C1244" t="s">
        <v>67</v>
      </c>
      <c r="D1244" t="str">
        <f>CONCATENATE("3513",A1244,B1244,C1244,TEXT(F1244,REPT("0",3)))</f>
        <v>3513090008000800005</v>
      </c>
      <c r="E1244">
        <v>4</v>
      </c>
      <c r="F1244">
        <v>5</v>
      </c>
      <c r="G1244" t="s">
        <v>55</v>
      </c>
      <c r="H1244" t="s">
        <v>196</v>
      </c>
      <c r="I1244" t="s">
        <v>44</v>
      </c>
      <c r="J1244" t="s">
        <v>197</v>
      </c>
      <c r="K1244" t="s">
        <v>20</v>
      </c>
      <c r="L1244" t="str">
        <f>VLOOKUP(K1244,Sheet2!$A$1:$B$105,2,FALSE)</f>
        <v>Cek outlier HORTI harga per satuan produksi (per kg) per komoditas</v>
      </c>
    </row>
    <row r="1245" spans="1:12">
      <c r="A1245" t="s">
        <v>12</v>
      </c>
      <c r="B1245" t="s">
        <v>183</v>
      </c>
      <c r="C1245" t="s">
        <v>67</v>
      </c>
      <c r="D1245" t="str">
        <f>CONCATENATE("3513",A1245,B1245,C1245,TEXT(F1245,REPT("0",3)))</f>
        <v>3513090008000800007</v>
      </c>
      <c r="E1245">
        <v>6</v>
      </c>
      <c r="F1245">
        <v>7</v>
      </c>
      <c r="G1245" t="s">
        <v>55</v>
      </c>
      <c r="H1245" t="s">
        <v>196</v>
      </c>
      <c r="I1245" t="s">
        <v>44</v>
      </c>
      <c r="J1245" t="s">
        <v>197</v>
      </c>
      <c r="K1245" t="s">
        <v>20</v>
      </c>
      <c r="L1245" t="str">
        <f>VLOOKUP(K1245,Sheet2!$A$1:$B$105,2,FALSE)</f>
        <v>Cek outlier HORTI harga per satuan produksi (per kg) per komoditas</v>
      </c>
    </row>
    <row r="1246" spans="1:12">
      <c r="A1246" t="s">
        <v>12</v>
      </c>
      <c r="B1246" t="s">
        <v>183</v>
      </c>
      <c r="C1246" t="s">
        <v>67</v>
      </c>
      <c r="D1246" t="str">
        <f>CONCATENATE("3513",A1246,B1246,C1246,TEXT(F1246,REPT("0",3)))</f>
        <v>3513090008000800009</v>
      </c>
      <c r="E1246">
        <v>8</v>
      </c>
      <c r="F1246">
        <v>9</v>
      </c>
      <c r="G1246" t="s">
        <v>55</v>
      </c>
      <c r="H1246" t="s">
        <v>196</v>
      </c>
      <c r="I1246" t="s">
        <v>44</v>
      </c>
      <c r="J1246" t="s">
        <v>197</v>
      </c>
      <c r="K1246" t="s">
        <v>33</v>
      </c>
      <c r="L1246" t="str">
        <f>VLOOKUP(K1246,Sheet2!$A$1:$B$105,2,FALSE)</f>
        <v>Cek outlier nilai ijon (r516) per komoditas</v>
      </c>
    </row>
    <row r="1247" spans="1:12">
      <c r="A1247" t="s">
        <v>12</v>
      </c>
      <c r="B1247" t="s">
        <v>183</v>
      </c>
      <c r="C1247" t="s">
        <v>67</v>
      </c>
      <c r="D1247" t="str">
        <f>CONCATENATE("3513",A1247,B1247,C1247,TEXT(F1247,REPT("0",3)))</f>
        <v>3513090008000800012</v>
      </c>
      <c r="E1247">
        <v>11</v>
      </c>
      <c r="F1247">
        <v>12</v>
      </c>
      <c r="G1247" t="s">
        <v>55</v>
      </c>
      <c r="H1247" t="s">
        <v>196</v>
      </c>
      <c r="I1247" t="s">
        <v>44</v>
      </c>
      <c r="J1247" t="s">
        <v>197</v>
      </c>
      <c r="K1247" t="s">
        <v>20</v>
      </c>
      <c r="L1247" t="str">
        <f>VLOOKUP(K1247,Sheet2!$A$1:$B$105,2,FALSE)</f>
        <v>Cek outlier HORTI harga per satuan produksi (per kg) per komoditas</v>
      </c>
    </row>
    <row r="1248" spans="1:12">
      <c r="A1248" t="s">
        <v>12</v>
      </c>
      <c r="B1248" t="s">
        <v>183</v>
      </c>
      <c r="C1248" t="s">
        <v>67</v>
      </c>
      <c r="D1248" t="str">
        <f>CONCATENATE("3513",A1248,B1248,C1248,TEXT(F1248,REPT("0",3)))</f>
        <v>3513090008000800016</v>
      </c>
      <c r="E1248">
        <v>14</v>
      </c>
      <c r="F1248">
        <v>16</v>
      </c>
      <c r="G1248" t="s">
        <v>55</v>
      </c>
      <c r="H1248" t="s">
        <v>196</v>
      </c>
      <c r="I1248" t="s">
        <v>44</v>
      </c>
      <c r="J1248" t="s">
        <v>197</v>
      </c>
      <c r="K1248" t="s">
        <v>20</v>
      </c>
      <c r="L1248" t="str">
        <f>VLOOKUP(K1248,Sheet2!$A$1:$B$105,2,FALSE)</f>
        <v>Cek outlier HORTI harga per satuan produksi (per kg) per komoditas</v>
      </c>
    </row>
    <row r="1249" spans="1:12">
      <c r="A1249" t="s">
        <v>12</v>
      </c>
      <c r="B1249" t="s">
        <v>183</v>
      </c>
      <c r="C1249" t="s">
        <v>67</v>
      </c>
      <c r="D1249" t="str">
        <f>CONCATENATE("3513",A1249,B1249,C1249,TEXT(F1249,REPT("0",3)))</f>
        <v>3513090008000800018</v>
      </c>
      <c r="E1249">
        <v>15</v>
      </c>
      <c r="F1249">
        <v>18</v>
      </c>
      <c r="G1249" t="s">
        <v>55</v>
      </c>
      <c r="H1249" t="s">
        <v>196</v>
      </c>
      <c r="I1249" t="s">
        <v>44</v>
      </c>
      <c r="J1249" t="s">
        <v>197</v>
      </c>
      <c r="K1249" t="s">
        <v>20</v>
      </c>
      <c r="L1249" t="str">
        <f>VLOOKUP(K1249,Sheet2!$A$1:$B$105,2,FALSE)</f>
        <v>Cek outlier HORTI harga per satuan produksi (per kg) per komoditas</v>
      </c>
    </row>
    <row r="1250" spans="1:12">
      <c r="A1250" t="s">
        <v>12</v>
      </c>
      <c r="B1250" t="s">
        <v>183</v>
      </c>
      <c r="C1250" t="s">
        <v>67</v>
      </c>
      <c r="D1250" t="str">
        <f>CONCATENATE("3513",A1250,B1250,C1250,TEXT(F1250,REPT("0",3)))</f>
        <v>3513090008000800018</v>
      </c>
      <c r="E1250">
        <v>15</v>
      </c>
      <c r="F1250">
        <v>18</v>
      </c>
      <c r="G1250" t="s">
        <v>55</v>
      </c>
      <c r="H1250" t="s">
        <v>196</v>
      </c>
      <c r="I1250" t="s">
        <v>44</v>
      </c>
      <c r="J1250" t="s">
        <v>197</v>
      </c>
      <c r="K1250" t="s">
        <v>33</v>
      </c>
      <c r="L1250" t="str">
        <f>VLOOKUP(K1250,Sheet2!$A$1:$B$105,2,FALSE)</f>
        <v>Cek outlier nilai ijon (r516) per komoditas</v>
      </c>
    </row>
    <row r="1251" spans="1:12">
      <c r="A1251" t="s">
        <v>12</v>
      </c>
      <c r="B1251" t="s">
        <v>183</v>
      </c>
      <c r="C1251" t="s">
        <v>67</v>
      </c>
      <c r="D1251" t="str">
        <f>CONCATENATE("3513",A1251,B1251,C1251,TEXT(F1251,REPT("0",3)))</f>
        <v>3513090008000800021</v>
      </c>
      <c r="E1251">
        <v>18</v>
      </c>
      <c r="F1251">
        <v>21</v>
      </c>
      <c r="G1251" t="s">
        <v>55</v>
      </c>
      <c r="H1251" t="s">
        <v>196</v>
      </c>
      <c r="I1251" t="s">
        <v>44</v>
      </c>
      <c r="J1251" t="s">
        <v>197</v>
      </c>
      <c r="K1251" t="s">
        <v>20</v>
      </c>
      <c r="L1251" t="str">
        <f>VLOOKUP(K1251,Sheet2!$A$1:$B$105,2,FALSE)</f>
        <v>Cek outlier HORTI harga per satuan produksi (per kg) per komoditas</v>
      </c>
    </row>
    <row r="1252" spans="1:12">
      <c r="A1252" t="s">
        <v>12</v>
      </c>
      <c r="B1252" t="s">
        <v>183</v>
      </c>
      <c r="C1252" t="s">
        <v>67</v>
      </c>
      <c r="D1252" t="str">
        <f>CONCATENATE("3513",A1252,B1252,C1252,TEXT(F1252,REPT("0",3)))</f>
        <v>3513090008000800022</v>
      </c>
      <c r="E1252">
        <v>19</v>
      </c>
      <c r="F1252">
        <v>22</v>
      </c>
      <c r="G1252" t="s">
        <v>55</v>
      </c>
      <c r="H1252" t="s">
        <v>196</v>
      </c>
      <c r="I1252" t="s">
        <v>44</v>
      </c>
      <c r="J1252" t="s">
        <v>197</v>
      </c>
      <c r="K1252" t="s">
        <v>20</v>
      </c>
      <c r="L1252" t="str">
        <f>VLOOKUP(K1252,Sheet2!$A$1:$B$105,2,FALSE)</f>
        <v>Cek outlier HORTI harga per satuan produksi (per kg) per komoditas</v>
      </c>
    </row>
    <row r="1253" spans="1:12">
      <c r="A1253" t="s">
        <v>12</v>
      </c>
      <c r="B1253" t="s">
        <v>183</v>
      </c>
      <c r="C1253" t="s">
        <v>67</v>
      </c>
      <c r="D1253" t="str">
        <f>CONCATENATE("3513",A1253,B1253,C1253,TEXT(F1253,REPT("0",3)))</f>
        <v>3513090008000800023</v>
      </c>
      <c r="E1253">
        <v>20</v>
      </c>
      <c r="F1253">
        <v>23</v>
      </c>
      <c r="G1253" t="s">
        <v>55</v>
      </c>
      <c r="H1253" t="s">
        <v>196</v>
      </c>
      <c r="I1253" t="s">
        <v>44</v>
      </c>
      <c r="J1253" t="s">
        <v>197</v>
      </c>
      <c r="K1253" t="s">
        <v>33</v>
      </c>
      <c r="L1253" t="str">
        <f>VLOOKUP(K1253,Sheet2!$A$1:$B$105,2,FALSE)</f>
        <v>Cek outlier nilai ijon (r516) per komoditas</v>
      </c>
    </row>
    <row r="1254" spans="1:12">
      <c r="A1254" t="s">
        <v>12</v>
      </c>
      <c r="B1254" t="s">
        <v>183</v>
      </c>
      <c r="C1254" t="s">
        <v>67</v>
      </c>
      <c r="D1254" t="str">
        <f>CONCATENATE("3513",A1254,B1254,C1254,TEXT(F1254,REPT("0",3)))</f>
        <v>3513090008000800024</v>
      </c>
      <c r="E1254">
        <v>21</v>
      </c>
      <c r="F1254">
        <v>24</v>
      </c>
      <c r="G1254" t="s">
        <v>55</v>
      </c>
      <c r="H1254" t="s">
        <v>196</v>
      </c>
      <c r="I1254" t="s">
        <v>44</v>
      </c>
      <c r="J1254" t="s">
        <v>197</v>
      </c>
      <c r="K1254" t="s">
        <v>20</v>
      </c>
      <c r="L1254" t="str">
        <f>VLOOKUP(K1254,Sheet2!$A$1:$B$105,2,FALSE)</f>
        <v>Cek outlier HORTI harga per satuan produksi (per kg) per komoditas</v>
      </c>
    </row>
    <row r="1255" spans="1:12">
      <c r="A1255" t="s">
        <v>12</v>
      </c>
      <c r="B1255" t="s">
        <v>183</v>
      </c>
      <c r="C1255" t="s">
        <v>67</v>
      </c>
      <c r="D1255" t="str">
        <f>CONCATENATE("3513",A1255,B1255,C1255,TEXT(F1255,REPT("0",3)))</f>
        <v>3513090008000800025</v>
      </c>
      <c r="E1255">
        <v>22</v>
      </c>
      <c r="F1255">
        <v>25</v>
      </c>
      <c r="G1255" t="s">
        <v>55</v>
      </c>
      <c r="H1255" t="s">
        <v>196</v>
      </c>
      <c r="I1255" t="s">
        <v>44</v>
      </c>
      <c r="J1255" t="s">
        <v>197</v>
      </c>
      <c r="K1255" t="s">
        <v>33</v>
      </c>
      <c r="L1255" t="str">
        <f>VLOOKUP(K1255,Sheet2!$A$1:$B$105,2,FALSE)</f>
        <v>Cek outlier nilai ijon (r516) per komoditas</v>
      </c>
    </row>
    <row r="1256" spans="1:12">
      <c r="A1256" t="s">
        <v>12</v>
      </c>
      <c r="B1256" t="s">
        <v>183</v>
      </c>
      <c r="C1256" t="s">
        <v>67</v>
      </c>
      <c r="D1256" t="str">
        <f>CONCATENATE("3513",A1256,B1256,C1256,TEXT(F1256,REPT("0",3)))</f>
        <v>3513090008000800026</v>
      </c>
      <c r="E1256">
        <v>23</v>
      </c>
      <c r="F1256">
        <v>26</v>
      </c>
      <c r="G1256" t="s">
        <v>55</v>
      </c>
      <c r="H1256" t="s">
        <v>196</v>
      </c>
      <c r="I1256" t="s">
        <v>44</v>
      </c>
      <c r="J1256" t="s">
        <v>197</v>
      </c>
      <c r="K1256" t="s">
        <v>20</v>
      </c>
      <c r="L1256" t="str">
        <f>VLOOKUP(K1256,Sheet2!$A$1:$B$105,2,FALSE)</f>
        <v>Cek outlier HORTI harga per satuan produksi (per kg) per komoditas</v>
      </c>
    </row>
    <row r="1257" spans="1:12">
      <c r="A1257" t="s">
        <v>12</v>
      </c>
      <c r="B1257" t="s">
        <v>183</v>
      </c>
      <c r="C1257" t="s">
        <v>67</v>
      </c>
      <c r="D1257" t="str">
        <f>CONCATENATE("3513",A1257,B1257,C1257,TEXT(F1257,REPT("0",3)))</f>
        <v>3513090008000800027</v>
      </c>
      <c r="E1257">
        <v>24</v>
      </c>
      <c r="F1257">
        <v>27</v>
      </c>
      <c r="G1257" t="s">
        <v>55</v>
      </c>
      <c r="H1257" t="s">
        <v>196</v>
      </c>
      <c r="I1257" t="s">
        <v>44</v>
      </c>
      <c r="J1257" t="s">
        <v>197</v>
      </c>
      <c r="K1257" t="s">
        <v>33</v>
      </c>
      <c r="L1257" t="str">
        <f>VLOOKUP(K1257,Sheet2!$A$1:$B$105,2,FALSE)</f>
        <v>Cek outlier nilai ijon (r516) per komoditas</v>
      </c>
    </row>
    <row r="1258" spans="1:12">
      <c r="A1258" t="s">
        <v>12</v>
      </c>
      <c r="B1258" t="s">
        <v>183</v>
      </c>
      <c r="C1258" t="s">
        <v>67</v>
      </c>
      <c r="D1258" t="str">
        <f>CONCATENATE("3513",A1258,B1258,C1258,TEXT(F1258,REPT("0",3)))</f>
        <v>3513090008000800028</v>
      </c>
      <c r="E1258">
        <v>25</v>
      </c>
      <c r="F1258">
        <v>28</v>
      </c>
      <c r="G1258" t="s">
        <v>55</v>
      </c>
      <c r="H1258" t="s">
        <v>196</v>
      </c>
      <c r="I1258" t="s">
        <v>44</v>
      </c>
      <c r="J1258" t="s">
        <v>197</v>
      </c>
      <c r="K1258" t="s">
        <v>20</v>
      </c>
      <c r="L1258" t="str">
        <f>VLOOKUP(K1258,Sheet2!$A$1:$B$105,2,FALSE)</f>
        <v>Cek outlier HORTI harga per satuan produksi (per kg) per komoditas</v>
      </c>
    </row>
    <row r="1259" spans="1:12">
      <c r="A1259" t="s">
        <v>12</v>
      </c>
      <c r="B1259" t="s">
        <v>183</v>
      </c>
      <c r="C1259" t="s">
        <v>67</v>
      </c>
      <c r="D1259" t="str">
        <f>CONCATENATE("3513",A1259,B1259,C1259,TEXT(F1259,REPT("0",3)))</f>
        <v>3513090008000800028</v>
      </c>
      <c r="E1259">
        <v>25</v>
      </c>
      <c r="F1259">
        <v>28</v>
      </c>
      <c r="G1259" t="s">
        <v>55</v>
      </c>
      <c r="H1259" t="s">
        <v>196</v>
      </c>
      <c r="I1259" t="s">
        <v>44</v>
      </c>
      <c r="J1259" t="s">
        <v>197</v>
      </c>
      <c r="K1259" t="s">
        <v>33</v>
      </c>
      <c r="L1259" t="str">
        <f>VLOOKUP(K1259,Sheet2!$A$1:$B$105,2,FALSE)</f>
        <v>Cek outlier nilai ijon (r516) per komoditas</v>
      </c>
    </row>
    <row r="1260" spans="1:12">
      <c r="A1260" t="s">
        <v>12</v>
      </c>
      <c r="B1260" t="s">
        <v>183</v>
      </c>
      <c r="C1260" t="s">
        <v>67</v>
      </c>
      <c r="D1260" t="str">
        <f>CONCATENATE("3513",A1260,B1260,C1260,TEXT(F1260,REPT("0",3)))</f>
        <v>3513090008000800029</v>
      </c>
      <c r="E1260">
        <v>26</v>
      </c>
      <c r="F1260">
        <v>29</v>
      </c>
      <c r="G1260" t="s">
        <v>55</v>
      </c>
      <c r="H1260" t="s">
        <v>196</v>
      </c>
      <c r="I1260" t="s">
        <v>44</v>
      </c>
      <c r="J1260" t="s">
        <v>197</v>
      </c>
      <c r="K1260" t="s">
        <v>20</v>
      </c>
      <c r="L1260" t="str">
        <f>VLOOKUP(K1260,Sheet2!$A$1:$B$105,2,FALSE)</f>
        <v>Cek outlier HORTI harga per satuan produksi (per kg) per komoditas</v>
      </c>
    </row>
    <row r="1261" spans="1:12">
      <c r="A1261" t="s">
        <v>12</v>
      </c>
      <c r="B1261" t="s">
        <v>183</v>
      </c>
      <c r="C1261" t="s">
        <v>67</v>
      </c>
      <c r="D1261" t="str">
        <f>CONCATENATE("3513",A1261,B1261,C1261,TEXT(F1261,REPT("0",3)))</f>
        <v>3513090008000800030</v>
      </c>
      <c r="E1261">
        <v>27</v>
      </c>
      <c r="F1261">
        <v>30</v>
      </c>
      <c r="G1261" t="s">
        <v>55</v>
      </c>
      <c r="H1261" t="s">
        <v>196</v>
      </c>
      <c r="I1261" t="s">
        <v>44</v>
      </c>
      <c r="J1261" t="s">
        <v>197</v>
      </c>
      <c r="K1261" t="s">
        <v>33</v>
      </c>
      <c r="L1261" t="str">
        <f>VLOOKUP(K1261,Sheet2!$A$1:$B$105,2,FALSE)</f>
        <v>Cek outlier nilai ijon (r516) per komoditas</v>
      </c>
    </row>
    <row r="1262" spans="1:12">
      <c r="A1262" t="s">
        <v>12</v>
      </c>
      <c r="B1262" t="s">
        <v>183</v>
      </c>
      <c r="C1262" t="s">
        <v>67</v>
      </c>
      <c r="D1262" t="str">
        <f>CONCATENATE("3513",A1262,B1262,C1262,TEXT(F1262,REPT("0",3)))</f>
        <v>3513090008000800032</v>
      </c>
      <c r="E1262">
        <v>29</v>
      </c>
      <c r="F1262">
        <v>32</v>
      </c>
      <c r="G1262" t="s">
        <v>55</v>
      </c>
      <c r="H1262" t="s">
        <v>196</v>
      </c>
      <c r="I1262" t="s">
        <v>44</v>
      </c>
      <c r="J1262" t="s">
        <v>197</v>
      </c>
      <c r="K1262" t="s">
        <v>33</v>
      </c>
      <c r="L1262" t="str">
        <f>VLOOKUP(K1262,Sheet2!$A$1:$B$105,2,FALSE)</f>
        <v>Cek outlier nilai ijon (r516) per komoditas</v>
      </c>
    </row>
    <row r="1263" spans="1:12">
      <c r="A1263" t="s">
        <v>12</v>
      </c>
      <c r="B1263" t="s">
        <v>183</v>
      </c>
      <c r="C1263" t="s">
        <v>67</v>
      </c>
      <c r="D1263" t="str">
        <f>CONCATENATE("3513",A1263,B1263,C1263,TEXT(F1263,REPT("0",3)))</f>
        <v>3513090008000800033</v>
      </c>
      <c r="E1263">
        <v>30</v>
      </c>
      <c r="F1263">
        <v>33</v>
      </c>
      <c r="G1263" t="s">
        <v>55</v>
      </c>
      <c r="H1263" t="s">
        <v>196</v>
      </c>
      <c r="I1263" t="s">
        <v>44</v>
      </c>
      <c r="J1263" t="s">
        <v>197</v>
      </c>
      <c r="K1263" t="s">
        <v>20</v>
      </c>
      <c r="L1263" t="str">
        <f>VLOOKUP(K1263,Sheet2!$A$1:$B$105,2,FALSE)</f>
        <v>Cek outlier HORTI harga per satuan produksi (per kg) per komoditas</v>
      </c>
    </row>
    <row r="1264" spans="1:12">
      <c r="A1264" t="s">
        <v>12</v>
      </c>
      <c r="B1264" t="s">
        <v>183</v>
      </c>
      <c r="C1264" t="s">
        <v>67</v>
      </c>
      <c r="D1264" t="str">
        <f>CONCATENATE("3513",A1264,B1264,C1264,TEXT(F1264,REPT("0",3)))</f>
        <v>3513090008000800034</v>
      </c>
      <c r="E1264">
        <v>31</v>
      </c>
      <c r="F1264">
        <v>34</v>
      </c>
      <c r="G1264" t="s">
        <v>55</v>
      </c>
      <c r="H1264" t="s">
        <v>196</v>
      </c>
      <c r="I1264" t="s">
        <v>44</v>
      </c>
      <c r="J1264" t="s">
        <v>197</v>
      </c>
      <c r="K1264" t="s">
        <v>20</v>
      </c>
      <c r="L1264" t="str">
        <f>VLOOKUP(K1264,Sheet2!$A$1:$B$105,2,FALSE)</f>
        <v>Cek outlier HORTI harga per satuan produksi (per kg) per komoditas</v>
      </c>
    </row>
    <row r="1265" spans="1:12">
      <c r="A1265" t="s">
        <v>12</v>
      </c>
      <c r="B1265" t="s">
        <v>183</v>
      </c>
      <c r="C1265" t="s">
        <v>67</v>
      </c>
      <c r="D1265" t="str">
        <f>CONCATENATE("3513",A1265,B1265,C1265,TEXT(F1265,REPT("0",3)))</f>
        <v>3513090008000800035</v>
      </c>
      <c r="E1265">
        <v>32</v>
      </c>
      <c r="F1265">
        <v>35</v>
      </c>
      <c r="G1265" t="s">
        <v>55</v>
      </c>
      <c r="H1265" t="s">
        <v>196</v>
      </c>
      <c r="I1265" t="s">
        <v>44</v>
      </c>
      <c r="J1265" t="s">
        <v>197</v>
      </c>
      <c r="K1265" t="s">
        <v>20</v>
      </c>
      <c r="L1265" t="str">
        <f>VLOOKUP(K1265,Sheet2!$A$1:$B$105,2,FALSE)</f>
        <v>Cek outlier HORTI harga per satuan produksi (per kg) per komoditas</v>
      </c>
    </row>
    <row r="1266" spans="1:12">
      <c r="A1266" t="s">
        <v>12</v>
      </c>
      <c r="B1266" t="s">
        <v>183</v>
      </c>
      <c r="C1266" t="s">
        <v>67</v>
      </c>
      <c r="D1266" t="str">
        <f>CONCATENATE("3513",A1266,B1266,C1266,TEXT(F1266,REPT("0",3)))</f>
        <v>3513090008000800036</v>
      </c>
      <c r="E1266">
        <v>33</v>
      </c>
      <c r="F1266">
        <v>36</v>
      </c>
      <c r="G1266" t="s">
        <v>55</v>
      </c>
      <c r="H1266" t="s">
        <v>196</v>
      </c>
      <c r="I1266" t="s">
        <v>44</v>
      </c>
      <c r="J1266" t="s">
        <v>197</v>
      </c>
      <c r="K1266" t="s">
        <v>20</v>
      </c>
      <c r="L1266" t="str">
        <f>VLOOKUP(K1266,Sheet2!$A$1:$B$105,2,FALSE)</f>
        <v>Cek outlier HORTI harga per satuan produksi (per kg) per komoditas</v>
      </c>
    </row>
    <row r="1267" spans="1:12">
      <c r="A1267" t="s">
        <v>12</v>
      </c>
      <c r="B1267" t="s">
        <v>183</v>
      </c>
      <c r="C1267" t="s">
        <v>67</v>
      </c>
      <c r="D1267" t="str">
        <f>CONCATENATE("3513",A1267,B1267,C1267,TEXT(F1267,REPT("0",3)))</f>
        <v>3513090008000800037</v>
      </c>
      <c r="E1267">
        <v>34</v>
      </c>
      <c r="F1267">
        <v>37</v>
      </c>
      <c r="G1267" t="s">
        <v>55</v>
      </c>
      <c r="H1267" t="s">
        <v>196</v>
      </c>
      <c r="I1267" t="s">
        <v>44</v>
      </c>
      <c r="J1267" t="s">
        <v>197</v>
      </c>
      <c r="K1267" t="s">
        <v>20</v>
      </c>
      <c r="L1267" t="str">
        <f>VLOOKUP(K1267,Sheet2!$A$1:$B$105,2,FALSE)</f>
        <v>Cek outlier HORTI harga per satuan produksi (per kg) per komoditas</v>
      </c>
    </row>
    <row r="1268" spans="1:12">
      <c r="A1268" t="s">
        <v>12</v>
      </c>
      <c r="B1268" t="s">
        <v>183</v>
      </c>
      <c r="C1268" t="s">
        <v>67</v>
      </c>
      <c r="D1268" t="str">
        <f>CONCATENATE("3513",A1268,B1268,C1268,TEXT(F1268,REPT("0",3)))</f>
        <v>3513090008000800041</v>
      </c>
      <c r="E1268">
        <v>37</v>
      </c>
      <c r="F1268">
        <v>41</v>
      </c>
      <c r="G1268" t="s">
        <v>55</v>
      </c>
      <c r="H1268" t="s">
        <v>196</v>
      </c>
      <c r="I1268" t="s">
        <v>44</v>
      </c>
      <c r="J1268" t="s">
        <v>197</v>
      </c>
      <c r="K1268" t="s">
        <v>20</v>
      </c>
      <c r="L1268" t="str">
        <f>VLOOKUP(K1268,Sheet2!$A$1:$B$105,2,FALSE)</f>
        <v>Cek outlier HORTI harga per satuan produksi (per kg) per komoditas</v>
      </c>
    </row>
    <row r="1269" spans="1:12">
      <c r="A1269" t="s">
        <v>12</v>
      </c>
      <c r="B1269" t="s">
        <v>183</v>
      </c>
      <c r="C1269" t="s">
        <v>67</v>
      </c>
      <c r="D1269" t="str">
        <f>CONCATENATE("3513",A1269,B1269,C1269,TEXT(F1269,REPT("0",3)))</f>
        <v>3513090008000800043</v>
      </c>
      <c r="E1269">
        <v>39</v>
      </c>
      <c r="F1269">
        <v>43</v>
      </c>
      <c r="G1269" t="s">
        <v>55</v>
      </c>
      <c r="H1269" t="s">
        <v>196</v>
      </c>
      <c r="I1269" t="s">
        <v>44</v>
      </c>
      <c r="J1269" t="s">
        <v>197</v>
      </c>
      <c r="K1269" t="s">
        <v>20</v>
      </c>
      <c r="L1269" t="str">
        <f>VLOOKUP(K1269,Sheet2!$A$1:$B$105,2,FALSE)</f>
        <v>Cek outlier HORTI harga per satuan produksi (per kg) per komoditas</v>
      </c>
    </row>
    <row r="1270" spans="1:12">
      <c r="A1270" t="s">
        <v>12</v>
      </c>
      <c r="B1270" t="s">
        <v>183</v>
      </c>
      <c r="C1270" t="s">
        <v>67</v>
      </c>
      <c r="D1270" t="str">
        <f>CONCATENATE("3513",A1270,B1270,C1270,TEXT(F1270,REPT("0",3)))</f>
        <v>3513090008000800044</v>
      </c>
      <c r="E1270">
        <v>40</v>
      </c>
      <c r="F1270">
        <v>44</v>
      </c>
      <c r="G1270" t="s">
        <v>55</v>
      </c>
      <c r="H1270" t="s">
        <v>196</v>
      </c>
      <c r="I1270" t="s">
        <v>44</v>
      </c>
      <c r="J1270" t="s">
        <v>197</v>
      </c>
      <c r="K1270" t="s">
        <v>20</v>
      </c>
      <c r="L1270" t="str">
        <f>VLOOKUP(K1270,Sheet2!$A$1:$B$105,2,FALSE)</f>
        <v>Cek outlier HORTI harga per satuan produksi (per kg) per komoditas</v>
      </c>
    </row>
    <row r="1271" spans="1:12">
      <c r="A1271" t="s">
        <v>12</v>
      </c>
      <c r="B1271" t="s">
        <v>183</v>
      </c>
      <c r="C1271" t="s">
        <v>67</v>
      </c>
      <c r="D1271" t="str">
        <f>CONCATENATE("3513",A1271,B1271,C1271,TEXT(F1271,REPT("0",3)))</f>
        <v>3513090008000800045</v>
      </c>
      <c r="E1271">
        <v>41</v>
      </c>
      <c r="F1271">
        <v>45</v>
      </c>
      <c r="G1271" t="s">
        <v>55</v>
      </c>
      <c r="H1271" t="s">
        <v>196</v>
      </c>
      <c r="I1271" t="s">
        <v>44</v>
      </c>
      <c r="J1271" t="s">
        <v>197</v>
      </c>
      <c r="K1271" t="s">
        <v>20</v>
      </c>
      <c r="L1271" t="str">
        <f>VLOOKUP(K1271,Sheet2!$A$1:$B$105,2,FALSE)</f>
        <v>Cek outlier HORTI harga per satuan produksi (per kg) per komoditas</v>
      </c>
    </row>
    <row r="1272" spans="1:12">
      <c r="A1272" t="s">
        <v>12</v>
      </c>
      <c r="B1272" t="s">
        <v>183</v>
      </c>
      <c r="C1272" t="s">
        <v>67</v>
      </c>
      <c r="D1272" t="str">
        <f>CONCATENATE("3513",A1272,B1272,C1272,TEXT(F1272,REPT("0",3)))</f>
        <v>3513090008000800045</v>
      </c>
      <c r="E1272">
        <v>41</v>
      </c>
      <c r="F1272">
        <v>45</v>
      </c>
      <c r="G1272" t="s">
        <v>55</v>
      </c>
      <c r="H1272" t="s">
        <v>196</v>
      </c>
      <c r="I1272" t="s">
        <v>44</v>
      </c>
      <c r="J1272" t="s">
        <v>197</v>
      </c>
      <c r="K1272" t="s">
        <v>33</v>
      </c>
      <c r="L1272" t="str">
        <f>VLOOKUP(K1272,Sheet2!$A$1:$B$105,2,FALSE)</f>
        <v>Cek outlier nilai ijon (r516) per komoditas</v>
      </c>
    </row>
    <row r="1273" spans="1:12">
      <c r="A1273" t="s">
        <v>12</v>
      </c>
      <c r="B1273" t="s">
        <v>183</v>
      </c>
      <c r="C1273" t="s">
        <v>67</v>
      </c>
      <c r="D1273" t="str">
        <f>CONCATENATE("3513",A1273,B1273,C1273,TEXT(F1273,REPT("0",3)))</f>
        <v>3513090008000800047</v>
      </c>
      <c r="E1273">
        <v>42</v>
      </c>
      <c r="F1273">
        <v>47</v>
      </c>
      <c r="G1273" t="s">
        <v>55</v>
      </c>
      <c r="H1273" t="s">
        <v>196</v>
      </c>
      <c r="I1273" t="s">
        <v>44</v>
      </c>
      <c r="J1273" t="s">
        <v>197</v>
      </c>
      <c r="K1273" t="s">
        <v>20</v>
      </c>
      <c r="L1273" t="str">
        <f>VLOOKUP(K1273,Sheet2!$A$1:$B$105,2,FALSE)</f>
        <v>Cek outlier HORTI harga per satuan produksi (per kg) per komoditas</v>
      </c>
    </row>
    <row r="1274" spans="1:12">
      <c r="A1274" t="s">
        <v>12</v>
      </c>
      <c r="B1274" t="s">
        <v>183</v>
      </c>
      <c r="C1274" t="s">
        <v>67</v>
      </c>
      <c r="D1274" t="str">
        <f>CONCATENATE("3513",A1274,B1274,C1274,TEXT(F1274,REPT("0",3)))</f>
        <v>3513090008000800047</v>
      </c>
      <c r="E1274">
        <v>42</v>
      </c>
      <c r="F1274">
        <v>47</v>
      </c>
      <c r="G1274" t="s">
        <v>55</v>
      </c>
      <c r="H1274" t="s">
        <v>196</v>
      </c>
      <c r="I1274" t="s">
        <v>44</v>
      </c>
      <c r="J1274" t="s">
        <v>197</v>
      </c>
      <c r="K1274" t="s">
        <v>33</v>
      </c>
      <c r="L1274" t="str">
        <f>VLOOKUP(K1274,Sheet2!$A$1:$B$105,2,FALSE)</f>
        <v>Cek outlier nilai ijon (r516) per komoditas</v>
      </c>
    </row>
    <row r="1275" spans="1:12">
      <c r="A1275" t="s">
        <v>12</v>
      </c>
      <c r="B1275" t="s">
        <v>183</v>
      </c>
      <c r="C1275" t="s">
        <v>67</v>
      </c>
      <c r="D1275" t="str">
        <f>CONCATENATE("3513",A1275,B1275,C1275,TEXT(F1275,REPT("0",3)))</f>
        <v>3513090008000800047</v>
      </c>
      <c r="E1275">
        <v>42</v>
      </c>
      <c r="F1275">
        <v>47</v>
      </c>
      <c r="G1275" t="s">
        <v>55</v>
      </c>
      <c r="H1275" t="s">
        <v>196</v>
      </c>
      <c r="I1275" t="s">
        <v>44</v>
      </c>
      <c r="J1275" t="s">
        <v>197</v>
      </c>
      <c r="K1275" t="s">
        <v>31</v>
      </c>
      <c r="L1275" t="str">
        <f>VLOOKUP(K1275,Sheet2!$A$1:$B$105,2,FALSE)</f>
        <v>Perlu konfirmasi karena tujuan utama pemeliharaan ternak (R618) ternak Sapi Perah (4103) atau Kerbau Perah (4105) berkode 5 (produksi susu) tapi tidak ada ternak betina dewasa (R612 + R613 = 0)</v>
      </c>
    </row>
    <row r="1276" spans="1:12">
      <c r="A1276" t="s">
        <v>12</v>
      </c>
      <c r="B1276" t="s">
        <v>183</v>
      </c>
      <c r="C1276" t="s">
        <v>67</v>
      </c>
      <c r="D1276" t="str">
        <f>CONCATENATE("3513",A1276,B1276,C1276,TEXT(F1276,REPT("0",3)))</f>
        <v>3513090008000800049</v>
      </c>
      <c r="E1276">
        <v>44</v>
      </c>
      <c r="F1276">
        <v>49</v>
      </c>
      <c r="G1276" t="s">
        <v>55</v>
      </c>
      <c r="H1276" t="s">
        <v>196</v>
      </c>
      <c r="I1276" t="s">
        <v>44</v>
      </c>
      <c r="J1276" t="s">
        <v>197</v>
      </c>
      <c r="K1276" t="s">
        <v>33</v>
      </c>
      <c r="L1276" t="str">
        <f>VLOOKUP(K1276,Sheet2!$A$1:$B$105,2,FALSE)</f>
        <v>Cek outlier nilai ijon (r516) per komoditas</v>
      </c>
    </row>
    <row r="1277" spans="1:12">
      <c r="A1277" t="s">
        <v>12</v>
      </c>
      <c r="B1277" t="s">
        <v>183</v>
      </c>
      <c r="C1277" t="s">
        <v>67</v>
      </c>
      <c r="D1277" t="str">
        <f>CONCATENATE("3513",A1277,B1277,C1277,TEXT(F1277,REPT("0",3)))</f>
        <v>3513090008000800051</v>
      </c>
      <c r="E1277">
        <v>45</v>
      </c>
      <c r="F1277">
        <v>51</v>
      </c>
      <c r="G1277" t="s">
        <v>55</v>
      </c>
      <c r="H1277" t="s">
        <v>196</v>
      </c>
      <c r="I1277" t="s">
        <v>44</v>
      </c>
      <c r="J1277" t="s">
        <v>197</v>
      </c>
      <c r="K1277" t="s">
        <v>20</v>
      </c>
      <c r="L1277" t="str">
        <f>VLOOKUP(K1277,Sheet2!$A$1:$B$105,2,FALSE)</f>
        <v>Cek outlier HORTI harga per satuan produksi (per kg) per komoditas</v>
      </c>
    </row>
    <row r="1278" spans="1:12">
      <c r="A1278" t="s">
        <v>12</v>
      </c>
      <c r="B1278" t="s">
        <v>183</v>
      </c>
      <c r="C1278" t="s">
        <v>67</v>
      </c>
      <c r="D1278" t="str">
        <f>CONCATENATE("3513",A1278,B1278,C1278,TEXT(F1278,REPT("0",3)))</f>
        <v>3513090008000800051</v>
      </c>
      <c r="E1278">
        <v>45</v>
      </c>
      <c r="F1278">
        <v>51</v>
      </c>
      <c r="G1278" t="s">
        <v>55</v>
      </c>
      <c r="H1278" t="s">
        <v>196</v>
      </c>
      <c r="I1278" t="s">
        <v>44</v>
      </c>
      <c r="J1278" t="s">
        <v>197</v>
      </c>
      <c r="K1278" t="s">
        <v>33</v>
      </c>
      <c r="L1278" t="str">
        <f>VLOOKUP(K1278,Sheet2!$A$1:$B$105,2,FALSE)</f>
        <v>Cek outlier nilai ijon (r516) per komoditas</v>
      </c>
    </row>
    <row r="1279" spans="1:12">
      <c r="A1279" t="s">
        <v>12</v>
      </c>
      <c r="B1279" t="s">
        <v>183</v>
      </c>
      <c r="C1279" t="s">
        <v>67</v>
      </c>
      <c r="D1279" t="str">
        <f>CONCATENATE("3513",A1279,B1279,C1279,TEXT(F1279,REPT("0",3)))</f>
        <v>3513090008000800054</v>
      </c>
      <c r="E1279">
        <v>51</v>
      </c>
      <c r="F1279">
        <v>54</v>
      </c>
      <c r="G1279" t="s">
        <v>55</v>
      </c>
      <c r="H1279" t="s">
        <v>196</v>
      </c>
      <c r="I1279" t="s">
        <v>44</v>
      </c>
      <c r="J1279" t="s">
        <v>197</v>
      </c>
      <c r="K1279" t="s">
        <v>20</v>
      </c>
      <c r="L1279" t="str">
        <f>VLOOKUP(K1279,Sheet2!$A$1:$B$105,2,FALSE)</f>
        <v>Cek outlier HORTI harga per satuan produksi (per kg) per komoditas</v>
      </c>
    </row>
    <row r="1280" spans="1:12">
      <c r="A1280" t="s">
        <v>12</v>
      </c>
      <c r="B1280" t="s">
        <v>183</v>
      </c>
      <c r="C1280" t="s">
        <v>67</v>
      </c>
      <c r="D1280" t="str">
        <f>CONCATENATE("3513",A1280,B1280,C1280,TEXT(F1280,REPT("0",3)))</f>
        <v>3513090008000800054</v>
      </c>
      <c r="E1280">
        <v>51</v>
      </c>
      <c r="F1280">
        <v>54</v>
      </c>
      <c r="G1280" t="s">
        <v>55</v>
      </c>
      <c r="H1280" t="s">
        <v>196</v>
      </c>
      <c r="I1280" t="s">
        <v>44</v>
      </c>
      <c r="J1280" t="s">
        <v>197</v>
      </c>
      <c r="K1280" t="s">
        <v>33</v>
      </c>
      <c r="L1280" t="str">
        <f>VLOOKUP(K1280,Sheet2!$A$1:$B$105,2,FALSE)</f>
        <v>Cek outlier nilai ijon (r516) per komoditas</v>
      </c>
    </row>
    <row r="1281" spans="1:12">
      <c r="A1281" t="s">
        <v>12</v>
      </c>
      <c r="B1281" t="s">
        <v>183</v>
      </c>
      <c r="C1281" t="s">
        <v>67</v>
      </c>
      <c r="D1281" t="str">
        <f>CONCATENATE("3513",A1281,B1281,C1281,TEXT(F1281,REPT("0",3)))</f>
        <v>3513090008000800056</v>
      </c>
      <c r="E1281">
        <v>49</v>
      </c>
      <c r="F1281">
        <v>56</v>
      </c>
      <c r="G1281" t="s">
        <v>55</v>
      </c>
      <c r="H1281" t="s">
        <v>196</v>
      </c>
      <c r="I1281" t="s">
        <v>44</v>
      </c>
      <c r="J1281" t="s">
        <v>197</v>
      </c>
      <c r="K1281" t="s">
        <v>20</v>
      </c>
      <c r="L1281" t="str">
        <f>VLOOKUP(K1281,Sheet2!$A$1:$B$105,2,FALSE)</f>
        <v>Cek outlier HORTI harga per satuan produksi (per kg) per komoditas</v>
      </c>
    </row>
    <row r="1282" spans="1:12">
      <c r="A1282" t="s">
        <v>12</v>
      </c>
      <c r="B1282" t="s">
        <v>183</v>
      </c>
      <c r="C1282" t="s">
        <v>67</v>
      </c>
      <c r="D1282" t="str">
        <f>CONCATENATE("3513",A1282,B1282,C1282,TEXT(F1282,REPT("0",3)))</f>
        <v>3513090008000800058</v>
      </c>
      <c r="E1282">
        <v>51</v>
      </c>
      <c r="F1282">
        <v>58</v>
      </c>
      <c r="G1282" t="s">
        <v>55</v>
      </c>
      <c r="H1282" t="s">
        <v>196</v>
      </c>
      <c r="I1282" t="s">
        <v>44</v>
      </c>
      <c r="J1282" t="s">
        <v>197</v>
      </c>
      <c r="K1282" t="s">
        <v>33</v>
      </c>
      <c r="L1282" t="str">
        <f>VLOOKUP(K1282,Sheet2!$A$1:$B$105,2,FALSE)</f>
        <v>Cek outlier nilai ijon (r516) per komoditas</v>
      </c>
    </row>
    <row r="1283" spans="1:12">
      <c r="A1283" t="s">
        <v>12</v>
      </c>
      <c r="B1283" t="s">
        <v>183</v>
      </c>
      <c r="C1283" t="s">
        <v>67</v>
      </c>
      <c r="D1283" t="str">
        <f>CONCATENATE("3513",A1283,B1283,C1283,TEXT(F1283,REPT("0",3)))</f>
        <v>3513090008000800059</v>
      </c>
      <c r="E1283">
        <v>52</v>
      </c>
      <c r="F1283">
        <v>59</v>
      </c>
      <c r="G1283" t="s">
        <v>55</v>
      </c>
      <c r="H1283" t="s">
        <v>196</v>
      </c>
      <c r="I1283" t="s">
        <v>44</v>
      </c>
      <c r="J1283" t="s">
        <v>197</v>
      </c>
      <c r="K1283" t="s">
        <v>20</v>
      </c>
      <c r="L1283" t="str">
        <f>VLOOKUP(K1283,Sheet2!$A$1:$B$105,2,FALSE)</f>
        <v>Cek outlier HORTI harga per satuan produksi (per kg) per komoditas</v>
      </c>
    </row>
    <row r="1284" spans="1:12">
      <c r="A1284" t="s">
        <v>12</v>
      </c>
      <c r="B1284" t="s">
        <v>183</v>
      </c>
      <c r="C1284" t="s">
        <v>67</v>
      </c>
      <c r="D1284" t="str">
        <f>CONCATENATE("3513",A1284,B1284,C1284,TEXT(F1284,REPT("0",3)))</f>
        <v>3513090008000800060</v>
      </c>
      <c r="E1284">
        <v>53</v>
      </c>
      <c r="F1284">
        <v>60</v>
      </c>
      <c r="G1284" t="s">
        <v>55</v>
      </c>
      <c r="H1284" t="s">
        <v>196</v>
      </c>
      <c r="I1284" t="s">
        <v>44</v>
      </c>
      <c r="J1284" t="s">
        <v>197</v>
      </c>
      <c r="K1284" t="s">
        <v>20</v>
      </c>
      <c r="L1284" t="str">
        <f>VLOOKUP(K1284,Sheet2!$A$1:$B$105,2,FALSE)</f>
        <v>Cek outlier HORTI harga per satuan produksi (per kg) per komoditas</v>
      </c>
    </row>
    <row r="1285" spans="1:12">
      <c r="A1285" t="s">
        <v>12</v>
      </c>
      <c r="B1285" t="s">
        <v>183</v>
      </c>
      <c r="C1285" t="s">
        <v>67</v>
      </c>
      <c r="D1285" t="str">
        <f>CONCATENATE("3513",A1285,B1285,C1285,TEXT(F1285,REPT("0",3)))</f>
        <v>3513090008000800060</v>
      </c>
      <c r="E1285">
        <v>53</v>
      </c>
      <c r="F1285">
        <v>60</v>
      </c>
      <c r="G1285" t="s">
        <v>55</v>
      </c>
      <c r="H1285" t="s">
        <v>196</v>
      </c>
      <c r="I1285" t="s">
        <v>44</v>
      </c>
      <c r="J1285" t="s">
        <v>197</v>
      </c>
      <c r="K1285" t="s">
        <v>33</v>
      </c>
      <c r="L1285" t="str">
        <f>VLOOKUP(K1285,Sheet2!$A$1:$B$105,2,FALSE)</f>
        <v>Cek outlier nilai ijon (r516) per komoditas</v>
      </c>
    </row>
    <row r="1286" spans="1:12">
      <c r="A1286" t="s">
        <v>12</v>
      </c>
      <c r="B1286" t="s">
        <v>183</v>
      </c>
      <c r="C1286" t="s">
        <v>67</v>
      </c>
      <c r="D1286" t="str">
        <f>CONCATENATE("3513",A1286,B1286,C1286,TEXT(F1286,REPT("0",3)))</f>
        <v>3513090008000800061</v>
      </c>
      <c r="E1286">
        <v>53</v>
      </c>
      <c r="F1286">
        <v>61</v>
      </c>
      <c r="G1286" t="s">
        <v>55</v>
      </c>
      <c r="H1286" t="s">
        <v>196</v>
      </c>
      <c r="I1286" t="s">
        <v>44</v>
      </c>
      <c r="J1286" t="s">
        <v>197</v>
      </c>
      <c r="K1286" t="s">
        <v>46</v>
      </c>
      <c r="L1286" t="str">
        <f>VLOOKUP(K1286,Sheet2!$A$1:$B$105,2,FALSE)</f>
        <v>Cek outlier nilai ijon per kabupaten per komoditas. Perlu dipastikan bahwa isian sudah dalam bentuk 000 Rp.</v>
      </c>
    </row>
    <row r="1287" spans="1:12">
      <c r="A1287" t="s">
        <v>12</v>
      </c>
      <c r="B1287" t="s">
        <v>183</v>
      </c>
      <c r="C1287" t="s">
        <v>67</v>
      </c>
      <c r="D1287" t="str">
        <f>CONCATENATE("3513",A1287,B1287,C1287,TEXT(F1287,REPT("0",3)))</f>
        <v>3513090008000800061</v>
      </c>
      <c r="E1287">
        <v>53</v>
      </c>
      <c r="F1287">
        <v>61</v>
      </c>
      <c r="G1287" t="s">
        <v>55</v>
      </c>
      <c r="H1287" t="s">
        <v>196</v>
      </c>
      <c r="I1287" t="s">
        <v>44</v>
      </c>
      <c r="J1287" t="s">
        <v>197</v>
      </c>
      <c r="K1287" t="s">
        <v>33</v>
      </c>
      <c r="L1287" t="str">
        <f>VLOOKUP(K1287,Sheet2!$A$1:$B$105,2,FALSE)</f>
        <v>Cek outlier nilai ijon (r516) per komoditas</v>
      </c>
    </row>
    <row r="1288" spans="1:12">
      <c r="A1288" t="s">
        <v>12</v>
      </c>
      <c r="B1288" t="s">
        <v>183</v>
      </c>
      <c r="C1288" t="s">
        <v>67</v>
      </c>
      <c r="D1288" t="str">
        <f>CONCATENATE("3513",A1288,B1288,C1288,TEXT(F1288,REPT("0",3)))</f>
        <v>3513090008000800062</v>
      </c>
      <c r="E1288">
        <v>54</v>
      </c>
      <c r="F1288">
        <v>62</v>
      </c>
      <c r="G1288" t="s">
        <v>55</v>
      </c>
      <c r="H1288" t="s">
        <v>196</v>
      </c>
      <c r="I1288" t="s">
        <v>44</v>
      </c>
      <c r="J1288" t="s">
        <v>197</v>
      </c>
      <c r="K1288" t="s">
        <v>20</v>
      </c>
      <c r="L1288" t="str">
        <f>VLOOKUP(K1288,Sheet2!$A$1:$B$105,2,FALSE)</f>
        <v>Cek outlier HORTI harga per satuan produksi (per kg) per komoditas</v>
      </c>
    </row>
    <row r="1289" spans="1:12">
      <c r="A1289" t="s">
        <v>12</v>
      </c>
      <c r="B1289" t="s">
        <v>183</v>
      </c>
      <c r="C1289" t="s">
        <v>67</v>
      </c>
      <c r="D1289" t="str">
        <f>CONCATENATE("3513",A1289,B1289,C1289,TEXT(F1289,REPT("0",3)))</f>
        <v>3513090008000800062</v>
      </c>
      <c r="E1289">
        <v>54</v>
      </c>
      <c r="F1289">
        <v>62</v>
      </c>
      <c r="G1289" t="s">
        <v>55</v>
      </c>
      <c r="H1289" t="s">
        <v>196</v>
      </c>
      <c r="I1289" t="s">
        <v>44</v>
      </c>
      <c r="J1289" t="s">
        <v>197</v>
      </c>
      <c r="K1289" t="s">
        <v>33</v>
      </c>
      <c r="L1289" t="str">
        <f>VLOOKUP(K1289,Sheet2!$A$1:$B$105,2,FALSE)</f>
        <v>Cek outlier nilai ijon (r516) per komoditas</v>
      </c>
    </row>
    <row r="1290" spans="1:12">
      <c r="A1290" t="s">
        <v>12</v>
      </c>
      <c r="B1290" t="s">
        <v>183</v>
      </c>
      <c r="C1290" t="s">
        <v>67</v>
      </c>
      <c r="D1290" t="str">
        <f>CONCATENATE("3513",A1290,B1290,C1290,TEXT(F1290,REPT("0",3)))</f>
        <v>3513090008000800063</v>
      </c>
      <c r="E1290">
        <v>55</v>
      </c>
      <c r="F1290">
        <v>63</v>
      </c>
      <c r="G1290" t="s">
        <v>55</v>
      </c>
      <c r="H1290" t="s">
        <v>196</v>
      </c>
      <c r="I1290" t="s">
        <v>44</v>
      </c>
      <c r="J1290" t="s">
        <v>197</v>
      </c>
      <c r="K1290" t="s">
        <v>46</v>
      </c>
      <c r="L1290" t="str">
        <f>VLOOKUP(K1290,Sheet2!$A$1:$B$105,2,FALSE)</f>
        <v>Cek outlier nilai ijon per kabupaten per komoditas. Perlu dipastikan bahwa isian sudah dalam bentuk 000 Rp.</v>
      </c>
    </row>
    <row r="1291" spans="1:12">
      <c r="A1291" t="s">
        <v>12</v>
      </c>
      <c r="B1291" t="s">
        <v>183</v>
      </c>
      <c r="C1291" t="s">
        <v>67</v>
      </c>
      <c r="D1291" t="str">
        <f>CONCATENATE("3513",A1291,B1291,C1291,TEXT(F1291,REPT("0",3)))</f>
        <v>3513090008000800063</v>
      </c>
      <c r="E1291">
        <v>55</v>
      </c>
      <c r="F1291">
        <v>63</v>
      </c>
      <c r="G1291" t="s">
        <v>55</v>
      </c>
      <c r="H1291" t="s">
        <v>196</v>
      </c>
      <c r="I1291" t="s">
        <v>44</v>
      </c>
      <c r="J1291" t="s">
        <v>197</v>
      </c>
      <c r="K1291" t="s">
        <v>20</v>
      </c>
      <c r="L1291" t="str">
        <f>VLOOKUP(K1291,Sheet2!$A$1:$B$105,2,FALSE)</f>
        <v>Cek outlier HORTI harga per satuan produksi (per kg) per komoditas</v>
      </c>
    </row>
    <row r="1292" spans="1:12">
      <c r="A1292" t="s">
        <v>12</v>
      </c>
      <c r="B1292" t="s">
        <v>183</v>
      </c>
      <c r="C1292" t="s">
        <v>67</v>
      </c>
      <c r="D1292" t="str">
        <f>CONCATENATE("3513",A1292,B1292,C1292,TEXT(F1292,REPT("0",3)))</f>
        <v>3513090008000800063</v>
      </c>
      <c r="E1292">
        <v>55</v>
      </c>
      <c r="F1292">
        <v>63</v>
      </c>
      <c r="G1292" t="s">
        <v>55</v>
      </c>
      <c r="H1292" t="s">
        <v>196</v>
      </c>
      <c r="I1292" t="s">
        <v>44</v>
      </c>
      <c r="J1292" t="s">
        <v>197</v>
      </c>
      <c r="K1292" t="s">
        <v>33</v>
      </c>
      <c r="L1292" t="str">
        <f>VLOOKUP(K1292,Sheet2!$A$1:$B$105,2,FALSE)</f>
        <v>Cek outlier nilai ijon (r516) per komoditas</v>
      </c>
    </row>
    <row r="1293" spans="1:12">
      <c r="A1293" t="s">
        <v>12</v>
      </c>
      <c r="B1293" t="s">
        <v>183</v>
      </c>
      <c r="C1293" t="s">
        <v>67</v>
      </c>
      <c r="D1293" t="str">
        <f>CONCATENATE("3513",A1293,B1293,C1293,TEXT(F1293,REPT("0",3)))</f>
        <v>3513090008000800064</v>
      </c>
      <c r="E1293">
        <v>56</v>
      </c>
      <c r="F1293">
        <v>64</v>
      </c>
      <c r="G1293" t="s">
        <v>55</v>
      </c>
      <c r="H1293" t="s">
        <v>196</v>
      </c>
      <c r="I1293" t="s">
        <v>44</v>
      </c>
      <c r="J1293" t="s">
        <v>197</v>
      </c>
      <c r="K1293" t="s">
        <v>20</v>
      </c>
      <c r="L1293" t="str">
        <f>VLOOKUP(K1293,Sheet2!$A$1:$B$105,2,FALSE)</f>
        <v>Cek outlier HORTI harga per satuan produksi (per kg) per komoditas</v>
      </c>
    </row>
    <row r="1294" spans="1:12">
      <c r="A1294" t="s">
        <v>12</v>
      </c>
      <c r="B1294" t="s">
        <v>183</v>
      </c>
      <c r="C1294" t="s">
        <v>67</v>
      </c>
      <c r="D1294" t="str">
        <f>CONCATENATE("3513",A1294,B1294,C1294,TEXT(F1294,REPT("0",3)))</f>
        <v>3513090008000800064</v>
      </c>
      <c r="E1294">
        <v>56</v>
      </c>
      <c r="F1294">
        <v>64</v>
      </c>
      <c r="G1294" t="s">
        <v>55</v>
      </c>
      <c r="H1294" t="s">
        <v>196</v>
      </c>
      <c r="I1294" t="s">
        <v>44</v>
      </c>
      <c r="J1294" t="s">
        <v>197</v>
      </c>
      <c r="K1294" t="s">
        <v>33</v>
      </c>
      <c r="L1294" t="str">
        <f>VLOOKUP(K1294,Sheet2!$A$1:$B$105,2,FALSE)</f>
        <v>Cek outlier nilai ijon (r516) per komoditas</v>
      </c>
    </row>
    <row r="1295" spans="1:12">
      <c r="A1295" t="s">
        <v>12</v>
      </c>
      <c r="B1295" t="s">
        <v>183</v>
      </c>
      <c r="C1295" t="s">
        <v>67</v>
      </c>
      <c r="D1295" t="str">
        <f>CONCATENATE("3513",A1295,B1295,C1295,TEXT(F1295,REPT("0",3)))</f>
        <v>3513090008000800065</v>
      </c>
      <c r="E1295">
        <v>57</v>
      </c>
      <c r="F1295">
        <v>65</v>
      </c>
      <c r="G1295" t="s">
        <v>55</v>
      </c>
      <c r="H1295" t="s">
        <v>196</v>
      </c>
      <c r="I1295" t="s">
        <v>44</v>
      </c>
      <c r="J1295" t="s">
        <v>197</v>
      </c>
      <c r="K1295" t="s">
        <v>20</v>
      </c>
      <c r="L1295" t="str">
        <f>VLOOKUP(K1295,Sheet2!$A$1:$B$105,2,FALSE)</f>
        <v>Cek outlier HORTI harga per satuan produksi (per kg) per komoditas</v>
      </c>
    </row>
    <row r="1296" spans="1:12">
      <c r="A1296" t="s">
        <v>12</v>
      </c>
      <c r="B1296" t="s">
        <v>183</v>
      </c>
      <c r="C1296" t="s">
        <v>67</v>
      </c>
      <c r="D1296" t="str">
        <f>CONCATENATE("3513",A1296,B1296,C1296,TEXT(F1296,REPT("0",3)))</f>
        <v>3513090008000800066</v>
      </c>
      <c r="E1296">
        <v>58</v>
      </c>
      <c r="F1296">
        <v>66</v>
      </c>
      <c r="G1296" t="s">
        <v>55</v>
      </c>
      <c r="H1296" t="s">
        <v>196</v>
      </c>
      <c r="I1296" t="s">
        <v>44</v>
      </c>
      <c r="J1296" t="s">
        <v>197</v>
      </c>
      <c r="K1296" t="s">
        <v>20</v>
      </c>
      <c r="L1296" t="str">
        <f>VLOOKUP(K1296,Sheet2!$A$1:$B$105,2,FALSE)</f>
        <v>Cek outlier HORTI harga per satuan produksi (per kg) per komoditas</v>
      </c>
    </row>
    <row r="1297" spans="1:12">
      <c r="A1297" t="s">
        <v>12</v>
      </c>
      <c r="B1297" t="s">
        <v>183</v>
      </c>
      <c r="C1297" t="s">
        <v>67</v>
      </c>
      <c r="D1297" t="str">
        <f>CONCATENATE("3513",A1297,B1297,C1297,TEXT(F1297,REPT("0",3)))</f>
        <v>3513090008000800066</v>
      </c>
      <c r="E1297">
        <v>58</v>
      </c>
      <c r="F1297">
        <v>66</v>
      </c>
      <c r="G1297" t="s">
        <v>55</v>
      </c>
      <c r="H1297" t="s">
        <v>196</v>
      </c>
      <c r="I1297" t="s">
        <v>44</v>
      </c>
      <c r="J1297" t="s">
        <v>197</v>
      </c>
      <c r="K1297" t="s">
        <v>33</v>
      </c>
      <c r="L1297" t="str">
        <f>VLOOKUP(K1297,Sheet2!$A$1:$B$105,2,FALSE)</f>
        <v>Cek outlier nilai ijon (r516) per komoditas</v>
      </c>
    </row>
    <row r="1298" spans="1:12">
      <c r="A1298" t="s">
        <v>12</v>
      </c>
      <c r="B1298" t="s">
        <v>183</v>
      </c>
      <c r="C1298" t="s">
        <v>67</v>
      </c>
      <c r="D1298" t="str">
        <f>CONCATENATE("3513",A1298,B1298,C1298,TEXT(F1298,REPT("0",3)))</f>
        <v>3513090008000800067</v>
      </c>
      <c r="E1298">
        <v>59</v>
      </c>
      <c r="F1298">
        <v>67</v>
      </c>
      <c r="G1298" t="s">
        <v>55</v>
      </c>
      <c r="H1298" t="s">
        <v>196</v>
      </c>
      <c r="I1298" t="s">
        <v>44</v>
      </c>
      <c r="J1298" t="s">
        <v>197</v>
      </c>
      <c r="K1298" t="s">
        <v>20</v>
      </c>
      <c r="L1298" t="str">
        <f>VLOOKUP(K1298,Sheet2!$A$1:$B$105,2,FALSE)</f>
        <v>Cek outlier HORTI harga per satuan produksi (per kg) per komoditas</v>
      </c>
    </row>
    <row r="1299" spans="1:12">
      <c r="A1299" t="s">
        <v>12</v>
      </c>
      <c r="B1299" t="s">
        <v>183</v>
      </c>
      <c r="C1299" t="s">
        <v>67</v>
      </c>
      <c r="D1299" t="str">
        <f>CONCATENATE("3513",A1299,B1299,C1299,TEXT(F1299,REPT("0",3)))</f>
        <v>3513090008000800067</v>
      </c>
      <c r="E1299">
        <v>59</v>
      </c>
      <c r="F1299">
        <v>67</v>
      </c>
      <c r="G1299" t="s">
        <v>55</v>
      </c>
      <c r="H1299" t="s">
        <v>196</v>
      </c>
      <c r="I1299" t="s">
        <v>44</v>
      </c>
      <c r="J1299" t="s">
        <v>197</v>
      </c>
      <c r="K1299" t="s">
        <v>33</v>
      </c>
      <c r="L1299" t="str">
        <f>VLOOKUP(K1299,Sheet2!$A$1:$B$105,2,FALSE)</f>
        <v>Cek outlier nilai ijon (r516) per komoditas</v>
      </c>
    </row>
    <row r="1300" spans="1:12">
      <c r="A1300" t="s">
        <v>12</v>
      </c>
      <c r="B1300" t="s">
        <v>183</v>
      </c>
      <c r="C1300" t="s">
        <v>67</v>
      </c>
      <c r="D1300" t="str">
        <f>CONCATENATE("3513",A1300,B1300,C1300,TEXT(F1300,REPT("0",3)))</f>
        <v>3513090008000800068</v>
      </c>
      <c r="E1300">
        <v>60</v>
      </c>
      <c r="F1300">
        <v>68</v>
      </c>
      <c r="G1300" t="s">
        <v>55</v>
      </c>
      <c r="H1300" t="s">
        <v>196</v>
      </c>
      <c r="I1300" t="s">
        <v>44</v>
      </c>
      <c r="J1300" t="s">
        <v>197</v>
      </c>
      <c r="K1300" t="s">
        <v>20</v>
      </c>
      <c r="L1300" t="str">
        <f>VLOOKUP(K1300,Sheet2!$A$1:$B$105,2,FALSE)</f>
        <v>Cek outlier HORTI harga per satuan produksi (per kg) per komoditas</v>
      </c>
    </row>
    <row r="1301" spans="1:12">
      <c r="A1301" t="s">
        <v>12</v>
      </c>
      <c r="B1301" t="s">
        <v>183</v>
      </c>
      <c r="C1301" t="s">
        <v>67</v>
      </c>
      <c r="D1301" t="str">
        <f>CONCATENATE("3513",A1301,B1301,C1301,TEXT(F1301,REPT("0",3)))</f>
        <v>3513090008000800068</v>
      </c>
      <c r="E1301">
        <v>60</v>
      </c>
      <c r="F1301">
        <v>68</v>
      </c>
      <c r="G1301" t="s">
        <v>55</v>
      </c>
      <c r="H1301" t="s">
        <v>196</v>
      </c>
      <c r="I1301" t="s">
        <v>44</v>
      </c>
      <c r="J1301" t="s">
        <v>197</v>
      </c>
      <c r="K1301" t="s">
        <v>33</v>
      </c>
      <c r="L1301" t="str">
        <f>VLOOKUP(K1301,Sheet2!$A$1:$B$105,2,FALSE)</f>
        <v>Cek outlier nilai ijon (r516) per komoditas</v>
      </c>
    </row>
    <row r="1302" spans="1:12">
      <c r="A1302" t="s">
        <v>12</v>
      </c>
      <c r="B1302" t="s">
        <v>183</v>
      </c>
      <c r="C1302" t="s">
        <v>67</v>
      </c>
      <c r="D1302" t="str">
        <f>CONCATENATE("3513",A1302,B1302,C1302,TEXT(F1302,REPT("0",3)))</f>
        <v>3513090008000800069</v>
      </c>
      <c r="E1302">
        <v>61</v>
      </c>
      <c r="F1302">
        <v>69</v>
      </c>
      <c r="G1302" t="s">
        <v>55</v>
      </c>
      <c r="H1302" t="s">
        <v>196</v>
      </c>
      <c r="I1302" t="s">
        <v>44</v>
      </c>
      <c r="J1302" t="s">
        <v>197</v>
      </c>
      <c r="K1302" t="s">
        <v>20</v>
      </c>
      <c r="L1302" t="str">
        <f>VLOOKUP(K1302,Sheet2!$A$1:$B$105,2,FALSE)</f>
        <v>Cek outlier HORTI harga per satuan produksi (per kg) per komoditas</v>
      </c>
    </row>
    <row r="1303" spans="1:12">
      <c r="A1303" t="s">
        <v>12</v>
      </c>
      <c r="B1303" t="s">
        <v>183</v>
      </c>
      <c r="C1303" t="s">
        <v>67</v>
      </c>
      <c r="D1303" t="str">
        <f>CONCATENATE("3513",A1303,B1303,C1303,TEXT(F1303,REPT("0",3)))</f>
        <v>3513090008000800069</v>
      </c>
      <c r="E1303">
        <v>61</v>
      </c>
      <c r="F1303">
        <v>69</v>
      </c>
      <c r="G1303" t="s">
        <v>55</v>
      </c>
      <c r="H1303" t="s">
        <v>196</v>
      </c>
      <c r="I1303" t="s">
        <v>44</v>
      </c>
      <c r="J1303" t="s">
        <v>197</v>
      </c>
      <c r="K1303" t="s">
        <v>33</v>
      </c>
      <c r="L1303" t="str">
        <f>VLOOKUP(K1303,Sheet2!$A$1:$B$105,2,FALSE)</f>
        <v>Cek outlier nilai ijon (r516) per komoditas</v>
      </c>
    </row>
    <row r="1304" spans="1:12">
      <c r="A1304" t="s">
        <v>12</v>
      </c>
      <c r="B1304" t="s">
        <v>183</v>
      </c>
      <c r="C1304" t="s">
        <v>67</v>
      </c>
      <c r="D1304" t="str">
        <f>CONCATENATE("3513",A1304,B1304,C1304,TEXT(F1304,REPT("0",3)))</f>
        <v>3513090008000800070</v>
      </c>
      <c r="E1304">
        <v>62</v>
      </c>
      <c r="F1304">
        <v>70</v>
      </c>
      <c r="G1304" t="s">
        <v>55</v>
      </c>
      <c r="H1304" t="s">
        <v>196</v>
      </c>
      <c r="I1304" t="s">
        <v>44</v>
      </c>
      <c r="J1304" t="s">
        <v>197</v>
      </c>
      <c r="K1304" t="s">
        <v>20</v>
      </c>
      <c r="L1304" t="str">
        <f>VLOOKUP(K1304,Sheet2!$A$1:$B$105,2,FALSE)</f>
        <v>Cek outlier HORTI harga per satuan produksi (per kg) per komoditas</v>
      </c>
    </row>
    <row r="1305" spans="1:12">
      <c r="A1305" t="s">
        <v>12</v>
      </c>
      <c r="B1305" t="s">
        <v>183</v>
      </c>
      <c r="C1305" t="s">
        <v>67</v>
      </c>
      <c r="D1305" t="str">
        <f>CONCATENATE("3513",A1305,B1305,C1305,TEXT(F1305,REPT("0",3)))</f>
        <v>3513090008000800070</v>
      </c>
      <c r="E1305">
        <v>62</v>
      </c>
      <c r="F1305">
        <v>70</v>
      </c>
      <c r="G1305" t="s">
        <v>55</v>
      </c>
      <c r="H1305" t="s">
        <v>196</v>
      </c>
      <c r="I1305" t="s">
        <v>44</v>
      </c>
      <c r="J1305" t="s">
        <v>197</v>
      </c>
      <c r="K1305" t="s">
        <v>33</v>
      </c>
      <c r="L1305" t="str">
        <f>VLOOKUP(K1305,Sheet2!$A$1:$B$105,2,FALSE)</f>
        <v>Cek outlier nilai ijon (r516) per komoditas</v>
      </c>
    </row>
    <row r="1306" spans="1:12">
      <c r="A1306" t="s">
        <v>12</v>
      </c>
      <c r="B1306" t="s">
        <v>183</v>
      </c>
      <c r="C1306" t="s">
        <v>67</v>
      </c>
      <c r="D1306" t="str">
        <f>CONCATENATE("3513",A1306,B1306,C1306,TEXT(F1306,REPT("0",3)))</f>
        <v>3513090008000800073</v>
      </c>
      <c r="E1306">
        <v>64</v>
      </c>
      <c r="F1306">
        <v>73</v>
      </c>
      <c r="G1306" t="s">
        <v>55</v>
      </c>
      <c r="H1306" t="s">
        <v>196</v>
      </c>
      <c r="I1306" t="s">
        <v>44</v>
      </c>
      <c r="J1306" t="s">
        <v>197</v>
      </c>
      <c r="K1306" t="s">
        <v>20</v>
      </c>
      <c r="L1306" t="str">
        <f>VLOOKUP(K1306,Sheet2!$A$1:$B$105,2,FALSE)</f>
        <v>Cek outlier HORTI harga per satuan produksi (per kg) per komoditas</v>
      </c>
    </row>
    <row r="1307" spans="1:12">
      <c r="A1307" t="s">
        <v>12</v>
      </c>
      <c r="B1307" t="s">
        <v>183</v>
      </c>
      <c r="C1307" t="s">
        <v>67</v>
      </c>
      <c r="D1307" t="str">
        <f>CONCATENATE("3513",A1307,B1307,C1307,TEXT(F1307,REPT("0",3)))</f>
        <v>3513090008000800073</v>
      </c>
      <c r="E1307">
        <v>64</v>
      </c>
      <c r="F1307">
        <v>73</v>
      </c>
      <c r="G1307" t="s">
        <v>55</v>
      </c>
      <c r="H1307" t="s">
        <v>196</v>
      </c>
      <c r="I1307" t="s">
        <v>44</v>
      </c>
      <c r="J1307" t="s">
        <v>197</v>
      </c>
      <c r="K1307" t="s">
        <v>33</v>
      </c>
      <c r="L1307" t="str">
        <f>VLOOKUP(K1307,Sheet2!$A$1:$B$105,2,FALSE)</f>
        <v>Cek outlier nilai ijon (r516) per komoditas</v>
      </c>
    </row>
    <row r="1308" spans="1:12">
      <c r="A1308" t="s">
        <v>12</v>
      </c>
      <c r="B1308" t="s">
        <v>183</v>
      </c>
      <c r="C1308" t="s">
        <v>67</v>
      </c>
      <c r="D1308" t="str">
        <f>CONCATENATE("3513",A1308,B1308,C1308,TEXT(F1308,REPT("0",3)))</f>
        <v>3513090008000800073</v>
      </c>
      <c r="E1308">
        <v>64</v>
      </c>
      <c r="F1308">
        <v>73</v>
      </c>
      <c r="G1308" t="s">
        <v>55</v>
      </c>
      <c r="H1308" t="s">
        <v>196</v>
      </c>
      <c r="I1308" t="s">
        <v>44</v>
      </c>
      <c r="J1308" t="s">
        <v>197</v>
      </c>
      <c r="K1308" t="s">
        <v>31</v>
      </c>
      <c r="L1308" t="str">
        <f>VLOOKUP(K1308,Sheet2!$A$1:$B$105,2,FALSE)</f>
        <v>Perlu konfirmasi karena tujuan utama pemeliharaan ternak (R618) ternak Sapi Perah (4103) atau Kerbau Perah (4105) berkode 5 (produksi susu) tapi tidak ada ternak betina dewasa (R612 + R613 = 0)</v>
      </c>
    </row>
    <row r="1309" spans="1:12">
      <c r="A1309" t="s">
        <v>12</v>
      </c>
      <c r="B1309" t="s">
        <v>183</v>
      </c>
      <c r="C1309" t="s">
        <v>67</v>
      </c>
      <c r="D1309" t="str">
        <f>CONCATENATE("3513",A1309,B1309,C1309,TEXT(F1309,REPT("0",3)))</f>
        <v>3513090008000800074</v>
      </c>
      <c r="E1309">
        <v>65</v>
      </c>
      <c r="F1309">
        <v>74</v>
      </c>
      <c r="G1309" t="s">
        <v>55</v>
      </c>
      <c r="H1309" t="s">
        <v>196</v>
      </c>
      <c r="I1309" t="s">
        <v>44</v>
      </c>
      <c r="J1309" t="s">
        <v>197</v>
      </c>
      <c r="K1309" t="s">
        <v>33</v>
      </c>
      <c r="L1309" t="str">
        <f>VLOOKUP(K1309,Sheet2!$A$1:$B$105,2,FALSE)</f>
        <v>Cek outlier nilai ijon (r516) per komoditas</v>
      </c>
    </row>
    <row r="1310" spans="1:12">
      <c r="A1310" t="s">
        <v>12</v>
      </c>
      <c r="B1310" t="s">
        <v>183</v>
      </c>
      <c r="C1310" t="s">
        <v>67</v>
      </c>
      <c r="D1310" t="str">
        <f>CONCATENATE("3513",A1310,B1310,C1310,TEXT(F1310,REPT("0",3)))</f>
        <v>3513090008000800075</v>
      </c>
      <c r="E1310">
        <v>66</v>
      </c>
      <c r="F1310">
        <v>75</v>
      </c>
      <c r="G1310" t="s">
        <v>55</v>
      </c>
      <c r="H1310" t="s">
        <v>196</v>
      </c>
      <c r="I1310" t="s">
        <v>44</v>
      </c>
      <c r="J1310" t="s">
        <v>197</v>
      </c>
      <c r="K1310" t="s">
        <v>20</v>
      </c>
      <c r="L1310" t="str">
        <f>VLOOKUP(K1310,Sheet2!$A$1:$B$105,2,FALSE)</f>
        <v>Cek outlier HORTI harga per satuan produksi (per kg) per komoditas</v>
      </c>
    </row>
    <row r="1311" spans="1:12">
      <c r="A1311" t="s">
        <v>12</v>
      </c>
      <c r="B1311" t="s">
        <v>183</v>
      </c>
      <c r="C1311" t="s">
        <v>67</v>
      </c>
      <c r="D1311" t="str">
        <f>CONCATENATE("3513",A1311,B1311,C1311,TEXT(F1311,REPT("0",3)))</f>
        <v>3513090008000800075</v>
      </c>
      <c r="E1311">
        <v>66</v>
      </c>
      <c r="F1311">
        <v>75</v>
      </c>
      <c r="G1311" t="s">
        <v>55</v>
      </c>
      <c r="H1311" t="s">
        <v>196</v>
      </c>
      <c r="I1311" t="s">
        <v>44</v>
      </c>
      <c r="J1311" t="s">
        <v>197</v>
      </c>
      <c r="K1311" t="s">
        <v>33</v>
      </c>
      <c r="L1311" t="str">
        <f>VLOOKUP(K1311,Sheet2!$A$1:$B$105,2,FALSE)</f>
        <v>Cek outlier nilai ijon (r516) per komoditas</v>
      </c>
    </row>
    <row r="1312" spans="1:12">
      <c r="A1312" t="s">
        <v>12</v>
      </c>
      <c r="B1312" t="s">
        <v>183</v>
      </c>
      <c r="C1312" t="s">
        <v>67</v>
      </c>
      <c r="D1312" t="str">
        <f>CONCATENATE("3513",A1312,B1312,C1312,TEXT(F1312,REPT("0",3)))</f>
        <v>3513090008000800076</v>
      </c>
      <c r="E1312">
        <v>67</v>
      </c>
      <c r="F1312">
        <v>76</v>
      </c>
      <c r="G1312" t="s">
        <v>55</v>
      </c>
      <c r="H1312" t="s">
        <v>196</v>
      </c>
      <c r="I1312" t="s">
        <v>44</v>
      </c>
      <c r="J1312" t="s">
        <v>197</v>
      </c>
      <c r="K1312" t="s">
        <v>46</v>
      </c>
      <c r="L1312" t="str">
        <f>VLOOKUP(K1312,Sheet2!$A$1:$B$105,2,FALSE)</f>
        <v>Cek outlier nilai ijon per kabupaten per komoditas. Perlu dipastikan bahwa isian sudah dalam bentuk 000 Rp.</v>
      </c>
    </row>
    <row r="1313" spans="1:12">
      <c r="A1313" t="s">
        <v>12</v>
      </c>
      <c r="B1313" t="s">
        <v>183</v>
      </c>
      <c r="C1313" t="s">
        <v>67</v>
      </c>
      <c r="D1313" t="str">
        <f>CONCATENATE("3513",A1313,B1313,C1313,TEXT(F1313,REPT("0",3)))</f>
        <v>3513090008000800077</v>
      </c>
      <c r="E1313">
        <v>68</v>
      </c>
      <c r="F1313">
        <v>77</v>
      </c>
      <c r="G1313" t="s">
        <v>55</v>
      </c>
      <c r="H1313" t="s">
        <v>196</v>
      </c>
      <c r="I1313" t="s">
        <v>44</v>
      </c>
      <c r="J1313" t="s">
        <v>197</v>
      </c>
      <c r="K1313" t="s">
        <v>20</v>
      </c>
      <c r="L1313" t="str">
        <f>VLOOKUP(K1313,Sheet2!$A$1:$B$105,2,FALSE)</f>
        <v>Cek outlier HORTI harga per satuan produksi (per kg) per komoditas</v>
      </c>
    </row>
    <row r="1314" spans="1:12">
      <c r="A1314" t="s">
        <v>12</v>
      </c>
      <c r="B1314" t="s">
        <v>183</v>
      </c>
      <c r="C1314" t="s">
        <v>67</v>
      </c>
      <c r="D1314" t="str">
        <f>CONCATENATE("3513",A1314,B1314,C1314,TEXT(F1314,REPT("0",3)))</f>
        <v>3513090008000800077</v>
      </c>
      <c r="E1314">
        <v>68</v>
      </c>
      <c r="F1314">
        <v>77</v>
      </c>
      <c r="G1314" t="s">
        <v>55</v>
      </c>
      <c r="H1314" t="s">
        <v>196</v>
      </c>
      <c r="I1314" t="s">
        <v>44</v>
      </c>
      <c r="J1314" t="s">
        <v>197</v>
      </c>
      <c r="K1314" t="s">
        <v>33</v>
      </c>
      <c r="L1314" t="str">
        <f>VLOOKUP(K1314,Sheet2!$A$1:$B$105,2,FALSE)</f>
        <v>Cek outlier nilai ijon (r516) per komoditas</v>
      </c>
    </row>
    <row r="1315" spans="1:12">
      <c r="A1315" t="s">
        <v>12</v>
      </c>
      <c r="B1315" t="s">
        <v>183</v>
      </c>
      <c r="C1315" t="s">
        <v>67</v>
      </c>
      <c r="D1315" t="str">
        <f>CONCATENATE("3513",A1315,B1315,C1315,TEXT(F1315,REPT("0",3)))</f>
        <v>3513090008000800078</v>
      </c>
      <c r="E1315">
        <v>69</v>
      </c>
      <c r="F1315">
        <v>78</v>
      </c>
      <c r="G1315" t="s">
        <v>55</v>
      </c>
      <c r="H1315" t="s">
        <v>196</v>
      </c>
      <c r="I1315" t="s">
        <v>44</v>
      </c>
      <c r="J1315" t="s">
        <v>197</v>
      </c>
      <c r="K1315" t="s">
        <v>20</v>
      </c>
      <c r="L1315" t="str">
        <f>VLOOKUP(K1315,Sheet2!$A$1:$B$105,2,FALSE)</f>
        <v>Cek outlier HORTI harga per satuan produksi (per kg) per komoditas</v>
      </c>
    </row>
    <row r="1316" spans="1:12">
      <c r="A1316" t="s">
        <v>12</v>
      </c>
      <c r="B1316" t="s">
        <v>183</v>
      </c>
      <c r="C1316" t="s">
        <v>67</v>
      </c>
      <c r="D1316" t="str">
        <f>CONCATENATE("3513",A1316,B1316,C1316,TEXT(F1316,REPT("0",3)))</f>
        <v>3513090008000800078</v>
      </c>
      <c r="E1316">
        <v>69</v>
      </c>
      <c r="F1316">
        <v>78</v>
      </c>
      <c r="G1316" t="s">
        <v>55</v>
      </c>
      <c r="H1316" t="s">
        <v>196</v>
      </c>
      <c r="I1316" t="s">
        <v>44</v>
      </c>
      <c r="J1316" t="s">
        <v>197</v>
      </c>
      <c r="K1316" t="s">
        <v>33</v>
      </c>
      <c r="L1316" t="str">
        <f>VLOOKUP(K1316,Sheet2!$A$1:$B$105,2,FALSE)</f>
        <v>Cek outlier nilai ijon (r516) per komoditas</v>
      </c>
    </row>
    <row r="1317" spans="1:12">
      <c r="A1317" t="s">
        <v>12</v>
      </c>
      <c r="B1317" t="s">
        <v>183</v>
      </c>
      <c r="C1317" t="s">
        <v>67</v>
      </c>
      <c r="D1317" t="str">
        <f>CONCATENATE("3513",A1317,B1317,C1317,TEXT(F1317,REPT("0",3)))</f>
        <v>3513090008000800079</v>
      </c>
      <c r="E1317">
        <v>70</v>
      </c>
      <c r="F1317">
        <v>79</v>
      </c>
      <c r="G1317" t="s">
        <v>55</v>
      </c>
      <c r="H1317" t="s">
        <v>196</v>
      </c>
      <c r="I1317" t="s">
        <v>44</v>
      </c>
      <c r="J1317" t="s">
        <v>197</v>
      </c>
      <c r="K1317" t="s">
        <v>20</v>
      </c>
      <c r="L1317" t="str">
        <f>VLOOKUP(K1317,Sheet2!$A$1:$B$105,2,FALSE)</f>
        <v>Cek outlier HORTI harga per satuan produksi (per kg) per komoditas</v>
      </c>
    </row>
    <row r="1318" spans="1:12">
      <c r="A1318" t="s">
        <v>12</v>
      </c>
      <c r="B1318" t="s">
        <v>183</v>
      </c>
      <c r="C1318" t="s">
        <v>67</v>
      </c>
      <c r="D1318" t="str">
        <f>CONCATENATE("3513",A1318,B1318,C1318,TEXT(F1318,REPT("0",3)))</f>
        <v>3513090008000800079</v>
      </c>
      <c r="E1318">
        <v>70</v>
      </c>
      <c r="F1318">
        <v>79</v>
      </c>
      <c r="G1318" t="s">
        <v>55</v>
      </c>
      <c r="H1318" t="s">
        <v>196</v>
      </c>
      <c r="I1318" t="s">
        <v>44</v>
      </c>
      <c r="J1318" t="s">
        <v>197</v>
      </c>
      <c r="K1318" t="s">
        <v>33</v>
      </c>
      <c r="L1318" t="str">
        <f>VLOOKUP(K1318,Sheet2!$A$1:$B$105,2,FALSE)</f>
        <v>Cek outlier nilai ijon (r516) per komoditas</v>
      </c>
    </row>
    <row r="1319" spans="1:12">
      <c r="A1319" t="s">
        <v>12</v>
      </c>
      <c r="B1319" t="s">
        <v>183</v>
      </c>
      <c r="C1319" t="s">
        <v>67</v>
      </c>
      <c r="D1319" t="str">
        <f>CONCATENATE("3513",A1319,B1319,C1319,TEXT(F1319,REPT("0",3)))</f>
        <v>3513090008000800080</v>
      </c>
      <c r="E1319">
        <v>71</v>
      </c>
      <c r="F1319">
        <v>80</v>
      </c>
      <c r="G1319" t="s">
        <v>55</v>
      </c>
      <c r="H1319" t="s">
        <v>196</v>
      </c>
      <c r="I1319" t="s">
        <v>44</v>
      </c>
      <c r="J1319" t="s">
        <v>197</v>
      </c>
      <c r="K1319" t="s">
        <v>20</v>
      </c>
      <c r="L1319" t="str">
        <f>VLOOKUP(K1319,Sheet2!$A$1:$B$105,2,FALSE)</f>
        <v>Cek outlier HORTI harga per satuan produksi (per kg) per komoditas</v>
      </c>
    </row>
    <row r="1320" spans="1:12">
      <c r="A1320" t="s">
        <v>12</v>
      </c>
      <c r="B1320" t="s">
        <v>183</v>
      </c>
      <c r="C1320" t="s">
        <v>67</v>
      </c>
      <c r="D1320" t="str">
        <f>CONCATENATE("3513",A1320,B1320,C1320,TEXT(F1320,REPT("0",3)))</f>
        <v>3513090008000800080</v>
      </c>
      <c r="E1320">
        <v>71</v>
      </c>
      <c r="F1320">
        <v>80</v>
      </c>
      <c r="G1320" t="s">
        <v>55</v>
      </c>
      <c r="H1320" t="s">
        <v>196</v>
      </c>
      <c r="I1320" t="s">
        <v>44</v>
      </c>
      <c r="J1320" t="s">
        <v>197</v>
      </c>
      <c r="K1320" t="s">
        <v>33</v>
      </c>
      <c r="L1320" t="str">
        <f>VLOOKUP(K1320,Sheet2!$A$1:$B$105,2,FALSE)</f>
        <v>Cek outlier nilai ijon (r516) per komoditas</v>
      </c>
    </row>
    <row r="1321" spans="1:12">
      <c r="A1321" t="s">
        <v>12</v>
      </c>
      <c r="B1321" t="s">
        <v>183</v>
      </c>
      <c r="C1321" t="s">
        <v>67</v>
      </c>
      <c r="D1321" t="str">
        <f>CONCATENATE("3513",A1321,B1321,C1321,TEXT(F1321,REPT("0",3)))</f>
        <v>3513090008000800081</v>
      </c>
      <c r="E1321">
        <v>71</v>
      </c>
      <c r="F1321">
        <v>81</v>
      </c>
      <c r="G1321" t="s">
        <v>55</v>
      </c>
      <c r="H1321" t="s">
        <v>196</v>
      </c>
      <c r="I1321" t="s">
        <v>44</v>
      </c>
      <c r="J1321" t="s">
        <v>197</v>
      </c>
      <c r="K1321" t="s">
        <v>20</v>
      </c>
      <c r="L1321" t="str">
        <f>VLOOKUP(K1321,Sheet2!$A$1:$B$105,2,FALSE)</f>
        <v>Cek outlier HORTI harga per satuan produksi (per kg) per komoditas</v>
      </c>
    </row>
    <row r="1322" spans="1:12">
      <c r="A1322" t="s">
        <v>12</v>
      </c>
      <c r="B1322" t="s">
        <v>183</v>
      </c>
      <c r="C1322" t="s">
        <v>67</v>
      </c>
      <c r="D1322" t="str">
        <f>CONCATENATE("3513",A1322,B1322,C1322,TEXT(F1322,REPT("0",3)))</f>
        <v>3513090008000800081</v>
      </c>
      <c r="E1322">
        <v>71</v>
      </c>
      <c r="F1322">
        <v>81</v>
      </c>
      <c r="G1322" t="s">
        <v>55</v>
      </c>
      <c r="H1322" t="s">
        <v>196</v>
      </c>
      <c r="I1322" t="s">
        <v>44</v>
      </c>
      <c r="J1322" t="s">
        <v>197</v>
      </c>
      <c r="K1322" t="s">
        <v>33</v>
      </c>
      <c r="L1322" t="str">
        <f>VLOOKUP(K1322,Sheet2!$A$1:$B$105,2,FALSE)</f>
        <v>Cek outlier nilai ijon (r516) per komoditas</v>
      </c>
    </row>
    <row r="1323" spans="1:12">
      <c r="A1323" t="s">
        <v>12</v>
      </c>
      <c r="B1323" t="s">
        <v>183</v>
      </c>
      <c r="C1323" t="s">
        <v>67</v>
      </c>
      <c r="D1323" t="str">
        <f>CONCATENATE("3513",A1323,B1323,C1323,TEXT(F1323,REPT("0",3)))</f>
        <v>3513090008000800082</v>
      </c>
      <c r="E1323">
        <v>72</v>
      </c>
      <c r="F1323">
        <v>82</v>
      </c>
      <c r="G1323" t="s">
        <v>55</v>
      </c>
      <c r="H1323" t="s">
        <v>196</v>
      </c>
      <c r="I1323" t="s">
        <v>44</v>
      </c>
      <c r="J1323" t="s">
        <v>197</v>
      </c>
      <c r="K1323" t="s">
        <v>20</v>
      </c>
      <c r="L1323" t="str">
        <f>VLOOKUP(K1323,Sheet2!$A$1:$B$105,2,FALSE)</f>
        <v>Cek outlier HORTI harga per satuan produksi (per kg) per komoditas</v>
      </c>
    </row>
    <row r="1324" spans="1:12">
      <c r="A1324" t="s">
        <v>12</v>
      </c>
      <c r="B1324" t="s">
        <v>183</v>
      </c>
      <c r="C1324" t="s">
        <v>67</v>
      </c>
      <c r="D1324" t="str">
        <f>CONCATENATE("3513",A1324,B1324,C1324,TEXT(F1324,REPT("0",3)))</f>
        <v>3513090008000800082</v>
      </c>
      <c r="E1324">
        <v>72</v>
      </c>
      <c r="F1324">
        <v>82</v>
      </c>
      <c r="G1324" t="s">
        <v>55</v>
      </c>
      <c r="H1324" t="s">
        <v>196</v>
      </c>
      <c r="I1324" t="s">
        <v>44</v>
      </c>
      <c r="J1324" t="s">
        <v>197</v>
      </c>
      <c r="K1324" t="s">
        <v>33</v>
      </c>
      <c r="L1324" t="str">
        <f>VLOOKUP(K1324,Sheet2!$A$1:$B$105,2,FALSE)</f>
        <v>Cek outlier nilai ijon (r516) per komoditas</v>
      </c>
    </row>
    <row r="1325" spans="1:12">
      <c r="A1325" t="s">
        <v>12</v>
      </c>
      <c r="B1325" t="s">
        <v>183</v>
      </c>
      <c r="C1325" t="s">
        <v>72</v>
      </c>
      <c r="D1325" t="str">
        <f>CONCATENATE("3513",A1325,B1325,C1325,TEXT(F1325,REPT("0",3)))</f>
        <v>3513090008000900001</v>
      </c>
      <c r="E1325">
        <v>1</v>
      </c>
      <c r="F1325">
        <v>1</v>
      </c>
      <c r="G1325" t="s">
        <v>161</v>
      </c>
      <c r="H1325" t="s">
        <v>196</v>
      </c>
      <c r="I1325" t="s">
        <v>29</v>
      </c>
      <c r="J1325" t="s">
        <v>198</v>
      </c>
      <c r="K1325" t="s">
        <v>20</v>
      </c>
      <c r="L1325" t="str">
        <f>VLOOKUP(K1325,Sheet2!$A$1:$B$105,2,FALSE)</f>
        <v>Cek outlier HORTI harga per satuan produksi (per kg) per komoditas</v>
      </c>
    </row>
    <row r="1326" spans="1:12">
      <c r="A1326" t="s">
        <v>12</v>
      </c>
      <c r="B1326" t="s">
        <v>183</v>
      </c>
      <c r="C1326" t="s">
        <v>72</v>
      </c>
      <c r="D1326" t="str">
        <f>CONCATENATE("3513",A1326,B1326,C1326,TEXT(F1326,REPT("0",3)))</f>
        <v>3513090008000900001</v>
      </c>
      <c r="E1326">
        <v>1</v>
      </c>
      <c r="F1326">
        <v>1</v>
      </c>
      <c r="G1326" t="s">
        <v>161</v>
      </c>
      <c r="H1326" t="s">
        <v>196</v>
      </c>
      <c r="I1326" t="s">
        <v>29</v>
      </c>
      <c r="J1326" t="s">
        <v>198</v>
      </c>
      <c r="K1326" t="s">
        <v>33</v>
      </c>
      <c r="L1326" t="str">
        <f>VLOOKUP(K1326,Sheet2!$A$1:$B$105,2,FALSE)</f>
        <v>Cek outlier nilai ijon (r516) per komoditas</v>
      </c>
    </row>
    <row r="1327" spans="1:12">
      <c r="A1327" t="s">
        <v>12</v>
      </c>
      <c r="B1327" t="s">
        <v>183</v>
      </c>
      <c r="C1327" t="s">
        <v>72</v>
      </c>
      <c r="D1327" t="str">
        <f>CONCATENATE("3513",A1327,B1327,C1327,TEXT(F1327,REPT("0",3)))</f>
        <v>3513090008000900002</v>
      </c>
      <c r="E1327">
        <v>2</v>
      </c>
      <c r="F1327">
        <v>2</v>
      </c>
      <c r="G1327" t="s">
        <v>161</v>
      </c>
      <c r="H1327" t="s">
        <v>196</v>
      </c>
      <c r="I1327" t="s">
        <v>29</v>
      </c>
      <c r="J1327" t="s">
        <v>198</v>
      </c>
      <c r="K1327" t="s">
        <v>33</v>
      </c>
      <c r="L1327" t="str">
        <f>VLOOKUP(K1327,Sheet2!$A$1:$B$105,2,FALSE)</f>
        <v>Cek outlier nilai ijon (r516) per komoditas</v>
      </c>
    </row>
    <row r="1328" spans="1:12">
      <c r="A1328" t="s">
        <v>12</v>
      </c>
      <c r="B1328" t="s">
        <v>183</v>
      </c>
      <c r="C1328" t="s">
        <v>72</v>
      </c>
      <c r="D1328" t="str">
        <f>CONCATENATE("3513",A1328,B1328,C1328,TEXT(F1328,REPT("0",3)))</f>
        <v>3513090008000900003</v>
      </c>
      <c r="E1328">
        <v>3</v>
      </c>
      <c r="F1328">
        <v>3</v>
      </c>
      <c r="G1328" t="s">
        <v>161</v>
      </c>
      <c r="H1328" t="s">
        <v>196</v>
      </c>
      <c r="I1328" t="s">
        <v>29</v>
      </c>
      <c r="J1328" t="s">
        <v>198</v>
      </c>
      <c r="K1328" t="s">
        <v>20</v>
      </c>
      <c r="L1328" t="str">
        <f>VLOOKUP(K1328,Sheet2!$A$1:$B$105,2,FALSE)</f>
        <v>Cek outlier HORTI harga per satuan produksi (per kg) per komoditas</v>
      </c>
    </row>
    <row r="1329" spans="1:12">
      <c r="A1329" t="s">
        <v>12</v>
      </c>
      <c r="B1329" t="s">
        <v>183</v>
      </c>
      <c r="C1329" t="s">
        <v>72</v>
      </c>
      <c r="D1329" t="str">
        <f>CONCATENATE("3513",A1329,B1329,C1329,TEXT(F1329,REPT("0",3)))</f>
        <v>3513090008000900003</v>
      </c>
      <c r="E1329">
        <v>3</v>
      </c>
      <c r="F1329">
        <v>3</v>
      </c>
      <c r="G1329" t="s">
        <v>161</v>
      </c>
      <c r="H1329" t="s">
        <v>196</v>
      </c>
      <c r="I1329" t="s">
        <v>29</v>
      </c>
      <c r="J1329" t="s">
        <v>198</v>
      </c>
      <c r="K1329" t="s">
        <v>33</v>
      </c>
      <c r="L1329" t="str">
        <f>VLOOKUP(K1329,Sheet2!$A$1:$B$105,2,FALSE)</f>
        <v>Cek outlier nilai ijon (r516) per komoditas</v>
      </c>
    </row>
    <row r="1330" spans="1:12">
      <c r="A1330" t="s">
        <v>12</v>
      </c>
      <c r="B1330" t="s">
        <v>183</v>
      </c>
      <c r="C1330" t="s">
        <v>72</v>
      </c>
      <c r="D1330" t="str">
        <f>CONCATENATE("3513",A1330,B1330,C1330,TEXT(F1330,REPT("0",3)))</f>
        <v>3513090008000900004</v>
      </c>
      <c r="E1330">
        <v>4</v>
      </c>
      <c r="F1330">
        <v>4</v>
      </c>
      <c r="G1330" t="s">
        <v>161</v>
      </c>
      <c r="H1330" t="s">
        <v>196</v>
      </c>
      <c r="I1330" t="s">
        <v>29</v>
      </c>
      <c r="J1330" t="s">
        <v>198</v>
      </c>
      <c r="K1330" t="s">
        <v>46</v>
      </c>
      <c r="L1330" t="str">
        <f>VLOOKUP(K1330,Sheet2!$A$1:$B$105,2,FALSE)</f>
        <v>Cek outlier nilai ijon per kabupaten per komoditas. Perlu dipastikan bahwa isian sudah dalam bentuk 000 Rp.</v>
      </c>
    </row>
    <row r="1331" spans="1:12">
      <c r="A1331" t="s">
        <v>12</v>
      </c>
      <c r="B1331" t="s">
        <v>183</v>
      </c>
      <c r="C1331" t="s">
        <v>72</v>
      </c>
      <c r="D1331" t="str">
        <f>CONCATENATE("3513",A1331,B1331,C1331,TEXT(F1331,REPT("0",3)))</f>
        <v>3513090008000900004</v>
      </c>
      <c r="E1331">
        <v>4</v>
      </c>
      <c r="F1331">
        <v>4</v>
      </c>
      <c r="G1331" t="s">
        <v>161</v>
      </c>
      <c r="H1331" t="s">
        <v>196</v>
      </c>
      <c r="I1331" t="s">
        <v>29</v>
      </c>
      <c r="J1331" t="s">
        <v>198</v>
      </c>
      <c r="K1331" t="s">
        <v>20</v>
      </c>
      <c r="L1331" t="str">
        <f>VLOOKUP(K1331,Sheet2!$A$1:$B$105,2,FALSE)</f>
        <v>Cek outlier HORTI harga per satuan produksi (per kg) per komoditas</v>
      </c>
    </row>
    <row r="1332" spans="1:12">
      <c r="A1332" t="s">
        <v>12</v>
      </c>
      <c r="B1332" t="s">
        <v>183</v>
      </c>
      <c r="C1332" t="s">
        <v>72</v>
      </c>
      <c r="D1332" t="str">
        <f>CONCATENATE("3513",A1332,B1332,C1332,TEXT(F1332,REPT("0",3)))</f>
        <v>3513090008000900004</v>
      </c>
      <c r="E1332">
        <v>4</v>
      </c>
      <c r="F1332">
        <v>4</v>
      </c>
      <c r="G1332" t="s">
        <v>161</v>
      </c>
      <c r="H1332" t="s">
        <v>196</v>
      </c>
      <c r="I1332" t="s">
        <v>29</v>
      </c>
      <c r="J1332" t="s">
        <v>198</v>
      </c>
      <c r="K1332" t="s">
        <v>33</v>
      </c>
      <c r="L1332" t="str">
        <f>VLOOKUP(K1332,Sheet2!$A$1:$B$105,2,FALSE)</f>
        <v>Cek outlier nilai ijon (r516) per komoditas</v>
      </c>
    </row>
    <row r="1333" spans="1:12">
      <c r="A1333" t="s">
        <v>12</v>
      </c>
      <c r="B1333" t="s">
        <v>183</v>
      </c>
      <c r="C1333" t="s">
        <v>72</v>
      </c>
      <c r="D1333" t="str">
        <f>CONCATENATE("3513",A1333,B1333,C1333,TEXT(F1333,REPT("0",3)))</f>
        <v>3513090008000900005</v>
      </c>
      <c r="E1333">
        <v>5</v>
      </c>
      <c r="F1333">
        <v>5</v>
      </c>
      <c r="G1333" t="s">
        <v>161</v>
      </c>
      <c r="H1333" t="s">
        <v>196</v>
      </c>
      <c r="I1333" t="s">
        <v>29</v>
      </c>
      <c r="J1333" t="s">
        <v>198</v>
      </c>
      <c r="K1333" t="s">
        <v>33</v>
      </c>
      <c r="L1333" t="str">
        <f>VLOOKUP(K1333,Sheet2!$A$1:$B$105,2,FALSE)</f>
        <v>Cek outlier nilai ijon (r516) per komoditas</v>
      </c>
    </row>
    <row r="1334" spans="1:12">
      <c r="A1334" t="s">
        <v>12</v>
      </c>
      <c r="B1334" t="s">
        <v>183</v>
      </c>
      <c r="C1334" t="s">
        <v>72</v>
      </c>
      <c r="D1334" t="str">
        <f>CONCATENATE("3513",A1334,B1334,C1334,TEXT(F1334,REPT("0",3)))</f>
        <v>3513090008000900008</v>
      </c>
      <c r="E1334">
        <v>8</v>
      </c>
      <c r="F1334">
        <v>8</v>
      </c>
      <c r="G1334" t="s">
        <v>161</v>
      </c>
      <c r="H1334" t="s">
        <v>196</v>
      </c>
      <c r="I1334" t="s">
        <v>29</v>
      </c>
      <c r="J1334" t="s">
        <v>198</v>
      </c>
      <c r="K1334" t="s">
        <v>33</v>
      </c>
      <c r="L1334" t="str">
        <f>VLOOKUP(K1334,Sheet2!$A$1:$B$105,2,FALSE)</f>
        <v>Cek outlier nilai ijon (r516) per komoditas</v>
      </c>
    </row>
    <row r="1335" spans="1:12">
      <c r="A1335" t="s">
        <v>12</v>
      </c>
      <c r="B1335" t="s">
        <v>183</v>
      </c>
      <c r="C1335" t="s">
        <v>72</v>
      </c>
      <c r="D1335" t="str">
        <f>CONCATENATE("3513",A1335,B1335,C1335,TEXT(F1335,REPT("0",3)))</f>
        <v>3513090008000900009</v>
      </c>
      <c r="E1335">
        <v>9</v>
      </c>
      <c r="F1335">
        <v>9</v>
      </c>
      <c r="G1335" t="s">
        <v>161</v>
      </c>
      <c r="H1335" t="s">
        <v>196</v>
      </c>
      <c r="I1335" t="s">
        <v>29</v>
      </c>
      <c r="J1335" t="s">
        <v>198</v>
      </c>
      <c r="K1335" t="s">
        <v>33</v>
      </c>
      <c r="L1335" t="str">
        <f>VLOOKUP(K1335,Sheet2!$A$1:$B$105,2,FALSE)</f>
        <v>Cek outlier nilai ijon (r516) per komoditas</v>
      </c>
    </row>
    <row r="1336" spans="1:12">
      <c r="A1336" t="s">
        <v>12</v>
      </c>
      <c r="B1336" t="s">
        <v>183</v>
      </c>
      <c r="C1336" t="s">
        <v>72</v>
      </c>
      <c r="D1336" t="str">
        <f>CONCATENATE("3513",A1336,B1336,C1336,TEXT(F1336,REPT("0",3)))</f>
        <v>3513090008000900010</v>
      </c>
      <c r="E1336">
        <v>10</v>
      </c>
      <c r="F1336">
        <v>10</v>
      </c>
      <c r="G1336" t="s">
        <v>161</v>
      </c>
      <c r="H1336" t="s">
        <v>196</v>
      </c>
      <c r="I1336" t="s">
        <v>29</v>
      </c>
      <c r="J1336" t="s">
        <v>198</v>
      </c>
      <c r="K1336" t="s">
        <v>33</v>
      </c>
      <c r="L1336" t="str">
        <f>VLOOKUP(K1336,Sheet2!$A$1:$B$105,2,FALSE)</f>
        <v>Cek outlier nilai ijon (r516) per komoditas</v>
      </c>
    </row>
    <row r="1337" spans="1:12">
      <c r="A1337" t="s">
        <v>12</v>
      </c>
      <c r="B1337" t="s">
        <v>183</v>
      </c>
      <c r="C1337" t="s">
        <v>72</v>
      </c>
      <c r="D1337" t="str">
        <f>CONCATENATE("3513",A1337,B1337,C1337,TEXT(F1337,REPT("0",3)))</f>
        <v>3513090008000900011</v>
      </c>
      <c r="E1337">
        <v>11</v>
      </c>
      <c r="F1337">
        <v>11</v>
      </c>
      <c r="G1337" t="s">
        <v>161</v>
      </c>
      <c r="H1337" t="s">
        <v>196</v>
      </c>
      <c r="I1337" t="s">
        <v>29</v>
      </c>
      <c r="J1337" t="s">
        <v>198</v>
      </c>
      <c r="K1337" t="s">
        <v>33</v>
      </c>
      <c r="L1337" t="str">
        <f>VLOOKUP(K1337,Sheet2!$A$1:$B$105,2,FALSE)</f>
        <v>Cek outlier nilai ijon (r516) per komoditas</v>
      </c>
    </row>
    <row r="1338" spans="1:12">
      <c r="A1338" t="s">
        <v>12</v>
      </c>
      <c r="B1338" t="s">
        <v>183</v>
      </c>
      <c r="C1338" t="s">
        <v>72</v>
      </c>
      <c r="D1338" t="str">
        <f>CONCATENATE("3513",A1338,B1338,C1338,TEXT(F1338,REPT("0",3)))</f>
        <v>3513090008000900012</v>
      </c>
      <c r="E1338">
        <v>12</v>
      </c>
      <c r="F1338">
        <v>12</v>
      </c>
      <c r="G1338" t="s">
        <v>161</v>
      </c>
      <c r="H1338" t="s">
        <v>196</v>
      </c>
      <c r="I1338" t="s">
        <v>29</v>
      </c>
      <c r="J1338" t="s">
        <v>198</v>
      </c>
      <c r="K1338" t="s">
        <v>33</v>
      </c>
      <c r="L1338" t="str">
        <f>VLOOKUP(K1338,Sheet2!$A$1:$B$105,2,FALSE)</f>
        <v>Cek outlier nilai ijon (r516) per komoditas</v>
      </c>
    </row>
    <row r="1339" spans="1:12">
      <c r="A1339" t="s">
        <v>12</v>
      </c>
      <c r="B1339" t="s">
        <v>183</v>
      </c>
      <c r="C1339" t="s">
        <v>72</v>
      </c>
      <c r="D1339" t="str">
        <f>CONCATENATE("3513",A1339,B1339,C1339,TEXT(F1339,REPT("0",3)))</f>
        <v>3513090008000900016</v>
      </c>
      <c r="E1339">
        <v>15</v>
      </c>
      <c r="F1339">
        <v>16</v>
      </c>
      <c r="G1339" t="s">
        <v>161</v>
      </c>
      <c r="H1339" t="s">
        <v>196</v>
      </c>
      <c r="I1339" t="s">
        <v>29</v>
      </c>
      <c r="J1339" t="s">
        <v>198</v>
      </c>
      <c r="K1339" t="s">
        <v>20</v>
      </c>
      <c r="L1339" t="str">
        <f>VLOOKUP(K1339,Sheet2!$A$1:$B$105,2,FALSE)</f>
        <v>Cek outlier HORTI harga per satuan produksi (per kg) per komoditas</v>
      </c>
    </row>
    <row r="1340" spans="1:12">
      <c r="A1340" t="s">
        <v>12</v>
      </c>
      <c r="B1340" t="s">
        <v>183</v>
      </c>
      <c r="C1340" t="s">
        <v>72</v>
      </c>
      <c r="D1340" t="str">
        <f>CONCATENATE("3513",A1340,B1340,C1340,TEXT(F1340,REPT("0",3)))</f>
        <v>3513090008000900016</v>
      </c>
      <c r="E1340">
        <v>15</v>
      </c>
      <c r="F1340">
        <v>16</v>
      </c>
      <c r="G1340" t="s">
        <v>161</v>
      </c>
      <c r="H1340" t="s">
        <v>196</v>
      </c>
      <c r="I1340" t="s">
        <v>29</v>
      </c>
      <c r="J1340" t="s">
        <v>198</v>
      </c>
      <c r="K1340" t="s">
        <v>33</v>
      </c>
      <c r="L1340" t="str">
        <f>VLOOKUP(K1340,Sheet2!$A$1:$B$105,2,FALSE)</f>
        <v>Cek outlier nilai ijon (r516) per komoditas</v>
      </c>
    </row>
    <row r="1341" spans="1:12">
      <c r="A1341" t="s">
        <v>12</v>
      </c>
      <c r="B1341" t="s">
        <v>183</v>
      </c>
      <c r="C1341" t="s">
        <v>72</v>
      </c>
      <c r="D1341" t="str">
        <f>CONCATENATE("3513",A1341,B1341,C1341,TEXT(F1341,REPT("0",3)))</f>
        <v>3513090008000900017</v>
      </c>
      <c r="E1341">
        <v>16</v>
      </c>
      <c r="F1341">
        <v>17</v>
      </c>
      <c r="G1341" t="s">
        <v>161</v>
      </c>
      <c r="H1341" t="s">
        <v>196</v>
      </c>
      <c r="I1341" t="s">
        <v>29</v>
      </c>
      <c r="J1341" t="s">
        <v>198</v>
      </c>
      <c r="K1341" t="s">
        <v>20</v>
      </c>
      <c r="L1341" t="str">
        <f>VLOOKUP(K1341,Sheet2!$A$1:$B$105,2,FALSE)</f>
        <v>Cek outlier HORTI harga per satuan produksi (per kg) per komoditas</v>
      </c>
    </row>
    <row r="1342" spans="1:12">
      <c r="A1342" t="s">
        <v>12</v>
      </c>
      <c r="B1342" t="s">
        <v>183</v>
      </c>
      <c r="C1342" t="s">
        <v>72</v>
      </c>
      <c r="D1342" t="str">
        <f>CONCATENATE("3513",A1342,B1342,C1342,TEXT(F1342,REPT("0",3)))</f>
        <v>3513090008000900017</v>
      </c>
      <c r="E1342">
        <v>16</v>
      </c>
      <c r="F1342">
        <v>17</v>
      </c>
      <c r="G1342" t="s">
        <v>161</v>
      </c>
      <c r="H1342" t="s">
        <v>196</v>
      </c>
      <c r="I1342" t="s">
        <v>29</v>
      </c>
      <c r="J1342" t="s">
        <v>198</v>
      </c>
      <c r="K1342" t="s">
        <v>33</v>
      </c>
      <c r="L1342" t="str">
        <f>VLOOKUP(K1342,Sheet2!$A$1:$B$105,2,FALSE)</f>
        <v>Cek outlier nilai ijon (r516) per komoditas</v>
      </c>
    </row>
    <row r="1343" spans="1:12">
      <c r="A1343" t="s">
        <v>12</v>
      </c>
      <c r="B1343" t="s">
        <v>183</v>
      </c>
      <c r="C1343" t="s">
        <v>72</v>
      </c>
      <c r="D1343" t="str">
        <f>CONCATENATE("3513",A1343,B1343,C1343,TEXT(F1343,REPT("0",3)))</f>
        <v>3513090008000900018</v>
      </c>
      <c r="E1343">
        <v>17</v>
      </c>
      <c r="F1343">
        <v>18</v>
      </c>
      <c r="G1343" t="s">
        <v>161</v>
      </c>
      <c r="H1343" t="s">
        <v>196</v>
      </c>
      <c r="I1343" t="s">
        <v>29</v>
      </c>
      <c r="J1343" t="s">
        <v>198</v>
      </c>
      <c r="K1343" t="s">
        <v>33</v>
      </c>
      <c r="L1343" t="str">
        <f>VLOOKUP(K1343,Sheet2!$A$1:$B$105,2,FALSE)</f>
        <v>Cek outlier nilai ijon (r516) per komoditas</v>
      </c>
    </row>
    <row r="1344" spans="1:12">
      <c r="A1344" t="s">
        <v>12</v>
      </c>
      <c r="B1344" t="s">
        <v>183</v>
      </c>
      <c r="C1344" t="s">
        <v>72</v>
      </c>
      <c r="D1344" t="str">
        <f>CONCATENATE("3513",A1344,B1344,C1344,TEXT(F1344,REPT("0",3)))</f>
        <v>3513090008000900021</v>
      </c>
      <c r="E1344">
        <v>20</v>
      </c>
      <c r="F1344">
        <v>21</v>
      </c>
      <c r="G1344" t="s">
        <v>161</v>
      </c>
      <c r="H1344" t="s">
        <v>196</v>
      </c>
      <c r="I1344" t="s">
        <v>29</v>
      </c>
      <c r="J1344" t="s">
        <v>198</v>
      </c>
      <c r="K1344" t="s">
        <v>24</v>
      </c>
      <c r="L1344" t="str">
        <f>VLOOKUP(K1344,Sheet2!$A$1:$B$105,2,FALSE)</f>
        <v>Cek outlier produktivitas (r416/r412) per kabupaten per komoditas.</v>
      </c>
    </row>
    <row r="1345" spans="1:12">
      <c r="A1345" t="s">
        <v>12</v>
      </c>
      <c r="B1345" t="s">
        <v>183</v>
      </c>
      <c r="C1345" t="s">
        <v>72</v>
      </c>
      <c r="D1345" t="str">
        <f>CONCATENATE("3513",A1345,B1345,C1345,TEXT(F1345,REPT("0",3)))</f>
        <v>3513090008000900021</v>
      </c>
      <c r="E1345">
        <v>20</v>
      </c>
      <c r="F1345">
        <v>21</v>
      </c>
      <c r="G1345" t="s">
        <v>161</v>
      </c>
      <c r="H1345" t="s">
        <v>196</v>
      </c>
      <c r="I1345" t="s">
        <v>29</v>
      </c>
      <c r="J1345" t="s">
        <v>198</v>
      </c>
      <c r="K1345" t="s">
        <v>23</v>
      </c>
      <c r="L1345" t="str">
        <f>VLOOKUP(K1345,Sheet2!$A$1:$B$105,2,FALSE)</f>
        <v>Cek outlier harga (r417/r416) per kabupaten per komoditas.</v>
      </c>
    </row>
    <row r="1346" spans="1:12">
      <c r="A1346" t="s">
        <v>12</v>
      </c>
      <c r="B1346" t="s">
        <v>183</v>
      </c>
      <c r="C1346" t="s">
        <v>72</v>
      </c>
      <c r="D1346" t="str">
        <f>CONCATENATE("3513",A1346,B1346,C1346,TEXT(F1346,REPT("0",3)))</f>
        <v>3513090008000900021</v>
      </c>
      <c r="E1346">
        <v>20</v>
      </c>
      <c r="F1346">
        <v>21</v>
      </c>
      <c r="G1346" t="s">
        <v>161</v>
      </c>
      <c r="H1346" t="s">
        <v>196</v>
      </c>
      <c r="I1346" t="s">
        <v>29</v>
      </c>
      <c r="J1346" t="s">
        <v>198</v>
      </c>
      <c r="K1346" t="s">
        <v>33</v>
      </c>
      <c r="L1346" t="str">
        <f>VLOOKUP(K1346,Sheet2!$A$1:$B$105,2,FALSE)</f>
        <v>Cek outlier nilai ijon (r516) per komoditas</v>
      </c>
    </row>
    <row r="1347" spans="1:12">
      <c r="A1347" t="s">
        <v>12</v>
      </c>
      <c r="B1347" t="s">
        <v>183</v>
      </c>
      <c r="C1347" t="s">
        <v>72</v>
      </c>
      <c r="D1347" t="str">
        <f>CONCATENATE("3513",A1347,B1347,C1347,TEXT(F1347,REPT("0",3)))</f>
        <v>3513090008000900022</v>
      </c>
      <c r="E1347">
        <v>21</v>
      </c>
      <c r="F1347">
        <v>22</v>
      </c>
      <c r="G1347" t="s">
        <v>161</v>
      </c>
      <c r="H1347" t="s">
        <v>196</v>
      </c>
      <c r="I1347" t="s">
        <v>29</v>
      </c>
      <c r="J1347" t="s">
        <v>198</v>
      </c>
      <c r="K1347" t="s">
        <v>33</v>
      </c>
      <c r="L1347" t="str">
        <f>VLOOKUP(K1347,Sheet2!$A$1:$B$105,2,FALSE)</f>
        <v>Cek outlier nilai ijon (r516) per komoditas</v>
      </c>
    </row>
    <row r="1348" spans="1:12">
      <c r="A1348" t="s">
        <v>12</v>
      </c>
      <c r="B1348" t="s">
        <v>183</v>
      </c>
      <c r="C1348" t="s">
        <v>72</v>
      </c>
      <c r="D1348" t="str">
        <f>CONCATENATE("3513",A1348,B1348,C1348,TEXT(F1348,REPT("0",3)))</f>
        <v>3513090008000900023</v>
      </c>
      <c r="E1348">
        <v>22</v>
      </c>
      <c r="F1348">
        <v>23</v>
      </c>
      <c r="G1348" t="s">
        <v>161</v>
      </c>
      <c r="H1348" t="s">
        <v>196</v>
      </c>
      <c r="I1348" t="s">
        <v>29</v>
      </c>
      <c r="J1348" t="s">
        <v>198</v>
      </c>
      <c r="K1348" t="s">
        <v>23</v>
      </c>
      <c r="L1348" t="str">
        <f>VLOOKUP(K1348,Sheet2!$A$1:$B$105,2,FALSE)</f>
        <v>Cek outlier harga (r417/r416) per kabupaten per komoditas.</v>
      </c>
    </row>
    <row r="1349" spans="1:12">
      <c r="A1349" t="s">
        <v>12</v>
      </c>
      <c r="B1349" t="s">
        <v>183</v>
      </c>
      <c r="C1349" t="s">
        <v>72</v>
      </c>
      <c r="D1349" t="str">
        <f>CONCATENATE("3513",A1349,B1349,C1349,TEXT(F1349,REPT("0",3)))</f>
        <v>3513090008000900024</v>
      </c>
      <c r="E1349">
        <v>22</v>
      </c>
      <c r="F1349">
        <v>24</v>
      </c>
      <c r="G1349" t="s">
        <v>161</v>
      </c>
      <c r="H1349" t="s">
        <v>196</v>
      </c>
      <c r="I1349" t="s">
        <v>29</v>
      </c>
      <c r="J1349" t="s">
        <v>198</v>
      </c>
      <c r="K1349" t="s">
        <v>33</v>
      </c>
      <c r="L1349" t="str">
        <f>VLOOKUP(K1349,Sheet2!$A$1:$B$105,2,FALSE)</f>
        <v>Cek outlier nilai ijon (r516) per komoditas</v>
      </c>
    </row>
    <row r="1350" spans="1:12">
      <c r="A1350" t="s">
        <v>12</v>
      </c>
      <c r="B1350" t="s">
        <v>183</v>
      </c>
      <c r="C1350" t="s">
        <v>72</v>
      </c>
      <c r="D1350" t="str">
        <f>CONCATENATE("3513",A1350,B1350,C1350,TEXT(F1350,REPT("0",3)))</f>
        <v>3513090008000900025</v>
      </c>
      <c r="E1350">
        <v>23</v>
      </c>
      <c r="F1350">
        <v>25</v>
      </c>
      <c r="G1350" t="s">
        <v>161</v>
      </c>
      <c r="H1350" t="s">
        <v>196</v>
      </c>
      <c r="I1350" t="s">
        <v>29</v>
      </c>
      <c r="J1350" t="s">
        <v>198</v>
      </c>
      <c r="K1350" t="s">
        <v>20</v>
      </c>
      <c r="L1350" t="str">
        <f>VLOOKUP(K1350,Sheet2!$A$1:$B$105,2,FALSE)</f>
        <v>Cek outlier HORTI harga per satuan produksi (per kg) per komoditas</v>
      </c>
    </row>
    <row r="1351" spans="1:12">
      <c r="A1351" t="s">
        <v>12</v>
      </c>
      <c r="B1351" t="s">
        <v>183</v>
      </c>
      <c r="C1351" t="s">
        <v>72</v>
      </c>
      <c r="D1351" t="str">
        <f>CONCATENATE("3513",A1351,B1351,C1351,TEXT(F1351,REPT("0",3)))</f>
        <v>3513090008000900025</v>
      </c>
      <c r="E1351">
        <v>23</v>
      </c>
      <c r="F1351">
        <v>25</v>
      </c>
      <c r="G1351" t="s">
        <v>161</v>
      </c>
      <c r="H1351" t="s">
        <v>196</v>
      </c>
      <c r="I1351" t="s">
        <v>29</v>
      </c>
      <c r="J1351" t="s">
        <v>198</v>
      </c>
      <c r="K1351" t="s">
        <v>33</v>
      </c>
      <c r="L1351" t="str">
        <f>VLOOKUP(K1351,Sheet2!$A$1:$B$105,2,FALSE)</f>
        <v>Cek outlier nilai ijon (r516) per komoditas</v>
      </c>
    </row>
    <row r="1352" spans="1:12">
      <c r="A1352" t="s">
        <v>12</v>
      </c>
      <c r="B1352" t="s">
        <v>183</v>
      </c>
      <c r="C1352" t="s">
        <v>72</v>
      </c>
      <c r="D1352" t="str">
        <f>CONCATENATE("3513",A1352,B1352,C1352,TEXT(F1352,REPT("0",3)))</f>
        <v>3513090008000900026</v>
      </c>
      <c r="E1352">
        <v>24</v>
      </c>
      <c r="F1352">
        <v>26</v>
      </c>
      <c r="G1352" t="s">
        <v>161</v>
      </c>
      <c r="H1352" t="s">
        <v>196</v>
      </c>
      <c r="I1352" t="s">
        <v>29</v>
      </c>
      <c r="J1352" t="s">
        <v>198</v>
      </c>
      <c r="K1352" t="s">
        <v>33</v>
      </c>
      <c r="L1352" t="str">
        <f>VLOOKUP(K1352,Sheet2!$A$1:$B$105,2,FALSE)</f>
        <v>Cek outlier nilai ijon (r516) per komoditas</v>
      </c>
    </row>
    <row r="1353" spans="1:12">
      <c r="A1353" t="s">
        <v>12</v>
      </c>
      <c r="B1353" t="s">
        <v>183</v>
      </c>
      <c r="C1353" t="s">
        <v>72</v>
      </c>
      <c r="D1353" t="str">
        <f>CONCATENATE("3513",A1353,B1353,C1353,TEXT(F1353,REPT("0",3)))</f>
        <v>3513090008000900028</v>
      </c>
      <c r="E1353">
        <v>26</v>
      </c>
      <c r="F1353">
        <v>28</v>
      </c>
      <c r="G1353" t="s">
        <v>161</v>
      </c>
      <c r="H1353" t="s">
        <v>196</v>
      </c>
      <c r="I1353" t="s">
        <v>29</v>
      </c>
      <c r="J1353" t="s">
        <v>198</v>
      </c>
      <c r="K1353" t="s">
        <v>23</v>
      </c>
      <c r="L1353" t="str">
        <f>VLOOKUP(K1353,Sheet2!$A$1:$B$105,2,FALSE)</f>
        <v>Cek outlier harga (r417/r416) per kabupaten per komoditas.</v>
      </c>
    </row>
    <row r="1354" spans="1:12">
      <c r="A1354" t="s">
        <v>12</v>
      </c>
      <c r="B1354" t="s">
        <v>183</v>
      </c>
      <c r="C1354" t="s">
        <v>72</v>
      </c>
      <c r="D1354" t="str">
        <f>CONCATENATE("3513",A1354,B1354,C1354,TEXT(F1354,REPT("0",3)))</f>
        <v>3513090008000900029</v>
      </c>
      <c r="E1354">
        <v>27</v>
      </c>
      <c r="F1354">
        <v>29</v>
      </c>
      <c r="G1354" t="s">
        <v>161</v>
      </c>
      <c r="H1354" t="s">
        <v>196</v>
      </c>
      <c r="I1354" t="s">
        <v>29</v>
      </c>
      <c r="J1354" t="s">
        <v>198</v>
      </c>
      <c r="K1354" t="s">
        <v>23</v>
      </c>
      <c r="L1354" t="str">
        <f>VLOOKUP(K1354,Sheet2!$A$1:$B$105,2,FALSE)</f>
        <v>Cek outlier harga (r417/r416) per kabupaten per komoditas.</v>
      </c>
    </row>
    <row r="1355" spans="1:12">
      <c r="A1355" t="s">
        <v>12</v>
      </c>
      <c r="B1355" t="s">
        <v>183</v>
      </c>
      <c r="C1355" t="s">
        <v>72</v>
      </c>
      <c r="D1355" t="str">
        <f>CONCATENATE("3513",A1355,B1355,C1355,TEXT(F1355,REPT("0",3)))</f>
        <v>3513090008000900029</v>
      </c>
      <c r="E1355">
        <v>27</v>
      </c>
      <c r="F1355">
        <v>29</v>
      </c>
      <c r="G1355" t="s">
        <v>161</v>
      </c>
      <c r="H1355" t="s">
        <v>196</v>
      </c>
      <c r="I1355" t="s">
        <v>29</v>
      </c>
      <c r="J1355" t="s">
        <v>198</v>
      </c>
      <c r="K1355" t="s">
        <v>34</v>
      </c>
      <c r="L1355" t="str">
        <f>VLOOKUP(K1355,Sheet2!$A$1:$B$105,2,FALSE)</f>
        <v>Cek outlier produktivitas per pohon (r513/r508) per komoditas</v>
      </c>
    </row>
    <row r="1356" spans="1:12">
      <c r="A1356" t="s">
        <v>12</v>
      </c>
      <c r="B1356" t="s">
        <v>183</v>
      </c>
      <c r="C1356" t="s">
        <v>72</v>
      </c>
      <c r="D1356" t="str">
        <f>CONCATENATE("3513",A1356,B1356,C1356,TEXT(F1356,REPT("0",3)))</f>
        <v>3513090008000900029</v>
      </c>
      <c r="E1356">
        <v>27</v>
      </c>
      <c r="F1356">
        <v>29</v>
      </c>
      <c r="G1356" t="s">
        <v>161</v>
      </c>
      <c r="H1356" t="s">
        <v>196</v>
      </c>
      <c r="I1356" t="s">
        <v>29</v>
      </c>
      <c r="J1356" t="s">
        <v>198</v>
      </c>
      <c r="K1356" t="s">
        <v>20</v>
      </c>
      <c r="L1356" t="str">
        <f>VLOOKUP(K1356,Sheet2!$A$1:$B$105,2,FALSE)</f>
        <v>Cek outlier HORTI harga per satuan produksi (per kg) per komoditas</v>
      </c>
    </row>
    <row r="1357" spans="1:12">
      <c r="A1357" t="s">
        <v>12</v>
      </c>
      <c r="B1357" t="s">
        <v>183</v>
      </c>
      <c r="C1357" t="s">
        <v>72</v>
      </c>
      <c r="D1357" t="str">
        <f>CONCATENATE("3513",A1357,B1357,C1357,TEXT(F1357,REPT("0",3)))</f>
        <v>3513090008000900032</v>
      </c>
      <c r="E1357">
        <v>30</v>
      </c>
      <c r="F1357">
        <v>32</v>
      </c>
      <c r="G1357" t="s">
        <v>161</v>
      </c>
      <c r="H1357" t="s">
        <v>196</v>
      </c>
      <c r="I1357" t="s">
        <v>29</v>
      </c>
      <c r="J1357" t="s">
        <v>198</v>
      </c>
      <c r="K1357" t="s">
        <v>33</v>
      </c>
      <c r="L1357" t="str">
        <f>VLOOKUP(K1357,Sheet2!$A$1:$B$105,2,FALSE)</f>
        <v>Cek outlier nilai ijon (r516) per komoditas</v>
      </c>
    </row>
    <row r="1358" spans="1:12">
      <c r="A1358" t="s">
        <v>12</v>
      </c>
      <c r="B1358" t="s">
        <v>183</v>
      </c>
      <c r="C1358" t="s">
        <v>72</v>
      </c>
      <c r="D1358" t="str">
        <f>CONCATENATE("3513",A1358,B1358,C1358,TEXT(F1358,REPT("0",3)))</f>
        <v>3513090008000900036</v>
      </c>
      <c r="E1358">
        <v>33</v>
      </c>
      <c r="F1358">
        <v>36</v>
      </c>
      <c r="G1358" t="s">
        <v>161</v>
      </c>
      <c r="H1358" t="s">
        <v>196</v>
      </c>
      <c r="I1358" t="s">
        <v>29</v>
      </c>
      <c r="J1358" t="s">
        <v>198</v>
      </c>
      <c r="K1358" t="s">
        <v>46</v>
      </c>
      <c r="L1358" t="str">
        <f>VLOOKUP(K1358,Sheet2!$A$1:$B$105,2,FALSE)</f>
        <v>Cek outlier nilai ijon per kabupaten per komoditas. Perlu dipastikan bahwa isian sudah dalam bentuk 000 Rp.</v>
      </c>
    </row>
    <row r="1359" spans="1:12">
      <c r="A1359" t="s">
        <v>12</v>
      </c>
      <c r="B1359" t="s">
        <v>183</v>
      </c>
      <c r="C1359" t="s">
        <v>72</v>
      </c>
      <c r="D1359" t="str">
        <f>CONCATENATE("3513",A1359,B1359,C1359,TEXT(F1359,REPT("0",3)))</f>
        <v>3513090008000900042</v>
      </c>
      <c r="E1359">
        <v>39</v>
      </c>
      <c r="F1359">
        <v>42</v>
      </c>
      <c r="G1359" t="s">
        <v>161</v>
      </c>
      <c r="H1359" t="s">
        <v>196</v>
      </c>
      <c r="I1359" t="s">
        <v>29</v>
      </c>
      <c r="J1359" t="s">
        <v>198</v>
      </c>
      <c r="K1359" t="s">
        <v>33</v>
      </c>
      <c r="L1359" t="str">
        <f>VLOOKUP(K1359,Sheet2!$A$1:$B$105,2,FALSE)</f>
        <v>Cek outlier nilai ijon (r516) per komoditas</v>
      </c>
    </row>
    <row r="1360" spans="1:12">
      <c r="A1360" t="s">
        <v>12</v>
      </c>
      <c r="B1360" t="s">
        <v>183</v>
      </c>
      <c r="C1360" t="s">
        <v>72</v>
      </c>
      <c r="D1360" t="str">
        <f>CONCATENATE("3513",A1360,B1360,C1360,TEXT(F1360,REPT("0",3)))</f>
        <v>3513090008000900043</v>
      </c>
      <c r="E1360">
        <v>40</v>
      </c>
      <c r="F1360">
        <v>43</v>
      </c>
      <c r="G1360" t="s">
        <v>161</v>
      </c>
      <c r="H1360" t="s">
        <v>196</v>
      </c>
      <c r="I1360" t="s">
        <v>29</v>
      </c>
      <c r="J1360" t="s">
        <v>198</v>
      </c>
      <c r="K1360" t="s">
        <v>33</v>
      </c>
      <c r="L1360" t="str">
        <f>VLOOKUP(K1360,Sheet2!$A$1:$B$105,2,FALSE)</f>
        <v>Cek outlier nilai ijon (r516) per komoditas</v>
      </c>
    </row>
    <row r="1361" spans="1:12">
      <c r="A1361" t="s">
        <v>12</v>
      </c>
      <c r="B1361" t="s">
        <v>183</v>
      </c>
      <c r="C1361" t="s">
        <v>72</v>
      </c>
      <c r="D1361" t="str">
        <f>CONCATENATE("3513",A1361,B1361,C1361,TEXT(F1361,REPT("0",3)))</f>
        <v>3513090008000900048</v>
      </c>
      <c r="E1361">
        <v>44</v>
      </c>
      <c r="F1361">
        <v>48</v>
      </c>
      <c r="G1361" t="s">
        <v>161</v>
      </c>
      <c r="H1361" t="s">
        <v>196</v>
      </c>
      <c r="I1361" t="s">
        <v>29</v>
      </c>
      <c r="J1361" t="s">
        <v>198</v>
      </c>
      <c r="K1361" t="s">
        <v>20</v>
      </c>
      <c r="L1361" t="str">
        <f>VLOOKUP(K1361,Sheet2!$A$1:$B$105,2,FALSE)</f>
        <v>Cek outlier HORTI harga per satuan produksi (per kg) per komoditas</v>
      </c>
    </row>
    <row r="1362" spans="1:12">
      <c r="A1362" t="s">
        <v>12</v>
      </c>
      <c r="B1362" t="s">
        <v>183</v>
      </c>
      <c r="C1362" t="s">
        <v>72</v>
      </c>
      <c r="D1362" t="str">
        <f>CONCATENATE("3513",A1362,B1362,C1362,TEXT(F1362,REPT("0",3)))</f>
        <v>3513090008000900049</v>
      </c>
      <c r="E1362">
        <v>45</v>
      </c>
      <c r="F1362">
        <v>49</v>
      </c>
      <c r="G1362" t="s">
        <v>161</v>
      </c>
      <c r="H1362" t="s">
        <v>196</v>
      </c>
      <c r="I1362" t="s">
        <v>29</v>
      </c>
      <c r="J1362" t="s">
        <v>198</v>
      </c>
      <c r="K1362" t="s">
        <v>20</v>
      </c>
      <c r="L1362" t="str">
        <f>VLOOKUP(K1362,Sheet2!$A$1:$B$105,2,FALSE)</f>
        <v>Cek outlier HORTI harga per satuan produksi (per kg) per komoditas</v>
      </c>
    </row>
    <row r="1363" spans="1:12">
      <c r="A1363" t="s">
        <v>12</v>
      </c>
      <c r="B1363" t="s">
        <v>183</v>
      </c>
      <c r="C1363" t="s">
        <v>72</v>
      </c>
      <c r="D1363" t="str">
        <f>CONCATENATE("3513",A1363,B1363,C1363,TEXT(F1363,REPT("0",3)))</f>
        <v>3513090008000900049</v>
      </c>
      <c r="E1363">
        <v>45</v>
      </c>
      <c r="F1363">
        <v>49</v>
      </c>
      <c r="G1363" t="s">
        <v>161</v>
      </c>
      <c r="H1363" t="s">
        <v>196</v>
      </c>
      <c r="I1363" t="s">
        <v>29</v>
      </c>
      <c r="J1363" t="s">
        <v>198</v>
      </c>
      <c r="K1363" t="s">
        <v>33</v>
      </c>
      <c r="L1363" t="str">
        <f>VLOOKUP(K1363,Sheet2!$A$1:$B$105,2,FALSE)</f>
        <v>Cek outlier nilai ijon (r516) per komoditas</v>
      </c>
    </row>
    <row r="1364" spans="1:12">
      <c r="A1364" t="s">
        <v>12</v>
      </c>
      <c r="B1364" t="s">
        <v>183</v>
      </c>
      <c r="C1364" t="s">
        <v>72</v>
      </c>
      <c r="D1364" t="str">
        <f>CONCATENATE("3513",A1364,B1364,C1364,TEXT(F1364,REPT("0",3)))</f>
        <v>3513090008000900056</v>
      </c>
      <c r="E1364">
        <v>52</v>
      </c>
      <c r="F1364">
        <v>56</v>
      </c>
      <c r="G1364" t="s">
        <v>161</v>
      </c>
      <c r="H1364" t="s">
        <v>196</v>
      </c>
      <c r="I1364" t="s">
        <v>29</v>
      </c>
      <c r="J1364" t="s">
        <v>198</v>
      </c>
      <c r="K1364" t="s">
        <v>20</v>
      </c>
      <c r="L1364" t="str">
        <f>VLOOKUP(K1364,Sheet2!$A$1:$B$105,2,FALSE)</f>
        <v>Cek outlier HORTI harga per satuan produksi (per kg) per komoditas</v>
      </c>
    </row>
    <row r="1365" spans="1:12">
      <c r="A1365" t="s">
        <v>12</v>
      </c>
      <c r="B1365" t="s">
        <v>183</v>
      </c>
      <c r="C1365" t="s">
        <v>72</v>
      </c>
      <c r="D1365" t="str">
        <f>CONCATENATE("3513",A1365,B1365,C1365,TEXT(F1365,REPT("0",3)))</f>
        <v>3513090008000900059</v>
      </c>
      <c r="E1365">
        <v>55</v>
      </c>
      <c r="F1365">
        <v>59</v>
      </c>
      <c r="G1365" t="s">
        <v>161</v>
      </c>
      <c r="H1365" t="s">
        <v>196</v>
      </c>
      <c r="I1365" t="s">
        <v>29</v>
      </c>
      <c r="J1365" t="s">
        <v>198</v>
      </c>
      <c r="K1365" t="s">
        <v>20</v>
      </c>
      <c r="L1365" t="str">
        <f>VLOOKUP(K1365,Sheet2!$A$1:$B$105,2,FALSE)</f>
        <v>Cek outlier HORTI harga per satuan produksi (per kg) per komoditas</v>
      </c>
    </row>
    <row r="1366" spans="1:12">
      <c r="A1366" t="s">
        <v>12</v>
      </c>
      <c r="B1366" t="s">
        <v>183</v>
      </c>
      <c r="C1366" t="s">
        <v>72</v>
      </c>
      <c r="D1366" t="str">
        <f>CONCATENATE("3513",A1366,B1366,C1366,TEXT(F1366,REPT("0",3)))</f>
        <v>3513090008000900062</v>
      </c>
      <c r="E1366">
        <v>58</v>
      </c>
      <c r="F1366">
        <v>62</v>
      </c>
      <c r="G1366" t="s">
        <v>161</v>
      </c>
      <c r="H1366" t="s">
        <v>196</v>
      </c>
      <c r="I1366" t="s">
        <v>29</v>
      </c>
      <c r="J1366" t="s">
        <v>198</v>
      </c>
      <c r="K1366" t="s">
        <v>20</v>
      </c>
      <c r="L1366" t="str">
        <f>VLOOKUP(K1366,Sheet2!$A$1:$B$105,2,FALSE)</f>
        <v>Cek outlier HORTI harga per satuan produksi (per kg) per komoditas</v>
      </c>
    </row>
    <row r="1367" spans="1:12">
      <c r="A1367" t="s">
        <v>12</v>
      </c>
      <c r="B1367" t="s">
        <v>183</v>
      </c>
      <c r="C1367" t="s">
        <v>72</v>
      </c>
      <c r="D1367" t="str">
        <f>CONCATENATE("3513",A1367,B1367,C1367,TEXT(F1367,REPT("0",3)))</f>
        <v>3513090008000900065</v>
      </c>
      <c r="E1367">
        <v>60</v>
      </c>
      <c r="F1367">
        <v>65</v>
      </c>
      <c r="G1367" t="s">
        <v>161</v>
      </c>
      <c r="H1367" t="s">
        <v>196</v>
      </c>
      <c r="I1367" t="s">
        <v>29</v>
      </c>
      <c r="J1367" t="s">
        <v>198</v>
      </c>
      <c r="K1367" t="s">
        <v>20</v>
      </c>
      <c r="L1367" t="str">
        <f>VLOOKUP(K1367,Sheet2!$A$1:$B$105,2,FALSE)</f>
        <v>Cek outlier HORTI harga per satuan produksi (per kg) per komoditas</v>
      </c>
    </row>
    <row r="1368" spans="1:12">
      <c r="A1368" t="s">
        <v>12</v>
      </c>
      <c r="B1368" t="s">
        <v>199</v>
      </c>
      <c r="C1368" t="s">
        <v>26</v>
      </c>
      <c r="D1368" t="str">
        <f>CONCATENATE("3513",A1368,B1368,C1368,TEXT(F1368,REPT("0",3)))</f>
        <v>3513090009000100001</v>
      </c>
      <c r="E1368">
        <v>1</v>
      </c>
      <c r="F1368">
        <v>1</v>
      </c>
      <c r="G1368" t="s">
        <v>200</v>
      </c>
      <c r="H1368" t="s">
        <v>201</v>
      </c>
      <c r="I1368" t="s">
        <v>39</v>
      </c>
      <c r="J1368" t="s">
        <v>186</v>
      </c>
      <c r="K1368" t="s">
        <v>34</v>
      </c>
      <c r="L1368" t="str">
        <f>VLOOKUP(K1368,Sheet2!$A$1:$B$105,2,FALSE)</f>
        <v>Cek outlier produktivitas per pohon (r513/r508) per komoditas</v>
      </c>
    </row>
    <row r="1369" spans="1:12">
      <c r="A1369" t="s">
        <v>12</v>
      </c>
      <c r="B1369" t="s">
        <v>199</v>
      </c>
      <c r="C1369" t="s">
        <v>26</v>
      </c>
      <c r="D1369" t="str">
        <f>CONCATENATE("3513",A1369,B1369,C1369,TEXT(F1369,REPT("0",3)))</f>
        <v>3513090009000100002</v>
      </c>
      <c r="E1369">
        <v>2</v>
      </c>
      <c r="F1369">
        <v>2</v>
      </c>
      <c r="G1369" t="s">
        <v>200</v>
      </c>
      <c r="H1369" t="s">
        <v>201</v>
      </c>
      <c r="I1369" t="s">
        <v>39</v>
      </c>
      <c r="J1369" t="s">
        <v>186</v>
      </c>
      <c r="K1369" t="s">
        <v>20</v>
      </c>
      <c r="L1369" t="str">
        <f>VLOOKUP(K1369,Sheet2!$A$1:$B$105,2,FALSE)</f>
        <v>Cek outlier HORTI harga per satuan produksi (per kg) per komoditas</v>
      </c>
    </row>
    <row r="1370" spans="1:12">
      <c r="A1370" t="s">
        <v>12</v>
      </c>
      <c r="B1370" t="s">
        <v>199</v>
      </c>
      <c r="C1370" t="s">
        <v>26</v>
      </c>
      <c r="D1370" t="str">
        <f>CONCATENATE("3513",A1370,B1370,C1370,TEXT(F1370,REPT("0",3)))</f>
        <v>3513090009000100002</v>
      </c>
      <c r="E1370">
        <v>2</v>
      </c>
      <c r="F1370">
        <v>2</v>
      </c>
      <c r="G1370" t="s">
        <v>200</v>
      </c>
      <c r="H1370" t="s">
        <v>201</v>
      </c>
      <c r="I1370" t="s">
        <v>39</v>
      </c>
      <c r="J1370" t="s">
        <v>186</v>
      </c>
      <c r="K1370" t="s">
        <v>21</v>
      </c>
      <c r="L1370" t="str">
        <f>VLOOKUP(K1370,Sheet2!$A$1:$B$105,2,FALSE)</f>
        <v>Cek outlier KEBUN harga per satuan produksi (per kg) per komoditas
&lt;= 500 atau &gt;=200ribu</v>
      </c>
    </row>
    <row r="1371" spans="1:12">
      <c r="A1371" t="s">
        <v>12</v>
      </c>
      <c r="B1371" t="s">
        <v>199</v>
      </c>
      <c r="C1371" t="s">
        <v>26</v>
      </c>
      <c r="D1371" t="str">
        <f>CONCATENATE("3513",A1371,B1371,C1371,TEXT(F1371,REPT("0",3)))</f>
        <v>3513090009000100005</v>
      </c>
      <c r="E1371">
        <v>5</v>
      </c>
      <c r="F1371">
        <v>5</v>
      </c>
      <c r="G1371" t="s">
        <v>200</v>
      </c>
      <c r="H1371" t="s">
        <v>201</v>
      </c>
      <c r="I1371" t="s">
        <v>39</v>
      </c>
      <c r="J1371" t="s">
        <v>186</v>
      </c>
      <c r="K1371" t="s">
        <v>20</v>
      </c>
      <c r="L1371" t="str">
        <f>VLOOKUP(K1371,Sheet2!$A$1:$B$105,2,FALSE)</f>
        <v>Cek outlier HORTI harga per satuan produksi (per kg) per komoditas</v>
      </c>
    </row>
    <row r="1372" spans="1:12">
      <c r="A1372" t="s">
        <v>12</v>
      </c>
      <c r="B1372" t="s">
        <v>199</v>
      </c>
      <c r="C1372" t="s">
        <v>26</v>
      </c>
      <c r="D1372" t="str">
        <f>CONCATENATE("3513",A1372,B1372,C1372,TEXT(F1372,REPT("0",3)))</f>
        <v>3513090009000100032</v>
      </c>
      <c r="E1372">
        <v>37</v>
      </c>
      <c r="F1372">
        <v>32</v>
      </c>
      <c r="G1372" t="s">
        <v>200</v>
      </c>
      <c r="H1372" t="s">
        <v>201</v>
      </c>
      <c r="I1372" t="s">
        <v>39</v>
      </c>
      <c r="J1372" t="s">
        <v>186</v>
      </c>
      <c r="K1372" t="s">
        <v>20</v>
      </c>
      <c r="L1372" t="str">
        <f>VLOOKUP(K1372,Sheet2!$A$1:$B$105,2,FALSE)</f>
        <v>Cek outlier HORTI harga per satuan produksi (per kg) per komoditas</v>
      </c>
    </row>
    <row r="1373" spans="1:12">
      <c r="A1373" t="s">
        <v>12</v>
      </c>
      <c r="B1373" t="s">
        <v>199</v>
      </c>
      <c r="C1373" t="s">
        <v>26</v>
      </c>
      <c r="D1373" t="str">
        <f>CONCATENATE("3513",A1373,B1373,C1373,TEXT(F1373,REPT("0",3)))</f>
        <v>3513090009000100032</v>
      </c>
      <c r="E1373">
        <v>37</v>
      </c>
      <c r="F1373">
        <v>32</v>
      </c>
      <c r="G1373" t="s">
        <v>200</v>
      </c>
      <c r="H1373" t="s">
        <v>201</v>
      </c>
      <c r="I1373" t="s">
        <v>39</v>
      </c>
      <c r="J1373" t="s">
        <v>186</v>
      </c>
      <c r="K1373" t="s">
        <v>21</v>
      </c>
      <c r="L1373" t="str">
        <f>VLOOKUP(K1373,Sheet2!$A$1:$B$105,2,FALSE)</f>
        <v>Cek outlier KEBUN harga per satuan produksi (per kg) per komoditas
&lt;= 500 atau &gt;=200ribu</v>
      </c>
    </row>
    <row r="1374" spans="1:12">
      <c r="A1374" t="s">
        <v>12</v>
      </c>
      <c r="B1374" t="s">
        <v>199</v>
      </c>
      <c r="C1374" t="s">
        <v>35</v>
      </c>
      <c r="D1374" t="str">
        <f>CONCATENATE("3513",A1374,B1374,C1374,TEXT(F1374,REPT("0",3)))</f>
        <v>3513090009000200003</v>
      </c>
      <c r="E1374">
        <v>3</v>
      </c>
      <c r="F1374">
        <v>3</v>
      </c>
      <c r="G1374" t="s">
        <v>200</v>
      </c>
      <c r="H1374" t="s">
        <v>201</v>
      </c>
      <c r="I1374" t="s">
        <v>39</v>
      </c>
      <c r="J1374" t="s">
        <v>186</v>
      </c>
      <c r="K1374" t="s">
        <v>31</v>
      </c>
      <c r="L1374" t="str">
        <f>VLOOKUP(K1374,Sheet2!$A$1:$B$105,2,FALSE)</f>
        <v>Perlu konfirmasi karena tujuan utama pemeliharaan ternak (R618) ternak Sapi Perah (4103) atau Kerbau Perah (4105) berkode 5 (produksi susu) tapi tidak ada ternak betina dewasa (R612 + R613 = 0)</v>
      </c>
    </row>
    <row r="1375" spans="1:12">
      <c r="A1375" t="s">
        <v>12</v>
      </c>
      <c r="B1375" t="s">
        <v>199</v>
      </c>
      <c r="C1375" t="s">
        <v>41</v>
      </c>
      <c r="D1375" t="str">
        <f>CONCATENATE("3513",A1375,B1375,C1375,TEXT(F1375,REPT("0",3)))</f>
        <v>3513090009000300003</v>
      </c>
      <c r="E1375">
        <v>3</v>
      </c>
      <c r="F1375">
        <v>3</v>
      </c>
      <c r="G1375" t="s">
        <v>132</v>
      </c>
      <c r="H1375" t="s">
        <v>201</v>
      </c>
      <c r="I1375" t="s">
        <v>39</v>
      </c>
      <c r="J1375" t="s">
        <v>128</v>
      </c>
      <c r="K1375" t="s">
        <v>20</v>
      </c>
      <c r="L1375" t="str">
        <f>VLOOKUP(K1375,Sheet2!$A$1:$B$105,2,FALSE)</f>
        <v>Cek outlier HORTI harga per satuan produksi (per kg) per komoditas</v>
      </c>
    </row>
    <row r="1376" spans="1:12">
      <c r="A1376" t="s">
        <v>12</v>
      </c>
      <c r="B1376" t="s">
        <v>199</v>
      </c>
      <c r="C1376" t="s">
        <v>41</v>
      </c>
      <c r="D1376" t="str">
        <f>CONCATENATE("3513",A1376,B1376,C1376,TEXT(F1376,REPT("0",3)))</f>
        <v>3513090009000300005</v>
      </c>
      <c r="E1376">
        <v>4</v>
      </c>
      <c r="F1376">
        <v>5</v>
      </c>
      <c r="G1376" t="s">
        <v>132</v>
      </c>
      <c r="H1376" t="s">
        <v>201</v>
      </c>
      <c r="I1376" t="s">
        <v>39</v>
      </c>
      <c r="J1376" t="s">
        <v>128</v>
      </c>
      <c r="K1376" t="s">
        <v>20</v>
      </c>
      <c r="L1376" t="str">
        <f>VLOOKUP(K1376,Sheet2!$A$1:$B$105,2,FALSE)</f>
        <v>Cek outlier HORTI harga per satuan produksi (per kg) per komoditas</v>
      </c>
    </row>
    <row r="1377" spans="1:12">
      <c r="A1377" t="s">
        <v>12</v>
      </c>
      <c r="B1377" t="s">
        <v>199</v>
      </c>
      <c r="C1377" t="s">
        <v>41</v>
      </c>
      <c r="D1377" t="str">
        <f>CONCATENATE("3513",A1377,B1377,C1377,TEXT(F1377,REPT("0",3)))</f>
        <v>3513090009000300006</v>
      </c>
      <c r="E1377">
        <v>4</v>
      </c>
      <c r="F1377">
        <v>6</v>
      </c>
      <c r="G1377" t="s">
        <v>132</v>
      </c>
      <c r="H1377" t="s">
        <v>201</v>
      </c>
      <c r="I1377" t="s">
        <v>39</v>
      </c>
      <c r="J1377" t="s">
        <v>128</v>
      </c>
      <c r="K1377" t="s">
        <v>20</v>
      </c>
      <c r="L1377" t="str">
        <f>VLOOKUP(K1377,Sheet2!$A$1:$B$105,2,FALSE)</f>
        <v>Cek outlier HORTI harga per satuan produksi (per kg) per komoditas</v>
      </c>
    </row>
    <row r="1378" spans="1:12">
      <c r="A1378" t="s">
        <v>12</v>
      </c>
      <c r="B1378" t="s">
        <v>199</v>
      </c>
      <c r="C1378" t="s">
        <v>41</v>
      </c>
      <c r="D1378" t="str">
        <f>CONCATENATE("3513",A1378,B1378,C1378,TEXT(F1378,REPT("0",3)))</f>
        <v>3513090009000300021</v>
      </c>
      <c r="E1378">
        <v>21</v>
      </c>
      <c r="F1378">
        <v>21</v>
      </c>
      <c r="G1378" t="s">
        <v>132</v>
      </c>
      <c r="H1378" t="s">
        <v>201</v>
      </c>
      <c r="I1378" t="s">
        <v>39</v>
      </c>
      <c r="J1378" t="s">
        <v>128</v>
      </c>
      <c r="K1378" t="s">
        <v>20</v>
      </c>
      <c r="L1378" t="str">
        <f>VLOOKUP(K1378,Sheet2!$A$1:$B$105,2,FALSE)</f>
        <v>Cek outlier HORTI harga per satuan produksi (per kg) per komoditas</v>
      </c>
    </row>
    <row r="1379" spans="1:12">
      <c r="A1379" t="s">
        <v>12</v>
      </c>
      <c r="B1379" t="s">
        <v>199</v>
      </c>
      <c r="C1379" t="s">
        <v>41</v>
      </c>
      <c r="D1379" t="str">
        <f>CONCATENATE("3513",A1379,B1379,C1379,TEXT(F1379,REPT("0",3)))</f>
        <v>3513090009000300029</v>
      </c>
      <c r="E1379">
        <v>27</v>
      </c>
      <c r="F1379">
        <v>29</v>
      </c>
      <c r="G1379" t="s">
        <v>132</v>
      </c>
      <c r="H1379" t="s">
        <v>201</v>
      </c>
      <c r="I1379" t="s">
        <v>39</v>
      </c>
      <c r="J1379" t="s">
        <v>128</v>
      </c>
      <c r="K1379" t="s">
        <v>20</v>
      </c>
      <c r="L1379" t="str">
        <f>VLOOKUP(K1379,Sheet2!$A$1:$B$105,2,FALSE)</f>
        <v>Cek outlier HORTI harga per satuan produksi (per kg) per komoditas</v>
      </c>
    </row>
    <row r="1380" spans="1:12">
      <c r="A1380" t="s">
        <v>12</v>
      </c>
      <c r="B1380" t="s">
        <v>199</v>
      </c>
      <c r="C1380" t="s">
        <v>48</v>
      </c>
      <c r="D1380" t="str">
        <f>CONCATENATE("3513",A1380,B1380,C1380,TEXT(F1380,REPT("0",3)))</f>
        <v>3513090009000400003</v>
      </c>
      <c r="E1380">
        <v>3</v>
      </c>
      <c r="F1380">
        <v>3</v>
      </c>
      <c r="G1380" t="s">
        <v>110</v>
      </c>
      <c r="H1380" t="s">
        <v>201</v>
      </c>
      <c r="I1380" t="s">
        <v>40</v>
      </c>
      <c r="J1380" t="s">
        <v>128</v>
      </c>
      <c r="K1380" t="s">
        <v>20</v>
      </c>
      <c r="L1380" t="str">
        <f>VLOOKUP(K1380,Sheet2!$A$1:$B$105,2,FALSE)</f>
        <v>Cek outlier HORTI harga per satuan produksi (per kg) per komoditas</v>
      </c>
    </row>
    <row r="1381" spans="1:12">
      <c r="A1381" t="s">
        <v>12</v>
      </c>
      <c r="B1381" t="s">
        <v>199</v>
      </c>
      <c r="C1381" t="s">
        <v>48</v>
      </c>
      <c r="D1381" t="str">
        <f>CONCATENATE("3513",A1381,B1381,C1381,TEXT(F1381,REPT("0",3)))</f>
        <v>3513090009000400004</v>
      </c>
      <c r="E1381">
        <v>4</v>
      </c>
      <c r="F1381">
        <v>4</v>
      </c>
      <c r="G1381" t="s">
        <v>110</v>
      </c>
      <c r="H1381" t="s">
        <v>201</v>
      </c>
      <c r="I1381" t="s">
        <v>40</v>
      </c>
      <c r="J1381" t="s">
        <v>128</v>
      </c>
      <c r="K1381" t="s">
        <v>20</v>
      </c>
      <c r="L1381" t="str">
        <f>VLOOKUP(K1381,Sheet2!$A$1:$B$105,2,FALSE)</f>
        <v>Cek outlier HORTI harga per satuan produksi (per kg) per komoditas</v>
      </c>
    </row>
    <row r="1382" spans="1:12">
      <c r="A1382" t="s">
        <v>12</v>
      </c>
      <c r="B1382" t="s">
        <v>199</v>
      </c>
      <c r="C1382" t="s">
        <v>48</v>
      </c>
      <c r="D1382" t="str">
        <f>CONCATENATE("3513",A1382,B1382,C1382,TEXT(F1382,REPT("0",3)))</f>
        <v>3513090009000400005</v>
      </c>
      <c r="E1382">
        <v>5</v>
      </c>
      <c r="F1382">
        <v>5</v>
      </c>
      <c r="G1382" t="s">
        <v>110</v>
      </c>
      <c r="H1382" t="s">
        <v>201</v>
      </c>
      <c r="I1382" t="s">
        <v>40</v>
      </c>
      <c r="J1382" t="s">
        <v>128</v>
      </c>
      <c r="K1382" t="s">
        <v>20</v>
      </c>
      <c r="L1382" t="str">
        <f>VLOOKUP(K1382,Sheet2!$A$1:$B$105,2,FALSE)</f>
        <v>Cek outlier HORTI harga per satuan produksi (per kg) per komoditas</v>
      </c>
    </row>
    <row r="1383" spans="1:12">
      <c r="A1383" t="s">
        <v>12</v>
      </c>
      <c r="B1383" t="s">
        <v>199</v>
      </c>
      <c r="C1383" t="s">
        <v>48</v>
      </c>
      <c r="D1383" t="str">
        <f>CONCATENATE("3513",A1383,B1383,C1383,TEXT(F1383,REPT("0",3)))</f>
        <v>3513090009000400007</v>
      </c>
      <c r="E1383">
        <v>6</v>
      </c>
      <c r="F1383">
        <v>7</v>
      </c>
      <c r="G1383" t="s">
        <v>110</v>
      </c>
      <c r="H1383" t="s">
        <v>201</v>
      </c>
      <c r="I1383" t="s">
        <v>40</v>
      </c>
      <c r="J1383" t="s">
        <v>128</v>
      </c>
      <c r="K1383" t="s">
        <v>20</v>
      </c>
      <c r="L1383" t="str">
        <f>VLOOKUP(K1383,Sheet2!$A$1:$B$105,2,FALSE)</f>
        <v>Cek outlier HORTI harga per satuan produksi (per kg) per komoditas</v>
      </c>
    </row>
    <row r="1384" spans="1:12">
      <c r="A1384" t="s">
        <v>12</v>
      </c>
      <c r="B1384" t="s">
        <v>199</v>
      </c>
      <c r="C1384" t="s">
        <v>48</v>
      </c>
      <c r="D1384" t="str">
        <f>CONCATENATE("3513",A1384,B1384,C1384,TEXT(F1384,REPT("0",3)))</f>
        <v>3513090009000400009</v>
      </c>
      <c r="E1384">
        <v>7</v>
      </c>
      <c r="F1384">
        <v>9</v>
      </c>
      <c r="G1384" t="s">
        <v>110</v>
      </c>
      <c r="H1384" t="s">
        <v>201</v>
      </c>
      <c r="I1384" t="s">
        <v>40</v>
      </c>
      <c r="J1384" t="s">
        <v>128</v>
      </c>
      <c r="K1384" t="s">
        <v>20</v>
      </c>
      <c r="L1384" t="str">
        <f>VLOOKUP(K1384,Sheet2!$A$1:$B$105,2,FALSE)</f>
        <v>Cek outlier HORTI harga per satuan produksi (per kg) per komoditas</v>
      </c>
    </row>
    <row r="1385" spans="1:12">
      <c r="A1385" t="s">
        <v>12</v>
      </c>
      <c r="B1385" t="s">
        <v>199</v>
      </c>
      <c r="C1385" t="s">
        <v>48</v>
      </c>
      <c r="D1385" t="str">
        <f>CONCATENATE("3513",A1385,B1385,C1385,TEXT(F1385,REPT("0",3)))</f>
        <v>3513090009000400010</v>
      </c>
      <c r="E1385">
        <v>8</v>
      </c>
      <c r="F1385">
        <v>10</v>
      </c>
      <c r="G1385" t="s">
        <v>110</v>
      </c>
      <c r="H1385" t="s">
        <v>201</v>
      </c>
      <c r="I1385" t="s">
        <v>40</v>
      </c>
      <c r="J1385" t="s">
        <v>128</v>
      </c>
      <c r="K1385" t="s">
        <v>24</v>
      </c>
      <c r="L1385" t="str">
        <f>VLOOKUP(K1385,Sheet2!$A$1:$B$105,2,FALSE)</f>
        <v>Cek outlier produktivitas (r416/r412) per kabupaten per komoditas.</v>
      </c>
    </row>
    <row r="1386" spans="1:12">
      <c r="A1386" t="s">
        <v>12</v>
      </c>
      <c r="B1386" t="s">
        <v>199</v>
      </c>
      <c r="C1386" t="s">
        <v>48</v>
      </c>
      <c r="D1386" t="str">
        <f>CONCATENATE("3513",A1386,B1386,C1386,TEXT(F1386,REPT("0",3)))</f>
        <v>3513090009000400010</v>
      </c>
      <c r="E1386">
        <v>8</v>
      </c>
      <c r="F1386">
        <v>10</v>
      </c>
      <c r="G1386" t="s">
        <v>110</v>
      </c>
      <c r="H1386" t="s">
        <v>201</v>
      </c>
      <c r="I1386" t="s">
        <v>40</v>
      </c>
      <c r="J1386" t="s">
        <v>128</v>
      </c>
      <c r="K1386" t="s">
        <v>23</v>
      </c>
      <c r="L1386" t="str">
        <f>VLOOKUP(K1386,Sheet2!$A$1:$B$105,2,FALSE)</f>
        <v>Cek outlier harga (r417/r416) per kabupaten per komoditas.</v>
      </c>
    </row>
    <row r="1387" spans="1:12">
      <c r="A1387" t="s">
        <v>12</v>
      </c>
      <c r="B1387" t="s">
        <v>199</v>
      </c>
      <c r="C1387" t="s">
        <v>48</v>
      </c>
      <c r="D1387" t="str">
        <f>CONCATENATE("3513",A1387,B1387,C1387,TEXT(F1387,REPT("0",3)))</f>
        <v>3513090009000400010</v>
      </c>
      <c r="E1387">
        <v>8</v>
      </c>
      <c r="F1387">
        <v>10</v>
      </c>
      <c r="G1387" t="s">
        <v>110</v>
      </c>
      <c r="H1387" t="s">
        <v>201</v>
      </c>
      <c r="I1387" t="s">
        <v>40</v>
      </c>
      <c r="J1387" t="s">
        <v>128</v>
      </c>
      <c r="K1387" t="s">
        <v>34</v>
      </c>
      <c r="L1387" t="str">
        <f>VLOOKUP(K1387,Sheet2!$A$1:$B$105,2,FALSE)</f>
        <v>Cek outlier produktivitas per pohon (r513/r508) per komoditas</v>
      </c>
    </row>
    <row r="1388" spans="1:12">
      <c r="A1388" t="s">
        <v>12</v>
      </c>
      <c r="B1388" t="s">
        <v>199</v>
      </c>
      <c r="C1388" t="s">
        <v>48</v>
      </c>
      <c r="D1388" t="str">
        <f>CONCATENATE("3513",A1388,B1388,C1388,TEXT(F1388,REPT("0",3)))</f>
        <v>3513090009000400012</v>
      </c>
      <c r="E1388">
        <v>9</v>
      </c>
      <c r="F1388">
        <v>12</v>
      </c>
      <c r="G1388" t="s">
        <v>110</v>
      </c>
      <c r="H1388" t="s">
        <v>201</v>
      </c>
      <c r="I1388" t="s">
        <v>40</v>
      </c>
      <c r="J1388" t="s">
        <v>128</v>
      </c>
      <c r="K1388" t="s">
        <v>34</v>
      </c>
      <c r="L1388" t="str">
        <f>VLOOKUP(K1388,Sheet2!$A$1:$B$105,2,FALSE)</f>
        <v>Cek outlier produktivitas per pohon (r513/r508) per komoditas</v>
      </c>
    </row>
    <row r="1389" spans="1:12">
      <c r="A1389" t="s">
        <v>12</v>
      </c>
      <c r="B1389" t="s">
        <v>199</v>
      </c>
      <c r="C1389" t="s">
        <v>48</v>
      </c>
      <c r="D1389" t="str">
        <f>CONCATENATE("3513",A1389,B1389,C1389,TEXT(F1389,REPT("0",3)))</f>
        <v>3513090009000400013</v>
      </c>
      <c r="E1389">
        <v>10</v>
      </c>
      <c r="F1389">
        <v>13</v>
      </c>
      <c r="G1389" t="s">
        <v>110</v>
      </c>
      <c r="H1389" t="s">
        <v>201</v>
      </c>
      <c r="I1389" t="s">
        <v>40</v>
      </c>
      <c r="J1389" t="s">
        <v>128</v>
      </c>
      <c r="K1389" t="s">
        <v>34</v>
      </c>
      <c r="L1389" t="str">
        <f>VLOOKUP(K1389,Sheet2!$A$1:$B$105,2,FALSE)</f>
        <v>Cek outlier produktivitas per pohon (r513/r508) per komoditas</v>
      </c>
    </row>
    <row r="1390" spans="1:12">
      <c r="A1390" t="s">
        <v>12</v>
      </c>
      <c r="B1390" t="s">
        <v>199</v>
      </c>
      <c r="C1390" t="s">
        <v>48</v>
      </c>
      <c r="D1390" t="str">
        <f>CONCATENATE("3513",A1390,B1390,C1390,TEXT(F1390,REPT("0",3)))</f>
        <v>3513090009000400013</v>
      </c>
      <c r="E1390">
        <v>10</v>
      </c>
      <c r="F1390">
        <v>13</v>
      </c>
      <c r="G1390" t="s">
        <v>110</v>
      </c>
      <c r="H1390" t="s">
        <v>201</v>
      </c>
      <c r="I1390" t="s">
        <v>40</v>
      </c>
      <c r="J1390" t="s">
        <v>128</v>
      </c>
      <c r="K1390" t="s">
        <v>20</v>
      </c>
      <c r="L1390" t="str">
        <f>VLOOKUP(K1390,Sheet2!$A$1:$B$105,2,FALSE)</f>
        <v>Cek outlier HORTI harga per satuan produksi (per kg) per komoditas</v>
      </c>
    </row>
    <row r="1391" spans="1:12">
      <c r="A1391" t="s">
        <v>12</v>
      </c>
      <c r="B1391" t="s">
        <v>199</v>
      </c>
      <c r="C1391" t="s">
        <v>48</v>
      </c>
      <c r="D1391" t="str">
        <f>CONCATENATE("3513",A1391,B1391,C1391,TEXT(F1391,REPT("0",3)))</f>
        <v>3513090009000400016</v>
      </c>
      <c r="E1391">
        <v>12</v>
      </c>
      <c r="F1391">
        <v>16</v>
      </c>
      <c r="G1391" t="s">
        <v>110</v>
      </c>
      <c r="H1391" t="s">
        <v>201</v>
      </c>
      <c r="I1391" t="s">
        <v>40</v>
      </c>
      <c r="J1391" t="s">
        <v>128</v>
      </c>
      <c r="K1391" t="s">
        <v>20</v>
      </c>
      <c r="L1391" t="str">
        <f>VLOOKUP(K1391,Sheet2!$A$1:$B$105,2,FALSE)</f>
        <v>Cek outlier HORTI harga per satuan produksi (per kg) per komoditas</v>
      </c>
    </row>
    <row r="1392" spans="1:12">
      <c r="A1392" t="s">
        <v>12</v>
      </c>
      <c r="B1392" t="s">
        <v>199</v>
      </c>
      <c r="C1392" t="s">
        <v>48</v>
      </c>
      <c r="D1392" t="str">
        <f>CONCATENATE("3513",A1392,B1392,C1392,TEXT(F1392,REPT("0",3)))</f>
        <v>3513090009000400018</v>
      </c>
      <c r="E1392">
        <v>13</v>
      </c>
      <c r="F1392">
        <v>18</v>
      </c>
      <c r="G1392" t="s">
        <v>110</v>
      </c>
      <c r="H1392" t="s">
        <v>201</v>
      </c>
      <c r="I1392" t="s">
        <v>40</v>
      </c>
      <c r="J1392" t="s">
        <v>128</v>
      </c>
      <c r="K1392" t="s">
        <v>34</v>
      </c>
      <c r="L1392" t="str">
        <f>VLOOKUP(K1392,Sheet2!$A$1:$B$105,2,FALSE)</f>
        <v>Cek outlier produktivitas per pohon (r513/r508) per komoditas</v>
      </c>
    </row>
    <row r="1393" spans="1:12">
      <c r="A1393" t="s">
        <v>12</v>
      </c>
      <c r="B1393" t="s">
        <v>199</v>
      </c>
      <c r="C1393" t="s">
        <v>48</v>
      </c>
      <c r="D1393" t="str">
        <f>CONCATENATE("3513",A1393,B1393,C1393,TEXT(F1393,REPT("0",3)))</f>
        <v>3513090009000400019</v>
      </c>
      <c r="E1393">
        <v>14</v>
      </c>
      <c r="F1393">
        <v>19</v>
      </c>
      <c r="G1393" t="s">
        <v>110</v>
      </c>
      <c r="H1393" t="s">
        <v>201</v>
      </c>
      <c r="I1393" t="s">
        <v>40</v>
      </c>
      <c r="J1393" t="s">
        <v>128</v>
      </c>
      <c r="K1393" t="s">
        <v>20</v>
      </c>
      <c r="L1393" t="str">
        <f>VLOOKUP(K1393,Sheet2!$A$1:$B$105,2,FALSE)</f>
        <v>Cek outlier HORTI harga per satuan produksi (per kg) per komoditas</v>
      </c>
    </row>
    <row r="1394" spans="1:12">
      <c r="A1394" t="s">
        <v>12</v>
      </c>
      <c r="B1394" t="s">
        <v>199</v>
      </c>
      <c r="C1394" t="s">
        <v>48</v>
      </c>
      <c r="D1394" t="str">
        <f>CONCATENATE("3513",A1394,B1394,C1394,TEXT(F1394,REPT("0",3)))</f>
        <v>3513090009000400020</v>
      </c>
      <c r="E1394">
        <v>15</v>
      </c>
      <c r="F1394">
        <v>20</v>
      </c>
      <c r="G1394" t="s">
        <v>110</v>
      </c>
      <c r="H1394" t="s">
        <v>201</v>
      </c>
      <c r="I1394" t="s">
        <v>40</v>
      </c>
      <c r="J1394" t="s">
        <v>128</v>
      </c>
      <c r="K1394" t="s">
        <v>20</v>
      </c>
      <c r="L1394" t="str">
        <f>VLOOKUP(K1394,Sheet2!$A$1:$B$105,2,FALSE)</f>
        <v>Cek outlier HORTI harga per satuan produksi (per kg) per komoditas</v>
      </c>
    </row>
    <row r="1395" spans="1:12">
      <c r="A1395" t="s">
        <v>12</v>
      </c>
      <c r="B1395" t="s">
        <v>199</v>
      </c>
      <c r="C1395" t="s">
        <v>48</v>
      </c>
      <c r="D1395" t="str">
        <f>CONCATENATE("3513",A1395,B1395,C1395,TEXT(F1395,REPT("0",3)))</f>
        <v>3513090009000400021</v>
      </c>
      <c r="E1395">
        <v>15</v>
      </c>
      <c r="F1395">
        <v>21</v>
      </c>
      <c r="G1395" t="s">
        <v>110</v>
      </c>
      <c r="H1395" t="s">
        <v>201</v>
      </c>
      <c r="I1395" t="s">
        <v>40</v>
      </c>
      <c r="J1395" t="s">
        <v>128</v>
      </c>
      <c r="K1395" t="s">
        <v>34</v>
      </c>
      <c r="L1395" t="str">
        <f>VLOOKUP(K1395,Sheet2!$A$1:$B$105,2,FALSE)</f>
        <v>Cek outlier produktivitas per pohon (r513/r508) per komoditas</v>
      </c>
    </row>
    <row r="1396" spans="1:12">
      <c r="A1396" t="s">
        <v>12</v>
      </c>
      <c r="B1396" t="s">
        <v>199</v>
      </c>
      <c r="C1396" t="s">
        <v>48</v>
      </c>
      <c r="D1396" t="str">
        <f>CONCATENATE("3513",A1396,B1396,C1396,TEXT(F1396,REPT("0",3)))</f>
        <v>3513090009000400021</v>
      </c>
      <c r="E1396">
        <v>15</v>
      </c>
      <c r="F1396">
        <v>21</v>
      </c>
      <c r="G1396" t="s">
        <v>110</v>
      </c>
      <c r="H1396" t="s">
        <v>201</v>
      </c>
      <c r="I1396" t="s">
        <v>40</v>
      </c>
      <c r="J1396" t="s">
        <v>128</v>
      </c>
      <c r="K1396" t="s">
        <v>20</v>
      </c>
      <c r="L1396" t="str">
        <f>VLOOKUP(K1396,Sheet2!$A$1:$B$105,2,FALSE)</f>
        <v>Cek outlier HORTI harga per satuan produksi (per kg) per komoditas</v>
      </c>
    </row>
    <row r="1397" spans="1:12">
      <c r="A1397" t="s">
        <v>12</v>
      </c>
      <c r="B1397" t="s">
        <v>199</v>
      </c>
      <c r="C1397" t="s">
        <v>48</v>
      </c>
      <c r="D1397" t="str">
        <f>CONCATENATE("3513",A1397,B1397,C1397,TEXT(F1397,REPT("0",3)))</f>
        <v>3513090009000400022</v>
      </c>
      <c r="E1397">
        <v>16</v>
      </c>
      <c r="F1397">
        <v>22</v>
      </c>
      <c r="G1397" t="s">
        <v>110</v>
      </c>
      <c r="H1397" t="s">
        <v>201</v>
      </c>
      <c r="I1397" t="s">
        <v>40</v>
      </c>
      <c r="J1397" t="s">
        <v>128</v>
      </c>
      <c r="K1397" t="s">
        <v>20</v>
      </c>
      <c r="L1397" t="str">
        <f>VLOOKUP(K1397,Sheet2!$A$1:$B$105,2,FALSE)</f>
        <v>Cek outlier HORTI harga per satuan produksi (per kg) per komoditas</v>
      </c>
    </row>
    <row r="1398" spans="1:12">
      <c r="A1398" t="s">
        <v>12</v>
      </c>
      <c r="B1398" t="s">
        <v>199</v>
      </c>
      <c r="C1398" t="s">
        <v>48</v>
      </c>
      <c r="D1398" t="str">
        <f>CONCATENATE("3513",A1398,B1398,C1398,TEXT(F1398,REPT("0",3)))</f>
        <v>3513090009000400026</v>
      </c>
      <c r="E1398">
        <v>20</v>
      </c>
      <c r="F1398">
        <v>26</v>
      </c>
      <c r="G1398" t="s">
        <v>110</v>
      </c>
      <c r="H1398" t="s">
        <v>201</v>
      </c>
      <c r="I1398" t="s">
        <v>40</v>
      </c>
      <c r="J1398" t="s">
        <v>128</v>
      </c>
      <c r="K1398" t="s">
        <v>20</v>
      </c>
      <c r="L1398" t="str">
        <f>VLOOKUP(K1398,Sheet2!$A$1:$B$105,2,FALSE)</f>
        <v>Cek outlier HORTI harga per satuan produksi (per kg) per komoditas</v>
      </c>
    </row>
    <row r="1399" spans="1:12">
      <c r="A1399" t="s">
        <v>12</v>
      </c>
      <c r="B1399" t="s">
        <v>199</v>
      </c>
      <c r="C1399" t="s">
        <v>48</v>
      </c>
      <c r="D1399" t="str">
        <f>CONCATENATE("3513",A1399,B1399,C1399,TEXT(F1399,REPT("0",3)))</f>
        <v>3513090009000400030</v>
      </c>
      <c r="E1399">
        <v>23</v>
      </c>
      <c r="F1399">
        <v>30</v>
      </c>
      <c r="G1399" t="s">
        <v>110</v>
      </c>
      <c r="H1399" t="s">
        <v>201</v>
      </c>
      <c r="I1399" t="s">
        <v>40</v>
      </c>
      <c r="J1399" t="s">
        <v>128</v>
      </c>
      <c r="K1399" t="s">
        <v>20</v>
      </c>
      <c r="L1399" t="str">
        <f>VLOOKUP(K1399,Sheet2!$A$1:$B$105,2,FALSE)</f>
        <v>Cek outlier HORTI harga per satuan produksi (per kg) per komoditas</v>
      </c>
    </row>
    <row r="1400" spans="1:12">
      <c r="A1400" t="s">
        <v>12</v>
      </c>
      <c r="B1400" t="s">
        <v>199</v>
      </c>
      <c r="C1400" t="s">
        <v>48</v>
      </c>
      <c r="D1400" t="str">
        <f>CONCATENATE("3513",A1400,B1400,C1400,TEXT(F1400,REPT("0",3)))</f>
        <v>3513090009000400032</v>
      </c>
      <c r="E1400">
        <v>24</v>
      </c>
      <c r="F1400">
        <v>32</v>
      </c>
      <c r="G1400" t="s">
        <v>110</v>
      </c>
      <c r="H1400" t="s">
        <v>201</v>
      </c>
      <c r="I1400" t="s">
        <v>40</v>
      </c>
      <c r="J1400" t="s">
        <v>128</v>
      </c>
      <c r="K1400" t="s">
        <v>34</v>
      </c>
      <c r="L1400" t="str">
        <f>VLOOKUP(K1400,Sheet2!$A$1:$B$105,2,FALSE)</f>
        <v>Cek outlier produktivitas per pohon (r513/r508) per komoditas</v>
      </c>
    </row>
    <row r="1401" spans="1:12">
      <c r="A1401" t="s">
        <v>12</v>
      </c>
      <c r="B1401" t="s">
        <v>199</v>
      </c>
      <c r="C1401" t="s">
        <v>48</v>
      </c>
      <c r="D1401" t="str">
        <f>CONCATENATE("3513",A1401,B1401,C1401,TEXT(F1401,REPT("0",3)))</f>
        <v>3513090009000400040</v>
      </c>
      <c r="E1401">
        <v>31</v>
      </c>
      <c r="F1401">
        <v>40</v>
      </c>
      <c r="G1401" t="s">
        <v>110</v>
      </c>
      <c r="H1401" t="s">
        <v>201</v>
      </c>
      <c r="I1401" t="s">
        <v>40</v>
      </c>
      <c r="J1401" t="s">
        <v>128</v>
      </c>
      <c r="K1401" t="s">
        <v>34</v>
      </c>
      <c r="L1401" t="str">
        <f>VLOOKUP(K1401,Sheet2!$A$1:$B$105,2,FALSE)</f>
        <v>Cek outlier produktivitas per pohon (r513/r508) per komoditas</v>
      </c>
    </row>
    <row r="1402" spans="1:12">
      <c r="A1402" t="s">
        <v>12</v>
      </c>
      <c r="B1402" t="s">
        <v>199</v>
      </c>
      <c r="C1402" t="s">
        <v>48</v>
      </c>
      <c r="D1402" t="str">
        <f>CONCATENATE("3513",A1402,B1402,C1402,TEXT(F1402,REPT("0",3)))</f>
        <v>3513090009000400041</v>
      </c>
      <c r="E1402">
        <v>32</v>
      </c>
      <c r="F1402">
        <v>41</v>
      </c>
      <c r="G1402" t="s">
        <v>110</v>
      </c>
      <c r="H1402" t="s">
        <v>201</v>
      </c>
      <c r="I1402" t="s">
        <v>40</v>
      </c>
      <c r="J1402" t="s">
        <v>128</v>
      </c>
      <c r="K1402" t="s">
        <v>34</v>
      </c>
      <c r="L1402" t="str">
        <f>VLOOKUP(K1402,Sheet2!$A$1:$B$105,2,FALSE)</f>
        <v>Cek outlier produktivitas per pohon (r513/r508) per komoditas</v>
      </c>
    </row>
    <row r="1403" spans="1:12">
      <c r="A1403" t="s">
        <v>12</v>
      </c>
      <c r="B1403" t="s">
        <v>199</v>
      </c>
      <c r="C1403" t="s">
        <v>54</v>
      </c>
      <c r="D1403" t="str">
        <f>CONCATENATE("3513",A1403,B1403,C1403,TEXT(F1403,REPT("0",3)))</f>
        <v>3513090009000500004</v>
      </c>
      <c r="E1403">
        <v>4</v>
      </c>
      <c r="F1403">
        <v>4</v>
      </c>
      <c r="G1403" t="s">
        <v>135</v>
      </c>
      <c r="H1403" t="s">
        <v>201</v>
      </c>
      <c r="I1403" t="s">
        <v>40</v>
      </c>
      <c r="J1403" t="s">
        <v>111</v>
      </c>
      <c r="K1403" t="s">
        <v>34</v>
      </c>
      <c r="L1403" t="str">
        <f>VLOOKUP(K1403,Sheet2!$A$1:$B$105,2,FALSE)</f>
        <v>Cek outlier produktivitas per pohon (r513/r508) per komoditas</v>
      </c>
    </row>
    <row r="1404" spans="1:12">
      <c r="A1404" t="s">
        <v>12</v>
      </c>
      <c r="B1404" t="s">
        <v>199</v>
      </c>
      <c r="C1404" t="s">
        <v>54</v>
      </c>
      <c r="D1404" t="str">
        <f>CONCATENATE("3513",A1404,B1404,C1404,TEXT(F1404,REPT("0",3)))</f>
        <v>3513090009000500005</v>
      </c>
      <c r="E1404">
        <v>5</v>
      </c>
      <c r="F1404">
        <v>5</v>
      </c>
      <c r="G1404" t="s">
        <v>135</v>
      </c>
      <c r="H1404" t="s">
        <v>201</v>
      </c>
      <c r="I1404" t="s">
        <v>40</v>
      </c>
      <c r="J1404" t="s">
        <v>111</v>
      </c>
      <c r="K1404" t="s">
        <v>34</v>
      </c>
      <c r="L1404" t="str">
        <f>VLOOKUP(K1404,Sheet2!$A$1:$B$105,2,FALSE)</f>
        <v>Cek outlier produktivitas per pohon (r513/r508) per komoditas</v>
      </c>
    </row>
    <row r="1405" spans="1:12">
      <c r="A1405" t="s">
        <v>12</v>
      </c>
      <c r="B1405" t="s">
        <v>199</v>
      </c>
      <c r="C1405" t="s">
        <v>54</v>
      </c>
      <c r="D1405" t="str">
        <f>CONCATENATE("3513",A1405,B1405,C1405,TEXT(F1405,REPT("0",3)))</f>
        <v>3513090009000500008</v>
      </c>
      <c r="E1405">
        <v>7</v>
      </c>
      <c r="F1405">
        <v>8</v>
      </c>
      <c r="G1405" t="s">
        <v>135</v>
      </c>
      <c r="H1405" t="s">
        <v>201</v>
      </c>
      <c r="I1405" t="s">
        <v>40</v>
      </c>
      <c r="J1405" t="s">
        <v>111</v>
      </c>
      <c r="K1405" t="s">
        <v>34</v>
      </c>
      <c r="L1405" t="str">
        <f>VLOOKUP(K1405,Sheet2!$A$1:$B$105,2,FALSE)</f>
        <v>Cek outlier produktivitas per pohon (r513/r508) per komoditas</v>
      </c>
    </row>
    <row r="1406" spans="1:12">
      <c r="A1406" t="s">
        <v>12</v>
      </c>
      <c r="B1406" t="s">
        <v>199</v>
      </c>
      <c r="C1406" t="s">
        <v>54</v>
      </c>
      <c r="D1406" t="str">
        <f>CONCATENATE("3513",A1406,B1406,C1406,TEXT(F1406,REPT("0",3)))</f>
        <v>3513090009000500008</v>
      </c>
      <c r="E1406">
        <v>7</v>
      </c>
      <c r="F1406">
        <v>8</v>
      </c>
      <c r="G1406" t="s">
        <v>135</v>
      </c>
      <c r="H1406" t="s">
        <v>201</v>
      </c>
      <c r="I1406" t="s">
        <v>40</v>
      </c>
      <c r="J1406" t="s">
        <v>111</v>
      </c>
      <c r="K1406" t="s">
        <v>20</v>
      </c>
      <c r="L1406" t="str">
        <f>VLOOKUP(K1406,Sheet2!$A$1:$B$105,2,FALSE)</f>
        <v>Cek outlier HORTI harga per satuan produksi (per kg) per komoditas</v>
      </c>
    </row>
    <row r="1407" spans="1:12">
      <c r="A1407" t="s">
        <v>12</v>
      </c>
      <c r="B1407" t="s">
        <v>199</v>
      </c>
      <c r="C1407" t="s">
        <v>54</v>
      </c>
      <c r="D1407" t="str">
        <f>CONCATENATE("3513",A1407,B1407,C1407,TEXT(F1407,REPT("0",3)))</f>
        <v>3513090009000500009</v>
      </c>
      <c r="E1407">
        <v>8</v>
      </c>
      <c r="F1407">
        <v>9</v>
      </c>
      <c r="G1407" t="s">
        <v>135</v>
      </c>
      <c r="H1407" t="s">
        <v>201</v>
      </c>
      <c r="I1407" t="s">
        <v>40</v>
      </c>
      <c r="J1407" t="s">
        <v>111</v>
      </c>
      <c r="K1407" t="s">
        <v>34</v>
      </c>
      <c r="L1407" t="str">
        <f>VLOOKUP(K1407,Sheet2!$A$1:$B$105,2,FALSE)</f>
        <v>Cek outlier produktivitas per pohon (r513/r508) per komoditas</v>
      </c>
    </row>
    <row r="1408" spans="1:12">
      <c r="A1408" t="s">
        <v>12</v>
      </c>
      <c r="B1408" t="s">
        <v>199</v>
      </c>
      <c r="C1408" t="s">
        <v>54</v>
      </c>
      <c r="D1408" t="str">
        <f>CONCATENATE("3513",A1408,B1408,C1408,TEXT(F1408,REPT("0",3)))</f>
        <v>3513090009000500011</v>
      </c>
      <c r="E1408">
        <v>9</v>
      </c>
      <c r="F1408">
        <v>11</v>
      </c>
      <c r="G1408" t="s">
        <v>135</v>
      </c>
      <c r="H1408" t="s">
        <v>201</v>
      </c>
      <c r="I1408" t="s">
        <v>40</v>
      </c>
      <c r="J1408" t="s">
        <v>111</v>
      </c>
      <c r="K1408" t="s">
        <v>20</v>
      </c>
      <c r="L1408" t="str">
        <f>VLOOKUP(K1408,Sheet2!$A$1:$B$105,2,FALSE)</f>
        <v>Cek outlier HORTI harga per satuan produksi (per kg) per komoditas</v>
      </c>
    </row>
    <row r="1409" spans="1:12">
      <c r="A1409" t="s">
        <v>12</v>
      </c>
      <c r="B1409" t="s">
        <v>199</v>
      </c>
      <c r="C1409" t="s">
        <v>54</v>
      </c>
      <c r="D1409" t="str">
        <f>CONCATENATE("3513",A1409,B1409,C1409,TEXT(F1409,REPT("0",3)))</f>
        <v>3513090009000500018</v>
      </c>
      <c r="E1409">
        <v>16</v>
      </c>
      <c r="F1409">
        <v>18</v>
      </c>
      <c r="G1409" t="s">
        <v>135</v>
      </c>
      <c r="H1409" t="s">
        <v>201</v>
      </c>
      <c r="I1409" t="s">
        <v>40</v>
      </c>
      <c r="J1409" t="s">
        <v>111</v>
      </c>
      <c r="K1409" t="s">
        <v>34</v>
      </c>
      <c r="L1409" t="str">
        <f>VLOOKUP(K1409,Sheet2!$A$1:$B$105,2,FALSE)</f>
        <v>Cek outlier produktivitas per pohon (r513/r508) per komoditas</v>
      </c>
    </row>
    <row r="1410" spans="1:12">
      <c r="A1410" t="s">
        <v>12</v>
      </c>
      <c r="B1410" t="s">
        <v>199</v>
      </c>
      <c r="C1410" t="s">
        <v>54</v>
      </c>
      <c r="D1410" t="str">
        <f>CONCATENATE("3513",A1410,B1410,C1410,TEXT(F1410,REPT("0",3)))</f>
        <v>3513090009000500025</v>
      </c>
      <c r="E1410">
        <v>20</v>
      </c>
      <c r="F1410">
        <v>25</v>
      </c>
      <c r="G1410" t="s">
        <v>135</v>
      </c>
      <c r="H1410" t="s">
        <v>201</v>
      </c>
      <c r="I1410" t="s">
        <v>40</v>
      </c>
      <c r="J1410" t="s">
        <v>111</v>
      </c>
      <c r="K1410" t="s">
        <v>34</v>
      </c>
      <c r="L1410" t="str">
        <f>VLOOKUP(K1410,Sheet2!$A$1:$B$105,2,FALSE)</f>
        <v>Cek outlier produktivitas per pohon (r513/r508) per komoditas</v>
      </c>
    </row>
    <row r="1411" spans="1:12">
      <c r="A1411" t="s">
        <v>12</v>
      </c>
      <c r="B1411" t="s">
        <v>199</v>
      </c>
      <c r="C1411" t="s">
        <v>54</v>
      </c>
      <c r="D1411" t="str">
        <f>CONCATENATE("3513",A1411,B1411,C1411,TEXT(F1411,REPT("0",3)))</f>
        <v>3513090009000500028</v>
      </c>
      <c r="E1411">
        <v>23</v>
      </c>
      <c r="F1411">
        <v>28</v>
      </c>
      <c r="G1411" t="s">
        <v>135</v>
      </c>
      <c r="H1411" t="s">
        <v>201</v>
      </c>
      <c r="I1411" t="s">
        <v>40</v>
      </c>
      <c r="J1411" t="s">
        <v>111</v>
      </c>
      <c r="K1411" t="s">
        <v>20</v>
      </c>
      <c r="L1411" t="str">
        <f>VLOOKUP(K1411,Sheet2!$A$1:$B$105,2,FALSE)</f>
        <v>Cek outlier HORTI harga per satuan produksi (per kg) per komoditas</v>
      </c>
    </row>
    <row r="1412" spans="1:12">
      <c r="A1412" t="s">
        <v>12</v>
      </c>
      <c r="B1412" t="s">
        <v>199</v>
      </c>
      <c r="C1412" t="s">
        <v>54</v>
      </c>
      <c r="D1412" t="str">
        <f>CONCATENATE("3513",A1412,B1412,C1412,TEXT(F1412,REPT("0",3)))</f>
        <v>3513090009000500032</v>
      </c>
      <c r="E1412">
        <v>26</v>
      </c>
      <c r="F1412">
        <v>32</v>
      </c>
      <c r="G1412" t="s">
        <v>135</v>
      </c>
      <c r="H1412" t="s">
        <v>201</v>
      </c>
      <c r="I1412" t="s">
        <v>40</v>
      </c>
      <c r="J1412" t="s">
        <v>111</v>
      </c>
      <c r="K1412" t="s">
        <v>34</v>
      </c>
      <c r="L1412" t="str">
        <f>VLOOKUP(K1412,Sheet2!$A$1:$B$105,2,FALSE)</f>
        <v>Cek outlier produktivitas per pohon (r513/r508) per komoditas</v>
      </c>
    </row>
    <row r="1413" spans="1:12">
      <c r="A1413" t="s">
        <v>12</v>
      </c>
      <c r="B1413" t="s">
        <v>199</v>
      </c>
      <c r="C1413" t="s">
        <v>54</v>
      </c>
      <c r="D1413" t="str">
        <f>CONCATENATE("3513",A1413,B1413,C1413,TEXT(F1413,REPT("0",3)))</f>
        <v>3513090009000500035</v>
      </c>
      <c r="E1413">
        <v>29</v>
      </c>
      <c r="F1413">
        <v>35</v>
      </c>
      <c r="G1413" t="s">
        <v>135</v>
      </c>
      <c r="H1413" t="s">
        <v>201</v>
      </c>
      <c r="I1413" t="s">
        <v>40</v>
      </c>
      <c r="J1413" t="s">
        <v>111</v>
      </c>
      <c r="K1413" t="s">
        <v>34</v>
      </c>
      <c r="L1413" t="str">
        <f>VLOOKUP(K1413,Sheet2!$A$1:$B$105,2,FALSE)</f>
        <v>Cek outlier produktivitas per pohon (r513/r508) per komoditas</v>
      </c>
    </row>
    <row r="1414" spans="1:12">
      <c r="A1414" t="s">
        <v>12</v>
      </c>
      <c r="B1414" t="s">
        <v>199</v>
      </c>
      <c r="C1414" t="s">
        <v>54</v>
      </c>
      <c r="D1414" t="str">
        <f>CONCATENATE("3513",A1414,B1414,C1414,TEXT(F1414,REPT("0",3)))</f>
        <v>3513090009000500037</v>
      </c>
      <c r="E1414">
        <v>30</v>
      </c>
      <c r="F1414">
        <v>37</v>
      </c>
      <c r="G1414" t="s">
        <v>135</v>
      </c>
      <c r="H1414" t="s">
        <v>201</v>
      </c>
      <c r="I1414" t="s">
        <v>40</v>
      </c>
      <c r="J1414" t="s">
        <v>111</v>
      </c>
      <c r="K1414" t="s">
        <v>34</v>
      </c>
      <c r="L1414" t="str">
        <f>VLOOKUP(K1414,Sheet2!$A$1:$B$105,2,FALSE)</f>
        <v>Cek outlier produktivitas per pohon (r513/r508) per komoditas</v>
      </c>
    </row>
    <row r="1415" spans="1:12">
      <c r="A1415" t="s">
        <v>12</v>
      </c>
      <c r="B1415" t="s">
        <v>199</v>
      </c>
      <c r="C1415" t="s">
        <v>54</v>
      </c>
      <c r="D1415" t="str">
        <f>CONCATENATE("3513",A1415,B1415,C1415,TEXT(F1415,REPT("0",3)))</f>
        <v>3513090009000500038</v>
      </c>
      <c r="E1415">
        <v>31</v>
      </c>
      <c r="F1415">
        <v>38</v>
      </c>
      <c r="G1415" t="s">
        <v>135</v>
      </c>
      <c r="H1415" t="s">
        <v>201</v>
      </c>
      <c r="I1415" t="s">
        <v>40</v>
      </c>
      <c r="J1415" t="s">
        <v>111</v>
      </c>
      <c r="K1415" t="s">
        <v>34</v>
      </c>
      <c r="L1415" t="str">
        <f>VLOOKUP(K1415,Sheet2!$A$1:$B$105,2,FALSE)</f>
        <v>Cek outlier produktivitas per pohon (r513/r508) per komoditas</v>
      </c>
    </row>
    <row r="1416" spans="1:12">
      <c r="A1416" t="s">
        <v>12</v>
      </c>
      <c r="B1416" t="s">
        <v>199</v>
      </c>
      <c r="C1416" t="s">
        <v>54</v>
      </c>
      <c r="D1416" t="str">
        <f>CONCATENATE("3513",A1416,B1416,C1416,TEXT(F1416,REPT("0",3)))</f>
        <v>3513090009000500043</v>
      </c>
      <c r="E1416">
        <v>35</v>
      </c>
      <c r="F1416">
        <v>43</v>
      </c>
      <c r="G1416" t="s">
        <v>135</v>
      </c>
      <c r="H1416" t="s">
        <v>201</v>
      </c>
      <c r="I1416" t="s">
        <v>40</v>
      </c>
      <c r="J1416" t="s">
        <v>111</v>
      </c>
      <c r="K1416" t="s">
        <v>34</v>
      </c>
      <c r="L1416" t="str">
        <f>VLOOKUP(K1416,Sheet2!$A$1:$B$105,2,FALSE)</f>
        <v>Cek outlier produktivitas per pohon (r513/r508) per komoditas</v>
      </c>
    </row>
    <row r="1417" spans="1:12">
      <c r="A1417" t="s">
        <v>12</v>
      </c>
      <c r="B1417" t="s">
        <v>199</v>
      </c>
      <c r="C1417" t="s">
        <v>60</v>
      </c>
      <c r="D1417" t="str">
        <f>CONCATENATE("3513",A1417,B1417,C1417,TEXT(F1417,REPT("0",3)))</f>
        <v>3513090009000600019</v>
      </c>
      <c r="E1417">
        <v>19</v>
      </c>
      <c r="F1417">
        <v>19</v>
      </c>
      <c r="G1417" t="s">
        <v>202</v>
      </c>
      <c r="H1417" t="s">
        <v>203</v>
      </c>
      <c r="I1417" t="s">
        <v>39</v>
      </c>
      <c r="J1417" t="s">
        <v>204</v>
      </c>
      <c r="K1417" t="s">
        <v>34</v>
      </c>
      <c r="L1417" t="str">
        <f>VLOOKUP(K1417,Sheet2!$A$1:$B$105,2,FALSE)</f>
        <v>Cek outlier produktivitas per pohon (r513/r508) per komoditas</v>
      </c>
    </row>
    <row r="1418" spans="1:12">
      <c r="A1418" t="s">
        <v>12</v>
      </c>
      <c r="B1418" t="s">
        <v>199</v>
      </c>
      <c r="C1418" t="s">
        <v>63</v>
      </c>
      <c r="D1418" t="str">
        <f>CONCATENATE("3513",A1418,B1418,C1418,TEXT(F1418,REPT("0",3)))</f>
        <v>3513090009000700008</v>
      </c>
      <c r="E1418">
        <v>16</v>
      </c>
      <c r="F1418">
        <v>8</v>
      </c>
      <c r="G1418" t="s">
        <v>145</v>
      </c>
      <c r="H1418" t="s">
        <v>203</v>
      </c>
      <c r="I1418" t="s">
        <v>39</v>
      </c>
      <c r="J1418" t="s">
        <v>175</v>
      </c>
      <c r="K1418" t="s">
        <v>34</v>
      </c>
      <c r="L1418" t="str">
        <f>VLOOKUP(K1418,Sheet2!$A$1:$B$105,2,FALSE)</f>
        <v>Cek outlier produktivitas per pohon (r513/r508) per komoditas</v>
      </c>
    </row>
    <row r="1419" spans="1:12">
      <c r="A1419" t="s">
        <v>12</v>
      </c>
      <c r="B1419" t="s">
        <v>199</v>
      </c>
      <c r="C1419" t="s">
        <v>63</v>
      </c>
      <c r="D1419" t="str">
        <f>CONCATENATE("3513",A1419,B1419,C1419,TEXT(F1419,REPT("0",3)))</f>
        <v>3513090009000700009</v>
      </c>
      <c r="E1419">
        <v>17</v>
      </c>
      <c r="F1419">
        <v>9</v>
      </c>
      <c r="G1419" t="s">
        <v>145</v>
      </c>
      <c r="H1419" t="s">
        <v>203</v>
      </c>
      <c r="I1419" t="s">
        <v>39</v>
      </c>
      <c r="J1419" t="s">
        <v>175</v>
      </c>
      <c r="K1419" t="s">
        <v>34</v>
      </c>
      <c r="L1419" t="str">
        <f>VLOOKUP(K1419,Sheet2!$A$1:$B$105,2,FALSE)</f>
        <v>Cek outlier produktivitas per pohon (r513/r508) per komoditas</v>
      </c>
    </row>
    <row r="1420" spans="1:12">
      <c r="A1420" t="s">
        <v>12</v>
      </c>
      <c r="B1420" t="s">
        <v>199</v>
      </c>
      <c r="C1420" t="s">
        <v>63</v>
      </c>
      <c r="D1420" t="str">
        <f>CONCATENATE("3513",A1420,B1420,C1420,TEXT(F1420,REPT("0",3)))</f>
        <v>3513090009000700010</v>
      </c>
      <c r="E1420">
        <v>18</v>
      </c>
      <c r="F1420">
        <v>10</v>
      </c>
      <c r="G1420" t="s">
        <v>145</v>
      </c>
      <c r="H1420" t="s">
        <v>203</v>
      </c>
      <c r="I1420" t="s">
        <v>39</v>
      </c>
      <c r="J1420" t="s">
        <v>175</v>
      </c>
      <c r="K1420" t="s">
        <v>34</v>
      </c>
      <c r="L1420" t="str">
        <f>VLOOKUP(K1420,Sheet2!$A$1:$B$105,2,FALSE)</f>
        <v>Cek outlier produktivitas per pohon (r513/r508) per komoditas</v>
      </c>
    </row>
    <row r="1421" spans="1:12">
      <c r="A1421" t="s">
        <v>12</v>
      </c>
      <c r="B1421" t="s">
        <v>199</v>
      </c>
      <c r="C1421" t="s">
        <v>63</v>
      </c>
      <c r="D1421" t="str">
        <f>CONCATENATE("3513",A1421,B1421,C1421,TEXT(F1421,REPT("0",3)))</f>
        <v>3513090009000700014</v>
      </c>
      <c r="E1421">
        <v>21</v>
      </c>
      <c r="F1421">
        <v>14</v>
      </c>
      <c r="G1421" t="s">
        <v>145</v>
      </c>
      <c r="H1421" t="s">
        <v>203</v>
      </c>
      <c r="I1421" t="s">
        <v>39</v>
      </c>
      <c r="J1421" t="s">
        <v>175</v>
      </c>
      <c r="K1421" t="s">
        <v>34</v>
      </c>
      <c r="L1421" t="str">
        <f>VLOOKUP(K1421,Sheet2!$A$1:$B$105,2,FALSE)</f>
        <v>Cek outlier produktivitas per pohon (r513/r508) per komoditas</v>
      </c>
    </row>
    <row r="1422" spans="1:12">
      <c r="A1422" t="s">
        <v>12</v>
      </c>
      <c r="B1422" t="s">
        <v>199</v>
      </c>
      <c r="C1422" t="s">
        <v>63</v>
      </c>
      <c r="D1422" t="str">
        <f>CONCATENATE("3513",A1422,B1422,C1422,TEXT(F1422,REPT("0",3)))</f>
        <v>3513090009000700015</v>
      </c>
      <c r="E1422">
        <v>22</v>
      </c>
      <c r="F1422">
        <v>15</v>
      </c>
      <c r="G1422" t="s">
        <v>145</v>
      </c>
      <c r="H1422" t="s">
        <v>203</v>
      </c>
      <c r="I1422" t="s">
        <v>39</v>
      </c>
      <c r="J1422" t="s">
        <v>175</v>
      </c>
      <c r="K1422" t="s">
        <v>34</v>
      </c>
      <c r="L1422" t="str">
        <f>VLOOKUP(K1422,Sheet2!$A$1:$B$105,2,FALSE)</f>
        <v>Cek outlier produktivitas per pohon (r513/r508) per komoditas</v>
      </c>
    </row>
    <row r="1423" spans="1:12">
      <c r="A1423" t="s">
        <v>12</v>
      </c>
      <c r="B1423" t="s">
        <v>199</v>
      </c>
      <c r="C1423" t="s">
        <v>63</v>
      </c>
      <c r="D1423" t="str">
        <f>CONCATENATE("3513",A1423,B1423,C1423,TEXT(F1423,REPT("0",3)))</f>
        <v>3513090009000700025</v>
      </c>
      <c r="E1423">
        <v>33</v>
      </c>
      <c r="F1423">
        <v>25</v>
      </c>
      <c r="G1423" t="s">
        <v>145</v>
      </c>
      <c r="H1423" t="s">
        <v>203</v>
      </c>
      <c r="I1423" t="s">
        <v>39</v>
      </c>
      <c r="J1423" t="s">
        <v>175</v>
      </c>
      <c r="K1423" t="s">
        <v>34</v>
      </c>
      <c r="L1423" t="str">
        <f>VLOOKUP(K1423,Sheet2!$A$1:$B$105,2,FALSE)</f>
        <v>Cek outlier produktivitas per pohon (r513/r508) per komoditas</v>
      </c>
    </row>
    <row r="1424" spans="1:12">
      <c r="A1424" t="s">
        <v>12</v>
      </c>
      <c r="B1424" t="s">
        <v>199</v>
      </c>
      <c r="C1424" t="s">
        <v>63</v>
      </c>
      <c r="D1424" t="str">
        <f>CONCATENATE("3513",A1424,B1424,C1424,TEXT(F1424,REPT("0",3)))</f>
        <v>3513090009000700032</v>
      </c>
      <c r="E1424">
        <v>43</v>
      </c>
      <c r="F1424">
        <v>32</v>
      </c>
      <c r="G1424" t="s">
        <v>145</v>
      </c>
      <c r="H1424" t="s">
        <v>203</v>
      </c>
      <c r="I1424" t="s">
        <v>39</v>
      </c>
      <c r="J1424" t="s">
        <v>175</v>
      </c>
      <c r="K1424" t="s">
        <v>34</v>
      </c>
      <c r="L1424" t="str">
        <f>VLOOKUP(K1424,Sheet2!$A$1:$B$105,2,FALSE)</f>
        <v>Cek outlier produktivitas per pohon (r513/r508) per komoditas</v>
      </c>
    </row>
    <row r="1425" spans="1:12">
      <c r="A1425" t="s">
        <v>12</v>
      </c>
      <c r="B1425" t="s">
        <v>199</v>
      </c>
      <c r="C1425" t="s">
        <v>63</v>
      </c>
      <c r="D1425" t="str">
        <f>CONCATENATE("3513",A1425,B1425,C1425,TEXT(F1425,REPT("0",3)))</f>
        <v>3513090009000700035</v>
      </c>
      <c r="E1425">
        <v>40</v>
      </c>
      <c r="F1425">
        <v>35</v>
      </c>
      <c r="G1425" t="s">
        <v>145</v>
      </c>
      <c r="H1425" t="s">
        <v>203</v>
      </c>
      <c r="I1425" t="s">
        <v>39</v>
      </c>
      <c r="J1425" t="s">
        <v>175</v>
      </c>
      <c r="K1425" t="s">
        <v>34</v>
      </c>
      <c r="L1425" t="str">
        <f>VLOOKUP(K1425,Sheet2!$A$1:$B$105,2,FALSE)</f>
        <v>Cek outlier produktivitas per pohon (r513/r508) per komoditas</v>
      </c>
    </row>
    <row r="1426" spans="1:12">
      <c r="A1426" t="s">
        <v>12</v>
      </c>
      <c r="B1426" t="s">
        <v>199</v>
      </c>
      <c r="C1426" t="s">
        <v>63</v>
      </c>
      <c r="D1426" t="str">
        <f>CONCATENATE("3513",A1426,B1426,C1426,TEXT(F1426,REPT("0",3)))</f>
        <v>3513090009000700042</v>
      </c>
      <c r="E1426">
        <v>23</v>
      </c>
      <c r="F1426">
        <v>42</v>
      </c>
      <c r="G1426" t="s">
        <v>145</v>
      </c>
      <c r="H1426" t="s">
        <v>203</v>
      </c>
      <c r="I1426" t="s">
        <v>39</v>
      </c>
      <c r="J1426" t="s">
        <v>175</v>
      </c>
      <c r="K1426" t="s">
        <v>33</v>
      </c>
      <c r="L1426" t="str">
        <f>VLOOKUP(K1426,Sheet2!$A$1:$B$105,2,FALSE)</f>
        <v>Cek outlier nilai ijon (r516) per komoditas</v>
      </c>
    </row>
    <row r="1427" spans="1:12">
      <c r="A1427" t="s">
        <v>12</v>
      </c>
      <c r="B1427" t="s">
        <v>199</v>
      </c>
      <c r="C1427" t="s">
        <v>67</v>
      </c>
      <c r="D1427" t="str">
        <f>CONCATENATE("3513",A1427,B1427,C1427,TEXT(F1427,REPT("0",3)))</f>
        <v>3513090009000800014</v>
      </c>
      <c r="E1427">
        <v>14</v>
      </c>
      <c r="F1427">
        <v>14</v>
      </c>
      <c r="G1427" t="s">
        <v>135</v>
      </c>
      <c r="H1427" t="s">
        <v>203</v>
      </c>
      <c r="I1427" t="s">
        <v>39</v>
      </c>
      <c r="J1427" t="s">
        <v>205</v>
      </c>
      <c r="K1427" t="s">
        <v>34</v>
      </c>
      <c r="L1427" t="str">
        <f>VLOOKUP(K1427,Sheet2!$A$1:$B$105,2,FALSE)</f>
        <v>Cek outlier produktivitas per pohon (r513/r508) per komoditas</v>
      </c>
    </row>
    <row r="1428" spans="1:12">
      <c r="A1428" t="s">
        <v>12</v>
      </c>
      <c r="B1428" t="s">
        <v>199</v>
      </c>
      <c r="C1428" t="s">
        <v>67</v>
      </c>
      <c r="D1428" t="str">
        <f>CONCATENATE("3513",A1428,B1428,C1428,TEXT(F1428,REPT("0",3)))</f>
        <v>3513090009000800024</v>
      </c>
      <c r="E1428">
        <v>24</v>
      </c>
      <c r="F1428">
        <v>24</v>
      </c>
      <c r="G1428" t="s">
        <v>135</v>
      </c>
      <c r="H1428" t="s">
        <v>203</v>
      </c>
      <c r="I1428" t="s">
        <v>39</v>
      </c>
      <c r="J1428" t="s">
        <v>205</v>
      </c>
      <c r="K1428" t="s">
        <v>20</v>
      </c>
      <c r="L1428" t="str">
        <f>VLOOKUP(K1428,Sheet2!$A$1:$B$105,2,FALSE)</f>
        <v>Cek outlier HORTI harga per satuan produksi (per kg) per komoditas</v>
      </c>
    </row>
    <row r="1429" spans="1:12">
      <c r="A1429" t="s">
        <v>12</v>
      </c>
      <c r="B1429" t="s">
        <v>199</v>
      </c>
      <c r="C1429" t="s">
        <v>67</v>
      </c>
      <c r="D1429" t="str">
        <f>CONCATENATE("3513",A1429,B1429,C1429,TEXT(F1429,REPT("0",3)))</f>
        <v>3513090009000800024</v>
      </c>
      <c r="E1429">
        <v>24</v>
      </c>
      <c r="F1429">
        <v>24</v>
      </c>
      <c r="G1429" t="s">
        <v>135</v>
      </c>
      <c r="H1429" t="s">
        <v>203</v>
      </c>
      <c r="I1429" t="s">
        <v>39</v>
      </c>
      <c r="J1429" t="s">
        <v>205</v>
      </c>
      <c r="K1429" t="s">
        <v>21</v>
      </c>
      <c r="L1429" t="str">
        <f>VLOOKUP(K1429,Sheet2!$A$1:$B$105,2,FALSE)</f>
        <v>Cek outlier KEBUN harga per satuan produksi (per kg) per komoditas
&lt;= 500 atau &gt;=200ribu</v>
      </c>
    </row>
    <row r="1430" spans="1:12">
      <c r="A1430" t="s">
        <v>12</v>
      </c>
      <c r="B1430" t="s">
        <v>199</v>
      </c>
      <c r="C1430" t="s">
        <v>72</v>
      </c>
      <c r="D1430" t="str">
        <f>CONCATENATE("3513",A1430,B1430,C1430,TEXT(F1430,REPT("0",3)))</f>
        <v>3513090009000900003</v>
      </c>
      <c r="E1430">
        <v>3</v>
      </c>
      <c r="F1430">
        <v>3</v>
      </c>
      <c r="G1430" t="s">
        <v>55</v>
      </c>
      <c r="H1430" t="s">
        <v>203</v>
      </c>
      <c r="I1430" t="s">
        <v>39</v>
      </c>
      <c r="J1430" t="s">
        <v>206</v>
      </c>
      <c r="K1430" t="s">
        <v>75</v>
      </c>
      <c r="L1430" t="str">
        <f>VLOOKUP(K1430,Sheet2!$A$1:$B$105,2,FALSE)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431" spans="1:12">
      <c r="A1431" t="s">
        <v>12</v>
      </c>
      <c r="B1431" t="s">
        <v>199</v>
      </c>
      <c r="C1431" t="s">
        <v>72</v>
      </c>
      <c r="D1431" t="str">
        <f>CONCATENATE("3513",A1431,B1431,C1431,TEXT(F1431,REPT("0",3)))</f>
        <v>3513090009000900005</v>
      </c>
      <c r="E1431">
        <v>5</v>
      </c>
      <c r="F1431">
        <v>5</v>
      </c>
      <c r="G1431" t="s">
        <v>55</v>
      </c>
      <c r="H1431" t="s">
        <v>203</v>
      </c>
      <c r="I1431" t="s">
        <v>39</v>
      </c>
      <c r="J1431" t="s">
        <v>206</v>
      </c>
      <c r="K1431" t="s">
        <v>20</v>
      </c>
      <c r="L1431" t="str">
        <f>VLOOKUP(K1431,Sheet2!$A$1:$B$105,2,FALSE)</f>
        <v>Cek outlier HORTI harga per satuan produksi (per kg) per komoditas</v>
      </c>
    </row>
    <row r="1432" spans="1:12">
      <c r="A1432" t="s">
        <v>12</v>
      </c>
      <c r="B1432" t="s">
        <v>199</v>
      </c>
      <c r="C1432" t="s">
        <v>72</v>
      </c>
      <c r="D1432" t="str">
        <f>CONCATENATE("3513",A1432,B1432,C1432,TEXT(F1432,REPT("0",3)))</f>
        <v>3513090009000900007</v>
      </c>
      <c r="E1432">
        <v>7</v>
      </c>
      <c r="F1432">
        <v>7</v>
      </c>
      <c r="G1432" t="s">
        <v>55</v>
      </c>
      <c r="H1432" t="s">
        <v>203</v>
      </c>
      <c r="I1432" t="s">
        <v>39</v>
      </c>
      <c r="J1432" t="s">
        <v>206</v>
      </c>
      <c r="K1432" t="s">
        <v>20</v>
      </c>
      <c r="L1432" t="str">
        <f>VLOOKUP(K1432,Sheet2!$A$1:$B$105,2,FALSE)</f>
        <v>Cek outlier HORTI harga per satuan produksi (per kg) per komoditas</v>
      </c>
    </row>
    <row r="1433" spans="1:12">
      <c r="A1433" t="s">
        <v>12</v>
      </c>
      <c r="B1433" t="s">
        <v>199</v>
      </c>
      <c r="C1433" t="s">
        <v>84</v>
      </c>
      <c r="D1433" t="str">
        <f>CONCATENATE("3513",A1433,B1433,C1433,TEXT(F1433,REPT("0",3)))</f>
        <v>3513090009001100005</v>
      </c>
      <c r="E1433">
        <v>5</v>
      </c>
      <c r="F1433">
        <v>5</v>
      </c>
      <c r="G1433" t="s">
        <v>207</v>
      </c>
      <c r="H1433" t="s">
        <v>208</v>
      </c>
      <c r="I1433" t="s">
        <v>40</v>
      </c>
      <c r="J1433" t="s">
        <v>119</v>
      </c>
      <c r="K1433" t="s">
        <v>34</v>
      </c>
      <c r="L1433" t="str">
        <f>VLOOKUP(K1433,Sheet2!$A$1:$B$105,2,FALSE)</f>
        <v>Cek outlier produktivitas per pohon (r513/r508) per komoditas</v>
      </c>
    </row>
    <row r="1434" spans="1:12">
      <c r="A1434" t="s">
        <v>12</v>
      </c>
      <c r="B1434" t="s">
        <v>199</v>
      </c>
      <c r="C1434" t="s">
        <v>84</v>
      </c>
      <c r="D1434" t="str">
        <f>CONCATENATE("3513",A1434,B1434,C1434,TEXT(F1434,REPT("0",3)))</f>
        <v>3513090009001100005</v>
      </c>
      <c r="E1434">
        <v>5</v>
      </c>
      <c r="F1434">
        <v>5</v>
      </c>
      <c r="G1434" t="s">
        <v>207</v>
      </c>
      <c r="H1434" t="s">
        <v>208</v>
      </c>
      <c r="I1434" t="s">
        <v>40</v>
      </c>
      <c r="J1434" t="s">
        <v>119</v>
      </c>
      <c r="K1434" t="s">
        <v>20</v>
      </c>
      <c r="L1434" t="str">
        <f>VLOOKUP(K1434,Sheet2!$A$1:$B$105,2,FALSE)</f>
        <v>Cek outlier HORTI harga per satuan produksi (per kg) per komoditas</v>
      </c>
    </row>
    <row r="1435" spans="1:12">
      <c r="A1435" t="s">
        <v>12</v>
      </c>
      <c r="B1435" t="s">
        <v>199</v>
      </c>
      <c r="C1435" t="s">
        <v>84</v>
      </c>
      <c r="D1435" t="str">
        <f>CONCATENATE("3513",A1435,B1435,C1435,TEXT(F1435,REPT("0",3)))</f>
        <v>3513090009001100006</v>
      </c>
      <c r="E1435">
        <v>6</v>
      </c>
      <c r="F1435">
        <v>6</v>
      </c>
      <c r="G1435" t="s">
        <v>207</v>
      </c>
      <c r="H1435" t="s">
        <v>208</v>
      </c>
      <c r="I1435" t="s">
        <v>40</v>
      </c>
      <c r="J1435" t="s">
        <v>119</v>
      </c>
      <c r="K1435" t="s">
        <v>34</v>
      </c>
      <c r="L1435" t="str">
        <f>VLOOKUP(K1435,Sheet2!$A$1:$B$105,2,FALSE)</f>
        <v>Cek outlier produktivitas per pohon (r513/r508) per komoditas</v>
      </c>
    </row>
    <row r="1436" spans="1:12">
      <c r="A1436" t="s">
        <v>12</v>
      </c>
      <c r="B1436" t="s">
        <v>199</v>
      </c>
      <c r="C1436" t="s">
        <v>88</v>
      </c>
      <c r="D1436" t="str">
        <f>CONCATENATE("3513",A1436,B1436,C1436,TEXT(F1436,REPT("0",3)))</f>
        <v>3513090009001200004</v>
      </c>
      <c r="E1436">
        <v>4</v>
      </c>
      <c r="F1436">
        <v>4</v>
      </c>
      <c r="G1436" t="s">
        <v>207</v>
      </c>
      <c r="H1436" t="s">
        <v>208</v>
      </c>
      <c r="I1436" t="s">
        <v>40</v>
      </c>
      <c r="J1436" t="s">
        <v>209</v>
      </c>
      <c r="K1436" t="s">
        <v>33</v>
      </c>
      <c r="L1436" t="str">
        <f>VLOOKUP(K1436,Sheet2!$A$1:$B$105,2,FALSE)</f>
        <v>Cek outlier nilai ijon (r516) per komoditas</v>
      </c>
    </row>
    <row r="1437" spans="1:12">
      <c r="A1437" t="s">
        <v>12</v>
      </c>
      <c r="B1437" t="s">
        <v>199</v>
      </c>
      <c r="C1437" t="s">
        <v>95</v>
      </c>
      <c r="D1437" t="str">
        <f>CONCATENATE("3513",A1437,B1437,C1437,TEXT(F1437,REPT("0",3)))</f>
        <v>3513090009001300002</v>
      </c>
      <c r="E1437">
        <v>2</v>
      </c>
      <c r="F1437">
        <v>2</v>
      </c>
      <c r="G1437" t="s">
        <v>210</v>
      </c>
      <c r="H1437" t="s">
        <v>208</v>
      </c>
      <c r="I1437" t="s">
        <v>39</v>
      </c>
      <c r="J1437" t="s">
        <v>211</v>
      </c>
      <c r="K1437" t="s">
        <v>52</v>
      </c>
      <c r="L1437" t="str">
        <f>VLOOKUP(K1437,Sheet2!$A$1:$B$105,2,FALSE)</f>
        <v>Pengecekan R606 untuk Jumlah Ternak Unggas Ayam Kampung Pedaging (4306) atau Ayam Kampung Petelur (4307) yang kurang dari 50 ekor.</v>
      </c>
    </row>
    <row r="1438" spans="1:12">
      <c r="A1438" t="s">
        <v>12</v>
      </c>
      <c r="B1438" t="s">
        <v>199</v>
      </c>
      <c r="C1438" t="s">
        <v>95</v>
      </c>
      <c r="D1438" t="str">
        <f>CONCATENATE("3513",A1438,B1438,C1438,TEXT(F1438,REPT("0",3)))</f>
        <v>3513090009001300002</v>
      </c>
      <c r="E1438">
        <v>2</v>
      </c>
      <c r="F1438">
        <v>2</v>
      </c>
      <c r="G1438" t="s">
        <v>210</v>
      </c>
      <c r="H1438" t="s">
        <v>208</v>
      </c>
      <c r="I1438" t="s">
        <v>39</v>
      </c>
      <c r="J1438" t="s">
        <v>211</v>
      </c>
      <c r="K1438" t="s">
        <v>81</v>
      </c>
      <c r="L1438" t="str">
        <f>VLOOKUP(K1438,Sheet2!$A$1:$B$105,2,FALSE)</f>
        <v>Pengecekan R615 untuk Jumlah Siklus Ternak Unggas Pedaging (4302, 4306, 4308, atau 4420) yang lebih dari 8 siklus.</v>
      </c>
    </row>
    <row r="1439" spans="1:12">
      <c r="A1439" t="s">
        <v>12</v>
      </c>
      <c r="B1439" t="s">
        <v>199</v>
      </c>
      <c r="C1439" t="s">
        <v>95</v>
      </c>
      <c r="D1439" t="str">
        <f>CONCATENATE("3513",A1439,B1439,C1439,TEXT(F1439,REPT("0",3)))</f>
        <v>3513090009001300002</v>
      </c>
      <c r="E1439">
        <v>2</v>
      </c>
      <c r="F1439">
        <v>2</v>
      </c>
      <c r="G1439" t="s">
        <v>210</v>
      </c>
      <c r="H1439" t="s">
        <v>208</v>
      </c>
      <c r="I1439" t="s">
        <v>39</v>
      </c>
      <c r="J1439" t="s">
        <v>211</v>
      </c>
      <c r="K1439" t="s">
        <v>82</v>
      </c>
      <c r="L1439" t="str">
        <f>VLOOKUP(K1439,Sheet2!$A$1:$B$105,2,FALSE)</f>
        <v>Pengecekan R616 untuk rata-rata pembelian DOC/DOD/DOQ per siklus Ternak Unggas Pedaging (4302, 4306, 4308, atau 4420) yang kurang dari 50 ekor per siklus.</v>
      </c>
    </row>
    <row r="1440" spans="1:12">
      <c r="A1440" t="s">
        <v>12</v>
      </c>
      <c r="B1440" t="s">
        <v>199</v>
      </c>
      <c r="C1440" t="s">
        <v>95</v>
      </c>
      <c r="D1440" t="str">
        <f>CONCATENATE("3513",A1440,B1440,C1440,TEXT(F1440,REPT("0",3)))</f>
        <v>3513090009001300002</v>
      </c>
      <c r="E1440">
        <v>2</v>
      </c>
      <c r="F1440">
        <v>2</v>
      </c>
      <c r="G1440" t="s">
        <v>210</v>
      </c>
      <c r="H1440" t="s">
        <v>208</v>
      </c>
      <c r="I1440" t="s">
        <v>39</v>
      </c>
      <c r="J1440" t="s">
        <v>211</v>
      </c>
      <c r="K1440" t="s">
        <v>53</v>
      </c>
      <c r="L1440" t="str">
        <f>VLOOKUP(K1440,Sheet2!$A$1:$B$105,2,FALSE)</f>
        <v>Harga Ayam Ras Pedaging FS, Ayam Kampung Pedaging, Itik Pedaging, atau Puyuh Pedaging &lt; 15.000 atau &gt; 100.000</v>
      </c>
    </row>
    <row r="1441" spans="1:12">
      <c r="A1441" t="s">
        <v>12</v>
      </c>
      <c r="B1441" t="s">
        <v>199</v>
      </c>
      <c r="C1441" t="s">
        <v>95</v>
      </c>
      <c r="D1441" t="str">
        <f>CONCATENATE("3513",A1441,B1441,C1441,TEXT(F1441,REPT("0",3)))</f>
        <v>3513090009001300004</v>
      </c>
      <c r="E1441">
        <v>4</v>
      </c>
      <c r="F1441">
        <v>4</v>
      </c>
      <c r="G1441" t="s">
        <v>210</v>
      </c>
      <c r="H1441" t="s">
        <v>208</v>
      </c>
      <c r="I1441" t="s">
        <v>39</v>
      </c>
      <c r="J1441" t="s">
        <v>211</v>
      </c>
      <c r="K1441" t="s">
        <v>33</v>
      </c>
      <c r="L1441" t="str">
        <f>VLOOKUP(K1441,Sheet2!$A$1:$B$105,2,FALSE)</f>
        <v>Cek outlier nilai ijon (r516) per komoditas</v>
      </c>
    </row>
    <row r="1442" spans="1:12">
      <c r="A1442" t="s">
        <v>12</v>
      </c>
      <c r="B1442" t="s">
        <v>199</v>
      </c>
      <c r="C1442" t="s">
        <v>95</v>
      </c>
      <c r="D1442" t="str">
        <f>CONCATENATE("3513",A1442,B1442,C1442,TEXT(F1442,REPT("0",3)))</f>
        <v>3513090009001300007</v>
      </c>
      <c r="E1442">
        <v>7</v>
      </c>
      <c r="F1442">
        <v>7</v>
      </c>
      <c r="G1442" t="s">
        <v>210</v>
      </c>
      <c r="H1442" t="s">
        <v>208</v>
      </c>
      <c r="I1442" t="s">
        <v>39</v>
      </c>
      <c r="J1442" t="s">
        <v>211</v>
      </c>
      <c r="K1442" t="s">
        <v>20</v>
      </c>
      <c r="L1442" t="str">
        <f>VLOOKUP(K1442,Sheet2!$A$1:$B$105,2,FALSE)</f>
        <v>Cek outlier HORTI harga per satuan produksi (per kg) per komoditas</v>
      </c>
    </row>
    <row r="1443" spans="1:12">
      <c r="A1443" t="s">
        <v>12</v>
      </c>
      <c r="B1443" t="s">
        <v>199</v>
      </c>
      <c r="C1443" t="s">
        <v>95</v>
      </c>
      <c r="D1443" t="str">
        <f>CONCATENATE("3513",A1443,B1443,C1443,TEXT(F1443,REPT("0",3)))</f>
        <v>3513090009001300007</v>
      </c>
      <c r="E1443">
        <v>7</v>
      </c>
      <c r="F1443">
        <v>7</v>
      </c>
      <c r="G1443" t="s">
        <v>210</v>
      </c>
      <c r="H1443" t="s">
        <v>208</v>
      </c>
      <c r="I1443" t="s">
        <v>39</v>
      </c>
      <c r="J1443" t="s">
        <v>211</v>
      </c>
      <c r="K1443" t="s">
        <v>33</v>
      </c>
      <c r="L1443" t="str">
        <f>VLOOKUP(K1443,Sheet2!$A$1:$B$105,2,FALSE)</f>
        <v>Cek outlier nilai ijon (r516) per komoditas</v>
      </c>
    </row>
    <row r="1444" spans="1:12">
      <c r="A1444" t="s">
        <v>12</v>
      </c>
      <c r="B1444" t="s">
        <v>199</v>
      </c>
      <c r="C1444" t="s">
        <v>95</v>
      </c>
      <c r="D1444" t="str">
        <f>CONCATENATE("3513",A1444,B1444,C1444,TEXT(F1444,REPT("0",3)))</f>
        <v>3513090009001300007</v>
      </c>
      <c r="E1444">
        <v>7</v>
      </c>
      <c r="F1444">
        <v>7</v>
      </c>
      <c r="G1444" t="s">
        <v>210</v>
      </c>
      <c r="H1444" t="s">
        <v>208</v>
      </c>
      <c r="I1444" t="s">
        <v>39</v>
      </c>
      <c r="J1444" t="s">
        <v>211</v>
      </c>
      <c r="K1444" t="s">
        <v>21</v>
      </c>
      <c r="L1444" t="str">
        <f>VLOOKUP(K1444,Sheet2!$A$1:$B$105,2,FALSE)</f>
        <v>Cek outlier KEBUN harga per satuan produksi (per kg) per komoditas
&lt;= 500 atau &gt;=200ribu</v>
      </c>
    </row>
    <row r="1445" spans="1:12">
      <c r="A1445" t="s">
        <v>12</v>
      </c>
      <c r="B1445" t="s">
        <v>199</v>
      </c>
      <c r="C1445" t="s">
        <v>95</v>
      </c>
      <c r="D1445" t="str">
        <f>CONCATENATE("3513",A1445,B1445,C1445,TEXT(F1445,REPT("0",3)))</f>
        <v>3513090009001300008</v>
      </c>
      <c r="E1445">
        <v>8</v>
      </c>
      <c r="F1445">
        <v>8</v>
      </c>
      <c r="G1445" t="s">
        <v>210</v>
      </c>
      <c r="H1445" t="s">
        <v>208</v>
      </c>
      <c r="I1445" t="s">
        <v>39</v>
      </c>
      <c r="J1445" t="s">
        <v>211</v>
      </c>
      <c r="K1445" t="s">
        <v>52</v>
      </c>
      <c r="L1445" t="str">
        <f>VLOOKUP(K1445,Sheet2!$A$1:$B$105,2,FALSE)</f>
        <v>Pengecekan R606 untuk Jumlah Ternak Unggas Ayam Kampung Pedaging (4306) atau Ayam Kampung Petelur (4307) yang kurang dari 50 ekor.</v>
      </c>
    </row>
    <row r="1446" spans="1:12">
      <c r="A1446" t="s">
        <v>12</v>
      </c>
      <c r="B1446" t="s">
        <v>199</v>
      </c>
      <c r="C1446" t="s">
        <v>95</v>
      </c>
      <c r="D1446" t="str">
        <f>CONCATENATE("3513",A1446,B1446,C1446,TEXT(F1446,REPT("0",3)))</f>
        <v>3513090009001300008</v>
      </c>
      <c r="E1446">
        <v>8</v>
      </c>
      <c r="F1446">
        <v>8</v>
      </c>
      <c r="G1446" t="s">
        <v>210</v>
      </c>
      <c r="H1446" t="s">
        <v>208</v>
      </c>
      <c r="I1446" t="s">
        <v>39</v>
      </c>
      <c r="J1446" t="s">
        <v>211</v>
      </c>
      <c r="K1446" t="s">
        <v>81</v>
      </c>
      <c r="L1446" t="str">
        <f>VLOOKUP(K1446,Sheet2!$A$1:$B$105,2,FALSE)</f>
        <v>Pengecekan R615 untuk Jumlah Siklus Ternak Unggas Pedaging (4302, 4306, 4308, atau 4420) yang lebih dari 8 siklus.</v>
      </c>
    </row>
    <row r="1447" spans="1:12">
      <c r="A1447" t="s">
        <v>12</v>
      </c>
      <c r="B1447" t="s">
        <v>199</v>
      </c>
      <c r="C1447" t="s">
        <v>95</v>
      </c>
      <c r="D1447" t="str">
        <f>CONCATENATE("3513",A1447,B1447,C1447,TEXT(F1447,REPT("0",3)))</f>
        <v>3513090009001300008</v>
      </c>
      <c r="E1447">
        <v>8</v>
      </c>
      <c r="F1447">
        <v>8</v>
      </c>
      <c r="G1447" t="s">
        <v>210</v>
      </c>
      <c r="H1447" t="s">
        <v>208</v>
      </c>
      <c r="I1447" t="s">
        <v>39</v>
      </c>
      <c r="J1447" t="s">
        <v>211</v>
      </c>
      <c r="K1447" t="s">
        <v>82</v>
      </c>
      <c r="L1447" t="str">
        <f>VLOOKUP(K1447,Sheet2!$A$1:$B$105,2,FALSE)</f>
        <v>Pengecekan R616 untuk rata-rata pembelian DOC/DOD/DOQ per siklus Ternak Unggas Pedaging (4302, 4306, 4308, atau 4420) yang kurang dari 50 ekor per siklus.</v>
      </c>
    </row>
    <row r="1448" spans="1:12">
      <c r="A1448" t="s">
        <v>12</v>
      </c>
      <c r="B1448" t="s">
        <v>199</v>
      </c>
      <c r="C1448" t="s">
        <v>95</v>
      </c>
      <c r="D1448" t="str">
        <f>CONCATENATE("3513",A1448,B1448,C1448,TEXT(F1448,REPT("0",3)))</f>
        <v>3513090009001300008</v>
      </c>
      <c r="E1448">
        <v>8</v>
      </c>
      <c r="F1448">
        <v>8</v>
      </c>
      <c r="G1448" t="s">
        <v>210</v>
      </c>
      <c r="H1448" t="s">
        <v>208</v>
      </c>
      <c r="I1448" t="s">
        <v>39</v>
      </c>
      <c r="J1448" t="s">
        <v>211</v>
      </c>
      <c r="K1448" t="s">
        <v>53</v>
      </c>
      <c r="L1448" t="str">
        <f>VLOOKUP(K1448,Sheet2!$A$1:$B$105,2,FALSE)</f>
        <v>Harga Ayam Ras Pedaging FS, Ayam Kampung Pedaging, Itik Pedaging, atau Puyuh Pedaging &lt; 15.000 atau &gt; 100.000</v>
      </c>
    </row>
    <row r="1449" spans="1:12">
      <c r="A1449" t="s">
        <v>12</v>
      </c>
      <c r="B1449" t="s">
        <v>199</v>
      </c>
      <c r="C1449" t="s">
        <v>95</v>
      </c>
      <c r="D1449" t="str">
        <f>CONCATENATE("3513",A1449,B1449,C1449,TEXT(F1449,REPT("0",3)))</f>
        <v>3513090009001300009</v>
      </c>
      <c r="E1449">
        <v>9</v>
      </c>
      <c r="F1449">
        <v>9</v>
      </c>
      <c r="G1449" t="s">
        <v>210</v>
      </c>
      <c r="H1449" t="s">
        <v>208</v>
      </c>
      <c r="I1449" t="s">
        <v>39</v>
      </c>
      <c r="J1449" t="s">
        <v>211</v>
      </c>
      <c r="K1449" t="s">
        <v>52</v>
      </c>
      <c r="L1449" t="str">
        <f>VLOOKUP(K1449,Sheet2!$A$1:$B$105,2,FALSE)</f>
        <v>Pengecekan R606 untuk Jumlah Ternak Unggas Ayam Kampung Pedaging (4306) atau Ayam Kampung Petelur (4307) yang kurang dari 50 ekor.</v>
      </c>
    </row>
    <row r="1450" spans="1:12">
      <c r="A1450" t="s">
        <v>12</v>
      </c>
      <c r="B1450" t="s">
        <v>199</v>
      </c>
      <c r="C1450" t="s">
        <v>95</v>
      </c>
      <c r="D1450" t="str">
        <f>CONCATENATE("3513",A1450,B1450,C1450,TEXT(F1450,REPT("0",3)))</f>
        <v>3513090009001300009</v>
      </c>
      <c r="E1450">
        <v>9</v>
      </c>
      <c r="F1450">
        <v>9</v>
      </c>
      <c r="G1450" t="s">
        <v>210</v>
      </c>
      <c r="H1450" t="s">
        <v>208</v>
      </c>
      <c r="I1450" t="s">
        <v>39</v>
      </c>
      <c r="J1450" t="s">
        <v>211</v>
      </c>
      <c r="K1450" t="s">
        <v>81</v>
      </c>
      <c r="L1450" t="str">
        <f>VLOOKUP(K1450,Sheet2!$A$1:$B$105,2,FALSE)</f>
        <v>Pengecekan R615 untuk Jumlah Siklus Ternak Unggas Pedaging (4302, 4306, 4308, atau 4420) yang lebih dari 8 siklus.</v>
      </c>
    </row>
    <row r="1451" spans="1:12">
      <c r="A1451" t="s">
        <v>12</v>
      </c>
      <c r="B1451" t="s">
        <v>199</v>
      </c>
      <c r="C1451" t="s">
        <v>95</v>
      </c>
      <c r="D1451" t="str">
        <f>CONCATENATE("3513",A1451,B1451,C1451,TEXT(F1451,REPT("0",3)))</f>
        <v>3513090009001300009</v>
      </c>
      <c r="E1451">
        <v>9</v>
      </c>
      <c r="F1451">
        <v>9</v>
      </c>
      <c r="G1451" t="s">
        <v>210</v>
      </c>
      <c r="H1451" t="s">
        <v>208</v>
      </c>
      <c r="I1451" t="s">
        <v>39</v>
      </c>
      <c r="J1451" t="s">
        <v>211</v>
      </c>
      <c r="K1451" t="s">
        <v>82</v>
      </c>
      <c r="L1451" t="str">
        <f>VLOOKUP(K1451,Sheet2!$A$1:$B$105,2,FALSE)</f>
        <v>Pengecekan R616 untuk rata-rata pembelian DOC/DOD/DOQ per siklus Ternak Unggas Pedaging (4302, 4306, 4308, atau 4420) yang kurang dari 50 ekor per siklus.</v>
      </c>
    </row>
    <row r="1452" spans="1:12">
      <c r="A1452" t="s">
        <v>12</v>
      </c>
      <c r="B1452" t="s">
        <v>199</v>
      </c>
      <c r="C1452" t="s">
        <v>95</v>
      </c>
      <c r="D1452" t="str">
        <f>CONCATENATE("3513",A1452,B1452,C1452,TEXT(F1452,REPT("0",3)))</f>
        <v>3513090009001300009</v>
      </c>
      <c r="E1452">
        <v>9</v>
      </c>
      <c r="F1452">
        <v>9</v>
      </c>
      <c r="G1452" t="s">
        <v>210</v>
      </c>
      <c r="H1452" t="s">
        <v>208</v>
      </c>
      <c r="I1452" t="s">
        <v>39</v>
      </c>
      <c r="J1452" t="s">
        <v>211</v>
      </c>
      <c r="K1452" t="s">
        <v>53</v>
      </c>
      <c r="L1452" t="str">
        <f>VLOOKUP(K1452,Sheet2!$A$1:$B$105,2,FALSE)</f>
        <v>Harga Ayam Ras Pedaging FS, Ayam Kampung Pedaging, Itik Pedaging, atau Puyuh Pedaging &lt; 15.000 atau &gt; 100.000</v>
      </c>
    </row>
    <row r="1453" spans="1:12">
      <c r="A1453" t="s">
        <v>12</v>
      </c>
      <c r="B1453" t="s">
        <v>199</v>
      </c>
      <c r="C1453" t="s">
        <v>95</v>
      </c>
      <c r="D1453" t="str">
        <f>CONCATENATE("3513",A1453,B1453,C1453,TEXT(F1453,REPT("0",3)))</f>
        <v>3513090009001300012</v>
      </c>
      <c r="E1453">
        <v>12</v>
      </c>
      <c r="F1453">
        <v>12</v>
      </c>
      <c r="G1453" t="s">
        <v>210</v>
      </c>
      <c r="H1453" t="s">
        <v>208</v>
      </c>
      <c r="I1453" t="s">
        <v>39</v>
      </c>
      <c r="J1453" t="s">
        <v>211</v>
      </c>
      <c r="K1453" t="s">
        <v>34</v>
      </c>
      <c r="L1453" t="str">
        <f>VLOOKUP(K1453,Sheet2!$A$1:$B$105,2,FALSE)</f>
        <v>Cek outlier produktivitas per pohon (r513/r508) per komoditas</v>
      </c>
    </row>
    <row r="1454" spans="1:12">
      <c r="A1454" t="s">
        <v>12</v>
      </c>
      <c r="B1454" t="s">
        <v>199</v>
      </c>
      <c r="C1454" t="s">
        <v>95</v>
      </c>
      <c r="D1454" t="str">
        <f>CONCATENATE("3513",A1454,B1454,C1454,TEXT(F1454,REPT("0",3)))</f>
        <v>3513090009001300012</v>
      </c>
      <c r="E1454">
        <v>12</v>
      </c>
      <c r="F1454">
        <v>12</v>
      </c>
      <c r="G1454" t="s">
        <v>210</v>
      </c>
      <c r="H1454" t="s">
        <v>208</v>
      </c>
      <c r="I1454" t="s">
        <v>39</v>
      </c>
      <c r="J1454" t="s">
        <v>211</v>
      </c>
      <c r="K1454" t="s">
        <v>52</v>
      </c>
      <c r="L1454" t="str">
        <f>VLOOKUP(K1454,Sheet2!$A$1:$B$105,2,FALSE)</f>
        <v>Pengecekan R606 untuk Jumlah Ternak Unggas Ayam Kampung Pedaging (4306) atau Ayam Kampung Petelur (4307) yang kurang dari 50 ekor.</v>
      </c>
    </row>
    <row r="1455" spans="1:12">
      <c r="A1455" t="s">
        <v>12</v>
      </c>
      <c r="B1455" t="s">
        <v>199</v>
      </c>
      <c r="C1455" t="s">
        <v>95</v>
      </c>
      <c r="D1455" t="str">
        <f>CONCATENATE("3513",A1455,B1455,C1455,TEXT(F1455,REPT("0",3)))</f>
        <v>3513090009001300012</v>
      </c>
      <c r="E1455">
        <v>12</v>
      </c>
      <c r="F1455">
        <v>12</v>
      </c>
      <c r="G1455" t="s">
        <v>210</v>
      </c>
      <c r="H1455" t="s">
        <v>208</v>
      </c>
      <c r="I1455" t="s">
        <v>39</v>
      </c>
      <c r="J1455" t="s">
        <v>211</v>
      </c>
      <c r="K1455" t="s">
        <v>81</v>
      </c>
      <c r="L1455" t="str">
        <f>VLOOKUP(K1455,Sheet2!$A$1:$B$105,2,FALSE)</f>
        <v>Pengecekan R615 untuk Jumlah Siklus Ternak Unggas Pedaging (4302, 4306, 4308, atau 4420) yang lebih dari 8 siklus.</v>
      </c>
    </row>
    <row r="1456" spans="1:12">
      <c r="A1456" t="s">
        <v>12</v>
      </c>
      <c r="B1456" t="s">
        <v>199</v>
      </c>
      <c r="C1456" t="s">
        <v>95</v>
      </c>
      <c r="D1456" t="str">
        <f>CONCATENATE("3513",A1456,B1456,C1456,TEXT(F1456,REPT("0",3)))</f>
        <v>3513090009001300012</v>
      </c>
      <c r="E1456">
        <v>12</v>
      </c>
      <c r="F1456">
        <v>12</v>
      </c>
      <c r="G1456" t="s">
        <v>210</v>
      </c>
      <c r="H1456" t="s">
        <v>208</v>
      </c>
      <c r="I1456" t="s">
        <v>39</v>
      </c>
      <c r="J1456" t="s">
        <v>211</v>
      </c>
      <c r="K1456" t="s">
        <v>82</v>
      </c>
      <c r="L1456" t="str">
        <f>VLOOKUP(K1456,Sheet2!$A$1:$B$105,2,FALSE)</f>
        <v>Pengecekan R616 untuk rata-rata pembelian DOC/DOD/DOQ per siklus Ternak Unggas Pedaging (4302, 4306, 4308, atau 4420) yang kurang dari 50 ekor per siklus.</v>
      </c>
    </row>
    <row r="1457" spans="1:12">
      <c r="A1457" t="s">
        <v>12</v>
      </c>
      <c r="B1457" t="s">
        <v>199</v>
      </c>
      <c r="C1457" t="s">
        <v>95</v>
      </c>
      <c r="D1457" t="str">
        <f>CONCATENATE("3513",A1457,B1457,C1457,TEXT(F1457,REPT("0",3)))</f>
        <v>3513090009001300012</v>
      </c>
      <c r="E1457">
        <v>12</v>
      </c>
      <c r="F1457">
        <v>12</v>
      </c>
      <c r="G1457" t="s">
        <v>210</v>
      </c>
      <c r="H1457" t="s">
        <v>208</v>
      </c>
      <c r="I1457" t="s">
        <v>39</v>
      </c>
      <c r="J1457" t="s">
        <v>211</v>
      </c>
      <c r="K1457" t="s">
        <v>53</v>
      </c>
      <c r="L1457" t="str">
        <f>VLOOKUP(K1457,Sheet2!$A$1:$B$105,2,FALSE)</f>
        <v>Harga Ayam Ras Pedaging FS, Ayam Kampung Pedaging, Itik Pedaging, atau Puyuh Pedaging &lt; 15.000 atau &gt; 100.000</v>
      </c>
    </row>
    <row r="1458" spans="1:12">
      <c r="A1458" t="s">
        <v>12</v>
      </c>
      <c r="B1458" t="s">
        <v>199</v>
      </c>
      <c r="C1458" t="s">
        <v>95</v>
      </c>
      <c r="D1458" t="str">
        <f>CONCATENATE("3513",A1458,B1458,C1458,TEXT(F1458,REPT("0",3)))</f>
        <v>3513090009001300014</v>
      </c>
      <c r="E1458">
        <v>14</v>
      </c>
      <c r="F1458">
        <v>14</v>
      </c>
      <c r="G1458" t="s">
        <v>210</v>
      </c>
      <c r="H1458" t="s">
        <v>208</v>
      </c>
      <c r="I1458" t="s">
        <v>39</v>
      </c>
      <c r="J1458" t="s">
        <v>211</v>
      </c>
      <c r="K1458" t="s">
        <v>34</v>
      </c>
      <c r="L1458" t="str">
        <f>VLOOKUP(K1458,Sheet2!$A$1:$B$105,2,FALSE)</f>
        <v>Cek outlier produktivitas per pohon (r513/r508) per komoditas</v>
      </c>
    </row>
    <row r="1459" spans="1:12">
      <c r="A1459" t="s">
        <v>12</v>
      </c>
      <c r="B1459" t="s">
        <v>199</v>
      </c>
      <c r="C1459" t="s">
        <v>95</v>
      </c>
      <c r="D1459" t="str">
        <f>CONCATENATE("3513",A1459,B1459,C1459,TEXT(F1459,REPT("0",3)))</f>
        <v>3513090009001300020</v>
      </c>
      <c r="E1459">
        <v>20</v>
      </c>
      <c r="F1459">
        <v>20</v>
      </c>
      <c r="G1459" t="s">
        <v>210</v>
      </c>
      <c r="H1459" t="s">
        <v>208</v>
      </c>
      <c r="I1459" t="s">
        <v>39</v>
      </c>
      <c r="J1459" t="s">
        <v>211</v>
      </c>
      <c r="K1459" t="s">
        <v>52</v>
      </c>
      <c r="L1459" t="str">
        <f>VLOOKUP(K1459,Sheet2!$A$1:$B$105,2,FALSE)</f>
        <v>Pengecekan R606 untuk Jumlah Ternak Unggas Ayam Kampung Pedaging (4306) atau Ayam Kampung Petelur (4307) yang kurang dari 50 ekor.</v>
      </c>
    </row>
    <row r="1460" spans="1:12">
      <c r="A1460" t="s">
        <v>12</v>
      </c>
      <c r="B1460" t="s">
        <v>199</v>
      </c>
      <c r="C1460" t="s">
        <v>95</v>
      </c>
      <c r="D1460" t="str">
        <f>CONCATENATE("3513",A1460,B1460,C1460,TEXT(F1460,REPT("0",3)))</f>
        <v>3513090009001300020</v>
      </c>
      <c r="E1460">
        <v>20</v>
      </c>
      <c r="F1460">
        <v>20</v>
      </c>
      <c r="G1460" t="s">
        <v>210</v>
      </c>
      <c r="H1460" t="s">
        <v>208</v>
      </c>
      <c r="I1460" t="s">
        <v>39</v>
      </c>
      <c r="J1460" t="s">
        <v>211</v>
      </c>
      <c r="K1460" t="s">
        <v>81</v>
      </c>
      <c r="L1460" t="str">
        <f>VLOOKUP(K1460,Sheet2!$A$1:$B$105,2,FALSE)</f>
        <v>Pengecekan R615 untuk Jumlah Siklus Ternak Unggas Pedaging (4302, 4306, 4308, atau 4420) yang lebih dari 8 siklus.</v>
      </c>
    </row>
    <row r="1461" spans="1:12">
      <c r="A1461" t="s">
        <v>12</v>
      </c>
      <c r="B1461" t="s">
        <v>199</v>
      </c>
      <c r="C1461" t="s">
        <v>95</v>
      </c>
      <c r="D1461" t="str">
        <f>CONCATENATE("3513",A1461,B1461,C1461,TEXT(F1461,REPT("0",3)))</f>
        <v>3513090009001300020</v>
      </c>
      <c r="E1461">
        <v>20</v>
      </c>
      <c r="F1461">
        <v>20</v>
      </c>
      <c r="G1461" t="s">
        <v>210</v>
      </c>
      <c r="H1461" t="s">
        <v>208</v>
      </c>
      <c r="I1461" t="s">
        <v>39</v>
      </c>
      <c r="J1461" t="s">
        <v>211</v>
      </c>
      <c r="K1461" t="s">
        <v>53</v>
      </c>
      <c r="L1461" t="str">
        <f>VLOOKUP(K1461,Sheet2!$A$1:$B$105,2,FALSE)</f>
        <v>Harga Ayam Ras Pedaging FS, Ayam Kampung Pedaging, Itik Pedaging, atau Puyuh Pedaging &lt; 15.000 atau &gt; 100.000</v>
      </c>
    </row>
    <row r="1462" spans="1:12">
      <c r="A1462" t="s">
        <v>12</v>
      </c>
      <c r="B1462" t="s">
        <v>199</v>
      </c>
      <c r="C1462" t="s">
        <v>95</v>
      </c>
      <c r="D1462" t="str">
        <f>CONCATENATE("3513",A1462,B1462,C1462,TEXT(F1462,REPT("0",3)))</f>
        <v>3513090009001300021</v>
      </c>
      <c r="E1462">
        <v>21</v>
      </c>
      <c r="F1462">
        <v>21</v>
      </c>
      <c r="G1462" t="s">
        <v>210</v>
      </c>
      <c r="H1462" t="s">
        <v>208</v>
      </c>
      <c r="I1462" t="s">
        <v>39</v>
      </c>
      <c r="J1462" t="s">
        <v>211</v>
      </c>
      <c r="K1462" t="s">
        <v>52</v>
      </c>
      <c r="L1462" t="str">
        <f>VLOOKUP(K1462,Sheet2!$A$1:$B$105,2,FALSE)</f>
        <v>Pengecekan R606 untuk Jumlah Ternak Unggas Ayam Kampung Pedaging (4306) atau Ayam Kampung Petelur (4307) yang kurang dari 50 ekor.</v>
      </c>
    </row>
    <row r="1463" spans="1:12">
      <c r="A1463" t="s">
        <v>12</v>
      </c>
      <c r="B1463" t="s">
        <v>199</v>
      </c>
      <c r="C1463" t="s">
        <v>95</v>
      </c>
      <c r="D1463" t="str">
        <f>CONCATENATE("3513",A1463,B1463,C1463,TEXT(F1463,REPT("0",3)))</f>
        <v>3513090009001300021</v>
      </c>
      <c r="E1463">
        <v>21</v>
      </c>
      <c r="F1463">
        <v>21</v>
      </c>
      <c r="G1463" t="s">
        <v>210</v>
      </c>
      <c r="H1463" t="s">
        <v>208</v>
      </c>
      <c r="I1463" t="s">
        <v>39</v>
      </c>
      <c r="J1463" t="s">
        <v>211</v>
      </c>
      <c r="K1463" t="s">
        <v>81</v>
      </c>
      <c r="L1463" t="str">
        <f>VLOOKUP(K1463,Sheet2!$A$1:$B$105,2,FALSE)</f>
        <v>Pengecekan R615 untuk Jumlah Siklus Ternak Unggas Pedaging (4302, 4306, 4308, atau 4420) yang lebih dari 8 siklus.</v>
      </c>
    </row>
    <row r="1464" spans="1:12">
      <c r="A1464" t="s">
        <v>12</v>
      </c>
      <c r="B1464" t="s">
        <v>199</v>
      </c>
      <c r="C1464" t="s">
        <v>95</v>
      </c>
      <c r="D1464" t="str">
        <f>CONCATENATE("3513",A1464,B1464,C1464,TEXT(F1464,REPT("0",3)))</f>
        <v>3513090009001300021</v>
      </c>
      <c r="E1464">
        <v>21</v>
      </c>
      <c r="F1464">
        <v>21</v>
      </c>
      <c r="G1464" t="s">
        <v>210</v>
      </c>
      <c r="H1464" t="s">
        <v>208</v>
      </c>
      <c r="I1464" t="s">
        <v>39</v>
      </c>
      <c r="J1464" t="s">
        <v>211</v>
      </c>
      <c r="K1464" t="s">
        <v>53</v>
      </c>
      <c r="L1464" t="str">
        <f>VLOOKUP(K1464,Sheet2!$A$1:$B$105,2,FALSE)</f>
        <v>Harga Ayam Ras Pedaging FS, Ayam Kampung Pedaging, Itik Pedaging, atau Puyuh Pedaging &lt; 15.000 atau &gt; 100.000</v>
      </c>
    </row>
    <row r="1465" spans="1:12">
      <c r="A1465" t="s">
        <v>12</v>
      </c>
      <c r="B1465" t="s">
        <v>199</v>
      </c>
      <c r="C1465" t="s">
        <v>95</v>
      </c>
      <c r="D1465" t="str">
        <f>CONCATENATE("3513",A1465,B1465,C1465,TEXT(F1465,REPT("0",3)))</f>
        <v>3513090009001300022</v>
      </c>
      <c r="E1465">
        <v>22</v>
      </c>
      <c r="F1465">
        <v>22</v>
      </c>
      <c r="G1465" t="s">
        <v>210</v>
      </c>
      <c r="H1465" t="s">
        <v>208</v>
      </c>
      <c r="I1465" t="s">
        <v>39</v>
      </c>
      <c r="J1465" t="s">
        <v>211</v>
      </c>
      <c r="K1465" t="s">
        <v>52</v>
      </c>
      <c r="L1465" t="str">
        <f>VLOOKUP(K1465,Sheet2!$A$1:$B$105,2,FALSE)</f>
        <v>Pengecekan R606 untuk Jumlah Ternak Unggas Ayam Kampung Pedaging (4306) atau Ayam Kampung Petelur (4307) yang kurang dari 50 ekor.</v>
      </c>
    </row>
    <row r="1466" spans="1:12">
      <c r="A1466" t="s">
        <v>12</v>
      </c>
      <c r="B1466" t="s">
        <v>199</v>
      </c>
      <c r="C1466" t="s">
        <v>95</v>
      </c>
      <c r="D1466" t="str">
        <f>CONCATENATE("3513",A1466,B1466,C1466,TEXT(F1466,REPT("0",3)))</f>
        <v>3513090009001300022</v>
      </c>
      <c r="E1466">
        <v>22</v>
      </c>
      <c r="F1466">
        <v>22</v>
      </c>
      <c r="G1466" t="s">
        <v>210</v>
      </c>
      <c r="H1466" t="s">
        <v>208</v>
      </c>
      <c r="I1466" t="s">
        <v>39</v>
      </c>
      <c r="J1466" t="s">
        <v>211</v>
      </c>
      <c r="K1466" t="s">
        <v>81</v>
      </c>
      <c r="L1466" t="str">
        <f>VLOOKUP(K1466,Sheet2!$A$1:$B$105,2,FALSE)</f>
        <v>Pengecekan R615 untuk Jumlah Siklus Ternak Unggas Pedaging (4302, 4306, 4308, atau 4420) yang lebih dari 8 siklus.</v>
      </c>
    </row>
    <row r="1467" spans="1:12">
      <c r="A1467" t="s">
        <v>12</v>
      </c>
      <c r="B1467" t="s">
        <v>199</v>
      </c>
      <c r="C1467" t="s">
        <v>95</v>
      </c>
      <c r="D1467" t="str">
        <f>CONCATENATE("3513",A1467,B1467,C1467,TEXT(F1467,REPT("0",3)))</f>
        <v>3513090009001300022</v>
      </c>
      <c r="E1467">
        <v>22</v>
      </c>
      <c r="F1467">
        <v>22</v>
      </c>
      <c r="G1467" t="s">
        <v>210</v>
      </c>
      <c r="H1467" t="s">
        <v>208</v>
      </c>
      <c r="I1467" t="s">
        <v>39</v>
      </c>
      <c r="J1467" t="s">
        <v>211</v>
      </c>
      <c r="K1467" t="s">
        <v>53</v>
      </c>
      <c r="L1467" t="str">
        <f>VLOOKUP(K1467,Sheet2!$A$1:$B$105,2,FALSE)</f>
        <v>Harga Ayam Ras Pedaging FS, Ayam Kampung Pedaging, Itik Pedaging, atau Puyuh Pedaging &lt; 15.000 atau &gt; 100.000</v>
      </c>
    </row>
    <row r="1468" spans="1:12">
      <c r="A1468" t="s">
        <v>12</v>
      </c>
      <c r="B1468" t="s">
        <v>199</v>
      </c>
      <c r="C1468" t="s">
        <v>95</v>
      </c>
      <c r="D1468" t="str">
        <f>CONCATENATE("3513",A1468,B1468,C1468,TEXT(F1468,REPT("0",3)))</f>
        <v>3513090009001300023</v>
      </c>
      <c r="E1468">
        <v>23</v>
      </c>
      <c r="F1468">
        <v>23</v>
      </c>
      <c r="G1468" t="s">
        <v>210</v>
      </c>
      <c r="H1468" t="s">
        <v>208</v>
      </c>
      <c r="I1468" t="s">
        <v>39</v>
      </c>
      <c r="J1468" t="s">
        <v>211</v>
      </c>
      <c r="K1468" t="s">
        <v>52</v>
      </c>
      <c r="L1468" t="str">
        <f>VLOOKUP(K1468,Sheet2!$A$1:$B$105,2,FALSE)</f>
        <v>Pengecekan R606 untuk Jumlah Ternak Unggas Ayam Kampung Pedaging (4306) atau Ayam Kampung Petelur (4307) yang kurang dari 50 ekor.</v>
      </c>
    </row>
    <row r="1469" spans="1:12">
      <c r="A1469" t="s">
        <v>12</v>
      </c>
      <c r="B1469" t="s">
        <v>199</v>
      </c>
      <c r="C1469" t="s">
        <v>95</v>
      </c>
      <c r="D1469" t="str">
        <f>CONCATENATE("3513",A1469,B1469,C1469,TEXT(F1469,REPT("0",3)))</f>
        <v>3513090009001300023</v>
      </c>
      <c r="E1469">
        <v>23</v>
      </c>
      <c r="F1469">
        <v>23</v>
      </c>
      <c r="G1469" t="s">
        <v>210</v>
      </c>
      <c r="H1469" t="s">
        <v>208</v>
      </c>
      <c r="I1469" t="s">
        <v>39</v>
      </c>
      <c r="J1469" t="s">
        <v>211</v>
      </c>
      <c r="K1469" t="s">
        <v>81</v>
      </c>
      <c r="L1469" t="str">
        <f>VLOOKUP(K1469,Sheet2!$A$1:$B$105,2,FALSE)</f>
        <v>Pengecekan R615 untuk Jumlah Siklus Ternak Unggas Pedaging (4302, 4306, 4308, atau 4420) yang lebih dari 8 siklus.</v>
      </c>
    </row>
    <row r="1470" spans="1:12">
      <c r="A1470" t="s">
        <v>12</v>
      </c>
      <c r="B1470" t="s">
        <v>199</v>
      </c>
      <c r="C1470" t="s">
        <v>95</v>
      </c>
      <c r="D1470" t="str">
        <f>CONCATENATE("3513",A1470,B1470,C1470,TEXT(F1470,REPT("0",3)))</f>
        <v>3513090009001300023</v>
      </c>
      <c r="E1470">
        <v>23</v>
      </c>
      <c r="F1470">
        <v>23</v>
      </c>
      <c r="G1470" t="s">
        <v>210</v>
      </c>
      <c r="H1470" t="s">
        <v>208</v>
      </c>
      <c r="I1470" t="s">
        <v>39</v>
      </c>
      <c r="J1470" t="s">
        <v>211</v>
      </c>
      <c r="K1470" t="s">
        <v>53</v>
      </c>
      <c r="L1470" t="str">
        <f>VLOOKUP(K1470,Sheet2!$A$1:$B$105,2,FALSE)</f>
        <v>Harga Ayam Ras Pedaging FS, Ayam Kampung Pedaging, Itik Pedaging, atau Puyuh Pedaging &lt; 15.000 atau &gt; 100.000</v>
      </c>
    </row>
    <row r="1471" spans="1:12">
      <c r="A1471" t="s">
        <v>12</v>
      </c>
      <c r="B1471" t="s">
        <v>199</v>
      </c>
      <c r="C1471" t="s">
        <v>95</v>
      </c>
      <c r="D1471" t="str">
        <f>CONCATENATE("3513",A1471,B1471,C1471,TEXT(F1471,REPT("0",3)))</f>
        <v>3513090009001300024</v>
      </c>
      <c r="E1471">
        <v>24</v>
      </c>
      <c r="F1471">
        <v>24</v>
      </c>
      <c r="G1471" t="s">
        <v>210</v>
      </c>
      <c r="H1471" t="s">
        <v>208</v>
      </c>
      <c r="I1471" t="s">
        <v>39</v>
      </c>
      <c r="J1471" t="s">
        <v>211</v>
      </c>
      <c r="K1471" t="s">
        <v>52</v>
      </c>
      <c r="L1471" t="str">
        <f>VLOOKUP(K1471,Sheet2!$A$1:$B$105,2,FALSE)</f>
        <v>Pengecekan R606 untuk Jumlah Ternak Unggas Ayam Kampung Pedaging (4306) atau Ayam Kampung Petelur (4307) yang kurang dari 50 ekor.</v>
      </c>
    </row>
    <row r="1472" spans="1:12">
      <c r="A1472" t="s">
        <v>12</v>
      </c>
      <c r="B1472" t="s">
        <v>199</v>
      </c>
      <c r="C1472" t="s">
        <v>95</v>
      </c>
      <c r="D1472" t="str">
        <f>CONCATENATE("3513",A1472,B1472,C1472,TEXT(F1472,REPT("0",3)))</f>
        <v>3513090009001300024</v>
      </c>
      <c r="E1472">
        <v>24</v>
      </c>
      <c r="F1472">
        <v>24</v>
      </c>
      <c r="G1472" t="s">
        <v>210</v>
      </c>
      <c r="H1472" t="s">
        <v>208</v>
      </c>
      <c r="I1472" t="s">
        <v>39</v>
      </c>
      <c r="J1472" t="s">
        <v>211</v>
      </c>
      <c r="K1472" t="s">
        <v>81</v>
      </c>
      <c r="L1472" t="str">
        <f>VLOOKUP(K1472,Sheet2!$A$1:$B$105,2,FALSE)</f>
        <v>Pengecekan R615 untuk Jumlah Siklus Ternak Unggas Pedaging (4302, 4306, 4308, atau 4420) yang lebih dari 8 siklus.</v>
      </c>
    </row>
    <row r="1473" spans="1:12">
      <c r="A1473" t="s">
        <v>12</v>
      </c>
      <c r="B1473" t="s">
        <v>199</v>
      </c>
      <c r="C1473" t="s">
        <v>95</v>
      </c>
      <c r="D1473" t="str">
        <f>CONCATENATE("3513",A1473,B1473,C1473,TEXT(F1473,REPT("0",3)))</f>
        <v>3513090009001300024</v>
      </c>
      <c r="E1473">
        <v>24</v>
      </c>
      <c r="F1473">
        <v>24</v>
      </c>
      <c r="G1473" t="s">
        <v>210</v>
      </c>
      <c r="H1473" t="s">
        <v>208</v>
      </c>
      <c r="I1473" t="s">
        <v>39</v>
      </c>
      <c r="J1473" t="s">
        <v>211</v>
      </c>
      <c r="K1473" t="s">
        <v>53</v>
      </c>
      <c r="L1473" t="str">
        <f>VLOOKUP(K1473,Sheet2!$A$1:$B$105,2,FALSE)</f>
        <v>Harga Ayam Ras Pedaging FS, Ayam Kampung Pedaging, Itik Pedaging, atau Puyuh Pedaging &lt; 15.000 atau &gt; 100.000</v>
      </c>
    </row>
    <row r="1474" spans="1:12">
      <c r="A1474" t="s">
        <v>12</v>
      </c>
      <c r="B1474" t="s">
        <v>199</v>
      </c>
      <c r="C1474" t="s">
        <v>95</v>
      </c>
      <c r="D1474" t="str">
        <f>CONCATENATE("3513",A1474,B1474,C1474,TEXT(F1474,REPT("0",3)))</f>
        <v>3513090009001300025</v>
      </c>
      <c r="E1474">
        <v>25</v>
      </c>
      <c r="F1474">
        <v>25</v>
      </c>
      <c r="G1474" t="s">
        <v>210</v>
      </c>
      <c r="H1474" t="s">
        <v>208</v>
      </c>
      <c r="I1474" t="s">
        <v>39</v>
      </c>
      <c r="J1474" t="s">
        <v>211</v>
      </c>
      <c r="K1474" t="s">
        <v>52</v>
      </c>
      <c r="L1474" t="str">
        <f>VLOOKUP(K1474,Sheet2!$A$1:$B$105,2,FALSE)</f>
        <v>Pengecekan R606 untuk Jumlah Ternak Unggas Ayam Kampung Pedaging (4306) atau Ayam Kampung Petelur (4307) yang kurang dari 50 ekor.</v>
      </c>
    </row>
    <row r="1475" spans="1:12">
      <c r="A1475" t="s">
        <v>12</v>
      </c>
      <c r="B1475" t="s">
        <v>199</v>
      </c>
      <c r="C1475" t="s">
        <v>95</v>
      </c>
      <c r="D1475" t="str">
        <f>CONCATENATE("3513",A1475,B1475,C1475,TEXT(F1475,REPT("0",3)))</f>
        <v>3513090009001300025</v>
      </c>
      <c r="E1475">
        <v>25</v>
      </c>
      <c r="F1475">
        <v>25</v>
      </c>
      <c r="G1475" t="s">
        <v>210</v>
      </c>
      <c r="H1475" t="s">
        <v>208</v>
      </c>
      <c r="I1475" t="s">
        <v>39</v>
      </c>
      <c r="J1475" t="s">
        <v>211</v>
      </c>
      <c r="K1475" t="s">
        <v>81</v>
      </c>
      <c r="L1475" t="str">
        <f>VLOOKUP(K1475,Sheet2!$A$1:$B$105,2,FALSE)</f>
        <v>Pengecekan R615 untuk Jumlah Siklus Ternak Unggas Pedaging (4302, 4306, 4308, atau 4420) yang lebih dari 8 siklus.</v>
      </c>
    </row>
    <row r="1476" spans="1:12">
      <c r="A1476" t="s">
        <v>12</v>
      </c>
      <c r="B1476" t="s">
        <v>199</v>
      </c>
      <c r="C1476" t="s">
        <v>95</v>
      </c>
      <c r="D1476" t="str">
        <f>CONCATENATE("3513",A1476,B1476,C1476,TEXT(F1476,REPT("0",3)))</f>
        <v>3513090009001300025</v>
      </c>
      <c r="E1476">
        <v>25</v>
      </c>
      <c r="F1476">
        <v>25</v>
      </c>
      <c r="G1476" t="s">
        <v>210</v>
      </c>
      <c r="H1476" t="s">
        <v>208</v>
      </c>
      <c r="I1476" t="s">
        <v>39</v>
      </c>
      <c r="J1476" t="s">
        <v>211</v>
      </c>
      <c r="K1476" t="s">
        <v>53</v>
      </c>
      <c r="L1476" t="str">
        <f>VLOOKUP(K1476,Sheet2!$A$1:$B$105,2,FALSE)</f>
        <v>Harga Ayam Ras Pedaging FS, Ayam Kampung Pedaging, Itik Pedaging, atau Puyuh Pedaging &lt; 15.000 atau &gt; 100.000</v>
      </c>
    </row>
    <row r="1477" spans="1:12">
      <c r="A1477" t="s">
        <v>12</v>
      </c>
      <c r="B1477" t="s">
        <v>199</v>
      </c>
      <c r="C1477" t="s">
        <v>95</v>
      </c>
      <c r="D1477" t="str">
        <f>CONCATENATE("3513",A1477,B1477,C1477,TEXT(F1477,REPT("0",3)))</f>
        <v>3513090009001300026</v>
      </c>
      <c r="E1477">
        <v>26</v>
      </c>
      <c r="F1477">
        <v>26</v>
      </c>
      <c r="G1477" t="s">
        <v>210</v>
      </c>
      <c r="H1477" t="s">
        <v>208</v>
      </c>
      <c r="I1477" t="s">
        <v>39</v>
      </c>
      <c r="J1477" t="s">
        <v>211</v>
      </c>
      <c r="K1477" t="s">
        <v>52</v>
      </c>
      <c r="L1477" t="str">
        <f>VLOOKUP(K1477,Sheet2!$A$1:$B$105,2,FALSE)</f>
        <v>Pengecekan R606 untuk Jumlah Ternak Unggas Ayam Kampung Pedaging (4306) atau Ayam Kampung Petelur (4307) yang kurang dari 50 ekor.</v>
      </c>
    </row>
    <row r="1478" spans="1:12">
      <c r="A1478" t="s">
        <v>12</v>
      </c>
      <c r="B1478" t="s">
        <v>199</v>
      </c>
      <c r="C1478" t="s">
        <v>95</v>
      </c>
      <c r="D1478" t="str">
        <f>CONCATENATE("3513",A1478,B1478,C1478,TEXT(F1478,REPT("0",3)))</f>
        <v>3513090009001300026</v>
      </c>
      <c r="E1478">
        <v>26</v>
      </c>
      <c r="F1478">
        <v>26</v>
      </c>
      <c r="G1478" t="s">
        <v>210</v>
      </c>
      <c r="H1478" t="s">
        <v>208</v>
      </c>
      <c r="I1478" t="s">
        <v>39</v>
      </c>
      <c r="J1478" t="s">
        <v>211</v>
      </c>
      <c r="K1478" t="s">
        <v>81</v>
      </c>
      <c r="L1478" t="str">
        <f>VLOOKUP(K1478,Sheet2!$A$1:$B$105,2,FALSE)</f>
        <v>Pengecekan R615 untuk Jumlah Siklus Ternak Unggas Pedaging (4302, 4306, 4308, atau 4420) yang lebih dari 8 siklus.</v>
      </c>
    </row>
    <row r="1479" spans="1:12">
      <c r="A1479" t="s">
        <v>12</v>
      </c>
      <c r="B1479" t="s">
        <v>199</v>
      </c>
      <c r="C1479" t="s">
        <v>95</v>
      </c>
      <c r="D1479" t="str">
        <f>CONCATENATE("3513",A1479,B1479,C1479,TEXT(F1479,REPT("0",3)))</f>
        <v>3513090009001300026</v>
      </c>
      <c r="E1479">
        <v>26</v>
      </c>
      <c r="F1479">
        <v>26</v>
      </c>
      <c r="G1479" t="s">
        <v>210</v>
      </c>
      <c r="H1479" t="s">
        <v>208</v>
      </c>
      <c r="I1479" t="s">
        <v>39</v>
      </c>
      <c r="J1479" t="s">
        <v>211</v>
      </c>
      <c r="K1479" t="s">
        <v>53</v>
      </c>
      <c r="L1479" t="str">
        <f>VLOOKUP(K1479,Sheet2!$A$1:$B$105,2,FALSE)</f>
        <v>Harga Ayam Ras Pedaging FS, Ayam Kampung Pedaging, Itik Pedaging, atau Puyuh Pedaging &lt; 15.000 atau &gt; 100.000</v>
      </c>
    </row>
    <row r="1480" spans="1:12">
      <c r="A1480" t="s">
        <v>12</v>
      </c>
      <c r="B1480" t="s">
        <v>199</v>
      </c>
      <c r="C1480" t="s">
        <v>95</v>
      </c>
      <c r="D1480" t="str">
        <f>CONCATENATE("3513",A1480,B1480,C1480,TEXT(F1480,REPT("0",3)))</f>
        <v>3513090009001300028</v>
      </c>
      <c r="E1480">
        <v>28</v>
      </c>
      <c r="F1480">
        <v>28</v>
      </c>
      <c r="G1480" t="s">
        <v>210</v>
      </c>
      <c r="H1480" t="s">
        <v>208</v>
      </c>
      <c r="I1480" t="s">
        <v>39</v>
      </c>
      <c r="J1480" t="s">
        <v>211</v>
      </c>
      <c r="K1480" t="s">
        <v>34</v>
      </c>
      <c r="L1480" t="str">
        <f>VLOOKUP(K1480,Sheet2!$A$1:$B$105,2,FALSE)</f>
        <v>Cek outlier produktivitas per pohon (r513/r508) per komoditas</v>
      </c>
    </row>
    <row r="1481" spans="1:12">
      <c r="A1481" t="s">
        <v>12</v>
      </c>
      <c r="B1481" t="s">
        <v>199</v>
      </c>
      <c r="C1481" t="s">
        <v>95</v>
      </c>
      <c r="D1481" t="str">
        <f>CONCATENATE("3513",A1481,B1481,C1481,TEXT(F1481,REPT("0",3)))</f>
        <v>3513090009001300028</v>
      </c>
      <c r="E1481">
        <v>28</v>
      </c>
      <c r="F1481">
        <v>28</v>
      </c>
      <c r="G1481" t="s">
        <v>210</v>
      </c>
      <c r="H1481" t="s">
        <v>208</v>
      </c>
      <c r="I1481" t="s">
        <v>39</v>
      </c>
      <c r="J1481" t="s">
        <v>211</v>
      </c>
      <c r="K1481" t="s">
        <v>52</v>
      </c>
      <c r="L1481" t="str">
        <f>VLOOKUP(K1481,Sheet2!$A$1:$B$105,2,FALSE)</f>
        <v>Pengecekan R606 untuk Jumlah Ternak Unggas Ayam Kampung Pedaging (4306) atau Ayam Kampung Petelur (4307) yang kurang dari 50 ekor.</v>
      </c>
    </row>
    <row r="1482" spans="1:12">
      <c r="A1482" t="s">
        <v>12</v>
      </c>
      <c r="B1482" t="s">
        <v>199</v>
      </c>
      <c r="C1482" t="s">
        <v>95</v>
      </c>
      <c r="D1482" t="str">
        <f>CONCATENATE("3513",A1482,B1482,C1482,TEXT(F1482,REPT("0",3)))</f>
        <v>3513090009001300028</v>
      </c>
      <c r="E1482">
        <v>28</v>
      </c>
      <c r="F1482">
        <v>28</v>
      </c>
      <c r="G1482" t="s">
        <v>210</v>
      </c>
      <c r="H1482" t="s">
        <v>208</v>
      </c>
      <c r="I1482" t="s">
        <v>39</v>
      </c>
      <c r="J1482" t="s">
        <v>211</v>
      </c>
      <c r="K1482" t="s">
        <v>81</v>
      </c>
      <c r="L1482" t="str">
        <f>VLOOKUP(K1482,Sheet2!$A$1:$B$105,2,FALSE)</f>
        <v>Pengecekan R615 untuk Jumlah Siklus Ternak Unggas Pedaging (4302, 4306, 4308, atau 4420) yang lebih dari 8 siklus.</v>
      </c>
    </row>
    <row r="1483" spans="1:12">
      <c r="A1483" t="s">
        <v>12</v>
      </c>
      <c r="B1483" t="s">
        <v>199</v>
      </c>
      <c r="C1483" t="s">
        <v>95</v>
      </c>
      <c r="D1483" t="str">
        <f>CONCATENATE("3513",A1483,B1483,C1483,TEXT(F1483,REPT("0",3)))</f>
        <v>3513090009001300028</v>
      </c>
      <c r="E1483">
        <v>28</v>
      </c>
      <c r="F1483">
        <v>28</v>
      </c>
      <c r="G1483" t="s">
        <v>210</v>
      </c>
      <c r="H1483" t="s">
        <v>208</v>
      </c>
      <c r="I1483" t="s">
        <v>39</v>
      </c>
      <c r="J1483" t="s">
        <v>211</v>
      </c>
      <c r="K1483" t="s">
        <v>53</v>
      </c>
      <c r="L1483" t="str">
        <f>VLOOKUP(K1483,Sheet2!$A$1:$B$105,2,FALSE)</f>
        <v>Harga Ayam Ras Pedaging FS, Ayam Kampung Pedaging, Itik Pedaging, atau Puyuh Pedaging &lt; 15.000 atau &gt; 100.000</v>
      </c>
    </row>
    <row r="1484" spans="1:12">
      <c r="A1484" t="s">
        <v>12</v>
      </c>
      <c r="B1484" t="s">
        <v>199</v>
      </c>
      <c r="C1484" t="s">
        <v>95</v>
      </c>
      <c r="D1484" t="str">
        <f>CONCATENATE("3513",A1484,B1484,C1484,TEXT(F1484,REPT("0",3)))</f>
        <v>3513090009001300030</v>
      </c>
      <c r="E1484">
        <v>30</v>
      </c>
      <c r="F1484">
        <v>30</v>
      </c>
      <c r="G1484" t="s">
        <v>210</v>
      </c>
      <c r="H1484" t="s">
        <v>208</v>
      </c>
      <c r="I1484" t="s">
        <v>39</v>
      </c>
      <c r="J1484" t="s">
        <v>211</v>
      </c>
      <c r="K1484" t="s">
        <v>52</v>
      </c>
      <c r="L1484" t="str">
        <f>VLOOKUP(K1484,Sheet2!$A$1:$B$105,2,FALSE)</f>
        <v>Pengecekan R606 untuk Jumlah Ternak Unggas Ayam Kampung Pedaging (4306) atau Ayam Kampung Petelur (4307) yang kurang dari 50 ekor.</v>
      </c>
    </row>
    <row r="1485" spans="1:12">
      <c r="A1485" t="s">
        <v>12</v>
      </c>
      <c r="B1485" t="s">
        <v>199</v>
      </c>
      <c r="C1485" t="s">
        <v>95</v>
      </c>
      <c r="D1485" t="str">
        <f>CONCATENATE("3513",A1485,B1485,C1485,TEXT(F1485,REPT("0",3)))</f>
        <v>3513090009001300030</v>
      </c>
      <c r="E1485">
        <v>30</v>
      </c>
      <c r="F1485">
        <v>30</v>
      </c>
      <c r="G1485" t="s">
        <v>210</v>
      </c>
      <c r="H1485" t="s">
        <v>208</v>
      </c>
      <c r="I1485" t="s">
        <v>39</v>
      </c>
      <c r="J1485" t="s">
        <v>211</v>
      </c>
      <c r="K1485" t="s">
        <v>81</v>
      </c>
      <c r="L1485" t="str">
        <f>VLOOKUP(K1485,Sheet2!$A$1:$B$105,2,FALSE)</f>
        <v>Pengecekan R615 untuk Jumlah Siklus Ternak Unggas Pedaging (4302, 4306, 4308, atau 4420) yang lebih dari 8 siklus.</v>
      </c>
    </row>
    <row r="1486" spans="1:12">
      <c r="A1486" t="s">
        <v>12</v>
      </c>
      <c r="B1486" t="s">
        <v>199</v>
      </c>
      <c r="C1486" t="s">
        <v>95</v>
      </c>
      <c r="D1486" t="str">
        <f>CONCATENATE("3513",A1486,B1486,C1486,TEXT(F1486,REPT("0",3)))</f>
        <v>3513090009001300030</v>
      </c>
      <c r="E1486">
        <v>30</v>
      </c>
      <c r="F1486">
        <v>30</v>
      </c>
      <c r="G1486" t="s">
        <v>210</v>
      </c>
      <c r="H1486" t="s">
        <v>208</v>
      </c>
      <c r="I1486" t="s">
        <v>39</v>
      </c>
      <c r="J1486" t="s">
        <v>211</v>
      </c>
      <c r="K1486" t="s">
        <v>53</v>
      </c>
      <c r="L1486" t="str">
        <f>VLOOKUP(K1486,Sheet2!$A$1:$B$105,2,FALSE)</f>
        <v>Harga Ayam Ras Pedaging FS, Ayam Kampung Pedaging, Itik Pedaging, atau Puyuh Pedaging &lt; 15.000 atau &gt; 100.000</v>
      </c>
    </row>
    <row r="1487" spans="1:12">
      <c r="A1487" t="s">
        <v>12</v>
      </c>
      <c r="B1487" t="s">
        <v>199</v>
      </c>
      <c r="C1487" t="s">
        <v>95</v>
      </c>
      <c r="D1487" t="str">
        <f>CONCATENATE("3513",A1487,B1487,C1487,TEXT(F1487,REPT("0",3)))</f>
        <v>3513090009001300031</v>
      </c>
      <c r="E1487">
        <v>31</v>
      </c>
      <c r="F1487">
        <v>31</v>
      </c>
      <c r="G1487" t="s">
        <v>210</v>
      </c>
      <c r="H1487" t="s">
        <v>208</v>
      </c>
      <c r="I1487" t="s">
        <v>39</v>
      </c>
      <c r="J1487" t="s">
        <v>211</v>
      </c>
      <c r="K1487" t="s">
        <v>52</v>
      </c>
      <c r="L1487" t="str">
        <f>VLOOKUP(K1487,Sheet2!$A$1:$B$105,2,FALSE)</f>
        <v>Pengecekan R606 untuk Jumlah Ternak Unggas Ayam Kampung Pedaging (4306) atau Ayam Kampung Petelur (4307) yang kurang dari 50 ekor.</v>
      </c>
    </row>
    <row r="1488" spans="1:12">
      <c r="A1488" t="s">
        <v>12</v>
      </c>
      <c r="B1488" t="s">
        <v>199</v>
      </c>
      <c r="C1488" t="s">
        <v>95</v>
      </c>
      <c r="D1488" t="str">
        <f>CONCATENATE("3513",A1488,B1488,C1488,TEXT(F1488,REPT("0",3)))</f>
        <v>3513090009001300031</v>
      </c>
      <c r="E1488">
        <v>31</v>
      </c>
      <c r="F1488">
        <v>31</v>
      </c>
      <c r="G1488" t="s">
        <v>210</v>
      </c>
      <c r="H1488" t="s">
        <v>208</v>
      </c>
      <c r="I1488" t="s">
        <v>39</v>
      </c>
      <c r="J1488" t="s">
        <v>211</v>
      </c>
      <c r="K1488" t="s">
        <v>81</v>
      </c>
      <c r="L1488" t="str">
        <f>VLOOKUP(K1488,Sheet2!$A$1:$B$105,2,FALSE)</f>
        <v>Pengecekan R615 untuk Jumlah Siklus Ternak Unggas Pedaging (4302, 4306, 4308, atau 4420) yang lebih dari 8 siklus.</v>
      </c>
    </row>
    <row r="1489" spans="1:12">
      <c r="A1489" t="s">
        <v>12</v>
      </c>
      <c r="B1489" t="s">
        <v>199</v>
      </c>
      <c r="C1489" t="s">
        <v>95</v>
      </c>
      <c r="D1489" t="str">
        <f>CONCATENATE("3513",A1489,B1489,C1489,TEXT(F1489,REPT("0",3)))</f>
        <v>3513090009001300031</v>
      </c>
      <c r="E1489">
        <v>31</v>
      </c>
      <c r="F1489">
        <v>31</v>
      </c>
      <c r="G1489" t="s">
        <v>210</v>
      </c>
      <c r="H1489" t="s">
        <v>208</v>
      </c>
      <c r="I1489" t="s">
        <v>39</v>
      </c>
      <c r="J1489" t="s">
        <v>211</v>
      </c>
      <c r="K1489" t="s">
        <v>53</v>
      </c>
      <c r="L1489" t="str">
        <f>VLOOKUP(K1489,Sheet2!$A$1:$B$105,2,FALSE)</f>
        <v>Harga Ayam Ras Pedaging FS, Ayam Kampung Pedaging, Itik Pedaging, atau Puyuh Pedaging &lt; 15.000 atau &gt; 100.000</v>
      </c>
    </row>
    <row r="1490" spans="1:12">
      <c r="A1490" t="s">
        <v>12</v>
      </c>
      <c r="B1490" t="s">
        <v>199</v>
      </c>
      <c r="C1490" t="s">
        <v>95</v>
      </c>
      <c r="D1490" t="str">
        <f>CONCATENATE("3513",A1490,B1490,C1490,TEXT(F1490,REPT("0",3)))</f>
        <v>3513090009001300033</v>
      </c>
      <c r="E1490">
        <v>33</v>
      </c>
      <c r="F1490">
        <v>33</v>
      </c>
      <c r="G1490" t="s">
        <v>210</v>
      </c>
      <c r="H1490" t="s">
        <v>208</v>
      </c>
      <c r="I1490" t="s">
        <v>39</v>
      </c>
      <c r="J1490" t="s">
        <v>211</v>
      </c>
      <c r="K1490" t="s">
        <v>20</v>
      </c>
      <c r="L1490" t="str">
        <f>VLOOKUP(K1490,Sheet2!$A$1:$B$105,2,FALSE)</f>
        <v>Cek outlier HORTI harga per satuan produksi (per kg) per komoditas</v>
      </c>
    </row>
    <row r="1491" spans="1:12">
      <c r="A1491" t="s">
        <v>12</v>
      </c>
      <c r="B1491" t="s">
        <v>199</v>
      </c>
      <c r="C1491" t="s">
        <v>97</v>
      </c>
      <c r="D1491" t="str">
        <f>CONCATENATE("3513",A1491,B1491,C1491,TEXT(F1491,REPT("0",3)))</f>
        <v>3513090009001400005</v>
      </c>
      <c r="E1491">
        <v>5</v>
      </c>
      <c r="F1491">
        <v>5</v>
      </c>
      <c r="G1491" t="s">
        <v>212</v>
      </c>
      <c r="H1491" t="s">
        <v>208</v>
      </c>
      <c r="I1491" t="s">
        <v>39</v>
      </c>
      <c r="J1491" t="s">
        <v>139</v>
      </c>
      <c r="K1491" t="s">
        <v>33</v>
      </c>
      <c r="L1491" t="str">
        <f>VLOOKUP(K1491,Sheet2!$A$1:$B$105,2,FALSE)</f>
        <v>Cek outlier nilai ijon (r516) per komoditas</v>
      </c>
    </row>
    <row r="1492" spans="1:12">
      <c r="A1492" t="s">
        <v>12</v>
      </c>
      <c r="B1492" t="s">
        <v>199</v>
      </c>
      <c r="C1492" t="s">
        <v>97</v>
      </c>
      <c r="D1492" t="str">
        <f>CONCATENATE("3513",A1492,B1492,C1492,TEXT(F1492,REPT("0",3)))</f>
        <v>3513090009001400006</v>
      </c>
      <c r="E1492">
        <v>6</v>
      </c>
      <c r="F1492">
        <v>6</v>
      </c>
      <c r="G1492" t="s">
        <v>212</v>
      </c>
      <c r="H1492" t="s">
        <v>208</v>
      </c>
      <c r="I1492" t="s">
        <v>39</v>
      </c>
      <c r="J1492" t="s">
        <v>139</v>
      </c>
      <c r="K1492" t="s">
        <v>20</v>
      </c>
      <c r="L1492" t="str">
        <f>VLOOKUP(K1492,Sheet2!$A$1:$B$105,2,FALSE)</f>
        <v>Cek outlier HORTI harga per satuan produksi (per kg) per komoditas</v>
      </c>
    </row>
    <row r="1493" spans="1:12">
      <c r="A1493" t="s">
        <v>12</v>
      </c>
      <c r="B1493" t="s">
        <v>199</v>
      </c>
      <c r="C1493" t="s">
        <v>97</v>
      </c>
      <c r="D1493" t="str">
        <f>CONCATENATE("3513",A1493,B1493,C1493,TEXT(F1493,REPT("0",3)))</f>
        <v>3513090009001400006</v>
      </c>
      <c r="E1493">
        <v>6</v>
      </c>
      <c r="F1493">
        <v>6</v>
      </c>
      <c r="G1493" t="s">
        <v>212</v>
      </c>
      <c r="H1493" t="s">
        <v>208</v>
      </c>
      <c r="I1493" t="s">
        <v>39</v>
      </c>
      <c r="J1493" t="s">
        <v>139</v>
      </c>
      <c r="K1493" t="s">
        <v>21</v>
      </c>
      <c r="L1493" t="str">
        <f>VLOOKUP(K1493,Sheet2!$A$1:$B$105,2,FALSE)</f>
        <v>Cek outlier KEBUN harga per satuan produksi (per kg) per komoditas
&lt;= 500 atau &gt;=200ribu</v>
      </c>
    </row>
    <row r="1494" spans="1:12">
      <c r="A1494" t="s">
        <v>12</v>
      </c>
      <c r="B1494" t="s">
        <v>199</v>
      </c>
      <c r="C1494" t="s">
        <v>97</v>
      </c>
      <c r="D1494" t="str">
        <f>CONCATENATE("3513",A1494,B1494,C1494,TEXT(F1494,REPT("0",3)))</f>
        <v>3513090009001400012</v>
      </c>
      <c r="E1494">
        <v>12</v>
      </c>
      <c r="F1494">
        <v>12</v>
      </c>
      <c r="G1494" t="s">
        <v>212</v>
      </c>
      <c r="H1494" t="s">
        <v>208</v>
      </c>
      <c r="I1494" t="s">
        <v>39</v>
      </c>
      <c r="J1494" t="s">
        <v>139</v>
      </c>
      <c r="K1494" t="s">
        <v>34</v>
      </c>
      <c r="L1494" t="str">
        <f>VLOOKUP(K1494,Sheet2!$A$1:$B$105,2,FALSE)</f>
        <v>Cek outlier produktivitas per pohon (r513/r508) per komoditas</v>
      </c>
    </row>
    <row r="1495" spans="1:12">
      <c r="A1495" t="s">
        <v>12</v>
      </c>
      <c r="B1495" t="s">
        <v>199</v>
      </c>
      <c r="C1495" t="s">
        <v>97</v>
      </c>
      <c r="D1495" t="str">
        <f>CONCATENATE("3513",A1495,B1495,C1495,TEXT(F1495,REPT("0",3)))</f>
        <v>3513090009001400019</v>
      </c>
      <c r="E1495">
        <v>19</v>
      </c>
      <c r="F1495">
        <v>19</v>
      </c>
      <c r="G1495" t="s">
        <v>212</v>
      </c>
      <c r="H1495" t="s">
        <v>208</v>
      </c>
      <c r="I1495" t="s">
        <v>39</v>
      </c>
      <c r="J1495" t="s">
        <v>139</v>
      </c>
      <c r="K1495" t="s">
        <v>34</v>
      </c>
      <c r="L1495" t="str">
        <f>VLOOKUP(K1495,Sheet2!$A$1:$B$105,2,FALSE)</f>
        <v>Cek outlier produktivitas per pohon (r513/r508) per komoditas</v>
      </c>
    </row>
    <row r="1496" spans="1:12">
      <c r="A1496" t="s">
        <v>12</v>
      </c>
      <c r="B1496" t="s">
        <v>199</v>
      </c>
      <c r="C1496" t="s">
        <v>14</v>
      </c>
      <c r="D1496" t="str">
        <f>CONCATENATE("3513",A1496,B1496,C1496,TEXT(F1496,REPT("0",3)))</f>
        <v>3513090009001500004</v>
      </c>
      <c r="E1496">
        <v>6</v>
      </c>
      <c r="F1496">
        <v>4</v>
      </c>
      <c r="G1496" t="s">
        <v>104</v>
      </c>
      <c r="H1496" t="s">
        <v>208</v>
      </c>
      <c r="I1496" t="s">
        <v>39</v>
      </c>
      <c r="J1496" t="s">
        <v>79</v>
      </c>
      <c r="K1496" t="s">
        <v>34</v>
      </c>
      <c r="L1496" t="str">
        <f>VLOOKUP(K1496,Sheet2!$A$1:$B$105,2,FALSE)</f>
        <v>Cek outlier produktivitas per pohon (r513/r508) per komoditas</v>
      </c>
    </row>
    <row r="1497" spans="1:12">
      <c r="A1497" t="s">
        <v>12</v>
      </c>
      <c r="B1497" t="s">
        <v>199</v>
      </c>
      <c r="C1497" t="s">
        <v>14</v>
      </c>
      <c r="D1497" t="str">
        <f>CONCATENATE("3513",A1497,B1497,C1497,TEXT(F1497,REPT("0",3)))</f>
        <v>3513090009001500004</v>
      </c>
      <c r="E1497">
        <v>6</v>
      </c>
      <c r="F1497">
        <v>4</v>
      </c>
      <c r="G1497" t="s">
        <v>104</v>
      </c>
      <c r="H1497" t="s">
        <v>208</v>
      </c>
      <c r="I1497" t="s">
        <v>39</v>
      </c>
      <c r="J1497" t="s">
        <v>79</v>
      </c>
      <c r="K1497" t="s">
        <v>33</v>
      </c>
      <c r="L1497" t="str">
        <f>VLOOKUP(K1497,Sheet2!$A$1:$B$105,2,FALSE)</f>
        <v>Cek outlier nilai ijon (r516) per komoditas</v>
      </c>
    </row>
    <row r="1498" spans="1:12">
      <c r="A1498" t="s">
        <v>12</v>
      </c>
      <c r="B1498" t="s">
        <v>199</v>
      </c>
      <c r="C1498" t="s">
        <v>14</v>
      </c>
      <c r="D1498" t="str">
        <f>CONCATENATE("3513",A1498,B1498,C1498,TEXT(F1498,REPT("0",3)))</f>
        <v>3513090009001500011</v>
      </c>
      <c r="E1498">
        <v>14</v>
      </c>
      <c r="F1498">
        <v>11</v>
      </c>
      <c r="G1498" t="s">
        <v>104</v>
      </c>
      <c r="H1498" t="s">
        <v>208</v>
      </c>
      <c r="I1498" t="s">
        <v>39</v>
      </c>
      <c r="J1498" t="s">
        <v>79</v>
      </c>
      <c r="K1498" t="s">
        <v>34</v>
      </c>
      <c r="L1498" t="str">
        <f>VLOOKUP(K1498,Sheet2!$A$1:$B$105,2,FALSE)</f>
        <v>Cek outlier produktivitas per pohon (r513/r508) per komoditas</v>
      </c>
    </row>
    <row r="1499" spans="1:12">
      <c r="A1499" t="s">
        <v>12</v>
      </c>
      <c r="B1499" t="s">
        <v>199</v>
      </c>
      <c r="C1499" t="s">
        <v>14</v>
      </c>
      <c r="D1499" t="str">
        <f>CONCATENATE("3513",A1499,B1499,C1499,TEXT(F1499,REPT("0",3)))</f>
        <v>3513090009001500012</v>
      </c>
      <c r="E1499">
        <v>16</v>
      </c>
      <c r="F1499">
        <v>12</v>
      </c>
      <c r="G1499" t="s">
        <v>104</v>
      </c>
      <c r="H1499" t="s">
        <v>208</v>
      </c>
      <c r="I1499" t="s">
        <v>39</v>
      </c>
      <c r="J1499" t="s">
        <v>79</v>
      </c>
      <c r="K1499" t="s">
        <v>33</v>
      </c>
      <c r="L1499" t="str">
        <f>VLOOKUP(K1499,Sheet2!$A$1:$B$105,2,FALSE)</f>
        <v>Cek outlier nilai ijon (r516) per komoditas</v>
      </c>
    </row>
    <row r="1500" spans="1:12">
      <c r="A1500" t="s">
        <v>12</v>
      </c>
      <c r="B1500" t="s">
        <v>199</v>
      </c>
      <c r="C1500" t="s">
        <v>101</v>
      </c>
      <c r="D1500" t="str">
        <f>CONCATENATE("3513",A1500,B1500,C1500,TEXT(F1500,REPT("0",3)))</f>
        <v>3513090009001600006</v>
      </c>
      <c r="E1500">
        <v>6</v>
      </c>
      <c r="F1500">
        <v>6</v>
      </c>
      <c r="G1500" t="s">
        <v>173</v>
      </c>
      <c r="H1500" t="s">
        <v>208</v>
      </c>
      <c r="I1500" t="s">
        <v>39</v>
      </c>
      <c r="J1500" t="s">
        <v>192</v>
      </c>
      <c r="K1500" t="s">
        <v>34</v>
      </c>
      <c r="L1500" t="str">
        <f>VLOOKUP(K1500,Sheet2!$A$1:$B$105,2,FALSE)</f>
        <v>Cek outlier produktivitas per pohon (r513/r508) per komoditas</v>
      </c>
    </row>
    <row r="1501" spans="1:12">
      <c r="A1501" t="s">
        <v>12</v>
      </c>
      <c r="B1501" t="s">
        <v>199</v>
      </c>
      <c r="C1501" t="s">
        <v>101</v>
      </c>
      <c r="D1501" t="str">
        <f>CONCATENATE("3513",A1501,B1501,C1501,TEXT(F1501,REPT("0",3)))</f>
        <v>3513090009001600009</v>
      </c>
      <c r="E1501">
        <v>9</v>
      </c>
      <c r="F1501">
        <v>9</v>
      </c>
      <c r="G1501" t="s">
        <v>148</v>
      </c>
      <c r="H1501" t="s">
        <v>208</v>
      </c>
      <c r="I1501" t="s">
        <v>39</v>
      </c>
      <c r="J1501" t="s">
        <v>205</v>
      </c>
      <c r="K1501" t="s">
        <v>142</v>
      </c>
      <c r="L1501" t="str">
        <f>VLOOKUP(K1501,Sheet2!$A$1:$B$105,2,FALSE)</f>
        <v>Nama komoditas pisang yang sudah ada pada ST2023-Kode tapi terisi kode lainnya</v>
      </c>
    </row>
    <row r="1502" spans="1:12">
      <c r="A1502" t="s">
        <v>12</v>
      </c>
      <c r="B1502" t="s">
        <v>199</v>
      </c>
      <c r="C1502" t="s">
        <v>101</v>
      </c>
      <c r="D1502" t="str">
        <f>CONCATENATE("3513",A1502,B1502,C1502,TEXT(F1502,REPT("0",3)))</f>
        <v>3513090009001600020</v>
      </c>
      <c r="E1502">
        <v>20</v>
      </c>
      <c r="F1502">
        <v>20</v>
      </c>
      <c r="G1502" t="s">
        <v>148</v>
      </c>
      <c r="H1502" t="s">
        <v>208</v>
      </c>
      <c r="I1502" t="s">
        <v>39</v>
      </c>
      <c r="J1502" t="s">
        <v>205</v>
      </c>
      <c r="K1502" t="s">
        <v>157</v>
      </c>
      <c r="L1502" t="str">
        <f>VLOOKUP(K1502,Sheet2!$A$1:$B$105,2,FALSE)</f>
        <v>lokasi lahan yang dikuasai bukan berada di provinsi tempat tinggal (r324_prov tidak sama dengan r324). Pastikan kembali status penguasaan lahan tersebut.</v>
      </c>
    </row>
    <row r="1503" spans="1:12">
      <c r="A1503" t="s">
        <v>12</v>
      </c>
      <c r="B1503" t="s">
        <v>199</v>
      </c>
      <c r="C1503" t="s">
        <v>101</v>
      </c>
      <c r="D1503" t="str">
        <f>CONCATENATE("3513",A1503,B1503,C1503,TEXT(F1503,REPT("0",3)))</f>
        <v>3513090009001600027</v>
      </c>
      <c r="E1503">
        <v>27</v>
      </c>
      <c r="F1503">
        <v>27</v>
      </c>
      <c r="G1503" t="s">
        <v>148</v>
      </c>
      <c r="H1503" t="s">
        <v>208</v>
      </c>
      <c r="I1503" t="s">
        <v>39</v>
      </c>
      <c r="J1503" t="s">
        <v>205</v>
      </c>
      <c r="K1503" t="s">
        <v>20</v>
      </c>
      <c r="L1503" t="str">
        <f>VLOOKUP(K1503,Sheet2!$A$1:$B$105,2,FALSE)</f>
        <v>Cek outlier HORTI harga per satuan produksi (per kg) per komoditas</v>
      </c>
    </row>
    <row r="1504" spans="1:12">
      <c r="A1504" t="s">
        <v>12</v>
      </c>
      <c r="B1504" t="s">
        <v>213</v>
      </c>
      <c r="C1504" t="s">
        <v>26</v>
      </c>
      <c r="D1504" t="str">
        <f>CONCATENATE("3513",A1504,B1504,C1504,TEXT(F1504,REPT("0",3)))</f>
        <v>3513090010000100002</v>
      </c>
      <c r="E1504">
        <v>2</v>
      </c>
      <c r="F1504">
        <v>2</v>
      </c>
      <c r="G1504" t="s">
        <v>77</v>
      </c>
      <c r="H1504" t="s">
        <v>214</v>
      </c>
      <c r="I1504" t="s">
        <v>190</v>
      </c>
      <c r="J1504" t="s">
        <v>106</v>
      </c>
      <c r="K1504" t="s">
        <v>24</v>
      </c>
      <c r="L1504" t="str">
        <f>VLOOKUP(K1504,Sheet2!$A$1:$B$105,2,FALSE)</f>
        <v>Cek outlier produktivitas (r416/r412) per kabupaten per komoditas.</v>
      </c>
    </row>
    <row r="1505" spans="1:12">
      <c r="A1505" t="s">
        <v>12</v>
      </c>
      <c r="B1505" t="s">
        <v>213</v>
      </c>
      <c r="C1505" t="s">
        <v>26</v>
      </c>
      <c r="D1505" t="str">
        <f>CONCATENATE("3513",A1505,B1505,C1505,TEXT(F1505,REPT("0",3)))</f>
        <v>3513090010000100002</v>
      </c>
      <c r="E1505">
        <v>2</v>
      </c>
      <c r="F1505">
        <v>2</v>
      </c>
      <c r="G1505" t="s">
        <v>77</v>
      </c>
      <c r="H1505" t="s">
        <v>214</v>
      </c>
      <c r="I1505" t="s">
        <v>190</v>
      </c>
      <c r="J1505" t="s">
        <v>106</v>
      </c>
      <c r="K1505" t="s">
        <v>23</v>
      </c>
      <c r="L1505" t="str">
        <f>VLOOKUP(K1505,Sheet2!$A$1:$B$105,2,FALSE)</f>
        <v>Cek outlier harga (r417/r416) per kabupaten per komoditas.</v>
      </c>
    </row>
    <row r="1506" spans="1:12">
      <c r="A1506" t="s">
        <v>12</v>
      </c>
      <c r="B1506" t="s">
        <v>213</v>
      </c>
      <c r="C1506" t="s">
        <v>26</v>
      </c>
      <c r="D1506" t="str">
        <f>CONCATENATE("3513",A1506,B1506,C1506,TEXT(F1506,REPT("0",3)))</f>
        <v>3513090010000100024</v>
      </c>
      <c r="E1506">
        <v>28</v>
      </c>
      <c r="F1506">
        <v>24</v>
      </c>
      <c r="G1506" t="s">
        <v>77</v>
      </c>
      <c r="H1506" t="s">
        <v>214</v>
      </c>
      <c r="I1506" t="s">
        <v>190</v>
      </c>
      <c r="J1506" t="s">
        <v>106</v>
      </c>
      <c r="K1506" t="s">
        <v>23</v>
      </c>
      <c r="L1506" t="str">
        <f>VLOOKUP(K1506,Sheet2!$A$1:$B$105,2,FALSE)</f>
        <v>Cek outlier harga (r417/r416) per kabupaten per komoditas.</v>
      </c>
    </row>
    <row r="1507" spans="1:12">
      <c r="A1507" t="s">
        <v>12</v>
      </c>
      <c r="B1507" t="s">
        <v>213</v>
      </c>
      <c r="C1507" t="s">
        <v>26</v>
      </c>
      <c r="D1507" t="str">
        <f>CONCATENATE("3513",A1507,B1507,C1507,TEXT(F1507,REPT("0",3)))</f>
        <v>3513090010000100040</v>
      </c>
      <c r="E1507">
        <v>46</v>
      </c>
      <c r="F1507">
        <v>40</v>
      </c>
      <c r="G1507" t="s">
        <v>77</v>
      </c>
      <c r="H1507" t="s">
        <v>214</v>
      </c>
      <c r="I1507" t="s">
        <v>190</v>
      </c>
      <c r="J1507" t="s">
        <v>106</v>
      </c>
      <c r="K1507" t="s">
        <v>23</v>
      </c>
      <c r="L1507" t="str">
        <f>VLOOKUP(K1507,Sheet2!$A$1:$B$105,2,FALSE)</f>
        <v>Cek outlier harga (r417/r416) per kabupaten per komoditas.</v>
      </c>
    </row>
    <row r="1508" spans="1:12">
      <c r="A1508" t="s">
        <v>12</v>
      </c>
      <c r="B1508" t="s">
        <v>213</v>
      </c>
      <c r="C1508" t="s">
        <v>26</v>
      </c>
      <c r="D1508" t="str">
        <f>CONCATENATE("3513",A1508,B1508,C1508,TEXT(F1508,REPT("0",3)))</f>
        <v>3513090010000100049</v>
      </c>
      <c r="E1508">
        <v>57</v>
      </c>
      <c r="F1508">
        <v>49</v>
      </c>
      <c r="G1508" t="s">
        <v>77</v>
      </c>
      <c r="H1508" t="s">
        <v>214</v>
      </c>
      <c r="I1508" t="s">
        <v>190</v>
      </c>
      <c r="J1508" t="s">
        <v>106</v>
      </c>
      <c r="K1508" t="s">
        <v>24</v>
      </c>
      <c r="L1508" t="str">
        <f>VLOOKUP(K1508,Sheet2!$A$1:$B$105,2,FALSE)</f>
        <v>Cek outlier produktivitas (r416/r412) per kabupaten per komoditas.</v>
      </c>
    </row>
    <row r="1509" spans="1:12">
      <c r="A1509" t="s">
        <v>12</v>
      </c>
      <c r="B1509" t="s">
        <v>213</v>
      </c>
      <c r="C1509" t="s">
        <v>26</v>
      </c>
      <c r="D1509" t="str">
        <f>CONCATENATE("3513",A1509,B1509,C1509,TEXT(F1509,REPT("0",3)))</f>
        <v>3513090010000100049</v>
      </c>
      <c r="E1509">
        <v>57</v>
      </c>
      <c r="F1509">
        <v>49</v>
      </c>
      <c r="G1509" t="s">
        <v>77</v>
      </c>
      <c r="H1509" t="s">
        <v>214</v>
      </c>
      <c r="I1509" t="s">
        <v>190</v>
      </c>
      <c r="J1509" t="s">
        <v>106</v>
      </c>
      <c r="K1509" t="s">
        <v>23</v>
      </c>
      <c r="L1509" t="str">
        <f>VLOOKUP(K1509,Sheet2!$A$1:$B$105,2,FALSE)</f>
        <v>Cek outlier harga (r417/r416) per kabupaten per komoditas.</v>
      </c>
    </row>
    <row r="1510" spans="1:12">
      <c r="A1510" t="s">
        <v>12</v>
      </c>
      <c r="B1510" t="s">
        <v>213</v>
      </c>
      <c r="C1510" t="s">
        <v>26</v>
      </c>
      <c r="D1510" t="str">
        <f>CONCATENATE("3513",A1510,B1510,C1510,TEXT(F1510,REPT("0",3)))</f>
        <v>3513090010000100059</v>
      </c>
      <c r="E1510">
        <v>68</v>
      </c>
      <c r="F1510">
        <v>59</v>
      </c>
      <c r="G1510" t="s">
        <v>77</v>
      </c>
      <c r="H1510" t="s">
        <v>214</v>
      </c>
      <c r="I1510" t="s">
        <v>190</v>
      </c>
      <c r="J1510" t="s">
        <v>106</v>
      </c>
      <c r="K1510" t="s">
        <v>23</v>
      </c>
      <c r="L1510" t="str">
        <f>VLOOKUP(K1510,Sheet2!$A$1:$B$105,2,FALSE)</f>
        <v>Cek outlier harga (r417/r416) per kabupaten per komoditas.</v>
      </c>
    </row>
    <row r="1511" spans="1:12">
      <c r="A1511" t="s">
        <v>12</v>
      </c>
      <c r="B1511" t="s">
        <v>213</v>
      </c>
      <c r="C1511" t="s">
        <v>26</v>
      </c>
      <c r="D1511" t="str">
        <f>CONCATENATE("3513",A1511,B1511,C1511,TEXT(F1511,REPT("0",3)))</f>
        <v>3513090010000100067</v>
      </c>
      <c r="E1511">
        <v>79</v>
      </c>
      <c r="F1511">
        <v>67</v>
      </c>
      <c r="G1511" t="s">
        <v>77</v>
      </c>
      <c r="H1511" t="s">
        <v>214</v>
      </c>
      <c r="I1511" t="s">
        <v>190</v>
      </c>
      <c r="J1511" t="s">
        <v>106</v>
      </c>
      <c r="K1511" t="s">
        <v>23</v>
      </c>
      <c r="L1511" t="str">
        <f>VLOOKUP(K1511,Sheet2!$A$1:$B$105,2,FALSE)</f>
        <v>Cek outlier harga (r417/r416) per kabupaten per komoditas.</v>
      </c>
    </row>
    <row r="1512" spans="1:12">
      <c r="A1512" t="s">
        <v>12</v>
      </c>
      <c r="B1512" t="s">
        <v>213</v>
      </c>
      <c r="C1512" t="s">
        <v>35</v>
      </c>
      <c r="D1512" t="str">
        <f>CONCATENATE("3513",A1512,B1512,C1512,TEXT(F1512,REPT("0",3)))</f>
        <v>3513090010000200008</v>
      </c>
      <c r="E1512">
        <v>8</v>
      </c>
      <c r="F1512">
        <v>8</v>
      </c>
      <c r="G1512" t="s">
        <v>210</v>
      </c>
      <c r="H1512" t="s">
        <v>215</v>
      </c>
      <c r="I1512" t="s">
        <v>190</v>
      </c>
      <c r="J1512" t="s">
        <v>216</v>
      </c>
      <c r="K1512" t="s">
        <v>20</v>
      </c>
      <c r="L1512" t="str">
        <f>VLOOKUP(K1512,Sheet2!$A$1:$B$105,2,FALSE)</f>
        <v>Cek outlier HORTI harga per satuan produksi (per kg) per komoditas</v>
      </c>
    </row>
    <row r="1513" spans="1:12">
      <c r="A1513" t="s">
        <v>12</v>
      </c>
      <c r="B1513" t="s">
        <v>213</v>
      </c>
      <c r="C1513" t="s">
        <v>35</v>
      </c>
      <c r="D1513" t="str">
        <f>CONCATENATE("3513",A1513,B1513,C1513,TEXT(F1513,REPT("0",3)))</f>
        <v>3513090010000200008</v>
      </c>
      <c r="E1513">
        <v>8</v>
      </c>
      <c r="F1513">
        <v>8</v>
      </c>
      <c r="G1513" t="s">
        <v>210</v>
      </c>
      <c r="H1513" t="s">
        <v>215</v>
      </c>
      <c r="I1513" t="s">
        <v>190</v>
      </c>
      <c r="J1513" t="s">
        <v>216</v>
      </c>
      <c r="K1513" t="s">
        <v>21</v>
      </c>
      <c r="L1513" t="str">
        <f>VLOOKUP(K1513,Sheet2!$A$1:$B$105,2,FALSE)</f>
        <v>Cek outlier KEBUN harga per satuan produksi (per kg) per komoditas
&lt;= 500 atau &gt;=200ribu</v>
      </c>
    </row>
    <row r="1514" spans="1:12">
      <c r="A1514" t="s">
        <v>12</v>
      </c>
      <c r="B1514" t="s">
        <v>213</v>
      </c>
      <c r="C1514" t="s">
        <v>35</v>
      </c>
      <c r="D1514" t="str">
        <f>CONCATENATE("3513",A1514,B1514,C1514,TEXT(F1514,REPT("0",3)))</f>
        <v>3513090010000200013</v>
      </c>
      <c r="E1514">
        <v>15</v>
      </c>
      <c r="F1514">
        <v>13</v>
      </c>
      <c r="G1514" t="s">
        <v>210</v>
      </c>
      <c r="H1514" t="s">
        <v>215</v>
      </c>
      <c r="I1514" t="s">
        <v>190</v>
      </c>
      <c r="J1514" t="s">
        <v>216</v>
      </c>
      <c r="K1514" t="s">
        <v>53</v>
      </c>
      <c r="L1514" t="str">
        <f>VLOOKUP(K1514,Sheet2!$A$1:$B$105,2,FALSE)</f>
        <v>Harga Ayam Ras Pedaging FS, Ayam Kampung Pedaging, Itik Pedaging, atau Puyuh Pedaging &lt; 15.000 atau &gt; 100.000</v>
      </c>
    </row>
    <row r="1515" spans="1:12">
      <c r="A1515" t="s">
        <v>12</v>
      </c>
      <c r="B1515" t="s">
        <v>213</v>
      </c>
      <c r="C1515" t="s">
        <v>41</v>
      </c>
      <c r="D1515" t="str">
        <f>CONCATENATE("3513",A1515,B1515,C1515,TEXT(F1515,REPT("0",3)))</f>
        <v>3513090010000300087</v>
      </c>
      <c r="E1515">
        <v>104</v>
      </c>
      <c r="F1515">
        <v>87</v>
      </c>
      <c r="G1515" t="s">
        <v>217</v>
      </c>
      <c r="H1515" t="s">
        <v>218</v>
      </c>
      <c r="I1515" t="s">
        <v>190</v>
      </c>
      <c r="J1515" t="s">
        <v>206</v>
      </c>
      <c r="K1515" t="s">
        <v>33</v>
      </c>
      <c r="L1515" t="str">
        <f>VLOOKUP(K1515,Sheet2!$A$1:$B$105,2,FALSE)</f>
        <v>Cek outlier nilai ijon (r516) per komoditas</v>
      </c>
    </row>
    <row r="1516" spans="1:12">
      <c r="A1516" t="s">
        <v>12</v>
      </c>
      <c r="B1516" t="s">
        <v>213</v>
      </c>
      <c r="C1516" t="s">
        <v>41</v>
      </c>
      <c r="D1516" t="str">
        <f>CONCATENATE("3513",A1516,B1516,C1516,TEXT(F1516,REPT("0",3)))</f>
        <v>3513090010000300125</v>
      </c>
      <c r="E1516">
        <v>146</v>
      </c>
      <c r="F1516">
        <v>125</v>
      </c>
      <c r="G1516" t="s">
        <v>217</v>
      </c>
      <c r="H1516" t="s">
        <v>218</v>
      </c>
      <c r="I1516" t="s">
        <v>190</v>
      </c>
      <c r="J1516" t="s">
        <v>206</v>
      </c>
      <c r="K1516" t="s">
        <v>33</v>
      </c>
      <c r="L1516" t="str">
        <f>VLOOKUP(K1516,Sheet2!$A$1:$B$105,2,FALSE)</f>
        <v>Cek outlier nilai ijon (r516) per komoditas</v>
      </c>
    </row>
    <row r="1517" spans="1:12">
      <c r="A1517" t="s">
        <v>12</v>
      </c>
      <c r="B1517" t="s">
        <v>213</v>
      </c>
      <c r="C1517" t="s">
        <v>41</v>
      </c>
      <c r="D1517" t="str">
        <f>CONCATENATE("3513",A1517,B1517,C1517,TEXT(F1517,REPT("0",3)))</f>
        <v>3513090010000300136</v>
      </c>
      <c r="E1517">
        <v>159</v>
      </c>
      <c r="F1517">
        <v>136</v>
      </c>
      <c r="G1517" t="s">
        <v>217</v>
      </c>
      <c r="H1517" t="s">
        <v>218</v>
      </c>
      <c r="I1517" t="s">
        <v>190</v>
      </c>
      <c r="J1517" t="s">
        <v>206</v>
      </c>
      <c r="K1517" t="s">
        <v>33</v>
      </c>
      <c r="L1517" t="str">
        <f>VLOOKUP(K1517,Sheet2!$A$1:$B$105,2,FALSE)</f>
        <v>Cek outlier nilai ijon (r516) per komoditas</v>
      </c>
    </row>
    <row r="1518" spans="1:12">
      <c r="A1518" t="s">
        <v>12</v>
      </c>
      <c r="B1518" t="s">
        <v>213</v>
      </c>
      <c r="C1518" t="s">
        <v>41</v>
      </c>
      <c r="D1518" t="str">
        <f>CONCATENATE("3513",A1518,B1518,C1518,TEXT(F1518,REPT("0",3)))</f>
        <v>3513090010000300157</v>
      </c>
      <c r="E1518">
        <v>188</v>
      </c>
      <c r="F1518">
        <v>157</v>
      </c>
      <c r="G1518" t="s">
        <v>219</v>
      </c>
      <c r="H1518" t="s">
        <v>218</v>
      </c>
      <c r="I1518" t="s">
        <v>190</v>
      </c>
      <c r="J1518" t="s">
        <v>206</v>
      </c>
      <c r="K1518" t="s">
        <v>33</v>
      </c>
      <c r="L1518" t="str">
        <f>VLOOKUP(K1518,Sheet2!$A$1:$B$105,2,FALSE)</f>
        <v>Cek outlier nilai ijon (r516) per komoditas</v>
      </c>
    </row>
    <row r="1519" spans="1:12">
      <c r="A1519" t="s">
        <v>12</v>
      </c>
      <c r="B1519" t="s">
        <v>213</v>
      </c>
      <c r="C1519" t="s">
        <v>41</v>
      </c>
      <c r="D1519" t="str">
        <f>CONCATENATE("3513",A1519,B1519,C1519,TEXT(F1519,REPT("0",3)))</f>
        <v>3513090010000300160</v>
      </c>
      <c r="E1519">
        <v>191</v>
      </c>
      <c r="F1519">
        <v>160</v>
      </c>
      <c r="G1519" t="s">
        <v>219</v>
      </c>
      <c r="H1519" t="s">
        <v>218</v>
      </c>
      <c r="I1519" t="s">
        <v>190</v>
      </c>
      <c r="J1519" t="s">
        <v>206</v>
      </c>
      <c r="K1519" t="s">
        <v>23</v>
      </c>
      <c r="L1519" t="str">
        <f>VLOOKUP(K1519,Sheet2!$A$1:$B$105,2,FALSE)</f>
        <v>Cek outlier harga (r417/r416) per kabupaten per komoditas.</v>
      </c>
    </row>
    <row r="1520" spans="1:12">
      <c r="A1520" t="s">
        <v>12</v>
      </c>
      <c r="B1520" t="s">
        <v>213</v>
      </c>
      <c r="C1520" t="s">
        <v>48</v>
      </c>
      <c r="D1520" t="str">
        <f>CONCATENATE("3513",A1520,B1520,C1520,TEXT(F1520,REPT("0",3)))</f>
        <v>3513090010000400005</v>
      </c>
      <c r="E1520">
        <v>8</v>
      </c>
      <c r="F1520">
        <v>5</v>
      </c>
      <c r="G1520" t="s">
        <v>104</v>
      </c>
      <c r="H1520" t="s">
        <v>218</v>
      </c>
      <c r="I1520" t="s">
        <v>190</v>
      </c>
      <c r="J1520" t="s">
        <v>155</v>
      </c>
      <c r="K1520" t="s">
        <v>24</v>
      </c>
      <c r="L1520" t="str">
        <f>VLOOKUP(K1520,Sheet2!$A$1:$B$105,2,FALSE)</f>
        <v>Cek outlier produktivitas (r416/r412) per kabupaten per komoditas.</v>
      </c>
    </row>
    <row r="1521" spans="1:12">
      <c r="A1521" t="s">
        <v>12</v>
      </c>
      <c r="B1521" t="s">
        <v>213</v>
      </c>
      <c r="C1521" t="s">
        <v>48</v>
      </c>
      <c r="D1521" t="str">
        <f>CONCATENATE("3513",A1521,B1521,C1521,TEXT(F1521,REPT("0",3)))</f>
        <v>3513090010000400005</v>
      </c>
      <c r="E1521">
        <v>8</v>
      </c>
      <c r="F1521">
        <v>5</v>
      </c>
      <c r="G1521" t="s">
        <v>104</v>
      </c>
      <c r="H1521" t="s">
        <v>218</v>
      </c>
      <c r="I1521" t="s">
        <v>190</v>
      </c>
      <c r="J1521" t="s">
        <v>155</v>
      </c>
      <c r="K1521" t="s">
        <v>23</v>
      </c>
      <c r="L1521" t="str">
        <f>VLOOKUP(K1521,Sheet2!$A$1:$B$105,2,FALSE)</f>
        <v>Cek outlier harga (r417/r416) per kabupaten per komoditas.</v>
      </c>
    </row>
    <row r="1522" spans="1:12">
      <c r="A1522" t="s">
        <v>12</v>
      </c>
      <c r="B1522" t="s">
        <v>213</v>
      </c>
      <c r="C1522" t="s">
        <v>48</v>
      </c>
      <c r="D1522" t="str">
        <f>CONCATENATE("3513",A1522,B1522,C1522,TEXT(F1522,REPT("0",3)))</f>
        <v>3513090010000400028</v>
      </c>
      <c r="E1522">
        <v>34</v>
      </c>
      <c r="F1522">
        <v>28</v>
      </c>
      <c r="G1522" t="s">
        <v>104</v>
      </c>
      <c r="H1522" t="s">
        <v>218</v>
      </c>
      <c r="I1522" t="s">
        <v>190</v>
      </c>
      <c r="J1522" t="s">
        <v>155</v>
      </c>
      <c r="K1522" t="s">
        <v>24</v>
      </c>
      <c r="L1522" t="str">
        <f>VLOOKUP(K1522,Sheet2!$A$1:$B$105,2,FALSE)</f>
        <v>Cek outlier produktivitas (r416/r412) per kabupaten per komoditas.</v>
      </c>
    </row>
    <row r="1523" spans="1:12">
      <c r="A1523" t="s">
        <v>12</v>
      </c>
      <c r="B1523" t="s">
        <v>213</v>
      </c>
      <c r="C1523" t="s">
        <v>48</v>
      </c>
      <c r="D1523" t="str">
        <f>CONCATENATE("3513",A1523,B1523,C1523,TEXT(F1523,REPT("0",3)))</f>
        <v>3513090010000400028</v>
      </c>
      <c r="E1523">
        <v>34</v>
      </c>
      <c r="F1523">
        <v>28</v>
      </c>
      <c r="G1523" t="s">
        <v>104</v>
      </c>
      <c r="H1523" t="s">
        <v>218</v>
      </c>
      <c r="I1523" t="s">
        <v>190</v>
      </c>
      <c r="J1523" t="s">
        <v>155</v>
      </c>
      <c r="K1523" t="s">
        <v>23</v>
      </c>
      <c r="L1523" t="str">
        <f>VLOOKUP(K1523,Sheet2!$A$1:$B$105,2,FALSE)</f>
        <v>Cek outlier harga (r417/r416) per kabupaten per komoditas.</v>
      </c>
    </row>
    <row r="1524" spans="1:12">
      <c r="A1524" t="s">
        <v>12</v>
      </c>
      <c r="B1524" t="s">
        <v>213</v>
      </c>
      <c r="C1524" t="s">
        <v>54</v>
      </c>
      <c r="D1524" t="str">
        <f>CONCATENATE("3513",A1524,B1524,C1524,TEXT(F1524,REPT("0",3)))</f>
        <v>3513090010000500002</v>
      </c>
      <c r="E1524">
        <v>2</v>
      </c>
      <c r="F1524">
        <v>2</v>
      </c>
      <c r="G1524" t="s">
        <v>173</v>
      </c>
      <c r="H1524" t="s">
        <v>220</v>
      </c>
      <c r="I1524" t="s">
        <v>190</v>
      </c>
      <c r="J1524" t="s">
        <v>74</v>
      </c>
      <c r="K1524" t="s">
        <v>46</v>
      </c>
      <c r="L1524" t="str">
        <f>VLOOKUP(K1524,Sheet2!$A$1:$B$105,2,FALSE)</f>
        <v>Cek outlier nilai ijon per kabupaten per komoditas. Perlu dipastikan bahwa isian sudah dalam bentuk 000 Rp.</v>
      </c>
    </row>
    <row r="1525" spans="1:12">
      <c r="A1525" t="s">
        <v>12</v>
      </c>
      <c r="B1525" t="s">
        <v>213</v>
      </c>
      <c r="C1525" t="s">
        <v>54</v>
      </c>
      <c r="D1525" t="str">
        <f>CONCATENATE("3513",A1525,B1525,C1525,TEXT(F1525,REPT("0",3)))</f>
        <v>3513090010000500025</v>
      </c>
      <c r="E1525">
        <v>25</v>
      </c>
      <c r="F1525">
        <v>25</v>
      </c>
      <c r="G1525" t="s">
        <v>173</v>
      </c>
      <c r="H1525" t="s">
        <v>220</v>
      </c>
      <c r="I1525" t="s">
        <v>190</v>
      </c>
      <c r="J1525" t="s">
        <v>74</v>
      </c>
      <c r="K1525" t="s">
        <v>23</v>
      </c>
      <c r="L1525" t="str">
        <f>VLOOKUP(K1525,Sheet2!$A$1:$B$105,2,FALSE)</f>
        <v>Cek outlier harga (r417/r416) per kabupaten per komoditas.</v>
      </c>
    </row>
    <row r="1526" spans="1:12">
      <c r="A1526" t="s">
        <v>12</v>
      </c>
      <c r="B1526" t="s">
        <v>213</v>
      </c>
      <c r="C1526" t="s">
        <v>54</v>
      </c>
      <c r="D1526" t="str">
        <f>CONCATENATE("3513",A1526,B1526,C1526,TEXT(F1526,REPT("0",3)))</f>
        <v>3513090010000500026</v>
      </c>
      <c r="E1526">
        <v>26</v>
      </c>
      <c r="F1526">
        <v>26</v>
      </c>
      <c r="G1526" t="s">
        <v>173</v>
      </c>
      <c r="H1526" t="s">
        <v>220</v>
      </c>
      <c r="I1526" t="s">
        <v>190</v>
      </c>
      <c r="J1526" t="s">
        <v>74</v>
      </c>
      <c r="K1526" t="s">
        <v>34</v>
      </c>
      <c r="L1526" t="str">
        <f>VLOOKUP(K1526,Sheet2!$A$1:$B$105,2,FALSE)</f>
        <v>Cek outlier produktivitas per pohon (r513/r508) per komoditas</v>
      </c>
    </row>
    <row r="1527" spans="1:12">
      <c r="A1527" t="s">
        <v>12</v>
      </c>
      <c r="B1527" t="s">
        <v>213</v>
      </c>
      <c r="C1527" t="s">
        <v>54</v>
      </c>
      <c r="D1527" t="str">
        <f>CONCATENATE("3513",A1527,B1527,C1527,TEXT(F1527,REPT("0",3)))</f>
        <v>3513090010000500037</v>
      </c>
      <c r="E1527">
        <v>36</v>
      </c>
      <c r="F1527">
        <v>37</v>
      </c>
      <c r="G1527" t="s">
        <v>173</v>
      </c>
      <c r="H1527" t="s">
        <v>220</v>
      </c>
      <c r="I1527" t="s">
        <v>190</v>
      </c>
      <c r="J1527" t="s">
        <v>74</v>
      </c>
      <c r="K1527" t="s">
        <v>34</v>
      </c>
      <c r="L1527" t="str">
        <f>VLOOKUP(K1527,Sheet2!$A$1:$B$105,2,FALSE)</f>
        <v>Cek outlier produktivitas per pohon (r513/r508) per komoditas</v>
      </c>
    </row>
    <row r="1528" spans="1:12">
      <c r="A1528" t="s">
        <v>12</v>
      </c>
      <c r="B1528" t="s">
        <v>213</v>
      </c>
      <c r="C1528" t="s">
        <v>54</v>
      </c>
      <c r="D1528" t="str">
        <f>CONCATENATE("3513",A1528,B1528,C1528,TEXT(F1528,REPT("0",3)))</f>
        <v>3513090010000500038</v>
      </c>
      <c r="E1528">
        <v>37</v>
      </c>
      <c r="F1528">
        <v>38</v>
      </c>
      <c r="G1528" t="s">
        <v>173</v>
      </c>
      <c r="H1528" t="s">
        <v>220</v>
      </c>
      <c r="I1528" t="s">
        <v>190</v>
      </c>
      <c r="J1528" t="s">
        <v>74</v>
      </c>
      <c r="K1528" t="s">
        <v>34</v>
      </c>
      <c r="L1528" t="str">
        <f>VLOOKUP(K1528,Sheet2!$A$1:$B$105,2,FALSE)</f>
        <v>Cek outlier produktivitas per pohon (r513/r508) per komoditas</v>
      </c>
    </row>
    <row r="1529" spans="1:12">
      <c r="A1529" t="s">
        <v>12</v>
      </c>
      <c r="B1529" t="s">
        <v>213</v>
      </c>
      <c r="C1529" t="s">
        <v>54</v>
      </c>
      <c r="D1529" t="str">
        <f>CONCATENATE("3513",A1529,B1529,C1529,TEXT(F1529,REPT("0",3)))</f>
        <v>3513090010000500040</v>
      </c>
      <c r="E1529">
        <v>39</v>
      </c>
      <c r="F1529">
        <v>40</v>
      </c>
      <c r="G1529" t="s">
        <v>173</v>
      </c>
      <c r="H1529" t="s">
        <v>220</v>
      </c>
      <c r="I1529" t="s">
        <v>190</v>
      </c>
      <c r="J1529" t="s">
        <v>74</v>
      </c>
      <c r="K1529" t="s">
        <v>34</v>
      </c>
      <c r="L1529" t="str">
        <f>VLOOKUP(K1529,Sheet2!$A$1:$B$105,2,FALSE)</f>
        <v>Cek outlier produktivitas per pohon (r513/r508) per komoditas</v>
      </c>
    </row>
    <row r="1530" spans="1:12">
      <c r="A1530" t="s">
        <v>12</v>
      </c>
      <c r="B1530" t="s">
        <v>213</v>
      </c>
      <c r="C1530" t="s">
        <v>54</v>
      </c>
      <c r="D1530" t="str">
        <f>CONCATENATE("3513",A1530,B1530,C1530,TEXT(F1530,REPT("0",3)))</f>
        <v>3513090010000500044</v>
      </c>
      <c r="E1530">
        <v>44</v>
      </c>
      <c r="F1530">
        <v>44</v>
      </c>
      <c r="G1530" t="s">
        <v>173</v>
      </c>
      <c r="H1530" t="s">
        <v>220</v>
      </c>
      <c r="I1530" t="s">
        <v>190</v>
      </c>
      <c r="J1530" t="s">
        <v>74</v>
      </c>
      <c r="K1530" t="s">
        <v>34</v>
      </c>
      <c r="L1530" t="str">
        <f>VLOOKUP(K1530,Sheet2!$A$1:$B$105,2,FALSE)</f>
        <v>Cek outlier produktivitas per pohon (r513/r508) per komoditas</v>
      </c>
    </row>
    <row r="1531" spans="1:12">
      <c r="A1531" t="s">
        <v>12</v>
      </c>
      <c r="B1531" t="s">
        <v>213</v>
      </c>
      <c r="C1531" t="s">
        <v>54</v>
      </c>
      <c r="D1531" t="str">
        <f>CONCATENATE("3513",A1531,B1531,C1531,TEXT(F1531,REPT("0",3)))</f>
        <v>3513090010000500051</v>
      </c>
      <c r="E1531">
        <v>51</v>
      </c>
      <c r="F1531">
        <v>51</v>
      </c>
      <c r="G1531" t="s">
        <v>173</v>
      </c>
      <c r="H1531" t="s">
        <v>220</v>
      </c>
      <c r="I1531" t="s">
        <v>190</v>
      </c>
      <c r="J1531" t="s">
        <v>74</v>
      </c>
      <c r="K1531" t="s">
        <v>34</v>
      </c>
      <c r="L1531" t="str">
        <f>VLOOKUP(K1531,Sheet2!$A$1:$B$105,2,FALSE)</f>
        <v>Cek outlier produktivitas per pohon (r513/r508) per komoditas</v>
      </c>
    </row>
    <row r="1532" spans="1:12">
      <c r="A1532" t="s">
        <v>12</v>
      </c>
      <c r="B1532" t="s">
        <v>213</v>
      </c>
      <c r="C1532" t="s">
        <v>54</v>
      </c>
      <c r="D1532" t="str">
        <f>CONCATENATE("3513",A1532,B1532,C1532,TEXT(F1532,REPT("0",3)))</f>
        <v>3513090010000500054</v>
      </c>
      <c r="E1532">
        <v>54</v>
      </c>
      <c r="F1532">
        <v>54</v>
      </c>
      <c r="G1532" t="s">
        <v>173</v>
      </c>
      <c r="H1532" t="s">
        <v>220</v>
      </c>
      <c r="I1532" t="s">
        <v>190</v>
      </c>
      <c r="J1532" t="s">
        <v>74</v>
      </c>
      <c r="K1532" t="s">
        <v>34</v>
      </c>
      <c r="L1532" t="str">
        <f>VLOOKUP(K1532,Sheet2!$A$1:$B$105,2,FALSE)</f>
        <v>Cek outlier produktivitas per pohon (r513/r508) per komoditas</v>
      </c>
    </row>
    <row r="1533" spans="1:12">
      <c r="A1533" t="s">
        <v>12</v>
      </c>
      <c r="B1533" t="s">
        <v>213</v>
      </c>
      <c r="C1533" t="s">
        <v>54</v>
      </c>
      <c r="D1533" t="str">
        <f>CONCATENATE("3513",A1533,B1533,C1533,TEXT(F1533,REPT("0",3)))</f>
        <v>3513090010000500055</v>
      </c>
      <c r="E1533">
        <v>55</v>
      </c>
      <c r="F1533">
        <v>55</v>
      </c>
      <c r="G1533" t="s">
        <v>173</v>
      </c>
      <c r="H1533" t="s">
        <v>220</v>
      </c>
      <c r="I1533" t="s">
        <v>190</v>
      </c>
      <c r="J1533" t="s">
        <v>74</v>
      </c>
      <c r="K1533" t="s">
        <v>34</v>
      </c>
      <c r="L1533" t="str">
        <f>VLOOKUP(K1533,Sheet2!$A$1:$B$105,2,FALSE)</f>
        <v>Cek outlier produktivitas per pohon (r513/r508) per komoditas</v>
      </c>
    </row>
    <row r="1534" spans="1:12">
      <c r="A1534" t="s">
        <v>12</v>
      </c>
      <c r="B1534" t="s">
        <v>213</v>
      </c>
      <c r="C1534" t="s">
        <v>54</v>
      </c>
      <c r="D1534" t="str">
        <f>CONCATENATE("3513",A1534,B1534,C1534,TEXT(F1534,REPT("0",3)))</f>
        <v>3513090010000500056</v>
      </c>
      <c r="E1534">
        <v>56</v>
      </c>
      <c r="F1534">
        <v>56</v>
      </c>
      <c r="G1534" t="s">
        <v>173</v>
      </c>
      <c r="H1534" t="s">
        <v>220</v>
      </c>
      <c r="I1534" t="s">
        <v>190</v>
      </c>
      <c r="J1534" t="s">
        <v>74</v>
      </c>
      <c r="K1534" t="s">
        <v>34</v>
      </c>
      <c r="L1534" t="str">
        <f>VLOOKUP(K1534,Sheet2!$A$1:$B$105,2,FALSE)</f>
        <v>Cek outlier produktivitas per pohon (r513/r508) per komoditas</v>
      </c>
    </row>
    <row r="1535" spans="1:12">
      <c r="A1535" t="s">
        <v>12</v>
      </c>
      <c r="B1535" t="s">
        <v>213</v>
      </c>
      <c r="C1535" t="s">
        <v>54</v>
      </c>
      <c r="D1535" t="str">
        <f>CONCATENATE("3513",A1535,B1535,C1535,TEXT(F1535,REPT("0",3)))</f>
        <v>3513090010000500067</v>
      </c>
      <c r="E1535">
        <v>67</v>
      </c>
      <c r="F1535">
        <v>67</v>
      </c>
      <c r="G1535" t="s">
        <v>173</v>
      </c>
      <c r="H1535" t="s">
        <v>220</v>
      </c>
      <c r="I1535" t="s">
        <v>190</v>
      </c>
      <c r="J1535" t="s">
        <v>74</v>
      </c>
      <c r="K1535" t="s">
        <v>34</v>
      </c>
      <c r="L1535" t="str">
        <f>VLOOKUP(K1535,Sheet2!$A$1:$B$105,2,FALSE)</f>
        <v>Cek outlier produktivitas per pohon (r513/r508) per komoditas</v>
      </c>
    </row>
    <row r="1536" spans="1:12">
      <c r="A1536" t="s">
        <v>12</v>
      </c>
      <c r="B1536" t="s">
        <v>213</v>
      </c>
      <c r="C1536" t="s">
        <v>54</v>
      </c>
      <c r="D1536" t="str">
        <f>CONCATENATE("3513",A1536,B1536,C1536,TEXT(F1536,REPT("0",3)))</f>
        <v>3513090010000500070</v>
      </c>
      <c r="E1536">
        <v>72</v>
      </c>
      <c r="F1536">
        <v>70</v>
      </c>
      <c r="G1536" t="s">
        <v>173</v>
      </c>
      <c r="H1536" t="s">
        <v>220</v>
      </c>
      <c r="I1536" t="s">
        <v>190</v>
      </c>
      <c r="J1536" t="s">
        <v>74</v>
      </c>
      <c r="K1536" t="s">
        <v>34</v>
      </c>
      <c r="L1536" t="str">
        <f>VLOOKUP(K1536,Sheet2!$A$1:$B$105,2,FALSE)</f>
        <v>Cek outlier produktivitas per pohon (r513/r508) per komoditas</v>
      </c>
    </row>
    <row r="1537" spans="1:12">
      <c r="A1537" t="s">
        <v>12</v>
      </c>
      <c r="B1537" t="s">
        <v>213</v>
      </c>
      <c r="C1537" t="s">
        <v>54</v>
      </c>
      <c r="D1537" t="str">
        <f>CONCATENATE("3513",A1537,B1537,C1537,TEXT(F1537,REPT("0",3)))</f>
        <v>3513090010000500078</v>
      </c>
      <c r="E1537">
        <v>80</v>
      </c>
      <c r="F1537">
        <v>78</v>
      </c>
      <c r="G1537" t="s">
        <v>173</v>
      </c>
      <c r="H1537" t="s">
        <v>220</v>
      </c>
      <c r="I1537" t="s">
        <v>190</v>
      </c>
      <c r="J1537" t="s">
        <v>74</v>
      </c>
      <c r="K1537" t="s">
        <v>34</v>
      </c>
      <c r="L1537" t="str">
        <f>VLOOKUP(K1537,Sheet2!$A$1:$B$105,2,FALSE)</f>
        <v>Cek outlier produktivitas per pohon (r513/r508) per komoditas</v>
      </c>
    </row>
    <row r="1538" spans="1:12">
      <c r="A1538" t="s">
        <v>12</v>
      </c>
      <c r="B1538" t="s">
        <v>213</v>
      </c>
      <c r="C1538" t="s">
        <v>54</v>
      </c>
      <c r="D1538" t="str">
        <f>CONCATENATE("3513",A1538,B1538,C1538,TEXT(F1538,REPT("0",3)))</f>
        <v>3513090010000500080</v>
      </c>
      <c r="E1538">
        <v>82</v>
      </c>
      <c r="F1538">
        <v>80</v>
      </c>
      <c r="G1538" t="s">
        <v>173</v>
      </c>
      <c r="H1538" t="s">
        <v>220</v>
      </c>
      <c r="I1538" t="s">
        <v>190</v>
      </c>
      <c r="J1538" t="s">
        <v>74</v>
      </c>
      <c r="K1538" t="s">
        <v>34</v>
      </c>
      <c r="L1538" t="str">
        <f>VLOOKUP(K1538,Sheet2!$A$1:$B$105,2,FALSE)</f>
        <v>Cek outlier produktivitas per pohon (r513/r508) per komoditas</v>
      </c>
    </row>
    <row r="1539" spans="1:12">
      <c r="A1539" t="s">
        <v>12</v>
      </c>
      <c r="B1539" t="s">
        <v>213</v>
      </c>
      <c r="C1539" t="s">
        <v>54</v>
      </c>
      <c r="D1539" t="str">
        <f>CONCATENATE("3513",A1539,B1539,C1539,TEXT(F1539,REPT("0",3)))</f>
        <v>3513090010000500083</v>
      </c>
      <c r="E1539">
        <v>85</v>
      </c>
      <c r="F1539">
        <v>83</v>
      </c>
      <c r="G1539" t="s">
        <v>173</v>
      </c>
      <c r="H1539" t="s">
        <v>220</v>
      </c>
      <c r="I1539" t="s">
        <v>190</v>
      </c>
      <c r="J1539" t="s">
        <v>74</v>
      </c>
      <c r="K1539" t="s">
        <v>34</v>
      </c>
      <c r="L1539" t="str">
        <f>VLOOKUP(K1539,Sheet2!$A$1:$B$105,2,FALSE)</f>
        <v>Cek outlier produktivitas per pohon (r513/r508) per komoditas</v>
      </c>
    </row>
    <row r="1540" spans="1:12">
      <c r="A1540" t="s">
        <v>12</v>
      </c>
      <c r="B1540" t="s">
        <v>213</v>
      </c>
      <c r="C1540" t="s">
        <v>54</v>
      </c>
      <c r="D1540" t="str">
        <f>CONCATENATE("3513",A1540,B1540,C1540,TEXT(F1540,REPT("0",3)))</f>
        <v>3513090010000500085</v>
      </c>
      <c r="E1540">
        <v>87</v>
      </c>
      <c r="F1540">
        <v>85</v>
      </c>
      <c r="G1540" t="s">
        <v>173</v>
      </c>
      <c r="H1540" t="s">
        <v>220</v>
      </c>
      <c r="I1540" t="s">
        <v>190</v>
      </c>
      <c r="J1540" t="s">
        <v>74</v>
      </c>
      <c r="K1540" t="s">
        <v>34</v>
      </c>
      <c r="L1540" t="str">
        <f>VLOOKUP(K1540,Sheet2!$A$1:$B$105,2,FALSE)</f>
        <v>Cek outlier produktivitas per pohon (r513/r508) per komoditas</v>
      </c>
    </row>
    <row r="1541" spans="1:12">
      <c r="A1541" t="s">
        <v>12</v>
      </c>
      <c r="B1541" t="s">
        <v>213</v>
      </c>
      <c r="C1541" t="s">
        <v>54</v>
      </c>
      <c r="D1541" t="str">
        <f>CONCATENATE("3513",A1541,B1541,C1541,TEXT(F1541,REPT("0",3)))</f>
        <v>3513090010000500088</v>
      </c>
      <c r="E1541">
        <v>90</v>
      </c>
      <c r="F1541">
        <v>88</v>
      </c>
      <c r="G1541" t="s">
        <v>173</v>
      </c>
      <c r="H1541" t="s">
        <v>220</v>
      </c>
      <c r="I1541" t="s">
        <v>190</v>
      </c>
      <c r="J1541" t="s">
        <v>74</v>
      </c>
      <c r="K1541" t="s">
        <v>34</v>
      </c>
      <c r="L1541" t="str">
        <f>VLOOKUP(K1541,Sheet2!$A$1:$B$105,2,FALSE)</f>
        <v>Cek outlier produktivitas per pohon (r513/r508) per komoditas</v>
      </c>
    </row>
    <row r="1542" spans="1:12">
      <c r="A1542" t="s">
        <v>12</v>
      </c>
      <c r="B1542" t="s">
        <v>213</v>
      </c>
      <c r="C1542" t="s">
        <v>54</v>
      </c>
      <c r="D1542" t="str">
        <f>CONCATENATE("3513",A1542,B1542,C1542,TEXT(F1542,REPT("0",3)))</f>
        <v>3513090010000500093</v>
      </c>
      <c r="E1542">
        <v>95</v>
      </c>
      <c r="F1542">
        <v>93</v>
      </c>
      <c r="G1542" t="s">
        <v>173</v>
      </c>
      <c r="H1542" t="s">
        <v>220</v>
      </c>
      <c r="I1542" t="s">
        <v>190</v>
      </c>
      <c r="J1542" t="s">
        <v>74</v>
      </c>
      <c r="K1542" t="s">
        <v>34</v>
      </c>
      <c r="L1542" t="str">
        <f>VLOOKUP(K1542,Sheet2!$A$1:$B$105,2,FALSE)</f>
        <v>Cek outlier produktivitas per pohon (r513/r508) per komoditas</v>
      </c>
    </row>
    <row r="1543" spans="1:12">
      <c r="A1543" t="s">
        <v>12</v>
      </c>
      <c r="B1543" t="s">
        <v>213</v>
      </c>
      <c r="C1543" t="s">
        <v>54</v>
      </c>
      <c r="D1543" t="str">
        <f>CONCATENATE("3513",A1543,B1543,C1543,TEXT(F1543,REPT("0",3)))</f>
        <v>3513090010000500101</v>
      </c>
      <c r="E1543">
        <v>103</v>
      </c>
      <c r="F1543">
        <v>101</v>
      </c>
      <c r="G1543" t="s">
        <v>173</v>
      </c>
      <c r="H1543" t="s">
        <v>220</v>
      </c>
      <c r="I1543" t="s">
        <v>190</v>
      </c>
      <c r="J1543" t="s">
        <v>74</v>
      </c>
      <c r="K1543" t="s">
        <v>46</v>
      </c>
      <c r="L1543" t="str">
        <f>VLOOKUP(K1543,Sheet2!$A$1:$B$105,2,FALSE)</f>
        <v>Cek outlier nilai ijon per kabupaten per komoditas. Perlu dipastikan bahwa isian sudah dalam bentuk 000 Rp.</v>
      </c>
    </row>
    <row r="1544" spans="1:12">
      <c r="A1544" t="s">
        <v>12</v>
      </c>
      <c r="B1544" t="s">
        <v>213</v>
      </c>
      <c r="C1544" t="s">
        <v>54</v>
      </c>
      <c r="D1544" t="str">
        <f>CONCATENATE("3513",A1544,B1544,C1544,TEXT(F1544,REPT("0",3)))</f>
        <v>3513090010000500102</v>
      </c>
      <c r="E1544">
        <v>104</v>
      </c>
      <c r="F1544">
        <v>102</v>
      </c>
      <c r="G1544" t="s">
        <v>173</v>
      </c>
      <c r="H1544" t="s">
        <v>220</v>
      </c>
      <c r="I1544" t="s">
        <v>190</v>
      </c>
      <c r="J1544" t="s">
        <v>74</v>
      </c>
      <c r="K1544" t="s">
        <v>34</v>
      </c>
      <c r="L1544" t="str">
        <f>VLOOKUP(K1544,Sheet2!$A$1:$B$105,2,FALSE)</f>
        <v>Cek outlier produktivitas per pohon (r513/r508) per komoditas</v>
      </c>
    </row>
    <row r="1545" spans="1:12">
      <c r="A1545" t="s">
        <v>12</v>
      </c>
      <c r="B1545" t="s">
        <v>213</v>
      </c>
      <c r="C1545" t="s">
        <v>54</v>
      </c>
      <c r="D1545" t="str">
        <f>CONCATENATE("3513",A1545,B1545,C1545,TEXT(F1545,REPT("0",3)))</f>
        <v>3513090010000500109</v>
      </c>
      <c r="E1545">
        <v>111</v>
      </c>
      <c r="F1545">
        <v>109</v>
      </c>
      <c r="G1545" t="s">
        <v>173</v>
      </c>
      <c r="H1545" t="s">
        <v>220</v>
      </c>
      <c r="I1545" t="s">
        <v>190</v>
      </c>
      <c r="J1545" t="s">
        <v>74</v>
      </c>
      <c r="K1545" t="s">
        <v>221</v>
      </c>
      <c r="L1545" t="str">
        <f>VLOOKUP(K1545,Sheet2!$A$1:$B$105,2,FALSE)</f>
        <v>Jika jenis wadah (R805) = 4 (tambak), 5 (kolam), atau 9 (lainnya), maka total luas penggunaan lahan budidaya ikan (R320_total) harus &gt;= luas baku wadah budidaya (R806)</v>
      </c>
    </row>
    <row r="1546" spans="1:12">
      <c r="A1546" t="s">
        <v>12</v>
      </c>
      <c r="B1546" t="s">
        <v>213</v>
      </c>
      <c r="C1546" t="s">
        <v>54</v>
      </c>
      <c r="D1546" t="str">
        <f>CONCATENATE("3513",A1546,B1546,C1546,TEXT(F1546,REPT("0",3)))</f>
        <v>3513090010000500109</v>
      </c>
      <c r="E1546">
        <v>111</v>
      </c>
      <c r="F1546">
        <v>109</v>
      </c>
      <c r="G1546" t="s">
        <v>173</v>
      </c>
      <c r="H1546" t="s">
        <v>220</v>
      </c>
      <c r="I1546" t="s">
        <v>190</v>
      </c>
      <c r="J1546" t="s">
        <v>74</v>
      </c>
      <c r="K1546" t="s">
        <v>222</v>
      </c>
      <c r="L1546" t="str">
        <f>VLOOKUP(K1546,Sheet2!$A$1:$B$105,2,FALSE)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547" spans="1:12">
      <c r="A1547" t="s">
        <v>12</v>
      </c>
      <c r="B1547" t="s">
        <v>213</v>
      </c>
      <c r="C1547" t="s">
        <v>54</v>
      </c>
      <c r="D1547" t="str">
        <f>CONCATENATE("3513",A1547,B1547,C1547,TEXT(F1547,REPT("0",3)))</f>
        <v>3513090010000500122</v>
      </c>
      <c r="E1547">
        <v>124</v>
      </c>
      <c r="F1547">
        <v>122</v>
      </c>
      <c r="G1547" t="s">
        <v>173</v>
      </c>
      <c r="H1547" t="s">
        <v>220</v>
      </c>
      <c r="I1547" t="s">
        <v>190</v>
      </c>
      <c r="J1547" t="s">
        <v>74</v>
      </c>
      <c r="K1547" t="s">
        <v>20</v>
      </c>
      <c r="L1547" t="str">
        <f>VLOOKUP(K1547,Sheet2!$A$1:$B$105,2,FALSE)</f>
        <v>Cek outlier HORTI harga per satuan produksi (per kg) per komoditas</v>
      </c>
    </row>
    <row r="1548" spans="1:12">
      <c r="A1548" t="s">
        <v>12</v>
      </c>
      <c r="B1548" t="s">
        <v>213</v>
      </c>
      <c r="C1548" t="s">
        <v>60</v>
      </c>
      <c r="D1548" t="str">
        <f>CONCATENATE("3513",A1548,B1548,C1548,TEXT(F1548,REPT("0",3)))</f>
        <v>3513090010000600003</v>
      </c>
      <c r="E1548">
        <v>3</v>
      </c>
      <c r="F1548">
        <v>3</v>
      </c>
      <c r="G1548" t="s">
        <v>173</v>
      </c>
      <c r="H1548" t="s">
        <v>220</v>
      </c>
      <c r="I1548" t="s">
        <v>44</v>
      </c>
      <c r="J1548" t="s">
        <v>186</v>
      </c>
      <c r="K1548" t="s">
        <v>34</v>
      </c>
      <c r="L1548" t="str">
        <f>VLOOKUP(K1548,Sheet2!$A$1:$B$105,2,FALSE)</f>
        <v>Cek outlier produktivitas per pohon (r513/r508) per komoditas</v>
      </c>
    </row>
    <row r="1549" spans="1:12">
      <c r="A1549" t="s">
        <v>12</v>
      </c>
      <c r="B1549" t="s">
        <v>213</v>
      </c>
      <c r="C1549" t="s">
        <v>60</v>
      </c>
      <c r="D1549" t="str">
        <f>CONCATENATE("3513",A1549,B1549,C1549,TEXT(F1549,REPT("0",3)))</f>
        <v>3513090010000600005</v>
      </c>
      <c r="E1549">
        <v>5</v>
      </c>
      <c r="F1549">
        <v>5</v>
      </c>
      <c r="G1549" t="s">
        <v>173</v>
      </c>
      <c r="H1549" t="s">
        <v>220</v>
      </c>
      <c r="I1549" t="s">
        <v>44</v>
      </c>
      <c r="J1549" t="s">
        <v>186</v>
      </c>
      <c r="K1549" t="s">
        <v>23</v>
      </c>
      <c r="L1549" t="str">
        <f>VLOOKUP(K1549,Sheet2!$A$1:$B$105,2,FALSE)</f>
        <v>Cek outlier harga (r417/r416) per kabupaten per komoditas.</v>
      </c>
    </row>
    <row r="1550" spans="1:12">
      <c r="A1550" t="s">
        <v>12</v>
      </c>
      <c r="B1550" t="s">
        <v>213</v>
      </c>
      <c r="C1550" t="s">
        <v>60</v>
      </c>
      <c r="D1550" t="str">
        <f>CONCATENATE("3513",A1550,B1550,C1550,TEXT(F1550,REPT("0",3)))</f>
        <v>3513090010000600012</v>
      </c>
      <c r="E1550">
        <v>13</v>
      </c>
      <c r="F1550">
        <v>12</v>
      </c>
      <c r="G1550" t="s">
        <v>173</v>
      </c>
      <c r="H1550" t="s">
        <v>220</v>
      </c>
      <c r="I1550" t="s">
        <v>44</v>
      </c>
      <c r="J1550" t="s">
        <v>186</v>
      </c>
      <c r="K1550" t="s">
        <v>20</v>
      </c>
      <c r="L1550" t="str">
        <f>VLOOKUP(K1550,Sheet2!$A$1:$B$105,2,FALSE)</f>
        <v>Cek outlier HORTI harga per satuan produksi (per kg) per komoditas</v>
      </c>
    </row>
    <row r="1551" spans="1:12">
      <c r="A1551" t="s">
        <v>12</v>
      </c>
      <c r="B1551" t="s">
        <v>213</v>
      </c>
      <c r="C1551" t="s">
        <v>60</v>
      </c>
      <c r="D1551" t="str">
        <f>CONCATENATE("3513",A1551,B1551,C1551,TEXT(F1551,REPT("0",3)))</f>
        <v>3513090010000600020</v>
      </c>
      <c r="E1551">
        <v>20</v>
      </c>
      <c r="F1551">
        <v>20</v>
      </c>
      <c r="G1551" t="s">
        <v>173</v>
      </c>
      <c r="H1551" t="s">
        <v>220</v>
      </c>
      <c r="I1551" t="s">
        <v>44</v>
      </c>
      <c r="J1551" t="s">
        <v>186</v>
      </c>
      <c r="K1551" t="s">
        <v>34</v>
      </c>
      <c r="L1551" t="str">
        <f>VLOOKUP(K1551,Sheet2!$A$1:$B$105,2,FALSE)</f>
        <v>Cek outlier produktivitas per pohon (r513/r508) per komoditas</v>
      </c>
    </row>
    <row r="1552" spans="1:12">
      <c r="A1552" t="s">
        <v>12</v>
      </c>
      <c r="B1552" t="s">
        <v>213</v>
      </c>
      <c r="C1552" t="s">
        <v>60</v>
      </c>
      <c r="D1552" t="str">
        <f>CONCATENATE("3513",A1552,B1552,C1552,TEXT(F1552,REPT("0",3)))</f>
        <v>3513090010000600032</v>
      </c>
      <c r="E1552">
        <v>33</v>
      </c>
      <c r="F1552">
        <v>32</v>
      </c>
      <c r="G1552" t="s">
        <v>173</v>
      </c>
      <c r="H1552" t="s">
        <v>220</v>
      </c>
      <c r="I1552" t="s">
        <v>44</v>
      </c>
      <c r="J1552" t="s">
        <v>186</v>
      </c>
      <c r="K1552" t="s">
        <v>33</v>
      </c>
      <c r="L1552" t="str">
        <f>VLOOKUP(K1552,Sheet2!$A$1:$B$105,2,FALSE)</f>
        <v>Cek outlier nilai ijon (r516) per komoditas</v>
      </c>
    </row>
    <row r="1553" spans="1:12">
      <c r="A1553" t="s">
        <v>12</v>
      </c>
      <c r="B1553" t="s">
        <v>213</v>
      </c>
      <c r="C1553" t="s">
        <v>60</v>
      </c>
      <c r="D1553" t="str">
        <f>CONCATENATE("3513",A1553,B1553,C1553,TEXT(F1553,REPT("0",3)))</f>
        <v>3513090010000600034</v>
      </c>
      <c r="E1553">
        <v>34</v>
      </c>
      <c r="F1553">
        <v>34</v>
      </c>
      <c r="G1553" t="s">
        <v>173</v>
      </c>
      <c r="H1553" t="s">
        <v>220</v>
      </c>
      <c r="I1553" t="s">
        <v>44</v>
      </c>
      <c r="J1553" t="s">
        <v>186</v>
      </c>
      <c r="K1553" t="s">
        <v>33</v>
      </c>
      <c r="L1553" t="str">
        <f>VLOOKUP(K1553,Sheet2!$A$1:$B$105,2,FALSE)</f>
        <v>Cek outlier nilai ijon (r516) per komoditas</v>
      </c>
    </row>
    <row r="1554" spans="1:12">
      <c r="A1554" t="s">
        <v>12</v>
      </c>
      <c r="B1554" t="s">
        <v>213</v>
      </c>
      <c r="C1554" t="s">
        <v>60</v>
      </c>
      <c r="D1554" t="str">
        <f>CONCATENATE("3513",A1554,B1554,C1554,TEXT(F1554,REPT("0",3)))</f>
        <v>3513090010000600040</v>
      </c>
      <c r="E1554">
        <v>40</v>
      </c>
      <c r="F1554">
        <v>40</v>
      </c>
      <c r="G1554" t="s">
        <v>173</v>
      </c>
      <c r="H1554" t="s">
        <v>220</v>
      </c>
      <c r="I1554" t="s">
        <v>44</v>
      </c>
      <c r="J1554" t="s">
        <v>186</v>
      </c>
      <c r="K1554" t="s">
        <v>33</v>
      </c>
      <c r="L1554" t="str">
        <f>VLOOKUP(K1554,Sheet2!$A$1:$B$105,2,FALSE)</f>
        <v>Cek outlier nilai ijon (r516) per komoditas</v>
      </c>
    </row>
    <row r="1555" spans="1:12">
      <c r="A1555" t="s">
        <v>12</v>
      </c>
      <c r="B1555" t="s">
        <v>213</v>
      </c>
      <c r="C1555" t="s">
        <v>60</v>
      </c>
      <c r="D1555" t="str">
        <f>CONCATENATE("3513",A1555,B1555,C1555,TEXT(F1555,REPT("0",3)))</f>
        <v>3513090010000600042</v>
      </c>
      <c r="E1555">
        <v>42</v>
      </c>
      <c r="F1555">
        <v>42</v>
      </c>
      <c r="G1555" t="s">
        <v>173</v>
      </c>
      <c r="H1555" t="s">
        <v>220</v>
      </c>
      <c r="I1555" t="s">
        <v>44</v>
      </c>
      <c r="J1555" t="s">
        <v>186</v>
      </c>
      <c r="K1555" t="s">
        <v>34</v>
      </c>
      <c r="L1555" t="str">
        <f>VLOOKUP(K1555,Sheet2!$A$1:$B$105,2,FALSE)</f>
        <v>Cek outlier produktivitas per pohon (r513/r508) per komoditas</v>
      </c>
    </row>
    <row r="1556" spans="1:12">
      <c r="A1556" t="s">
        <v>12</v>
      </c>
      <c r="B1556" t="s">
        <v>213</v>
      </c>
      <c r="C1556" t="s">
        <v>60</v>
      </c>
      <c r="D1556" t="str">
        <f>CONCATENATE("3513",A1556,B1556,C1556,TEXT(F1556,REPT("0",3)))</f>
        <v>3513090010000600042</v>
      </c>
      <c r="E1556">
        <v>42</v>
      </c>
      <c r="F1556">
        <v>42</v>
      </c>
      <c r="G1556" t="s">
        <v>173</v>
      </c>
      <c r="H1556" t="s">
        <v>220</v>
      </c>
      <c r="I1556" t="s">
        <v>44</v>
      </c>
      <c r="J1556" t="s">
        <v>186</v>
      </c>
      <c r="K1556" t="s">
        <v>80</v>
      </c>
      <c r="L1556" t="str">
        <f>VLOOKUP(K1556,Sheet2!$A$1:$B$105,2,FALSE)</f>
        <v>Pengecekan R606 untuk Jumlah Ternak Unggas Ayam Ras Pedaging FS (4302) atau Ayam Ras Petelur FS (4303) yang kurang dari 50 ekor.</v>
      </c>
    </row>
    <row r="1557" spans="1:12">
      <c r="A1557" t="s">
        <v>12</v>
      </c>
      <c r="B1557" t="s">
        <v>213</v>
      </c>
      <c r="C1557" t="s">
        <v>60</v>
      </c>
      <c r="D1557" t="str">
        <f>CONCATENATE("3513",A1557,B1557,C1557,TEXT(F1557,REPT("0",3)))</f>
        <v>3513090010000600042</v>
      </c>
      <c r="E1557">
        <v>42</v>
      </c>
      <c r="F1557">
        <v>42</v>
      </c>
      <c r="G1557" t="s">
        <v>173</v>
      </c>
      <c r="H1557" t="s">
        <v>220</v>
      </c>
      <c r="I1557" t="s">
        <v>44</v>
      </c>
      <c r="J1557" t="s">
        <v>186</v>
      </c>
      <c r="K1557" t="s">
        <v>82</v>
      </c>
      <c r="L1557" t="str">
        <f>VLOOKUP(K1557,Sheet2!$A$1:$B$105,2,FALSE)</f>
        <v>Pengecekan R616 untuk rata-rata pembelian DOC/DOD/DOQ per siklus Ternak Unggas Pedaging (4302, 4306, 4308, atau 4420) yang kurang dari 50 ekor per siklus.</v>
      </c>
    </row>
    <row r="1558" spans="1:12">
      <c r="A1558" t="s">
        <v>12</v>
      </c>
      <c r="B1558" t="s">
        <v>213</v>
      </c>
      <c r="C1558" t="s">
        <v>60</v>
      </c>
      <c r="D1558" t="str">
        <f>CONCATENATE("3513",A1558,B1558,C1558,TEXT(F1558,REPT("0",3)))</f>
        <v>3513090010000600042</v>
      </c>
      <c r="E1558">
        <v>42</v>
      </c>
      <c r="F1558">
        <v>42</v>
      </c>
      <c r="G1558" t="s">
        <v>173</v>
      </c>
      <c r="H1558" t="s">
        <v>220</v>
      </c>
      <c r="I1558" t="s">
        <v>44</v>
      </c>
      <c r="J1558" t="s">
        <v>186</v>
      </c>
      <c r="K1558" t="s">
        <v>53</v>
      </c>
      <c r="L1558" t="str">
        <f>VLOOKUP(K1558,Sheet2!$A$1:$B$105,2,FALSE)</f>
        <v>Harga Ayam Ras Pedaging FS, Ayam Kampung Pedaging, Itik Pedaging, atau Puyuh Pedaging &lt; 15.000 atau &gt; 100.000</v>
      </c>
    </row>
    <row r="1559" spans="1:12">
      <c r="A1559" t="s">
        <v>12</v>
      </c>
      <c r="B1559" t="s">
        <v>213</v>
      </c>
      <c r="C1559" t="s">
        <v>60</v>
      </c>
      <c r="D1559" t="str">
        <f>CONCATENATE("3513",A1559,B1559,C1559,TEXT(F1559,REPT("0",3)))</f>
        <v>3513090010000600056</v>
      </c>
      <c r="E1559">
        <v>55</v>
      </c>
      <c r="F1559">
        <v>56</v>
      </c>
      <c r="G1559" t="s">
        <v>167</v>
      </c>
      <c r="H1559" t="s">
        <v>220</v>
      </c>
      <c r="I1559" t="s">
        <v>44</v>
      </c>
      <c r="J1559" t="s">
        <v>186</v>
      </c>
      <c r="K1559" t="s">
        <v>33</v>
      </c>
      <c r="L1559" t="str">
        <f>VLOOKUP(K1559,Sheet2!$A$1:$B$105,2,FALSE)</f>
        <v>Cek outlier nilai ijon (r516) per komoditas</v>
      </c>
    </row>
    <row r="1560" spans="1:12">
      <c r="A1560" t="s">
        <v>12</v>
      </c>
      <c r="B1560" t="s">
        <v>213</v>
      </c>
      <c r="C1560" t="s">
        <v>60</v>
      </c>
      <c r="D1560" t="str">
        <f>CONCATENATE("3513",A1560,B1560,C1560,TEXT(F1560,REPT("0",3)))</f>
        <v>3513090010000600072</v>
      </c>
      <c r="E1560">
        <v>72</v>
      </c>
      <c r="F1560">
        <v>72</v>
      </c>
      <c r="G1560" t="s">
        <v>167</v>
      </c>
      <c r="H1560" t="s">
        <v>220</v>
      </c>
      <c r="I1560" t="s">
        <v>44</v>
      </c>
      <c r="J1560" t="s">
        <v>186</v>
      </c>
      <c r="K1560" t="s">
        <v>23</v>
      </c>
      <c r="L1560" t="str">
        <f>VLOOKUP(K1560,Sheet2!$A$1:$B$105,2,FALSE)</f>
        <v>Cek outlier harga (r417/r416) per kabupaten per komoditas.</v>
      </c>
    </row>
    <row r="1561" spans="1:12">
      <c r="A1561" t="s">
        <v>12</v>
      </c>
      <c r="B1561" t="s">
        <v>213</v>
      </c>
      <c r="C1561" t="s">
        <v>60</v>
      </c>
      <c r="D1561" t="str">
        <f>CONCATENATE("3513",A1561,B1561,C1561,TEXT(F1561,REPT("0",3)))</f>
        <v>3513090010000600073</v>
      </c>
      <c r="E1561">
        <v>73</v>
      </c>
      <c r="F1561">
        <v>73</v>
      </c>
      <c r="G1561" t="s">
        <v>167</v>
      </c>
      <c r="H1561" t="s">
        <v>220</v>
      </c>
      <c r="I1561" t="s">
        <v>44</v>
      </c>
      <c r="J1561" t="s">
        <v>186</v>
      </c>
      <c r="K1561" t="s">
        <v>33</v>
      </c>
      <c r="L1561" t="str">
        <f>VLOOKUP(K1561,Sheet2!$A$1:$B$105,2,FALSE)</f>
        <v>Cek outlier nilai ijon (r516) per komoditas</v>
      </c>
    </row>
    <row r="1562" spans="1:12">
      <c r="A1562" t="s">
        <v>12</v>
      </c>
      <c r="B1562" t="s">
        <v>213</v>
      </c>
      <c r="C1562" t="s">
        <v>60</v>
      </c>
      <c r="D1562" t="str">
        <f>CONCATENATE("3513",A1562,B1562,C1562,TEXT(F1562,REPT("0",3)))</f>
        <v>3513090010000600086</v>
      </c>
      <c r="E1562">
        <v>87</v>
      </c>
      <c r="F1562">
        <v>86</v>
      </c>
      <c r="G1562" t="s">
        <v>167</v>
      </c>
      <c r="H1562" t="s">
        <v>220</v>
      </c>
      <c r="I1562" t="s">
        <v>44</v>
      </c>
      <c r="J1562" t="s">
        <v>186</v>
      </c>
      <c r="K1562" t="s">
        <v>33</v>
      </c>
      <c r="L1562" t="str">
        <f>VLOOKUP(K1562,Sheet2!$A$1:$B$105,2,FALSE)</f>
        <v>Cek outlier nilai ijon (r516) per komoditas</v>
      </c>
    </row>
    <row r="1563" spans="1:12">
      <c r="A1563" t="s">
        <v>12</v>
      </c>
      <c r="B1563" t="s">
        <v>213</v>
      </c>
      <c r="C1563" t="s">
        <v>60</v>
      </c>
      <c r="D1563" t="str">
        <f>CONCATENATE("3513",A1563,B1563,C1563,TEXT(F1563,REPT("0",3)))</f>
        <v>3513090010000600087</v>
      </c>
      <c r="E1563">
        <v>88</v>
      </c>
      <c r="F1563">
        <v>87</v>
      </c>
      <c r="G1563" t="s">
        <v>167</v>
      </c>
      <c r="H1563" t="s">
        <v>220</v>
      </c>
      <c r="I1563" t="s">
        <v>44</v>
      </c>
      <c r="J1563" t="s">
        <v>186</v>
      </c>
      <c r="K1563" t="s">
        <v>33</v>
      </c>
      <c r="L1563" t="str">
        <f>VLOOKUP(K1563,Sheet2!$A$1:$B$105,2,FALSE)</f>
        <v>Cek outlier nilai ijon (r516) per komoditas</v>
      </c>
    </row>
    <row r="1564" spans="1:12">
      <c r="A1564" t="s">
        <v>12</v>
      </c>
      <c r="B1564" t="s">
        <v>213</v>
      </c>
      <c r="C1564" t="s">
        <v>60</v>
      </c>
      <c r="D1564" t="str">
        <f>CONCATENATE("3513",A1564,B1564,C1564,TEXT(F1564,REPT("0",3)))</f>
        <v>3513090010000600088</v>
      </c>
      <c r="E1564">
        <v>89</v>
      </c>
      <c r="F1564">
        <v>88</v>
      </c>
      <c r="G1564" t="s">
        <v>167</v>
      </c>
      <c r="H1564" t="s">
        <v>220</v>
      </c>
      <c r="I1564" t="s">
        <v>44</v>
      </c>
      <c r="J1564" t="s">
        <v>186</v>
      </c>
      <c r="K1564" t="s">
        <v>142</v>
      </c>
      <c r="L1564" t="str">
        <f>VLOOKUP(K1564,Sheet2!$A$1:$B$105,2,FALSE)</f>
        <v>Nama komoditas pisang yang sudah ada pada ST2023-Kode tapi terisi kode lainnya</v>
      </c>
    </row>
    <row r="1565" spans="1:12">
      <c r="A1565" t="s">
        <v>12</v>
      </c>
      <c r="B1565" t="s">
        <v>213</v>
      </c>
      <c r="C1565" t="s">
        <v>60</v>
      </c>
      <c r="D1565" t="str">
        <f>CONCATENATE("3513",A1565,B1565,C1565,TEXT(F1565,REPT("0",3)))</f>
        <v>3513090010000600088</v>
      </c>
      <c r="E1565">
        <v>89</v>
      </c>
      <c r="F1565">
        <v>88</v>
      </c>
      <c r="G1565" t="s">
        <v>167</v>
      </c>
      <c r="H1565" t="s">
        <v>220</v>
      </c>
      <c r="I1565" t="s">
        <v>44</v>
      </c>
      <c r="J1565" t="s">
        <v>186</v>
      </c>
      <c r="K1565" t="s">
        <v>33</v>
      </c>
      <c r="L1565" t="str">
        <f>VLOOKUP(K1565,Sheet2!$A$1:$B$105,2,FALSE)</f>
        <v>Cek outlier nilai ijon (r516) per komoditas</v>
      </c>
    </row>
    <row r="1566" spans="1:12">
      <c r="A1566" t="s">
        <v>12</v>
      </c>
      <c r="B1566" t="s">
        <v>213</v>
      </c>
      <c r="C1566" t="s">
        <v>63</v>
      </c>
      <c r="D1566" t="str">
        <f>CONCATENATE("3513",A1566,B1566,C1566,TEXT(F1566,REPT("0",3)))</f>
        <v>3513090010000700001</v>
      </c>
      <c r="E1566">
        <v>1</v>
      </c>
      <c r="F1566">
        <v>1</v>
      </c>
      <c r="G1566" t="s">
        <v>150</v>
      </c>
      <c r="H1566" t="s">
        <v>223</v>
      </c>
      <c r="I1566" t="s">
        <v>190</v>
      </c>
      <c r="J1566" t="s">
        <v>106</v>
      </c>
      <c r="K1566" t="s">
        <v>33</v>
      </c>
      <c r="L1566" t="str">
        <f>VLOOKUP(K1566,Sheet2!$A$1:$B$105,2,FALSE)</f>
        <v>Cek outlier nilai ijon (r516) per komoditas</v>
      </c>
    </row>
    <row r="1567" spans="1:12">
      <c r="A1567" t="s">
        <v>12</v>
      </c>
      <c r="B1567" t="s">
        <v>213</v>
      </c>
      <c r="C1567" t="s">
        <v>63</v>
      </c>
      <c r="D1567" t="str">
        <f>CONCATENATE("3513",A1567,B1567,C1567,TEXT(F1567,REPT("0",3)))</f>
        <v>3513090010000700027</v>
      </c>
      <c r="E1567">
        <v>28</v>
      </c>
      <c r="F1567">
        <v>27</v>
      </c>
      <c r="G1567" t="s">
        <v>150</v>
      </c>
      <c r="H1567" t="s">
        <v>224</v>
      </c>
      <c r="I1567" t="s">
        <v>190</v>
      </c>
      <c r="J1567" t="s">
        <v>106</v>
      </c>
      <c r="K1567" t="s">
        <v>33</v>
      </c>
      <c r="L1567" t="str">
        <f>VLOOKUP(K1567,Sheet2!$A$1:$B$105,2,FALSE)</f>
        <v>Cek outlier nilai ijon (r516) per komoditas</v>
      </c>
    </row>
    <row r="1568" spans="1:12">
      <c r="A1568" t="s">
        <v>12</v>
      </c>
      <c r="B1568" t="s">
        <v>213</v>
      </c>
      <c r="C1568" t="s">
        <v>67</v>
      </c>
      <c r="D1568" t="str">
        <f>CONCATENATE("3513",A1568,B1568,C1568,TEXT(F1568,REPT("0",3)))</f>
        <v>3513090010000800016</v>
      </c>
      <c r="E1568">
        <v>18</v>
      </c>
      <c r="F1568">
        <v>16</v>
      </c>
      <c r="G1568" t="s">
        <v>158</v>
      </c>
      <c r="H1568" t="s">
        <v>224</v>
      </c>
      <c r="I1568" t="s">
        <v>190</v>
      </c>
      <c r="J1568" t="s">
        <v>125</v>
      </c>
      <c r="K1568" t="s">
        <v>33</v>
      </c>
      <c r="L1568" t="str">
        <f>VLOOKUP(K1568,Sheet2!$A$1:$B$105,2,FALSE)</f>
        <v>Cek outlier nilai ijon (r516) per komoditas</v>
      </c>
    </row>
    <row r="1569" spans="1:12">
      <c r="A1569" t="s">
        <v>12</v>
      </c>
      <c r="B1569" t="s">
        <v>213</v>
      </c>
      <c r="C1569" t="s">
        <v>67</v>
      </c>
      <c r="D1569" t="str">
        <f>CONCATENATE("3513",A1569,B1569,C1569,TEXT(F1569,REPT("0",3)))</f>
        <v>3513090010000800027</v>
      </c>
      <c r="E1569">
        <v>30</v>
      </c>
      <c r="F1569">
        <v>27</v>
      </c>
      <c r="G1569" t="s">
        <v>158</v>
      </c>
      <c r="H1569" t="s">
        <v>224</v>
      </c>
      <c r="I1569" t="s">
        <v>190</v>
      </c>
      <c r="J1569" t="s">
        <v>125</v>
      </c>
      <c r="K1569" t="s">
        <v>52</v>
      </c>
      <c r="L1569" t="str">
        <f>VLOOKUP(K1569,Sheet2!$A$1:$B$105,2,FALSE)</f>
        <v>Pengecekan R606 untuk Jumlah Ternak Unggas Ayam Kampung Pedaging (4306) atau Ayam Kampung Petelur (4307) yang kurang dari 50 ekor.</v>
      </c>
    </row>
    <row r="1570" spans="1:12">
      <c r="A1570" t="s">
        <v>12</v>
      </c>
      <c r="B1570" t="s">
        <v>213</v>
      </c>
      <c r="C1570" t="s">
        <v>67</v>
      </c>
      <c r="D1570" t="str">
        <f>CONCATENATE("3513",A1570,B1570,C1570,TEXT(F1570,REPT("0",3)))</f>
        <v>3513090010000800027</v>
      </c>
      <c r="E1570">
        <v>30</v>
      </c>
      <c r="F1570">
        <v>27</v>
      </c>
      <c r="G1570" t="s">
        <v>158</v>
      </c>
      <c r="H1570" t="s">
        <v>224</v>
      </c>
      <c r="I1570" t="s">
        <v>190</v>
      </c>
      <c r="J1570" t="s">
        <v>125</v>
      </c>
      <c r="K1570" t="s">
        <v>81</v>
      </c>
      <c r="L1570" t="str">
        <f>VLOOKUP(K1570,Sheet2!$A$1:$B$105,2,FALSE)</f>
        <v>Pengecekan R615 untuk Jumlah Siklus Ternak Unggas Pedaging (4302, 4306, 4308, atau 4420) yang lebih dari 8 siklus.</v>
      </c>
    </row>
    <row r="1571" spans="1:12">
      <c r="A1571" t="s">
        <v>12</v>
      </c>
      <c r="B1571" t="s">
        <v>213</v>
      </c>
      <c r="C1571" t="s">
        <v>67</v>
      </c>
      <c r="D1571" t="str">
        <f>CONCATENATE("3513",A1571,B1571,C1571,TEXT(F1571,REPT("0",3)))</f>
        <v>3513090010000800027</v>
      </c>
      <c r="E1571">
        <v>30</v>
      </c>
      <c r="F1571">
        <v>27</v>
      </c>
      <c r="G1571" t="s">
        <v>158</v>
      </c>
      <c r="H1571" t="s">
        <v>224</v>
      </c>
      <c r="I1571" t="s">
        <v>190</v>
      </c>
      <c r="J1571" t="s">
        <v>125</v>
      </c>
      <c r="K1571" t="s">
        <v>82</v>
      </c>
      <c r="L1571" t="str">
        <f>VLOOKUP(K1571,Sheet2!$A$1:$B$105,2,FALSE)</f>
        <v>Pengecekan R616 untuk rata-rata pembelian DOC/DOD/DOQ per siklus Ternak Unggas Pedaging (4302, 4306, 4308, atau 4420) yang kurang dari 50 ekor per siklus.</v>
      </c>
    </row>
    <row r="1572" spans="1:12">
      <c r="A1572" t="s">
        <v>12</v>
      </c>
      <c r="B1572" t="s">
        <v>213</v>
      </c>
      <c r="C1572" t="s">
        <v>67</v>
      </c>
      <c r="D1572" t="str">
        <f>CONCATENATE("3513",A1572,B1572,C1572,TEXT(F1572,REPT("0",3)))</f>
        <v>3513090010000800027</v>
      </c>
      <c r="E1572">
        <v>30</v>
      </c>
      <c r="F1572">
        <v>27</v>
      </c>
      <c r="G1572" t="s">
        <v>158</v>
      </c>
      <c r="H1572" t="s">
        <v>224</v>
      </c>
      <c r="I1572" t="s">
        <v>190</v>
      </c>
      <c r="J1572" t="s">
        <v>125</v>
      </c>
      <c r="K1572" t="s">
        <v>53</v>
      </c>
      <c r="L1572" t="str">
        <f>VLOOKUP(K1572,Sheet2!$A$1:$B$105,2,FALSE)</f>
        <v>Harga Ayam Ras Pedaging FS, Ayam Kampung Pedaging, Itik Pedaging, atau Puyuh Pedaging &lt; 15.000 atau &gt; 100.000</v>
      </c>
    </row>
    <row r="1573" spans="1:12">
      <c r="A1573" t="s">
        <v>12</v>
      </c>
      <c r="B1573" t="s">
        <v>213</v>
      </c>
      <c r="C1573" t="s">
        <v>67</v>
      </c>
      <c r="D1573" t="str">
        <f>CONCATENATE("3513",A1573,B1573,C1573,TEXT(F1573,REPT("0",3)))</f>
        <v>3513090010000800031</v>
      </c>
      <c r="E1573">
        <v>34</v>
      </c>
      <c r="F1573">
        <v>31</v>
      </c>
      <c r="G1573" t="s">
        <v>158</v>
      </c>
      <c r="H1573" t="s">
        <v>224</v>
      </c>
      <c r="I1573" t="s">
        <v>190</v>
      </c>
      <c r="J1573" t="s">
        <v>125</v>
      </c>
      <c r="K1573" t="s">
        <v>33</v>
      </c>
      <c r="L1573" t="str">
        <f>VLOOKUP(K1573,Sheet2!$A$1:$B$105,2,FALSE)</f>
        <v>Cek outlier nilai ijon (r516) per komoditas</v>
      </c>
    </row>
    <row r="1574" spans="1:12">
      <c r="A1574" t="s">
        <v>12</v>
      </c>
      <c r="B1574" t="s">
        <v>213</v>
      </c>
      <c r="C1574" t="s">
        <v>67</v>
      </c>
      <c r="D1574" t="str">
        <f>CONCATENATE("3513",A1574,B1574,C1574,TEXT(F1574,REPT("0",3)))</f>
        <v>3513090010000800035</v>
      </c>
      <c r="E1574">
        <v>39</v>
      </c>
      <c r="F1574">
        <v>35</v>
      </c>
      <c r="G1574" t="s">
        <v>158</v>
      </c>
      <c r="H1574" t="s">
        <v>224</v>
      </c>
      <c r="I1574" t="s">
        <v>190</v>
      </c>
      <c r="J1574" t="s">
        <v>125</v>
      </c>
      <c r="K1574" t="s">
        <v>33</v>
      </c>
      <c r="L1574" t="str">
        <f>VLOOKUP(K1574,Sheet2!$A$1:$B$105,2,FALSE)</f>
        <v>Cek outlier nilai ijon (r516) per komoditas</v>
      </c>
    </row>
    <row r="1575" spans="1:12">
      <c r="A1575" t="s">
        <v>12</v>
      </c>
      <c r="B1575" t="s">
        <v>213</v>
      </c>
      <c r="C1575" t="s">
        <v>67</v>
      </c>
      <c r="D1575" t="str">
        <f>CONCATENATE("3513",A1575,B1575,C1575,TEXT(F1575,REPT("0",3)))</f>
        <v>3513090010000800056</v>
      </c>
      <c r="E1575">
        <v>62</v>
      </c>
      <c r="F1575">
        <v>56</v>
      </c>
      <c r="G1575" t="s">
        <v>158</v>
      </c>
      <c r="H1575" t="s">
        <v>224</v>
      </c>
      <c r="I1575" t="s">
        <v>190</v>
      </c>
      <c r="J1575" t="s">
        <v>125</v>
      </c>
      <c r="K1575" t="s">
        <v>33</v>
      </c>
      <c r="L1575" t="str">
        <f>VLOOKUP(K1575,Sheet2!$A$1:$B$105,2,FALSE)</f>
        <v>Cek outlier nilai ijon (r516) per komoditas</v>
      </c>
    </row>
    <row r="1576" spans="1:12">
      <c r="A1576" t="s">
        <v>12</v>
      </c>
      <c r="B1576" t="s">
        <v>213</v>
      </c>
      <c r="C1576" t="s">
        <v>72</v>
      </c>
      <c r="D1576" t="str">
        <f>CONCATENATE("3513",A1576,B1576,C1576,TEXT(F1576,REPT("0",3)))</f>
        <v>3513090010000900010</v>
      </c>
      <c r="E1576">
        <v>10</v>
      </c>
      <c r="F1576">
        <v>10</v>
      </c>
      <c r="G1576" t="s">
        <v>191</v>
      </c>
      <c r="H1576" t="s">
        <v>224</v>
      </c>
      <c r="I1576" t="s">
        <v>190</v>
      </c>
      <c r="J1576" t="s">
        <v>155</v>
      </c>
      <c r="K1576" t="s">
        <v>33</v>
      </c>
      <c r="L1576" t="str">
        <f>VLOOKUP(K1576,Sheet2!$A$1:$B$105,2,FALSE)</f>
        <v>Cek outlier nilai ijon (r516) per komoditas</v>
      </c>
    </row>
    <row r="1577" spans="1:12">
      <c r="A1577" t="s">
        <v>12</v>
      </c>
      <c r="B1577" t="s">
        <v>213</v>
      </c>
      <c r="C1577" t="s">
        <v>72</v>
      </c>
      <c r="D1577" t="str">
        <f>CONCATENATE("3513",A1577,B1577,C1577,TEXT(F1577,REPT("0",3)))</f>
        <v>3513090010000900011</v>
      </c>
      <c r="E1577">
        <v>12</v>
      </c>
      <c r="F1577">
        <v>11</v>
      </c>
      <c r="G1577" t="s">
        <v>191</v>
      </c>
      <c r="H1577" t="s">
        <v>224</v>
      </c>
      <c r="I1577" t="s">
        <v>190</v>
      </c>
      <c r="J1577" t="s">
        <v>155</v>
      </c>
      <c r="K1577" t="s">
        <v>33</v>
      </c>
      <c r="L1577" t="str">
        <f>VLOOKUP(K1577,Sheet2!$A$1:$B$105,2,FALSE)</f>
        <v>Cek outlier nilai ijon (r516) per komoditas</v>
      </c>
    </row>
    <row r="1578" spans="1:12">
      <c r="A1578" t="s">
        <v>12</v>
      </c>
      <c r="B1578" t="s">
        <v>213</v>
      </c>
      <c r="C1578" t="s">
        <v>72</v>
      </c>
      <c r="D1578" t="str">
        <f>CONCATENATE("3513",A1578,B1578,C1578,TEXT(F1578,REPT("0",3)))</f>
        <v>3513090010000900020</v>
      </c>
      <c r="E1578">
        <v>22</v>
      </c>
      <c r="F1578">
        <v>20</v>
      </c>
      <c r="G1578" t="s">
        <v>191</v>
      </c>
      <c r="H1578" t="s">
        <v>224</v>
      </c>
      <c r="I1578" t="s">
        <v>190</v>
      </c>
      <c r="J1578" t="s">
        <v>155</v>
      </c>
      <c r="K1578" t="s">
        <v>33</v>
      </c>
      <c r="L1578" t="str">
        <f>VLOOKUP(K1578,Sheet2!$A$1:$B$105,2,FALSE)</f>
        <v>Cek outlier nilai ijon (r516) per komoditas</v>
      </c>
    </row>
    <row r="1579" spans="1:12">
      <c r="A1579" t="s">
        <v>12</v>
      </c>
      <c r="B1579" t="s">
        <v>213</v>
      </c>
      <c r="C1579" t="s">
        <v>72</v>
      </c>
      <c r="D1579" t="str">
        <f>CONCATENATE("3513",A1579,B1579,C1579,TEXT(F1579,REPT("0",3)))</f>
        <v>3513090010000900022</v>
      </c>
      <c r="E1579">
        <v>24</v>
      </c>
      <c r="F1579">
        <v>22</v>
      </c>
      <c r="G1579" t="s">
        <v>191</v>
      </c>
      <c r="H1579" t="s">
        <v>224</v>
      </c>
      <c r="I1579" t="s">
        <v>190</v>
      </c>
      <c r="J1579" t="s">
        <v>155</v>
      </c>
      <c r="K1579" t="s">
        <v>33</v>
      </c>
      <c r="L1579" t="str">
        <f>VLOOKUP(K1579,Sheet2!$A$1:$B$105,2,FALSE)</f>
        <v>Cek outlier nilai ijon (r516) per komoditas</v>
      </c>
    </row>
    <row r="1580" spans="1:12">
      <c r="A1580" t="s">
        <v>12</v>
      </c>
      <c r="B1580" t="s">
        <v>213</v>
      </c>
      <c r="C1580" t="s">
        <v>72</v>
      </c>
      <c r="D1580" t="str">
        <f>CONCATENATE("3513",A1580,B1580,C1580,TEXT(F1580,REPT("0",3)))</f>
        <v>3513090010000900024</v>
      </c>
      <c r="E1580">
        <v>26</v>
      </c>
      <c r="F1580">
        <v>24</v>
      </c>
      <c r="G1580" t="s">
        <v>191</v>
      </c>
      <c r="H1580" t="s">
        <v>224</v>
      </c>
      <c r="I1580" t="s">
        <v>190</v>
      </c>
      <c r="J1580" t="s">
        <v>155</v>
      </c>
      <c r="K1580" t="s">
        <v>33</v>
      </c>
      <c r="L1580" t="str">
        <f>VLOOKUP(K1580,Sheet2!$A$1:$B$105,2,FALSE)</f>
        <v>Cek outlier nilai ijon (r516) per komoditas</v>
      </c>
    </row>
    <row r="1581" spans="1:12">
      <c r="A1581" t="s">
        <v>12</v>
      </c>
      <c r="B1581" t="s">
        <v>213</v>
      </c>
      <c r="C1581" t="s">
        <v>72</v>
      </c>
      <c r="D1581" t="str">
        <f>CONCATENATE("3513",A1581,B1581,C1581,TEXT(F1581,REPT("0",3)))</f>
        <v>3513090010000900031</v>
      </c>
      <c r="E1581">
        <v>33</v>
      </c>
      <c r="F1581">
        <v>31</v>
      </c>
      <c r="G1581" t="s">
        <v>191</v>
      </c>
      <c r="H1581" t="s">
        <v>224</v>
      </c>
      <c r="I1581" t="s">
        <v>190</v>
      </c>
      <c r="J1581" t="s">
        <v>155</v>
      </c>
      <c r="K1581" t="s">
        <v>33</v>
      </c>
      <c r="L1581" t="str">
        <f>VLOOKUP(K1581,Sheet2!$A$1:$B$105,2,FALSE)</f>
        <v>Cek outlier nilai ijon (r516) per komoditas</v>
      </c>
    </row>
    <row r="1582" spans="1:12">
      <c r="A1582" t="s">
        <v>12</v>
      </c>
      <c r="B1582" t="s">
        <v>213</v>
      </c>
      <c r="C1582" t="s">
        <v>72</v>
      </c>
      <c r="D1582" t="str">
        <f>CONCATENATE("3513",A1582,B1582,C1582,TEXT(F1582,REPT("0",3)))</f>
        <v>3513090010000900033</v>
      </c>
      <c r="E1582">
        <v>35</v>
      </c>
      <c r="F1582">
        <v>33</v>
      </c>
      <c r="G1582" t="s">
        <v>191</v>
      </c>
      <c r="H1582" t="s">
        <v>224</v>
      </c>
      <c r="I1582" t="s">
        <v>190</v>
      </c>
      <c r="J1582" t="s">
        <v>155</v>
      </c>
      <c r="K1582" t="s">
        <v>33</v>
      </c>
      <c r="L1582" t="str">
        <f>VLOOKUP(K1582,Sheet2!$A$1:$B$105,2,FALSE)</f>
        <v>Cek outlier nilai ijon (r516) per komoditas</v>
      </c>
    </row>
    <row r="1583" spans="1:12">
      <c r="A1583" t="s">
        <v>12</v>
      </c>
      <c r="B1583" t="s">
        <v>213</v>
      </c>
      <c r="C1583" t="s">
        <v>72</v>
      </c>
      <c r="D1583" t="str">
        <f>CONCATENATE("3513",A1583,B1583,C1583,TEXT(F1583,REPT("0",3)))</f>
        <v>3513090010000900037</v>
      </c>
      <c r="E1583">
        <v>39</v>
      </c>
      <c r="F1583">
        <v>37</v>
      </c>
      <c r="G1583" t="s">
        <v>191</v>
      </c>
      <c r="H1583" t="s">
        <v>224</v>
      </c>
      <c r="I1583" t="s">
        <v>190</v>
      </c>
      <c r="J1583" t="s">
        <v>155</v>
      </c>
      <c r="K1583" t="s">
        <v>142</v>
      </c>
      <c r="L1583" t="str">
        <f>VLOOKUP(K1583,Sheet2!$A$1:$B$105,2,FALSE)</f>
        <v>Nama komoditas pisang yang sudah ada pada ST2023-Kode tapi terisi kode lainnya</v>
      </c>
    </row>
    <row r="1584" spans="1:12">
      <c r="A1584" t="s">
        <v>12</v>
      </c>
      <c r="B1584" t="s">
        <v>213</v>
      </c>
      <c r="C1584" t="s">
        <v>72</v>
      </c>
      <c r="D1584" t="str">
        <f>CONCATENATE("3513",A1584,B1584,C1584,TEXT(F1584,REPT("0",3)))</f>
        <v>3513090010000900047</v>
      </c>
      <c r="E1584">
        <v>49</v>
      </c>
      <c r="F1584">
        <v>47</v>
      </c>
      <c r="G1584" t="s">
        <v>191</v>
      </c>
      <c r="H1584" t="s">
        <v>224</v>
      </c>
      <c r="I1584" t="s">
        <v>190</v>
      </c>
      <c r="J1584" t="s">
        <v>155</v>
      </c>
      <c r="K1584" t="s">
        <v>142</v>
      </c>
      <c r="L1584" t="str">
        <f>VLOOKUP(K1584,Sheet2!$A$1:$B$105,2,FALSE)</f>
        <v>Nama komoditas pisang yang sudah ada pada ST2023-Kode tapi terisi kode lainnya</v>
      </c>
    </row>
    <row r="1585" spans="1:12">
      <c r="A1585" t="s">
        <v>12</v>
      </c>
      <c r="B1585" t="s">
        <v>213</v>
      </c>
      <c r="C1585" t="s">
        <v>72</v>
      </c>
      <c r="D1585" t="str">
        <f>CONCATENATE("3513",A1585,B1585,C1585,TEXT(F1585,REPT("0",3)))</f>
        <v>3513090010000900047</v>
      </c>
      <c r="E1585">
        <v>49</v>
      </c>
      <c r="F1585">
        <v>47</v>
      </c>
      <c r="G1585" t="s">
        <v>191</v>
      </c>
      <c r="H1585" t="s">
        <v>224</v>
      </c>
      <c r="I1585" t="s">
        <v>190</v>
      </c>
      <c r="J1585" t="s">
        <v>155</v>
      </c>
      <c r="K1585" t="s">
        <v>33</v>
      </c>
      <c r="L1585" t="str">
        <f>VLOOKUP(K1585,Sheet2!$A$1:$B$105,2,FALSE)</f>
        <v>Cek outlier nilai ijon (r516) per komoditas</v>
      </c>
    </row>
    <row r="1586" spans="1:12">
      <c r="A1586" t="s">
        <v>12</v>
      </c>
      <c r="B1586" t="s">
        <v>213</v>
      </c>
      <c r="C1586" t="s">
        <v>72</v>
      </c>
      <c r="D1586" t="str">
        <f>CONCATENATE("3513",A1586,B1586,C1586,TEXT(F1586,REPT("0",3)))</f>
        <v>3513090010000900077</v>
      </c>
      <c r="E1586">
        <v>80</v>
      </c>
      <c r="F1586">
        <v>77</v>
      </c>
      <c r="G1586" t="s">
        <v>191</v>
      </c>
      <c r="H1586" t="s">
        <v>224</v>
      </c>
      <c r="I1586" t="s">
        <v>190</v>
      </c>
      <c r="J1586" t="s">
        <v>155</v>
      </c>
      <c r="K1586" t="s">
        <v>142</v>
      </c>
      <c r="L1586" t="str">
        <f>VLOOKUP(K1586,Sheet2!$A$1:$B$105,2,FALSE)</f>
        <v>Nama komoditas pisang yang sudah ada pada ST2023-Kode tapi terisi kode lainnya</v>
      </c>
    </row>
    <row r="1587" spans="1:12">
      <c r="A1587" t="s">
        <v>12</v>
      </c>
      <c r="B1587" t="s">
        <v>213</v>
      </c>
      <c r="C1587" t="s">
        <v>72</v>
      </c>
      <c r="D1587" t="str">
        <f>CONCATENATE("3513",A1587,B1587,C1587,TEXT(F1587,REPT("0",3)))</f>
        <v>3513090010000900077</v>
      </c>
      <c r="E1587">
        <v>80</v>
      </c>
      <c r="F1587">
        <v>77</v>
      </c>
      <c r="G1587" t="s">
        <v>191</v>
      </c>
      <c r="H1587" t="s">
        <v>224</v>
      </c>
      <c r="I1587" t="s">
        <v>190</v>
      </c>
      <c r="J1587" t="s">
        <v>155</v>
      </c>
      <c r="K1587" t="s">
        <v>33</v>
      </c>
      <c r="L1587" t="str">
        <f>VLOOKUP(K1587,Sheet2!$A$1:$B$105,2,FALSE)</f>
        <v>Cek outlier nilai ijon (r516) per komoditas</v>
      </c>
    </row>
    <row r="1588" spans="1:12">
      <c r="A1588" t="s">
        <v>12</v>
      </c>
      <c r="B1588" t="s">
        <v>213</v>
      </c>
      <c r="C1588" t="s">
        <v>72</v>
      </c>
      <c r="D1588" t="str">
        <f>CONCATENATE("3513",A1588,B1588,C1588,TEXT(F1588,REPT("0",3)))</f>
        <v>3513090010000900086</v>
      </c>
      <c r="E1588">
        <v>89</v>
      </c>
      <c r="F1588">
        <v>86</v>
      </c>
      <c r="G1588" t="s">
        <v>191</v>
      </c>
      <c r="H1588" t="s">
        <v>224</v>
      </c>
      <c r="I1588" t="s">
        <v>190</v>
      </c>
      <c r="J1588" t="s">
        <v>155</v>
      </c>
      <c r="K1588" t="s">
        <v>33</v>
      </c>
      <c r="L1588" t="str">
        <f>VLOOKUP(K1588,Sheet2!$A$1:$B$105,2,FALSE)</f>
        <v>Cek outlier nilai ijon (r516) per komoditas</v>
      </c>
    </row>
    <row r="1589" spans="1:12">
      <c r="A1589" t="s">
        <v>12</v>
      </c>
      <c r="B1589" t="s">
        <v>213</v>
      </c>
      <c r="C1589" t="s">
        <v>72</v>
      </c>
      <c r="D1589" t="str">
        <f>CONCATENATE("3513",A1589,B1589,C1589,TEXT(F1589,REPT("0",3)))</f>
        <v>3513090010000900087</v>
      </c>
      <c r="E1589">
        <v>90</v>
      </c>
      <c r="F1589">
        <v>87</v>
      </c>
      <c r="G1589" t="s">
        <v>191</v>
      </c>
      <c r="H1589" t="s">
        <v>224</v>
      </c>
      <c r="I1589" t="s">
        <v>190</v>
      </c>
      <c r="J1589" t="s">
        <v>155</v>
      </c>
      <c r="K1589" t="s">
        <v>33</v>
      </c>
      <c r="L1589" t="str">
        <f>VLOOKUP(K1589,Sheet2!$A$1:$B$105,2,FALSE)</f>
        <v>Cek outlier nilai ijon (r516) per komoditas</v>
      </c>
    </row>
    <row r="1590" spans="1:12">
      <c r="A1590" t="s">
        <v>12</v>
      </c>
      <c r="B1590" t="s">
        <v>213</v>
      </c>
      <c r="C1590" t="s">
        <v>72</v>
      </c>
      <c r="D1590" t="str">
        <f>CONCATENATE("3513",A1590,B1590,C1590,TEXT(F1590,REPT("0",3)))</f>
        <v>3513090010000900094</v>
      </c>
      <c r="E1590">
        <v>97</v>
      </c>
      <c r="F1590">
        <v>94</v>
      </c>
      <c r="G1590" t="s">
        <v>191</v>
      </c>
      <c r="H1590" t="s">
        <v>224</v>
      </c>
      <c r="I1590" t="s">
        <v>190</v>
      </c>
      <c r="J1590" t="s">
        <v>155</v>
      </c>
      <c r="K1590" t="s">
        <v>33</v>
      </c>
      <c r="L1590" t="str">
        <f>VLOOKUP(K1590,Sheet2!$A$1:$B$105,2,FALSE)</f>
        <v>Cek outlier nilai ijon (r516) per komoditas</v>
      </c>
    </row>
    <row r="1591" spans="1:12">
      <c r="A1591" t="s">
        <v>12</v>
      </c>
      <c r="B1591" t="s">
        <v>213</v>
      </c>
      <c r="C1591" t="s">
        <v>72</v>
      </c>
      <c r="D1591" t="str">
        <f>CONCATENATE("3513",A1591,B1591,C1591,TEXT(F1591,REPT("0",3)))</f>
        <v>3513090010000900112</v>
      </c>
      <c r="E1591">
        <v>115</v>
      </c>
      <c r="F1591">
        <v>112</v>
      </c>
      <c r="G1591" t="s">
        <v>191</v>
      </c>
      <c r="H1591" t="s">
        <v>224</v>
      </c>
      <c r="I1591" t="s">
        <v>190</v>
      </c>
      <c r="J1591" t="s">
        <v>155</v>
      </c>
      <c r="K1591" t="s">
        <v>33</v>
      </c>
      <c r="L1591" t="str">
        <f>VLOOKUP(K1591,Sheet2!$A$1:$B$105,2,FALSE)</f>
        <v>Cek outlier nilai ijon (r516) per komoditas</v>
      </c>
    </row>
    <row r="1592" spans="1:12">
      <c r="A1592" t="s">
        <v>12</v>
      </c>
      <c r="B1592" t="s">
        <v>213</v>
      </c>
      <c r="C1592" t="s">
        <v>76</v>
      </c>
      <c r="D1592" t="str">
        <f>CONCATENATE("3513",A1592,B1592,C1592,TEXT(F1592,REPT("0",3)))</f>
        <v>3513090010001000007</v>
      </c>
      <c r="E1592">
        <v>7</v>
      </c>
      <c r="F1592">
        <v>7</v>
      </c>
      <c r="G1592" t="s">
        <v>77</v>
      </c>
      <c r="H1592" t="s">
        <v>220</v>
      </c>
      <c r="I1592" t="s">
        <v>190</v>
      </c>
      <c r="J1592" t="s">
        <v>45</v>
      </c>
      <c r="K1592" t="s">
        <v>33</v>
      </c>
      <c r="L1592" t="str">
        <f>VLOOKUP(K1592,Sheet2!$A$1:$B$105,2,FALSE)</f>
        <v>Cek outlier nilai ijon (r516) per komoditas</v>
      </c>
    </row>
    <row r="1593" spans="1:12">
      <c r="A1593" t="s">
        <v>12</v>
      </c>
      <c r="B1593" t="s">
        <v>213</v>
      </c>
      <c r="C1593" t="s">
        <v>76</v>
      </c>
      <c r="D1593" t="str">
        <f>CONCATENATE("3513",A1593,B1593,C1593,TEXT(F1593,REPT("0",3)))</f>
        <v>3513090010001000010</v>
      </c>
      <c r="E1593">
        <v>10</v>
      </c>
      <c r="F1593">
        <v>10</v>
      </c>
      <c r="G1593" t="s">
        <v>77</v>
      </c>
      <c r="H1593" t="s">
        <v>220</v>
      </c>
      <c r="I1593" t="s">
        <v>190</v>
      </c>
      <c r="J1593" t="s">
        <v>45</v>
      </c>
      <c r="K1593" t="s">
        <v>34</v>
      </c>
      <c r="L1593" t="str">
        <f>VLOOKUP(K1593,Sheet2!$A$1:$B$105,2,FALSE)</f>
        <v>Cek outlier produktivitas per pohon (r513/r508) per komoditas</v>
      </c>
    </row>
    <row r="1594" spans="1:12">
      <c r="A1594" t="s">
        <v>12</v>
      </c>
      <c r="B1594" t="s">
        <v>213</v>
      </c>
      <c r="C1594" t="s">
        <v>76</v>
      </c>
      <c r="D1594" t="str">
        <f>CONCATENATE("3513",A1594,B1594,C1594,TEXT(F1594,REPT("0",3)))</f>
        <v>3513090010001000034</v>
      </c>
      <c r="E1594">
        <v>34</v>
      </c>
      <c r="F1594">
        <v>34</v>
      </c>
      <c r="G1594" t="s">
        <v>77</v>
      </c>
      <c r="H1594" t="s">
        <v>220</v>
      </c>
      <c r="I1594" t="s">
        <v>190</v>
      </c>
      <c r="J1594" t="s">
        <v>45</v>
      </c>
      <c r="K1594" t="s">
        <v>34</v>
      </c>
      <c r="L1594" t="str">
        <f>VLOOKUP(K1594,Sheet2!$A$1:$B$105,2,FALSE)</f>
        <v>Cek outlier produktivitas per pohon (r513/r508) per komoditas</v>
      </c>
    </row>
    <row r="1595" spans="1:12">
      <c r="A1595" t="s">
        <v>12</v>
      </c>
      <c r="B1595" t="s">
        <v>213</v>
      </c>
      <c r="C1595" t="s">
        <v>76</v>
      </c>
      <c r="D1595" t="str">
        <f>CONCATENATE("3513",A1595,B1595,C1595,TEXT(F1595,REPT("0",3)))</f>
        <v>3513090010001000046</v>
      </c>
      <c r="E1595">
        <v>46</v>
      </c>
      <c r="F1595">
        <v>46</v>
      </c>
      <c r="G1595" t="s">
        <v>77</v>
      </c>
      <c r="H1595" t="s">
        <v>220</v>
      </c>
      <c r="I1595" t="s">
        <v>190</v>
      </c>
      <c r="J1595" t="s">
        <v>45</v>
      </c>
      <c r="K1595" t="s">
        <v>34</v>
      </c>
      <c r="L1595" t="str">
        <f>VLOOKUP(K1595,Sheet2!$A$1:$B$105,2,FALSE)</f>
        <v>Cek outlier produktivitas per pohon (r513/r508) per komoditas</v>
      </c>
    </row>
    <row r="1596" spans="1:12">
      <c r="A1596" t="s">
        <v>12</v>
      </c>
      <c r="B1596" t="s">
        <v>213</v>
      </c>
      <c r="C1596" t="s">
        <v>76</v>
      </c>
      <c r="D1596" t="str">
        <f>CONCATENATE("3513",A1596,B1596,C1596,TEXT(F1596,REPT("0",3)))</f>
        <v>3513090010001000047</v>
      </c>
      <c r="E1596">
        <v>47</v>
      </c>
      <c r="F1596">
        <v>47</v>
      </c>
      <c r="G1596" t="s">
        <v>77</v>
      </c>
      <c r="H1596" t="s">
        <v>220</v>
      </c>
      <c r="I1596" t="s">
        <v>190</v>
      </c>
      <c r="J1596" t="s">
        <v>45</v>
      </c>
      <c r="K1596" t="s">
        <v>34</v>
      </c>
      <c r="L1596" t="str">
        <f>VLOOKUP(K1596,Sheet2!$A$1:$B$105,2,FALSE)</f>
        <v>Cek outlier produktivitas per pohon (r513/r508) per komoditas</v>
      </c>
    </row>
    <row r="1597" spans="1:12">
      <c r="A1597" t="s">
        <v>12</v>
      </c>
      <c r="B1597" t="s">
        <v>213</v>
      </c>
      <c r="C1597" t="s">
        <v>76</v>
      </c>
      <c r="D1597" t="str">
        <f>CONCATENATE("3513",A1597,B1597,C1597,TEXT(F1597,REPT("0",3)))</f>
        <v>3513090010001000048</v>
      </c>
      <c r="E1597">
        <v>48</v>
      </c>
      <c r="F1597">
        <v>48</v>
      </c>
      <c r="G1597" t="s">
        <v>77</v>
      </c>
      <c r="H1597" t="s">
        <v>220</v>
      </c>
      <c r="I1597" t="s">
        <v>190</v>
      </c>
      <c r="J1597" t="s">
        <v>45</v>
      </c>
      <c r="K1597" t="s">
        <v>91</v>
      </c>
      <c r="L1597" t="str">
        <f>VLOOKUP(K1597,Sheet2!$A$1:$B$105,2,FALSE)</f>
        <v>1-365 ; cek pengelola bekerja hanya 1 hari setiap 2pekan (r306 &lt;=12)</v>
      </c>
    </row>
    <row r="1598" spans="1:12">
      <c r="A1598" t="s">
        <v>12</v>
      </c>
      <c r="B1598" t="s">
        <v>213</v>
      </c>
      <c r="C1598" t="s">
        <v>76</v>
      </c>
      <c r="D1598" t="str">
        <f>CONCATENATE("3513",A1598,B1598,C1598,TEXT(F1598,REPT("0",3)))</f>
        <v>3513090010001000051</v>
      </c>
      <c r="E1598">
        <v>51</v>
      </c>
      <c r="F1598">
        <v>51</v>
      </c>
      <c r="G1598" t="s">
        <v>77</v>
      </c>
      <c r="H1598" t="s">
        <v>220</v>
      </c>
      <c r="I1598" t="s">
        <v>190</v>
      </c>
      <c r="J1598" t="s">
        <v>45</v>
      </c>
      <c r="K1598" t="s">
        <v>46</v>
      </c>
      <c r="L1598" t="str">
        <f>VLOOKUP(K1598,Sheet2!$A$1:$B$105,2,FALSE)</f>
        <v>Cek outlier nilai ijon per kabupaten per komoditas. Perlu dipastikan bahwa isian sudah dalam bentuk 000 Rp.</v>
      </c>
    </row>
    <row r="1599" spans="1:12">
      <c r="A1599" t="s">
        <v>12</v>
      </c>
      <c r="B1599" t="s">
        <v>213</v>
      </c>
      <c r="C1599" t="s">
        <v>76</v>
      </c>
      <c r="D1599" t="str">
        <f>CONCATENATE("3513",A1599,B1599,C1599,TEXT(F1599,REPT("0",3)))</f>
        <v>3513090010001000061</v>
      </c>
      <c r="E1599">
        <v>61</v>
      </c>
      <c r="F1599">
        <v>61</v>
      </c>
      <c r="G1599" t="s">
        <v>77</v>
      </c>
      <c r="H1599" t="s">
        <v>220</v>
      </c>
      <c r="I1599" t="s">
        <v>190</v>
      </c>
      <c r="J1599" t="s">
        <v>45</v>
      </c>
      <c r="K1599" t="s">
        <v>34</v>
      </c>
      <c r="L1599" t="str">
        <f>VLOOKUP(K1599,Sheet2!$A$1:$B$105,2,FALSE)</f>
        <v>Cek outlier produktivitas per pohon (r513/r508) per komoditas</v>
      </c>
    </row>
    <row r="1600" spans="1:12">
      <c r="A1600" t="s">
        <v>12</v>
      </c>
      <c r="B1600" t="s">
        <v>213</v>
      </c>
      <c r="C1600" t="s">
        <v>76</v>
      </c>
      <c r="D1600" t="str">
        <f>CONCATENATE("3513",A1600,B1600,C1600,TEXT(F1600,REPT("0",3)))</f>
        <v>3513090010001000065</v>
      </c>
      <c r="E1600">
        <v>65</v>
      </c>
      <c r="F1600">
        <v>65</v>
      </c>
      <c r="G1600" t="s">
        <v>77</v>
      </c>
      <c r="H1600" t="s">
        <v>220</v>
      </c>
      <c r="I1600" t="s">
        <v>190</v>
      </c>
      <c r="J1600" t="s">
        <v>45</v>
      </c>
      <c r="K1600" t="s">
        <v>34</v>
      </c>
      <c r="L1600" t="str">
        <f>VLOOKUP(K1600,Sheet2!$A$1:$B$105,2,FALSE)</f>
        <v>Cek outlier produktivitas per pohon (r513/r508) per komoditas</v>
      </c>
    </row>
    <row r="1601" spans="1:12">
      <c r="A1601" t="s">
        <v>12</v>
      </c>
      <c r="B1601" t="s">
        <v>213</v>
      </c>
      <c r="C1601" t="s">
        <v>76</v>
      </c>
      <c r="D1601" t="str">
        <f>CONCATENATE("3513",A1601,B1601,C1601,TEXT(F1601,REPT("0",3)))</f>
        <v>3513090010001000066</v>
      </c>
      <c r="E1601">
        <v>66</v>
      </c>
      <c r="F1601">
        <v>66</v>
      </c>
      <c r="G1601" t="s">
        <v>77</v>
      </c>
      <c r="H1601" t="s">
        <v>220</v>
      </c>
      <c r="I1601" t="s">
        <v>190</v>
      </c>
      <c r="J1601" t="s">
        <v>45</v>
      </c>
      <c r="K1601" t="s">
        <v>34</v>
      </c>
      <c r="L1601" t="str">
        <f>VLOOKUP(K1601,Sheet2!$A$1:$B$105,2,FALSE)</f>
        <v>Cek outlier produktivitas per pohon (r513/r508) per komoditas</v>
      </c>
    </row>
    <row r="1602" spans="1:12">
      <c r="A1602" t="s">
        <v>12</v>
      </c>
      <c r="B1602" t="s">
        <v>213</v>
      </c>
      <c r="C1602" t="s">
        <v>76</v>
      </c>
      <c r="D1602" t="str">
        <f>CONCATENATE("3513",A1602,B1602,C1602,TEXT(F1602,REPT("0",3)))</f>
        <v>3513090010001000067</v>
      </c>
      <c r="E1602">
        <v>67</v>
      </c>
      <c r="F1602">
        <v>67</v>
      </c>
      <c r="G1602" t="s">
        <v>77</v>
      </c>
      <c r="H1602" t="s">
        <v>220</v>
      </c>
      <c r="I1602" t="s">
        <v>190</v>
      </c>
      <c r="J1602" t="s">
        <v>45</v>
      </c>
      <c r="K1602" t="s">
        <v>34</v>
      </c>
      <c r="L1602" t="str">
        <f>VLOOKUP(K1602,Sheet2!$A$1:$B$105,2,FALSE)</f>
        <v>Cek outlier produktivitas per pohon (r513/r508) per komoditas</v>
      </c>
    </row>
    <row r="1603" spans="1:12">
      <c r="A1603" t="s">
        <v>12</v>
      </c>
      <c r="B1603" t="s">
        <v>213</v>
      </c>
      <c r="C1603" t="s">
        <v>76</v>
      </c>
      <c r="D1603" t="str">
        <f>CONCATENATE("3513",A1603,B1603,C1603,TEXT(F1603,REPT("0",3)))</f>
        <v>3513090010001000095</v>
      </c>
      <c r="E1603">
        <v>95</v>
      </c>
      <c r="F1603">
        <v>95</v>
      </c>
      <c r="G1603" t="s">
        <v>77</v>
      </c>
      <c r="H1603" t="s">
        <v>220</v>
      </c>
      <c r="I1603" t="s">
        <v>190</v>
      </c>
      <c r="J1603" t="s">
        <v>45</v>
      </c>
      <c r="K1603" t="s">
        <v>80</v>
      </c>
      <c r="L1603" t="str">
        <f>VLOOKUP(K1603,Sheet2!$A$1:$B$105,2,FALSE)</f>
        <v>Pengecekan R606 untuk Jumlah Ternak Unggas Ayam Ras Pedaging FS (4302) atau Ayam Ras Petelur FS (4303) yang kurang dari 50 ekor.</v>
      </c>
    </row>
    <row r="1604" spans="1:12">
      <c r="A1604" t="s">
        <v>12</v>
      </c>
      <c r="B1604" t="s">
        <v>213</v>
      </c>
      <c r="C1604" t="s">
        <v>76</v>
      </c>
      <c r="D1604" t="str">
        <f>CONCATENATE("3513",A1604,B1604,C1604,TEXT(F1604,REPT("0",3)))</f>
        <v>3513090010001000095</v>
      </c>
      <c r="E1604">
        <v>95</v>
      </c>
      <c r="F1604">
        <v>95</v>
      </c>
      <c r="G1604" t="s">
        <v>77</v>
      </c>
      <c r="H1604" t="s">
        <v>220</v>
      </c>
      <c r="I1604" t="s">
        <v>190</v>
      </c>
      <c r="J1604" t="s">
        <v>45</v>
      </c>
      <c r="K1604" t="s">
        <v>81</v>
      </c>
      <c r="L1604" t="str">
        <f>VLOOKUP(K1604,Sheet2!$A$1:$B$105,2,FALSE)</f>
        <v>Pengecekan R615 untuk Jumlah Siklus Ternak Unggas Pedaging (4302, 4306, 4308, atau 4420) yang lebih dari 8 siklus.</v>
      </c>
    </row>
    <row r="1605" spans="1:12">
      <c r="A1605" t="s">
        <v>12</v>
      </c>
      <c r="B1605" t="s">
        <v>213</v>
      </c>
      <c r="C1605" t="s">
        <v>76</v>
      </c>
      <c r="D1605" t="str">
        <f>CONCATENATE("3513",A1605,B1605,C1605,TEXT(F1605,REPT("0",3)))</f>
        <v>3513090010001000095</v>
      </c>
      <c r="E1605">
        <v>95</v>
      </c>
      <c r="F1605">
        <v>95</v>
      </c>
      <c r="G1605" t="s">
        <v>77</v>
      </c>
      <c r="H1605" t="s">
        <v>220</v>
      </c>
      <c r="I1605" t="s">
        <v>190</v>
      </c>
      <c r="J1605" t="s">
        <v>45</v>
      </c>
      <c r="K1605" t="s">
        <v>53</v>
      </c>
      <c r="L1605" t="str">
        <f>VLOOKUP(K1605,Sheet2!$A$1:$B$105,2,FALSE)</f>
        <v>Harga Ayam Ras Pedaging FS, Ayam Kampung Pedaging, Itik Pedaging, atau Puyuh Pedaging &lt; 15.000 atau &gt; 100.000</v>
      </c>
    </row>
    <row r="1606" spans="1:12">
      <c r="A1606" t="s">
        <v>12</v>
      </c>
      <c r="B1606" t="s">
        <v>213</v>
      </c>
      <c r="C1606" t="s">
        <v>76</v>
      </c>
      <c r="D1606" t="str">
        <f>CONCATENATE("3513",A1606,B1606,C1606,TEXT(F1606,REPT("0",3)))</f>
        <v>3513090010001000096</v>
      </c>
      <c r="E1606">
        <v>96</v>
      </c>
      <c r="F1606">
        <v>96</v>
      </c>
      <c r="G1606" t="s">
        <v>77</v>
      </c>
      <c r="H1606" t="s">
        <v>220</v>
      </c>
      <c r="I1606" t="s">
        <v>190</v>
      </c>
      <c r="J1606" t="s">
        <v>45</v>
      </c>
      <c r="K1606" t="s">
        <v>34</v>
      </c>
      <c r="L1606" t="str">
        <f>VLOOKUP(K1606,Sheet2!$A$1:$B$105,2,FALSE)</f>
        <v>Cek outlier produktivitas per pohon (r513/r508) per komoditas</v>
      </c>
    </row>
    <row r="1607" spans="1:12">
      <c r="A1607" t="s">
        <v>12</v>
      </c>
      <c r="B1607" t="s">
        <v>213</v>
      </c>
      <c r="C1607" t="s">
        <v>76</v>
      </c>
      <c r="D1607" t="str">
        <f>CONCATENATE("3513",A1607,B1607,C1607,TEXT(F1607,REPT("0",3)))</f>
        <v>3513090010001000098</v>
      </c>
      <c r="E1607">
        <v>98</v>
      </c>
      <c r="F1607">
        <v>98</v>
      </c>
      <c r="G1607" t="s">
        <v>77</v>
      </c>
      <c r="H1607" t="s">
        <v>220</v>
      </c>
      <c r="I1607" t="s">
        <v>190</v>
      </c>
      <c r="J1607" t="s">
        <v>45</v>
      </c>
      <c r="K1607" t="s">
        <v>34</v>
      </c>
      <c r="L1607" t="str">
        <f>VLOOKUP(K1607,Sheet2!$A$1:$B$105,2,FALSE)</f>
        <v>Cek outlier produktivitas per pohon (r513/r508) per komoditas</v>
      </c>
    </row>
    <row r="1608" spans="1:12">
      <c r="A1608" t="s">
        <v>12</v>
      </c>
      <c r="B1608" t="s">
        <v>213</v>
      </c>
      <c r="C1608" t="s">
        <v>76</v>
      </c>
      <c r="D1608" t="str">
        <f>CONCATENATE("3513",A1608,B1608,C1608,TEXT(F1608,REPT("0",3)))</f>
        <v>3513090010001000100</v>
      </c>
      <c r="E1608">
        <v>100</v>
      </c>
      <c r="F1608">
        <v>100</v>
      </c>
      <c r="G1608" t="s">
        <v>77</v>
      </c>
      <c r="H1608" t="s">
        <v>220</v>
      </c>
      <c r="I1608" t="s">
        <v>190</v>
      </c>
      <c r="J1608" t="s">
        <v>45</v>
      </c>
      <c r="K1608" t="s">
        <v>34</v>
      </c>
      <c r="L1608" t="str">
        <f>VLOOKUP(K1608,Sheet2!$A$1:$B$105,2,FALSE)</f>
        <v>Cek outlier produktivitas per pohon (r513/r508) per komoditas</v>
      </c>
    </row>
    <row r="1609" spans="1:12">
      <c r="A1609" t="s">
        <v>12</v>
      </c>
      <c r="B1609" t="s">
        <v>213</v>
      </c>
      <c r="C1609" t="s">
        <v>84</v>
      </c>
      <c r="D1609" t="str">
        <f>CONCATENATE("3513",A1609,B1609,C1609,TEXT(F1609,REPT("0",3)))</f>
        <v>3513090010001100009</v>
      </c>
      <c r="E1609">
        <v>9</v>
      </c>
      <c r="F1609">
        <v>9</v>
      </c>
      <c r="G1609" t="s">
        <v>191</v>
      </c>
      <c r="H1609" t="s">
        <v>225</v>
      </c>
      <c r="I1609" t="s">
        <v>190</v>
      </c>
      <c r="J1609" t="s">
        <v>197</v>
      </c>
      <c r="K1609" t="s">
        <v>34</v>
      </c>
      <c r="L1609" t="str">
        <f>VLOOKUP(K1609,Sheet2!$A$1:$B$105,2,FALSE)</f>
        <v>Cek outlier produktivitas per pohon (r513/r508) per komoditas</v>
      </c>
    </row>
    <row r="1610" spans="1:12">
      <c r="A1610" t="s">
        <v>12</v>
      </c>
      <c r="B1610" t="s">
        <v>213</v>
      </c>
      <c r="C1610" t="s">
        <v>84</v>
      </c>
      <c r="D1610" t="str">
        <f>CONCATENATE("3513",A1610,B1610,C1610,TEXT(F1610,REPT("0",3)))</f>
        <v>3513090010001100011</v>
      </c>
      <c r="E1610">
        <v>11</v>
      </c>
      <c r="F1610">
        <v>11</v>
      </c>
      <c r="G1610" t="s">
        <v>191</v>
      </c>
      <c r="H1610" t="s">
        <v>225</v>
      </c>
      <c r="I1610" t="s">
        <v>190</v>
      </c>
      <c r="J1610" t="s">
        <v>197</v>
      </c>
      <c r="K1610" t="s">
        <v>34</v>
      </c>
      <c r="L1610" t="str">
        <f>VLOOKUP(K1610,Sheet2!$A$1:$B$105,2,FALSE)</f>
        <v>Cek outlier produktivitas per pohon (r513/r508) per komoditas</v>
      </c>
    </row>
    <row r="1611" spans="1:12">
      <c r="A1611" t="s">
        <v>12</v>
      </c>
      <c r="B1611" t="s">
        <v>213</v>
      </c>
      <c r="C1611" t="s">
        <v>84</v>
      </c>
      <c r="D1611" t="str">
        <f>CONCATENATE("3513",A1611,B1611,C1611,TEXT(F1611,REPT("0",3)))</f>
        <v>3513090010001100011</v>
      </c>
      <c r="E1611">
        <v>11</v>
      </c>
      <c r="F1611">
        <v>11</v>
      </c>
      <c r="G1611" t="s">
        <v>191</v>
      </c>
      <c r="H1611" t="s">
        <v>225</v>
      </c>
      <c r="I1611" t="s">
        <v>190</v>
      </c>
      <c r="J1611" t="s">
        <v>197</v>
      </c>
      <c r="K1611" t="s">
        <v>226</v>
      </c>
      <c r="L1611" t="str">
        <f>VLOOKUP(K1611,Sheet2!$A$1:$B$105,2,FALSE)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612" spans="1:12">
      <c r="A1612" t="s">
        <v>12</v>
      </c>
      <c r="B1612" t="s">
        <v>213</v>
      </c>
      <c r="C1612" t="s">
        <v>84</v>
      </c>
      <c r="D1612" t="str">
        <f>CONCATENATE("3513",A1612,B1612,C1612,TEXT(F1612,REPT("0",3)))</f>
        <v>3513090010001100024</v>
      </c>
      <c r="E1612">
        <v>24</v>
      </c>
      <c r="F1612">
        <v>24</v>
      </c>
      <c r="G1612" t="s">
        <v>191</v>
      </c>
      <c r="H1612" t="s">
        <v>225</v>
      </c>
      <c r="I1612" t="s">
        <v>190</v>
      </c>
      <c r="J1612" t="s">
        <v>197</v>
      </c>
      <c r="K1612" t="s">
        <v>34</v>
      </c>
      <c r="L1612" t="str">
        <f>VLOOKUP(K1612,Sheet2!$A$1:$B$105,2,FALSE)</f>
        <v>Cek outlier produktivitas per pohon (r513/r508) per komoditas</v>
      </c>
    </row>
    <row r="1613" spans="1:12">
      <c r="A1613" t="s">
        <v>12</v>
      </c>
      <c r="B1613" t="s">
        <v>213</v>
      </c>
      <c r="C1613" t="s">
        <v>84</v>
      </c>
      <c r="D1613" t="str">
        <f>CONCATENATE("3513",A1613,B1613,C1613,TEXT(F1613,REPT("0",3)))</f>
        <v>3513090010001100025</v>
      </c>
      <c r="E1613">
        <v>25</v>
      </c>
      <c r="F1613">
        <v>25</v>
      </c>
      <c r="G1613" t="s">
        <v>191</v>
      </c>
      <c r="H1613" t="s">
        <v>225</v>
      </c>
      <c r="I1613" t="s">
        <v>190</v>
      </c>
      <c r="J1613" t="s">
        <v>197</v>
      </c>
      <c r="K1613" t="s">
        <v>33</v>
      </c>
      <c r="L1613" t="str">
        <f>VLOOKUP(K1613,Sheet2!$A$1:$B$105,2,FALSE)</f>
        <v>Cek outlier nilai ijon (r516) per komoditas</v>
      </c>
    </row>
    <row r="1614" spans="1:12">
      <c r="A1614" t="s">
        <v>12</v>
      </c>
      <c r="B1614" t="s">
        <v>213</v>
      </c>
      <c r="C1614" t="s">
        <v>84</v>
      </c>
      <c r="D1614" t="str">
        <f>CONCATENATE("3513",A1614,B1614,C1614,TEXT(F1614,REPT("0",3)))</f>
        <v>3513090010001100029</v>
      </c>
      <c r="E1614">
        <v>29</v>
      </c>
      <c r="F1614">
        <v>29</v>
      </c>
      <c r="G1614" t="s">
        <v>191</v>
      </c>
      <c r="H1614" t="s">
        <v>225</v>
      </c>
      <c r="I1614" t="s">
        <v>190</v>
      </c>
      <c r="J1614" t="s">
        <v>197</v>
      </c>
      <c r="K1614" t="s">
        <v>34</v>
      </c>
      <c r="L1614" t="str">
        <f>VLOOKUP(K1614,Sheet2!$A$1:$B$105,2,FALSE)</f>
        <v>Cek outlier produktivitas per pohon (r513/r508) per komoditas</v>
      </c>
    </row>
    <row r="1615" spans="1:12">
      <c r="A1615" t="s">
        <v>12</v>
      </c>
      <c r="B1615" t="s">
        <v>213</v>
      </c>
      <c r="C1615" t="s">
        <v>84</v>
      </c>
      <c r="D1615" t="str">
        <f>CONCATENATE("3513",A1615,B1615,C1615,TEXT(F1615,REPT("0",3)))</f>
        <v>3513090010001100049</v>
      </c>
      <c r="E1615">
        <v>49</v>
      </c>
      <c r="F1615">
        <v>49</v>
      </c>
      <c r="G1615" t="s">
        <v>191</v>
      </c>
      <c r="H1615" t="s">
        <v>225</v>
      </c>
      <c r="I1615" t="s">
        <v>190</v>
      </c>
      <c r="J1615" t="s">
        <v>197</v>
      </c>
      <c r="K1615" t="s">
        <v>34</v>
      </c>
      <c r="L1615" t="str">
        <f>VLOOKUP(K1615,Sheet2!$A$1:$B$105,2,FALSE)</f>
        <v>Cek outlier produktivitas per pohon (r513/r508) per komoditas</v>
      </c>
    </row>
    <row r="1616" spans="1:12">
      <c r="A1616" t="s">
        <v>12</v>
      </c>
      <c r="B1616" t="s">
        <v>213</v>
      </c>
      <c r="C1616" t="s">
        <v>84</v>
      </c>
      <c r="D1616" t="str">
        <f>CONCATENATE("3513",A1616,B1616,C1616,TEXT(F1616,REPT("0",3)))</f>
        <v>3513090010001100055</v>
      </c>
      <c r="E1616">
        <v>55</v>
      </c>
      <c r="F1616">
        <v>55</v>
      </c>
      <c r="G1616" t="s">
        <v>191</v>
      </c>
      <c r="H1616" t="s">
        <v>225</v>
      </c>
      <c r="I1616" t="s">
        <v>190</v>
      </c>
      <c r="J1616" t="s">
        <v>197</v>
      </c>
      <c r="K1616" t="s">
        <v>34</v>
      </c>
      <c r="L1616" t="str">
        <f>VLOOKUP(K1616,Sheet2!$A$1:$B$105,2,FALSE)</f>
        <v>Cek outlier produktivitas per pohon (r513/r508) per komoditas</v>
      </c>
    </row>
    <row r="1617" spans="1:12">
      <c r="A1617" t="s">
        <v>12</v>
      </c>
      <c r="B1617" t="s">
        <v>213</v>
      </c>
      <c r="C1617" t="s">
        <v>84</v>
      </c>
      <c r="D1617" t="str">
        <f>CONCATENATE("3513",A1617,B1617,C1617,TEXT(F1617,REPT("0",3)))</f>
        <v>3513090010001100056</v>
      </c>
      <c r="E1617">
        <v>56</v>
      </c>
      <c r="F1617">
        <v>56</v>
      </c>
      <c r="G1617" t="s">
        <v>191</v>
      </c>
      <c r="H1617" t="s">
        <v>225</v>
      </c>
      <c r="I1617" t="s">
        <v>190</v>
      </c>
      <c r="J1617" t="s">
        <v>197</v>
      </c>
      <c r="K1617" t="s">
        <v>34</v>
      </c>
      <c r="L1617" t="str">
        <f>VLOOKUP(K1617,Sheet2!$A$1:$B$105,2,FALSE)</f>
        <v>Cek outlier produktivitas per pohon (r513/r508) per komoditas</v>
      </c>
    </row>
    <row r="1618" spans="1:12">
      <c r="A1618" t="s">
        <v>12</v>
      </c>
      <c r="B1618" t="s">
        <v>213</v>
      </c>
      <c r="C1618" t="s">
        <v>88</v>
      </c>
      <c r="D1618" t="str">
        <f>CONCATENATE("3513",A1618,B1618,C1618,TEXT(F1618,REPT("0",3)))</f>
        <v>3513090010001200006</v>
      </c>
      <c r="E1618">
        <v>6</v>
      </c>
      <c r="F1618">
        <v>6</v>
      </c>
      <c r="G1618" t="s">
        <v>113</v>
      </c>
      <c r="H1618" t="s">
        <v>214</v>
      </c>
      <c r="I1618" t="s">
        <v>190</v>
      </c>
      <c r="J1618" t="s">
        <v>106</v>
      </c>
      <c r="K1618" t="s">
        <v>24</v>
      </c>
      <c r="L1618" t="str">
        <f>VLOOKUP(K1618,Sheet2!$A$1:$B$105,2,FALSE)</f>
        <v>Cek outlier produktivitas (r416/r412) per kabupaten per komoditas.</v>
      </c>
    </row>
    <row r="1619" spans="1:12">
      <c r="A1619" t="s">
        <v>12</v>
      </c>
      <c r="B1619" t="s">
        <v>213</v>
      </c>
      <c r="C1619" t="s">
        <v>88</v>
      </c>
      <c r="D1619" t="str">
        <f>CONCATENATE("3513",A1619,B1619,C1619,TEXT(F1619,REPT("0",3)))</f>
        <v>3513090010001200006</v>
      </c>
      <c r="E1619">
        <v>6</v>
      </c>
      <c r="F1619">
        <v>6</v>
      </c>
      <c r="G1619" t="s">
        <v>113</v>
      </c>
      <c r="H1619" t="s">
        <v>214</v>
      </c>
      <c r="I1619" t="s">
        <v>190</v>
      </c>
      <c r="J1619" t="s">
        <v>106</v>
      </c>
      <c r="K1619" t="s">
        <v>23</v>
      </c>
      <c r="L1619" t="str">
        <f>VLOOKUP(K1619,Sheet2!$A$1:$B$105,2,FALSE)</f>
        <v>Cek outlier harga (r417/r416) per kabupaten per komoditas.</v>
      </c>
    </row>
    <row r="1620" spans="1:12">
      <c r="A1620" t="s">
        <v>12</v>
      </c>
      <c r="B1620" t="s">
        <v>213</v>
      </c>
      <c r="C1620" t="s">
        <v>88</v>
      </c>
      <c r="D1620" t="str">
        <f>CONCATENATE("3513",A1620,B1620,C1620,TEXT(F1620,REPT("0",3)))</f>
        <v>3513090010001200014</v>
      </c>
      <c r="E1620">
        <v>14</v>
      </c>
      <c r="F1620">
        <v>14</v>
      </c>
      <c r="G1620" t="s">
        <v>113</v>
      </c>
      <c r="H1620" t="s">
        <v>214</v>
      </c>
      <c r="I1620" t="s">
        <v>190</v>
      </c>
      <c r="J1620" t="s">
        <v>106</v>
      </c>
      <c r="K1620" t="s">
        <v>33</v>
      </c>
      <c r="L1620" t="str">
        <f>VLOOKUP(K1620,Sheet2!$A$1:$B$105,2,FALSE)</f>
        <v>Cek outlier nilai ijon (r516) per komoditas</v>
      </c>
    </row>
    <row r="1621" spans="1:12">
      <c r="A1621" t="s">
        <v>12</v>
      </c>
      <c r="B1621" t="s">
        <v>213</v>
      </c>
      <c r="C1621" t="s">
        <v>88</v>
      </c>
      <c r="D1621" t="str">
        <f>CONCATENATE("3513",A1621,B1621,C1621,TEXT(F1621,REPT("0",3)))</f>
        <v>3513090010001200030</v>
      </c>
      <c r="E1621">
        <v>30</v>
      </c>
      <c r="F1621">
        <v>30</v>
      </c>
      <c r="G1621" t="s">
        <v>113</v>
      </c>
      <c r="H1621" t="s">
        <v>214</v>
      </c>
      <c r="I1621" t="s">
        <v>190</v>
      </c>
      <c r="J1621" t="s">
        <v>106</v>
      </c>
      <c r="K1621" t="s">
        <v>34</v>
      </c>
      <c r="L1621" t="str">
        <f>VLOOKUP(K1621,Sheet2!$A$1:$B$105,2,FALSE)</f>
        <v>Cek outlier produktivitas per pohon (r513/r508) per komoditas</v>
      </c>
    </row>
    <row r="1622" spans="1:12">
      <c r="A1622" t="s">
        <v>12</v>
      </c>
      <c r="B1622" t="s">
        <v>213</v>
      </c>
      <c r="C1622" t="s">
        <v>88</v>
      </c>
      <c r="D1622" t="str">
        <f>CONCATENATE("3513",A1622,B1622,C1622,TEXT(F1622,REPT("0",3)))</f>
        <v>3513090010001200038</v>
      </c>
      <c r="E1622">
        <v>38</v>
      </c>
      <c r="F1622">
        <v>38</v>
      </c>
      <c r="G1622" t="s">
        <v>113</v>
      </c>
      <c r="H1622" t="s">
        <v>214</v>
      </c>
      <c r="I1622" t="s">
        <v>190</v>
      </c>
      <c r="J1622" t="s">
        <v>106</v>
      </c>
      <c r="K1622" t="s">
        <v>24</v>
      </c>
      <c r="L1622" t="str">
        <f>VLOOKUP(K1622,Sheet2!$A$1:$B$105,2,FALSE)</f>
        <v>Cek outlier produktivitas (r416/r412) per kabupaten per komoditas.</v>
      </c>
    </row>
    <row r="1623" spans="1:12">
      <c r="A1623" t="s">
        <v>12</v>
      </c>
      <c r="B1623" t="s">
        <v>213</v>
      </c>
      <c r="C1623" t="s">
        <v>88</v>
      </c>
      <c r="D1623" t="str">
        <f>CONCATENATE("3513",A1623,B1623,C1623,TEXT(F1623,REPT("0",3)))</f>
        <v>3513090010001200038</v>
      </c>
      <c r="E1623">
        <v>38</v>
      </c>
      <c r="F1623">
        <v>38</v>
      </c>
      <c r="G1623" t="s">
        <v>113</v>
      </c>
      <c r="H1623" t="s">
        <v>214</v>
      </c>
      <c r="I1623" t="s">
        <v>190</v>
      </c>
      <c r="J1623" t="s">
        <v>106</v>
      </c>
      <c r="K1623" t="s">
        <v>23</v>
      </c>
      <c r="L1623" t="str">
        <f>VLOOKUP(K1623,Sheet2!$A$1:$B$105,2,FALSE)</f>
        <v>Cek outlier harga (r417/r416) per kabupaten per komoditas.</v>
      </c>
    </row>
    <row r="1624" spans="1:12">
      <c r="A1624" t="s">
        <v>12</v>
      </c>
      <c r="B1624" t="s">
        <v>213</v>
      </c>
      <c r="C1624" t="s">
        <v>88</v>
      </c>
      <c r="D1624" t="str">
        <f>CONCATENATE("3513",A1624,B1624,C1624,TEXT(F1624,REPT("0",3)))</f>
        <v>3513090010001200041</v>
      </c>
      <c r="E1624">
        <v>41</v>
      </c>
      <c r="F1624">
        <v>41</v>
      </c>
      <c r="G1624" t="s">
        <v>113</v>
      </c>
      <c r="H1624" t="s">
        <v>214</v>
      </c>
      <c r="I1624" t="s">
        <v>190</v>
      </c>
      <c r="J1624" t="s">
        <v>106</v>
      </c>
      <c r="K1624" t="s">
        <v>34</v>
      </c>
      <c r="L1624" t="str">
        <f>VLOOKUP(K1624,Sheet2!$A$1:$B$105,2,FALSE)</f>
        <v>Cek outlier produktivitas per pohon (r513/r508) per komoditas</v>
      </c>
    </row>
    <row r="1625" spans="1:12">
      <c r="A1625" t="s">
        <v>12</v>
      </c>
      <c r="B1625" t="s">
        <v>213</v>
      </c>
      <c r="C1625" t="s">
        <v>95</v>
      </c>
      <c r="D1625" t="str">
        <f>CONCATENATE("3513",A1625,B1625,C1625,TEXT(F1625,REPT("0",3)))</f>
        <v>3513090010001300031</v>
      </c>
      <c r="E1625">
        <v>30</v>
      </c>
      <c r="F1625">
        <v>31</v>
      </c>
      <c r="G1625" t="s">
        <v>227</v>
      </c>
      <c r="H1625" t="s">
        <v>215</v>
      </c>
      <c r="I1625" t="s">
        <v>190</v>
      </c>
      <c r="J1625" t="s">
        <v>163</v>
      </c>
      <c r="K1625" t="s">
        <v>24</v>
      </c>
      <c r="L1625" t="str">
        <f>VLOOKUP(K1625,Sheet2!$A$1:$B$105,2,FALSE)</f>
        <v>Cek outlier produktivitas (r416/r412) per kabupaten per komoditas.</v>
      </c>
    </row>
    <row r="1626" spans="1:12">
      <c r="A1626" t="s">
        <v>12</v>
      </c>
      <c r="B1626" t="s">
        <v>213</v>
      </c>
      <c r="C1626" t="s">
        <v>95</v>
      </c>
      <c r="D1626" t="str">
        <f>CONCATENATE("3513",A1626,B1626,C1626,TEXT(F1626,REPT("0",3)))</f>
        <v>3513090010001300031</v>
      </c>
      <c r="E1626">
        <v>30</v>
      </c>
      <c r="F1626">
        <v>31</v>
      </c>
      <c r="G1626" t="s">
        <v>227</v>
      </c>
      <c r="H1626" t="s">
        <v>215</v>
      </c>
      <c r="I1626" t="s">
        <v>190</v>
      </c>
      <c r="J1626" t="s">
        <v>163</v>
      </c>
      <c r="K1626" t="s">
        <v>23</v>
      </c>
      <c r="L1626" t="str">
        <f>VLOOKUP(K1626,Sheet2!$A$1:$B$105,2,FALSE)</f>
        <v>Cek outlier harga (r417/r416) per kabupaten per komoditas.</v>
      </c>
    </row>
    <row r="1627" spans="1:12">
      <c r="A1627" t="s">
        <v>12</v>
      </c>
      <c r="B1627" t="s">
        <v>213</v>
      </c>
      <c r="C1627" t="s">
        <v>95</v>
      </c>
      <c r="D1627" t="str">
        <f>CONCATENATE("3513",A1627,B1627,C1627,TEXT(F1627,REPT("0",3)))</f>
        <v>3513090010001300047</v>
      </c>
      <c r="E1627">
        <v>46</v>
      </c>
      <c r="F1627">
        <v>47</v>
      </c>
      <c r="G1627" t="s">
        <v>227</v>
      </c>
      <c r="H1627" t="s">
        <v>215</v>
      </c>
      <c r="I1627" t="s">
        <v>190</v>
      </c>
      <c r="J1627" t="s">
        <v>163</v>
      </c>
      <c r="K1627" t="s">
        <v>34</v>
      </c>
      <c r="L1627" t="str">
        <f>VLOOKUP(K1627,Sheet2!$A$1:$B$105,2,FALSE)</f>
        <v>Cek outlier produktivitas per pohon (r513/r508) per komoditas</v>
      </c>
    </row>
    <row r="1628" spans="1:12">
      <c r="A1628" t="s">
        <v>12</v>
      </c>
      <c r="B1628" t="s">
        <v>213</v>
      </c>
      <c r="C1628" t="s">
        <v>95</v>
      </c>
      <c r="D1628" t="str">
        <f>CONCATENATE("3513",A1628,B1628,C1628,TEXT(F1628,REPT("0",3)))</f>
        <v>3513090010001300047</v>
      </c>
      <c r="E1628">
        <v>46</v>
      </c>
      <c r="F1628">
        <v>47</v>
      </c>
      <c r="G1628" t="s">
        <v>227</v>
      </c>
      <c r="H1628" t="s">
        <v>215</v>
      </c>
      <c r="I1628" t="s">
        <v>190</v>
      </c>
      <c r="J1628" t="s">
        <v>163</v>
      </c>
      <c r="K1628" t="s">
        <v>228</v>
      </c>
      <c r="L1628" t="str">
        <f>VLOOKUP(K1628,Sheet2!$A$1:$B$105,2,FALSE)</f>
        <v>Pengecekan R606 untuk Jumlah Ternak Unggas Ayam Kampung Biasa (4301) atau Itik Manila (4305) yang lebih dari 100 ekor.</v>
      </c>
    </row>
    <row r="1629" spans="1:12">
      <c r="A1629" t="s">
        <v>12</v>
      </c>
      <c r="B1629" t="s">
        <v>213</v>
      </c>
      <c r="C1629" t="s">
        <v>95</v>
      </c>
      <c r="D1629" t="str">
        <f>CONCATENATE("3513",A1629,B1629,C1629,TEXT(F1629,REPT("0",3)))</f>
        <v>3513090010001300070</v>
      </c>
      <c r="E1629">
        <v>65</v>
      </c>
      <c r="F1629">
        <v>70</v>
      </c>
      <c r="G1629" t="s">
        <v>227</v>
      </c>
      <c r="H1629" t="s">
        <v>215</v>
      </c>
      <c r="I1629" t="s">
        <v>190</v>
      </c>
      <c r="J1629" t="s">
        <v>163</v>
      </c>
      <c r="K1629" t="s">
        <v>34</v>
      </c>
      <c r="L1629" t="str">
        <f>VLOOKUP(K1629,Sheet2!$A$1:$B$105,2,FALSE)</f>
        <v>Cek outlier produktivitas per pohon (r513/r508) per komoditas</v>
      </c>
    </row>
    <row r="1630" spans="1:12">
      <c r="A1630" t="s">
        <v>12</v>
      </c>
      <c r="B1630" t="s">
        <v>213</v>
      </c>
      <c r="C1630" t="s">
        <v>95</v>
      </c>
      <c r="D1630" t="str">
        <f>CONCATENATE("3513",A1630,B1630,C1630,TEXT(F1630,REPT("0",3)))</f>
        <v>3513090010001300072</v>
      </c>
      <c r="E1630">
        <v>67</v>
      </c>
      <c r="F1630">
        <v>72</v>
      </c>
      <c r="G1630" t="s">
        <v>227</v>
      </c>
      <c r="H1630" t="s">
        <v>215</v>
      </c>
      <c r="I1630" t="s">
        <v>190</v>
      </c>
      <c r="J1630" t="s">
        <v>163</v>
      </c>
      <c r="K1630" t="s">
        <v>229</v>
      </c>
      <c r="L1630" t="str">
        <f>VLOOKUP(K1630,Sheet2!$A$1:$B$105,2,FALSE)</f>
        <v>Jika R603 terisi kode 4499 dan keterangan pada R602 merupakan komoditas yang sudah ada pada ST2023-KODE maka perbaiki sesuai ST2023-KODE.</v>
      </c>
    </row>
    <row r="1631" spans="1:12">
      <c r="A1631" t="s">
        <v>12</v>
      </c>
      <c r="B1631" t="s">
        <v>213</v>
      </c>
      <c r="C1631" t="s">
        <v>95</v>
      </c>
      <c r="D1631" t="str">
        <f>CONCATENATE("3513",A1631,B1631,C1631,TEXT(F1631,REPT("0",3)))</f>
        <v>3513090010001300072</v>
      </c>
      <c r="E1631">
        <v>67</v>
      </c>
      <c r="F1631">
        <v>72</v>
      </c>
      <c r="G1631" t="s">
        <v>227</v>
      </c>
      <c r="H1631" t="s">
        <v>215</v>
      </c>
      <c r="I1631" t="s">
        <v>190</v>
      </c>
      <c r="J1631" t="s">
        <v>163</v>
      </c>
      <c r="K1631" t="s">
        <v>230</v>
      </c>
      <c r="L1631" t="str">
        <f>VLOOKUP(K1631,Sheet2!$A$1:$B$105,2,FALSE)</f>
        <v>Jika R603 terisi kode 4499 dan keterangan pada R602 merupakan unggas non pangan (seperti burung kicau) perbaiki kode menjadi 4498.</v>
      </c>
    </row>
    <row r="1632" spans="1:12">
      <c r="A1632" t="s">
        <v>12</v>
      </c>
      <c r="B1632" t="s">
        <v>213</v>
      </c>
      <c r="C1632" t="s">
        <v>95</v>
      </c>
      <c r="D1632" t="str">
        <f>CONCATENATE("3513",A1632,B1632,C1632,TEXT(F1632,REPT("0",3)))</f>
        <v>3513090010001300078</v>
      </c>
      <c r="E1632">
        <v>73</v>
      </c>
      <c r="F1632">
        <v>78</v>
      </c>
      <c r="G1632" t="s">
        <v>227</v>
      </c>
      <c r="H1632" t="s">
        <v>215</v>
      </c>
      <c r="I1632" t="s">
        <v>190</v>
      </c>
      <c r="J1632" t="s">
        <v>163</v>
      </c>
      <c r="K1632" t="s">
        <v>34</v>
      </c>
      <c r="L1632" t="str">
        <f>VLOOKUP(K1632,Sheet2!$A$1:$B$105,2,FALSE)</f>
        <v>Cek outlier produktivitas per pohon (r513/r508) per komoditas</v>
      </c>
    </row>
    <row r="1633" spans="1:12">
      <c r="A1633" t="s">
        <v>12</v>
      </c>
      <c r="B1633" t="s">
        <v>213</v>
      </c>
      <c r="C1633" t="s">
        <v>95</v>
      </c>
      <c r="D1633" t="str">
        <f>CONCATENATE("3513",A1633,B1633,C1633,TEXT(F1633,REPT("0",3)))</f>
        <v>3513090010001300078</v>
      </c>
      <c r="E1633">
        <v>73</v>
      </c>
      <c r="F1633">
        <v>78</v>
      </c>
      <c r="G1633" t="s">
        <v>227</v>
      </c>
      <c r="H1633" t="s">
        <v>215</v>
      </c>
      <c r="I1633" t="s">
        <v>190</v>
      </c>
      <c r="J1633" t="s">
        <v>163</v>
      </c>
      <c r="K1633" t="s">
        <v>20</v>
      </c>
      <c r="L1633" t="str">
        <f>VLOOKUP(K1633,Sheet2!$A$1:$B$105,2,FALSE)</f>
        <v>Cek outlier HORTI harga per satuan produksi (per kg) per komoditas</v>
      </c>
    </row>
    <row r="1634" spans="1:12">
      <c r="A1634" t="s">
        <v>12</v>
      </c>
      <c r="B1634" t="s">
        <v>213</v>
      </c>
      <c r="C1634" t="s">
        <v>95</v>
      </c>
      <c r="D1634" t="str">
        <f>CONCATENATE("3513",A1634,B1634,C1634,TEXT(F1634,REPT("0",3)))</f>
        <v>3513090010001300090</v>
      </c>
      <c r="E1634">
        <v>84</v>
      </c>
      <c r="F1634">
        <v>90</v>
      </c>
      <c r="G1634" t="s">
        <v>227</v>
      </c>
      <c r="H1634" t="s">
        <v>215</v>
      </c>
      <c r="I1634" t="s">
        <v>190</v>
      </c>
      <c r="J1634" t="s">
        <v>163</v>
      </c>
      <c r="K1634" t="s">
        <v>75</v>
      </c>
      <c r="L1634" t="str">
        <f>VLOOKUP(K1634,Sheet2!$A$1:$B$105,2,FALSE)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635" spans="1:12">
      <c r="A1635" t="s">
        <v>12</v>
      </c>
      <c r="B1635" t="s">
        <v>213</v>
      </c>
      <c r="C1635" t="s">
        <v>95</v>
      </c>
      <c r="D1635" t="str">
        <f>CONCATENATE("3513",A1635,B1635,C1635,TEXT(F1635,REPT("0",3)))</f>
        <v>3513090010001300103</v>
      </c>
      <c r="E1635">
        <v>96</v>
      </c>
      <c r="F1635">
        <v>103</v>
      </c>
      <c r="G1635" t="s">
        <v>227</v>
      </c>
      <c r="H1635" t="s">
        <v>215</v>
      </c>
      <c r="I1635" t="s">
        <v>190</v>
      </c>
      <c r="J1635" t="s">
        <v>163</v>
      </c>
      <c r="K1635" t="s">
        <v>34</v>
      </c>
      <c r="L1635" t="str">
        <f>VLOOKUP(K1635,Sheet2!$A$1:$B$105,2,FALSE)</f>
        <v>Cek outlier produktivitas per pohon (r513/r508) per komoditas</v>
      </c>
    </row>
    <row r="1636" spans="1:12">
      <c r="A1636" t="s">
        <v>12</v>
      </c>
      <c r="B1636" t="s">
        <v>213</v>
      </c>
      <c r="C1636" t="s">
        <v>95</v>
      </c>
      <c r="D1636" t="str">
        <f>CONCATENATE("3513",A1636,B1636,C1636,TEXT(F1636,REPT("0",3)))</f>
        <v>3513090010001300104</v>
      </c>
      <c r="E1636">
        <v>97</v>
      </c>
      <c r="F1636">
        <v>104</v>
      </c>
      <c r="G1636" t="s">
        <v>227</v>
      </c>
      <c r="H1636" t="s">
        <v>215</v>
      </c>
      <c r="I1636" t="s">
        <v>190</v>
      </c>
      <c r="J1636" t="s">
        <v>163</v>
      </c>
      <c r="K1636" t="s">
        <v>23</v>
      </c>
      <c r="L1636" t="str">
        <f>VLOOKUP(K1636,Sheet2!$A$1:$B$105,2,FALSE)</f>
        <v>Cek outlier harga (r417/r416) per kabupaten per komoditas.</v>
      </c>
    </row>
    <row r="1637" spans="1:12">
      <c r="A1637" t="s">
        <v>12</v>
      </c>
      <c r="B1637" t="s">
        <v>213</v>
      </c>
      <c r="C1637" t="s">
        <v>95</v>
      </c>
      <c r="D1637" t="str">
        <f>CONCATENATE("3513",A1637,B1637,C1637,TEXT(F1637,REPT("0",3)))</f>
        <v>3513090010001300106</v>
      </c>
      <c r="E1637">
        <v>99</v>
      </c>
      <c r="F1637">
        <v>106</v>
      </c>
      <c r="G1637" t="s">
        <v>227</v>
      </c>
      <c r="H1637" t="s">
        <v>215</v>
      </c>
      <c r="I1637" t="s">
        <v>190</v>
      </c>
      <c r="J1637" t="s">
        <v>163</v>
      </c>
      <c r="K1637" t="s">
        <v>24</v>
      </c>
      <c r="L1637" t="str">
        <f>VLOOKUP(K1637,Sheet2!$A$1:$B$105,2,FALSE)</f>
        <v>Cek outlier produktivitas (r416/r412) per kabupaten per komoditas.</v>
      </c>
    </row>
    <row r="1638" spans="1:12">
      <c r="A1638" t="s">
        <v>12</v>
      </c>
      <c r="B1638" t="s">
        <v>213</v>
      </c>
      <c r="C1638" t="s">
        <v>95</v>
      </c>
      <c r="D1638" t="str">
        <f>CONCATENATE("3513",A1638,B1638,C1638,TEXT(F1638,REPT("0",3)))</f>
        <v>3513090010001300106</v>
      </c>
      <c r="E1638">
        <v>99</v>
      </c>
      <c r="F1638">
        <v>106</v>
      </c>
      <c r="G1638" t="s">
        <v>227</v>
      </c>
      <c r="H1638" t="s">
        <v>215</v>
      </c>
      <c r="I1638" t="s">
        <v>190</v>
      </c>
      <c r="J1638" t="s">
        <v>163</v>
      </c>
      <c r="K1638" t="s">
        <v>23</v>
      </c>
      <c r="L1638" t="str">
        <f>VLOOKUP(K1638,Sheet2!$A$1:$B$105,2,FALSE)</f>
        <v>Cek outlier harga (r417/r416) per kabupaten per komoditas.</v>
      </c>
    </row>
    <row r="1639" spans="1:12">
      <c r="A1639" t="s">
        <v>12</v>
      </c>
      <c r="B1639" t="s">
        <v>213</v>
      </c>
      <c r="C1639" t="s">
        <v>95</v>
      </c>
      <c r="D1639" t="str">
        <f>CONCATENATE("3513",A1639,B1639,C1639,TEXT(F1639,REPT("0",3)))</f>
        <v>3513090010001300107</v>
      </c>
      <c r="E1639">
        <v>100</v>
      </c>
      <c r="F1639">
        <v>107</v>
      </c>
      <c r="G1639" t="s">
        <v>227</v>
      </c>
      <c r="H1639" t="s">
        <v>215</v>
      </c>
      <c r="I1639" t="s">
        <v>190</v>
      </c>
      <c r="J1639" t="s">
        <v>163</v>
      </c>
      <c r="K1639" t="s">
        <v>20</v>
      </c>
      <c r="L1639" t="str">
        <f>VLOOKUP(K1639,Sheet2!$A$1:$B$105,2,FALSE)</f>
        <v>Cek outlier HORTI harga per satuan produksi (per kg) per komoditas</v>
      </c>
    </row>
    <row r="1640" spans="1:12">
      <c r="A1640" t="s">
        <v>12</v>
      </c>
      <c r="B1640" t="s">
        <v>213</v>
      </c>
      <c r="C1640" t="s">
        <v>95</v>
      </c>
      <c r="D1640" t="str">
        <f>CONCATENATE("3513",A1640,B1640,C1640,TEXT(F1640,REPT("0",3)))</f>
        <v>3513090010001300129</v>
      </c>
      <c r="E1640">
        <v>120</v>
      </c>
      <c r="F1640">
        <v>129</v>
      </c>
      <c r="G1640" t="s">
        <v>227</v>
      </c>
      <c r="H1640" t="s">
        <v>215</v>
      </c>
      <c r="I1640" t="s">
        <v>190</v>
      </c>
      <c r="J1640" t="s">
        <v>163</v>
      </c>
      <c r="K1640" t="s">
        <v>34</v>
      </c>
      <c r="L1640" t="str">
        <f>VLOOKUP(K1640,Sheet2!$A$1:$B$105,2,FALSE)</f>
        <v>Cek outlier produktivitas per pohon (r513/r508) per komoditas</v>
      </c>
    </row>
    <row r="1641" spans="1:12">
      <c r="A1641" t="s">
        <v>12</v>
      </c>
      <c r="B1641" t="s">
        <v>213</v>
      </c>
      <c r="C1641" t="s">
        <v>97</v>
      </c>
      <c r="D1641" t="str">
        <f>CONCATENATE("3513",A1641,B1641,C1641,TEXT(F1641,REPT("0",3)))</f>
        <v>3513090010001400015</v>
      </c>
      <c r="E1641">
        <v>15</v>
      </c>
      <c r="F1641">
        <v>15</v>
      </c>
      <c r="G1641" t="s">
        <v>191</v>
      </c>
      <c r="H1641" t="s">
        <v>215</v>
      </c>
      <c r="I1641" t="s">
        <v>190</v>
      </c>
      <c r="J1641" t="s">
        <v>206</v>
      </c>
      <c r="K1641" t="s">
        <v>34</v>
      </c>
      <c r="L1641" t="str">
        <f>VLOOKUP(K1641,Sheet2!$A$1:$B$105,2,FALSE)</f>
        <v>Cek outlier produktivitas per pohon (r513/r508) per komoditas</v>
      </c>
    </row>
    <row r="1642" spans="1:12">
      <c r="A1642" t="s">
        <v>12</v>
      </c>
      <c r="B1642" t="s">
        <v>213</v>
      </c>
      <c r="C1642" t="s">
        <v>97</v>
      </c>
      <c r="D1642" t="str">
        <f>CONCATENATE("3513",A1642,B1642,C1642,TEXT(F1642,REPT("0",3)))</f>
        <v>3513090010001400016</v>
      </c>
      <c r="E1642">
        <v>16</v>
      </c>
      <c r="F1642">
        <v>16</v>
      </c>
      <c r="G1642" t="s">
        <v>191</v>
      </c>
      <c r="H1642" t="s">
        <v>215</v>
      </c>
      <c r="I1642" t="s">
        <v>190</v>
      </c>
      <c r="J1642" t="s">
        <v>206</v>
      </c>
      <c r="K1642" t="s">
        <v>24</v>
      </c>
      <c r="L1642" t="str">
        <f>VLOOKUP(K1642,Sheet2!$A$1:$B$105,2,FALSE)</f>
        <v>Cek outlier produktivitas (r416/r412) per kabupaten per komoditas.</v>
      </c>
    </row>
    <row r="1643" spans="1:12">
      <c r="A1643" t="s">
        <v>12</v>
      </c>
      <c r="B1643" t="s">
        <v>213</v>
      </c>
      <c r="C1643" t="s">
        <v>97</v>
      </c>
      <c r="D1643" t="str">
        <f>CONCATENATE("3513",A1643,B1643,C1643,TEXT(F1643,REPT("0",3)))</f>
        <v>3513090010001400021</v>
      </c>
      <c r="E1643">
        <v>21</v>
      </c>
      <c r="F1643">
        <v>21</v>
      </c>
      <c r="G1643" t="s">
        <v>191</v>
      </c>
      <c r="H1643" t="s">
        <v>215</v>
      </c>
      <c r="I1643" t="s">
        <v>190</v>
      </c>
      <c r="J1643" t="s">
        <v>206</v>
      </c>
      <c r="K1643" t="s">
        <v>20</v>
      </c>
      <c r="L1643" t="str">
        <f>VLOOKUP(K1643,Sheet2!$A$1:$B$105,2,FALSE)</f>
        <v>Cek outlier HORTI harga per satuan produksi (per kg) per komoditas</v>
      </c>
    </row>
    <row r="1644" spans="1:12">
      <c r="A1644" t="s">
        <v>12</v>
      </c>
      <c r="B1644" t="s">
        <v>213</v>
      </c>
      <c r="C1644" t="s">
        <v>97</v>
      </c>
      <c r="D1644" t="str">
        <f>CONCATENATE("3513",A1644,B1644,C1644,TEXT(F1644,REPT("0",3)))</f>
        <v>3513090010001400024</v>
      </c>
      <c r="E1644">
        <v>24</v>
      </c>
      <c r="F1644">
        <v>24</v>
      </c>
      <c r="G1644" t="s">
        <v>191</v>
      </c>
      <c r="H1644" t="s">
        <v>215</v>
      </c>
      <c r="I1644" t="s">
        <v>190</v>
      </c>
      <c r="J1644" t="s">
        <v>206</v>
      </c>
      <c r="K1644" t="s">
        <v>33</v>
      </c>
      <c r="L1644" t="str">
        <f>VLOOKUP(K1644,Sheet2!$A$1:$B$105,2,FALSE)</f>
        <v>Cek outlier nilai ijon (r516) per komoditas</v>
      </c>
    </row>
    <row r="1645" spans="1:12">
      <c r="A1645" t="s">
        <v>12</v>
      </c>
      <c r="B1645" t="s">
        <v>213</v>
      </c>
      <c r="C1645" t="s">
        <v>97</v>
      </c>
      <c r="D1645" t="str">
        <f>CONCATENATE("3513",A1645,B1645,C1645,TEXT(F1645,REPT("0",3)))</f>
        <v>3513090010001400025</v>
      </c>
      <c r="E1645">
        <v>25</v>
      </c>
      <c r="F1645">
        <v>25</v>
      </c>
      <c r="G1645" t="s">
        <v>191</v>
      </c>
      <c r="H1645" t="s">
        <v>215</v>
      </c>
      <c r="I1645" t="s">
        <v>190</v>
      </c>
      <c r="J1645" t="s">
        <v>206</v>
      </c>
      <c r="K1645" t="s">
        <v>34</v>
      </c>
      <c r="L1645" t="str">
        <f>VLOOKUP(K1645,Sheet2!$A$1:$B$105,2,FALSE)</f>
        <v>Cek outlier produktivitas per pohon (r513/r508) per komoditas</v>
      </c>
    </row>
    <row r="1646" spans="1:12">
      <c r="A1646" t="s">
        <v>12</v>
      </c>
      <c r="B1646" t="s">
        <v>213</v>
      </c>
      <c r="C1646" t="s">
        <v>97</v>
      </c>
      <c r="D1646" t="str">
        <f>CONCATENATE("3513",A1646,B1646,C1646,TEXT(F1646,REPT("0",3)))</f>
        <v>3513090010001400028</v>
      </c>
      <c r="E1646">
        <v>28</v>
      </c>
      <c r="F1646">
        <v>28</v>
      </c>
      <c r="G1646" t="s">
        <v>191</v>
      </c>
      <c r="H1646" t="s">
        <v>215</v>
      </c>
      <c r="I1646" t="s">
        <v>190</v>
      </c>
      <c r="J1646" t="s">
        <v>206</v>
      </c>
      <c r="K1646" t="s">
        <v>20</v>
      </c>
      <c r="L1646" t="str">
        <f>VLOOKUP(K1646,Sheet2!$A$1:$B$105,2,FALSE)</f>
        <v>Cek outlier HORTI harga per satuan produksi (per kg) per komoditas</v>
      </c>
    </row>
    <row r="1647" spans="1:12">
      <c r="A1647" t="s">
        <v>12</v>
      </c>
      <c r="B1647" t="s">
        <v>213</v>
      </c>
      <c r="C1647" t="s">
        <v>97</v>
      </c>
      <c r="D1647" t="str">
        <f>CONCATENATE("3513",A1647,B1647,C1647,TEXT(F1647,REPT("0",3)))</f>
        <v>3513090010001400054</v>
      </c>
      <c r="E1647">
        <v>54</v>
      </c>
      <c r="F1647">
        <v>54</v>
      </c>
      <c r="G1647" t="s">
        <v>191</v>
      </c>
      <c r="H1647" t="s">
        <v>215</v>
      </c>
      <c r="I1647" t="s">
        <v>190</v>
      </c>
      <c r="J1647" t="s">
        <v>206</v>
      </c>
      <c r="K1647" t="s">
        <v>20</v>
      </c>
      <c r="L1647" t="str">
        <f>VLOOKUP(K1647,Sheet2!$A$1:$B$105,2,FALSE)</f>
        <v>Cek outlier HORTI harga per satuan produksi (per kg) per komoditas</v>
      </c>
    </row>
    <row r="1648" spans="1:12">
      <c r="A1648" t="s">
        <v>12</v>
      </c>
      <c r="B1648" t="s">
        <v>213</v>
      </c>
      <c r="C1648" t="s">
        <v>97</v>
      </c>
      <c r="D1648" t="str">
        <f>CONCATENATE("3513",A1648,B1648,C1648,TEXT(F1648,REPT("0",3)))</f>
        <v>3513090010001400054</v>
      </c>
      <c r="E1648">
        <v>54</v>
      </c>
      <c r="F1648">
        <v>54</v>
      </c>
      <c r="G1648" t="s">
        <v>191</v>
      </c>
      <c r="H1648" t="s">
        <v>215</v>
      </c>
      <c r="I1648" t="s">
        <v>190</v>
      </c>
      <c r="J1648" t="s">
        <v>206</v>
      </c>
      <c r="K1648" t="s">
        <v>21</v>
      </c>
      <c r="L1648" t="str">
        <f>VLOOKUP(K1648,Sheet2!$A$1:$B$105,2,FALSE)</f>
        <v>Cek outlier KEBUN harga per satuan produksi (per kg) per komoditas
&lt;= 500 atau &gt;=200ribu</v>
      </c>
    </row>
    <row r="1649" spans="1:12">
      <c r="A1649" t="s">
        <v>12</v>
      </c>
      <c r="B1649" t="s">
        <v>213</v>
      </c>
      <c r="C1649" t="s">
        <v>97</v>
      </c>
      <c r="D1649" t="str">
        <f>CONCATENATE("3513",A1649,B1649,C1649,TEXT(F1649,REPT("0",3)))</f>
        <v>3513090010001400057</v>
      </c>
      <c r="E1649">
        <v>57</v>
      </c>
      <c r="F1649">
        <v>57</v>
      </c>
      <c r="G1649" t="s">
        <v>191</v>
      </c>
      <c r="H1649" t="s">
        <v>215</v>
      </c>
      <c r="I1649" t="s">
        <v>190</v>
      </c>
      <c r="J1649" t="s">
        <v>206</v>
      </c>
      <c r="K1649" t="s">
        <v>20</v>
      </c>
      <c r="L1649" t="str">
        <f>VLOOKUP(K1649,Sheet2!$A$1:$B$105,2,FALSE)</f>
        <v>Cek outlier HORTI harga per satuan produksi (per kg) per komoditas</v>
      </c>
    </row>
    <row r="1650" spans="1:12">
      <c r="A1650" t="s">
        <v>12</v>
      </c>
      <c r="B1650" t="s">
        <v>213</v>
      </c>
      <c r="C1650" t="s">
        <v>97</v>
      </c>
      <c r="D1650" t="str">
        <f>CONCATENATE("3513",A1650,B1650,C1650,TEXT(F1650,REPT("0",3)))</f>
        <v>3513090010001400066</v>
      </c>
      <c r="E1650">
        <v>66</v>
      </c>
      <c r="F1650">
        <v>66</v>
      </c>
      <c r="G1650" t="s">
        <v>191</v>
      </c>
      <c r="H1650" t="s">
        <v>215</v>
      </c>
      <c r="I1650" t="s">
        <v>190</v>
      </c>
      <c r="J1650" t="s">
        <v>206</v>
      </c>
      <c r="K1650" t="s">
        <v>33</v>
      </c>
      <c r="L1650" t="str">
        <f>VLOOKUP(K1650,Sheet2!$A$1:$B$105,2,FALSE)</f>
        <v>Cek outlier nilai ijon (r516) per komoditas</v>
      </c>
    </row>
    <row r="1651" spans="1:12">
      <c r="A1651" t="s">
        <v>12</v>
      </c>
      <c r="B1651" t="s">
        <v>213</v>
      </c>
      <c r="C1651" t="s">
        <v>97</v>
      </c>
      <c r="D1651" t="str">
        <f>CONCATENATE("3513",A1651,B1651,C1651,TEXT(F1651,REPT("0",3)))</f>
        <v>3513090010001400085</v>
      </c>
      <c r="E1651">
        <v>85</v>
      </c>
      <c r="F1651">
        <v>85</v>
      </c>
      <c r="G1651" t="s">
        <v>191</v>
      </c>
      <c r="H1651" t="s">
        <v>215</v>
      </c>
      <c r="I1651" t="s">
        <v>190</v>
      </c>
      <c r="J1651" t="s">
        <v>206</v>
      </c>
      <c r="K1651" t="s">
        <v>20</v>
      </c>
      <c r="L1651" t="str">
        <f>VLOOKUP(K1651,Sheet2!$A$1:$B$105,2,FALSE)</f>
        <v>Cek outlier HORTI harga per satuan produksi (per kg) per komoditas</v>
      </c>
    </row>
    <row r="1652" spans="1:12">
      <c r="A1652" t="s">
        <v>12</v>
      </c>
      <c r="B1652" t="s">
        <v>213</v>
      </c>
      <c r="C1652" t="s">
        <v>97</v>
      </c>
      <c r="D1652" t="str">
        <f>CONCATENATE("3513",A1652,B1652,C1652,TEXT(F1652,REPT("0",3)))</f>
        <v>3513090010001400089</v>
      </c>
      <c r="E1652">
        <v>89</v>
      </c>
      <c r="F1652">
        <v>89</v>
      </c>
      <c r="G1652" t="s">
        <v>191</v>
      </c>
      <c r="H1652" t="s">
        <v>215</v>
      </c>
      <c r="I1652" t="s">
        <v>190</v>
      </c>
      <c r="J1652" t="s">
        <v>206</v>
      </c>
      <c r="K1652" t="s">
        <v>33</v>
      </c>
      <c r="L1652" t="str">
        <f>VLOOKUP(K1652,Sheet2!$A$1:$B$105,2,FALSE)</f>
        <v>Cek outlier nilai ijon (r516) per komoditas</v>
      </c>
    </row>
    <row r="1653" spans="1:12">
      <c r="A1653" t="s">
        <v>12</v>
      </c>
      <c r="B1653" t="s">
        <v>213</v>
      </c>
      <c r="C1653" t="s">
        <v>97</v>
      </c>
      <c r="D1653" t="str">
        <f>CONCATENATE("3513",A1653,B1653,C1653,TEXT(F1653,REPT("0",3)))</f>
        <v>3513090010001400097</v>
      </c>
      <c r="E1653">
        <v>97</v>
      </c>
      <c r="F1653">
        <v>97</v>
      </c>
      <c r="G1653" t="s">
        <v>191</v>
      </c>
      <c r="H1653" t="s">
        <v>215</v>
      </c>
      <c r="I1653" t="s">
        <v>190</v>
      </c>
      <c r="J1653" t="s">
        <v>206</v>
      </c>
      <c r="K1653" t="s">
        <v>34</v>
      </c>
      <c r="L1653" t="str">
        <f>VLOOKUP(K1653,Sheet2!$A$1:$B$105,2,FALSE)</f>
        <v>Cek outlier produktivitas per pohon (r513/r508) per komoditas</v>
      </c>
    </row>
    <row r="1654" spans="1:12">
      <c r="A1654" t="s">
        <v>12</v>
      </c>
      <c r="B1654" t="s">
        <v>213</v>
      </c>
      <c r="C1654" t="s">
        <v>97</v>
      </c>
      <c r="D1654" t="str">
        <f>CONCATENATE("3513",A1654,B1654,C1654,TEXT(F1654,REPT("0",3)))</f>
        <v>3513090010001400098</v>
      </c>
      <c r="E1654">
        <v>98</v>
      </c>
      <c r="F1654">
        <v>98</v>
      </c>
      <c r="G1654" t="s">
        <v>191</v>
      </c>
      <c r="H1654" t="s">
        <v>215</v>
      </c>
      <c r="I1654" t="s">
        <v>190</v>
      </c>
      <c r="J1654" t="s">
        <v>206</v>
      </c>
      <c r="K1654" t="s">
        <v>34</v>
      </c>
      <c r="L1654" t="str">
        <f>VLOOKUP(K1654,Sheet2!$A$1:$B$105,2,FALSE)</f>
        <v>Cek outlier produktivitas per pohon (r513/r508) per komoditas</v>
      </c>
    </row>
    <row r="1655" spans="1:12">
      <c r="A1655" t="s">
        <v>12</v>
      </c>
      <c r="B1655" t="s">
        <v>213</v>
      </c>
      <c r="C1655" t="s">
        <v>97</v>
      </c>
      <c r="D1655" t="str">
        <f>CONCATENATE("3513",A1655,B1655,C1655,TEXT(F1655,REPT("0",3)))</f>
        <v>3513090010001400103</v>
      </c>
      <c r="E1655">
        <v>103</v>
      </c>
      <c r="F1655">
        <v>103</v>
      </c>
      <c r="G1655" t="s">
        <v>191</v>
      </c>
      <c r="H1655" t="s">
        <v>215</v>
      </c>
      <c r="I1655" t="s">
        <v>190</v>
      </c>
      <c r="J1655" t="s">
        <v>206</v>
      </c>
      <c r="K1655" t="s">
        <v>20</v>
      </c>
      <c r="L1655" t="str">
        <f>VLOOKUP(K1655,Sheet2!$A$1:$B$105,2,FALSE)</f>
        <v>Cek outlier HORTI harga per satuan produksi (per kg) per komoditas</v>
      </c>
    </row>
    <row r="1656" spans="1:12">
      <c r="A1656" t="s">
        <v>12</v>
      </c>
      <c r="B1656" t="s">
        <v>213</v>
      </c>
      <c r="C1656" t="s">
        <v>97</v>
      </c>
      <c r="D1656" t="str">
        <f>CONCATENATE("3513",A1656,B1656,C1656,TEXT(F1656,REPT("0",3)))</f>
        <v>3513090010001400103</v>
      </c>
      <c r="E1656">
        <v>103</v>
      </c>
      <c r="F1656">
        <v>103</v>
      </c>
      <c r="G1656" t="s">
        <v>191</v>
      </c>
      <c r="H1656" t="s">
        <v>215</v>
      </c>
      <c r="I1656" t="s">
        <v>190</v>
      </c>
      <c r="J1656" t="s">
        <v>206</v>
      </c>
      <c r="K1656" t="s">
        <v>33</v>
      </c>
      <c r="L1656" t="str">
        <f>VLOOKUP(K1656,Sheet2!$A$1:$B$105,2,FALSE)</f>
        <v>Cek outlier nilai ijon (r516) per komoditas</v>
      </c>
    </row>
    <row r="1657" spans="1:12">
      <c r="A1657" t="s">
        <v>12</v>
      </c>
      <c r="B1657" t="s">
        <v>213</v>
      </c>
      <c r="C1657" t="s">
        <v>97</v>
      </c>
      <c r="D1657" t="str">
        <f>CONCATENATE("3513",A1657,B1657,C1657,TEXT(F1657,REPT("0",3)))</f>
        <v>3513090010001400105</v>
      </c>
      <c r="E1657">
        <v>105</v>
      </c>
      <c r="F1657">
        <v>105</v>
      </c>
      <c r="G1657" t="s">
        <v>191</v>
      </c>
      <c r="H1657" t="s">
        <v>215</v>
      </c>
      <c r="I1657" t="s">
        <v>190</v>
      </c>
      <c r="J1657" t="s">
        <v>206</v>
      </c>
      <c r="K1657" t="s">
        <v>34</v>
      </c>
      <c r="L1657" t="str">
        <f>VLOOKUP(K1657,Sheet2!$A$1:$B$105,2,FALSE)</f>
        <v>Cek outlier produktivitas per pohon (r513/r508) per komoditas</v>
      </c>
    </row>
    <row r="1658" spans="1:12">
      <c r="A1658" t="s">
        <v>12</v>
      </c>
      <c r="B1658" t="s">
        <v>213</v>
      </c>
      <c r="C1658" t="s">
        <v>97</v>
      </c>
      <c r="D1658" t="str">
        <f>CONCATENATE("3513",A1658,B1658,C1658,TEXT(F1658,REPT("0",3)))</f>
        <v>3513090010001400105</v>
      </c>
      <c r="E1658">
        <v>105</v>
      </c>
      <c r="F1658">
        <v>105</v>
      </c>
      <c r="G1658" t="s">
        <v>191</v>
      </c>
      <c r="H1658" t="s">
        <v>215</v>
      </c>
      <c r="I1658" t="s">
        <v>190</v>
      </c>
      <c r="J1658" t="s">
        <v>206</v>
      </c>
      <c r="K1658" t="s">
        <v>20</v>
      </c>
      <c r="L1658" t="str">
        <f>VLOOKUP(K1658,Sheet2!$A$1:$B$105,2,FALSE)</f>
        <v>Cek outlier HORTI harga per satuan produksi (per kg) per komoditas</v>
      </c>
    </row>
    <row r="1659" spans="1:12">
      <c r="A1659" t="s">
        <v>12</v>
      </c>
      <c r="B1659" t="s">
        <v>213</v>
      </c>
      <c r="C1659" t="s">
        <v>97</v>
      </c>
      <c r="D1659" t="str">
        <f>CONCATENATE("3513",A1659,B1659,C1659,TEXT(F1659,REPT("0",3)))</f>
        <v>3513090010001400105</v>
      </c>
      <c r="E1659">
        <v>105</v>
      </c>
      <c r="F1659">
        <v>105</v>
      </c>
      <c r="G1659" t="s">
        <v>191</v>
      </c>
      <c r="H1659" t="s">
        <v>215</v>
      </c>
      <c r="I1659" t="s">
        <v>190</v>
      </c>
      <c r="J1659" t="s">
        <v>206</v>
      </c>
      <c r="K1659" t="s">
        <v>21</v>
      </c>
      <c r="L1659" t="str">
        <f>VLOOKUP(K1659,Sheet2!$A$1:$B$105,2,FALSE)</f>
        <v>Cek outlier KEBUN harga per satuan produksi (per kg) per komoditas
&lt;= 500 atau &gt;=200ribu</v>
      </c>
    </row>
    <row r="1660" spans="1:12">
      <c r="A1660" t="s">
        <v>12</v>
      </c>
      <c r="B1660" t="s">
        <v>213</v>
      </c>
      <c r="C1660" t="s">
        <v>97</v>
      </c>
      <c r="D1660" t="str">
        <f>CONCATENATE("3513",A1660,B1660,C1660,TEXT(F1660,REPT("0",3)))</f>
        <v>3513090010001400108</v>
      </c>
      <c r="E1660">
        <v>108</v>
      </c>
      <c r="F1660">
        <v>108</v>
      </c>
      <c r="G1660" t="s">
        <v>191</v>
      </c>
      <c r="H1660" t="s">
        <v>215</v>
      </c>
      <c r="I1660" t="s">
        <v>190</v>
      </c>
      <c r="J1660" t="s">
        <v>206</v>
      </c>
      <c r="K1660" t="s">
        <v>34</v>
      </c>
      <c r="L1660" t="str">
        <f>VLOOKUP(K1660,Sheet2!$A$1:$B$105,2,FALSE)</f>
        <v>Cek outlier produktivitas per pohon (r513/r508) per komoditas</v>
      </c>
    </row>
    <row r="1661" spans="1:12">
      <c r="A1661" t="s">
        <v>12</v>
      </c>
      <c r="B1661" t="s">
        <v>213</v>
      </c>
      <c r="C1661" t="s">
        <v>97</v>
      </c>
      <c r="D1661" t="str">
        <f>CONCATENATE("3513",A1661,B1661,C1661,TEXT(F1661,REPT("0",3)))</f>
        <v>3513090010001400108</v>
      </c>
      <c r="E1661">
        <v>108</v>
      </c>
      <c r="F1661">
        <v>108</v>
      </c>
      <c r="G1661" t="s">
        <v>191</v>
      </c>
      <c r="H1661" t="s">
        <v>215</v>
      </c>
      <c r="I1661" t="s">
        <v>190</v>
      </c>
      <c r="J1661" t="s">
        <v>206</v>
      </c>
      <c r="K1661" t="s">
        <v>20</v>
      </c>
      <c r="L1661" t="str">
        <f>VLOOKUP(K1661,Sheet2!$A$1:$B$105,2,FALSE)</f>
        <v>Cek outlier HORTI harga per satuan produksi (per kg) per komoditas</v>
      </c>
    </row>
    <row r="1662" spans="1:12">
      <c r="A1662" t="s">
        <v>12</v>
      </c>
      <c r="B1662" t="s">
        <v>213</v>
      </c>
      <c r="C1662" t="s">
        <v>97</v>
      </c>
      <c r="D1662" t="str">
        <f>CONCATENATE("3513",A1662,B1662,C1662,TEXT(F1662,REPT("0",3)))</f>
        <v>3513090010001400110</v>
      </c>
      <c r="E1662">
        <v>110</v>
      </c>
      <c r="F1662">
        <v>110</v>
      </c>
      <c r="G1662" t="s">
        <v>191</v>
      </c>
      <c r="H1662" t="s">
        <v>215</v>
      </c>
      <c r="I1662" t="s">
        <v>190</v>
      </c>
      <c r="J1662" t="s">
        <v>206</v>
      </c>
      <c r="K1662" t="s">
        <v>34</v>
      </c>
      <c r="L1662" t="str">
        <f>VLOOKUP(K1662,Sheet2!$A$1:$B$105,2,FALSE)</f>
        <v>Cek outlier produktivitas per pohon (r513/r508) per komoditas</v>
      </c>
    </row>
    <row r="1663" spans="1:12">
      <c r="A1663" t="s">
        <v>12</v>
      </c>
      <c r="B1663" t="s">
        <v>213</v>
      </c>
      <c r="C1663" t="s">
        <v>97</v>
      </c>
      <c r="D1663" t="str">
        <f>CONCATENATE("3513",A1663,B1663,C1663,TEXT(F1663,REPT("0",3)))</f>
        <v>3513090010001400110</v>
      </c>
      <c r="E1663">
        <v>110</v>
      </c>
      <c r="F1663">
        <v>110</v>
      </c>
      <c r="G1663" t="s">
        <v>191</v>
      </c>
      <c r="H1663" t="s">
        <v>215</v>
      </c>
      <c r="I1663" t="s">
        <v>190</v>
      </c>
      <c r="J1663" t="s">
        <v>206</v>
      </c>
      <c r="K1663" t="s">
        <v>33</v>
      </c>
      <c r="L1663" t="str">
        <f>VLOOKUP(K1663,Sheet2!$A$1:$B$105,2,FALSE)</f>
        <v>Cek outlier nilai ijon (r516) per komoditas</v>
      </c>
    </row>
    <row r="1664" spans="1:12">
      <c r="A1664" t="s">
        <v>12</v>
      </c>
      <c r="B1664" t="s">
        <v>213</v>
      </c>
      <c r="C1664" t="s">
        <v>97</v>
      </c>
      <c r="D1664" t="str">
        <f>CONCATENATE("3513",A1664,B1664,C1664,TEXT(F1664,REPT("0",3)))</f>
        <v>3513090010001400113</v>
      </c>
      <c r="E1664">
        <v>113</v>
      </c>
      <c r="F1664">
        <v>113</v>
      </c>
      <c r="G1664" t="s">
        <v>191</v>
      </c>
      <c r="H1664" t="s">
        <v>215</v>
      </c>
      <c r="I1664" t="s">
        <v>190</v>
      </c>
      <c r="J1664" t="s">
        <v>206</v>
      </c>
      <c r="K1664" t="s">
        <v>46</v>
      </c>
      <c r="L1664" t="str">
        <f>VLOOKUP(K1664,Sheet2!$A$1:$B$105,2,FALSE)</f>
        <v>Cek outlier nilai ijon per kabupaten per komoditas. Perlu dipastikan bahwa isian sudah dalam bentuk 000 Rp.</v>
      </c>
    </row>
    <row r="1665" spans="1:12">
      <c r="A1665" t="s">
        <v>12</v>
      </c>
      <c r="B1665" t="s">
        <v>213</v>
      </c>
      <c r="C1665" t="s">
        <v>97</v>
      </c>
      <c r="D1665" t="str">
        <f>CONCATENATE("3513",A1665,B1665,C1665,TEXT(F1665,REPT("0",3)))</f>
        <v>3513090010001400113</v>
      </c>
      <c r="E1665">
        <v>113</v>
      </c>
      <c r="F1665">
        <v>113</v>
      </c>
      <c r="G1665" t="s">
        <v>191</v>
      </c>
      <c r="H1665" t="s">
        <v>215</v>
      </c>
      <c r="I1665" t="s">
        <v>190</v>
      </c>
      <c r="J1665" t="s">
        <v>206</v>
      </c>
      <c r="K1665" t="s">
        <v>34</v>
      </c>
      <c r="L1665" t="str">
        <f>VLOOKUP(K1665,Sheet2!$A$1:$B$105,2,FALSE)</f>
        <v>Cek outlier produktivitas per pohon (r513/r508) per komoditas</v>
      </c>
    </row>
    <row r="1666" spans="1:12">
      <c r="A1666" t="s">
        <v>12</v>
      </c>
      <c r="B1666" t="s">
        <v>213</v>
      </c>
      <c r="C1666" t="s">
        <v>97</v>
      </c>
      <c r="D1666" t="str">
        <f>CONCATENATE("3513",A1666,B1666,C1666,TEXT(F1666,REPT("0",3)))</f>
        <v>3513090010001400116</v>
      </c>
      <c r="E1666">
        <v>116</v>
      </c>
      <c r="F1666">
        <v>116</v>
      </c>
      <c r="G1666" t="s">
        <v>191</v>
      </c>
      <c r="H1666" t="s">
        <v>215</v>
      </c>
      <c r="I1666" t="s">
        <v>190</v>
      </c>
      <c r="J1666" t="s">
        <v>206</v>
      </c>
      <c r="K1666" t="s">
        <v>228</v>
      </c>
      <c r="L1666" t="str">
        <f>VLOOKUP(K1666,Sheet2!$A$1:$B$105,2,FALSE)</f>
        <v>Pengecekan R606 untuk Jumlah Ternak Unggas Ayam Kampung Biasa (4301) atau Itik Manila (4305) yang lebih dari 100 ekor.</v>
      </c>
    </row>
    <row r="1667" spans="1:12">
      <c r="A1667" t="s">
        <v>12</v>
      </c>
      <c r="B1667" t="s">
        <v>213</v>
      </c>
      <c r="C1667" t="s">
        <v>97</v>
      </c>
      <c r="D1667" t="str">
        <f>CONCATENATE("3513",A1667,B1667,C1667,TEXT(F1667,REPT("0",3)))</f>
        <v>3513090010001400116</v>
      </c>
      <c r="E1667">
        <v>116</v>
      </c>
      <c r="F1667">
        <v>116</v>
      </c>
      <c r="G1667" t="s">
        <v>191</v>
      </c>
      <c r="H1667" t="s">
        <v>215</v>
      </c>
      <c r="I1667" t="s">
        <v>190</v>
      </c>
      <c r="J1667" t="s">
        <v>206</v>
      </c>
      <c r="K1667" t="s">
        <v>75</v>
      </c>
      <c r="L1667" t="str">
        <f>VLOOKUP(K1667,Sheet2!$A$1:$B$105,2,FALSE)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668" spans="1:12">
      <c r="A1668" t="s">
        <v>12</v>
      </c>
      <c r="B1668" t="s">
        <v>213</v>
      </c>
      <c r="C1668" t="s">
        <v>97</v>
      </c>
      <c r="D1668" t="str">
        <f>CONCATENATE("3513",A1668,B1668,C1668,TEXT(F1668,REPT("0",3)))</f>
        <v>3513090010001400117</v>
      </c>
      <c r="E1668">
        <v>117</v>
      </c>
      <c r="F1668">
        <v>117</v>
      </c>
      <c r="G1668" t="s">
        <v>191</v>
      </c>
      <c r="H1668" t="s">
        <v>215</v>
      </c>
      <c r="I1668" t="s">
        <v>190</v>
      </c>
      <c r="J1668" t="s">
        <v>206</v>
      </c>
      <c r="K1668" t="s">
        <v>46</v>
      </c>
      <c r="L1668" t="str">
        <f>VLOOKUP(K1668,Sheet2!$A$1:$B$105,2,FALSE)</f>
        <v>Cek outlier nilai ijon per kabupaten per komoditas. Perlu dipastikan bahwa isian sudah dalam bentuk 000 Rp.</v>
      </c>
    </row>
    <row r="1669" spans="1:12">
      <c r="A1669" t="s">
        <v>12</v>
      </c>
      <c r="B1669" t="s">
        <v>213</v>
      </c>
      <c r="C1669" t="s">
        <v>97</v>
      </c>
      <c r="D1669" t="str">
        <f>CONCATENATE("3513",A1669,B1669,C1669,TEXT(F1669,REPT("0",3)))</f>
        <v>3513090010001400117</v>
      </c>
      <c r="E1669">
        <v>117</v>
      </c>
      <c r="F1669">
        <v>117</v>
      </c>
      <c r="G1669" t="s">
        <v>191</v>
      </c>
      <c r="H1669" t="s">
        <v>215</v>
      </c>
      <c r="I1669" t="s">
        <v>190</v>
      </c>
      <c r="J1669" t="s">
        <v>206</v>
      </c>
      <c r="K1669" t="s">
        <v>34</v>
      </c>
      <c r="L1669" t="str">
        <f>VLOOKUP(K1669,Sheet2!$A$1:$B$105,2,FALSE)</f>
        <v>Cek outlier produktivitas per pohon (r513/r508) per komoditas</v>
      </c>
    </row>
    <row r="1670" spans="1:12">
      <c r="A1670" t="s">
        <v>12</v>
      </c>
      <c r="B1670" t="s">
        <v>213</v>
      </c>
      <c r="C1670" t="s">
        <v>14</v>
      </c>
      <c r="D1670" t="str">
        <f>CONCATENATE("3513",A1670,B1670,C1670,TEXT(F1670,REPT("0",3)))</f>
        <v>3513090010001500007</v>
      </c>
      <c r="E1670">
        <v>8</v>
      </c>
      <c r="F1670">
        <v>7</v>
      </c>
      <c r="G1670" t="s">
        <v>36</v>
      </c>
      <c r="H1670" t="s">
        <v>231</v>
      </c>
      <c r="I1670" t="s">
        <v>190</v>
      </c>
      <c r="J1670" t="s">
        <v>197</v>
      </c>
      <c r="K1670" t="s">
        <v>34</v>
      </c>
      <c r="L1670" t="str">
        <f>VLOOKUP(K1670,Sheet2!$A$1:$B$105,2,FALSE)</f>
        <v>Cek outlier produktivitas per pohon (r513/r508) per komoditas</v>
      </c>
    </row>
    <row r="1671" spans="1:12">
      <c r="A1671" t="s">
        <v>12</v>
      </c>
      <c r="B1671" t="s">
        <v>213</v>
      </c>
      <c r="C1671" t="s">
        <v>14</v>
      </c>
      <c r="D1671" t="str">
        <f>CONCATENATE("3513",A1671,B1671,C1671,TEXT(F1671,REPT("0",3)))</f>
        <v>3513090010001500009</v>
      </c>
      <c r="E1671">
        <v>10</v>
      </c>
      <c r="F1671">
        <v>9</v>
      </c>
      <c r="G1671" t="s">
        <v>36</v>
      </c>
      <c r="H1671" t="s">
        <v>231</v>
      </c>
      <c r="I1671" t="s">
        <v>190</v>
      </c>
      <c r="J1671" t="s">
        <v>197</v>
      </c>
      <c r="K1671" t="s">
        <v>20</v>
      </c>
      <c r="L1671" t="str">
        <f>VLOOKUP(K1671,Sheet2!$A$1:$B$105,2,FALSE)</f>
        <v>Cek outlier HORTI harga per satuan produksi (per kg) per komoditas</v>
      </c>
    </row>
    <row r="1672" spans="1:12">
      <c r="A1672" t="s">
        <v>12</v>
      </c>
      <c r="B1672" t="s">
        <v>213</v>
      </c>
      <c r="C1672" t="s">
        <v>14</v>
      </c>
      <c r="D1672" t="str">
        <f>CONCATENATE("3513",A1672,B1672,C1672,TEXT(F1672,REPT("0",3)))</f>
        <v>3513090010001500020</v>
      </c>
      <c r="E1672">
        <v>21</v>
      </c>
      <c r="F1672">
        <v>20</v>
      </c>
      <c r="G1672" t="s">
        <v>36</v>
      </c>
      <c r="H1672" t="s">
        <v>231</v>
      </c>
      <c r="I1672" t="s">
        <v>190</v>
      </c>
      <c r="J1672" t="s">
        <v>197</v>
      </c>
      <c r="K1672" t="s">
        <v>33</v>
      </c>
      <c r="L1672" t="str">
        <f>VLOOKUP(K1672,Sheet2!$A$1:$B$105,2,FALSE)</f>
        <v>Cek outlier nilai ijon (r516) per komoditas</v>
      </c>
    </row>
    <row r="1673" spans="1:12">
      <c r="A1673" t="s">
        <v>12</v>
      </c>
      <c r="B1673" t="s">
        <v>213</v>
      </c>
      <c r="C1673" t="s">
        <v>14</v>
      </c>
      <c r="D1673" t="str">
        <f>CONCATENATE("3513",A1673,B1673,C1673,TEXT(F1673,REPT("0",3)))</f>
        <v>3513090010001500036</v>
      </c>
      <c r="E1673">
        <v>38</v>
      </c>
      <c r="F1673">
        <v>36</v>
      </c>
      <c r="G1673" t="s">
        <v>36</v>
      </c>
      <c r="H1673" t="s">
        <v>231</v>
      </c>
      <c r="I1673" t="s">
        <v>190</v>
      </c>
      <c r="J1673" t="s">
        <v>197</v>
      </c>
      <c r="K1673" t="s">
        <v>34</v>
      </c>
      <c r="L1673" t="str">
        <f>VLOOKUP(K1673,Sheet2!$A$1:$B$105,2,FALSE)</f>
        <v>Cek outlier produktivitas per pohon (r513/r508) per komoditas</v>
      </c>
    </row>
    <row r="1674" spans="1:12">
      <c r="A1674" t="s">
        <v>12</v>
      </c>
      <c r="B1674" t="s">
        <v>213</v>
      </c>
      <c r="C1674" t="s">
        <v>14</v>
      </c>
      <c r="D1674" t="str">
        <f>CONCATENATE("3513",A1674,B1674,C1674,TEXT(F1674,REPT("0",3)))</f>
        <v>3513090010001500038</v>
      </c>
      <c r="E1674">
        <v>40</v>
      </c>
      <c r="F1674">
        <v>38</v>
      </c>
      <c r="G1674" t="s">
        <v>36</v>
      </c>
      <c r="H1674" t="s">
        <v>231</v>
      </c>
      <c r="I1674" t="s">
        <v>190</v>
      </c>
      <c r="J1674" t="s">
        <v>197</v>
      </c>
      <c r="K1674" t="s">
        <v>34</v>
      </c>
      <c r="L1674" t="str">
        <f>VLOOKUP(K1674,Sheet2!$A$1:$B$105,2,FALSE)</f>
        <v>Cek outlier produktivitas per pohon (r513/r508) per komoditas</v>
      </c>
    </row>
    <row r="1675" spans="1:12">
      <c r="A1675" t="s">
        <v>12</v>
      </c>
      <c r="B1675" t="s">
        <v>213</v>
      </c>
      <c r="C1675" t="s">
        <v>14</v>
      </c>
      <c r="D1675" t="str">
        <f>CONCATENATE("3513",A1675,B1675,C1675,TEXT(F1675,REPT("0",3)))</f>
        <v>3513090010001500041</v>
      </c>
      <c r="E1675">
        <v>43</v>
      </c>
      <c r="F1675">
        <v>41</v>
      </c>
      <c r="G1675" t="s">
        <v>36</v>
      </c>
      <c r="H1675" t="s">
        <v>231</v>
      </c>
      <c r="I1675" t="s">
        <v>190</v>
      </c>
      <c r="J1675" t="s">
        <v>197</v>
      </c>
      <c r="K1675" t="s">
        <v>33</v>
      </c>
      <c r="L1675" t="str">
        <f>VLOOKUP(K1675,Sheet2!$A$1:$B$105,2,FALSE)</f>
        <v>Cek outlier nilai ijon (r516) per komoditas</v>
      </c>
    </row>
    <row r="1676" spans="1:12">
      <c r="A1676" t="s">
        <v>12</v>
      </c>
      <c r="B1676" t="s">
        <v>213</v>
      </c>
      <c r="C1676" t="s">
        <v>14</v>
      </c>
      <c r="D1676" t="str">
        <f>CONCATENATE("3513",A1676,B1676,C1676,TEXT(F1676,REPT("0",3)))</f>
        <v>3513090010001500045</v>
      </c>
      <c r="E1676">
        <v>47</v>
      </c>
      <c r="F1676">
        <v>45</v>
      </c>
      <c r="G1676" t="s">
        <v>36</v>
      </c>
      <c r="H1676" t="s">
        <v>231</v>
      </c>
      <c r="I1676" t="s">
        <v>190</v>
      </c>
      <c r="J1676" t="s">
        <v>197</v>
      </c>
      <c r="K1676" t="s">
        <v>33</v>
      </c>
      <c r="L1676" t="str">
        <f>VLOOKUP(K1676,Sheet2!$A$1:$B$105,2,FALSE)</f>
        <v>Cek outlier nilai ijon (r516) per komoditas</v>
      </c>
    </row>
    <row r="1677" spans="1:12">
      <c r="A1677" t="s">
        <v>12</v>
      </c>
      <c r="B1677" t="s">
        <v>213</v>
      </c>
      <c r="C1677" t="s">
        <v>14</v>
      </c>
      <c r="D1677" t="str">
        <f>CONCATENATE("3513",A1677,B1677,C1677,TEXT(F1677,REPT("0",3)))</f>
        <v>3513090010001500082</v>
      </c>
      <c r="E1677">
        <v>88</v>
      </c>
      <c r="F1677">
        <v>82</v>
      </c>
      <c r="G1677" t="s">
        <v>36</v>
      </c>
      <c r="H1677" t="s">
        <v>231</v>
      </c>
      <c r="I1677" t="s">
        <v>190</v>
      </c>
      <c r="J1677" t="s">
        <v>197</v>
      </c>
      <c r="K1677" t="s">
        <v>24</v>
      </c>
      <c r="L1677" t="str">
        <f>VLOOKUP(K1677,Sheet2!$A$1:$B$105,2,FALSE)</f>
        <v>Cek outlier produktivitas (r416/r412) per kabupaten per komoditas.</v>
      </c>
    </row>
    <row r="1678" spans="1:12">
      <c r="A1678" t="s">
        <v>12</v>
      </c>
      <c r="B1678" t="s">
        <v>213</v>
      </c>
      <c r="C1678" t="s">
        <v>14</v>
      </c>
      <c r="D1678" t="str">
        <f>CONCATENATE("3513",A1678,B1678,C1678,TEXT(F1678,REPT("0",3)))</f>
        <v>3513090010001500082</v>
      </c>
      <c r="E1678">
        <v>88</v>
      </c>
      <c r="F1678">
        <v>82</v>
      </c>
      <c r="G1678" t="s">
        <v>36</v>
      </c>
      <c r="H1678" t="s">
        <v>231</v>
      </c>
      <c r="I1678" t="s">
        <v>190</v>
      </c>
      <c r="J1678" t="s">
        <v>197</v>
      </c>
      <c r="K1678" t="s">
        <v>23</v>
      </c>
      <c r="L1678" t="str">
        <f>VLOOKUP(K1678,Sheet2!$A$1:$B$105,2,FALSE)</f>
        <v>Cek outlier harga (r417/r416) per kabupaten per komoditas.</v>
      </c>
    </row>
    <row r="1679" spans="1:12">
      <c r="A1679" t="s">
        <v>12</v>
      </c>
      <c r="B1679" t="s">
        <v>213</v>
      </c>
      <c r="C1679" t="s">
        <v>14</v>
      </c>
      <c r="D1679" t="str">
        <f>CONCATENATE("3513",A1679,B1679,C1679,TEXT(F1679,REPT("0",3)))</f>
        <v>3513090010001500083</v>
      </c>
      <c r="E1679">
        <v>89</v>
      </c>
      <c r="F1679">
        <v>83</v>
      </c>
      <c r="G1679" t="s">
        <v>36</v>
      </c>
      <c r="H1679" t="s">
        <v>231</v>
      </c>
      <c r="I1679" t="s">
        <v>190</v>
      </c>
      <c r="J1679" t="s">
        <v>197</v>
      </c>
      <c r="K1679" t="s">
        <v>34</v>
      </c>
      <c r="L1679" t="str">
        <f>VLOOKUP(K1679,Sheet2!$A$1:$B$105,2,FALSE)</f>
        <v>Cek outlier produktivitas per pohon (r513/r508) per komoditas</v>
      </c>
    </row>
    <row r="1680" spans="1:12">
      <c r="A1680" t="s">
        <v>12</v>
      </c>
      <c r="B1680" t="s">
        <v>232</v>
      </c>
      <c r="C1680" t="s">
        <v>26</v>
      </c>
      <c r="D1680" t="str">
        <f>CONCATENATE("3513",A1680,B1680,C1680,TEXT(F1680,REPT("0",3)))</f>
        <v>3513090011000100005</v>
      </c>
      <c r="E1680">
        <v>5</v>
      </c>
      <c r="F1680">
        <v>5</v>
      </c>
      <c r="G1680" t="s">
        <v>116</v>
      </c>
      <c r="H1680" t="s">
        <v>233</v>
      </c>
      <c r="I1680" t="s">
        <v>234</v>
      </c>
      <c r="J1680" t="s">
        <v>235</v>
      </c>
      <c r="K1680" t="s">
        <v>46</v>
      </c>
      <c r="L1680" t="str">
        <f>VLOOKUP(K1680,Sheet2!$A$1:$B$105,2,FALSE)</f>
        <v>Cek outlier nilai ijon per kabupaten per komoditas. Perlu dipastikan bahwa isian sudah dalam bentuk 000 Rp.</v>
      </c>
    </row>
    <row r="1681" spans="1:12">
      <c r="A1681" t="s">
        <v>12</v>
      </c>
      <c r="B1681" t="s">
        <v>232</v>
      </c>
      <c r="C1681" t="s">
        <v>26</v>
      </c>
      <c r="D1681" t="str">
        <f>CONCATENATE("3513",A1681,B1681,C1681,TEXT(F1681,REPT("0",3)))</f>
        <v>3513090011000100019</v>
      </c>
      <c r="E1681">
        <v>20</v>
      </c>
      <c r="F1681">
        <v>19</v>
      </c>
      <c r="G1681" t="s">
        <v>116</v>
      </c>
      <c r="H1681" t="s">
        <v>233</v>
      </c>
      <c r="I1681" t="s">
        <v>234</v>
      </c>
      <c r="J1681" t="s">
        <v>235</v>
      </c>
      <c r="K1681" t="s">
        <v>46</v>
      </c>
      <c r="L1681" t="str">
        <f>VLOOKUP(K1681,Sheet2!$A$1:$B$105,2,FALSE)</f>
        <v>Cek outlier nilai ijon per kabupaten per komoditas. Perlu dipastikan bahwa isian sudah dalam bentuk 000 Rp.</v>
      </c>
    </row>
    <row r="1682" spans="1:12">
      <c r="A1682" t="s">
        <v>12</v>
      </c>
      <c r="B1682" t="s">
        <v>232</v>
      </c>
      <c r="C1682" t="s">
        <v>26</v>
      </c>
      <c r="D1682" t="str">
        <f>CONCATENATE("3513",A1682,B1682,C1682,TEXT(F1682,REPT("0",3)))</f>
        <v>3513090011000100032</v>
      </c>
      <c r="E1682">
        <v>39</v>
      </c>
      <c r="F1682">
        <v>32</v>
      </c>
      <c r="G1682" t="s">
        <v>116</v>
      </c>
      <c r="H1682" t="s">
        <v>233</v>
      </c>
      <c r="I1682" t="s">
        <v>234</v>
      </c>
      <c r="J1682" t="s">
        <v>235</v>
      </c>
      <c r="K1682" t="s">
        <v>24</v>
      </c>
      <c r="L1682" t="str">
        <f>VLOOKUP(K1682,Sheet2!$A$1:$B$105,2,FALSE)</f>
        <v>Cek outlier produktivitas (r416/r412) per kabupaten per komoditas.</v>
      </c>
    </row>
    <row r="1683" spans="1:12">
      <c r="A1683" t="s">
        <v>12</v>
      </c>
      <c r="B1683" t="s">
        <v>232</v>
      </c>
      <c r="C1683" t="s">
        <v>26</v>
      </c>
      <c r="D1683" t="str">
        <f>CONCATENATE("3513",A1683,B1683,C1683,TEXT(F1683,REPT("0",3)))</f>
        <v>3513090011000100032</v>
      </c>
      <c r="E1683">
        <v>39</v>
      </c>
      <c r="F1683">
        <v>32</v>
      </c>
      <c r="G1683" t="s">
        <v>116</v>
      </c>
      <c r="H1683" t="s">
        <v>233</v>
      </c>
      <c r="I1683" t="s">
        <v>234</v>
      </c>
      <c r="J1683" t="s">
        <v>235</v>
      </c>
      <c r="K1683" t="s">
        <v>23</v>
      </c>
      <c r="L1683" t="str">
        <f>VLOOKUP(K1683,Sheet2!$A$1:$B$105,2,FALSE)</f>
        <v>Cek outlier harga (r417/r416) per kabupaten per komoditas.</v>
      </c>
    </row>
    <row r="1684" spans="1:12">
      <c r="A1684" t="s">
        <v>12</v>
      </c>
      <c r="B1684" t="s">
        <v>232</v>
      </c>
      <c r="C1684" t="s">
        <v>35</v>
      </c>
      <c r="D1684" t="str">
        <f>CONCATENATE("3513",A1684,B1684,C1684,TEXT(F1684,REPT("0",3)))</f>
        <v>3513090011000200018</v>
      </c>
      <c r="E1684">
        <v>18</v>
      </c>
      <c r="F1684">
        <v>18</v>
      </c>
      <c r="G1684" t="s">
        <v>236</v>
      </c>
      <c r="H1684" t="s">
        <v>233</v>
      </c>
      <c r="I1684" t="s">
        <v>234</v>
      </c>
      <c r="J1684" t="s">
        <v>141</v>
      </c>
      <c r="K1684" t="s">
        <v>24</v>
      </c>
      <c r="L1684" t="str">
        <f>VLOOKUP(K1684,Sheet2!$A$1:$B$105,2,FALSE)</f>
        <v>Cek outlier produktivitas (r416/r412) per kabupaten per komoditas.</v>
      </c>
    </row>
    <row r="1685" spans="1:12">
      <c r="A1685" t="s">
        <v>12</v>
      </c>
      <c r="B1685" t="s">
        <v>232</v>
      </c>
      <c r="C1685" t="s">
        <v>35</v>
      </c>
      <c r="D1685" t="str">
        <f>CONCATENATE("3513",A1685,B1685,C1685,TEXT(F1685,REPT("0",3)))</f>
        <v>3513090011000200018</v>
      </c>
      <c r="E1685">
        <v>18</v>
      </c>
      <c r="F1685">
        <v>18</v>
      </c>
      <c r="G1685" t="s">
        <v>236</v>
      </c>
      <c r="H1685" t="s">
        <v>233</v>
      </c>
      <c r="I1685" t="s">
        <v>234</v>
      </c>
      <c r="J1685" t="s">
        <v>141</v>
      </c>
      <c r="K1685" t="s">
        <v>23</v>
      </c>
      <c r="L1685" t="str">
        <f>VLOOKUP(K1685,Sheet2!$A$1:$B$105,2,FALSE)</f>
        <v>Cek outlier harga (r417/r416) per kabupaten per komoditas.</v>
      </c>
    </row>
    <row r="1686" spans="1:12">
      <c r="A1686" t="s">
        <v>12</v>
      </c>
      <c r="B1686" t="s">
        <v>232</v>
      </c>
      <c r="C1686" t="s">
        <v>41</v>
      </c>
      <c r="D1686" t="str">
        <f>CONCATENATE("3513",A1686,B1686,C1686,TEXT(F1686,REPT("0",3)))</f>
        <v>3513090011000300029</v>
      </c>
      <c r="E1686">
        <v>26</v>
      </c>
      <c r="F1686">
        <v>29</v>
      </c>
      <c r="G1686" t="s">
        <v>140</v>
      </c>
      <c r="H1686" t="s">
        <v>237</v>
      </c>
      <c r="I1686" t="s">
        <v>234</v>
      </c>
      <c r="J1686" t="s">
        <v>45</v>
      </c>
      <c r="K1686" t="s">
        <v>46</v>
      </c>
      <c r="L1686" t="str">
        <f>VLOOKUP(K1686,Sheet2!$A$1:$B$105,2,FALSE)</f>
        <v>Cek outlier nilai ijon per kabupaten per komoditas. Perlu dipastikan bahwa isian sudah dalam bentuk 000 Rp.</v>
      </c>
    </row>
    <row r="1687" spans="1:12">
      <c r="A1687" t="s">
        <v>12</v>
      </c>
      <c r="B1687" t="s">
        <v>232</v>
      </c>
      <c r="C1687" t="s">
        <v>48</v>
      </c>
      <c r="D1687" t="str">
        <f>CONCATENATE("3513",A1687,B1687,C1687,TEXT(F1687,REPT("0",3)))</f>
        <v>3513090011000400008</v>
      </c>
      <c r="E1687">
        <v>7</v>
      </c>
      <c r="F1687">
        <v>8</v>
      </c>
      <c r="G1687" t="s">
        <v>182</v>
      </c>
      <c r="H1687" t="s">
        <v>237</v>
      </c>
      <c r="I1687" t="s">
        <v>234</v>
      </c>
      <c r="J1687" t="s">
        <v>155</v>
      </c>
      <c r="K1687" t="s">
        <v>46</v>
      </c>
      <c r="L1687" t="str">
        <f>VLOOKUP(K1687,Sheet2!$A$1:$B$105,2,FALSE)</f>
        <v>Cek outlier nilai ijon per kabupaten per komoditas. Perlu dipastikan bahwa isian sudah dalam bentuk 000 Rp.</v>
      </c>
    </row>
    <row r="1688" spans="1:12">
      <c r="A1688" t="s">
        <v>12</v>
      </c>
      <c r="B1688" t="s">
        <v>232</v>
      </c>
      <c r="C1688" t="s">
        <v>48</v>
      </c>
      <c r="D1688" t="str">
        <f>CONCATENATE("3513",A1688,B1688,C1688,TEXT(F1688,REPT("0",3)))</f>
        <v>3513090011000400043</v>
      </c>
      <c r="E1688">
        <v>46</v>
      </c>
      <c r="F1688">
        <v>43</v>
      </c>
      <c r="G1688" t="s">
        <v>182</v>
      </c>
      <c r="H1688" t="s">
        <v>237</v>
      </c>
      <c r="I1688" t="s">
        <v>234</v>
      </c>
      <c r="J1688" t="s">
        <v>111</v>
      </c>
      <c r="K1688" t="s">
        <v>46</v>
      </c>
      <c r="L1688" t="str">
        <f>VLOOKUP(K1688,Sheet2!$A$1:$B$105,2,FALSE)</f>
        <v>Cek outlier nilai ijon per kabupaten per komoditas. Perlu dipastikan bahwa isian sudah dalam bentuk 000 Rp.</v>
      </c>
    </row>
    <row r="1689" spans="1:12">
      <c r="A1689" t="s">
        <v>12</v>
      </c>
      <c r="B1689" t="s">
        <v>232</v>
      </c>
      <c r="C1689" t="s">
        <v>48</v>
      </c>
      <c r="D1689" t="str">
        <f>CONCATENATE("3513",A1689,B1689,C1689,TEXT(F1689,REPT("0",3)))</f>
        <v>3513090011000400044</v>
      </c>
      <c r="E1689">
        <v>47</v>
      </c>
      <c r="F1689">
        <v>44</v>
      </c>
      <c r="G1689" t="s">
        <v>182</v>
      </c>
      <c r="H1689" t="s">
        <v>237</v>
      </c>
      <c r="I1689" t="s">
        <v>234</v>
      </c>
      <c r="J1689" t="s">
        <v>122</v>
      </c>
      <c r="K1689" t="s">
        <v>23</v>
      </c>
      <c r="L1689" t="str">
        <f>VLOOKUP(K1689,Sheet2!$A$1:$B$105,2,FALSE)</f>
        <v>Cek outlier harga (r417/r416) per kabupaten per komoditas.</v>
      </c>
    </row>
    <row r="1690" spans="1:12">
      <c r="A1690" t="s">
        <v>12</v>
      </c>
      <c r="B1690" t="s">
        <v>232</v>
      </c>
      <c r="C1690" t="s">
        <v>48</v>
      </c>
      <c r="D1690" t="str">
        <f>CONCATENATE("3513",A1690,B1690,C1690,TEXT(F1690,REPT("0",3)))</f>
        <v>3513090011000400061</v>
      </c>
      <c r="E1690">
        <v>63</v>
      </c>
      <c r="F1690">
        <v>61</v>
      </c>
      <c r="G1690" t="s">
        <v>182</v>
      </c>
      <c r="H1690" t="s">
        <v>237</v>
      </c>
      <c r="I1690" t="s">
        <v>234</v>
      </c>
      <c r="J1690" t="s">
        <v>122</v>
      </c>
      <c r="K1690" t="s">
        <v>33</v>
      </c>
      <c r="L1690" t="str">
        <f>VLOOKUP(K1690,Sheet2!$A$1:$B$105,2,FALSE)</f>
        <v>Cek outlier nilai ijon (r516) per komoditas</v>
      </c>
    </row>
    <row r="1691" spans="1:12">
      <c r="A1691" t="s">
        <v>12</v>
      </c>
      <c r="B1691" t="s">
        <v>232</v>
      </c>
      <c r="C1691" t="s">
        <v>48</v>
      </c>
      <c r="D1691" t="str">
        <f>CONCATENATE("3513",A1691,B1691,C1691,TEXT(F1691,REPT("0",3)))</f>
        <v>3513090011000400064</v>
      </c>
      <c r="E1691">
        <v>65</v>
      </c>
      <c r="F1691">
        <v>64</v>
      </c>
      <c r="G1691" t="s">
        <v>182</v>
      </c>
      <c r="H1691" t="s">
        <v>237</v>
      </c>
      <c r="I1691" t="s">
        <v>234</v>
      </c>
      <c r="J1691" t="s">
        <v>122</v>
      </c>
      <c r="K1691" t="s">
        <v>46</v>
      </c>
      <c r="L1691" t="str">
        <f>VLOOKUP(K1691,Sheet2!$A$1:$B$105,2,FALSE)</f>
        <v>Cek outlier nilai ijon per kabupaten per komoditas. Perlu dipastikan bahwa isian sudah dalam bentuk 000 Rp.</v>
      </c>
    </row>
    <row r="1692" spans="1:12">
      <c r="A1692" t="s">
        <v>12</v>
      </c>
      <c r="B1692" t="s">
        <v>232</v>
      </c>
      <c r="C1692" t="s">
        <v>54</v>
      </c>
      <c r="D1692" t="str">
        <f>CONCATENATE("3513",A1692,B1692,C1692,TEXT(F1692,REPT("0",3)))</f>
        <v>3513090011000500001</v>
      </c>
      <c r="E1692">
        <v>1</v>
      </c>
      <c r="F1692">
        <v>1</v>
      </c>
      <c r="G1692" t="s">
        <v>85</v>
      </c>
      <c r="H1692" t="s">
        <v>238</v>
      </c>
      <c r="I1692" t="s">
        <v>234</v>
      </c>
      <c r="J1692" t="s">
        <v>239</v>
      </c>
      <c r="K1692" t="s">
        <v>46</v>
      </c>
      <c r="L1692" t="str">
        <f>VLOOKUP(K1692,Sheet2!$A$1:$B$105,2,FALSE)</f>
        <v>Cek outlier nilai ijon per kabupaten per komoditas. Perlu dipastikan bahwa isian sudah dalam bentuk 000 Rp.</v>
      </c>
    </row>
    <row r="1693" spans="1:12">
      <c r="A1693" t="s">
        <v>12</v>
      </c>
      <c r="B1693" t="s">
        <v>232</v>
      </c>
      <c r="C1693" t="s">
        <v>54</v>
      </c>
      <c r="D1693" t="str">
        <f>CONCATENATE("3513",A1693,B1693,C1693,TEXT(F1693,REPT("0",3)))</f>
        <v>3513090011000500004</v>
      </c>
      <c r="E1693">
        <v>5</v>
      </c>
      <c r="F1693">
        <v>4</v>
      </c>
      <c r="G1693" t="s">
        <v>85</v>
      </c>
      <c r="H1693" t="s">
        <v>238</v>
      </c>
      <c r="I1693" t="s">
        <v>234</v>
      </c>
      <c r="J1693" t="s">
        <v>239</v>
      </c>
      <c r="K1693" t="s">
        <v>24</v>
      </c>
      <c r="L1693" t="str">
        <f>VLOOKUP(K1693,Sheet2!$A$1:$B$105,2,FALSE)</f>
        <v>Cek outlier produktivitas (r416/r412) per kabupaten per komoditas.</v>
      </c>
    </row>
    <row r="1694" spans="1:12">
      <c r="A1694" t="s">
        <v>12</v>
      </c>
      <c r="B1694" t="s">
        <v>232</v>
      </c>
      <c r="C1694" t="s">
        <v>54</v>
      </c>
      <c r="D1694" t="str">
        <f>CONCATENATE("3513",A1694,B1694,C1694,TEXT(F1694,REPT("0",3)))</f>
        <v>3513090011000500004</v>
      </c>
      <c r="E1694">
        <v>5</v>
      </c>
      <c r="F1694">
        <v>4</v>
      </c>
      <c r="G1694" t="s">
        <v>85</v>
      </c>
      <c r="H1694" t="s">
        <v>238</v>
      </c>
      <c r="I1694" t="s">
        <v>234</v>
      </c>
      <c r="J1694" t="s">
        <v>239</v>
      </c>
      <c r="K1694" t="s">
        <v>23</v>
      </c>
      <c r="L1694" t="str">
        <f>VLOOKUP(K1694,Sheet2!$A$1:$B$105,2,FALSE)</f>
        <v>Cek outlier harga (r417/r416) per kabupaten per komoditas.</v>
      </c>
    </row>
    <row r="1695" spans="1:12">
      <c r="A1695" t="s">
        <v>12</v>
      </c>
      <c r="B1695" t="s">
        <v>232</v>
      </c>
      <c r="C1695" t="s">
        <v>54</v>
      </c>
      <c r="D1695" t="str">
        <f>CONCATENATE("3513",A1695,B1695,C1695,TEXT(F1695,REPT("0",3)))</f>
        <v>3513090011000500019</v>
      </c>
      <c r="E1695">
        <v>21</v>
      </c>
      <c r="F1695">
        <v>19</v>
      </c>
      <c r="G1695" t="s">
        <v>85</v>
      </c>
      <c r="H1695" t="s">
        <v>238</v>
      </c>
      <c r="I1695" t="s">
        <v>234</v>
      </c>
      <c r="J1695" t="s">
        <v>239</v>
      </c>
      <c r="K1695" t="s">
        <v>24</v>
      </c>
      <c r="L1695" t="str">
        <f>VLOOKUP(K1695,Sheet2!$A$1:$B$105,2,FALSE)</f>
        <v>Cek outlier produktivitas (r416/r412) per kabupaten per komoditas.</v>
      </c>
    </row>
    <row r="1696" spans="1:12">
      <c r="A1696" t="s">
        <v>12</v>
      </c>
      <c r="B1696" t="s">
        <v>232</v>
      </c>
      <c r="C1696" t="s">
        <v>54</v>
      </c>
      <c r="D1696" t="str">
        <f>CONCATENATE("3513",A1696,B1696,C1696,TEXT(F1696,REPT("0",3)))</f>
        <v>3513090011000500019</v>
      </c>
      <c r="E1696">
        <v>21</v>
      </c>
      <c r="F1696">
        <v>19</v>
      </c>
      <c r="G1696" t="s">
        <v>85</v>
      </c>
      <c r="H1696" t="s">
        <v>238</v>
      </c>
      <c r="I1696" t="s">
        <v>234</v>
      </c>
      <c r="J1696" t="s">
        <v>239</v>
      </c>
      <c r="K1696" t="s">
        <v>23</v>
      </c>
      <c r="L1696" t="str">
        <f>VLOOKUP(K1696,Sheet2!$A$1:$B$105,2,FALSE)</f>
        <v>Cek outlier harga (r417/r416) per kabupaten per komoditas.</v>
      </c>
    </row>
    <row r="1697" spans="1:12">
      <c r="A1697" t="s">
        <v>12</v>
      </c>
      <c r="B1697" t="s">
        <v>232</v>
      </c>
      <c r="C1697" t="s">
        <v>54</v>
      </c>
      <c r="D1697" t="str">
        <f>CONCATENATE("3513",A1697,B1697,C1697,TEXT(F1697,REPT("0",3)))</f>
        <v>3513090011000500025</v>
      </c>
      <c r="E1697">
        <v>27</v>
      </c>
      <c r="F1697">
        <v>25</v>
      </c>
      <c r="G1697" t="s">
        <v>85</v>
      </c>
      <c r="H1697" t="s">
        <v>238</v>
      </c>
      <c r="I1697" t="s">
        <v>234</v>
      </c>
      <c r="J1697" t="s">
        <v>239</v>
      </c>
      <c r="K1697" t="s">
        <v>20</v>
      </c>
      <c r="L1697" t="str">
        <f>VLOOKUP(K1697,Sheet2!$A$1:$B$105,2,FALSE)</f>
        <v>Cek outlier HORTI harga per satuan produksi (per kg) per komoditas</v>
      </c>
    </row>
    <row r="1698" spans="1:12">
      <c r="A1698" t="s">
        <v>12</v>
      </c>
      <c r="B1698" t="s">
        <v>232</v>
      </c>
      <c r="C1698" t="s">
        <v>54</v>
      </c>
      <c r="D1698" t="str">
        <f>CONCATENATE("3513",A1698,B1698,C1698,TEXT(F1698,REPT("0",3)))</f>
        <v>3513090011000500028</v>
      </c>
      <c r="E1698">
        <v>31</v>
      </c>
      <c r="F1698">
        <v>28</v>
      </c>
      <c r="G1698" t="s">
        <v>85</v>
      </c>
      <c r="H1698" t="s">
        <v>238</v>
      </c>
      <c r="I1698" t="s">
        <v>234</v>
      </c>
      <c r="J1698" t="s">
        <v>239</v>
      </c>
      <c r="K1698" t="s">
        <v>24</v>
      </c>
      <c r="L1698" t="str">
        <f>VLOOKUP(K1698,Sheet2!$A$1:$B$105,2,FALSE)</f>
        <v>Cek outlier produktivitas (r416/r412) per kabupaten per komoditas.</v>
      </c>
    </row>
    <row r="1699" spans="1:12">
      <c r="A1699" t="s">
        <v>12</v>
      </c>
      <c r="B1699" t="s">
        <v>232</v>
      </c>
      <c r="C1699" t="s">
        <v>54</v>
      </c>
      <c r="D1699" t="str">
        <f>CONCATENATE("3513",A1699,B1699,C1699,TEXT(F1699,REPT("0",3)))</f>
        <v>3513090011000500028</v>
      </c>
      <c r="E1699">
        <v>31</v>
      </c>
      <c r="F1699">
        <v>28</v>
      </c>
      <c r="G1699" t="s">
        <v>85</v>
      </c>
      <c r="H1699" t="s">
        <v>238</v>
      </c>
      <c r="I1699" t="s">
        <v>234</v>
      </c>
      <c r="J1699" t="s">
        <v>239</v>
      </c>
      <c r="K1699" t="s">
        <v>23</v>
      </c>
      <c r="L1699" t="str">
        <f>VLOOKUP(K1699,Sheet2!$A$1:$B$105,2,FALSE)</f>
        <v>Cek outlier harga (r417/r416) per kabupaten per komoditas.</v>
      </c>
    </row>
    <row r="1700" spans="1:12">
      <c r="A1700" t="s">
        <v>12</v>
      </c>
      <c r="B1700" t="s">
        <v>232</v>
      </c>
      <c r="C1700" t="s">
        <v>54</v>
      </c>
      <c r="D1700" t="str">
        <f>CONCATENATE("3513",A1700,B1700,C1700,TEXT(F1700,REPT("0",3)))</f>
        <v>3513090011000500030</v>
      </c>
      <c r="E1700">
        <v>33</v>
      </c>
      <c r="F1700">
        <v>30</v>
      </c>
      <c r="G1700" t="s">
        <v>85</v>
      </c>
      <c r="H1700" t="s">
        <v>238</v>
      </c>
      <c r="I1700" t="s">
        <v>234</v>
      </c>
      <c r="J1700" t="s">
        <v>239</v>
      </c>
      <c r="K1700" t="s">
        <v>46</v>
      </c>
      <c r="L1700" t="str">
        <f>VLOOKUP(K1700,Sheet2!$A$1:$B$105,2,FALSE)</f>
        <v>Cek outlier nilai ijon per kabupaten per komoditas. Perlu dipastikan bahwa isian sudah dalam bentuk 000 Rp.</v>
      </c>
    </row>
    <row r="1701" spans="1:12">
      <c r="A1701" t="s">
        <v>12</v>
      </c>
      <c r="B1701" t="s">
        <v>232</v>
      </c>
      <c r="C1701" t="s">
        <v>54</v>
      </c>
      <c r="D1701" t="str">
        <f>CONCATENATE("3513",A1701,B1701,C1701,TEXT(F1701,REPT("0",3)))</f>
        <v>3513090011000500034</v>
      </c>
      <c r="E1701">
        <v>39</v>
      </c>
      <c r="F1701">
        <v>34</v>
      </c>
      <c r="G1701" t="s">
        <v>85</v>
      </c>
      <c r="H1701" t="s">
        <v>238</v>
      </c>
      <c r="I1701" t="s">
        <v>234</v>
      </c>
      <c r="J1701" t="s">
        <v>239</v>
      </c>
      <c r="K1701" t="s">
        <v>24</v>
      </c>
      <c r="L1701" t="str">
        <f>VLOOKUP(K1701,Sheet2!$A$1:$B$105,2,FALSE)</f>
        <v>Cek outlier produktivitas (r416/r412) per kabupaten per komoditas.</v>
      </c>
    </row>
    <row r="1702" spans="1:12">
      <c r="A1702" t="s">
        <v>12</v>
      </c>
      <c r="B1702" t="s">
        <v>232</v>
      </c>
      <c r="C1702" t="s">
        <v>54</v>
      </c>
      <c r="D1702" t="str">
        <f>CONCATENATE("3513",A1702,B1702,C1702,TEXT(F1702,REPT("0",3)))</f>
        <v>3513090011000500034</v>
      </c>
      <c r="E1702">
        <v>39</v>
      </c>
      <c r="F1702">
        <v>34</v>
      </c>
      <c r="G1702" t="s">
        <v>85</v>
      </c>
      <c r="H1702" t="s">
        <v>238</v>
      </c>
      <c r="I1702" t="s">
        <v>234</v>
      </c>
      <c r="J1702" t="s">
        <v>239</v>
      </c>
      <c r="K1702" t="s">
        <v>23</v>
      </c>
      <c r="L1702" t="str">
        <f>VLOOKUP(K1702,Sheet2!$A$1:$B$105,2,FALSE)</f>
        <v>Cek outlier harga (r417/r416) per kabupaten per komoditas.</v>
      </c>
    </row>
    <row r="1703" spans="1:12">
      <c r="A1703" t="s">
        <v>12</v>
      </c>
      <c r="B1703" t="s">
        <v>232</v>
      </c>
      <c r="C1703" t="s">
        <v>54</v>
      </c>
      <c r="D1703" t="str">
        <f>CONCATENATE("3513",A1703,B1703,C1703,TEXT(F1703,REPT("0",3)))</f>
        <v>3513090011000500039</v>
      </c>
      <c r="E1703">
        <v>44</v>
      </c>
      <c r="F1703">
        <v>39</v>
      </c>
      <c r="G1703" t="s">
        <v>85</v>
      </c>
      <c r="H1703" t="s">
        <v>238</v>
      </c>
      <c r="I1703" t="s">
        <v>234</v>
      </c>
      <c r="J1703" t="s">
        <v>239</v>
      </c>
      <c r="K1703" t="s">
        <v>46</v>
      </c>
      <c r="L1703" t="str">
        <f>VLOOKUP(K1703,Sheet2!$A$1:$B$105,2,FALSE)</f>
        <v>Cek outlier nilai ijon per kabupaten per komoditas. Perlu dipastikan bahwa isian sudah dalam bentuk 000 Rp.</v>
      </c>
    </row>
    <row r="1704" spans="1:12">
      <c r="A1704" t="s">
        <v>12</v>
      </c>
      <c r="B1704" t="s">
        <v>232</v>
      </c>
      <c r="C1704" t="s">
        <v>54</v>
      </c>
      <c r="D1704" t="str">
        <f>CONCATENATE("3513",A1704,B1704,C1704,TEXT(F1704,REPT("0",3)))</f>
        <v>3513090011000500041</v>
      </c>
      <c r="E1704">
        <v>49</v>
      </c>
      <c r="F1704">
        <v>41</v>
      </c>
      <c r="G1704" t="s">
        <v>85</v>
      </c>
      <c r="H1704" t="s">
        <v>238</v>
      </c>
      <c r="I1704" t="s">
        <v>234</v>
      </c>
      <c r="J1704" t="s">
        <v>239</v>
      </c>
      <c r="K1704" t="s">
        <v>46</v>
      </c>
      <c r="L1704" t="str">
        <f>VLOOKUP(K1704,Sheet2!$A$1:$B$105,2,FALSE)</f>
        <v>Cek outlier nilai ijon per kabupaten per komoditas. Perlu dipastikan bahwa isian sudah dalam bentuk 000 Rp.</v>
      </c>
    </row>
    <row r="1705" spans="1:12">
      <c r="A1705" t="s">
        <v>12</v>
      </c>
      <c r="B1705" t="s">
        <v>232</v>
      </c>
      <c r="C1705" t="s">
        <v>54</v>
      </c>
      <c r="D1705" t="str">
        <f>CONCATENATE("3513",A1705,B1705,C1705,TEXT(F1705,REPT("0",3)))</f>
        <v>3513090011000500042</v>
      </c>
      <c r="E1705">
        <v>52</v>
      </c>
      <c r="F1705">
        <v>42</v>
      </c>
      <c r="G1705" t="s">
        <v>85</v>
      </c>
      <c r="H1705" t="s">
        <v>238</v>
      </c>
      <c r="I1705" t="s">
        <v>234</v>
      </c>
      <c r="J1705" t="s">
        <v>239</v>
      </c>
      <c r="K1705" t="s">
        <v>24</v>
      </c>
      <c r="L1705" t="str">
        <f>VLOOKUP(K1705,Sheet2!$A$1:$B$105,2,FALSE)</f>
        <v>Cek outlier produktivitas (r416/r412) per kabupaten per komoditas.</v>
      </c>
    </row>
    <row r="1706" spans="1:12">
      <c r="A1706" t="s">
        <v>12</v>
      </c>
      <c r="B1706" t="s">
        <v>232</v>
      </c>
      <c r="C1706" t="s">
        <v>54</v>
      </c>
      <c r="D1706" t="str">
        <f>CONCATENATE("3513",A1706,B1706,C1706,TEXT(F1706,REPT("0",3)))</f>
        <v>3513090011000500042</v>
      </c>
      <c r="E1706">
        <v>52</v>
      </c>
      <c r="F1706">
        <v>42</v>
      </c>
      <c r="G1706" t="s">
        <v>85</v>
      </c>
      <c r="H1706" t="s">
        <v>238</v>
      </c>
      <c r="I1706" t="s">
        <v>234</v>
      </c>
      <c r="J1706" t="s">
        <v>239</v>
      </c>
      <c r="K1706" t="s">
        <v>23</v>
      </c>
      <c r="L1706" t="str">
        <f>VLOOKUP(K1706,Sheet2!$A$1:$B$105,2,FALSE)</f>
        <v>Cek outlier harga (r417/r416) per kabupaten per komoditas.</v>
      </c>
    </row>
    <row r="1707" spans="1:12">
      <c r="A1707" t="s">
        <v>12</v>
      </c>
      <c r="B1707" t="s">
        <v>232</v>
      </c>
      <c r="C1707" t="s">
        <v>54</v>
      </c>
      <c r="D1707" t="str">
        <f>CONCATENATE("3513",A1707,B1707,C1707,TEXT(F1707,REPT("0",3)))</f>
        <v>3513090011000500048</v>
      </c>
      <c r="E1707">
        <v>64</v>
      </c>
      <c r="F1707">
        <v>48</v>
      </c>
      <c r="G1707" t="s">
        <v>85</v>
      </c>
      <c r="H1707" t="s">
        <v>238</v>
      </c>
      <c r="I1707" t="s">
        <v>234</v>
      </c>
      <c r="J1707" t="s">
        <v>239</v>
      </c>
      <c r="K1707" t="s">
        <v>24</v>
      </c>
      <c r="L1707" t="str">
        <f>VLOOKUP(K1707,Sheet2!$A$1:$B$105,2,FALSE)</f>
        <v>Cek outlier produktivitas (r416/r412) per kabupaten per komoditas.</v>
      </c>
    </row>
    <row r="1708" spans="1:12">
      <c r="A1708" t="s">
        <v>12</v>
      </c>
      <c r="B1708" t="s">
        <v>232</v>
      </c>
      <c r="C1708" t="s">
        <v>54</v>
      </c>
      <c r="D1708" t="str">
        <f>CONCATENATE("3513",A1708,B1708,C1708,TEXT(F1708,REPT("0",3)))</f>
        <v>3513090011000500048</v>
      </c>
      <c r="E1708">
        <v>64</v>
      </c>
      <c r="F1708">
        <v>48</v>
      </c>
      <c r="G1708" t="s">
        <v>85</v>
      </c>
      <c r="H1708" t="s">
        <v>238</v>
      </c>
      <c r="I1708" t="s">
        <v>234</v>
      </c>
      <c r="J1708" t="s">
        <v>239</v>
      </c>
      <c r="K1708" t="s">
        <v>23</v>
      </c>
      <c r="L1708" t="str">
        <f>VLOOKUP(K1708,Sheet2!$A$1:$B$105,2,FALSE)</f>
        <v>Cek outlier harga (r417/r416) per kabupaten per komoditas.</v>
      </c>
    </row>
    <row r="1709" spans="1:12">
      <c r="A1709" t="s">
        <v>12</v>
      </c>
      <c r="B1709" t="s">
        <v>232</v>
      </c>
      <c r="C1709" t="s">
        <v>54</v>
      </c>
      <c r="D1709" t="str">
        <f>CONCATENATE("3513",A1709,B1709,C1709,TEXT(F1709,REPT("0",3)))</f>
        <v>3513090011000500057</v>
      </c>
      <c r="E1709">
        <v>74</v>
      </c>
      <c r="F1709">
        <v>57</v>
      </c>
      <c r="G1709" t="s">
        <v>85</v>
      </c>
      <c r="H1709" t="s">
        <v>238</v>
      </c>
      <c r="I1709" t="s">
        <v>234</v>
      </c>
      <c r="J1709" t="s">
        <v>239</v>
      </c>
      <c r="K1709" t="s">
        <v>24</v>
      </c>
      <c r="L1709" t="str">
        <f>VLOOKUP(K1709,Sheet2!$A$1:$B$105,2,FALSE)</f>
        <v>Cek outlier produktivitas (r416/r412) per kabupaten per komoditas.</v>
      </c>
    </row>
    <row r="1710" spans="1:12">
      <c r="A1710" t="s">
        <v>12</v>
      </c>
      <c r="B1710" t="s">
        <v>232</v>
      </c>
      <c r="C1710" t="s">
        <v>54</v>
      </c>
      <c r="D1710" t="str">
        <f>CONCATENATE("3513",A1710,B1710,C1710,TEXT(F1710,REPT("0",3)))</f>
        <v>3513090011000500057</v>
      </c>
      <c r="E1710">
        <v>74</v>
      </c>
      <c r="F1710">
        <v>57</v>
      </c>
      <c r="G1710" t="s">
        <v>85</v>
      </c>
      <c r="H1710" t="s">
        <v>238</v>
      </c>
      <c r="I1710" t="s">
        <v>234</v>
      </c>
      <c r="J1710" t="s">
        <v>239</v>
      </c>
      <c r="K1710" t="s">
        <v>23</v>
      </c>
      <c r="L1710" t="str">
        <f>VLOOKUP(K1710,Sheet2!$A$1:$B$105,2,FALSE)</f>
        <v>Cek outlier harga (r417/r416) per kabupaten per komoditas.</v>
      </c>
    </row>
    <row r="1711" spans="1:12">
      <c r="A1711" t="s">
        <v>12</v>
      </c>
      <c r="B1711" t="s">
        <v>232</v>
      </c>
      <c r="C1711" t="s">
        <v>54</v>
      </c>
      <c r="D1711" t="str">
        <f>CONCATENATE("3513",A1711,B1711,C1711,TEXT(F1711,REPT("0",3)))</f>
        <v>3513090011000500061</v>
      </c>
      <c r="E1711">
        <v>77</v>
      </c>
      <c r="F1711">
        <v>61</v>
      </c>
      <c r="G1711" t="s">
        <v>85</v>
      </c>
      <c r="H1711" t="s">
        <v>238</v>
      </c>
      <c r="I1711" t="s">
        <v>234</v>
      </c>
      <c r="J1711" t="s">
        <v>239</v>
      </c>
      <c r="K1711" t="s">
        <v>24</v>
      </c>
      <c r="L1711" t="str">
        <f>VLOOKUP(K1711,Sheet2!$A$1:$B$105,2,FALSE)</f>
        <v>Cek outlier produktivitas (r416/r412) per kabupaten per komoditas.</v>
      </c>
    </row>
    <row r="1712" spans="1:12">
      <c r="A1712" t="s">
        <v>12</v>
      </c>
      <c r="B1712" t="s">
        <v>232</v>
      </c>
      <c r="C1712" t="s">
        <v>54</v>
      </c>
      <c r="D1712" t="str">
        <f>CONCATENATE("3513",A1712,B1712,C1712,TEXT(F1712,REPT("0",3)))</f>
        <v>3513090011000500061</v>
      </c>
      <c r="E1712">
        <v>77</v>
      </c>
      <c r="F1712">
        <v>61</v>
      </c>
      <c r="G1712" t="s">
        <v>85</v>
      </c>
      <c r="H1712" t="s">
        <v>238</v>
      </c>
      <c r="I1712" t="s">
        <v>234</v>
      </c>
      <c r="J1712" t="s">
        <v>239</v>
      </c>
      <c r="K1712" t="s">
        <v>23</v>
      </c>
      <c r="L1712" t="str">
        <f>VLOOKUP(K1712,Sheet2!$A$1:$B$105,2,FALSE)</f>
        <v>Cek outlier harga (r417/r416) per kabupaten per komoditas.</v>
      </c>
    </row>
    <row r="1713" spans="1:12">
      <c r="A1713" t="s">
        <v>12</v>
      </c>
      <c r="B1713" t="s">
        <v>232</v>
      </c>
      <c r="C1713" t="s">
        <v>54</v>
      </c>
      <c r="D1713" t="str">
        <f>CONCATENATE("3513",A1713,B1713,C1713,TEXT(F1713,REPT("0",3)))</f>
        <v>3513090011000500062</v>
      </c>
      <c r="E1713">
        <v>78</v>
      </c>
      <c r="F1713">
        <v>62</v>
      </c>
      <c r="G1713" t="s">
        <v>85</v>
      </c>
      <c r="H1713" t="s">
        <v>238</v>
      </c>
      <c r="I1713" t="s">
        <v>234</v>
      </c>
      <c r="J1713" t="s">
        <v>239</v>
      </c>
      <c r="K1713" t="s">
        <v>24</v>
      </c>
      <c r="L1713" t="str">
        <f>VLOOKUP(K1713,Sheet2!$A$1:$B$105,2,FALSE)</f>
        <v>Cek outlier produktivitas (r416/r412) per kabupaten per komoditas.</v>
      </c>
    </row>
    <row r="1714" spans="1:12">
      <c r="A1714" t="s">
        <v>12</v>
      </c>
      <c r="B1714" t="s">
        <v>232</v>
      </c>
      <c r="C1714" t="s">
        <v>54</v>
      </c>
      <c r="D1714" t="str">
        <f>CONCATENATE("3513",A1714,B1714,C1714,TEXT(F1714,REPT("0",3)))</f>
        <v>3513090011000500062</v>
      </c>
      <c r="E1714">
        <v>78</v>
      </c>
      <c r="F1714">
        <v>62</v>
      </c>
      <c r="G1714" t="s">
        <v>85</v>
      </c>
      <c r="H1714" t="s">
        <v>238</v>
      </c>
      <c r="I1714" t="s">
        <v>234</v>
      </c>
      <c r="J1714" t="s">
        <v>239</v>
      </c>
      <c r="K1714" t="s">
        <v>23</v>
      </c>
      <c r="L1714" t="str">
        <f>VLOOKUP(K1714,Sheet2!$A$1:$B$105,2,FALSE)</f>
        <v>Cek outlier harga (r417/r416) per kabupaten per komoditas.</v>
      </c>
    </row>
    <row r="1715" spans="1:12">
      <c r="A1715" t="s">
        <v>12</v>
      </c>
      <c r="B1715" t="s">
        <v>232</v>
      </c>
      <c r="C1715" t="s">
        <v>54</v>
      </c>
      <c r="D1715" t="str">
        <f>CONCATENATE("3513",A1715,B1715,C1715,TEXT(F1715,REPT("0",3)))</f>
        <v>3513090011000500064</v>
      </c>
      <c r="E1715">
        <v>80</v>
      </c>
      <c r="F1715">
        <v>64</v>
      </c>
      <c r="G1715" t="s">
        <v>85</v>
      </c>
      <c r="H1715" t="s">
        <v>238</v>
      </c>
      <c r="I1715" t="s">
        <v>234</v>
      </c>
      <c r="J1715" t="s">
        <v>239</v>
      </c>
      <c r="K1715" t="s">
        <v>221</v>
      </c>
      <c r="L1715" t="str">
        <f>VLOOKUP(K1715,Sheet2!$A$1:$B$105,2,FALSE)</f>
        <v>Jika jenis wadah (R805) = 4 (tambak), 5 (kolam), atau 9 (lainnya), maka total luas penggunaan lahan budidaya ikan (R320_total) harus &gt;= luas baku wadah budidaya (R806)</v>
      </c>
    </row>
    <row r="1716" spans="1:12">
      <c r="A1716" t="s">
        <v>12</v>
      </c>
      <c r="B1716" t="s">
        <v>232</v>
      </c>
      <c r="C1716" t="s">
        <v>54</v>
      </c>
      <c r="D1716" t="str">
        <f>CONCATENATE("3513",A1716,B1716,C1716,TEXT(F1716,REPT("0",3)))</f>
        <v>3513090011000500064</v>
      </c>
      <c r="E1716">
        <v>80</v>
      </c>
      <c r="F1716">
        <v>64</v>
      </c>
      <c r="G1716" t="s">
        <v>85</v>
      </c>
      <c r="H1716" t="s">
        <v>238</v>
      </c>
      <c r="I1716" t="s">
        <v>234</v>
      </c>
      <c r="J1716" t="s">
        <v>239</v>
      </c>
      <c r="K1716" t="s">
        <v>222</v>
      </c>
      <c r="L1716" t="str">
        <f>VLOOKUP(K1716,Sheet2!$A$1:$B$105,2,FALSE)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717" spans="1:12">
      <c r="A1717" t="s">
        <v>12</v>
      </c>
      <c r="B1717" t="s">
        <v>232</v>
      </c>
      <c r="C1717" t="s">
        <v>54</v>
      </c>
      <c r="D1717" t="str">
        <f>CONCATENATE("3513",A1717,B1717,C1717,TEXT(F1717,REPT("0",3)))</f>
        <v>3513090011000500064</v>
      </c>
      <c r="E1717">
        <v>80</v>
      </c>
      <c r="F1717">
        <v>64</v>
      </c>
      <c r="G1717" t="s">
        <v>85</v>
      </c>
      <c r="H1717" t="s">
        <v>238</v>
      </c>
      <c r="I1717" t="s">
        <v>234</v>
      </c>
      <c r="J1717" t="s">
        <v>239</v>
      </c>
      <c r="K1717" t="s">
        <v>240</v>
      </c>
      <c r="L1717" t="str">
        <f>VLOOKUP(K1717,Sheet2!$A$1:$B$105,2,FALSE)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718" spans="1:12">
      <c r="A1718" t="s">
        <v>12</v>
      </c>
      <c r="B1718" t="s">
        <v>232</v>
      </c>
      <c r="C1718" t="s">
        <v>54</v>
      </c>
      <c r="D1718" t="str">
        <f>CONCATENATE("3513",A1718,B1718,C1718,TEXT(F1718,REPT("0",3)))</f>
        <v>3513090011000500072</v>
      </c>
      <c r="E1718">
        <v>90</v>
      </c>
      <c r="F1718">
        <v>72</v>
      </c>
      <c r="G1718" t="s">
        <v>85</v>
      </c>
      <c r="H1718" t="s">
        <v>238</v>
      </c>
      <c r="I1718" t="s">
        <v>234</v>
      </c>
      <c r="J1718" t="s">
        <v>239</v>
      </c>
      <c r="K1718" t="s">
        <v>46</v>
      </c>
      <c r="L1718" t="str">
        <f>VLOOKUP(K1718,Sheet2!$A$1:$B$105,2,FALSE)</f>
        <v>Cek outlier nilai ijon per kabupaten per komoditas. Perlu dipastikan bahwa isian sudah dalam bentuk 000 Rp.</v>
      </c>
    </row>
    <row r="1719" spans="1:12">
      <c r="A1719" t="s">
        <v>12</v>
      </c>
      <c r="B1719" t="s">
        <v>232</v>
      </c>
      <c r="C1719" t="s">
        <v>54</v>
      </c>
      <c r="D1719" t="str">
        <f>CONCATENATE("3513",A1719,B1719,C1719,TEXT(F1719,REPT("0",3)))</f>
        <v>3513090011000500076</v>
      </c>
      <c r="E1719">
        <v>95</v>
      </c>
      <c r="F1719">
        <v>76</v>
      </c>
      <c r="G1719" t="s">
        <v>85</v>
      </c>
      <c r="H1719" t="s">
        <v>238</v>
      </c>
      <c r="I1719" t="s">
        <v>234</v>
      </c>
      <c r="J1719" t="s">
        <v>239</v>
      </c>
      <c r="K1719" t="s">
        <v>24</v>
      </c>
      <c r="L1719" t="str">
        <f>VLOOKUP(K1719,Sheet2!$A$1:$B$105,2,FALSE)</f>
        <v>Cek outlier produktivitas (r416/r412) per kabupaten per komoditas.</v>
      </c>
    </row>
    <row r="1720" spans="1:12">
      <c r="A1720" t="s">
        <v>12</v>
      </c>
      <c r="B1720" t="s">
        <v>232</v>
      </c>
      <c r="C1720" t="s">
        <v>54</v>
      </c>
      <c r="D1720" t="str">
        <f>CONCATENATE("3513",A1720,B1720,C1720,TEXT(F1720,REPT("0",3)))</f>
        <v>3513090011000500076</v>
      </c>
      <c r="E1720">
        <v>95</v>
      </c>
      <c r="F1720">
        <v>76</v>
      </c>
      <c r="G1720" t="s">
        <v>85</v>
      </c>
      <c r="H1720" t="s">
        <v>238</v>
      </c>
      <c r="I1720" t="s">
        <v>234</v>
      </c>
      <c r="J1720" t="s">
        <v>239</v>
      </c>
      <c r="K1720" t="s">
        <v>23</v>
      </c>
      <c r="L1720" t="str">
        <f>VLOOKUP(K1720,Sheet2!$A$1:$B$105,2,FALSE)</f>
        <v>Cek outlier harga (r417/r416) per kabupaten per komoditas.</v>
      </c>
    </row>
    <row r="1721" spans="1:12">
      <c r="A1721" t="s">
        <v>12</v>
      </c>
      <c r="B1721" t="s">
        <v>232</v>
      </c>
      <c r="C1721" t="s">
        <v>60</v>
      </c>
      <c r="D1721" t="str">
        <f>CONCATENATE("3513",A1721,B1721,C1721,TEXT(F1721,REPT("0",3)))</f>
        <v>3513090011000600002</v>
      </c>
      <c r="E1721">
        <v>3</v>
      </c>
      <c r="F1721">
        <v>2</v>
      </c>
      <c r="G1721" t="s">
        <v>241</v>
      </c>
      <c r="H1721" t="s">
        <v>238</v>
      </c>
      <c r="I1721" t="s">
        <v>234</v>
      </c>
      <c r="J1721" t="s">
        <v>197</v>
      </c>
      <c r="K1721" t="s">
        <v>24</v>
      </c>
      <c r="L1721" t="str">
        <f>VLOOKUP(K1721,Sheet2!$A$1:$B$105,2,FALSE)</f>
        <v>Cek outlier produktivitas (r416/r412) per kabupaten per komoditas.</v>
      </c>
    </row>
    <row r="1722" spans="1:12">
      <c r="A1722" t="s">
        <v>12</v>
      </c>
      <c r="B1722" t="s">
        <v>232</v>
      </c>
      <c r="C1722" t="s">
        <v>60</v>
      </c>
      <c r="D1722" t="str">
        <f>CONCATENATE("3513",A1722,B1722,C1722,TEXT(F1722,REPT("0",3)))</f>
        <v>3513090011000600002</v>
      </c>
      <c r="E1722">
        <v>3</v>
      </c>
      <c r="F1722">
        <v>2</v>
      </c>
      <c r="G1722" t="s">
        <v>241</v>
      </c>
      <c r="H1722" t="s">
        <v>238</v>
      </c>
      <c r="I1722" t="s">
        <v>234</v>
      </c>
      <c r="J1722" t="s">
        <v>197</v>
      </c>
      <c r="K1722" t="s">
        <v>23</v>
      </c>
      <c r="L1722" t="str">
        <f>VLOOKUP(K1722,Sheet2!$A$1:$B$105,2,FALSE)</f>
        <v>Cek outlier harga (r417/r416) per kabupaten per komoditas.</v>
      </c>
    </row>
    <row r="1723" spans="1:12">
      <c r="A1723" t="s">
        <v>12</v>
      </c>
      <c r="B1723" t="s">
        <v>232</v>
      </c>
      <c r="C1723" t="s">
        <v>60</v>
      </c>
      <c r="D1723" t="str">
        <f>CONCATENATE("3513",A1723,B1723,C1723,TEXT(F1723,REPT("0",3)))</f>
        <v>3513090011000600004</v>
      </c>
      <c r="E1723">
        <v>6</v>
      </c>
      <c r="F1723">
        <v>4</v>
      </c>
      <c r="G1723" t="s">
        <v>241</v>
      </c>
      <c r="H1723" t="s">
        <v>238</v>
      </c>
      <c r="I1723" t="s">
        <v>234</v>
      </c>
      <c r="J1723" t="s">
        <v>197</v>
      </c>
      <c r="K1723" t="s">
        <v>24</v>
      </c>
      <c r="L1723" t="str">
        <f>VLOOKUP(K1723,Sheet2!$A$1:$B$105,2,FALSE)</f>
        <v>Cek outlier produktivitas (r416/r412) per kabupaten per komoditas.</v>
      </c>
    </row>
    <row r="1724" spans="1:12">
      <c r="A1724" t="s">
        <v>12</v>
      </c>
      <c r="B1724" t="s">
        <v>232</v>
      </c>
      <c r="C1724" t="s">
        <v>60</v>
      </c>
      <c r="D1724" t="str">
        <f>CONCATENATE("3513",A1724,B1724,C1724,TEXT(F1724,REPT("0",3)))</f>
        <v>3513090011000600004</v>
      </c>
      <c r="E1724">
        <v>6</v>
      </c>
      <c r="F1724">
        <v>4</v>
      </c>
      <c r="G1724" t="s">
        <v>241</v>
      </c>
      <c r="H1724" t="s">
        <v>238</v>
      </c>
      <c r="I1724" t="s">
        <v>234</v>
      </c>
      <c r="J1724" t="s">
        <v>197</v>
      </c>
      <c r="K1724" t="s">
        <v>23</v>
      </c>
      <c r="L1724" t="str">
        <f>VLOOKUP(K1724,Sheet2!$A$1:$B$105,2,FALSE)</f>
        <v>Cek outlier harga (r417/r416) per kabupaten per komoditas.</v>
      </c>
    </row>
    <row r="1725" spans="1:12">
      <c r="A1725" t="s">
        <v>12</v>
      </c>
      <c r="B1725" t="s">
        <v>232</v>
      </c>
      <c r="C1725" t="s">
        <v>60</v>
      </c>
      <c r="D1725" t="str">
        <f>CONCATENATE("3513",A1725,B1725,C1725,TEXT(F1725,REPT("0",3)))</f>
        <v>3513090011000600026</v>
      </c>
      <c r="E1725">
        <v>33</v>
      </c>
      <c r="F1725">
        <v>26</v>
      </c>
      <c r="G1725" t="s">
        <v>241</v>
      </c>
      <c r="H1725" t="s">
        <v>238</v>
      </c>
      <c r="I1725" t="s">
        <v>234</v>
      </c>
      <c r="J1725" t="s">
        <v>197</v>
      </c>
      <c r="K1725" t="s">
        <v>24</v>
      </c>
      <c r="L1725" t="str">
        <f>VLOOKUP(K1725,Sheet2!$A$1:$B$105,2,FALSE)</f>
        <v>Cek outlier produktivitas (r416/r412) per kabupaten per komoditas.</v>
      </c>
    </row>
    <row r="1726" spans="1:12">
      <c r="A1726" t="s">
        <v>12</v>
      </c>
      <c r="B1726" t="s">
        <v>232</v>
      </c>
      <c r="C1726" t="s">
        <v>60</v>
      </c>
      <c r="D1726" t="str">
        <f>CONCATENATE("3513",A1726,B1726,C1726,TEXT(F1726,REPT("0",3)))</f>
        <v>3513090011000600026</v>
      </c>
      <c r="E1726">
        <v>33</v>
      </c>
      <c r="F1726">
        <v>26</v>
      </c>
      <c r="G1726" t="s">
        <v>241</v>
      </c>
      <c r="H1726" t="s">
        <v>238</v>
      </c>
      <c r="I1726" t="s">
        <v>234</v>
      </c>
      <c r="J1726" t="s">
        <v>197</v>
      </c>
      <c r="K1726" t="s">
        <v>23</v>
      </c>
      <c r="L1726" t="str">
        <f>VLOOKUP(K1726,Sheet2!$A$1:$B$105,2,FALSE)</f>
        <v>Cek outlier harga (r417/r416) per kabupaten per komoditas.</v>
      </c>
    </row>
    <row r="1727" spans="1:12">
      <c r="A1727" t="s">
        <v>12</v>
      </c>
      <c r="B1727" t="s">
        <v>232</v>
      </c>
      <c r="C1727" t="s">
        <v>60</v>
      </c>
      <c r="D1727" t="str">
        <f>CONCATENATE("3513",A1727,B1727,C1727,TEXT(F1727,REPT("0",3)))</f>
        <v>3513090011000600034</v>
      </c>
      <c r="E1727">
        <v>45</v>
      </c>
      <c r="F1727">
        <v>34</v>
      </c>
      <c r="G1727" t="s">
        <v>241</v>
      </c>
      <c r="H1727" t="s">
        <v>238</v>
      </c>
      <c r="I1727" t="s">
        <v>234</v>
      </c>
      <c r="J1727" t="s">
        <v>197</v>
      </c>
      <c r="K1727" t="s">
        <v>24</v>
      </c>
      <c r="L1727" t="str">
        <f>VLOOKUP(K1727,Sheet2!$A$1:$B$105,2,FALSE)</f>
        <v>Cek outlier produktivitas (r416/r412) per kabupaten per komoditas.</v>
      </c>
    </row>
    <row r="1728" spans="1:12">
      <c r="A1728" t="s">
        <v>12</v>
      </c>
      <c r="B1728" t="s">
        <v>232</v>
      </c>
      <c r="C1728" t="s">
        <v>60</v>
      </c>
      <c r="D1728" t="str">
        <f>CONCATENATE("3513",A1728,B1728,C1728,TEXT(F1728,REPT("0",3)))</f>
        <v>3513090011000600034</v>
      </c>
      <c r="E1728">
        <v>45</v>
      </c>
      <c r="F1728">
        <v>34</v>
      </c>
      <c r="G1728" t="s">
        <v>241</v>
      </c>
      <c r="H1728" t="s">
        <v>238</v>
      </c>
      <c r="I1728" t="s">
        <v>234</v>
      </c>
      <c r="J1728" t="s">
        <v>197</v>
      </c>
      <c r="K1728" t="s">
        <v>23</v>
      </c>
      <c r="L1728" t="str">
        <f>VLOOKUP(K1728,Sheet2!$A$1:$B$105,2,FALSE)</f>
        <v>Cek outlier harga (r417/r416) per kabupaten per komoditas.</v>
      </c>
    </row>
    <row r="1729" spans="1:12">
      <c r="A1729" t="s">
        <v>12</v>
      </c>
      <c r="B1729" t="s">
        <v>232</v>
      </c>
      <c r="C1729" t="s">
        <v>60</v>
      </c>
      <c r="D1729" t="str">
        <f>CONCATENATE("3513",A1729,B1729,C1729,TEXT(F1729,REPT("0",3)))</f>
        <v>3513090011000600036</v>
      </c>
      <c r="E1729">
        <v>47</v>
      </c>
      <c r="F1729">
        <v>36</v>
      </c>
      <c r="G1729" t="s">
        <v>241</v>
      </c>
      <c r="H1729" t="s">
        <v>238</v>
      </c>
      <c r="I1729" t="s">
        <v>234</v>
      </c>
      <c r="J1729" t="s">
        <v>197</v>
      </c>
      <c r="K1729" t="s">
        <v>24</v>
      </c>
      <c r="L1729" t="str">
        <f>VLOOKUP(K1729,Sheet2!$A$1:$B$105,2,FALSE)</f>
        <v>Cek outlier produktivitas (r416/r412) per kabupaten per komoditas.</v>
      </c>
    </row>
    <row r="1730" spans="1:12">
      <c r="A1730" t="s">
        <v>12</v>
      </c>
      <c r="B1730" t="s">
        <v>232</v>
      </c>
      <c r="C1730" t="s">
        <v>60</v>
      </c>
      <c r="D1730" t="str">
        <f>CONCATENATE("3513",A1730,B1730,C1730,TEXT(F1730,REPT("0",3)))</f>
        <v>3513090011000600036</v>
      </c>
      <c r="E1730">
        <v>47</v>
      </c>
      <c r="F1730">
        <v>36</v>
      </c>
      <c r="G1730" t="s">
        <v>241</v>
      </c>
      <c r="H1730" t="s">
        <v>238</v>
      </c>
      <c r="I1730" t="s">
        <v>234</v>
      </c>
      <c r="J1730" t="s">
        <v>197</v>
      </c>
      <c r="K1730" t="s">
        <v>23</v>
      </c>
      <c r="L1730" t="str">
        <f>VLOOKUP(K1730,Sheet2!$A$1:$B$105,2,FALSE)</f>
        <v>Cek outlier harga (r417/r416) per kabupaten per komoditas.</v>
      </c>
    </row>
    <row r="1731" spans="1:12">
      <c r="A1731" t="s">
        <v>12</v>
      </c>
      <c r="B1731" t="s">
        <v>232</v>
      </c>
      <c r="C1731" t="s">
        <v>60</v>
      </c>
      <c r="D1731" t="str">
        <f>CONCATENATE("3513",A1731,B1731,C1731,TEXT(F1731,REPT("0",3)))</f>
        <v>3513090011000600058</v>
      </c>
      <c r="E1731">
        <v>74</v>
      </c>
      <c r="F1731">
        <v>58</v>
      </c>
      <c r="G1731" t="s">
        <v>241</v>
      </c>
      <c r="H1731" t="s">
        <v>238</v>
      </c>
      <c r="I1731" t="s">
        <v>234</v>
      </c>
      <c r="J1731" t="s">
        <v>197</v>
      </c>
      <c r="K1731" t="s">
        <v>24</v>
      </c>
      <c r="L1731" t="str">
        <f>VLOOKUP(K1731,Sheet2!$A$1:$B$105,2,FALSE)</f>
        <v>Cek outlier produktivitas (r416/r412) per kabupaten per komoditas.</v>
      </c>
    </row>
    <row r="1732" spans="1:12">
      <c r="A1732" t="s">
        <v>12</v>
      </c>
      <c r="B1732" t="s">
        <v>232</v>
      </c>
      <c r="C1732" t="s">
        <v>60</v>
      </c>
      <c r="D1732" t="str">
        <f>CONCATENATE("3513",A1732,B1732,C1732,TEXT(F1732,REPT("0",3)))</f>
        <v>3513090011000600058</v>
      </c>
      <c r="E1732">
        <v>74</v>
      </c>
      <c r="F1732">
        <v>58</v>
      </c>
      <c r="G1732" t="s">
        <v>241</v>
      </c>
      <c r="H1732" t="s">
        <v>238</v>
      </c>
      <c r="I1732" t="s">
        <v>234</v>
      </c>
      <c r="J1732" t="s">
        <v>197</v>
      </c>
      <c r="K1732" t="s">
        <v>23</v>
      </c>
      <c r="L1732" t="str">
        <f>VLOOKUP(K1732,Sheet2!$A$1:$B$105,2,FALSE)</f>
        <v>Cek outlier harga (r417/r416) per kabupaten per komoditas.</v>
      </c>
    </row>
    <row r="1733" spans="1:12">
      <c r="A1733" t="s">
        <v>12</v>
      </c>
      <c r="B1733" t="s">
        <v>232</v>
      </c>
      <c r="C1733" t="s">
        <v>60</v>
      </c>
      <c r="D1733" t="str">
        <f>CONCATENATE("3513",A1733,B1733,C1733,TEXT(F1733,REPT("0",3)))</f>
        <v>3513090011000600069</v>
      </c>
      <c r="E1733">
        <v>92</v>
      </c>
      <c r="F1733">
        <v>69</v>
      </c>
      <c r="G1733" t="s">
        <v>241</v>
      </c>
      <c r="H1733" t="s">
        <v>238</v>
      </c>
      <c r="I1733" t="s">
        <v>234</v>
      </c>
      <c r="J1733" t="s">
        <v>197</v>
      </c>
      <c r="K1733" t="s">
        <v>24</v>
      </c>
      <c r="L1733" t="str">
        <f>VLOOKUP(K1733,Sheet2!$A$1:$B$105,2,FALSE)</f>
        <v>Cek outlier produktivitas (r416/r412) per kabupaten per komoditas.</v>
      </c>
    </row>
    <row r="1734" spans="1:12">
      <c r="A1734" t="s">
        <v>12</v>
      </c>
      <c r="B1734" t="s">
        <v>232</v>
      </c>
      <c r="C1734" t="s">
        <v>60</v>
      </c>
      <c r="D1734" t="str">
        <f>CONCATENATE("3513",A1734,B1734,C1734,TEXT(F1734,REPT("0",3)))</f>
        <v>3513090011000600069</v>
      </c>
      <c r="E1734">
        <v>92</v>
      </c>
      <c r="F1734">
        <v>69</v>
      </c>
      <c r="G1734" t="s">
        <v>241</v>
      </c>
      <c r="H1734" t="s">
        <v>238</v>
      </c>
      <c r="I1734" t="s">
        <v>234</v>
      </c>
      <c r="J1734" t="s">
        <v>197</v>
      </c>
      <c r="K1734" t="s">
        <v>23</v>
      </c>
      <c r="L1734" t="str">
        <f>VLOOKUP(K1734,Sheet2!$A$1:$B$105,2,FALSE)</f>
        <v>Cek outlier harga (r417/r416) per kabupaten per komoditas.</v>
      </c>
    </row>
    <row r="1735" spans="1:12">
      <c r="A1735" t="s">
        <v>12</v>
      </c>
      <c r="B1735" t="s">
        <v>232</v>
      </c>
      <c r="C1735" t="s">
        <v>60</v>
      </c>
      <c r="D1735" t="str">
        <f>CONCATENATE("3513",A1735,B1735,C1735,TEXT(F1735,REPT("0",3)))</f>
        <v>3513090011000600071</v>
      </c>
      <c r="E1735">
        <v>94</v>
      </c>
      <c r="F1735">
        <v>71</v>
      </c>
      <c r="G1735" t="s">
        <v>241</v>
      </c>
      <c r="H1735" t="s">
        <v>238</v>
      </c>
      <c r="I1735" t="s">
        <v>234</v>
      </c>
      <c r="J1735" t="s">
        <v>197</v>
      </c>
      <c r="K1735" t="s">
        <v>24</v>
      </c>
      <c r="L1735" t="str">
        <f>VLOOKUP(K1735,Sheet2!$A$1:$B$105,2,FALSE)</f>
        <v>Cek outlier produktivitas (r416/r412) per kabupaten per komoditas.</v>
      </c>
    </row>
    <row r="1736" spans="1:12">
      <c r="A1736" t="s">
        <v>12</v>
      </c>
      <c r="B1736" t="s">
        <v>232</v>
      </c>
      <c r="C1736" t="s">
        <v>60</v>
      </c>
      <c r="D1736" t="str">
        <f>CONCATENATE("3513",A1736,B1736,C1736,TEXT(F1736,REPT("0",3)))</f>
        <v>3513090011000600071</v>
      </c>
      <c r="E1736">
        <v>94</v>
      </c>
      <c r="F1736">
        <v>71</v>
      </c>
      <c r="G1736" t="s">
        <v>241</v>
      </c>
      <c r="H1736" t="s">
        <v>238</v>
      </c>
      <c r="I1736" t="s">
        <v>234</v>
      </c>
      <c r="J1736" t="s">
        <v>197</v>
      </c>
      <c r="K1736" t="s">
        <v>23</v>
      </c>
      <c r="L1736" t="str">
        <f>VLOOKUP(K1736,Sheet2!$A$1:$B$105,2,FALSE)</f>
        <v>Cek outlier harga (r417/r416) per kabupaten per komoditas.</v>
      </c>
    </row>
    <row r="1737" spans="1:12">
      <c r="A1737" t="s">
        <v>12</v>
      </c>
      <c r="B1737" t="s">
        <v>232</v>
      </c>
      <c r="C1737" t="s">
        <v>60</v>
      </c>
      <c r="D1737" t="str">
        <f>CONCATENATE("3513",A1737,B1737,C1737,TEXT(F1737,REPT("0",3)))</f>
        <v>3513090011000600072</v>
      </c>
      <c r="E1737">
        <v>96</v>
      </c>
      <c r="F1737">
        <v>72</v>
      </c>
      <c r="G1737" t="s">
        <v>241</v>
      </c>
      <c r="H1737" t="s">
        <v>238</v>
      </c>
      <c r="I1737" t="s">
        <v>234</v>
      </c>
      <c r="J1737" t="s">
        <v>197</v>
      </c>
      <c r="K1737" t="s">
        <v>130</v>
      </c>
      <c r="L1737" t="str">
        <f>VLOOKUP(K1737,Sheet2!$A$1:$B$105,2,FALSE)</f>
        <v>Semua Usaha Pembibitan perlu dikonfirmasi di R618:</v>
      </c>
    </row>
    <row r="1738" spans="1:12">
      <c r="A1738" t="s">
        <v>12</v>
      </c>
      <c r="B1738" t="s">
        <v>232</v>
      </c>
      <c r="C1738" t="s">
        <v>60</v>
      </c>
      <c r="D1738" t="str">
        <f>CONCATENATE("3513",A1738,B1738,C1738,TEXT(F1738,REPT("0",3)))</f>
        <v>3513090011000600073</v>
      </c>
      <c r="E1738">
        <v>97</v>
      </c>
      <c r="F1738">
        <v>73</v>
      </c>
      <c r="G1738" t="s">
        <v>241</v>
      </c>
      <c r="H1738" t="s">
        <v>238</v>
      </c>
      <c r="I1738" t="s">
        <v>234</v>
      </c>
      <c r="J1738" t="s">
        <v>197</v>
      </c>
      <c r="K1738" t="s">
        <v>24</v>
      </c>
      <c r="L1738" t="str">
        <f>VLOOKUP(K1738,Sheet2!$A$1:$B$105,2,FALSE)</f>
        <v>Cek outlier produktivitas (r416/r412) per kabupaten per komoditas.</v>
      </c>
    </row>
    <row r="1739" spans="1:12">
      <c r="A1739" t="s">
        <v>12</v>
      </c>
      <c r="B1739" t="s">
        <v>232</v>
      </c>
      <c r="C1739" t="s">
        <v>60</v>
      </c>
      <c r="D1739" t="str">
        <f>CONCATENATE("3513",A1739,B1739,C1739,TEXT(F1739,REPT("0",3)))</f>
        <v>3513090011000600073</v>
      </c>
      <c r="E1739">
        <v>97</v>
      </c>
      <c r="F1739">
        <v>73</v>
      </c>
      <c r="G1739" t="s">
        <v>241</v>
      </c>
      <c r="H1739" t="s">
        <v>238</v>
      </c>
      <c r="I1739" t="s">
        <v>234</v>
      </c>
      <c r="J1739" t="s">
        <v>197</v>
      </c>
      <c r="K1739" t="s">
        <v>23</v>
      </c>
      <c r="L1739" t="str">
        <f>VLOOKUP(K1739,Sheet2!$A$1:$B$105,2,FALSE)</f>
        <v>Cek outlier harga (r417/r416) per kabupaten per komoditas.</v>
      </c>
    </row>
    <row r="1740" spans="1:12">
      <c r="A1740" t="s">
        <v>12</v>
      </c>
      <c r="B1740" t="s">
        <v>232</v>
      </c>
      <c r="C1740" t="s">
        <v>60</v>
      </c>
      <c r="D1740" t="str">
        <f>CONCATENATE("3513",A1740,B1740,C1740,TEXT(F1740,REPT("0",3)))</f>
        <v>3513090011000600087</v>
      </c>
      <c r="E1740">
        <v>117</v>
      </c>
      <c r="F1740">
        <v>87</v>
      </c>
      <c r="G1740" t="s">
        <v>241</v>
      </c>
      <c r="H1740" t="s">
        <v>238</v>
      </c>
      <c r="I1740" t="s">
        <v>234</v>
      </c>
      <c r="J1740" t="s">
        <v>197</v>
      </c>
      <c r="K1740" t="s">
        <v>24</v>
      </c>
      <c r="L1740" t="str">
        <f>VLOOKUP(K1740,Sheet2!$A$1:$B$105,2,FALSE)</f>
        <v>Cek outlier produktivitas (r416/r412) per kabupaten per komoditas.</v>
      </c>
    </row>
    <row r="1741" spans="1:12">
      <c r="A1741" t="s">
        <v>12</v>
      </c>
      <c r="B1741" t="s">
        <v>232</v>
      </c>
      <c r="C1741" t="s">
        <v>60</v>
      </c>
      <c r="D1741" t="str">
        <f>CONCATENATE("3513",A1741,B1741,C1741,TEXT(F1741,REPT("0",3)))</f>
        <v>3513090011000600087</v>
      </c>
      <c r="E1741">
        <v>117</v>
      </c>
      <c r="F1741">
        <v>87</v>
      </c>
      <c r="G1741" t="s">
        <v>241</v>
      </c>
      <c r="H1741" t="s">
        <v>238</v>
      </c>
      <c r="I1741" t="s">
        <v>234</v>
      </c>
      <c r="J1741" t="s">
        <v>197</v>
      </c>
      <c r="K1741" t="s">
        <v>23</v>
      </c>
      <c r="L1741" t="str">
        <f>VLOOKUP(K1741,Sheet2!$A$1:$B$105,2,FALSE)</f>
        <v>Cek outlier harga (r417/r416) per kabupaten per komoditas.</v>
      </c>
    </row>
    <row r="1742" spans="1:12">
      <c r="A1742" t="s">
        <v>12</v>
      </c>
      <c r="B1742" t="s">
        <v>232</v>
      </c>
      <c r="C1742" t="s">
        <v>60</v>
      </c>
      <c r="D1742" t="str">
        <f>CONCATENATE("3513",A1742,B1742,C1742,TEXT(F1742,REPT("0",3)))</f>
        <v>3513090011000600090</v>
      </c>
      <c r="E1742">
        <v>120</v>
      </c>
      <c r="F1742">
        <v>90</v>
      </c>
      <c r="G1742" t="s">
        <v>241</v>
      </c>
      <c r="H1742" t="s">
        <v>238</v>
      </c>
      <c r="I1742" t="s">
        <v>234</v>
      </c>
      <c r="J1742" t="s">
        <v>197</v>
      </c>
      <c r="K1742" t="s">
        <v>24</v>
      </c>
      <c r="L1742" t="str">
        <f>VLOOKUP(K1742,Sheet2!$A$1:$B$105,2,FALSE)</f>
        <v>Cek outlier produktivitas (r416/r412) per kabupaten per komoditas.</v>
      </c>
    </row>
    <row r="1743" spans="1:12">
      <c r="A1743" t="s">
        <v>12</v>
      </c>
      <c r="B1743" t="s">
        <v>232</v>
      </c>
      <c r="C1743" t="s">
        <v>60</v>
      </c>
      <c r="D1743" t="str">
        <f>CONCATENATE("3513",A1743,B1743,C1743,TEXT(F1743,REPT("0",3)))</f>
        <v>3513090011000600090</v>
      </c>
      <c r="E1743">
        <v>120</v>
      </c>
      <c r="F1743">
        <v>90</v>
      </c>
      <c r="G1743" t="s">
        <v>241</v>
      </c>
      <c r="H1743" t="s">
        <v>238</v>
      </c>
      <c r="I1743" t="s">
        <v>234</v>
      </c>
      <c r="J1743" t="s">
        <v>197</v>
      </c>
      <c r="K1743" t="s">
        <v>23</v>
      </c>
      <c r="L1743" t="str">
        <f>VLOOKUP(K1743,Sheet2!$A$1:$B$105,2,FALSE)</f>
        <v>Cek outlier harga (r417/r416) per kabupaten per komoditas.</v>
      </c>
    </row>
    <row r="1744" spans="1:12">
      <c r="A1744" t="s">
        <v>12</v>
      </c>
      <c r="B1744" t="s">
        <v>232</v>
      </c>
      <c r="C1744" t="s">
        <v>63</v>
      </c>
      <c r="D1744" t="str">
        <f>CONCATENATE("3513",A1744,B1744,C1744,TEXT(F1744,REPT("0",3)))</f>
        <v>3513090011000700006</v>
      </c>
      <c r="E1744">
        <v>6</v>
      </c>
      <c r="F1744">
        <v>6</v>
      </c>
      <c r="G1744" t="s">
        <v>191</v>
      </c>
      <c r="H1744" t="s">
        <v>237</v>
      </c>
      <c r="I1744" t="s">
        <v>234</v>
      </c>
      <c r="J1744" t="s">
        <v>242</v>
      </c>
      <c r="K1744" t="s">
        <v>24</v>
      </c>
      <c r="L1744" t="str">
        <f>VLOOKUP(K1744,Sheet2!$A$1:$B$105,2,FALSE)</f>
        <v>Cek outlier produktivitas (r416/r412) per kabupaten per komoditas.</v>
      </c>
    </row>
    <row r="1745" spans="1:12">
      <c r="A1745" t="s">
        <v>12</v>
      </c>
      <c r="B1745" t="s">
        <v>232</v>
      </c>
      <c r="C1745" t="s">
        <v>63</v>
      </c>
      <c r="D1745" t="str">
        <f>CONCATENATE("3513",A1745,B1745,C1745,TEXT(F1745,REPT("0",3)))</f>
        <v>3513090011000700019</v>
      </c>
      <c r="E1745">
        <v>21</v>
      </c>
      <c r="F1745">
        <v>19</v>
      </c>
      <c r="G1745" t="s">
        <v>191</v>
      </c>
      <c r="H1745" t="s">
        <v>237</v>
      </c>
      <c r="I1745" t="s">
        <v>234</v>
      </c>
      <c r="J1745" t="s">
        <v>242</v>
      </c>
      <c r="K1745" t="s">
        <v>23</v>
      </c>
      <c r="L1745" t="str">
        <f>VLOOKUP(K1745,Sheet2!$A$1:$B$105,2,FALSE)</f>
        <v>Cek outlier harga (r417/r416) per kabupaten per komoditas.</v>
      </c>
    </row>
    <row r="1746" spans="1:12">
      <c r="A1746" t="s">
        <v>12</v>
      </c>
      <c r="B1746" t="s">
        <v>232</v>
      </c>
      <c r="C1746" t="s">
        <v>63</v>
      </c>
      <c r="D1746" t="str">
        <f>CONCATENATE("3513",A1746,B1746,C1746,TEXT(F1746,REPT("0",3)))</f>
        <v>3513090011000700052</v>
      </c>
      <c r="E1746">
        <v>52</v>
      </c>
      <c r="F1746">
        <v>52</v>
      </c>
      <c r="G1746" t="s">
        <v>191</v>
      </c>
      <c r="H1746" t="s">
        <v>237</v>
      </c>
      <c r="I1746" t="s">
        <v>234</v>
      </c>
      <c r="J1746" t="s">
        <v>242</v>
      </c>
      <c r="K1746" t="s">
        <v>46</v>
      </c>
      <c r="L1746" t="str">
        <f>VLOOKUP(K1746,Sheet2!$A$1:$B$105,2,FALSE)</f>
        <v>Cek outlier nilai ijon per kabupaten per komoditas. Perlu dipastikan bahwa isian sudah dalam bentuk 000 Rp.</v>
      </c>
    </row>
    <row r="1747" spans="1:12">
      <c r="A1747" t="s">
        <v>12</v>
      </c>
      <c r="B1747" t="s">
        <v>232</v>
      </c>
      <c r="C1747" t="s">
        <v>63</v>
      </c>
      <c r="D1747" t="str">
        <f>CONCATENATE("3513",A1747,B1747,C1747,TEXT(F1747,REPT("0",3)))</f>
        <v>3513090011000700053</v>
      </c>
      <c r="E1747">
        <v>53</v>
      </c>
      <c r="F1747">
        <v>53</v>
      </c>
      <c r="G1747" t="s">
        <v>191</v>
      </c>
      <c r="H1747" t="s">
        <v>237</v>
      </c>
      <c r="I1747" t="s">
        <v>234</v>
      </c>
      <c r="J1747" t="s">
        <v>242</v>
      </c>
      <c r="K1747" t="s">
        <v>24</v>
      </c>
      <c r="L1747" t="str">
        <f>VLOOKUP(K1747,Sheet2!$A$1:$B$105,2,FALSE)</f>
        <v>Cek outlier produktivitas (r416/r412) per kabupaten per komoditas.</v>
      </c>
    </row>
    <row r="1748" spans="1:12">
      <c r="A1748" t="s">
        <v>12</v>
      </c>
      <c r="B1748" t="s">
        <v>232</v>
      </c>
      <c r="C1748" t="s">
        <v>63</v>
      </c>
      <c r="D1748" t="str">
        <f>CONCATENATE("3513",A1748,B1748,C1748,TEXT(F1748,REPT("0",3)))</f>
        <v>3513090011000700053</v>
      </c>
      <c r="E1748">
        <v>53</v>
      </c>
      <c r="F1748">
        <v>53</v>
      </c>
      <c r="G1748" t="s">
        <v>191</v>
      </c>
      <c r="H1748" t="s">
        <v>237</v>
      </c>
      <c r="I1748" t="s">
        <v>234</v>
      </c>
      <c r="J1748" t="s">
        <v>242</v>
      </c>
      <c r="K1748" t="s">
        <v>23</v>
      </c>
      <c r="L1748" t="str">
        <f>VLOOKUP(K1748,Sheet2!$A$1:$B$105,2,FALSE)</f>
        <v>Cek outlier harga (r417/r416) per kabupaten per komoditas.</v>
      </c>
    </row>
    <row r="1749" spans="1:12">
      <c r="A1749" t="s">
        <v>12</v>
      </c>
      <c r="B1749" t="s">
        <v>232</v>
      </c>
      <c r="C1749" t="s">
        <v>67</v>
      </c>
      <c r="D1749" t="str">
        <f>CONCATENATE("3513",A1749,B1749,C1749,TEXT(F1749,REPT("0",3)))</f>
        <v>3513090011000800018</v>
      </c>
      <c r="E1749">
        <v>22</v>
      </c>
      <c r="F1749">
        <v>18</v>
      </c>
      <c r="G1749" t="s">
        <v>177</v>
      </c>
      <c r="H1749" t="s">
        <v>243</v>
      </c>
      <c r="I1749" t="s">
        <v>234</v>
      </c>
      <c r="J1749" t="s">
        <v>239</v>
      </c>
      <c r="K1749" t="s">
        <v>46</v>
      </c>
      <c r="L1749" t="str">
        <f>VLOOKUP(K1749,Sheet2!$A$1:$B$105,2,FALSE)</f>
        <v>Cek outlier nilai ijon per kabupaten per komoditas. Perlu dipastikan bahwa isian sudah dalam bentuk 000 Rp.</v>
      </c>
    </row>
    <row r="1750" spans="1:12">
      <c r="A1750" t="s">
        <v>12</v>
      </c>
      <c r="B1750" t="s">
        <v>232</v>
      </c>
      <c r="C1750" t="s">
        <v>67</v>
      </c>
      <c r="D1750" t="str">
        <f>CONCATENATE("3513",A1750,B1750,C1750,TEXT(F1750,REPT("0",3)))</f>
        <v>3513090011000800041</v>
      </c>
      <c r="E1750">
        <v>44</v>
      </c>
      <c r="F1750">
        <v>41</v>
      </c>
      <c r="G1750" t="s">
        <v>177</v>
      </c>
      <c r="H1750" t="s">
        <v>243</v>
      </c>
      <c r="I1750" t="s">
        <v>234</v>
      </c>
      <c r="J1750" t="s">
        <v>239</v>
      </c>
      <c r="K1750" t="s">
        <v>23</v>
      </c>
      <c r="L1750" t="str">
        <f>VLOOKUP(K1750,Sheet2!$A$1:$B$105,2,FALSE)</f>
        <v>Cek outlier harga (r417/r416) per kabupaten per komoditas.</v>
      </c>
    </row>
    <row r="1751" spans="1:12">
      <c r="A1751" t="s">
        <v>12</v>
      </c>
      <c r="B1751" t="s">
        <v>232</v>
      </c>
      <c r="C1751" t="s">
        <v>72</v>
      </c>
      <c r="D1751" t="str">
        <f>CONCATENATE("3513",A1751,B1751,C1751,TEXT(F1751,REPT("0",3)))</f>
        <v>3513090011000900027</v>
      </c>
      <c r="E1751">
        <v>33</v>
      </c>
      <c r="F1751">
        <v>27</v>
      </c>
      <c r="G1751" t="s">
        <v>244</v>
      </c>
      <c r="H1751" t="s">
        <v>245</v>
      </c>
      <c r="I1751" t="s">
        <v>234</v>
      </c>
      <c r="J1751" t="s">
        <v>86</v>
      </c>
      <c r="K1751" t="s">
        <v>23</v>
      </c>
      <c r="L1751" t="str">
        <f>VLOOKUP(K1751,Sheet2!$A$1:$B$105,2,FALSE)</f>
        <v>Cek outlier harga (r417/r416) per kabupaten per komoditas.</v>
      </c>
    </row>
    <row r="1752" spans="1:12">
      <c r="A1752" t="s">
        <v>12</v>
      </c>
      <c r="B1752" t="s">
        <v>232</v>
      </c>
      <c r="C1752" t="s">
        <v>72</v>
      </c>
      <c r="D1752" t="str">
        <f>CONCATENATE("3513",A1752,B1752,C1752,TEXT(F1752,REPT("0",3)))</f>
        <v>3513090011000900030</v>
      </c>
      <c r="E1752">
        <v>36</v>
      </c>
      <c r="F1752">
        <v>30</v>
      </c>
      <c r="G1752" t="s">
        <v>244</v>
      </c>
      <c r="H1752" t="s">
        <v>245</v>
      </c>
      <c r="I1752" t="s">
        <v>234</v>
      </c>
      <c r="J1752" t="s">
        <v>86</v>
      </c>
      <c r="K1752" t="s">
        <v>24</v>
      </c>
      <c r="L1752" t="str">
        <f>VLOOKUP(K1752,Sheet2!$A$1:$B$105,2,FALSE)</f>
        <v>Cek outlier produktivitas (r416/r412) per kabupaten per komoditas.</v>
      </c>
    </row>
    <row r="1753" spans="1:12">
      <c r="A1753" t="s">
        <v>12</v>
      </c>
      <c r="B1753" t="s">
        <v>232</v>
      </c>
      <c r="C1753" t="s">
        <v>72</v>
      </c>
      <c r="D1753" t="str">
        <f>CONCATENATE("3513",A1753,B1753,C1753,TEXT(F1753,REPT("0",3)))</f>
        <v>3513090011000900037</v>
      </c>
      <c r="E1753">
        <v>42</v>
      </c>
      <c r="F1753">
        <v>37</v>
      </c>
      <c r="G1753" t="s">
        <v>244</v>
      </c>
      <c r="H1753" t="s">
        <v>245</v>
      </c>
      <c r="I1753" t="s">
        <v>234</v>
      </c>
      <c r="J1753" t="s">
        <v>86</v>
      </c>
      <c r="K1753" t="s">
        <v>157</v>
      </c>
      <c r="L1753" t="str">
        <f>VLOOKUP(K1753,Sheet2!$A$1:$B$105,2,FALSE)</f>
        <v>lokasi lahan yang dikuasai bukan berada di provinsi tempat tinggal (r324_prov tidak sama dengan r324). Pastikan kembali status penguasaan lahan tersebut.</v>
      </c>
    </row>
    <row r="1754" spans="1:12">
      <c r="A1754" t="s">
        <v>12</v>
      </c>
      <c r="B1754" t="s">
        <v>232</v>
      </c>
      <c r="C1754" t="s">
        <v>72</v>
      </c>
      <c r="D1754" t="str">
        <f>CONCATENATE("3513",A1754,B1754,C1754,TEXT(F1754,REPT("0",3)))</f>
        <v>3513090011000900043</v>
      </c>
      <c r="E1754">
        <v>49</v>
      </c>
      <c r="F1754">
        <v>43</v>
      </c>
      <c r="G1754" t="s">
        <v>244</v>
      </c>
      <c r="H1754" t="s">
        <v>245</v>
      </c>
      <c r="I1754" t="s">
        <v>234</v>
      </c>
      <c r="J1754" t="s">
        <v>86</v>
      </c>
      <c r="K1754" t="s">
        <v>157</v>
      </c>
      <c r="L1754" t="str">
        <f>VLOOKUP(K1754,Sheet2!$A$1:$B$105,2,FALSE)</f>
        <v>lokasi lahan yang dikuasai bukan berada di provinsi tempat tinggal (r324_prov tidak sama dengan r324). Pastikan kembali status penguasaan lahan tersebut.</v>
      </c>
    </row>
    <row r="1755" spans="1:12">
      <c r="A1755" t="s">
        <v>12</v>
      </c>
      <c r="B1755" t="s">
        <v>232</v>
      </c>
      <c r="C1755" t="s">
        <v>72</v>
      </c>
      <c r="D1755" t="str">
        <f>CONCATENATE("3513",A1755,B1755,C1755,TEXT(F1755,REPT("0",3)))</f>
        <v>3513090011000900046</v>
      </c>
      <c r="E1755">
        <v>53</v>
      </c>
      <c r="F1755">
        <v>46</v>
      </c>
      <c r="G1755" t="s">
        <v>244</v>
      </c>
      <c r="H1755" t="s">
        <v>245</v>
      </c>
      <c r="I1755" t="s">
        <v>234</v>
      </c>
      <c r="J1755" t="s">
        <v>86</v>
      </c>
      <c r="K1755" t="s">
        <v>46</v>
      </c>
      <c r="L1755" t="str">
        <f>VLOOKUP(K1755,Sheet2!$A$1:$B$105,2,FALSE)</f>
        <v>Cek outlier nilai ijon per kabupaten per komoditas. Perlu dipastikan bahwa isian sudah dalam bentuk 000 Rp.</v>
      </c>
    </row>
    <row r="1756" spans="1:12">
      <c r="A1756" t="s">
        <v>12</v>
      </c>
      <c r="B1756" t="s">
        <v>232</v>
      </c>
      <c r="C1756" t="s">
        <v>72</v>
      </c>
      <c r="D1756" t="str">
        <f>CONCATENATE("3513",A1756,B1756,C1756,TEXT(F1756,REPT("0",3)))</f>
        <v>3513090011000900046</v>
      </c>
      <c r="E1756">
        <v>53</v>
      </c>
      <c r="F1756">
        <v>46</v>
      </c>
      <c r="G1756" t="s">
        <v>244</v>
      </c>
      <c r="H1756" t="s">
        <v>245</v>
      </c>
      <c r="I1756" t="s">
        <v>234</v>
      </c>
      <c r="J1756" t="s">
        <v>86</v>
      </c>
      <c r="K1756" t="s">
        <v>20</v>
      </c>
      <c r="L1756" t="str">
        <f>VLOOKUP(K1756,Sheet2!$A$1:$B$105,2,FALSE)</f>
        <v>Cek outlier HORTI harga per satuan produksi (per kg) per komoditas</v>
      </c>
    </row>
    <row r="1757" spans="1:12">
      <c r="A1757" t="s">
        <v>12</v>
      </c>
      <c r="B1757" t="s">
        <v>232</v>
      </c>
      <c r="C1757" t="s">
        <v>72</v>
      </c>
      <c r="D1757" t="str">
        <f>CONCATENATE("3513",A1757,B1757,C1757,TEXT(F1757,REPT("0",3)))</f>
        <v>3513090011000900057</v>
      </c>
      <c r="E1757">
        <v>67</v>
      </c>
      <c r="F1757">
        <v>57</v>
      </c>
      <c r="G1757" t="s">
        <v>244</v>
      </c>
      <c r="H1757" t="s">
        <v>245</v>
      </c>
      <c r="I1757" t="s">
        <v>234</v>
      </c>
      <c r="J1757" t="s">
        <v>86</v>
      </c>
      <c r="K1757" t="s">
        <v>20</v>
      </c>
      <c r="L1757" t="str">
        <f>VLOOKUP(K1757,Sheet2!$A$1:$B$105,2,FALSE)</f>
        <v>Cek outlier HORTI harga per satuan produksi (per kg) per komoditas</v>
      </c>
    </row>
    <row r="1758" spans="1:12">
      <c r="A1758" t="s">
        <v>12</v>
      </c>
      <c r="B1758" t="s">
        <v>232</v>
      </c>
      <c r="C1758" t="s">
        <v>72</v>
      </c>
      <c r="D1758" t="str">
        <f>CONCATENATE("3513",A1758,B1758,C1758,TEXT(F1758,REPT("0",3)))</f>
        <v>3513090011000900059</v>
      </c>
      <c r="E1758">
        <v>68</v>
      </c>
      <c r="F1758">
        <v>59</v>
      </c>
      <c r="G1758" t="s">
        <v>244</v>
      </c>
      <c r="H1758" t="s">
        <v>245</v>
      </c>
      <c r="I1758" t="s">
        <v>234</v>
      </c>
      <c r="J1758" t="s">
        <v>86</v>
      </c>
      <c r="K1758" t="s">
        <v>24</v>
      </c>
      <c r="L1758" t="str">
        <f>VLOOKUP(K1758,Sheet2!$A$1:$B$105,2,FALSE)</f>
        <v>Cek outlier produktivitas (r416/r412) per kabupaten per komoditas.</v>
      </c>
    </row>
    <row r="1759" spans="1:12">
      <c r="A1759" t="s">
        <v>12</v>
      </c>
      <c r="B1759" t="s">
        <v>232</v>
      </c>
      <c r="C1759" t="s">
        <v>72</v>
      </c>
      <c r="D1759" t="str">
        <f>CONCATENATE("3513",A1759,B1759,C1759,TEXT(F1759,REPT("0",3)))</f>
        <v>3513090011000900059</v>
      </c>
      <c r="E1759">
        <v>68</v>
      </c>
      <c r="F1759">
        <v>59</v>
      </c>
      <c r="G1759" t="s">
        <v>244</v>
      </c>
      <c r="H1759" t="s">
        <v>245</v>
      </c>
      <c r="I1759" t="s">
        <v>234</v>
      </c>
      <c r="J1759" t="s">
        <v>86</v>
      </c>
      <c r="K1759" t="s">
        <v>23</v>
      </c>
      <c r="L1759" t="str">
        <f>VLOOKUP(K1759,Sheet2!$A$1:$B$105,2,FALSE)</f>
        <v>Cek outlier harga (r417/r416) per kabupaten per komoditas.</v>
      </c>
    </row>
    <row r="1760" spans="1:12">
      <c r="A1760" t="s">
        <v>12</v>
      </c>
      <c r="B1760" t="s">
        <v>232</v>
      </c>
      <c r="C1760" t="s">
        <v>84</v>
      </c>
      <c r="D1760" t="str">
        <f>CONCATENATE("3513",A1760,B1760,C1760,TEXT(F1760,REPT("0",3)))</f>
        <v>3513090011001100031</v>
      </c>
      <c r="E1760">
        <v>30</v>
      </c>
      <c r="F1760">
        <v>31</v>
      </c>
      <c r="G1760" t="s">
        <v>164</v>
      </c>
      <c r="H1760" t="s">
        <v>237</v>
      </c>
      <c r="I1760" t="s">
        <v>234</v>
      </c>
      <c r="J1760" t="s">
        <v>246</v>
      </c>
      <c r="K1760" t="s">
        <v>46</v>
      </c>
      <c r="L1760" t="str">
        <f>VLOOKUP(K1760,Sheet2!$A$1:$B$105,2,FALSE)</f>
        <v>Cek outlier nilai ijon per kabupaten per komoditas. Perlu dipastikan bahwa isian sudah dalam bentuk 000 Rp.</v>
      </c>
    </row>
    <row r="1761" spans="1:12">
      <c r="A1761" t="s">
        <v>12</v>
      </c>
      <c r="B1761" t="s">
        <v>232</v>
      </c>
      <c r="C1761" t="s">
        <v>84</v>
      </c>
      <c r="D1761" t="str">
        <f>CONCATENATE("3513",A1761,B1761,C1761,TEXT(F1761,REPT("0",3)))</f>
        <v>3513090011001100042</v>
      </c>
      <c r="E1761">
        <v>41</v>
      </c>
      <c r="F1761">
        <v>42</v>
      </c>
      <c r="G1761" t="s">
        <v>164</v>
      </c>
      <c r="H1761" t="s">
        <v>237</v>
      </c>
      <c r="I1761" t="s">
        <v>234</v>
      </c>
      <c r="J1761" t="s">
        <v>246</v>
      </c>
      <c r="K1761" t="s">
        <v>46</v>
      </c>
      <c r="L1761" t="str">
        <f>VLOOKUP(K1761,Sheet2!$A$1:$B$105,2,FALSE)</f>
        <v>Cek outlier nilai ijon per kabupaten per komoditas. Perlu dipastikan bahwa isian sudah dalam bentuk 000 Rp.</v>
      </c>
    </row>
    <row r="1762" spans="1:12">
      <c r="A1762" t="s">
        <v>12</v>
      </c>
      <c r="B1762" t="s">
        <v>232</v>
      </c>
      <c r="C1762" t="s">
        <v>95</v>
      </c>
      <c r="D1762" t="str">
        <f>CONCATENATE("3513",A1762,B1762,C1762,TEXT(F1762,REPT("0",3)))</f>
        <v>3513090011001300024</v>
      </c>
      <c r="E1762">
        <v>27</v>
      </c>
      <c r="F1762">
        <v>24</v>
      </c>
      <c r="G1762" t="s">
        <v>247</v>
      </c>
      <c r="H1762" t="s">
        <v>233</v>
      </c>
      <c r="I1762" t="s">
        <v>234</v>
      </c>
      <c r="J1762" t="s">
        <v>246</v>
      </c>
      <c r="K1762" t="s">
        <v>46</v>
      </c>
      <c r="L1762" t="str">
        <f>VLOOKUP(K1762,Sheet2!$A$1:$B$105,2,FALSE)</f>
        <v>Cek outlier nilai ijon per kabupaten per komoditas. Perlu dipastikan bahwa isian sudah dalam bentuk 000 Rp.</v>
      </c>
    </row>
    <row r="1763" spans="1:12">
      <c r="A1763" t="s">
        <v>12</v>
      </c>
      <c r="B1763" t="s">
        <v>232</v>
      </c>
      <c r="C1763" t="s">
        <v>97</v>
      </c>
      <c r="D1763" t="str">
        <f>CONCATENATE("3513",A1763,B1763,C1763,TEXT(F1763,REPT("0",3)))</f>
        <v>3513090011001400021</v>
      </c>
      <c r="E1763">
        <v>22</v>
      </c>
      <c r="F1763">
        <v>21</v>
      </c>
      <c r="G1763" t="s">
        <v>241</v>
      </c>
      <c r="H1763" t="s">
        <v>243</v>
      </c>
      <c r="I1763" t="s">
        <v>234</v>
      </c>
      <c r="J1763" t="s">
        <v>248</v>
      </c>
      <c r="K1763" t="s">
        <v>46</v>
      </c>
      <c r="L1763" t="str">
        <f>VLOOKUP(K1763,Sheet2!$A$1:$B$105,2,FALSE)</f>
        <v>Cek outlier nilai ijon per kabupaten per komoditas. Perlu dipastikan bahwa isian sudah dalam bentuk 000 Rp.</v>
      </c>
    </row>
    <row r="1764" spans="1:12">
      <c r="A1764" t="s">
        <v>12</v>
      </c>
      <c r="B1764" t="s">
        <v>232</v>
      </c>
      <c r="C1764" t="s">
        <v>97</v>
      </c>
      <c r="D1764" t="str">
        <f>CONCATENATE("3513",A1764,B1764,C1764,TEXT(F1764,REPT("0",3)))</f>
        <v>3513090011001400046</v>
      </c>
      <c r="E1764">
        <v>49</v>
      </c>
      <c r="F1764">
        <v>46</v>
      </c>
      <c r="G1764" t="s">
        <v>241</v>
      </c>
      <c r="H1764" t="s">
        <v>243</v>
      </c>
      <c r="I1764" t="s">
        <v>234</v>
      </c>
      <c r="J1764" t="s">
        <v>248</v>
      </c>
      <c r="K1764" t="s">
        <v>46</v>
      </c>
      <c r="L1764" t="str">
        <f>VLOOKUP(K1764,Sheet2!$A$1:$B$105,2,FALSE)</f>
        <v>Cek outlier nilai ijon per kabupaten per komoditas. Perlu dipastikan bahwa isian sudah dalam bentuk 000 Rp.</v>
      </c>
    </row>
    <row r="1765" spans="1:12">
      <c r="A1765" t="s">
        <v>12</v>
      </c>
      <c r="B1765" t="s">
        <v>232</v>
      </c>
      <c r="C1765" t="s">
        <v>14</v>
      </c>
      <c r="D1765" t="str">
        <f>CONCATENATE("3513",A1765,B1765,C1765,TEXT(F1765,REPT("0",3)))</f>
        <v>3513090011001500003</v>
      </c>
      <c r="E1765">
        <v>3</v>
      </c>
      <c r="F1765">
        <v>3</v>
      </c>
      <c r="G1765" t="s">
        <v>249</v>
      </c>
      <c r="H1765" t="s">
        <v>238</v>
      </c>
      <c r="I1765" t="s">
        <v>234</v>
      </c>
      <c r="J1765" t="s">
        <v>125</v>
      </c>
      <c r="K1765" t="s">
        <v>33</v>
      </c>
      <c r="L1765" t="str">
        <f>VLOOKUP(K1765,Sheet2!$A$1:$B$105,2,FALSE)</f>
        <v>Cek outlier nilai ijon (r516) per komoditas</v>
      </c>
    </row>
    <row r="1766" spans="1:12">
      <c r="A1766" t="s">
        <v>12</v>
      </c>
      <c r="B1766" t="s">
        <v>232</v>
      </c>
      <c r="C1766" t="s">
        <v>14</v>
      </c>
      <c r="D1766" t="str">
        <f>CONCATENATE("3513",A1766,B1766,C1766,TEXT(F1766,REPT("0",3)))</f>
        <v>3513090011001500004</v>
      </c>
      <c r="E1766">
        <v>4</v>
      </c>
      <c r="F1766">
        <v>4</v>
      </c>
      <c r="G1766" t="s">
        <v>249</v>
      </c>
      <c r="H1766" t="s">
        <v>238</v>
      </c>
      <c r="I1766" t="s">
        <v>234</v>
      </c>
      <c r="J1766" t="s">
        <v>125</v>
      </c>
      <c r="K1766" t="s">
        <v>46</v>
      </c>
      <c r="L1766" t="str">
        <f>VLOOKUP(K1766,Sheet2!$A$1:$B$105,2,FALSE)</f>
        <v>Cek outlier nilai ijon per kabupaten per komoditas. Perlu dipastikan bahwa isian sudah dalam bentuk 000 Rp.</v>
      </c>
    </row>
    <row r="1767" spans="1:12">
      <c r="A1767" t="s">
        <v>12</v>
      </c>
      <c r="B1767" t="s">
        <v>232</v>
      </c>
      <c r="C1767" t="s">
        <v>14</v>
      </c>
      <c r="D1767" t="str">
        <f>CONCATENATE("3513",A1767,B1767,C1767,TEXT(F1767,REPT("0",3)))</f>
        <v>3513090011001500005</v>
      </c>
      <c r="E1767">
        <v>5</v>
      </c>
      <c r="F1767">
        <v>5</v>
      </c>
      <c r="G1767" t="s">
        <v>249</v>
      </c>
      <c r="H1767" t="s">
        <v>238</v>
      </c>
      <c r="I1767" t="s">
        <v>234</v>
      </c>
      <c r="J1767" t="s">
        <v>125</v>
      </c>
      <c r="K1767" t="s">
        <v>46</v>
      </c>
      <c r="L1767" t="str">
        <f>VLOOKUP(K1767,Sheet2!$A$1:$B$105,2,FALSE)</f>
        <v>Cek outlier nilai ijon per kabupaten per komoditas. Perlu dipastikan bahwa isian sudah dalam bentuk 000 Rp.</v>
      </c>
    </row>
    <row r="1768" spans="1:12">
      <c r="A1768" t="s">
        <v>12</v>
      </c>
      <c r="B1768" t="s">
        <v>232</v>
      </c>
      <c r="C1768" t="s">
        <v>14</v>
      </c>
      <c r="D1768" t="str">
        <f>CONCATENATE("3513",A1768,B1768,C1768,TEXT(F1768,REPT("0",3)))</f>
        <v>3513090011001500008</v>
      </c>
      <c r="E1768">
        <v>8</v>
      </c>
      <c r="F1768">
        <v>8</v>
      </c>
      <c r="G1768" t="s">
        <v>249</v>
      </c>
      <c r="H1768" t="s">
        <v>238</v>
      </c>
      <c r="I1768" t="s">
        <v>234</v>
      </c>
      <c r="J1768" t="s">
        <v>125</v>
      </c>
      <c r="K1768" t="s">
        <v>24</v>
      </c>
      <c r="L1768" t="str">
        <f>VLOOKUP(K1768,Sheet2!$A$1:$B$105,2,FALSE)</f>
        <v>Cek outlier produktivitas (r416/r412) per kabupaten per komoditas.</v>
      </c>
    </row>
    <row r="1769" spans="1:12">
      <c r="A1769" t="s">
        <v>12</v>
      </c>
      <c r="B1769" t="s">
        <v>232</v>
      </c>
      <c r="C1769" t="s">
        <v>14</v>
      </c>
      <c r="D1769" t="str">
        <f>CONCATENATE("3513",A1769,B1769,C1769,TEXT(F1769,REPT("0",3)))</f>
        <v>3513090011001500008</v>
      </c>
      <c r="E1769">
        <v>8</v>
      </c>
      <c r="F1769">
        <v>8</v>
      </c>
      <c r="G1769" t="s">
        <v>249</v>
      </c>
      <c r="H1769" t="s">
        <v>238</v>
      </c>
      <c r="I1769" t="s">
        <v>234</v>
      </c>
      <c r="J1769" t="s">
        <v>125</v>
      </c>
      <c r="K1769" t="s">
        <v>23</v>
      </c>
      <c r="L1769" t="str">
        <f>VLOOKUP(K1769,Sheet2!$A$1:$B$105,2,FALSE)</f>
        <v>Cek outlier harga (r417/r416) per kabupaten per komoditas.</v>
      </c>
    </row>
    <row r="1770" spans="1:12">
      <c r="A1770" t="s">
        <v>12</v>
      </c>
      <c r="B1770" t="s">
        <v>232</v>
      </c>
      <c r="C1770" t="s">
        <v>14</v>
      </c>
      <c r="D1770" t="str">
        <f>CONCATENATE("3513",A1770,B1770,C1770,TEXT(F1770,REPT("0",3)))</f>
        <v>3513090011001500010</v>
      </c>
      <c r="E1770">
        <v>9</v>
      </c>
      <c r="F1770">
        <v>10</v>
      </c>
      <c r="G1770" t="s">
        <v>249</v>
      </c>
      <c r="H1770" t="s">
        <v>238</v>
      </c>
      <c r="I1770" t="s">
        <v>234</v>
      </c>
      <c r="J1770" t="s">
        <v>125</v>
      </c>
      <c r="K1770" t="s">
        <v>24</v>
      </c>
      <c r="L1770" t="str">
        <f>VLOOKUP(K1770,Sheet2!$A$1:$B$105,2,FALSE)</f>
        <v>Cek outlier produktivitas (r416/r412) per kabupaten per komoditas.</v>
      </c>
    </row>
    <row r="1771" spans="1:12">
      <c r="A1771" t="s">
        <v>12</v>
      </c>
      <c r="B1771" t="s">
        <v>232</v>
      </c>
      <c r="C1771" t="s">
        <v>14</v>
      </c>
      <c r="D1771" t="str">
        <f>CONCATENATE("3513",A1771,B1771,C1771,TEXT(F1771,REPT("0",3)))</f>
        <v>3513090011001500010</v>
      </c>
      <c r="E1771">
        <v>9</v>
      </c>
      <c r="F1771">
        <v>10</v>
      </c>
      <c r="G1771" t="s">
        <v>249</v>
      </c>
      <c r="H1771" t="s">
        <v>238</v>
      </c>
      <c r="I1771" t="s">
        <v>234</v>
      </c>
      <c r="J1771" t="s">
        <v>125</v>
      </c>
      <c r="K1771" t="s">
        <v>23</v>
      </c>
      <c r="L1771" t="str">
        <f>VLOOKUP(K1771,Sheet2!$A$1:$B$105,2,FALSE)</f>
        <v>Cek outlier harga (r417/r416) per kabupaten per komoditas.</v>
      </c>
    </row>
    <row r="1772" spans="1:12">
      <c r="A1772" t="s">
        <v>12</v>
      </c>
      <c r="B1772" t="s">
        <v>232</v>
      </c>
      <c r="C1772" t="s">
        <v>14</v>
      </c>
      <c r="D1772" t="str">
        <f>CONCATENATE("3513",A1772,B1772,C1772,TEXT(F1772,REPT("0",3)))</f>
        <v>3513090011001500012</v>
      </c>
      <c r="E1772">
        <v>10</v>
      </c>
      <c r="F1772">
        <v>12</v>
      </c>
      <c r="G1772" t="s">
        <v>249</v>
      </c>
      <c r="H1772" t="s">
        <v>238</v>
      </c>
      <c r="I1772" t="s">
        <v>234</v>
      </c>
      <c r="J1772" t="s">
        <v>125</v>
      </c>
      <c r="K1772" t="s">
        <v>24</v>
      </c>
      <c r="L1772" t="str">
        <f>VLOOKUP(K1772,Sheet2!$A$1:$B$105,2,FALSE)</f>
        <v>Cek outlier produktivitas (r416/r412) per kabupaten per komoditas.</v>
      </c>
    </row>
    <row r="1773" spans="1:12">
      <c r="A1773" t="s">
        <v>12</v>
      </c>
      <c r="B1773" t="s">
        <v>232</v>
      </c>
      <c r="C1773" t="s">
        <v>14</v>
      </c>
      <c r="D1773" t="str">
        <f>CONCATENATE("3513",A1773,B1773,C1773,TEXT(F1773,REPT("0",3)))</f>
        <v>3513090011001500012</v>
      </c>
      <c r="E1773">
        <v>10</v>
      </c>
      <c r="F1773">
        <v>12</v>
      </c>
      <c r="G1773" t="s">
        <v>249</v>
      </c>
      <c r="H1773" t="s">
        <v>238</v>
      </c>
      <c r="I1773" t="s">
        <v>234</v>
      </c>
      <c r="J1773" t="s">
        <v>125</v>
      </c>
      <c r="K1773" t="s">
        <v>23</v>
      </c>
      <c r="L1773" t="str">
        <f>VLOOKUP(K1773,Sheet2!$A$1:$B$105,2,FALSE)</f>
        <v>Cek outlier harga (r417/r416) per kabupaten per komoditas.</v>
      </c>
    </row>
    <row r="1774" spans="1:12">
      <c r="A1774" t="s">
        <v>12</v>
      </c>
      <c r="B1774" t="s">
        <v>232</v>
      </c>
      <c r="C1774" t="s">
        <v>14</v>
      </c>
      <c r="D1774" t="str">
        <f>CONCATENATE("3513",A1774,B1774,C1774,TEXT(F1774,REPT("0",3)))</f>
        <v>3513090011001500020</v>
      </c>
      <c r="E1774">
        <v>19</v>
      </c>
      <c r="F1774">
        <v>20</v>
      </c>
      <c r="G1774" t="s">
        <v>249</v>
      </c>
      <c r="H1774" t="s">
        <v>238</v>
      </c>
      <c r="I1774" t="s">
        <v>234</v>
      </c>
      <c r="J1774" t="s">
        <v>125</v>
      </c>
      <c r="K1774" t="s">
        <v>23</v>
      </c>
      <c r="L1774" t="str">
        <f>VLOOKUP(K1774,Sheet2!$A$1:$B$105,2,FALSE)</f>
        <v>Cek outlier harga (r417/r416) per kabupaten per komoditas.</v>
      </c>
    </row>
    <row r="1775" spans="1:12">
      <c r="A1775" t="s">
        <v>12</v>
      </c>
      <c r="B1775" t="s">
        <v>232</v>
      </c>
      <c r="C1775" t="s">
        <v>14</v>
      </c>
      <c r="D1775" t="str">
        <f>CONCATENATE("3513",A1775,B1775,C1775,TEXT(F1775,REPT("0",3)))</f>
        <v>3513090011001500025</v>
      </c>
      <c r="E1775">
        <v>24</v>
      </c>
      <c r="F1775">
        <v>25</v>
      </c>
      <c r="G1775" t="s">
        <v>249</v>
      </c>
      <c r="H1775" t="s">
        <v>238</v>
      </c>
      <c r="I1775" t="s">
        <v>234</v>
      </c>
      <c r="J1775" t="s">
        <v>125</v>
      </c>
      <c r="K1775" t="s">
        <v>24</v>
      </c>
      <c r="L1775" t="str">
        <f>VLOOKUP(K1775,Sheet2!$A$1:$B$105,2,FALSE)</f>
        <v>Cek outlier produktivitas (r416/r412) per kabupaten per komoditas.</v>
      </c>
    </row>
    <row r="1776" spans="1:12">
      <c r="A1776" t="s">
        <v>12</v>
      </c>
      <c r="B1776" t="s">
        <v>232</v>
      </c>
      <c r="C1776" t="s">
        <v>14</v>
      </c>
      <c r="D1776" t="str">
        <f>CONCATENATE("3513",A1776,B1776,C1776,TEXT(F1776,REPT("0",3)))</f>
        <v>3513090011001500026</v>
      </c>
      <c r="E1776">
        <v>25</v>
      </c>
      <c r="F1776">
        <v>26</v>
      </c>
      <c r="G1776" t="s">
        <v>249</v>
      </c>
      <c r="H1776" t="s">
        <v>238</v>
      </c>
      <c r="I1776" t="s">
        <v>234</v>
      </c>
      <c r="J1776" t="s">
        <v>125</v>
      </c>
      <c r="K1776" t="s">
        <v>46</v>
      </c>
      <c r="L1776" t="str">
        <f>VLOOKUP(K1776,Sheet2!$A$1:$B$105,2,FALSE)</f>
        <v>Cek outlier nilai ijon per kabupaten per komoditas. Perlu dipastikan bahwa isian sudah dalam bentuk 000 Rp.</v>
      </c>
    </row>
    <row r="1777" spans="1:12">
      <c r="A1777" t="s">
        <v>12</v>
      </c>
      <c r="B1777" t="s">
        <v>232</v>
      </c>
      <c r="C1777" t="s">
        <v>14</v>
      </c>
      <c r="D1777" t="str">
        <f>CONCATENATE("3513",A1777,B1777,C1777,TEXT(F1777,REPT("0",3)))</f>
        <v>3513090011001500027</v>
      </c>
      <c r="E1777">
        <v>26</v>
      </c>
      <c r="F1777">
        <v>27</v>
      </c>
      <c r="G1777" t="s">
        <v>249</v>
      </c>
      <c r="H1777" t="s">
        <v>238</v>
      </c>
      <c r="I1777" t="s">
        <v>234</v>
      </c>
      <c r="J1777" t="s">
        <v>125</v>
      </c>
      <c r="K1777" t="s">
        <v>23</v>
      </c>
      <c r="L1777" t="str">
        <f>VLOOKUP(K1777,Sheet2!$A$1:$B$105,2,FALSE)</f>
        <v>Cek outlier harga (r417/r416) per kabupaten per komoditas.</v>
      </c>
    </row>
    <row r="1778" spans="1:12">
      <c r="A1778" t="s">
        <v>12</v>
      </c>
      <c r="B1778" t="s">
        <v>232</v>
      </c>
      <c r="C1778" t="s">
        <v>14</v>
      </c>
      <c r="D1778" t="str">
        <f>CONCATENATE("3513",A1778,B1778,C1778,TEXT(F1778,REPT("0",3)))</f>
        <v>3513090011001500028</v>
      </c>
      <c r="E1778">
        <v>28</v>
      </c>
      <c r="F1778">
        <v>28</v>
      </c>
      <c r="G1778" t="s">
        <v>249</v>
      </c>
      <c r="H1778" t="s">
        <v>238</v>
      </c>
      <c r="I1778" t="s">
        <v>234</v>
      </c>
      <c r="J1778" t="s">
        <v>125</v>
      </c>
      <c r="K1778" t="s">
        <v>46</v>
      </c>
      <c r="L1778" t="str">
        <f>VLOOKUP(K1778,Sheet2!$A$1:$B$105,2,FALSE)</f>
        <v>Cek outlier nilai ijon per kabupaten per komoditas. Perlu dipastikan bahwa isian sudah dalam bentuk 000 Rp.</v>
      </c>
    </row>
    <row r="1779" spans="1:12">
      <c r="A1779" t="s">
        <v>12</v>
      </c>
      <c r="B1779" t="s">
        <v>232</v>
      </c>
      <c r="C1779" t="s">
        <v>14</v>
      </c>
      <c r="D1779" t="str">
        <f>CONCATENATE("3513",A1779,B1779,C1779,TEXT(F1779,REPT("0",3)))</f>
        <v>3513090011001500030</v>
      </c>
      <c r="E1779">
        <v>30</v>
      </c>
      <c r="F1779">
        <v>30</v>
      </c>
      <c r="G1779" t="s">
        <v>249</v>
      </c>
      <c r="H1779" t="s">
        <v>238</v>
      </c>
      <c r="I1779" t="s">
        <v>234</v>
      </c>
      <c r="J1779" t="s">
        <v>125</v>
      </c>
      <c r="K1779" t="s">
        <v>23</v>
      </c>
      <c r="L1779" t="str">
        <f>VLOOKUP(K1779,Sheet2!$A$1:$B$105,2,FALSE)</f>
        <v>Cek outlier harga (r417/r416) per kabupaten per komoditas.</v>
      </c>
    </row>
    <row r="1780" spans="1:12">
      <c r="A1780" t="s">
        <v>12</v>
      </c>
      <c r="B1780" t="s">
        <v>232</v>
      </c>
      <c r="C1780" t="s">
        <v>14</v>
      </c>
      <c r="D1780" t="str">
        <f>CONCATENATE("3513",A1780,B1780,C1780,TEXT(F1780,REPT("0",3)))</f>
        <v>3513090011001500031</v>
      </c>
      <c r="E1780">
        <v>31</v>
      </c>
      <c r="F1780">
        <v>31</v>
      </c>
      <c r="G1780" t="s">
        <v>249</v>
      </c>
      <c r="H1780" t="s">
        <v>238</v>
      </c>
      <c r="I1780" t="s">
        <v>234</v>
      </c>
      <c r="J1780" t="s">
        <v>125</v>
      </c>
      <c r="K1780" t="s">
        <v>23</v>
      </c>
      <c r="L1780" t="str">
        <f>VLOOKUP(K1780,Sheet2!$A$1:$B$105,2,FALSE)</f>
        <v>Cek outlier harga (r417/r416) per kabupaten per komoditas.</v>
      </c>
    </row>
    <row r="1781" spans="1:12">
      <c r="A1781" t="s">
        <v>12</v>
      </c>
      <c r="B1781" t="s">
        <v>232</v>
      </c>
      <c r="C1781" t="s">
        <v>14</v>
      </c>
      <c r="D1781" t="str">
        <f>CONCATENATE("3513",A1781,B1781,C1781,TEXT(F1781,REPT("0",3)))</f>
        <v>3513090011001500035</v>
      </c>
      <c r="E1781">
        <v>34</v>
      </c>
      <c r="F1781">
        <v>35</v>
      </c>
      <c r="G1781" t="s">
        <v>249</v>
      </c>
      <c r="H1781" t="s">
        <v>238</v>
      </c>
      <c r="I1781" t="s">
        <v>234</v>
      </c>
      <c r="J1781" t="s">
        <v>125</v>
      </c>
      <c r="K1781" t="s">
        <v>23</v>
      </c>
      <c r="L1781" t="str">
        <f>VLOOKUP(K1781,Sheet2!$A$1:$B$105,2,FALSE)</f>
        <v>Cek outlier harga (r417/r416) per kabupaten per komoditas.</v>
      </c>
    </row>
    <row r="1782" spans="1:12">
      <c r="A1782" t="s">
        <v>12</v>
      </c>
      <c r="B1782" t="s">
        <v>250</v>
      </c>
      <c r="C1782" t="s">
        <v>26</v>
      </c>
      <c r="D1782" t="str">
        <f>CONCATENATE("3513",A1782,B1782,C1782,TEXT(F1782,REPT("0",3)))</f>
        <v>3513090012000100002</v>
      </c>
      <c r="E1782">
        <v>2</v>
      </c>
      <c r="F1782">
        <v>2</v>
      </c>
      <c r="G1782" t="s">
        <v>251</v>
      </c>
      <c r="H1782" t="s">
        <v>252</v>
      </c>
      <c r="I1782" t="s">
        <v>29</v>
      </c>
      <c r="J1782" t="s">
        <v>253</v>
      </c>
      <c r="K1782" t="s">
        <v>20</v>
      </c>
      <c r="L1782" t="str">
        <f>VLOOKUP(K1782,Sheet2!$A$1:$B$105,2,FALSE)</f>
        <v>Cek outlier HORTI harga per satuan produksi (per kg) per komoditas</v>
      </c>
    </row>
    <row r="1783" spans="1:12">
      <c r="A1783" t="s">
        <v>12</v>
      </c>
      <c r="B1783" t="s">
        <v>250</v>
      </c>
      <c r="C1783" t="s">
        <v>26</v>
      </c>
      <c r="D1783" t="str">
        <f>CONCATENATE("3513",A1783,B1783,C1783,TEXT(F1783,REPT("0",3)))</f>
        <v>3513090012000100006</v>
      </c>
      <c r="E1783">
        <v>6</v>
      </c>
      <c r="F1783">
        <v>6</v>
      </c>
      <c r="G1783" t="s">
        <v>251</v>
      </c>
      <c r="H1783" t="s">
        <v>252</v>
      </c>
      <c r="I1783" t="s">
        <v>29</v>
      </c>
      <c r="J1783" t="s">
        <v>253</v>
      </c>
      <c r="K1783" t="s">
        <v>33</v>
      </c>
      <c r="L1783" t="str">
        <f>VLOOKUP(K1783,Sheet2!$A$1:$B$105,2,FALSE)</f>
        <v>Cek outlier nilai ijon (r516) per komoditas</v>
      </c>
    </row>
    <row r="1784" spans="1:12">
      <c r="A1784" t="s">
        <v>12</v>
      </c>
      <c r="B1784" t="s">
        <v>250</v>
      </c>
      <c r="C1784" t="s">
        <v>26</v>
      </c>
      <c r="D1784" t="str">
        <f>CONCATENATE("3513",A1784,B1784,C1784,TEXT(F1784,REPT("0",3)))</f>
        <v>3513090012000100029</v>
      </c>
      <c r="E1784">
        <v>29</v>
      </c>
      <c r="F1784">
        <v>29</v>
      </c>
      <c r="G1784" t="s">
        <v>251</v>
      </c>
      <c r="H1784" t="s">
        <v>252</v>
      </c>
      <c r="I1784" t="s">
        <v>29</v>
      </c>
      <c r="J1784" t="s">
        <v>253</v>
      </c>
      <c r="K1784" t="s">
        <v>33</v>
      </c>
      <c r="L1784" t="str">
        <f>VLOOKUP(K1784,Sheet2!$A$1:$B$105,2,FALSE)</f>
        <v>Cek outlier nilai ijon (r516) per komoditas</v>
      </c>
    </row>
    <row r="1785" spans="1:12">
      <c r="A1785" t="s">
        <v>12</v>
      </c>
      <c r="B1785" t="s">
        <v>250</v>
      </c>
      <c r="C1785" t="s">
        <v>26</v>
      </c>
      <c r="D1785" t="str">
        <f>CONCATENATE("3513",A1785,B1785,C1785,TEXT(F1785,REPT("0",3)))</f>
        <v>3513090012000100043</v>
      </c>
      <c r="E1785">
        <v>43</v>
      </c>
      <c r="F1785">
        <v>43</v>
      </c>
      <c r="G1785" t="s">
        <v>251</v>
      </c>
      <c r="H1785" t="s">
        <v>252</v>
      </c>
      <c r="I1785" t="s">
        <v>29</v>
      </c>
      <c r="J1785" t="s">
        <v>253</v>
      </c>
      <c r="K1785" t="s">
        <v>33</v>
      </c>
      <c r="L1785" t="str">
        <f>VLOOKUP(K1785,Sheet2!$A$1:$B$105,2,FALSE)</f>
        <v>Cek outlier nilai ijon (r516) per komoditas</v>
      </c>
    </row>
    <row r="1786" spans="1:12">
      <c r="A1786" t="s">
        <v>12</v>
      </c>
      <c r="B1786" t="s">
        <v>250</v>
      </c>
      <c r="C1786" t="s">
        <v>35</v>
      </c>
      <c r="D1786" t="str">
        <f>CONCATENATE("3513",A1786,B1786,C1786,TEXT(F1786,REPT("0",3)))</f>
        <v>3513090012000200015</v>
      </c>
      <c r="E1786">
        <v>15</v>
      </c>
      <c r="F1786">
        <v>15</v>
      </c>
      <c r="G1786" t="s">
        <v>73</v>
      </c>
      <c r="H1786" t="s">
        <v>252</v>
      </c>
      <c r="I1786" t="s">
        <v>234</v>
      </c>
      <c r="J1786" t="s">
        <v>254</v>
      </c>
      <c r="K1786" t="s">
        <v>34</v>
      </c>
      <c r="L1786" t="str">
        <f>VLOOKUP(K1786,Sheet2!$A$1:$B$105,2,FALSE)</f>
        <v>Cek outlier produktivitas per pohon (r513/r508) per komoditas</v>
      </c>
    </row>
    <row r="1787" spans="1:12">
      <c r="A1787" t="s">
        <v>12</v>
      </c>
      <c r="B1787" t="s">
        <v>250</v>
      </c>
      <c r="C1787" t="s">
        <v>35</v>
      </c>
      <c r="D1787" t="str">
        <f>CONCATENATE("3513",A1787,B1787,C1787,TEXT(F1787,REPT("0",3)))</f>
        <v>3513090012000200016</v>
      </c>
      <c r="E1787">
        <v>16</v>
      </c>
      <c r="F1787">
        <v>16</v>
      </c>
      <c r="G1787" t="s">
        <v>73</v>
      </c>
      <c r="H1787" t="s">
        <v>252</v>
      </c>
      <c r="I1787" t="s">
        <v>234</v>
      </c>
      <c r="J1787" t="s">
        <v>254</v>
      </c>
      <c r="K1787" t="s">
        <v>33</v>
      </c>
      <c r="L1787" t="str">
        <f>VLOOKUP(K1787,Sheet2!$A$1:$B$105,2,FALSE)</f>
        <v>Cek outlier nilai ijon (r516) per komoditas</v>
      </c>
    </row>
    <row r="1788" spans="1:12">
      <c r="A1788" t="s">
        <v>12</v>
      </c>
      <c r="B1788" t="s">
        <v>250</v>
      </c>
      <c r="C1788" t="s">
        <v>35</v>
      </c>
      <c r="D1788" t="str">
        <f>CONCATENATE("3513",A1788,B1788,C1788,TEXT(F1788,REPT("0",3)))</f>
        <v>3513090012000200025</v>
      </c>
      <c r="E1788">
        <v>25</v>
      </c>
      <c r="F1788">
        <v>25</v>
      </c>
      <c r="G1788" t="s">
        <v>73</v>
      </c>
      <c r="H1788" t="s">
        <v>252</v>
      </c>
      <c r="I1788" t="s">
        <v>234</v>
      </c>
      <c r="J1788" t="s">
        <v>254</v>
      </c>
      <c r="K1788" t="s">
        <v>33</v>
      </c>
      <c r="L1788" t="str">
        <f>VLOOKUP(K1788,Sheet2!$A$1:$B$105,2,FALSE)</f>
        <v>Cek outlier nilai ijon (r516) per komoditas</v>
      </c>
    </row>
    <row r="1789" spans="1:12">
      <c r="A1789" t="s">
        <v>12</v>
      </c>
      <c r="B1789" t="s">
        <v>250</v>
      </c>
      <c r="C1789" t="s">
        <v>35</v>
      </c>
      <c r="D1789" t="str">
        <f>CONCATENATE("3513",A1789,B1789,C1789,TEXT(F1789,REPT("0",3)))</f>
        <v>3513090012000200044</v>
      </c>
      <c r="E1789">
        <v>44</v>
      </c>
      <c r="F1789">
        <v>44</v>
      </c>
      <c r="G1789" t="s">
        <v>73</v>
      </c>
      <c r="H1789" t="s">
        <v>252</v>
      </c>
      <c r="I1789" t="s">
        <v>234</v>
      </c>
      <c r="J1789" t="s">
        <v>254</v>
      </c>
      <c r="K1789" t="s">
        <v>22</v>
      </c>
      <c r="L1789" t="str">
        <f>VLOOKUP(K1789,Sheet2!$A$1:$B$105,2,FALSE)</f>
        <v>Pengecekan kode komoditas kehutanan terutama kode komoditas tanaman kehutanan lainnya (6199) yang bukan merupakan cakupan sektor kehutanan</v>
      </c>
    </row>
    <row r="1790" spans="1:12">
      <c r="A1790" t="s">
        <v>12</v>
      </c>
      <c r="B1790" t="s">
        <v>250</v>
      </c>
      <c r="C1790" t="s">
        <v>35</v>
      </c>
      <c r="D1790" t="str">
        <f>CONCATENATE("3513",A1790,B1790,C1790,TEXT(F1790,REPT("0",3)))</f>
        <v>3513090012000200046</v>
      </c>
      <c r="E1790">
        <v>46</v>
      </c>
      <c r="F1790">
        <v>46</v>
      </c>
      <c r="G1790" t="s">
        <v>73</v>
      </c>
      <c r="H1790" t="s">
        <v>252</v>
      </c>
      <c r="I1790" t="s">
        <v>234</v>
      </c>
      <c r="J1790" t="s">
        <v>254</v>
      </c>
      <c r="K1790" t="s">
        <v>33</v>
      </c>
      <c r="L1790" t="str">
        <f>VLOOKUP(K1790,Sheet2!$A$1:$B$105,2,FALSE)</f>
        <v>Cek outlier nilai ijon (r516) per komoditas</v>
      </c>
    </row>
    <row r="1791" spans="1:12">
      <c r="A1791" t="s">
        <v>12</v>
      </c>
      <c r="B1791" t="s">
        <v>250</v>
      </c>
      <c r="C1791" t="s">
        <v>41</v>
      </c>
      <c r="D1791" t="str">
        <f>CONCATENATE("3513",A1791,B1791,C1791,TEXT(F1791,REPT("0",3)))</f>
        <v>3513090012000300015</v>
      </c>
      <c r="E1791">
        <v>14</v>
      </c>
      <c r="F1791">
        <v>15</v>
      </c>
      <c r="G1791" t="s">
        <v>15</v>
      </c>
      <c r="H1791" t="s">
        <v>252</v>
      </c>
      <c r="I1791" t="s">
        <v>255</v>
      </c>
      <c r="J1791" t="s">
        <v>45</v>
      </c>
      <c r="K1791" t="s">
        <v>23</v>
      </c>
      <c r="L1791" t="str">
        <f>VLOOKUP(K1791,Sheet2!$A$1:$B$105,2,FALSE)</f>
        <v>Cek outlier harga (r417/r416) per kabupaten per komoditas.</v>
      </c>
    </row>
    <row r="1792" spans="1:12">
      <c r="A1792" t="s">
        <v>12</v>
      </c>
      <c r="B1792" t="s">
        <v>250</v>
      </c>
      <c r="C1792" t="s">
        <v>41</v>
      </c>
      <c r="D1792" t="str">
        <f>CONCATENATE("3513",A1792,B1792,C1792,TEXT(F1792,REPT("0",3)))</f>
        <v>3513090012000300046</v>
      </c>
      <c r="E1792">
        <v>44</v>
      </c>
      <c r="F1792">
        <v>46</v>
      </c>
      <c r="G1792" t="s">
        <v>15</v>
      </c>
      <c r="H1792" t="s">
        <v>252</v>
      </c>
      <c r="I1792" t="s">
        <v>255</v>
      </c>
      <c r="J1792" t="s">
        <v>45</v>
      </c>
      <c r="K1792" t="s">
        <v>33</v>
      </c>
      <c r="L1792" t="str">
        <f>VLOOKUP(K1792,Sheet2!$A$1:$B$105,2,FALSE)</f>
        <v>Cek outlier nilai ijon (r516) per komoditas</v>
      </c>
    </row>
    <row r="1793" spans="1:12">
      <c r="A1793" t="s">
        <v>12</v>
      </c>
      <c r="B1793" t="s">
        <v>250</v>
      </c>
      <c r="C1793" t="s">
        <v>48</v>
      </c>
      <c r="D1793" t="str">
        <f>CONCATENATE("3513",A1793,B1793,C1793,TEXT(F1793,REPT("0",3)))</f>
        <v>3513090012000400003</v>
      </c>
      <c r="E1793">
        <v>3</v>
      </c>
      <c r="F1793">
        <v>3</v>
      </c>
      <c r="G1793" t="s">
        <v>147</v>
      </c>
      <c r="H1793" t="s">
        <v>256</v>
      </c>
      <c r="I1793" t="s">
        <v>29</v>
      </c>
      <c r="J1793" t="s">
        <v>90</v>
      </c>
      <c r="K1793" t="s">
        <v>33</v>
      </c>
      <c r="L1793" t="str">
        <f>VLOOKUP(K1793,Sheet2!$A$1:$B$105,2,FALSE)</f>
        <v>Cek outlier nilai ijon (r516) per komoditas</v>
      </c>
    </row>
    <row r="1794" spans="1:12">
      <c r="A1794" t="s">
        <v>12</v>
      </c>
      <c r="B1794" t="s">
        <v>250</v>
      </c>
      <c r="C1794" t="s">
        <v>48</v>
      </c>
      <c r="D1794" t="str">
        <f>CONCATENATE("3513",A1794,B1794,C1794,TEXT(F1794,REPT("0",3)))</f>
        <v>3513090012000400008</v>
      </c>
      <c r="E1794">
        <v>8</v>
      </c>
      <c r="F1794">
        <v>8</v>
      </c>
      <c r="G1794" t="s">
        <v>147</v>
      </c>
      <c r="H1794" t="s">
        <v>256</v>
      </c>
      <c r="I1794" t="s">
        <v>29</v>
      </c>
      <c r="J1794" t="s">
        <v>90</v>
      </c>
      <c r="K1794" t="s">
        <v>34</v>
      </c>
      <c r="L1794" t="str">
        <f>VLOOKUP(K1794,Sheet2!$A$1:$B$105,2,FALSE)</f>
        <v>Cek outlier produktivitas per pohon (r513/r508) per komoditas</v>
      </c>
    </row>
    <row r="1795" spans="1:12">
      <c r="A1795" t="s">
        <v>12</v>
      </c>
      <c r="B1795" t="s">
        <v>250</v>
      </c>
      <c r="C1795" t="s">
        <v>48</v>
      </c>
      <c r="D1795" t="str">
        <f>CONCATENATE("3513",A1795,B1795,C1795,TEXT(F1795,REPT("0",3)))</f>
        <v>3513090012000400008</v>
      </c>
      <c r="E1795">
        <v>8</v>
      </c>
      <c r="F1795">
        <v>8</v>
      </c>
      <c r="G1795" t="s">
        <v>147</v>
      </c>
      <c r="H1795" t="s">
        <v>256</v>
      </c>
      <c r="I1795" t="s">
        <v>29</v>
      </c>
      <c r="J1795" t="s">
        <v>90</v>
      </c>
      <c r="K1795" t="s">
        <v>33</v>
      </c>
      <c r="L1795" t="str">
        <f>VLOOKUP(K1795,Sheet2!$A$1:$B$105,2,FALSE)</f>
        <v>Cek outlier nilai ijon (r516) per komoditas</v>
      </c>
    </row>
    <row r="1796" spans="1:12">
      <c r="A1796" t="s">
        <v>12</v>
      </c>
      <c r="B1796" t="s">
        <v>250</v>
      </c>
      <c r="C1796" t="s">
        <v>48</v>
      </c>
      <c r="D1796" t="str">
        <f>CONCATENATE("3513",A1796,B1796,C1796,TEXT(F1796,REPT("0",3)))</f>
        <v>3513090012000400017</v>
      </c>
      <c r="E1796">
        <v>18</v>
      </c>
      <c r="F1796">
        <v>17</v>
      </c>
      <c r="G1796" t="s">
        <v>147</v>
      </c>
      <c r="H1796" t="s">
        <v>256</v>
      </c>
      <c r="I1796" t="s">
        <v>29</v>
      </c>
      <c r="J1796" t="s">
        <v>90</v>
      </c>
      <c r="K1796" t="s">
        <v>34</v>
      </c>
      <c r="L1796" t="str">
        <f>VLOOKUP(K1796,Sheet2!$A$1:$B$105,2,FALSE)</f>
        <v>Cek outlier produktivitas per pohon (r513/r508) per komoditas</v>
      </c>
    </row>
    <row r="1797" spans="1:12">
      <c r="A1797" t="s">
        <v>12</v>
      </c>
      <c r="B1797" t="s">
        <v>250</v>
      </c>
      <c r="C1797" t="s">
        <v>48</v>
      </c>
      <c r="D1797" t="str">
        <f>CONCATENATE("3513",A1797,B1797,C1797,TEXT(F1797,REPT("0",3)))</f>
        <v>3513090012000400029</v>
      </c>
      <c r="E1797">
        <v>41</v>
      </c>
      <c r="F1797">
        <v>29</v>
      </c>
      <c r="G1797" t="s">
        <v>147</v>
      </c>
      <c r="H1797" t="s">
        <v>256</v>
      </c>
      <c r="I1797" t="s">
        <v>29</v>
      </c>
      <c r="J1797" t="s">
        <v>90</v>
      </c>
      <c r="K1797" t="s">
        <v>33</v>
      </c>
      <c r="L1797" t="str">
        <f>VLOOKUP(K1797,Sheet2!$A$1:$B$105,2,FALSE)</f>
        <v>Cek outlier nilai ijon (r516) per komoditas</v>
      </c>
    </row>
    <row r="1798" spans="1:12">
      <c r="A1798" t="s">
        <v>12</v>
      </c>
      <c r="B1798" t="s">
        <v>250</v>
      </c>
      <c r="C1798" t="s">
        <v>48</v>
      </c>
      <c r="D1798" t="str">
        <f>CONCATENATE("3513",A1798,B1798,C1798,TEXT(F1798,REPT("0",3)))</f>
        <v>3513090012000400033</v>
      </c>
      <c r="E1798">
        <v>46</v>
      </c>
      <c r="F1798">
        <v>33</v>
      </c>
      <c r="G1798" t="s">
        <v>147</v>
      </c>
      <c r="H1798" t="s">
        <v>256</v>
      </c>
      <c r="I1798" t="s">
        <v>29</v>
      </c>
      <c r="J1798" t="s">
        <v>90</v>
      </c>
      <c r="K1798" t="s">
        <v>33</v>
      </c>
      <c r="L1798" t="str">
        <f>VLOOKUP(K1798,Sheet2!$A$1:$B$105,2,FALSE)</f>
        <v>Cek outlier nilai ijon (r516) per komoditas</v>
      </c>
    </row>
    <row r="1799" spans="1:12">
      <c r="A1799" t="s">
        <v>12</v>
      </c>
      <c r="B1799" t="s">
        <v>250</v>
      </c>
      <c r="C1799" t="s">
        <v>48</v>
      </c>
      <c r="D1799" t="str">
        <f>CONCATENATE("3513",A1799,B1799,C1799,TEXT(F1799,REPT("0",3)))</f>
        <v>3513090012000400039</v>
      </c>
      <c r="E1799">
        <v>32</v>
      </c>
      <c r="F1799">
        <v>39</v>
      </c>
      <c r="G1799" t="s">
        <v>147</v>
      </c>
      <c r="H1799" t="s">
        <v>256</v>
      </c>
      <c r="I1799" t="s">
        <v>29</v>
      </c>
      <c r="J1799" t="s">
        <v>90</v>
      </c>
      <c r="K1799" t="s">
        <v>23</v>
      </c>
      <c r="L1799" t="str">
        <f>VLOOKUP(K1799,Sheet2!$A$1:$B$105,2,FALSE)</f>
        <v>Cek outlier harga (r417/r416) per kabupaten per komoditas.</v>
      </c>
    </row>
    <row r="1800" spans="1:12">
      <c r="A1800" t="s">
        <v>12</v>
      </c>
      <c r="B1800" t="s">
        <v>250</v>
      </c>
      <c r="C1800" t="s">
        <v>54</v>
      </c>
      <c r="D1800" t="str">
        <f>CONCATENATE("3513",A1800,B1800,C1800,TEXT(F1800,REPT("0",3)))</f>
        <v>3513090012000500006</v>
      </c>
      <c r="E1800">
        <v>6</v>
      </c>
      <c r="F1800">
        <v>6</v>
      </c>
      <c r="G1800" t="s">
        <v>99</v>
      </c>
      <c r="H1800" t="s">
        <v>256</v>
      </c>
      <c r="I1800" t="s">
        <v>234</v>
      </c>
      <c r="J1800" t="s">
        <v>209</v>
      </c>
      <c r="K1800" t="s">
        <v>142</v>
      </c>
      <c r="L1800" t="str">
        <f>VLOOKUP(K1800,Sheet2!$A$1:$B$105,2,FALSE)</f>
        <v>Nama komoditas pisang yang sudah ada pada ST2023-Kode tapi terisi kode lainnya</v>
      </c>
    </row>
    <row r="1801" spans="1:12">
      <c r="A1801" t="s">
        <v>12</v>
      </c>
      <c r="B1801" t="s">
        <v>250</v>
      </c>
      <c r="C1801" t="s">
        <v>54</v>
      </c>
      <c r="D1801" t="str">
        <f>CONCATENATE("3513",A1801,B1801,C1801,TEXT(F1801,REPT("0",3)))</f>
        <v>3513090012000500015</v>
      </c>
      <c r="E1801">
        <v>15</v>
      </c>
      <c r="F1801">
        <v>15</v>
      </c>
      <c r="G1801" t="s">
        <v>99</v>
      </c>
      <c r="H1801" t="s">
        <v>256</v>
      </c>
      <c r="I1801" t="s">
        <v>234</v>
      </c>
      <c r="J1801" t="s">
        <v>209</v>
      </c>
      <c r="K1801" t="s">
        <v>24</v>
      </c>
      <c r="L1801" t="str">
        <f>VLOOKUP(K1801,Sheet2!$A$1:$B$105,2,FALSE)</f>
        <v>Cek outlier produktivitas (r416/r412) per kabupaten per komoditas.</v>
      </c>
    </row>
    <row r="1802" spans="1:12">
      <c r="A1802" t="s">
        <v>12</v>
      </c>
      <c r="B1802" t="s">
        <v>250</v>
      </c>
      <c r="C1802" t="s">
        <v>54</v>
      </c>
      <c r="D1802" t="str">
        <f>CONCATENATE("3513",A1802,B1802,C1802,TEXT(F1802,REPT("0",3)))</f>
        <v>3513090012000500015</v>
      </c>
      <c r="E1802">
        <v>15</v>
      </c>
      <c r="F1802">
        <v>15</v>
      </c>
      <c r="G1802" t="s">
        <v>99</v>
      </c>
      <c r="H1802" t="s">
        <v>256</v>
      </c>
      <c r="I1802" t="s">
        <v>234</v>
      </c>
      <c r="J1802" t="s">
        <v>209</v>
      </c>
      <c r="K1802" t="s">
        <v>23</v>
      </c>
      <c r="L1802" t="str">
        <f>VLOOKUP(K1802,Sheet2!$A$1:$B$105,2,FALSE)</f>
        <v>Cek outlier harga (r417/r416) per kabupaten per komoditas.</v>
      </c>
    </row>
    <row r="1803" spans="1:12">
      <c r="A1803" t="s">
        <v>12</v>
      </c>
      <c r="B1803" t="s">
        <v>250</v>
      </c>
      <c r="C1803" t="s">
        <v>54</v>
      </c>
      <c r="D1803" t="str">
        <f>CONCATENATE("3513",A1803,B1803,C1803,TEXT(F1803,REPT("0",3)))</f>
        <v>3513090012000500019</v>
      </c>
      <c r="E1803">
        <v>19</v>
      </c>
      <c r="F1803">
        <v>19</v>
      </c>
      <c r="G1803" t="s">
        <v>99</v>
      </c>
      <c r="H1803" t="s">
        <v>256</v>
      </c>
      <c r="I1803" t="s">
        <v>234</v>
      </c>
      <c r="J1803" t="s">
        <v>209</v>
      </c>
      <c r="K1803" t="s">
        <v>33</v>
      </c>
      <c r="L1803" t="str">
        <f>VLOOKUP(K1803,Sheet2!$A$1:$B$105,2,FALSE)</f>
        <v>Cek outlier nilai ijon (r516) per komoditas</v>
      </c>
    </row>
    <row r="1804" spans="1:12">
      <c r="A1804" t="s">
        <v>12</v>
      </c>
      <c r="B1804" t="s">
        <v>250</v>
      </c>
      <c r="C1804" t="s">
        <v>54</v>
      </c>
      <c r="D1804" t="str">
        <f>CONCATENATE("3513",A1804,B1804,C1804,TEXT(F1804,REPT("0",3)))</f>
        <v>3513090012000500025</v>
      </c>
      <c r="E1804">
        <v>25</v>
      </c>
      <c r="F1804">
        <v>25</v>
      </c>
      <c r="G1804" t="s">
        <v>99</v>
      </c>
      <c r="H1804" t="s">
        <v>256</v>
      </c>
      <c r="I1804" t="s">
        <v>234</v>
      </c>
      <c r="J1804" t="s">
        <v>209</v>
      </c>
      <c r="K1804" t="s">
        <v>34</v>
      </c>
      <c r="L1804" t="str">
        <f>VLOOKUP(K1804,Sheet2!$A$1:$B$105,2,FALSE)</f>
        <v>Cek outlier produktivitas per pohon (r513/r508) per komoditas</v>
      </c>
    </row>
    <row r="1805" spans="1:12">
      <c r="A1805" t="s">
        <v>12</v>
      </c>
      <c r="B1805" t="s">
        <v>250</v>
      </c>
      <c r="C1805" t="s">
        <v>54</v>
      </c>
      <c r="D1805" t="str">
        <f>CONCATENATE("3513",A1805,B1805,C1805,TEXT(F1805,REPT("0",3)))</f>
        <v>3513090012000500027</v>
      </c>
      <c r="E1805">
        <v>27</v>
      </c>
      <c r="F1805">
        <v>27</v>
      </c>
      <c r="G1805" t="s">
        <v>99</v>
      </c>
      <c r="H1805" t="s">
        <v>256</v>
      </c>
      <c r="I1805" t="s">
        <v>234</v>
      </c>
      <c r="J1805" t="s">
        <v>209</v>
      </c>
      <c r="K1805" t="s">
        <v>33</v>
      </c>
      <c r="L1805" t="str">
        <f>VLOOKUP(K1805,Sheet2!$A$1:$B$105,2,FALSE)</f>
        <v>Cek outlier nilai ijon (r516) per komoditas</v>
      </c>
    </row>
    <row r="1806" spans="1:12">
      <c r="A1806" t="s">
        <v>12</v>
      </c>
      <c r="B1806" t="s">
        <v>250</v>
      </c>
      <c r="C1806" t="s">
        <v>54</v>
      </c>
      <c r="D1806" t="str">
        <f>CONCATENATE("3513",A1806,B1806,C1806,TEXT(F1806,REPT("0",3)))</f>
        <v>3513090012000500031</v>
      </c>
      <c r="E1806">
        <v>32</v>
      </c>
      <c r="F1806">
        <v>31</v>
      </c>
      <c r="G1806" t="s">
        <v>99</v>
      </c>
      <c r="H1806" t="s">
        <v>256</v>
      </c>
      <c r="I1806" t="s">
        <v>234</v>
      </c>
      <c r="J1806" t="s">
        <v>209</v>
      </c>
      <c r="K1806" t="s">
        <v>34</v>
      </c>
      <c r="L1806" t="str">
        <f>VLOOKUP(K1806,Sheet2!$A$1:$B$105,2,FALSE)</f>
        <v>Cek outlier produktivitas per pohon (r513/r508) per komoditas</v>
      </c>
    </row>
    <row r="1807" spans="1:12">
      <c r="A1807" t="s">
        <v>12</v>
      </c>
      <c r="B1807" t="s">
        <v>250</v>
      </c>
      <c r="C1807" t="s">
        <v>54</v>
      </c>
      <c r="D1807" t="str">
        <f>CONCATENATE("3513",A1807,B1807,C1807,TEXT(F1807,REPT("0",3)))</f>
        <v>3513090012000500035</v>
      </c>
      <c r="E1807">
        <v>36</v>
      </c>
      <c r="F1807">
        <v>35</v>
      </c>
      <c r="G1807" t="s">
        <v>99</v>
      </c>
      <c r="H1807" t="s">
        <v>256</v>
      </c>
      <c r="I1807" t="s">
        <v>234</v>
      </c>
      <c r="J1807" t="s">
        <v>209</v>
      </c>
      <c r="K1807" t="s">
        <v>34</v>
      </c>
      <c r="L1807" t="str">
        <f>VLOOKUP(K1807,Sheet2!$A$1:$B$105,2,FALSE)</f>
        <v>Cek outlier produktivitas per pohon (r513/r508) per komoditas</v>
      </c>
    </row>
    <row r="1808" spans="1:12">
      <c r="A1808" t="s">
        <v>12</v>
      </c>
      <c r="B1808" t="s">
        <v>250</v>
      </c>
      <c r="C1808" t="s">
        <v>54</v>
      </c>
      <c r="D1808" t="str">
        <f>CONCATENATE("3513",A1808,B1808,C1808,TEXT(F1808,REPT("0",3)))</f>
        <v>3513090012000500035</v>
      </c>
      <c r="E1808">
        <v>36</v>
      </c>
      <c r="F1808">
        <v>35</v>
      </c>
      <c r="G1808" t="s">
        <v>99</v>
      </c>
      <c r="H1808" t="s">
        <v>256</v>
      </c>
      <c r="I1808" t="s">
        <v>234</v>
      </c>
      <c r="J1808" t="s">
        <v>209</v>
      </c>
      <c r="K1808" t="s">
        <v>20</v>
      </c>
      <c r="L1808" t="str">
        <f>VLOOKUP(K1808,Sheet2!$A$1:$B$105,2,FALSE)</f>
        <v>Cek outlier HORTI harga per satuan produksi (per kg) per komoditas</v>
      </c>
    </row>
    <row r="1809" spans="1:12">
      <c r="A1809" t="s">
        <v>12</v>
      </c>
      <c r="B1809" t="s">
        <v>250</v>
      </c>
      <c r="C1809" t="s">
        <v>54</v>
      </c>
      <c r="D1809" t="str">
        <f>CONCATENATE("3513",A1809,B1809,C1809,TEXT(F1809,REPT("0",3)))</f>
        <v>3513090012000500035</v>
      </c>
      <c r="E1809">
        <v>36</v>
      </c>
      <c r="F1809">
        <v>35</v>
      </c>
      <c r="G1809" t="s">
        <v>99</v>
      </c>
      <c r="H1809" t="s">
        <v>256</v>
      </c>
      <c r="I1809" t="s">
        <v>234</v>
      </c>
      <c r="J1809" t="s">
        <v>209</v>
      </c>
      <c r="K1809" t="s">
        <v>21</v>
      </c>
      <c r="L1809" t="str">
        <f>VLOOKUP(K1809,Sheet2!$A$1:$B$105,2,FALSE)</f>
        <v>Cek outlier KEBUN harga per satuan produksi (per kg) per komoditas
&lt;= 500 atau &gt;=200ribu</v>
      </c>
    </row>
    <row r="1810" spans="1:12">
      <c r="A1810" t="s">
        <v>12</v>
      </c>
      <c r="B1810" t="s">
        <v>250</v>
      </c>
      <c r="C1810" t="s">
        <v>54</v>
      </c>
      <c r="D1810" t="str">
        <f>CONCATENATE("3513",A1810,B1810,C1810,TEXT(F1810,REPT("0",3)))</f>
        <v>3513090012000500047</v>
      </c>
      <c r="E1810">
        <v>48</v>
      </c>
      <c r="F1810">
        <v>47</v>
      </c>
      <c r="G1810" t="s">
        <v>99</v>
      </c>
      <c r="H1810" t="s">
        <v>256</v>
      </c>
      <c r="I1810" t="s">
        <v>234</v>
      </c>
      <c r="J1810" t="s">
        <v>209</v>
      </c>
      <c r="K1810" t="s">
        <v>23</v>
      </c>
      <c r="L1810" t="str">
        <f>VLOOKUP(K1810,Sheet2!$A$1:$B$105,2,FALSE)</f>
        <v>Cek outlier harga (r417/r416) per kabupaten per komoditas.</v>
      </c>
    </row>
    <row r="1811" spans="1:12">
      <c r="A1811" t="s">
        <v>12</v>
      </c>
      <c r="B1811" t="s">
        <v>250</v>
      </c>
      <c r="C1811" t="s">
        <v>60</v>
      </c>
      <c r="D1811" t="str">
        <f>CONCATENATE("3513",A1811,B1811,C1811,TEXT(F1811,REPT("0",3)))</f>
        <v>3513090012000600006</v>
      </c>
      <c r="E1811">
        <v>7</v>
      </c>
      <c r="F1811">
        <v>6</v>
      </c>
      <c r="G1811" t="s">
        <v>191</v>
      </c>
      <c r="H1811" t="s">
        <v>257</v>
      </c>
      <c r="I1811" t="s">
        <v>234</v>
      </c>
      <c r="J1811" t="s">
        <v>197</v>
      </c>
      <c r="K1811" t="s">
        <v>33</v>
      </c>
      <c r="L1811" t="str">
        <f>VLOOKUP(K1811,Sheet2!$A$1:$B$105,2,FALSE)</f>
        <v>Cek outlier nilai ijon (r516) per komoditas</v>
      </c>
    </row>
    <row r="1812" spans="1:12">
      <c r="A1812" t="s">
        <v>12</v>
      </c>
      <c r="B1812" t="s">
        <v>250</v>
      </c>
      <c r="C1812" t="s">
        <v>60</v>
      </c>
      <c r="D1812" t="str">
        <f>CONCATENATE("3513",A1812,B1812,C1812,TEXT(F1812,REPT("0",3)))</f>
        <v>3513090012000600008</v>
      </c>
      <c r="E1812">
        <v>9</v>
      </c>
      <c r="F1812">
        <v>8</v>
      </c>
      <c r="G1812" t="s">
        <v>191</v>
      </c>
      <c r="H1812" t="s">
        <v>257</v>
      </c>
      <c r="I1812" t="s">
        <v>234</v>
      </c>
      <c r="J1812" t="s">
        <v>197</v>
      </c>
      <c r="K1812" t="s">
        <v>33</v>
      </c>
      <c r="L1812" t="str">
        <f>VLOOKUP(K1812,Sheet2!$A$1:$B$105,2,FALSE)</f>
        <v>Cek outlier nilai ijon (r516) per komoditas</v>
      </c>
    </row>
    <row r="1813" spans="1:12">
      <c r="A1813" t="s">
        <v>12</v>
      </c>
      <c r="B1813" t="s">
        <v>250</v>
      </c>
      <c r="C1813" t="s">
        <v>60</v>
      </c>
      <c r="D1813" t="str">
        <f>CONCATENATE("3513",A1813,B1813,C1813,TEXT(F1813,REPT("0",3)))</f>
        <v>3513090012000600009</v>
      </c>
      <c r="E1813">
        <v>10</v>
      </c>
      <c r="F1813">
        <v>9</v>
      </c>
      <c r="G1813" t="s">
        <v>191</v>
      </c>
      <c r="H1813" t="s">
        <v>257</v>
      </c>
      <c r="I1813" t="s">
        <v>234</v>
      </c>
      <c r="J1813" t="s">
        <v>197</v>
      </c>
      <c r="K1813" t="s">
        <v>33</v>
      </c>
      <c r="L1813" t="str">
        <f>VLOOKUP(K1813,Sheet2!$A$1:$B$105,2,FALSE)</f>
        <v>Cek outlier nilai ijon (r516) per komoditas</v>
      </c>
    </row>
    <row r="1814" spans="1:12">
      <c r="A1814" t="s">
        <v>12</v>
      </c>
      <c r="B1814" t="s">
        <v>250</v>
      </c>
      <c r="C1814" t="s">
        <v>60</v>
      </c>
      <c r="D1814" t="str">
        <f>CONCATENATE("3513",A1814,B1814,C1814,TEXT(F1814,REPT("0",3)))</f>
        <v>3513090012000600020</v>
      </c>
      <c r="E1814">
        <v>21</v>
      </c>
      <c r="F1814">
        <v>20</v>
      </c>
      <c r="G1814" t="s">
        <v>191</v>
      </c>
      <c r="H1814" t="s">
        <v>257</v>
      </c>
      <c r="I1814" t="s">
        <v>234</v>
      </c>
      <c r="J1814" t="s">
        <v>197</v>
      </c>
      <c r="K1814" t="s">
        <v>24</v>
      </c>
      <c r="L1814" t="str">
        <f>VLOOKUP(K1814,Sheet2!$A$1:$B$105,2,FALSE)</f>
        <v>Cek outlier produktivitas (r416/r412) per kabupaten per komoditas.</v>
      </c>
    </row>
    <row r="1815" spans="1:12">
      <c r="A1815" t="s">
        <v>12</v>
      </c>
      <c r="B1815" t="s">
        <v>250</v>
      </c>
      <c r="C1815" t="s">
        <v>60</v>
      </c>
      <c r="D1815" t="str">
        <f>CONCATENATE("3513",A1815,B1815,C1815,TEXT(F1815,REPT("0",3)))</f>
        <v>3513090012000600020</v>
      </c>
      <c r="E1815">
        <v>21</v>
      </c>
      <c r="F1815">
        <v>20</v>
      </c>
      <c r="G1815" t="s">
        <v>191</v>
      </c>
      <c r="H1815" t="s">
        <v>257</v>
      </c>
      <c r="I1815" t="s">
        <v>234</v>
      </c>
      <c r="J1815" t="s">
        <v>197</v>
      </c>
      <c r="K1815" t="s">
        <v>23</v>
      </c>
      <c r="L1815" t="str">
        <f>VLOOKUP(K1815,Sheet2!$A$1:$B$105,2,FALSE)</f>
        <v>Cek outlier harga (r417/r416) per kabupaten per komoditas.</v>
      </c>
    </row>
    <row r="1816" spans="1:12">
      <c r="A1816" t="s">
        <v>12</v>
      </c>
      <c r="B1816" t="s">
        <v>250</v>
      </c>
      <c r="C1816" t="s">
        <v>60</v>
      </c>
      <c r="D1816" t="str">
        <f>CONCATENATE("3513",A1816,B1816,C1816,TEXT(F1816,REPT("0",3)))</f>
        <v>3513090012000600025</v>
      </c>
      <c r="E1816">
        <v>26</v>
      </c>
      <c r="F1816">
        <v>25</v>
      </c>
      <c r="G1816" t="s">
        <v>191</v>
      </c>
      <c r="H1816" t="s">
        <v>257</v>
      </c>
      <c r="I1816" t="s">
        <v>234</v>
      </c>
      <c r="J1816" t="s">
        <v>197</v>
      </c>
      <c r="K1816" t="s">
        <v>33</v>
      </c>
      <c r="L1816" t="str">
        <f>VLOOKUP(K1816,Sheet2!$A$1:$B$105,2,FALSE)</f>
        <v>Cek outlier nilai ijon (r516) per komoditas</v>
      </c>
    </row>
    <row r="1817" spans="1:12">
      <c r="A1817" t="s">
        <v>12</v>
      </c>
      <c r="B1817" t="s">
        <v>250</v>
      </c>
      <c r="C1817" t="s">
        <v>60</v>
      </c>
      <c r="D1817" t="str">
        <f>CONCATENATE("3513",A1817,B1817,C1817,TEXT(F1817,REPT("0",3)))</f>
        <v>3513090012000600026</v>
      </c>
      <c r="E1817">
        <v>27</v>
      </c>
      <c r="F1817">
        <v>26</v>
      </c>
      <c r="G1817" t="s">
        <v>191</v>
      </c>
      <c r="H1817" t="s">
        <v>257</v>
      </c>
      <c r="I1817" t="s">
        <v>234</v>
      </c>
      <c r="J1817" t="s">
        <v>197</v>
      </c>
      <c r="K1817" t="s">
        <v>46</v>
      </c>
      <c r="L1817" t="str">
        <f>VLOOKUP(K1817,Sheet2!$A$1:$B$105,2,FALSE)</f>
        <v>Cek outlier nilai ijon per kabupaten per komoditas. Perlu dipastikan bahwa isian sudah dalam bentuk 000 Rp.</v>
      </c>
    </row>
    <row r="1818" spans="1:12">
      <c r="A1818" t="s">
        <v>12</v>
      </c>
      <c r="B1818" t="s">
        <v>250</v>
      </c>
      <c r="C1818" t="s">
        <v>60</v>
      </c>
      <c r="D1818" t="str">
        <f>CONCATENATE("3513",A1818,B1818,C1818,TEXT(F1818,REPT("0",3)))</f>
        <v>3513090012000600031</v>
      </c>
      <c r="E1818">
        <v>32</v>
      </c>
      <c r="F1818">
        <v>31</v>
      </c>
      <c r="G1818" t="s">
        <v>191</v>
      </c>
      <c r="H1818" t="s">
        <v>257</v>
      </c>
      <c r="I1818" t="s">
        <v>234</v>
      </c>
      <c r="J1818" t="s">
        <v>197</v>
      </c>
      <c r="K1818" t="s">
        <v>33</v>
      </c>
      <c r="L1818" t="str">
        <f>VLOOKUP(K1818,Sheet2!$A$1:$B$105,2,FALSE)</f>
        <v>Cek outlier nilai ijon (r516) per komoditas</v>
      </c>
    </row>
    <row r="1819" spans="1:12">
      <c r="A1819" t="s">
        <v>12</v>
      </c>
      <c r="B1819" t="s">
        <v>250</v>
      </c>
      <c r="C1819" t="s">
        <v>60</v>
      </c>
      <c r="D1819" t="str">
        <f>CONCATENATE("3513",A1819,B1819,C1819,TEXT(F1819,REPT("0",3)))</f>
        <v>3513090012000600035</v>
      </c>
      <c r="E1819">
        <v>35</v>
      </c>
      <c r="F1819">
        <v>35</v>
      </c>
      <c r="G1819" t="s">
        <v>191</v>
      </c>
      <c r="H1819" t="s">
        <v>257</v>
      </c>
      <c r="I1819" t="s">
        <v>234</v>
      </c>
      <c r="J1819" t="s">
        <v>197</v>
      </c>
      <c r="K1819" t="s">
        <v>33</v>
      </c>
      <c r="L1819" t="str">
        <f>VLOOKUP(K1819,Sheet2!$A$1:$B$105,2,FALSE)</f>
        <v>Cek outlier nilai ijon (r516) per komoditas</v>
      </c>
    </row>
    <row r="1820" spans="1:12">
      <c r="A1820" t="s">
        <v>12</v>
      </c>
      <c r="B1820" t="s">
        <v>250</v>
      </c>
      <c r="C1820" t="s">
        <v>60</v>
      </c>
      <c r="D1820" t="str">
        <f>CONCATENATE("3513",A1820,B1820,C1820,TEXT(F1820,REPT("0",3)))</f>
        <v>3513090012000600038</v>
      </c>
      <c r="E1820">
        <v>38</v>
      </c>
      <c r="F1820">
        <v>38</v>
      </c>
      <c r="G1820" t="s">
        <v>191</v>
      </c>
      <c r="H1820" t="s">
        <v>257</v>
      </c>
      <c r="I1820" t="s">
        <v>234</v>
      </c>
      <c r="J1820" t="s">
        <v>197</v>
      </c>
      <c r="K1820" t="s">
        <v>24</v>
      </c>
      <c r="L1820" t="str">
        <f>VLOOKUP(K1820,Sheet2!$A$1:$B$105,2,FALSE)</f>
        <v>Cek outlier produktivitas (r416/r412) per kabupaten per komoditas.</v>
      </c>
    </row>
    <row r="1821" spans="1:12">
      <c r="A1821" t="s">
        <v>12</v>
      </c>
      <c r="B1821" t="s">
        <v>250</v>
      </c>
      <c r="C1821" t="s">
        <v>60</v>
      </c>
      <c r="D1821" t="str">
        <f>CONCATENATE("3513",A1821,B1821,C1821,TEXT(F1821,REPT("0",3)))</f>
        <v>3513090012000600038</v>
      </c>
      <c r="E1821">
        <v>38</v>
      </c>
      <c r="F1821">
        <v>38</v>
      </c>
      <c r="G1821" t="s">
        <v>191</v>
      </c>
      <c r="H1821" t="s">
        <v>257</v>
      </c>
      <c r="I1821" t="s">
        <v>234</v>
      </c>
      <c r="J1821" t="s">
        <v>197</v>
      </c>
      <c r="K1821" t="s">
        <v>23</v>
      </c>
      <c r="L1821" t="str">
        <f>VLOOKUP(K1821,Sheet2!$A$1:$B$105,2,FALSE)</f>
        <v>Cek outlier harga (r417/r416) per kabupaten per komoditas.</v>
      </c>
    </row>
    <row r="1822" spans="1:12">
      <c r="A1822" t="s">
        <v>12</v>
      </c>
      <c r="B1822" t="s">
        <v>250</v>
      </c>
      <c r="C1822" t="s">
        <v>67</v>
      </c>
      <c r="D1822" t="str">
        <f>CONCATENATE("3513",A1822,B1822,C1822,TEXT(F1822,REPT("0",3)))</f>
        <v>3513090012000800018</v>
      </c>
      <c r="E1822">
        <v>18</v>
      </c>
      <c r="F1822">
        <v>18</v>
      </c>
      <c r="G1822" t="s">
        <v>133</v>
      </c>
      <c r="H1822" t="s">
        <v>257</v>
      </c>
      <c r="I1822" t="s">
        <v>234</v>
      </c>
      <c r="J1822" t="s">
        <v>258</v>
      </c>
      <c r="K1822" t="s">
        <v>75</v>
      </c>
      <c r="L1822" t="str">
        <f>VLOOKUP(K1822,Sheet2!$A$1:$B$105,2,FALSE)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23" spans="1:12">
      <c r="A1823" t="s">
        <v>12</v>
      </c>
      <c r="B1823" t="s">
        <v>250</v>
      </c>
      <c r="C1823" t="s">
        <v>67</v>
      </c>
      <c r="D1823" t="str">
        <f>CONCATENATE("3513",A1823,B1823,C1823,TEXT(F1823,REPT("0",3)))</f>
        <v>3513090012000800019</v>
      </c>
      <c r="E1823">
        <v>19</v>
      </c>
      <c r="F1823">
        <v>19</v>
      </c>
      <c r="G1823" t="s">
        <v>133</v>
      </c>
      <c r="H1823" t="s">
        <v>257</v>
      </c>
      <c r="I1823" t="s">
        <v>234</v>
      </c>
      <c r="J1823" t="s">
        <v>258</v>
      </c>
      <c r="K1823" t="s">
        <v>33</v>
      </c>
      <c r="L1823" t="str">
        <f>VLOOKUP(K1823,Sheet2!$A$1:$B$105,2,FALSE)</f>
        <v>Cek outlier nilai ijon (r516) per komoditas</v>
      </c>
    </row>
    <row r="1824" spans="1:12">
      <c r="A1824" t="s">
        <v>12</v>
      </c>
      <c r="B1824" t="s">
        <v>250</v>
      </c>
      <c r="C1824" t="s">
        <v>67</v>
      </c>
      <c r="D1824" t="str">
        <f>CONCATENATE("3513",A1824,B1824,C1824,TEXT(F1824,REPT("0",3)))</f>
        <v>3513090012000800023</v>
      </c>
      <c r="E1824">
        <v>23</v>
      </c>
      <c r="F1824">
        <v>23</v>
      </c>
      <c r="G1824" t="s">
        <v>133</v>
      </c>
      <c r="H1824" t="s">
        <v>257</v>
      </c>
      <c r="I1824" t="s">
        <v>234</v>
      </c>
      <c r="J1824" t="s">
        <v>258</v>
      </c>
      <c r="K1824" t="s">
        <v>33</v>
      </c>
      <c r="L1824" t="str">
        <f>VLOOKUP(K1824,Sheet2!$A$1:$B$105,2,FALSE)</f>
        <v>Cek outlier nilai ijon (r516) per komoditas</v>
      </c>
    </row>
    <row r="1825" spans="1:12">
      <c r="A1825" t="s">
        <v>12</v>
      </c>
      <c r="B1825" t="s">
        <v>250</v>
      </c>
      <c r="C1825" t="s">
        <v>67</v>
      </c>
      <c r="D1825" t="str">
        <f>CONCATENATE("3513",A1825,B1825,C1825,TEXT(F1825,REPT("0",3)))</f>
        <v>3513090012000800029</v>
      </c>
      <c r="E1825">
        <v>30</v>
      </c>
      <c r="F1825">
        <v>29</v>
      </c>
      <c r="G1825" t="s">
        <v>133</v>
      </c>
      <c r="H1825" t="s">
        <v>257</v>
      </c>
      <c r="I1825" t="s">
        <v>234</v>
      </c>
      <c r="J1825" t="s">
        <v>258</v>
      </c>
      <c r="K1825" t="s">
        <v>24</v>
      </c>
      <c r="L1825" t="str">
        <f>VLOOKUP(K1825,Sheet2!$A$1:$B$105,2,FALSE)</f>
        <v>Cek outlier produktivitas (r416/r412) per kabupaten per komoditas.</v>
      </c>
    </row>
    <row r="1826" spans="1:12">
      <c r="A1826" t="s">
        <v>12</v>
      </c>
      <c r="B1826" t="s">
        <v>250</v>
      </c>
      <c r="C1826" t="s">
        <v>67</v>
      </c>
      <c r="D1826" t="str">
        <f>CONCATENATE("3513",A1826,B1826,C1826,TEXT(F1826,REPT("0",3)))</f>
        <v>3513090012000800029</v>
      </c>
      <c r="E1826">
        <v>30</v>
      </c>
      <c r="F1826">
        <v>29</v>
      </c>
      <c r="G1826" t="s">
        <v>133</v>
      </c>
      <c r="H1826" t="s">
        <v>257</v>
      </c>
      <c r="I1826" t="s">
        <v>234</v>
      </c>
      <c r="J1826" t="s">
        <v>258</v>
      </c>
      <c r="K1826" t="s">
        <v>23</v>
      </c>
      <c r="L1826" t="str">
        <f>VLOOKUP(K1826,Sheet2!$A$1:$B$105,2,FALSE)</f>
        <v>Cek outlier harga (r417/r416) per kabupaten per komoditas.</v>
      </c>
    </row>
    <row r="1827" spans="1:12">
      <c r="A1827" t="s">
        <v>12</v>
      </c>
      <c r="B1827" t="s">
        <v>250</v>
      </c>
      <c r="C1827" t="s">
        <v>67</v>
      </c>
      <c r="D1827" t="str">
        <f>CONCATENATE("3513",A1827,B1827,C1827,TEXT(F1827,REPT("0",3)))</f>
        <v>3513090012000800036</v>
      </c>
      <c r="E1827">
        <v>37</v>
      </c>
      <c r="F1827">
        <v>36</v>
      </c>
      <c r="G1827" t="s">
        <v>133</v>
      </c>
      <c r="H1827" t="s">
        <v>257</v>
      </c>
      <c r="I1827" t="s">
        <v>234</v>
      </c>
      <c r="J1827" t="s">
        <v>258</v>
      </c>
      <c r="K1827" t="s">
        <v>33</v>
      </c>
      <c r="L1827" t="str">
        <f>VLOOKUP(K1827,Sheet2!$A$1:$B$105,2,FALSE)</f>
        <v>Cek outlier nilai ijon (r516) per komoditas</v>
      </c>
    </row>
    <row r="1828" spans="1:12">
      <c r="A1828" t="s">
        <v>12</v>
      </c>
      <c r="B1828" t="s">
        <v>250</v>
      </c>
      <c r="C1828" t="s">
        <v>67</v>
      </c>
      <c r="D1828" t="str">
        <f>CONCATENATE("3513",A1828,B1828,C1828,TEXT(F1828,REPT("0",3)))</f>
        <v>3513090012000800036</v>
      </c>
      <c r="E1828">
        <v>37</v>
      </c>
      <c r="F1828">
        <v>36</v>
      </c>
      <c r="G1828" t="s">
        <v>133</v>
      </c>
      <c r="H1828" t="s">
        <v>257</v>
      </c>
      <c r="I1828" t="s">
        <v>234</v>
      </c>
      <c r="J1828" t="s">
        <v>258</v>
      </c>
      <c r="K1828" t="s">
        <v>75</v>
      </c>
      <c r="L1828" t="str">
        <f>VLOOKUP(K1828,Sheet2!$A$1:$B$105,2,FALSE)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29" spans="1:12">
      <c r="A1829" t="s">
        <v>12</v>
      </c>
      <c r="B1829" t="s">
        <v>250</v>
      </c>
      <c r="C1829" t="s">
        <v>67</v>
      </c>
      <c r="D1829" t="str">
        <f>CONCATENATE("3513",A1829,B1829,C1829,TEXT(F1829,REPT("0",3)))</f>
        <v>3513090012000800039</v>
      </c>
      <c r="E1829">
        <v>41</v>
      </c>
      <c r="F1829">
        <v>39</v>
      </c>
      <c r="G1829" t="s">
        <v>133</v>
      </c>
      <c r="H1829" t="s">
        <v>257</v>
      </c>
      <c r="I1829" t="s">
        <v>234</v>
      </c>
      <c r="J1829" t="s">
        <v>258</v>
      </c>
      <c r="K1829" t="s">
        <v>33</v>
      </c>
      <c r="L1829" t="str">
        <f>VLOOKUP(K1829,Sheet2!$A$1:$B$105,2,FALSE)</f>
        <v>Cek outlier nilai ijon (r516) per komoditas</v>
      </c>
    </row>
    <row r="1830" spans="1:12">
      <c r="A1830" t="s">
        <v>12</v>
      </c>
      <c r="B1830" t="s">
        <v>250</v>
      </c>
      <c r="C1830" t="s">
        <v>67</v>
      </c>
      <c r="D1830" t="str">
        <f>CONCATENATE("3513",A1830,B1830,C1830,TEXT(F1830,REPT("0",3)))</f>
        <v>3513090012000800048</v>
      </c>
      <c r="E1830">
        <v>53</v>
      </c>
      <c r="F1830">
        <v>48</v>
      </c>
      <c r="G1830" t="s">
        <v>133</v>
      </c>
      <c r="H1830" t="s">
        <v>257</v>
      </c>
      <c r="I1830" t="s">
        <v>234</v>
      </c>
      <c r="J1830" t="s">
        <v>258</v>
      </c>
      <c r="K1830" t="s">
        <v>34</v>
      </c>
      <c r="L1830" t="str">
        <f>VLOOKUP(K1830,Sheet2!$A$1:$B$105,2,FALSE)</f>
        <v>Cek outlier produktivitas per pohon (r513/r508) per komoditas</v>
      </c>
    </row>
    <row r="1831" spans="1:12">
      <c r="A1831" t="s">
        <v>12</v>
      </c>
      <c r="B1831" t="s">
        <v>250</v>
      </c>
      <c r="C1831" t="s">
        <v>72</v>
      </c>
      <c r="D1831" t="str">
        <f>CONCATENATE("3513",A1831,B1831,C1831,TEXT(F1831,REPT("0",3)))</f>
        <v>3513090012000900001</v>
      </c>
      <c r="E1831">
        <v>1</v>
      </c>
      <c r="F1831">
        <v>1</v>
      </c>
      <c r="G1831" t="s">
        <v>207</v>
      </c>
      <c r="H1831" t="s">
        <v>257</v>
      </c>
      <c r="I1831" t="s">
        <v>234</v>
      </c>
      <c r="J1831" t="s">
        <v>51</v>
      </c>
      <c r="K1831" t="s">
        <v>75</v>
      </c>
      <c r="L1831" t="str">
        <f>VLOOKUP(K1831,Sheet2!$A$1:$B$105,2,FALSE)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32" spans="1:12">
      <c r="A1832" t="s">
        <v>12</v>
      </c>
      <c r="B1832" t="s">
        <v>250</v>
      </c>
      <c r="C1832" t="s">
        <v>72</v>
      </c>
      <c r="D1832" t="str">
        <f>CONCATENATE("3513",A1832,B1832,C1832,TEXT(F1832,REPT("0",3)))</f>
        <v>3513090012000900002</v>
      </c>
      <c r="E1832">
        <v>2</v>
      </c>
      <c r="F1832">
        <v>2</v>
      </c>
      <c r="G1832" t="s">
        <v>207</v>
      </c>
      <c r="H1832" t="s">
        <v>257</v>
      </c>
      <c r="I1832" t="s">
        <v>234</v>
      </c>
      <c r="J1832" t="s">
        <v>51</v>
      </c>
      <c r="K1832" t="s">
        <v>46</v>
      </c>
      <c r="L1832" t="str">
        <f>VLOOKUP(K1832,Sheet2!$A$1:$B$105,2,FALSE)</f>
        <v>Cek outlier nilai ijon per kabupaten per komoditas. Perlu dipastikan bahwa isian sudah dalam bentuk 000 Rp.</v>
      </c>
    </row>
    <row r="1833" spans="1:12">
      <c r="A1833" t="s">
        <v>12</v>
      </c>
      <c r="B1833" t="s">
        <v>250</v>
      </c>
      <c r="C1833" t="s">
        <v>72</v>
      </c>
      <c r="D1833" t="str">
        <f>CONCATENATE("3513",A1833,B1833,C1833,TEXT(F1833,REPT("0",3)))</f>
        <v>3513090012000900005</v>
      </c>
      <c r="E1833">
        <v>5</v>
      </c>
      <c r="F1833">
        <v>5</v>
      </c>
      <c r="G1833" t="s">
        <v>207</v>
      </c>
      <c r="H1833" t="s">
        <v>257</v>
      </c>
      <c r="I1833" t="s">
        <v>234</v>
      </c>
      <c r="J1833" t="s">
        <v>51</v>
      </c>
      <c r="K1833" t="s">
        <v>22</v>
      </c>
      <c r="L1833" t="str">
        <f>VLOOKUP(K1833,Sheet2!$A$1:$B$105,2,FALSE)</f>
        <v>Pengecekan kode komoditas kehutanan terutama kode komoditas tanaman kehutanan lainnya (6199) yang bukan merupakan cakupan sektor kehutanan</v>
      </c>
    </row>
    <row r="1834" spans="1:12">
      <c r="A1834" t="s">
        <v>12</v>
      </c>
      <c r="B1834" t="s">
        <v>250</v>
      </c>
      <c r="C1834" t="s">
        <v>72</v>
      </c>
      <c r="D1834" t="str">
        <f>CONCATENATE("3513",A1834,B1834,C1834,TEXT(F1834,REPT("0",3)))</f>
        <v>3513090012000900012</v>
      </c>
      <c r="E1834">
        <v>12</v>
      </c>
      <c r="F1834">
        <v>12</v>
      </c>
      <c r="G1834" t="s">
        <v>207</v>
      </c>
      <c r="H1834" t="s">
        <v>257</v>
      </c>
      <c r="I1834" t="s">
        <v>234</v>
      </c>
      <c r="J1834" t="s">
        <v>51</v>
      </c>
      <c r="K1834" t="s">
        <v>75</v>
      </c>
      <c r="L1834" t="str">
        <f>VLOOKUP(K1834,Sheet2!$A$1:$B$105,2,FALSE)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35" spans="1:12">
      <c r="A1835" t="s">
        <v>12</v>
      </c>
      <c r="B1835" t="s">
        <v>250</v>
      </c>
      <c r="C1835" t="s">
        <v>72</v>
      </c>
      <c r="D1835" t="str">
        <f>CONCATENATE("3513",A1835,B1835,C1835,TEXT(F1835,REPT("0",3)))</f>
        <v>3513090012000900016</v>
      </c>
      <c r="E1835">
        <v>16</v>
      </c>
      <c r="F1835">
        <v>16</v>
      </c>
      <c r="G1835" t="s">
        <v>207</v>
      </c>
      <c r="H1835" t="s">
        <v>257</v>
      </c>
      <c r="I1835" t="s">
        <v>234</v>
      </c>
      <c r="J1835" t="s">
        <v>51</v>
      </c>
      <c r="K1835" t="s">
        <v>75</v>
      </c>
      <c r="L1835" t="str">
        <f>VLOOKUP(K1835,Sheet2!$A$1:$B$105,2,FALSE)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36" spans="1:12">
      <c r="A1836" t="s">
        <v>12</v>
      </c>
      <c r="B1836" t="s">
        <v>250</v>
      </c>
      <c r="C1836" t="s">
        <v>72</v>
      </c>
      <c r="D1836" t="str">
        <f>CONCATENATE("3513",A1836,B1836,C1836,TEXT(F1836,REPT("0",3)))</f>
        <v>3513090012000900021</v>
      </c>
      <c r="E1836">
        <v>21</v>
      </c>
      <c r="F1836">
        <v>21</v>
      </c>
      <c r="G1836" t="s">
        <v>207</v>
      </c>
      <c r="H1836" t="s">
        <v>257</v>
      </c>
      <c r="I1836" t="s">
        <v>234</v>
      </c>
      <c r="J1836" t="s">
        <v>51</v>
      </c>
      <c r="K1836" t="s">
        <v>33</v>
      </c>
      <c r="L1836" t="str">
        <f>VLOOKUP(K1836,Sheet2!$A$1:$B$105,2,FALSE)</f>
        <v>Cek outlier nilai ijon (r516) per komoditas</v>
      </c>
    </row>
    <row r="1837" spans="1:12">
      <c r="A1837" t="s">
        <v>12</v>
      </c>
      <c r="B1837" t="s">
        <v>250</v>
      </c>
      <c r="C1837" t="s">
        <v>72</v>
      </c>
      <c r="D1837" t="str">
        <f>CONCATENATE("3513",A1837,B1837,C1837,TEXT(F1837,REPT("0",3)))</f>
        <v>3513090012000900021</v>
      </c>
      <c r="E1837">
        <v>21</v>
      </c>
      <c r="F1837">
        <v>21</v>
      </c>
      <c r="G1837" t="s">
        <v>207</v>
      </c>
      <c r="H1837" t="s">
        <v>257</v>
      </c>
      <c r="I1837" t="s">
        <v>234</v>
      </c>
      <c r="J1837" t="s">
        <v>51</v>
      </c>
      <c r="K1837" t="s">
        <v>75</v>
      </c>
      <c r="L1837" t="str">
        <f>VLOOKUP(K1837,Sheet2!$A$1:$B$105,2,FALSE)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38" spans="1:12">
      <c r="A1838" t="s">
        <v>12</v>
      </c>
      <c r="B1838" t="s">
        <v>250</v>
      </c>
      <c r="C1838" t="s">
        <v>72</v>
      </c>
      <c r="D1838" t="str">
        <f>CONCATENATE("3513",A1838,B1838,C1838,TEXT(F1838,REPT("0",3)))</f>
        <v>3513090012000900025</v>
      </c>
      <c r="E1838">
        <v>26</v>
      </c>
      <c r="F1838">
        <v>25</v>
      </c>
      <c r="G1838" t="s">
        <v>207</v>
      </c>
      <c r="H1838" t="s">
        <v>257</v>
      </c>
      <c r="I1838" t="s">
        <v>234</v>
      </c>
      <c r="J1838" t="s">
        <v>51</v>
      </c>
      <c r="K1838" t="s">
        <v>33</v>
      </c>
      <c r="L1838" t="str">
        <f>VLOOKUP(K1838,Sheet2!$A$1:$B$105,2,FALSE)</f>
        <v>Cek outlier nilai ijon (r516) per komoditas</v>
      </c>
    </row>
    <row r="1839" spans="1:12">
      <c r="A1839" t="s">
        <v>12</v>
      </c>
      <c r="B1839" t="s">
        <v>250</v>
      </c>
      <c r="C1839" t="s">
        <v>72</v>
      </c>
      <c r="D1839" t="str">
        <f>CONCATENATE("3513",A1839,B1839,C1839,TEXT(F1839,REPT("0",3)))</f>
        <v>3513090012000900025</v>
      </c>
      <c r="E1839">
        <v>26</v>
      </c>
      <c r="F1839">
        <v>25</v>
      </c>
      <c r="G1839" t="s">
        <v>207</v>
      </c>
      <c r="H1839" t="s">
        <v>257</v>
      </c>
      <c r="I1839" t="s">
        <v>234</v>
      </c>
      <c r="J1839" t="s">
        <v>51</v>
      </c>
      <c r="K1839" t="s">
        <v>75</v>
      </c>
      <c r="L1839" t="str">
        <f>VLOOKUP(K1839,Sheet2!$A$1:$B$105,2,FALSE)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40" spans="1:12">
      <c r="A1840" t="s">
        <v>12</v>
      </c>
      <c r="B1840" t="s">
        <v>250</v>
      </c>
      <c r="C1840" t="s">
        <v>72</v>
      </c>
      <c r="D1840" t="str">
        <f>CONCATENATE("3513",A1840,B1840,C1840,TEXT(F1840,REPT("0",3)))</f>
        <v>3513090012000900027</v>
      </c>
      <c r="E1840">
        <v>28</v>
      </c>
      <c r="F1840">
        <v>27</v>
      </c>
      <c r="G1840" t="s">
        <v>207</v>
      </c>
      <c r="H1840" t="s">
        <v>257</v>
      </c>
      <c r="I1840" t="s">
        <v>234</v>
      </c>
      <c r="J1840" t="s">
        <v>51</v>
      </c>
      <c r="K1840" t="s">
        <v>33</v>
      </c>
      <c r="L1840" t="str">
        <f>VLOOKUP(K1840,Sheet2!$A$1:$B$105,2,FALSE)</f>
        <v>Cek outlier nilai ijon (r516) per komoditas</v>
      </c>
    </row>
    <row r="1841" spans="1:12">
      <c r="A1841" t="s">
        <v>12</v>
      </c>
      <c r="B1841" t="s">
        <v>250</v>
      </c>
      <c r="C1841" t="s">
        <v>72</v>
      </c>
      <c r="D1841" t="str">
        <f>CONCATENATE("3513",A1841,B1841,C1841,TEXT(F1841,REPT("0",3)))</f>
        <v>3513090012000900030</v>
      </c>
      <c r="E1841">
        <v>30</v>
      </c>
      <c r="F1841">
        <v>30</v>
      </c>
      <c r="G1841" t="s">
        <v>207</v>
      </c>
      <c r="H1841" t="s">
        <v>257</v>
      </c>
      <c r="I1841" t="s">
        <v>234</v>
      </c>
      <c r="J1841" t="s">
        <v>51</v>
      </c>
      <c r="K1841" t="s">
        <v>75</v>
      </c>
      <c r="L1841" t="str">
        <f>VLOOKUP(K1841,Sheet2!$A$1:$B$105,2,FALSE)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42" spans="1:12">
      <c r="A1842" t="s">
        <v>12</v>
      </c>
      <c r="B1842" t="s">
        <v>250</v>
      </c>
      <c r="C1842" t="s">
        <v>72</v>
      </c>
      <c r="D1842" t="str">
        <f>CONCATENATE("3513",A1842,B1842,C1842,TEXT(F1842,REPT("0",3)))</f>
        <v>3513090012000900033</v>
      </c>
      <c r="E1842">
        <v>33</v>
      </c>
      <c r="F1842">
        <v>33</v>
      </c>
      <c r="G1842" t="s">
        <v>207</v>
      </c>
      <c r="H1842" t="s">
        <v>257</v>
      </c>
      <c r="I1842" t="s">
        <v>234</v>
      </c>
      <c r="J1842" t="s">
        <v>51</v>
      </c>
      <c r="K1842" t="s">
        <v>33</v>
      </c>
      <c r="L1842" t="str">
        <f>VLOOKUP(K1842,Sheet2!$A$1:$B$105,2,FALSE)</f>
        <v>Cek outlier nilai ijon (r516) per komoditas</v>
      </c>
    </row>
    <row r="1843" spans="1:12">
      <c r="A1843" t="s">
        <v>12</v>
      </c>
      <c r="B1843" t="s">
        <v>250</v>
      </c>
      <c r="C1843" t="s">
        <v>72</v>
      </c>
      <c r="D1843" t="str">
        <f>CONCATENATE("3513",A1843,B1843,C1843,TEXT(F1843,REPT("0",3)))</f>
        <v>3513090012000900033</v>
      </c>
      <c r="E1843">
        <v>33</v>
      </c>
      <c r="F1843">
        <v>33</v>
      </c>
      <c r="G1843" t="s">
        <v>207</v>
      </c>
      <c r="H1843" t="s">
        <v>257</v>
      </c>
      <c r="I1843" t="s">
        <v>234</v>
      </c>
      <c r="J1843" t="s">
        <v>51</v>
      </c>
      <c r="K1843" t="s">
        <v>75</v>
      </c>
      <c r="L1843" t="str">
        <f>VLOOKUP(K1843,Sheet2!$A$1:$B$105,2,FALSE)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44" spans="1:12">
      <c r="A1844" t="s">
        <v>12</v>
      </c>
      <c r="B1844" t="s">
        <v>250</v>
      </c>
      <c r="C1844" t="s">
        <v>72</v>
      </c>
      <c r="D1844" t="str">
        <f>CONCATENATE("3513",A1844,B1844,C1844,TEXT(F1844,REPT("0",3)))</f>
        <v>3513090012000900034</v>
      </c>
      <c r="E1844">
        <v>34</v>
      </c>
      <c r="F1844">
        <v>34</v>
      </c>
      <c r="G1844" t="s">
        <v>207</v>
      </c>
      <c r="H1844" t="s">
        <v>257</v>
      </c>
      <c r="I1844" t="s">
        <v>234</v>
      </c>
      <c r="J1844" t="s">
        <v>51</v>
      </c>
      <c r="K1844" t="s">
        <v>75</v>
      </c>
      <c r="L1844" t="str">
        <f>VLOOKUP(K1844,Sheet2!$A$1:$B$105,2,FALSE)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45" spans="1:12">
      <c r="A1845" t="s">
        <v>12</v>
      </c>
      <c r="B1845" t="s">
        <v>250</v>
      </c>
      <c r="C1845" t="s">
        <v>72</v>
      </c>
      <c r="D1845" t="str">
        <f>CONCATENATE("3513",A1845,B1845,C1845,TEXT(F1845,REPT("0",3)))</f>
        <v>3513090012000900034</v>
      </c>
      <c r="E1845">
        <v>34</v>
      </c>
      <c r="F1845">
        <v>34</v>
      </c>
      <c r="G1845" t="s">
        <v>207</v>
      </c>
      <c r="H1845" t="s">
        <v>257</v>
      </c>
      <c r="I1845" t="s">
        <v>234</v>
      </c>
      <c r="J1845" t="s">
        <v>51</v>
      </c>
      <c r="K1845" t="s">
        <v>22</v>
      </c>
      <c r="L1845" t="str">
        <f>VLOOKUP(K1845,Sheet2!$A$1:$B$105,2,FALSE)</f>
        <v>Pengecekan kode komoditas kehutanan terutama kode komoditas tanaman kehutanan lainnya (6199) yang bukan merupakan cakupan sektor kehutanan</v>
      </c>
    </row>
    <row r="1846" spans="1:12">
      <c r="A1846" t="s">
        <v>12</v>
      </c>
      <c r="B1846" t="s">
        <v>250</v>
      </c>
      <c r="C1846" t="s">
        <v>72</v>
      </c>
      <c r="D1846" t="str">
        <f>CONCATENATE("3513",A1846,B1846,C1846,TEXT(F1846,REPT("0",3)))</f>
        <v>3513090012000900035</v>
      </c>
      <c r="E1846">
        <v>35</v>
      </c>
      <c r="F1846">
        <v>35</v>
      </c>
      <c r="G1846" t="s">
        <v>207</v>
      </c>
      <c r="H1846" t="s">
        <v>257</v>
      </c>
      <c r="I1846" t="s">
        <v>234</v>
      </c>
      <c r="J1846" t="s">
        <v>51</v>
      </c>
      <c r="K1846" t="s">
        <v>22</v>
      </c>
      <c r="L1846" t="str">
        <f>VLOOKUP(K1846,Sheet2!$A$1:$B$105,2,FALSE)</f>
        <v>Pengecekan kode komoditas kehutanan terutama kode komoditas tanaman kehutanan lainnya (6199) yang bukan merupakan cakupan sektor kehutanan</v>
      </c>
    </row>
    <row r="1847" spans="1:12">
      <c r="A1847" t="s">
        <v>12</v>
      </c>
      <c r="B1847" t="s">
        <v>250</v>
      </c>
      <c r="C1847" t="s">
        <v>72</v>
      </c>
      <c r="D1847" t="str">
        <f>CONCATENATE("3513",A1847,B1847,C1847,TEXT(F1847,REPT("0",3)))</f>
        <v>3513090012000900036</v>
      </c>
      <c r="E1847">
        <v>36</v>
      </c>
      <c r="F1847">
        <v>36</v>
      </c>
      <c r="G1847" t="s">
        <v>207</v>
      </c>
      <c r="H1847" t="s">
        <v>257</v>
      </c>
      <c r="I1847" t="s">
        <v>234</v>
      </c>
      <c r="J1847" t="s">
        <v>51</v>
      </c>
      <c r="K1847" t="s">
        <v>22</v>
      </c>
      <c r="L1847" t="str">
        <f>VLOOKUP(K1847,Sheet2!$A$1:$B$105,2,FALSE)</f>
        <v>Pengecekan kode komoditas kehutanan terutama kode komoditas tanaman kehutanan lainnya (6199) yang bukan merupakan cakupan sektor kehutanan</v>
      </c>
    </row>
    <row r="1848" spans="1:12">
      <c r="A1848" t="s">
        <v>12</v>
      </c>
      <c r="B1848" t="s">
        <v>250</v>
      </c>
      <c r="C1848" t="s">
        <v>72</v>
      </c>
      <c r="D1848" t="str">
        <f>CONCATENATE("3513",A1848,B1848,C1848,TEXT(F1848,REPT("0",3)))</f>
        <v>3513090012000900037</v>
      </c>
      <c r="E1848">
        <v>37</v>
      </c>
      <c r="F1848">
        <v>37</v>
      </c>
      <c r="G1848" t="s">
        <v>207</v>
      </c>
      <c r="H1848" t="s">
        <v>257</v>
      </c>
      <c r="I1848" t="s">
        <v>234</v>
      </c>
      <c r="J1848" t="s">
        <v>51</v>
      </c>
      <c r="K1848" t="s">
        <v>20</v>
      </c>
      <c r="L1848" t="str">
        <f>VLOOKUP(K1848,Sheet2!$A$1:$B$105,2,FALSE)</f>
        <v>Cek outlier HORTI harga per satuan produksi (per kg) per komoditas</v>
      </c>
    </row>
    <row r="1849" spans="1:12">
      <c r="A1849" t="s">
        <v>12</v>
      </c>
      <c r="B1849" t="s">
        <v>250</v>
      </c>
      <c r="C1849" t="s">
        <v>72</v>
      </c>
      <c r="D1849" t="str">
        <f>CONCATENATE("3513",A1849,B1849,C1849,TEXT(F1849,REPT("0",3)))</f>
        <v>3513090012000900037</v>
      </c>
      <c r="E1849">
        <v>37</v>
      </c>
      <c r="F1849">
        <v>37</v>
      </c>
      <c r="G1849" t="s">
        <v>207</v>
      </c>
      <c r="H1849" t="s">
        <v>257</v>
      </c>
      <c r="I1849" t="s">
        <v>234</v>
      </c>
      <c r="J1849" t="s">
        <v>51</v>
      </c>
      <c r="K1849" t="s">
        <v>75</v>
      </c>
      <c r="L1849" t="str">
        <f>VLOOKUP(K1849,Sheet2!$A$1:$B$105,2,FALSE)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50" spans="1:12">
      <c r="A1850" t="s">
        <v>12</v>
      </c>
      <c r="B1850" t="s">
        <v>250</v>
      </c>
      <c r="C1850" t="s">
        <v>72</v>
      </c>
      <c r="D1850" t="str">
        <f>CONCATENATE("3513",A1850,B1850,C1850,TEXT(F1850,REPT("0",3)))</f>
        <v>3513090012000900038</v>
      </c>
      <c r="E1850">
        <v>38</v>
      </c>
      <c r="F1850">
        <v>38</v>
      </c>
      <c r="G1850" t="s">
        <v>207</v>
      </c>
      <c r="H1850" t="s">
        <v>257</v>
      </c>
      <c r="I1850" t="s">
        <v>234</v>
      </c>
      <c r="J1850" t="s">
        <v>51</v>
      </c>
      <c r="K1850" t="s">
        <v>75</v>
      </c>
      <c r="L1850" t="str">
        <f>VLOOKUP(K1850,Sheet2!$A$1:$B$105,2,FALSE)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51" spans="1:12">
      <c r="A1851" t="s">
        <v>12</v>
      </c>
      <c r="B1851" t="s">
        <v>250</v>
      </c>
      <c r="C1851" t="s">
        <v>72</v>
      </c>
      <c r="D1851" t="str">
        <f>CONCATENATE("3513",A1851,B1851,C1851,TEXT(F1851,REPT("0",3)))</f>
        <v>3513090012000900040</v>
      </c>
      <c r="E1851">
        <v>41</v>
      </c>
      <c r="F1851">
        <v>40</v>
      </c>
      <c r="G1851" t="s">
        <v>207</v>
      </c>
      <c r="H1851" t="s">
        <v>257</v>
      </c>
      <c r="I1851" t="s">
        <v>234</v>
      </c>
      <c r="J1851" t="s">
        <v>51</v>
      </c>
      <c r="K1851" t="s">
        <v>75</v>
      </c>
      <c r="L1851" t="str">
        <f>VLOOKUP(K1851,Sheet2!$A$1:$B$105,2,FALSE)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52" spans="1:12">
      <c r="A1852" t="s">
        <v>12</v>
      </c>
      <c r="B1852" t="s">
        <v>250</v>
      </c>
      <c r="C1852" t="s">
        <v>72</v>
      </c>
      <c r="D1852" t="str">
        <f>CONCATENATE("3513",A1852,B1852,C1852,TEXT(F1852,REPT("0",3)))</f>
        <v>3513090012000900042</v>
      </c>
      <c r="E1852">
        <v>43</v>
      </c>
      <c r="F1852">
        <v>42</v>
      </c>
      <c r="G1852" t="s">
        <v>207</v>
      </c>
      <c r="H1852" t="s">
        <v>257</v>
      </c>
      <c r="I1852" t="s">
        <v>234</v>
      </c>
      <c r="J1852" t="s">
        <v>51</v>
      </c>
      <c r="K1852" t="s">
        <v>75</v>
      </c>
      <c r="L1852" t="str">
        <f>VLOOKUP(K1852,Sheet2!$A$1:$B$105,2,FALSE)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53" spans="1:12">
      <c r="A1853" t="s">
        <v>12</v>
      </c>
      <c r="B1853" t="s">
        <v>250</v>
      </c>
      <c r="C1853" t="s">
        <v>72</v>
      </c>
      <c r="D1853" t="str">
        <f>CONCATENATE("3513",A1853,B1853,C1853,TEXT(F1853,REPT("0",3)))</f>
        <v>3513090012000900045</v>
      </c>
      <c r="E1853">
        <v>46</v>
      </c>
      <c r="F1853">
        <v>45</v>
      </c>
      <c r="G1853" t="s">
        <v>207</v>
      </c>
      <c r="H1853" t="s">
        <v>257</v>
      </c>
      <c r="I1853" t="s">
        <v>234</v>
      </c>
      <c r="J1853" t="s">
        <v>51</v>
      </c>
      <c r="K1853" t="s">
        <v>46</v>
      </c>
      <c r="L1853" t="str">
        <f>VLOOKUP(K1853,Sheet2!$A$1:$B$105,2,FALSE)</f>
        <v>Cek outlier nilai ijon per kabupaten per komoditas. Perlu dipastikan bahwa isian sudah dalam bentuk 000 Rp.</v>
      </c>
    </row>
    <row r="1854" spans="1:12">
      <c r="A1854" t="s">
        <v>12</v>
      </c>
      <c r="B1854" t="s">
        <v>250</v>
      </c>
      <c r="C1854" t="s">
        <v>72</v>
      </c>
      <c r="D1854" t="str">
        <f>CONCATENATE("3513",A1854,B1854,C1854,TEXT(F1854,REPT("0",3)))</f>
        <v>3513090012000900046</v>
      </c>
      <c r="E1854">
        <v>47</v>
      </c>
      <c r="F1854">
        <v>46</v>
      </c>
      <c r="G1854" t="s">
        <v>207</v>
      </c>
      <c r="H1854" t="s">
        <v>257</v>
      </c>
      <c r="I1854" t="s">
        <v>234</v>
      </c>
      <c r="J1854" t="s">
        <v>51</v>
      </c>
      <c r="K1854" t="s">
        <v>33</v>
      </c>
      <c r="L1854" t="str">
        <f>VLOOKUP(K1854,Sheet2!$A$1:$B$105,2,FALSE)</f>
        <v>Cek outlier nilai ijon (r516) per komoditas</v>
      </c>
    </row>
    <row r="1855" spans="1:12">
      <c r="A1855" t="s">
        <v>12</v>
      </c>
      <c r="B1855" t="s">
        <v>250</v>
      </c>
      <c r="C1855" t="s">
        <v>72</v>
      </c>
      <c r="D1855" t="str">
        <f>CONCATENATE("3513",A1855,B1855,C1855,TEXT(F1855,REPT("0",3)))</f>
        <v>3513090012000900050</v>
      </c>
      <c r="E1855">
        <v>51</v>
      </c>
      <c r="F1855">
        <v>50</v>
      </c>
      <c r="G1855" t="s">
        <v>207</v>
      </c>
      <c r="H1855" t="s">
        <v>257</v>
      </c>
      <c r="I1855" t="s">
        <v>234</v>
      </c>
      <c r="J1855" t="s">
        <v>51</v>
      </c>
      <c r="K1855" t="s">
        <v>75</v>
      </c>
      <c r="L1855" t="str">
        <f>VLOOKUP(K1855,Sheet2!$A$1:$B$105,2,FALSE)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56" spans="1:12">
      <c r="A1856" t="s">
        <v>12</v>
      </c>
      <c r="B1856" t="s">
        <v>250</v>
      </c>
      <c r="C1856" t="s">
        <v>72</v>
      </c>
      <c r="D1856" t="str">
        <f>CONCATENATE("3513",A1856,B1856,C1856,TEXT(F1856,REPT("0",3)))</f>
        <v>3513090012000900052</v>
      </c>
      <c r="E1856">
        <v>53</v>
      </c>
      <c r="F1856">
        <v>52</v>
      </c>
      <c r="G1856" t="s">
        <v>207</v>
      </c>
      <c r="H1856" t="s">
        <v>257</v>
      </c>
      <c r="I1856" t="s">
        <v>234</v>
      </c>
      <c r="J1856" t="s">
        <v>51</v>
      </c>
      <c r="K1856" t="s">
        <v>33</v>
      </c>
      <c r="L1856" t="str">
        <f>VLOOKUP(K1856,Sheet2!$A$1:$B$105,2,FALSE)</f>
        <v>Cek outlier nilai ijon (r516) per komoditas</v>
      </c>
    </row>
    <row r="1857" spans="1:12">
      <c r="A1857" t="s">
        <v>12</v>
      </c>
      <c r="B1857" t="s">
        <v>250</v>
      </c>
      <c r="C1857" t="s">
        <v>72</v>
      </c>
      <c r="D1857" t="str">
        <f>CONCATENATE("3513",A1857,B1857,C1857,TEXT(F1857,REPT("0",3)))</f>
        <v>3513090012000900053</v>
      </c>
      <c r="E1857">
        <v>54</v>
      </c>
      <c r="F1857">
        <v>53</v>
      </c>
      <c r="G1857" t="s">
        <v>207</v>
      </c>
      <c r="H1857" t="s">
        <v>257</v>
      </c>
      <c r="I1857" t="s">
        <v>234</v>
      </c>
      <c r="J1857" t="s">
        <v>51</v>
      </c>
      <c r="K1857" t="s">
        <v>33</v>
      </c>
      <c r="L1857" t="str">
        <f>VLOOKUP(K1857,Sheet2!$A$1:$B$105,2,FALSE)</f>
        <v>Cek outlier nilai ijon (r516) per komoditas</v>
      </c>
    </row>
    <row r="1858" spans="1:12">
      <c r="A1858" t="s">
        <v>12</v>
      </c>
      <c r="B1858" t="s">
        <v>250</v>
      </c>
      <c r="C1858" t="s">
        <v>72</v>
      </c>
      <c r="D1858" t="str">
        <f>CONCATENATE("3513",A1858,B1858,C1858,TEXT(F1858,REPT("0",3)))</f>
        <v>3513090012000900053</v>
      </c>
      <c r="E1858">
        <v>54</v>
      </c>
      <c r="F1858">
        <v>53</v>
      </c>
      <c r="G1858" t="s">
        <v>207</v>
      </c>
      <c r="H1858" t="s">
        <v>257</v>
      </c>
      <c r="I1858" t="s">
        <v>234</v>
      </c>
      <c r="J1858" t="s">
        <v>51</v>
      </c>
      <c r="K1858" t="s">
        <v>75</v>
      </c>
      <c r="L1858" t="str">
        <f>VLOOKUP(K1858,Sheet2!$A$1:$B$105,2,FALSE)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59" spans="1:12">
      <c r="A1859" t="s">
        <v>12</v>
      </c>
      <c r="B1859" t="s">
        <v>250</v>
      </c>
      <c r="C1859" t="s">
        <v>72</v>
      </c>
      <c r="D1859" t="str">
        <f>CONCATENATE("3513",A1859,B1859,C1859,TEXT(F1859,REPT("0",3)))</f>
        <v>3513090012000900058</v>
      </c>
      <c r="E1859">
        <v>58</v>
      </c>
      <c r="F1859">
        <v>58</v>
      </c>
      <c r="G1859" t="s">
        <v>207</v>
      </c>
      <c r="H1859" t="s">
        <v>257</v>
      </c>
      <c r="I1859" t="s">
        <v>234</v>
      </c>
      <c r="J1859" t="s">
        <v>51</v>
      </c>
      <c r="K1859" t="s">
        <v>20</v>
      </c>
      <c r="L1859" t="str">
        <f>VLOOKUP(K1859,Sheet2!$A$1:$B$105,2,FALSE)</f>
        <v>Cek outlier HORTI harga per satuan produksi (per kg) per komoditas</v>
      </c>
    </row>
    <row r="1860" spans="1:12">
      <c r="A1860" t="s">
        <v>12</v>
      </c>
      <c r="B1860" t="s">
        <v>250</v>
      </c>
      <c r="C1860" t="s">
        <v>72</v>
      </c>
      <c r="D1860" t="str">
        <f>CONCATENATE("3513",A1860,B1860,C1860,TEXT(F1860,REPT("0",3)))</f>
        <v>3513090012000900061</v>
      </c>
      <c r="E1860">
        <v>61</v>
      </c>
      <c r="F1860">
        <v>61</v>
      </c>
      <c r="G1860" t="s">
        <v>207</v>
      </c>
      <c r="H1860" t="s">
        <v>257</v>
      </c>
      <c r="I1860" t="s">
        <v>234</v>
      </c>
      <c r="J1860" t="s">
        <v>51</v>
      </c>
      <c r="K1860" t="s">
        <v>33</v>
      </c>
      <c r="L1860" t="str">
        <f>VLOOKUP(K1860,Sheet2!$A$1:$B$105,2,FALSE)</f>
        <v>Cek outlier nilai ijon (r516) per komoditas</v>
      </c>
    </row>
    <row r="1861" spans="1:12">
      <c r="A1861" t="s">
        <v>12</v>
      </c>
      <c r="B1861" t="s">
        <v>250</v>
      </c>
      <c r="C1861" t="s">
        <v>72</v>
      </c>
      <c r="D1861" t="str">
        <f>CONCATENATE("3513",A1861,B1861,C1861,TEXT(F1861,REPT("0",3)))</f>
        <v>3513090012000900061</v>
      </c>
      <c r="E1861">
        <v>61</v>
      </c>
      <c r="F1861">
        <v>61</v>
      </c>
      <c r="G1861" t="s">
        <v>207</v>
      </c>
      <c r="H1861" t="s">
        <v>257</v>
      </c>
      <c r="I1861" t="s">
        <v>234</v>
      </c>
      <c r="J1861" t="s">
        <v>51</v>
      </c>
      <c r="K1861" t="s">
        <v>75</v>
      </c>
      <c r="L1861" t="str">
        <f>VLOOKUP(K1861,Sheet2!$A$1:$B$105,2,FALSE)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62" spans="1:12">
      <c r="A1862" t="s">
        <v>12</v>
      </c>
      <c r="B1862" t="s">
        <v>250</v>
      </c>
      <c r="C1862" t="s">
        <v>72</v>
      </c>
      <c r="D1862" t="str">
        <f>CONCATENATE("3513",A1862,B1862,C1862,TEXT(F1862,REPT("0",3)))</f>
        <v>3513090012000900061</v>
      </c>
      <c r="E1862">
        <v>61</v>
      </c>
      <c r="F1862">
        <v>61</v>
      </c>
      <c r="G1862" t="s">
        <v>207</v>
      </c>
      <c r="H1862" t="s">
        <v>257</v>
      </c>
      <c r="I1862" t="s">
        <v>234</v>
      </c>
      <c r="J1862" t="s">
        <v>51</v>
      </c>
      <c r="K1862" t="s">
        <v>71</v>
      </c>
      <c r="L1862" t="str">
        <f>VLOOKUP(K1862,Sheet2!$A$1:$B$105,2,FALSE)</f>
        <v>kewajaran nilai produksi tiap satuan produksi (&lt;10rb atau &gt; 10jt) 0&lt;715/714 &gt; 10rb atau 715/714 &lt; 10jt</v>
      </c>
    </row>
    <row r="1863" spans="1:12">
      <c r="A1863" t="s">
        <v>12</v>
      </c>
      <c r="B1863" t="s">
        <v>250</v>
      </c>
      <c r="C1863" t="s">
        <v>72</v>
      </c>
      <c r="D1863" t="str">
        <f>CONCATENATE("3513",A1863,B1863,C1863,TEXT(F1863,REPT("0",3)))</f>
        <v>3513090012000900062</v>
      </c>
      <c r="E1863">
        <v>62</v>
      </c>
      <c r="F1863">
        <v>62</v>
      </c>
      <c r="G1863" t="s">
        <v>207</v>
      </c>
      <c r="H1863" t="s">
        <v>257</v>
      </c>
      <c r="I1863" t="s">
        <v>234</v>
      </c>
      <c r="J1863" t="s">
        <v>51</v>
      </c>
      <c r="K1863" t="s">
        <v>142</v>
      </c>
      <c r="L1863" t="str">
        <f>VLOOKUP(K1863,Sheet2!$A$1:$B$105,2,FALSE)</f>
        <v>Nama komoditas pisang yang sudah ada pada ST2023-Kode tapi terisi kode lainnya</v>
      </c>
    </row>
    <row r="1864" spans="1:12">
      <c r="A1864" t="s">
        <v>12</v>
      </c>
      <c r="B1864" t="s">
        <v>250</v>
      </c>
      <c r="C1864" t="s">
        <v>72</v>
      </c>
      <c r="D1864" t="str">
        <f>CONCATENATE("3513",A1864,B1864,C1864,TEXT(F1864,REPT("0",3)))</f>
        <v>3513090012000900063</v>
      </c>
      <c r="E1864">
        <v>63</v>
      </c>
      <c r="F1864">
        <v>63</v>
      </c>
      <c r="G1864" t="s">
        <v>207</v>
      </c>
      <c r="H1864" t="s">
        <v>257</v>
      </c>
      <c r="I1864" t="s">
        <v>234</v>
      </c>
      <c r="J1864" t="s">
        <v>51</v>
      </c>
      <c r="K1864" t="s">
        <v>142</v>
      </c>
      <c r="L1864" t="str">
        <f>VLOOKUP(K1864,Sheet2!$A$1:$B$105,2,FALSE)</f>
        <v>Nama komoditas pisang yang sudah ada pada ST2023-Kode tapi terisi kode lainnya</v>
      </c>
    </row>
    <row r="1865" spans="1:12">
      <c r="A1865" t="s">
        <v>12</v>
      </c>
      <c r="B1865" t="s">
        <v>250</v>
      </c>
      <c r="C1865" t="s">
        <v>72</v>
      </c>
      <c r="D1865" t="str">
        <f>CONCATENATE("3513",A1865,B1865,C1865,TEXT(F1865,REPT("0",3)))</f>
        <v>3513090012000900065</v>
      </c>
      <c r="E1865">
        <v>65</v>
      </c>
      <c r="F1865">
        <v>65</v>
      </c>
      <c r="G1865" t="s">
        <v>207</v>
      </c>
      <c r="H1865" t="s">
        <v>257</v>
      </c>
      <c r="I1865" t="s">
        <v>234</v>
      </c>
      <c r="J1865" t="s">
        <v>51</v>
      </c>
      <c r="K1865" t="s">
        <v>142</v>
      </c>
      <c r="L1865" t="str">
        <f>VLOOKUP(K1865,Sheet2!$A$1:$B$105,2,FALSE)</f>
        <v>Nama komoditas pisang yang sudah ada pada ST2023-Kode tapi terisi kode lainnya</v>
      </c>
    </row>
    <row r="1866" spans="1:12">
      <c r="A1866" t="s">
        <v>12</v>
      </c>
      <c r="B1866" t="s">
        <v>250</v>
      </c>
      <c r="C1866" t="s">
        <v>72</v>
      </c>
      <c r="D1866" t="str">
        <f>CONCATENATE("3513",A1866,B1866,C1866,TEXT(F1866,REPT("0",3)))</f>
        <v>3513090012000900068</v>
      </c>
      <c r="E1866">
        <v>68</v>
      </c>
      <c r="F1866">
        <v>68</v>
      </c>
      <c r="G1866" t="s">
        <v>207</v>
      </c>
      <c r="H1866" t="s">
        <v>257</v>
      </c>
      <c r="I1866" t="s">
        <v>234</v>
      </c>
      <c r="J1866" t="s">
        <v>51</v>
      </c>
      <c r="K1866" t="s">
        <v>142</v>
      </c>
      <c r="L1866" t="str">
        <f>VLOOKUP(K1866,Sheet2!$A$1:$B$105,2,FALSE)</f>
        <v>Nama komoditas pisang yang sudah ada pada ST2023-Kode tapi terisi kode lainnya</v>
      </c>
    </row>
    <row r="1867" spans="1:12">
      <c r="A1867" t="s">
        <v>12</v>
      </c>
      <c r="B1867" t="s">
        <v>250</v>
      </c>
      <c r="C1867" t="s">
        <v>72</v>
      </c>
      <c r="D1867" t="str">
        <f>CONCATENATE("3513",A1867,B1867,C1867,TEXT(F1867,REPT("0",3)))</f>
        <v>3513090012000900068</v>
      </c>
      <c r="E1867">
        <v>68</v>
      </c>
      <c r="F1867">
        <v>68</v>
      </c>
      <c r="G1867" t="s">
        <v>207</v>
      </c>
      <c r="H1867" t="s">
        <v>257</v>
      </c>
      <c r="I1867" t="s">
        <v>234</v>
      </c>
      <c r="J1867" t="s">
        <v>51</v>
      </c>
      <c r="K1867" t="s">
        <v>75</v>
      </c>
      <c r="L1867" t="str">
        <f>VLOOKUP(K1867,Sheet2!$A$1:$B$105,2,FALSE)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68" spans="1:12">
      <c r="A1868" t="s">
        <v>12</v>
      </c>
      <c r="B1868" t="s">
        <v>250</v>
      </c>
      <c r="C1868" t="s">
        <v>72</v>
      </c>
      <c r="D1868" t="str">
        <f>CONCATENATE("3513",A1868,B1868,C1868,TEXT(F1868,REPT("0",3)))</f>
        <v>3513090012000900069</v>
      </c>
      <c r="E1868">
        <v>69</v>
      </c>
      <c r="F1868">
        <v>69</v>
      </c>
      <c r="G1868" t="s">
        <v>207</v>
      </c>
      <c r="H1868" t="s">
        <v>257</v>
      </c>
      <c r="I1868" t="s">
        <v>234</v>
      </c>
      <c r="J1868" t="s">
        <v>51</v>
      </c>
      <c r="K1868" t="s">
        <v>142</v>
      </c>
      <c r="L1868" t="str">
        <f>VLOOKUP(K1868,Sheet2!$A$1:$B$105,2,FALSE)</f>
        <v>Nama komoditas pisang yang sudah ada pada ST2023-Kode tapi terisi kode lainnya</v>
      </c>
    </row>
    <row r="1869" spans="1:12">
      <c r="A1869" t="s">
        <v>12</v>
      </c>
      <c r="B1869" t="s">
        <v>250</v>
      </c>
      <c r="C1869" t="s">
        <v>72</v>
      </c>
      <c r="D1869" t="str">
        <f>CONCATENATE("3513",A1869,B1869,C1869,TEXT(F1869,REPT("0",3)))</f>
        <v>3513090012000900069</v>
      </c>
      <c r="E1869">
        <v>69</v>
      </c>
      <c r="F1869">
        <v>69</v>
      </c>
      <c r="G1869" t="s">
        <v>207</v>
      </c>
      <c r="H1869" t="s">
        <v>257</v>
      </c>
      <c r="I1869" t="s">
        <v>234</v>
      </c>
      <c r="J1869" t="s">
        <v>51</v>
      </c>
      <c r="K1869" t="s">
        <v>75</v>
      </c>
      <c r="L1869" t="str">
        <f>VLOOKUP(K1869,Sheet2!$A$1:$B$105,2,FALSE)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70" spans="1:12">
      <c r="A1870" t="s">
        <v>12</v>
      </c>
      <c r="B1870" t="s">
        <v>250</v>
      </c>
      <c r="C1870" t="s">
        <v>72</v>
      </c>
      <c r="D1870" t="str">
        <f>CONCATENATE("3513",A1870,B1870,C1870,TEXT(F1870,REPT("0",3)))</f>
        <v>3513090012000900070</v>
      </c>
      <c r="E1870">
        <v>70</v>
      </c>
      <c r="F1870">
        <v>70</v>
      </c>
      <c r="G1870" t="s">
        <v>207</v>
      </c>
      <c r="H1870" t="s">
        <v>257</v>
      </c>
      <c r="I1870" t="s">
        <v>234</v>
      </c>
      <c r="J1870" t="s">
        <v>51</v>
      </c>
      <c r="K1870" t="s">
        <v>142</v>
      </c>
      <c r="L1870" t="str">
        <f>VLOOKUP(K1870,Sheet2!$A$1:$B$105,2,FALSE)</f>
        <v>Nama komoditas pisang yang sudah ada pada ST2023-Kode tapi terisi kode lainnya</v>
      </c>
    </row>
    <row r="1871" spans="1:12">
      <c r="A1871" t="s">
        <v>12</v>
      </c>
      <c r="B1871" t="s">
        <v>250</v>
      </c>
      <c r="C1871" t="s">
        <v>72</v>
      </c>
      <c r="D1871" t="str">
        <f>CONCATENATE("3513",A1871,B1871,C1871,TEXT(F1871,REPT("0",3)))</f>
        <v>3513090012000900070</v>
      </c>
      <c r="E1871">
        <v>70</v>
      </c>
      <c r="F1871">
        <v>70</v>
      </c>
      <c r="G1871" t="s">
        <v>207</v>
      </c>
      <c r="H1871" t="s">
        <v>257</v>
      </c>
      <c r="I1871" t="s">
        <v>234</v>
      </c>
      <c r="J1871" t="s">
        <v>51</v>
      </c>
      <c r="K1871" t="s">
        <v>33</v>
      </c>
      <c r="L1871" t="str">
        <f>VLOOKUP(K1871,Sheet2!$A$1:$B$105,2,FALSE)</f>
        <v>Cek outlier nilai ijon (r516) per komoditas</v>
      </c>
    </row>
    <row r="1872" spans="1:12">
      <c r="A1872" t="s">
        <v>12</v>
      </c>
      <c r="B1872" t="s">
        <v>250</v>
      </c>
      <c r="C1872" t="s">
        <v>72</v>
      </c>
      <c r="D1872" t="str">
        <f>CONCATENATE("3513",A1872,B1872,C1872,TEXT(F1872,REPT("0",3)))</f>
        <v>3513090012000900072</v>
      </c>
      <c r="E1872">
        <v>72</v>
      </c>
      <c r="F1872">
        <v>72</v>
      </c>
      <c r="G1872" t="s">
        <v>207</v>
      </c>
      <c r="H1872" t="s">
        <v>257</v>
      </c>
      <c r="I1872" t="s">
        <v>234</v>
      </c>
      <c r="J1872" t="s">
        <v>51</v>
      </c>
      <c r="K1872" t="s">
        <v>142</v>
      </c>
      <c r="L1872" t="str">
        <f>VLOOKUP(K1872,Sheet2!$A$1:$B$105,2,FALSE)</f>
        <v>Nama komoditas pisang yang sudah ada pada ST2023-Kode tapi terisi kode lainnya</v>
      </c>
    </row>
    <row r="1873" spans="1:12">
      <c r="A1873" t="s">
        <v>12</v>
      </c>
      <c r="B1873" t="s">
        <v>250</v>
      </c>
      <c r="C1873" t="s">
        <v>72</v>
      </c>
      <c r="D1873" t="str">
        <f>CONCATENATE("3513",A1873,B1873,C1873,TEXT(F1873,REPT("0",3)))</f>
        <v>3513090012000900072</v>
      </c>
      <c r="E1873">
        <v>72</v>
      </c>
      <c r="F1873">
        <v>72</v>
      </c>
      <c r="G1873" t="s">
        <v>207</v>
      </c>
      <c r="H1873" t="s">
        <v>257</v>
      </c>
      <c r="I1873" t="s">
        <v>234</v>
      </c>
      <c r="J1873" t="s">
        <v>51</v>
      </c>
      <c r="K1873" t="s">
        <v>75</v>
      </c>
      <c r="L1873" t="str">
        <f>VLOOKUP(K1873,Sheet2!$A$1:$B$105,2,FALSE)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74" spans="1:12">
      <c r="A1874" t="s">
        <v>12</v>
      </c>
      <c r="B1874" t="s">
        <v>250</v>
      </c>
      <c r="C1874" t="s">
        <v>72</v>
      </c>
      <c r="D1874" t="str">
        <f>CONCATENATE("3513",A1874,B1874,C1874,TEXT(F1874,REPT("0",3)))</f>
        <v>3513090012000900074</v>
      </c>
      <c r="E1874">
        <v>75</v>
      </c>
      <c r="F1874">
        <v>74</v>
      </c>
      <c r="G1874" t="s">
        <v>207</v>
      </c>
      <c r="H1874" t="s">
        <v>257</v>
      </c>
      <c r="I1874" t="s">
        <v>234</v>
      </c>
      <c r="J1874" t="s">
        <v>51</v>
      </c>
      <c r="K1874" t="s">
        <v>142</v>
      </c>
      <c r="L1874" t="str">
        <f>VLOOKUP(K1874,Sheet2!$A$1:$B$105,2,FALSE)</f>
        <v>Nama komoditas pisang yang sudah ada pada ST2023-Kode tapi terisi kode lainnya</v>
      </c>
    </row>
    <row r="1875" spans="1:12">
      <c r="A1875" t="s">
        <v>12</v>
      </c>
      <c r="B1875" t="s">
        <v>250</v>
      </c>
      <c r="C1875" t="s">
        <v>72</v>
      </c>
      <c r="D1875" t="str">
        <f>CONCATENATE("3513",A1875,B1875,C1875,TEXT(F1875,REPT("0",3)))</f>
        <v>3513090012000900074</v>
      </c>
      <c r="E1875">
        <v>75</v>
      </c>
      <c r="F1875">
        <v>74</v>
      </c>
      <c r="G1875" t="s">
        <v>207</v>
      </c>
      <c r="H1875" t="s">
        <v>257</v>
      </c>
      <c r="I1875" t="s">
        <v>234</v>
      </c>
      <c r="J1875" t="s">
        <v>51</v>
      </c>
      <c r="K1875" t="s">
        <v>75</v>
      </c>
      <c r="L1875" t="str">
        <f>VLOOKUP(K1875,Sheet2!$A$1:$B$105,2,FALSE)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876" spans="1:12">
      <c r="A1876" t="s">
        <v>12</v>
      </c>
      <c r="B1876" t="s">
        <v>250</v>
      </c>
      <c r="C1876" t="s">
        <v>76</v>
      </c>
      <c r="D1876" t="str">
        <f>CONCATENATE("3513",A1876,B1876,C1876,TEXT(F1876,REPT("0",3)))</f>
        <v>3513090012001000005</v>
      </c>
      <c r="E1876">
        <v>6</v>
      </c>
      <c r="F1876">
        <v>5</v>
      </c>
      <c r="G1876" t="s">
        <v>259</v>
      </c>
      <c r="H1876" t="s">
        <v>260</v>
      </c>
      <c r="I1876" t="s">
        <v>29</v>
      </c>
      <c r="J1876" t="s">
        <v>51</v>
      </c>
      <c r="K1876" t="s">
        <v>23</v>
      </c>
      <c r="L1876" t="str">
        <f>VLOOKUP(K1876,Sheet2!$A$1:$B$105,2,FALSE)</f>
        <v>Cek outlier harga (r417/r416) per kabupaten per komoditas.</v>
      </c>
    </row>
    <row r="1877" spans="1:12">
      <c r="A1877" t="s">
        <v>12</v>
      </c>
      <c r="B1877" t="s">
        <v>250</v>
      </c>
      <c r="C1877" t="s">
        <v>76</v>
      </c>
      <c r="D1877" t="str">
        <f>CONCATENATE("3513",A1877,B1877,C1877,TEXT(F1877,REPT("0",3)))</f>
        <v>3513090012001000017</v>
      </c>
      <c r="E1877">
        <v>18</v>
      </c>
      <c r="F1877">
        <v>17</v>
      </c>
      <c r="G1877" t="s">
        <v>259</v>
      </c>
      <c r="H1877" t="s">
        <v>260</v>
      </c>
      <c r="I1877" t="s">
        <v>29</v>
      </c>
      <c r="J1877" t="s">
        <v>51</v>
      </c>
      <c r="K1877" t="s">
        <v>34</v>
      </c>
      <c r="L1877" t="str">
        <f>VLOOKUP(K1877,Sheet2!$A$1:$B$105,2,FALSE)</f>
        <v>Cek outlier produktivitas per pohon (r513/r508) per komoditas</v>
      </c>
    </row>
    <row r="1878" spans="1:12">
      <c r="A1878" t="s">
        <v>12</v>
      </c>
      <c r="B1878" t="s">
        <v>250</v>
      </c>
      <c r="C1878" t="s">
        <v>76</v>
      </c>
      <c r="D1878" t="str">
        <f>CONCATENATE("3513",A1878,B1878,C1878,TEXT(F1878,REPT("0",3)))</f>
        <v>3513090012001000029</v>
      </c>
      <c r="E1878">
        <v>32</v>
      </c>
      <c r="F1878">
        <v>29</v>
      </c>
      <c r="G1878" t="s">
        <v>259</v>
      </c>
      <c r="H1878" t="s">
        <v>260</v>
      </c>
      <c r="I1878" t="s">
        <v>29</v>
      </c>
      <c r="J1878" t="s">
        <v>51</v>
      </c>
      <c r="K1878" t="s">
        <v>20</v>
      </c>
      <c r="L1878" t="str">
        <f>VLOOKUP(K1878,Sheet2!$A$1:$B$105,2,FALSE)</f>
        <v>Cek outlier HORTI harga per satuan produksi (per kg) per komoditas</v>
      </c>
    </row>
    <row r="1879" spans="1:12">
      <c r="A1879" t="s">
        <v>12</v>
      </c>
      <c r="B1879" t="s">
        <v>250</v>
      </c>
      <c r="C1879" t="s">
        <v>76</v>
      </c>
      <c r="D1879" t="str">
        <f>CONCATENATE("3513",A1879,B1879,C1879,TEXT(F1879,REPT("0",3)))</f>
        <v>3513090012001000030</v>
      </c>
      <c r="E1879">
        <v>33</v>
      </c>
      <c r="F1879">
        <v>30</v>
      </c>
      <c r="G1879" t="s">
        <v>259</v>
      </c>
      <c r="H1879" t="s">
        <v>260</v>
      </c>
      <c r="I1879" t="s">
        <v>29</v>
      </c>
      <c r="J1879" t="s">
        <v>51</v>
      </c>
      <c r="K1879" t="s">
        <v>92</v>
      </c>
      <c r="L1879" t="str">
        <f>VLOOKUP(K1879,Sheet2!$A$1:$B$105,2,FALSE)</f>
        <v>Pengecekan kewajaran isian luas bangunan dan luas tanah yang (r112b&lt;10 dan r112b&gt;0)</v>
      </c>
    </row>
    <row r="1880" spans="1:12">
      <c r="A1880" t="s">
        <v>12</v>
      </c>
      <c r="B1880" t="s">
        <v>250</v>
      </c>
      <c r="C1880" t="s">
        <v>76</v>
      </c>
      <c r="D1880" t="str">
        <f>CONCATENATE("3513",A1880,B1880,C1880,TEXT(F1880,REPT("0",3)))</f>
        <v>3513090012001000035</v>
      </c>
      <c r="E1880">
        <v>39</v>
      </c>
      <c r="F1880">
        <v>35</v>
      </c>
      <c r="G1880" t="s">
        <v>259</v>
      </c>
      <c r="H1880" t="s">
        <v>260</v>
      </c>
      <c r="I1880" t="s">
        <v>29</v>
      </c>
      <c r="J1880" t="s">
        <v>51</v>
      </c>
      <c r="K1880" t="s">
        <v>33</v>
      </c>
      <c r="L1880" t="str">
        <f>VLOOKUP(K1880,Sheet2!$A$1:$B$105,2,FALSE)</f>
        <v>Cek outlier nilai ijon (r516) per komoditas</v>
      </c>
    </row>
    <row r="1881" spans="1:12">
      <c r="A1881" t="s">
        <v>12</v>
      </c>
      <c r="B1881" t="s">
        <v>250</v>
      </c>
      <c r="C1881" t="s">
        <v>76</v>
      </c>
      <c r="D1881" t="str">
        <f>CONCATENATE("3513",A1881,B1881,C1881,TEXT(F1881,REPT("0",3)))</f>
        <v>3513090012001000038</v>
      </c>
      <c r="E1881">
        <v>42</v>
      </c>
      <c r="F1881">
        <v>38</v>
      </c>
      <c r="G1881" t="s">
        <v>259</v>
      </c>
      <c r="H1881" t="s">
        <v>260</v>
      </c>
      <c r="I1881" t="s">
        <v>29</v>
      </c>
      <c r="J1881" t="s">
        <v>51</v>
      </c>
      <c r="K1881" t="s">
        <v>71</v>
      </c>
      <c r="L1881" t="str">
        <f>VLOOKUP(K1881,Sheet2!$A$1:$B$105,2,FALSE)</f>
        <v>kewajaran nilai produksi tiap satuan produksi (&lt;10rb atau &gt; 10jt) 0&lt;715/714 &gt; 10rb atau 715/714 &lt; 10jt</v>
      </c>
    </row>
    <row r="1882" spans="1:12">
      <c r="A1882" t="s">
        <v>12</v>
      </c>
      <c r="B1882" t="s">
        <v>250</v>
      </c>
      <c r="C1882" t="s">
        <v>84</v>
      </c>
      <c r="D1882" t="str">
        <f>CONCATENATE("3513",A1882,B1882,C1882,TEXT(F1882,REPT("0",3)))</f>
        <v>3513090012001100006</v>
      </c>
      <c r="E1882">
        <v>7</v>
      </c>
      <c r="F1882">
        <v>6</v>
      </c>
      <c r="G1882" t="s">
        <v>164</v>
      </c>
      <c r="H1882" t="s">
        <v>260</v>
      </c>
      <c r="I1882" t="s">
        <v>29</v>
      </c>
      <c r="J1882" t="s">
        <v>261</v>
      </c>
      <c r="K1882" t="s">
        <v>23</v>
      </c>
      <c r="L1882" t="str">
        <f>VLOOKUP(K1882,Sheet2!$A$1:$B$105,2,FALSE)</f>
        <v>Cek outlier harga (r417/r416) per kabupaten per komoditas.</v>
      </c>
    </row>
    <row r="1883" spans="1:12">
      <c r="A1883" t="s">
        <v>12</v>
      </c>
      <c r="B1883" t="s">
        <v>250</v>
      </c>
      <c r="C1883" t="s">
        <v>84</v>
      </c>
      <c r="D1883" t="str">
        <f>CONCATENATE("3513",A1883,B1883,C1883,TEXT(F1883,REPT("0",3)))</f>
        <v>3513090012001100019</v>
      </c>
      <c r="E1883">
        <v>20</v>
      </c>
      <c r="F1883">
        <v>19</v>
      </c>
      <c r="G1883" t="s">
        <v>164</v>
      </c>
      <c r="H1883" t="s">
        <v>260</v>
      </c>
      <c r="I1883" t="s">
        <v>29</v>
      </c>
      <c r="J1883" t="s">
        <v>261</v>
      </c>
      <c r="K1883" t="s">
        <v>34</v>
      </c>
      <c r="L1883" t="str">
        <f>VLOOKUP(K1883,Sheet2!$A$1:$B$105,2,FALSE)</f>
        <v>Cek outlier produktivitas per pohon (r513/r508) per komoditas</v>
      </c>
    </row>
    <row r="1884" spans="1:12">
      <c r="A1884" t="s">
        <v>12</v>
      </c>
      <c r="B1884" t="s">
        <v>250</v>
      </c>
      <c r="C1884" t="s">
        <v>84</v>
      </c>
      <c r="D1884" t="str">
        <f>CONCATENATE("3513",A1884,B1884,C1884,TEXT(F1884,REPT("0",3)))</f>
        <v>3513090012001100019</v>
      </c>
      <c r="E1884">
        <v>20</v>
      </c>
      <c r="F1884">
        <v>19</v>
      </c>
      <c r="G1884" t="s">
        <v>164</v>
      </c>
      <c r="H1884" t="s">
        <v>260</v>
      </c>
      <c r="I1884" t="s">
        <v>29</v>
      </c>
      <c r="J1884" t="s">
        <v>261</v>
      </c>
      <c r="K1884" t="s">
        <v>20</v>
      </c>
      <c r="L1884" t="str">
        <f>VLOOKUP(K1884,Sheet2!$A$1:$B$105,2,FALSE)</f>
        <v>Cek outlier HORTI harga per satuan produksi (per kg) per komoditas</v>
      </c>
    </row>
    <row r="1885" spans="1:12">
      <c r="A1885" t="s">
        <v>12</v>
      </c>
      <c r="B1885" t="s">
        <v>250</v>
      </c>
      <c r="C1885" t="s">
        <v>84</v>
      </c>
      <c r="D1885" t="str">
        <f>CONCATENATE("3513",A1885,B1885,C1885,TEXT(F1885,REPT("0",3)))</f>
        <v>3513090012001100021</v>
      </c>
      <c r="E1885">
        <v>22</v>
      </c>
      <c r="F1885">
        <v>21</v>
      </c>
      <c r="G1885" t="s">
        <v>164</v>
      </c>
      <c r="H1885" t="s">
        <v>260</v>
      </c>
      <c r="I1885" t="s">
        <v>29</v>
      </c>
      <c r="J1885" t="s">
        <v>261</v>
      </c>
      <c r="K1885" t="s">
        <v>33</v>
      </c>
      <c r="L1885" t="str">
        <f>VLOOKUP(K1885,Sheet2!$A$1:$B$105,2,FALSE)</f>
        <v>Cek outlier nilai ijon (r516) per komoditas</v>
      </c>
    </row>
    <row r="1886" spans="1:12">
      <c r="A1886" t="s">
        <v>12</v>
      </c>
      <c r="B1886" t="s">
        <v>250</v>
      </c>
      <c r="C1886" t="s">
        <v>84</v>
      </c>
      <c r="D1886" t="str">
        <f>CONCATENATE("3513",A1886,B1886,C1886,TEXT(F1886,REPT("0",3)))</f>
        <v>3513090012001100025</v>
      </c>
      <c r="E1886">
        <v>26</v>
      </c>
      <c r="F1886">
        <v>25</v>
      </c>
      <c r="G1886" t="s">
        <v>164</v>
      </c>
      <c r="H1886" t="s">
        <v>260</v>
      </c>
      <c r="I1886" t="s">
        <v>29</v>
      </c>
      <c r="J1886" t="s">
        <v>261</v>
      </c>
      <c r="K1886" t="s">
        <v>34</v>
      </c>
      <c r="L1886" t="str">
        <f>VLOOKUP(K1886,Sheet2!$A$1:$B$105,2,FALSE)</f>
        <v>Cek outlier produktivitas per pohon (r513/r508) per komoditas</v>
      </c>
    </row>
    <row r="1887" spans="1:12">
      <c r="A1887" t="s">
        <v>12</v>
      </c>
      <c r="B1887" t="s">
        <v>250</v>
      </c>
      <c r="C1887" t="s">
        <v>84</v>
      </c>
      <c r="D1887" t="str">
        <f>CONCATENATE("3513",A1887,B1887,C1887,TEXT(F1887,REPT("0",3)))</f>
        <v>3513090012001100025</v>
      </c>
      <c r="E1887">
        <v>26</v>
      </c>
      <c r="F1887">
        <v>25</v>
      </c>
      <c r="G1887" t="s">
        <v>164</v>
      </c>
      <c r="H1887" t="s">
        <v>260</v>
      </c>
      <c r="I1887" t="s">
        <v>29</v>
      </c>
      <c r="J1887" t="s">
        <v>261</v>
      </c>
      <c r="K1887" t="s">
        <v>20</v>
      </c>
      <c r="L1887" t="str">
        <f>VLOOKUP(K1887,Sheet2!$A$1:$B$105,2,FALSE)</f>
        <v>Cek outlier HORTI harga per satuan produksi (per kg) per komoditas</v>
      </c>
    </row>
    <row r="1888" spans="1:12">
      <c r="A1888" t="s">
        <v>12</v>
      </c>
      <c r="B1888" t="s">
        <v>250</v>
      </c>
      <c r="C1888" t="s">
        <v>84</v>
      </c>
      <c r="D1888" t="str">
        <f>CONCATENATE("3513",A1888,B1888,C1888,TEXT(F1888,REPT("0",3)))</f>
        <v>3513090012001100027</v>
      </c>
      <c r="E1888">
        <v>28</v>
      </c>
      <c r="F1888">
        <v>27</v>
      </c>
      <c r="G1888" t="s">
        <v>164</v>
      </c>
      <c r="H1888" t="s">
        <v>260</v>
      </c>
      <c r="I1888" t="s">
        <v>29</v>
      </c>
      <c r="J1888" t="s">
        <v>261</v>
      </c>
      <c r="K1888" t="s">
        <v>20</v>
      </c>
      <c r="L1888" t="str">
        <f>VLOOKUP(K1888,Sheet2!$A$1:$B$105,2,FALSE)</f>
        <v>Cek outlier HORTI harga per satuan produksi (per kg) per komoditas</v>
      </c>
    </row>
    <row r="1889" spans="1:12">
      <c r="A1889" t="s">
        <v>12</v>
      </c>
      <c r="B1889" t="s">
        <v>250</v>
      </c>
      <c r="C1889" t="s">
        <v>84</v>
      </c>
      <c r="D1889" t="str">
        <f>CONCATENATE("3513",A1889,B1889,C1889,TEXT(F1889,REPT("0",3)))</f>
        <v>3513090012001100027</v>
      </c>
      <c r="E1889">
        <v>28</v>
      </c>
      <c r="F1889">
        <v>27</v>
      </c>
      <c r="G1889" t="s">
        <v>164</v>
      </c>
      <c r="H1889" t="s">
        <v>260</v>
      </c>
      <c r="I1889" t="s">
        <v>29</v>
      </c>
      <c r="J1889" t="s">
        <v>261</v>
      </c>
      <c r="K1889" t="s">
        <v>33</v>
      </c>
      <c r="L1889" t="str">
        <f>VLOOKUP(K1889,Sheet2!$A$1:$B$105,2,FALSE)</f>
        <v>Cek outlier nilai ijon (r516) per komoditas</v>
      </c>
    </row>
    <row r="1890" spans="1:12">
      <c r="A1890" t="s">
        <v>12</v>
      </c>
      <c r="B1890" t="s">
        <v>250</v>
      </c>
      <c r="C1890" t="s">
        <v>84</v>
      </c>
      <c r="D1890" t="str">
        <f>CONCATENATE("3513",A1890,B1890,C1890,TEXT(F1890,REPT("0",3)))</f>
        <v>3513090012001100027</v>
      </c>
      <c r="E1890">
        <v>28</v>
      </c>
      <c r="F1890">
        <v>27</v>
      </c>
      <c r="G1890" t="s">
        <v>164</v>
      </c>
      <c r="H1890" t="s">
        <v>260</v>
      </c>
      <c r="I1890" t="s">
        <v>29</v>
      </c>
      <c r="J1890" t="s">
        <v>261</v>
      </c>
      <c r="K1890" t="s">
        <v>21</v>
      </c>
      <c r="L1890" t="str">
        <f>VLOOKUP(K1890,Sheet2!$A$1:$B$105,2,FALSE)</f>
        <v>Cek outlier KEBUN harga per satuan produksi (per kg) per komoditas
&lt;= 500 atau &gt;=200ribu</v>
      </c>
    </row>
    <row r="1891" spans="1:12">
      <c r="A1891" t="s">
        <v>12</v>
      </c>
      <c r="B1891" t="s">
        <v>250</v>
      </c>
      <c r="C1891" t="s">
        <v>88</v>
      </c>
      <c r="D1891" t="str">
        <f>CONCATENATE("3513",A1891,B1891,C1891,TEXT(F1891,REPT("0",3)))</f>
        <v>3513090012001200008</v>
      </c>
      <c r="E1891">
        <v>8</v>
      </c>
      <c r="F1891">
        <v>8</v>
      </c>
      <c r="G1891" t="s">
        <v>126</v>
      </c>
      <c r="H1891" t="s">
        <v>252</v>
      </c>
      <c r="I1891" t="s">
        <v>234</v>
      </c>
      <c r="J1891" t="s">
        <v>262</v>
      </c>
      <c r="K1891" t="s">
        <v>33</v>
      </c>
      <c r="L1891" t="str">
        <f>VLOOKUP(K1891,Sheet2!$A$1:$B$105,2,FALSE)</f>
        <v>Cek outlier nilai ijon (r516) per komoditas</v>
      </c>
    </row>
    <row r="1892" spans="1:12">
      <c r="A1892" t="s">
        <v>12</v>
      </c>
      <c r="B1892" t="s">
        <v>250</v>
      </c>
      <c r="C1892" t="s">
        <v>88</v>
      </c>
      <c r="D1892" t="str">
        <f>CONCATENATE("3513",A1892,B1892,C1892,TEXT(F1892,REPT("0",3)))</f>
        <v>3513090012001200011</v>
      </c>
      <c r="E1892">
        <v>11</v>
      </c>
      <c r="F1892">
        <v>11</v>
      </c>
      <c r="G1892" t="s">
        <v>126</v>
      </c>
      <c r="H1892" t="s">
        <v>252</v>
      </c>
      <c r="I1892" t="s">
        <v>234</v>
      </c>
      <c r="J1892" t="s">
        <v>262</v>
      </c>
      <c r="K1892" t="s">
        <v>33</v>
      </c>
      <c r="L1892" t="str">
        <f>VLOOKUP(K1892,Sheet2!$A$1:$B$105,2,FALSE)</f>
        <v>Cek outlier nilai ijon (r516) per komoditas</v>
      </c>
    </row>
    <row r="1893" spans="1:12">
      <c r="A1893" t="s">
        <v>12</v>
      </c>
      <c r="B1893" t="s">
        <v>250</v>
      </c>
      <c r="C1893" t="s">
        <v>88</v>
      </c>
      <c r="D1893" t="str">
        <f>CONCATENATE("3513",A1893,B1893,C1893,TEXT(F1893,REPT("0",3)))</f>
        <v>3513090012001200018</v>
      </c>
      <c r="E1893">
        <v>18</v>
      </c>
      <c r="F1893">
        <v>18</v>
      </c>
      <c r="G1893" t="s">
        <v>126</v>
      </c>
      <c r="H1893" t="s">
        <v>252</v>
      </c>
      <c r="I1893" t="s">
        <v>234</v>
      </c>
      <c r="J1893" t="s">
        <v>262</v>
      </c>
      <c r="K1893" t="s">
        <v>33</v>
      </c>
      <c r="L1893" t="str">
        <f>VLOOKUP(K1893,Sheet2!$A$1:$B$105,2,FALSE)</f>
        <v>Cek outlier nilai ijon (r516) per komoditas</v>
      </c>
    </row>
    <row r="1894" spans="1:12">
      <c r="A1894" t="s">
        <v>12</v>
      </c>
      <c r="B1894" t="s">
        <v>250</v>
      </c>
      <c r="C1894" t="s">
        <v>88</v>
      </c>
      <c r="D1894" t="str">
        <f>CONCATENATE("3513",A1894,B1894,C1894,TEXT(F1894,REPT("0",3)))</f>
        <v>3513090012001200021</v>
      </c>
      <c r="E1894">
        <v>21</v>
      </c>
      <c r="F1894">
        <v>21</v>
      </c>
      <c r="G1894" t="s">
        <v>126</v>
      </c>
      <c r="H1894" t="s">
        <v>252</v>
      </c>
      <c r="I1894" t="s">
        <v>234</v>
      </c>
      <c r="J1894" t="s">
        <v>262</v>
      </c>
      <c r="K1894" t="s">
        <v>33</v>
      </c>
      <c r="L1894" t="str">
        <f>VLOOKUP(K1894,Sheet2!$A$1:$B$105,2,FALSE)</f>
        <v>Cek outlier nilai ijon (r516) per komoditas</v>
      </c>
    </row>
    <row r="1895" spans="1:12">
      <c r="A1895" t="s">
        <v>12</v>
      </c>
      <c r="B1895" t="s">
        <v>250</v>
      </c>
      <c r="C1895" t="s">
        <v>88</v>
      </c>
      <c r="D1895" t="str">
        <f>CONCATENATE("3513",A1895,B1895,C1895,TEXT(F1895,REPT("0",3)))</f>
        <v>3513090012001200024</v>
      </c>
      <c r="E1895">
        <v>24</v>
      </c>
      <c r="F1895">
        <v>24</v>
      </c>
      <c r="G1895" t="s">
        <v>126</v>
      </c>
      <c r="H1895" t="s">
        <v>252</v>
      </c>
      <c r="I1895" t="s">
        <v>234</v>
      </c>
      <c r="J1895" t="s">
        <v>262</v>
      </c>
      <c r="K1895" t="s">
        <v>23</v>
      </c>
      <c r="L1895" t="str">
        <f>VLOOKUP(K1895,Sheet2!$A$1:$B$105,2,FALSE)</f>
        <v>Cek outlier harga (r417/r416) per kabupaten per komoditas.</v>
      </c>
    </row>
    <row r="1896" spans="1:12">
      <c r="A1896" t="s">
        <v>12</v>
      </c>
      <c r="B1896" t="s">
        <v>250</v>
      </c>
      <c r="C1896" t="s">
        <v>88</v>
      </c>
      <c r="D1896" t="str">
        <f>CONCATENATE("3513",A1896,B1896,C1896,TEXT(F1896,REPT("0",3)))</f>
        <v>3513090012001200027</v>
      </c>
      <c r="E1896">
        <v>27</v>
      </c>
      <c r="F1896">
        <v>27</v>
      </c>
      <c r="G1896" t="s">
        <v>126</v>
      </c>
      <c r="H1896" t="s">
        <v>252</v>
      </c>
      <c r="I1896" t="s">
        <v>234</v>
      </c>
      <c r="J1896" t="s">
        <v>262</v>
      </c>
      <c r="K1896" t="s">
        <v>33</v>
      </c>
      <c r="L1896" t="str">
        <f>VLOOKUP(K1896,Sheet2!$A$1:$B$105,2,FALSE)</f>
        <v>Cek outlier nilai ijon (r516) per komoditas</v>
      </c>
    </row>
    <row r="1897" spans="1:12">
      <c r="A1897" t="s">
        <v>12</v>
      </c>
      <c r="B1897" t="s">
        <v>250</v>
      </c>
      <c r="C1897" t="s">
        <v>88</v>
      </c>
      <c r="D1897" t="str">
        <f>CONCATENATE("3513",A1897,B1897,C1897,TEXT(F1897,REPT("0",3)))</f>
        <v>3513090012001200036</v>
      </c>
      <c r="E1897">
        <v>35</v>
      </c>
      <c r="F1897">
        <v>36</v>
      </c>
      <c r="G1897" t="s">
        <v>126</v>
      </c>
      <c r="H1897" t="s">
        <v>252</v>
      </c>
      <c r="I1897" t="s">
        <v>234</v>
      </c>
      <c r="J1897" t="s">
        <v>262</v>
      </c>
      <c r="K1897" t="s">
        <v>33</v>
      </c>
      <c r="L1897" t="str">
        <f>VLOOKUP(K1897,Sheet2!$A$1:$B$105,2,FALSE)</f>
        <v>Cek outlier nilai ijon (r516) per komoditas</v>
      </c>
    </row>
    <row r="1898" spans="1:12">
      <c r="A1898" t="s">
        <v>12</v>
      </c>
      <c r="B1898" t="s">
        <v>250</v>
      </c>
      <c r="C1898" t="s">
        <v>88</v>
      </c>
      <c r="D1898" t="str">
        <f>CONCATENATE("3513",A1898,B1898,C1898,TEXT(F1898,REPT("0",3)))</f>
        <v>3513090012001200043</v>
      </c>
      <c r="E1898">
        <v>42</v>
      </c>
      <c r="F1898">
        <v>43</v>
      </c>
      <c r="G1898" t="s">
        <v>126</v>
      </c>
      <c r="H1898" t="s">
        <v>252</v>
      </c>
      <c r="I1898" t="s">
        <v>234</v>
      </c>
      <c r="J1898" t="s">
        <v>262</v>
      </c>
      <c r="K1898" t="s">
        <v>33</v>
      </c>
      <c r="L1898" t="str">
        <f>VLOOKUP(K1898,Sheet2!$A$1:$B$105,2,FALSE)</f>
        <v>Cek outlier nilai ijon (r516) per komoditas</v>
      </c>
    </row>
    <row r="1899" spans="1:12">
      <c r="A1899" t="s">
        <v>12</v>
      </c>
      <c r="B1899" t="s">
        <v>250</v>
      </c>
      <c r="C1899" t="s">
        <v>88</v>
      </c>
      <c r="D1899" t="str">
        <f>CONCATENATE("3513",A1899,B1899,C1899,TEXT(F1899,REPT("0",3)))</f>
        <v>3513090012001200045</v>
      </c>
      <c r="E1899">
        <v>44</v>
      </c>
      <c r="F1899">
        <v>45</v>
      </c>
      <c r="G1899" t="s">
        <v>126</v>
      </c>
      <c r="H1899" t="s">
        <v>252</v>
      </c>
      <c r="I1899" t="s">
        <v>234</v>
      </c>
      <c r="J1899" t="s">
        <v>262</v>
      </c>
      <c r="K1899" t="s">
        <v>33</v>
      </c>
      <c r="L1899" t="str">
        <f>VLOOKUP(K1899,Sheet2!$A$1:$B$105,2,FALSE)</f>
        <v>Cek outlier nilai ijon (r516) per komoditas</v>
      </c>
    </row>
    <row r="1900" spans="1:12">
      <c r="A1900" t="s">
        <v>12</v>
      </c>
      <c r="B1900" t="s">
        <v>250</v>
      </c>
      <c r="C1900" t="s">
        <v>88</v>
      </c>
      <c r="D1900" t="str">
        <f>CONCATENATE("3513",A1900,B1900,C1900,TEXT(F1900,REPT("0",3)))</f>
        <v>3513090012001200049</v>
      </c>
      <c r="E1900">
        <v>48</v>
      </c>
      <c r="F1900">
        <v>49</v>
      </c>
      <c r="G1900" t="s">
        <v>126</v>
      </c>
      <c r="H1900" t="s">
        <v>252</v>
      </c>
      <c r="I1900" t="s">
        <v>234</v>
      </c>
      <c r="J1900" t="s">
        <v>262</v>
      </c>
      <c r="K1900" t="s">
        <v>33</v>
      </c>
      <c r="L1900" t="str">
        <f>VLOOKUP(K1900,Sheet2!$A$1:$B$105,2,FALSE)</f>
        <v>Cek outlier nilai ijon (r516) per komoditas</v>
      </c>
    </row>
    <row r="1901" spans="1:12">
      <c r="A1901" t="s">
        <v>12</v>
      </c>
      <c r="B1901" t="s">
        <v>250</v>
      </c>
      <c r="C1901" t="s">
        <v>88</v>
      </c>
      <c r="D1901" t="str">
        <f>CONCATENATE("3513",A1901,B1901,C1901,TEXT(F1901,REPT("0",3)))</f>
        <v>3513090012001200052</v>
      </c>
      <c r="E1901">
        <v>51</v>
      </c>
      <c r="F1901">
        <v>52</v>
      </c>
      <c r="G1901" t="s">
        <v>126</v>
      </c>
      <c r="H1901" t="s">
        <v>252</v>
      </c>
      <c r="I1901" t="s">
        <v>234</v>
      </c>
      <c r="J1901" t="s">
        <v>262</v>
      </c>
      <c r="K1901" t="s">
        <v>33</v>
      </c>
      <c r="L1901" t="str">
        <f>VLOOKUP(K1901,Sheet2!$A$1:$B$105,2,FALSE)</f>
        <v>Cek outlier nilai ijon (r516) per komoditas</v>
      </c>
    </row>
    <row r="1902" spans="1:12">
      <c r="A1902" t="s">
        <v>12</v>
      </c>
      <c r="B1902" t="s">
        <v>250</v>
      </c>
      <c r="C1902" t="s">
        <v>88</v>
      </c>
      <c r="D1902" t="str">
        <f>CONCATENATE("3513",A1902,B1902,C1902,TEXT(F1902,REPT("0",3)))</f>
        <v>3513090012001200054</v>
      </c>
      <c r="E1902">
        <v>25</v>
      </c>
      <c r="F1902">
        <v>54</v>
      </c>
      <c r="G1902" t="s">
        <v>126</v>
      </c>
      <c r="H1902" t="s">
        <v>252</v>
      </c>
      <c r="I1902" t="s">
        <v>234</v>
      </c>
      <c r="J1902" t="s">
        <v>262</v>
      </c>
      <c r="K1902" t="s">
        <v>131</v>
      </c>
      <c r="L1902" t="str">
        <f>VLOOKUP(K1902,Sheet2!$A$1:$B$105,2,FALSE)</f>
        <v>Pengecekan Ternak Besar Sapi dan Kerbau untuk Jenis Rumpun Lainnya (19,29,39 dan 49)</v>
      </c>
    </row>
    <row r="1903" spans="1:12">
      <c r="A1903" t="s">
        <v>12</v>
      </c>
      <c r="B1903" t="s">
        <v>250</v>
      </c>
      <c r="C1903" t="s">
        <v>95</v>
      </c>
      <c r="D1903" t="str">
        <f>CONCATENATE("3513",A1903,B1903,C1903,TEXT(F1903,REPT("0",3)))</f>
        <v>3513090012001300029</v>
      </c>
      <c r="E1903">
        <v>29</v>
      </c>
      <c r="F1903">
        <v>29</v>
      </c>
      <c r="G1903" t="s">
        <v>182</v>
      </c>
      <c r="H1903" t="s">
        <v>260</v>
      </c>
      <c r="I1903" t="s">
        <v>263</v>
      </c>
      <c r="J1903" t="s">
        <v>264</v>
      </c>
      <c r="K1903" t="s">
        <v>33</v>
      </c>
      <c r="L1903" t="str">
        <f>VLOOKUP(K1903,Sheet2!$A$1:$B$105,2,FALSE)</f>
        <v>Cek outlier nilai ijon (r516) per komoditas</v>
      </c>
    </row>
    <row r="1904" spans="1:12">
      <c r="A1904" t="s">
        <v>12</v>
      </c>
      <c r="B1904" t="s">
        <v>250</v>
      </c>
      <c r="C1904" t="s">
        <v>95</v>
      </c>
      <c r="D1904" t="str">
        <f>CONCATENATE("3513",A1904,B1904,C1904,TEXT(F1904,REPT("0",3)))</f>
        <v>3513090012001300035</v>
      </c>
      <c r="E1904">
        <v>35</v>
      </c>
      <c r="F1904">
        <v>35</v>
      </c>
      <c r="G1904" t="s">
        <v>182</v>
      </c>
      <c r="H1904" t="s">
        <v>260</v>
      </c>
      <c r="I1904" t="s">
        <v>263</v>
      </c>
      <c r="J1904" t="s">
        <v>264</v>
      </c>
      <c r="K1904" t="s">
        <v>34</v>
      </c>
      <c r="L1904" t="str">
        <f>VLOOKUP(K1904,Sheet2!$A$1:$B$105,2,FALSE)</f>
        <v>Cek outlier produktivitas per pohon (r513/r508) per komoditas</v>
      </c>
    </row>
    <row r="1905" spans="1:12">
      <c r="A1905" t="s">
        <v>12</v>
      </c>
      <c r="B1905" t="s">
        <v>250</v>
      </c>
      <c r="C1905" t="s">
        <v>95</v>
      </c>
      <c r="D1905" t="str">
        <f>CONCATENATE("3513",A1905,B1905,C1905,TEXT(F1905,REPT("0",3)))</f>
        <v>3513090012001300035</v>
      </c>
      <c r="E1905">
        <v>35</v>
      </c>
      <c r="F1905">
        <v>35</v>
      </c>
      <c r="G1905" t="s">
        <v>182</v>
      </c>
      <c r="H1905" t="s">
        <v>260</v>
      </c>
      <c r="I1905" t="s">
        <v>263</v>
      </c>
      <c r="J1905" t="s">
        <v>264</v>
      </c>
      <c r="K1905" t="s">
        <v>20</v>
      </c>
      <c r="L1905" t="str">
        <f>VLOOKUP(K1905,Sheet2!$A$1:$B$105,2,FALSE)</f>
        <v>Cek outlier HORTI harga per satuan produksi (per kg) per komoditas</v>
      </c>
    </row>
    <row r="1906" spans="1:12">
      <c r="A1906" t="s">
        <v>12</v>
      </c>
      <c r="B1906" t="s">
        <v>250</v>
      </c>
      <c r="C1906" t="s">
        <v>95</v>
      </c>
      <c r="D1906" t="str">
        <f>CONCATENATE("3513",A1906,B1906,C1906,TEXT(F1906,REPT("0",3)))</f>
        <v>3513090012001300035</v>
      </c>
      <c r="E1906">
        <v>35</v>
      </c>
      <c r="F1906">
        <v>35</v>
      </c>
      <c r="G1906" t="s">
        <v>182</v>
      </c>
      <c r="H1906" t="s">
        <v>260</v>
      </c>
      <c r="I1906" t="s">
        <v>263</v>
      </c>
      <c r="J1906" t="s">
        <v>264</v>
      </c>
      <c r="K1906" t="s">
        <v>21</v>
      </c>
      <c r="L1906" t="str">
        <f>VLOOKUP(K1906,Sheet2!$A$1:$B$105,2,FALSE)</f>
        <v>Cek outlier KEBUN harga per satuan produksi (per kg) per komoditas
&lt;= 500 atau &gt;=200ribu</v>
      </c>
    </row>
    <row r="1907" spans="1:12">
      <c r="A1907" t="s">
        <v>12</v>
      </c>
      <c r="B1907" t="s">
        <v>250</v>
      </c>
      <c r="C1907" t="s">
        <v>95</v>
      </c>
      <c r="D1907" t="str">
        <f>CONCATENATE("3513",A1907,B1907,C1907,TEXT(F1907,REPT("0",3)))</f>
        <v>3513090012001300036</v>
      </c>
      <c r="E1907">
        <v>36</v>
      </c>
      <c r="F1907">
        <v>36</v>
      </c>
      <c r="G1907" t="s">
        <v>182</v>
      </c>
      <c r="H1907" t="s">
        <v>260</v>
      </c>
      <c r="I1907" t="s">
        <v>263</v>
      </c>
      <c r="J1907" t="s">
        <v>264</v>
      </c>
      <c r="K1907" t="s">
        <v>46</v>
      </c>
      <c r="L1907" t="str">
        <f>VLOOKUP(K1907,Sheet2!$A$1:$B$105,2,FALSE)</f>
        <v>Cek outlier nilai ijon per kabupaten per komoditas. Perlu dipastikan bahwa isian sudah dalam bentuk 000 Rp.</v>
      </c>
    </row>
    <row r="1908" spans="1:12">
      <c r="A1908" t="s">
        <v>12</v>
      </c>
      <c r="B1908" t="s">
        <v>250</v>
      </c>
      <c r="C1908" t="s">
        <v>97</v>
      </c>
      <c r="D1908" t="str">
        <f>CONCATENATE("3513",A1908,B1908,C1908,TEXT(F1908,REPT("0",3)))</f>
        <v>3513090012001400010</v>
      </c>
      <c r="E1908">
        <v>10</v>
      </c>
      <c r="F1908">
        <v>10</v>
      </c>
      <c r="G1908" t="s">
        <v>154</v>
      </c>
      <c r="H1908" t="s">
        <v>265</v>
      </c>
      <c r="I1908" t="s">
        <v>234</v>
      </c>
      <c r="J1908" t="s">
        <v>209</v>
      </c>
      <c r="K1908" t="s">
        <v>34</v>
      </c>
      <c r="L1908" t="str">
        <f>VLOOKUP(K1908,Sheet2!$A$1:$B$105,2,FALSE)</f>
        <v>Cek outlier produktivitas per pohon (r513/r508) per komoditas</v>
      </c>
    </row>
    <row r="1909" spans="1:12">
      <c r="A1909" t="s">
        <v>12</v>
      </c>
      <c r="B1909" t="s">
        <v>250</v>
      </c>
      <c r="C1909" t="s">
        <v>97</v>
      </c>
      <c r="D1909" t="str">
        <f>CONCATENATE("3513",A1909,B1909,C1909,TEXT(F1909,REPT("0",3)))</f>
        <v>3513090012001400012</v>
      </c>
      <c r="E1909">
        <v>12</v>
      </c>
      <c r="F1909">
        <v>12</v>
      </c>
      <c r="G1909" t="s">
        <v>154</v>
      </c>
      <c r="H1909" t="s">
        <v>265</v>
      </c>
      <c r="I1909" t="s">
        <v>234</v>
      </c>
      <c r="J1909" t="s">
        <v>209</v>
      </c>
      <c r="K1909" t="s">
        <v>20</v>
      </c>
      <c r="L1909" t="str">
        <f>VLOOKUP(K1909,Sheet2!$A$1:$B$105,2,FALSE)</f>
        <v>Cek outlier HORTI harga per satuan produksi (per kg) per komoditas</v>
      </c>
    </row>
    <row r="1910" spans="1:12">
      <c r="A1910" t="s">
        <v>12</v>
      </c>
      <c r="B1910" t="s">
        <v>250</v>
      </c>
      <c r="C1910" t="s">
        <v>97</v>
      </c>
      <c r="D1910" t="str">
        <f>CONCATENATE("3513",A1910,B1910,C1910,TEXT(F1910,REPT("0",3)))</f>
        <v>3513090012001400016</v>
      </c>
      <c r="E1910">
        <v>16</v>
      </c>
      <c r="F1910">
        <v>16</v>
      </c>
      <c r="G1910" t="s">
        <v>154</v>
      </c>
      <c r="H1910" t="s">
        <v>265</v>
      </c>
      <c r="I1910" t="s">
        <v>234</v>
      </c>
      <c r="J1910" t="s">
        <v>209</v>
      </c>
      <c r="K1910" t="s">
        <v>157</v>
      </c>
      <c r="L1910" t="str">
        <f>VLOOKUP(K1910,Sheet2!$A$1:$B$105,2,FALSE)</f>
        <v>lokasi lahan yang dikuasai bukan berada di provinsi tempat tinggal (r324_prov tidak sama dengan r324). Pastikan kembali status penguasaan lahan tersebut.</v>
      </c>
    </row>
    <row r="1911" spans="1:12">
      <c r="A1911" t="s">
        <v>12</v>
      </c>
      <c r="B1911" t="s">
        <v>250</v>
      </c>
      <c r="C1911" t="s">
        <v>97</v>
      </c>
      <c r="D1911" t="str">
        <f>CONCATENATE("3513",A1911,B1911,C1911,TEXT(F1911,REPT("0",3)))</f>
        <v>3513090012001400019</v>
      </c>
      <c r="E1911">
        <v>20</v>
      </c>
      <c r="F1911">
        <v>19</v>
      </c>
      <c r="G1911" t="s">
        <v>154</v>
      </c>
      <c r="H1911" t="s">
        <v>265</v>
      </c>
      <c r="I1911" t="s">
        <v>234</v>
      </c>
      <c r="J1911" t="s">
        <v>209</v>
      </c>
      <c r="K1911" t="s">
        <v>47</v>
      </c>
      <c r="L1911" t="str">
        <f>VLOOKUP(K1911,Sheet2!$A$1:$B$105,2,FALSE)</f>
        <v>kewajaran nilai produksi yg dijual/konsumsi/diberikan/hilang &gt; 5rb atau &lt; 200 juta (r621 &lt; 10.000 atau r621 &gt; 200.000.000)</v>
      </c>
    </row>
    <row r="1912" spans="1:12">
      <c r="A1912" t="s">
        <v>12</v>
      </c>
      <c r="B1912" t="s">
        <v>250</v>
      </c>
      <c r="C1912" t="s">
        <v>97</v>
      </c>
      <c r="D1912" t="str">
        <f>CONCATENATE("3513",A1912,B1912,C1912,TEXT(F1912,REPT("0",3)))</f>
        <v>3513090012001400022</v>
      </c>
      <c r="E1912">
        <v>23</v>
      </c>
      <c r="F1912">
        <v>22</v>
      </c>
      <c r="G1912" t="s">
        <v>154</v>
      </c>
      <c r="H1912" t="s">
        <v>265</v>
      </c>
      <c r="I1912" t="s">
        <v>234</v>
      </c>
      <c r="J1912" t="s">
        <v>209</v>
      </c>
      <c r="K1912" t="s">
        <v>33</v>
      </c>
      <c r="L1912" t="str">
        <f>VLOOKUP(K1912,Sheet2!$A$1:$B$105,2,FALSE)</f>
        <v>Cek outlier nilai ijon (r516) per komoditas</v>
      </c>
    </row>
    <row r="1913" spans="1:12">
      <c r="A1913" t="s">
        <v>12</v>
      </c>
      <c r="B1913" t="s">
        <v>250</v>
      </c>
      <c r="C1913" t="s">
        <v>97</v>
      </c>
      <c r="D1913" t="str">
        <f>CONCATENATE("3513",A1913,B1913,C1913,TEXT(F1913,REPT("0",3)))</f>
        <v>3513090012001400023</v>
      </c>
      <c r="E1913">
        <v>24</v>
      </c>
      <c r="F1913">
        <v>23</v>
      </c>
      <c r="G1913" t="s">
        <v>154</v>
      </c>
      <c r="H1913" t="s">
        <v>265</v>
      </c>
      <c r="I1913" t="s">
        <v>234</v>
      </c>
      <c r="J1913" t="s">
        <v>209</v>
      </c>
      <c r="K1913" t="s">
        <v>34</v>
      </c>
      <c r="L1913" t="str">
        <f>VLOOKUP(K1913,Sheet2!$A$1:$B$105,2,FALSE)</f>
        <v>Cek outlier produktivitas per pohon (r513/r508) per komoditas</v>
      </c>
    </row>
    <row r="1914" spans="1:12">
      <c r="A1914" t="s">
        <v>12</v>
      </c>
      <c r="B1914" t="s">
        <v>250</v>
      </c>
      <c r="C1914" t="s">
        <v>97</v>
      </c>
      <c r="D1914" t="str">
        <f>CONCATENATE("3513",A1914,B1914,C1914,TEXT(F1914,REPT("0",3)))</f>
        <v>3513090012001400029</v>
      </c>
      <c r="E1914">
        <v>30</v>
      </c>
      <c r="F1914">
        <v>29</v>
      </c>
      <c r="G1914" t="s">
        <v>154</v>
      </c>
      <c r="H1914" t="s">
        <v>265</v>
      </c>
      <c r="I1914" t="s">
        <v>234</v>
      </c>
      <c r="J1914" t="s">
        <v>209</v>
      </c>
      <c r="K1914" t="s">
        <v>34</v>
      </c>
      <c r="L1914" t="str">
        <f>VLOOKUP(K1914,Sheet2!$A$1:$B$105,2,FALSE)</f>
        <v>Cek outlier produktivitas per pohon (r513/r508) per komoditas</v>
      </c>
    </row>
    <row r="1915" spans="1:12">
      <c r="A1915" t="s">
        <v>12</v>
      </c>
      <c r="B1915" t="s">
        <v>250</v>
      </c>
      <c r="C1915" t="s">
        <v>97</v>
      </c>
      <c r="D1915" t="str">
        <f>CONCATENATE("3513",A1915,B1915,C1915,TEXT(F1915,REPT("0",3)))</f>
        <v>3513090012001400031</v>
      </c>
      <c r="E1915">
        <v>33</v>
      </c>
      <c r="F1915">
        <v>31</v>
      </c>
      <c r="G1915" t="s">
        <v>154</v>
      </c>
      <c r="H1915" t="s">
        <v>265</v>
      </c>
      <c r="I1915" t="s">
        <v>234</v>
      </c>
      <c r="J1915" t="s">
        <v>209</v>
      </c>
      <c r="K1915" t="s">
        <v>34</v>
      </c>
      <c r="L1915" t="str">
        <f>VLOOKUP(K1915,Sheet2!$A$1:$B$105,2,FALSE)</f>
        <v>Cek outlier produktivitas per pohon (r513/r508) per komoditas</v>
      </c>
    </row>
    <row r="1916" spans="1:12">
      <c r="A1916" t="s">
        <v>12</v>
      </c>
      <c r="B1916" t="s">
        <v>250</v>
      </c>
      <c r="C1916" t="s">
        <v>97</v>
      </c>
      <c r="D1916" t="str">
        <f>CONCATENATE("3513",A1916,B1916,C1916,TEXT(F1916,REPT("0",3)))</f>
        <v>3513090012001400032</v>
      </c>
      <c r="E1916">
        <v>34</v>
      </c>
      <c r="F1916">
        <v>32</v>
      </c>
      <c r="G1916" t="s">
        <v>154</v>
      </c>
      <c r="H1916" t="s">
        <v>265</v>
      </c>
      <c r="I1916" t="s">
        <v>234</v>
      </c>
      <c r="J1916" t="s">
        <v>209</v>
      </c>
      <c r="K1916" t="s">
        <v>34</v>
      </c>
      <c r="L1916" t="str">
        <f>VLOOKUP(K1916,Sheet2!$A$1:$B$105,2,FALSE)</f>
        <v>Cek outlier produktivitas per pohon (r513/r508) per komoditas</v>
      </c>
    </row>
    <row r="1917" spans="1:12">
      <c r="A1917" t="s">
        <v>12</v>
      </c>
      <c r="B1917" t="s">
        <v>250</v>
      </c>
      <c r="C1917" t="s">
        <v>97</v>
      </c>
      <c r="D1917" t="str">
        <f>CONCATENATE("3513",A1917,B1917,C1917,TEXT(F1917,REPT("0",3)))</f>
        <v>3513090012001400049</v>
      </c>
      <c r="E1917">
        <v>50</v>
      </c>
      <c r="F1917">
        <v>49</v>
      </c>
      <c r="G1917" t="s">
        <v>154</v>
      </c>
      <c r="H1917" t="s">
        <v>265</v>
      </c>
      <c r="I1917" t="s">
        <v>234</v>
      </c>
      <c r="J1917" t="s">
        <v>209</v>
      </c>
      <c r="K1917" t="s">
        <v>33</v>
      </c>
      <c r="L1917" t="str">
        <f>VLOOKUP(K1917,Sheet2!$A$1:$B$105,2,FALSE)</f>
        <v>Cek outlier nilai ijon (r516) per komoditas</v>
      </c>
    </row>
    <row r="1918" spans="1:12">
      <c r="A1918" t="s">
        <v>12</v>
      </c>
      <c r="B1918" t="s">
        <v>250</v>
      </c>
      <c r="C1918" t="s">
        <v>97</v>
      </c>
      <c r="D1918" t="str">
        <f>CONCATENATE("3513",A1918,B1918,C1918,TEXT(F1918,REPT("0",3)))</f>
        <v>3513090012001400051</v>
      </c>
      <c r="E1918">
        <v>52</v>
      </c>
      <c r="F1918">
        <v>51</v>
      </c>
      <c r="G1918" t="s">
        <v>154</v>
      </c>
      <c r="H1918" t="s">
        <v>265</v>
      </c>
      <c r="I1918" t="s">
        <v>234</v>
      </c>
      <c r="J1918" t="s">
        <v>209</v>
      </c>
      <c r="K1918" t="s">
        <v>33</v>
      </c>
      <c r="L1918" t="str">
        <f>VLOOKUP(K1918,Sheet2!$A$1:$B$105,2,FALSE)</f>
        <v>Cek outlier nilai ijon (r516) per komoditas</v>
      </c>
    </row>
    <row r="1919" spans="1:12">
      <c r="A1919" t="s">
        <v>12</v>
      </c>
      <c r="B1919" t="s">
        <v>250</v>
      </c>
      <c r="C1919" t="s">
        <v>97</v>
      </c>
      <c r="D1919" t="str">
        <f>CONCATENATE("3513",A1919,B1919,C1919,TEXT(F1919,REPT("0",3)))</f>
        <v>3513090012001400052</v>
      </c>
      <c r="E1919">
        <v>53</v>
      </c>
      <c r="F1919">
        <v>52</v>
      </c>
      <c r="G1919" t="s">
        <v>154</v>
      </c>
      <c r="H1919" t="s">
        <v>265</v>
      </c>
      <c r="I1919" t="s">
        <v>234</v>
      </c>
      <c r="J1919" t="s">
        <v>209</v>
      </c>
      <c r="K1919" t="s">
        <v>33</v>
      </c>
      <c r="L1919" t="str">
        <f>VLOOKUP(K1919,Sheet2!$A$1:$B$105,2,FALSE)</f>
        <v>Cek outlier nilai ijon (r516) per komoditas</v>
      </c>
    </row>
    <row r="1920" spans="1:12">
      <c r="A1920" t="s">
        <v>12</v>
      </c>
      <c r="B1920" t="s">
        <v>250</v>
      </c>
      <c r="C1920" t="s">
        <v>97</v>
      </c>
      <c r="D1920" t="str">
        <f>CONCATENATE("3513",A1920,B1920,C1920,TEXT(F1920,REPT("0",3)))</f>
        <v>3513090012001400059</v>
      </c>
      <c r="E1920">
        <v>61</v>
      </c>
      <c r="F1920">
        <v>59</v>
      </c>
      <c r="G1920" t="s">
        <v>154</v>
      </c>
      <c r="H1920" t="s">
        <v>265</v>
      </c>
      <c r="I1920" t="s">
        <v>234</v>
      </c>
      <c r="J1920" t="s">
        <v>209</v>
      </c>
      <c r="K1920" t="s">
        <v>75</v>
      </c>
      <c r="L1920" t="str">
        <f>VLOOKUP(K1920,Sheet2!$A$1:$B$105,2,FALSE)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921" spans="1:12">
      <c r="A1921" t="s">
        <v>12</v>
      </c>
      <c r="B1921" t="s">
        <v>250</v>
      </c>
      <c r="C1921" t="s">
        <v>14</v>
      </c>
      <c r="D1921" t="str">
        <f>CONCATENATE("3513",A1921,B1921,C1921,TEXT(F1921,REPT("0",3)))</f>
        <v>3513090012001500002</v>
      </c>
      <c r="E1921">
        <v>2</v>
      </c>
      <c r="F1921">
        <v>2</v>
      </c>
      <c r="G1921" t="s">
        <v>123</v>
      </c>
      <c r="H1921" t="s">
        <v>265</v>
      </c>
      <c r="I1921" t="s">
        <v>234</v>
      </c>
      <c r="J1921" t="s">
        <v>266</v>
      </c>
      <c r="K1921" t="s">
        <v>33</v>
      </c>
      <c r="L1921" t="str">
        <f>VLOOKUP(K1921,Sheet2!$A$1:$B$105,2,FALSE)</f>
        <v>Cek outlier nilai ijon (r516) per komoditas</v>
      </c>
    </row>
    <row r="1922" spans="1:12">
      <c r="A1922" t="s">
        <v>12</v>
      </c>
      <c r="B1922" t="s">
        <v>250</v>
      </c>
      <c r="C1922" t="s">
        <v>14</v>
      </c>
      <c r="D1922" t="str">
        <f>CONCATENATE("3513",A1922,B1922,C1922,TEXT(F1922,REPT("0",3)))</f>
        <v>3513090012001500018</v>
      </c>
      <c r="E1922">
        <v>19</v>
      </c>
      <c r="F1922">
        <v>18</v>
      </c>
      <c r="G1922" t="s">
        <v>123</v>
      </c>
      <c r="H1922" t="s">
        <v>265</v>
      </c>
      <c r="I1922" t="s">
        <v>234</v>
      </c>
      <c r="J1922" t="s">
        <v>266</v>
      </c>
      <c r="K1922" t="s">
        <v>33</v>
      </c>
      <c r="L1922" t="str">
        <f>VLOOKUP(K1922,Sheet2!$A$1:$B$105,2,FALSE)</f>
        <v>Cek outlier nilai ijon (r516) per komoditas</v>
      </c>
    </row>
    <row r="1923" spans="1:12">
      <c r="A1923" t="s">
        <v>12</v>
      </c>
      <c r="B1923" t="s">
        <v>250</v>
      </c>
      <c r="C1923" t="s">
        <v>14</v>
      </c>
      <c r="D1923" t="str">
        <f>CONCATENATE("3513",A1923,B1923,C1923,TEXT(F1923,REPT("0",3)))</f>
        <v>3513090012001500028</v>
      </c>
      <c r="E1923">
        <v>29</v>
      </c>
      <c r="F1923">
        <v>28</v>
      </c>
      <c r="G1923" t="s">
        <v>123</v>
      </c>
      <c r="H1923" t="s">
        <v>265</v>
      </c>
      <c r="I1923" t="s">
        <v>234</v>
      </c>
      <c r="J1923" t="s">
        <v>266</v>
      </c>
      <c r="K1923" t="s">
        <v>83</v>
      </c>
      <c r="L1923" t="str">
        <f>VLOOKUP(K1923,Sheet2!$A$1:$B$105,2,FALSE)</f>
        <v>Pengecekan kewajaran nilai produksi ikutan kegiatan usaha pemungutan hasil hutan hasil hutan, perburuan dan atau penangkapan satwa liar r 739 &gt;=50.000 atau (&lt;10 dan &gt;0)</v>
      </c>
    </row>
    <row r="1924" spans="1:12">
      <c r="A1924" t="s">
        <v>12</v>
      </c>
      <c r="B1924" t="s">
        <v>250</v>
      </c>
      <c r="C1924" t="s">
        <v>14</v>
      </c>
      <c r="D1924" t="str">
        <f>CONCATENATE("3513",A1924,B1924,C1924,TEXT(F1924,REPT("0",3)))</f>
        <v>3513090012001500030</v>
      </c>
      <c r="E1924">
        <v>31</v>
      </c>
      <c r="F1924">
        <v>30</v>
      </c>
      <c r="G1924" t="s">
        <v>123</v>
      </c>
      <c r="H1924" t="s">
        <v>265</v>
      </c>
      <c r="I1924" t="s">
        <v>234</v>
      </c>
      <c r="J1924" t="s">
        <v>266</v>
      </c>
      <c r="K1924" t="s">
        <v>34</v>
      </c>
      <c r="L1924" t="str">
        <f>VLOOKUP(K1924,Sheet2!$A$1:$B$105,2,FALSE)</f>
        <v>Cek outlier produktivitas per pohon (r513/r508) per komoditas</v>
      </c>
    </row>
    <row r="1925" spans="1:12">
      <c r="A1925" t="s">
        <v>12</v>
      </c>
      <c r="B1925" t="s">
        <v>250</v>
      </c>
      <c r="C1925" t="s">
        <v>14</v>
      </c>
      <c r="D1925" t="str">
        <f>CONCATENATE("3513",A1925,B1925,C1925,TEXT(F1925,REPT("0",3)))</f>
        <v>3513090012001500034</v>
      </c>
      <c r="E1925">
        <v>35</v>
      </c>
      <c r="F1925">
        <v>34</v>
      </c>
      <c r="G1925" t="s">
        <v>123</v>
      </c>
      <c r="H1925" t="s">
        <v>265</v>
      </c>
      <c r="I1925" t="s">
        <v>234</v>
      </c>
      <c r="J1925" t="s">
        <v>266</v>
      </c>
      <c r="K1925" t="s">
        <v>33</v>
      </c>
      <c r="L1925" t="str">
        <f>VLOOKUP(K1925,Sheet2!$A$1:$B$105,2,FALSE)</f>
        <v>Cek outlier nilai ijon (r516) per komoditas</v>
      </c>
    </row>
    <row r="1926" spans="1:12">
      <c r="A1926" t="s">
        <v>12</v>
      </c>
      <c r="B1926" t="s">
        <v>250</v>
      </c>
      <c r="C1926" t="s">
        <v>14</v>
      </c>
      <c r="D1926" t="str">
        <f>CONCATENATE("3513",A1926,B1926,C1926,TEXT(F1926,REPT("0",3)))</f>
        <v>3513090012001500035</v>
      </c>
      <c r="E1926">
        <v>36</v>
      </c>
      <c r="F1926">
        <v>35</v>
      </c>
      <c r="G1926" t="s">
        <v>123</v>
      </c>
      <c r="H1926" t="s">
        <v>265</v>
      </c>
      <c r="I1926" t="s">
        <v>234</v>
      </c>
      <c r="J1926" t="s">
        <v>266</v>
      </c>
      <c r="K1926" t="s">
        <v>33</v>
      </c>
      <c r="L1926" t="str">
        <f>VLOOKUP(K1926,Sheet2!$A$1:$B$105,2,FALSE)</f>
        <v>Cek outlier nilai ijon (r516) per komoditas</v>
      </c>
    </row>
    <row r="1927" spans="1:12">
      <c r="A1927" t="s">
        <v>12</v>
      </c>
      <c r="B1927" t="s">
        <v>250</v>
      </c>
      <c r="C1927" t="s">
        <v>14</v>
      </c>
      <c r="D1927" t="str">
        <f>CONCATENATE("3513",A1927,B1927,C1927,TEXT(F1927,REPT("0",3)))</f>
        <v>3513090012001500041</v>
      </c>
      <c r="E1927">
        <v>42</v>
      </c>
      <c r="F1927">
        <v>41</v>
      </c>
      <c r="G1927" t="s">
        <v>123</v>
      </c>
      <c r="H1927" t="s">
        <v>265</v>
      </c>
      <c r="I1927" t="s">
        <v>234</v>
      </c>
      <c r="J1927" t="s">
        <v>266</v>
      </c>
      <c r="K1927" t="s">
        <v>93</v>
      </c>
      <c r="L1927" t="str">
        <f>VLOOKUP(K1927,Sheet2!$A$1:$B$105,2,FALSE)</f>
        <v>kewajaran nilai ijon/tebas &lt;10 ribu atau &gt; 200 juta 
(0&lt;r716 &lt;10.000 atau 716 &gt; 200.000.000)</v>
      </c>
    </row>
    <row r="1928" spans="1:12">
      <c r="A1928" t="s">
        <v>12</v>
      </c>
      <c r="B1928" t="s">
        <v>250</v>
      </c>
      <c r="C1928" t="s">
        <v>14</v>
      </c>
      <c r="D1928" t="str">
        <f>CONCATENATE("3513",A1928,B1928,C1928,TEXT(F1928,REPT("0",3)))</f>
        <v>3513090012001500042</v>
      </c>
      <c r="E1928">
        <v>43</v>
      </c>
      <c r="F1928">
        <v>42</v>
      </c>
      <c r="G1928" t="s">
        <v>123</v>
      </c>
      <c r="H1928" t="s">
        <v>265</v>
      </c>
      <c r="I1928" t="s">
        <v>234</v>
      </c>
      <c r="J1928" t="s">
        <v>266</v>
      </c>
      <c r="K1928" t="s">
        <v>34</v>
      </c>
      <c r="L1928" t="str">
        <f>VLOOKUP(K1928,Sheet2!$A$1:$B$105,2,FALSE)</f>
        <v>Cek outlier produktivitas per pohon (r513/r508) per komoditas</v>
      </c>
    </row>
    <row r="1929" spans="1:12">
      <c r="A1929" t="s">
        <v>12</v>
      </c>
      <c r="B1929" t="s">
        <v>250</v>
      </c>
      <c r="C1929" t="s">
        <v>14</v>
      </c>
      <c r="D1929" t="str">
        <f>CONCATENATE("3513",A1929,B1929,C1929,TEXT(F1929,REPT("0",3)))</f>
        <v>3513090012001500045</v>
      </c>
      <c r="E1929">
        <v>47</v>
      </c>
      <c r="F1929">
        <v>45</v>
      </c>
      <c r="G1929" t="s">
        <v>123</v>
      </c>
      <c r="H1929" t="s">
        <v>265</v>
      </c>
      <c r="I1929" t="s">
        <v>234</v>
      </c>
      <c r="J1929" t="s">
        <v>266</v>
      </c>
      <c r="K1929" t="s">
        <v>33</v>
      </c>
      <c r="L1929" t="str">
        <f>VLOOKUP(K1929,Sheet2!$A$1:$B$105,2,FALSE)</f>
        <v>Cek outlier nilai ijon (r516) per komoditas</v>
      </c>
    </row>
    <row r="1930" spans="1:12">
      <c r="A1930" t="s">
        <v>12</v>
      </c>
      <c r="B1930" t="s">
        <v>250</v>
      </c>
      <c r="C1930" t="s">
        <v>14</v>
      </c>
      <c r="D1930" t="str">
        <f>CONCATENATE("3513",A1930,B1930,C1930,TEXT(F1930,REPT("0",3)))</f>
        <v>3513090012001500052</v>
      </c>
      <c r="E1930">
        <v>56</v>
      </c>
      <c r="F1930">
        <v>52</v>
      </c>
      <c r="G1930" t="s">
        <v>123</v>
      </c>
      <c r="H1930" t="s">
        <v>265</v>
      </c>
      <c r="I1930" t="s">
        <v>234</v>
      </c>
      <c r="J1930" t="s">
        <v>266</v>
      </c>
      <c r="K1930" t="s">
        <v>23</v>
      </c>
      <c r="L1930" t="str">
        <f>VLOOKUP(K1930,Sheet2!$A$1:$B$105,2,FALSE)</f>
        <v>Cek outlier harga (r417/r416) per kabupaten per komoditas.</v>
      </c>
    </row>
    <row r="1931" spans="1:12">
      <c r="A1931" t="s">
        <v>12</v>
      </c>
      <c r="B1931" t="s">
        <v>250</v>
      </c>
      <c r="C1931" t="s">
        <v>101</v>
      </c>
      <c r="D1931" t="str">
        <f>CONCATENATE("3513",A1931,B1931,C1931,TEXT(F1931,REPT("0",3)))</f>
        <v>3513090012001600003</v>
      </c>
      <c r="E1931">
        <v>3</v>
      </c>
      <c r="F1931">
        <v>3</v>
      </c>
      <c r="G1931" t="s">
        <v>184</v>
      </c>
      <c r="H1931" t="s">
        <v>257</v>
      </c>
      <c r="I1931" t="s">
        <v>234</v>
      </c>
      <c r="J1931" t="s">
        <v>137</v>
      </c>
      <c r="K1931" t="s">
        <v>33</v>
      </c>
      <c r="L1931" t="str">
        <f>VLOOKUP(K1931,Sheet2!$A$1:$B$105,2,FALSE)</f>
        <v>Cek outlier nilai ijon (r516) per komoditas</v>
      </c>
    </row>
    <row r="1932" spans="1:12">
      <c r="A1932" t="s">
        <v>12</v>
      </c>
      <c r="B1932" t="s">
        <v>250</v>
      </c>
      <c r="C1932" t="s">
        <v>101</v>
      </c>
      <c r="D1932" t="str">
        <f>CONCATENATE("3513",A1932,B1932,C1932,TEXT(F1932,REPT("0",3)))</f>
        <v>3513090012001600004</v>
      </c>
      <c r="E1932">
        <v>4</v>
      </c>
      <c r="F1932">
        <v>4</v>
      </c>
      <c r="G1932" t="s">
        <v>184</v>
      </c>
      <c r="H1932" t="s">
        <v>257</v>
      </c>
      <c r="I1932" t="s">
        <v>234</v>
      </c>
      <c r="J1932" t="s">
        <v>137</v>
      </c>
      <c r="K1932" t="s">
        <v>46</v>
      </c>
      <c r="L1932" t="str">
        <f>VLOOKUP(K1932,Sheet2!$A$1:$B$105,2,FALSE)</f>
        <v>Cek outlier nilai ijon per kabupaten per komoditas. Perlu dipastikan bahwa isian sudah dalam bentuk 000 Rp.</v>
      </c>
    </row>
    <row r="1933" spans="1:12">
      <c r="A1933" t="s">
        <v>12</v>
      </c>
      <c r="B1933" t="s">
        <v>250</v>
      </c>
      <c r="C1933" t="s">
        <v>101</v>
      </c>
      <c r="D1933" t="str">
        <f>CONCATENATE("3513",A1933,B1933,C1933,TEXT(F1933,REPT("0",3)))</f>
        <v>3513090012001600005</v>
      </c>
      <c r="E1933">
        <v>5</v>
      </c>
      <c r="F1933">
        <v>5</v>
      </c>
      <c r="G1933" t="s">
        <v>184</v>
      </c>
      <c r="H1933" t="s">
        <v>257</v>
      </c>
      <c r="I1933" t="s">
        <v>234</v>
      </c>
      <c r="J1933" t="s">
        <v>137</v>
      </c>
      <c r="K1933" t="s">
        <v>33</v>
      </c>
      <c r="L1933" t="str">
        <f>VLOOKUP(K1933,Sheet2!$A$1:$B$105,2,FALSE)</f>
        <v>Cek outlier nilai ijon (r516) per komoditas</v>
      </c>
    </row>
    <row r="1934" spans="1:12">
      <c r="A1934" t="s">
        <v>12</v>
      </c>
      <c r="B1934" t="s">
        <v>250</v>
      </c>
      <c r="C1934" t="s">
        <v>101</v>
      </c>
      <c r="D1934" t="str">
        <f>CONCATENATE("3513",A1934,B1934,C1934,TEXT(F1934,REPT("0",3)))</f>
        <v>3513090012001600008</v>
      </c>
      <c r="E1934">
        <v>8</v>
      </c>
      <c r="F1934">
        <v>8</v>
      </c>
      <c r="G1934" t="s">
        <v>184</v>
      </c>
      <c r="H1934" t="s">
        <v>257</v>
      </c>
      <c r="I1934" t="s">
        <v>234</v>
      </c>
      <c r="J1934" t="s">
        <v>137</v>
      </c>
      <c r="K1934" t="s">
        <v>33</v>
      </c>
      <c r="L1934" t="str">
        <f>VLOOKUP(K1934,Sheet2!$A$1:$B$105,2,FALSE)</f>
        <v>Cek outlier nilai ijon (r516) per komoditas</v>
      </c>
    </row>
    <row r="1935" spans="1:12">
      <c r="A1935" t="s">
        <v>12</v>
      </c>
      <c r="B1935" t="s">
        <v>250</v>
      </c>
      <c r="C1935" t="s">
        <v>101</v>
      </c>
      <c r="D1935" t="str">
        <f>CONCATENATE("3513",A1935,B1935,C1935,TEXT(F1935,REPT("0",3)))</f>
        <v>3513090012001600009</v>
      </c>
      <c r="E1935">
        <v>9</v>
      </c>
      <c r="F1935">
        <v>9</v>
      </c>
      <c r="G1935" t="s">
        <v>184</v>
      </c>
      <c r="H1935" t="s">
        <v>257</v>
      </c>
      <c r="I1935" t="s">
        <v>234</v>
      </c>
      <c r="J1935" t="s">
        <v>137</v>
      </c>
      <c r="K1935" t="s">
        <v>33</v>
      </c>
      <c r="L1935" t="str">
        <f>VLOOKUP(K1935,Sheet2!$A$1:$B$105,2,FALSE)</f>
        <v>Cek outlier nilai ijon (r516) per komoditas</v>
      </c>
    </row>
    <row r="1936" spans="1:12">
      <c r="A1936" t="s">
        <v>12</v>
      </c>
      <c r="B1936" t="s">
        <v>250</v>
      </c>
      <c r="C1936" t="s">
        <v>101</v>
      </c>
      <c r="D1936" t="str">
        <f>CONCATENATE("3513",A1936,B1936,C1936,TEXT(F1936,REPT("0",3)))</f>
        <v>3513090012001600010</v>
      </c>
      <c r="E1936">
        <v>10</v>
      </c>
      <c r="F1936">
        <v>10</v>
      </c>
      <c r="G1936" t="s">
        <v>184</v>
      </c>
      <c r="H1936" t="s">
        <v>257</v>
      </c>
      <c r="I1936" t="s">
        <v>234</v>
      </c>
      <c r="J1936" t="s">
        <v>137</v>
      </c>
      <c r="K1936" t="s">
        <v>46</v>
      </c>
      <c r="L1936" t="str">
        <f>VLOOKUP(K1936,Sheet2!$A$1:$B$105,2,FALSE)</f>
        <v>Cek outlier nilai ijon per kabupaten per komoditas. Perlu dipastikan bahwa isian sudah dalam bentuk 000 Rp.</v>
      </c>
    </row>
    <row r="1937" spans="1:12">
      <c r="A1937" t="s">
        <v>12</v>
      </c>
      <c r="B1937" t="s">
        <v>250</v>
      </c>
      <c r="C1937" t="s">
        <v>101</v>
      </c>
      <c r="D1937" t="str">
        <f>CONCATENATE("3513",A1937,B1937,C1937,TEXT(F1937,REPT("0",3)))</f>
        <v>3513090012001600011</v>
      </c>
      <c r="E1937">
        <v>10</v>
      </c>
      <c r="F1937">
        <v>11</v>
      </c>
      <c r="G1937" t="s">
        <v>184</v>
      </c>
      <c r="H1937" t="s">
        <v>257</v>
      </c>
      <c r="I1937" t="s">
        <v>234</v>
      </c>
      <c r="J1937" t="s">
        <v>137</v>
      </c>
      <c r="K1937" t="s">
        <v>46</v>
      </c>
      <c r="L1937" t="str">
        <f>VLOOKUP(K1937,Sheet2!$A$1:$B$105,2,FALSE)</f>
        <v>Cek outlier nilai ijon per kabupaten per komoditas. Perlu dipastikan bahwa isian sudah dalam bentuk 000 Rp.</v>
      </c>
    </row>
    <row r="1938" spans="1:12">
      <c r="A1938" t="s">
        <v>12</v>
      </c>
      <c r="B1938" t="s">
        <v>250</v>
      </c>
      <c r="C1938" t="s">
        <v>101</v>
      </c>
      <c r="D1938" t="str">
        <f>CONCATENATE("3513",A1938,B1938,C1938,TEXT(F1938,REPT("0",3)))</f>
        <v>3513090012001600013</v>
      </c>
      <c r="E1938">
        <v>12</v>
      </c>
      <c r="F1938">
        <v>13</v>
      </c>
      <c r="G1938" t="s">
        <v>184</v>
      </c>
      <c r="H1938" t="s">
        <v>257</v>
      </c>
      <c r="I1938" t="s">
        <v>234</v>
      </c>
      <c r="J1938" t="s">
        <v>137</v>
      </c>
      <c r="K1938" t="s">
        <v>46</v>
      </c>
      <c r="L1938" t="str">
        <f>VLOOKUP(K1938,Sheet2!$A$1:$B$105,2,FALSE)</f>
        <v>Cek outlier nilai ijon per kabupaten per komoditas. Perlu dipastikan bahwa isian sudah dalam bentuk 000 Rp.</v>
      </c>
    </row>
    <row r="1939" spans="1:12">
      <c r="A1939" t="s">
        <v>12</v>
      </c>
      <c r="B1939" t="s">
        <v>250</v>
      </c>
      <c r="C1939" t="s">
        <v>101</v>
      </c>
      <c r="D1939" t="str">
        <f>CONCATENATE("3513",A1939,B1939,C1939,TEXT(F1939,REPT("0",3)))</f>
        <v>3513090012001600015</v>
      </c>
      <c r="E1939">
        <v>14</v>
      </c>
      <c r="F1939">
        <v>15</v>
      </c>
      <c r="G1939" t="s">
        <v>184</v>
      </c>
      <c r="H1939" t="s">
        <v>257</v>
      </c>
      <c r="I1939" t="s">
        <v>234</v>
      </c>
      <c r="J1939" t="s">
        <v>137</v>
      </c>
      <c r="K1939" t="s">
        <v>46</v>
      </c>
      <c r="L1939" t="str">
        <f>VLOOKUP(K1939,Sheet2!$A$1:$B$105,2,FALSE)</f>
        <v>Cek outlier nilai ijon per kabupaten per komoditas. Perlu dipastikan bahwa isian sudah dalam bentuk 000 Rp.</v>
      </c>
    </row>
    <row r="1940" spans="1:12">
      <c r="A1940" t="s">
        <v>12</v>
      </c>
      <c r="B1940" t="s">
        <v>250</v>
      </c>
      <c r="C1940" t="s">
        <v>101</v>
      </c>
      <c r="D1940" t="str">
        <f>CONCATENATE("3513",A1940,B1940,C1940,TEXT(F1940,REPT("0",3)))</f>
        <v>3513090012001600018</v>
      </c>
      <c r="E1940">
        <v>17</v>
      </c>
      <c r="F1940">
        <v>18</v>
      </c>
      <c r="G1940" t="s">
        <v>184</v>
      </c>
      <c r="H1940" t="s">
        <v>257</v>
      </c>
      <c r="I1940" t="s">
        <v>234</v>
      </c>
      <c r="J1940" t="s">
        <v>137</v>
      </c>
      <c r="K1940" t="s">
        <v>46</v>
      </c>
      <c r="L1940" t="str">
        <f>VLOOKUP(K1940,Sheet2!$A$1:$B$105,2,FALSE)</f>
        <v>Cek outlier nilai ijon per kabupaten per komoditas. Perlu dipastikan bahwa isian sudah dalam bentuk 000 Rp.</v>
      </c>
    </row>
    <row r="1941" spans="1:12">
      <c r="A1941" t="s">
        <v>12</v>
      </c>
      <c r="B1941" t="s">
        <v>250</v>
      </c>
      <c r="C1941" t="s">
        <v>101</v>
      </c>
      <c r="D1941" t="str">
        <f>CONCATENATE("3513",A1941,B1941,C1941,TEXT(F1941,REPT("0",3)))</f>
        <v>3513090012001600018</v>
      </c>
      <c r="E1941">
        <v>17</v>
      </c>
      <c r="F1941">
        <v>18</v>
      </c>
      <c r="G1941" t="s">
        <v>184</v>
      </c>
      <c r="H1941" t="s">
        <v>257</v>
      </c>
      <c r="I1941" t="s">
        <v>234</v>
      </c>
      <c r="J1941" t="s">
        <v>137</v>
      </c>
      <c r="K1941" t="s">
        <v>33</v>
      </c>
      <c r="L1941" t="str">
        <f>VLOOKUP(K1941,Sheet2!$A$1:$B$105,2,FALSE)</f>
        <v>Cek outlier nilai ijon (r516) per komoditas</v>
      </c>
    </row>
    <row r="1942" spans="1:12">
      <c r="A1942" t="s">
        <v>12</v>
      </c>
      <c r="B1942" t="s">
        <v>250</v>
      </c>
      <c r="C1942" t="s">
        <v>101</v>
      </c>
      <c r="D1942" t="str">
        <f>CONCATENATE("3513",A1942,B1942,C1942,TEXT(F1942,REPT("0",3)))</f>
        <v>3513090012001600020</v>
      </c>
      <c r="E1942">
        <v>19</v>
      </c>
      <c r="F1942">
        <v>20</v>
      </c>
      <c r="G1942" t="s">
        <v>184</v>
      </c>
      <c r="H1942" t="s">
        <v>257</v>
      </c>
      <c r="I1942" t="s">
        <v>234</v>
      </c>
      <c r="J1942" t="s">
        <v>137</v>
      </c>
      <c r="K1942" t="s">
        <v>46</v>
      </c>
      <c r="L1942" t="str">
        <f>VLOOKUP(K1942,Sheet2!$A$1:$B$105,2,FALSE)</f>
        <v>Cek outlier nilai ijon per kabupaten per komoditas. Perlu dipastikan bahwa isian sudah dalam bentuk 000 Rp.</v>
      </c>
    </row>
    <row r="1943" spans="1:12">
      <c r="A1943" t="s">
        <v>12</v>
      </c>
      <c r="B1943" t="s">
        <v>250</v>
      </c>
      <c r="C1943" t="s">
        <v>101</v>
      </c>
      <c r="D1943" t="str">
        <f>CONCATENATE("3513",A1943,B1943,C1943,TEXT(F1943,REPT("0",3)))</f>
        <v>3513090012001600025</v>
      </c>
      <c r="E1943">
        <v>24</v>
      </c>
      <c r="F1943">
        <v>25</v>
      </c>
      <c r="G1943" t="s">
        <v>184</v>
      </c>
      <c r="H1943" t="s">
        <v>257</v>
      </c>
      <c r="I1943" t="s">
        <v>234</v>
      </c>
      <c r="J1943" t="s">
        <v>137</v>
      </c>
      <c r="K1943" t="s">
        <v>33</v>
      </c>
      <c r="L1943" t="str">
        <f>VLOOKUP(K1943,Sheet2!$A$1:$B$105,2,FALSE)</f>
        <v>Cek outlier nilai ijon (r516) per komoditas</v>
      </c>
    </row>
    <row r="1944" spans="1:12">
      <c r="A1944" t="s">
        <v>12</v>
      </c>
      <c r="B1944" t="s">
        <v>250</v>
      </c>
      <c r="C1944" t="s">
        <v>101</v>
      </c>
      <c r="D1944" t="str">
        <f>CONCATENATE("3513",A1944,B1944,C1944,TEXT(F1944,REPT("0",3)))</f>
        <v>3513090012001600028</v>
      </c>
      <c r="E1944">
        <v>27</v>
      </c>
      <c r="F1944">
        <v>28</v>
      </c>
      <c r="G1944" t="s">
        <v>184</v>
      </c>
      <c r="H1944" t="s">
        <v>257</v>
      </c>
      <c r="I1944" t="s">
        <v>234</v>
      </c>
      <c r="J1944" t="s">
        <v>137</v>
      </c>
      <c r="K1944" t="s">
        <v>33</v>
      </c>
      <c r="L1944" t="str">
        <f>VLOOKUP(K1944,Sheet2!$A$1:$B$105,2,FALSE)</f>
        <v>Cek outlier nilai ijon (r516) per komoditas</v>
      </c>
    </row>
    <row r="1945" spans="1:12">
      <c r="A1945" t="s">
        <v>12</v>
      </c>
      <c r="B1945" t="s">
        <v>250</v>
      </c>
      <c r="C1945" t="s">
        <v>101</v>
      </c>
      <c r="D1945" t="str">
        <f>CONCATENATE("3513",A1945,B1945,C1945,TEXT(F1945,REPT("0",3)))</f>
        <v>3513090012001600032</v>
      </c>
      <c r="E1945">
        <v>31</v>
      </c>
      <c r="F1945">
        <v>32</v>
      </c>
      <c r="G1945" t="s">
        <v>184</v>
      </c>
      <c r="H1945" t="s">
        <v>257</v>
      </c>
      <c r="I1945" t="s">
        <v>234</v>
      </c>
      <c r="J1945" t="s">
        <v>137</v>
      </c>
      <c r="K1945" t="s">
        <v>33</v>
      </c>
      <c r="L1945" t="str">
        <f>VLOOKUP(K1945,Sheet2!$A$1:$B$105,2,FALSE)</f>
        <v>Cek outlier nilai ijon (r516) per komoditas</v>
      </c>
    </row>
    <row r="1946" spans="1:12">
      <c r="A1946" t="s">
        <v>12</v>
      </c>
      <c r="B1946" t="s">
        <v>250</v>
      </c>
      <c r="C1946" t="s">
        <v>101</v>
      </c>
      <c r="D1946" t="str">
        <f>CONCATENATE("3513",A1946,B1946,C1946,TEXT(F1946,REPT("0",3)))</f>
        <v>3513090012001600033</v>
      </c>
      <c r="E1946">
        <v>32</v>
      </c>
      <c r="F1946">
        <v>33</v>
      </c>
      <c r="G1946" t="s">
        <v>184</v>
      </c>
      <c r="H1946" t="s">
        <v>257</v>
      </c>
      <c r="I1946" t="s">
        <v>234</v>
      </c>
      <c r="J1946" t="s">
        <v>137</v>
      </c>
      <c r="K1946" t="s">
        <v>20</v>
      </c>
      <c r="L1946" t="str">
        <f>VLOOKUP(K1946,Sheet2!$A$1:$B$105,2,FALSE)</f>
        <v>Cek outlier HORTI harga per satuan produksi (per kg) per komoditas</v>
      </c>
    </row>
    <row r="1947" spans="1:12">
      <c r="A1947" t="s">
        <v>12</v>
      </c>
      <c r="B1947" t="s">
        <v>250</v>
      </c>
      <c r="C1947" t="s">
        <v>101</v>
      </c>
      <c r="D1947" t="str">
        <f>CONCATENATE("3513",A1947,B1947,C1947,TEXT(F1947,REPT("0",3)))</f>
        <v>3513090012001600033</v>
      </c>
      <c r="E1947">
        <v>32</v>
      </c>
      <c r="F1947">
        <v>33</v>
      </c>
      <c r="G1947" t="s">
        <v>184</v>
      </c>
      <c r="H1947" t="s">
        <v>257</v>
      </c>
      <c r="I1947" t="s">
        <v>234</v>
      </c>
      <c r="J1947" t="s">
        <v>137</v>
      </c>
      <c r="K1947" t="s">
        <v>21</v>
      </c>
      <c r="L1947" t="str">
        <f>VLOOKUP(K1947,Sheet2!$A$1:$B$105,2,FALSE)</f>
        <v>Cek outlier KEBUN harga per satuan produksi (per kg) per komoditas
&lt;= 500 atau &gt;=200ribu</v>
      </c>
    </row>
    <row r="1948" spans="1:12">
      <c r="A1948" t="s">
        <v>12</v>
      </c>
      <c r="B1948" t="s">
        <v>250</v>
      </c>
      <c r="C1948" t="s">
        <v>101</v>
      </c>
      <c r="D1948" t="str">
        <f>CONCATENATE("3513",A1948,B1948,C1948,TEXT(F1948,REPT("0",3)))</f>
        <v>3513090012001600036</v>
      </c>
      <c r="E1948">
        <v>35</v>
      </c>
      <c r="F1948">
        <v>36</v>
      </c>
      <c r="G1948" t="s">
        <v>184</v>
      </c>
      <c r="H1948" t="s">
        <v>257</v>
      </c>
      <c r="I1948" t="s">
        <v>234</v>
      </c>
      <c r="J1948" t="s">
        <v>137</v>
      </c>
      <c r="K1948" t="s">
        <v>46</v>
      </c>
      <c r="L1948" t="str">
        <f>VLOOKUP(K1948,Sheet2!$A$1:$B$105,2,FALSE)</f>
        <v>Cek outlier nilai ijon per kabupaten per komoditas. Perlu dipastikan bahwa isian sudah dalam bentuk 000 Rp.</v>
      </c>
    </row>
    <row r="1949" spans="1:12">
      <c r="A1949" t="s">
        <v>12</v>
      </c>
      <c r="B1949" t="s">
        <v>250</v>
      </c>
      <c r="C1949" t="s">
        <v>101</v>
      </c>
      <c r="D1949" t="str">
        <f>CONCATENATE("3513",A1949,B1949,C1949,TEXT(F1949,REPT("0",3)))</f>
        <v>3513090012001600037</v>
      </c>
      <c r="E1949">
        <v>36</v>
      </c>
      <c r="F1949">
        <v>37</v>
      </c>
      <c r="G1949" t="s">
        <v>184</v>
      </c>
      <c r="H1949" t="s">
        <v>257</v>
      </c>
      <c r="I1949" t="s">
        <v>234</v>
      </c>
      <c r="J1949" t="s">
        <v>137</v>
      </c>
      <c r="K1949" t="s">
        <v>46</v>
      </c>
      <c r="L1949" t="str">
        <f>VLOOKUP(K1949,Sheet2!$A$1:$B$105,2,FALSE)</f>
        <v>Cek outlier nilai ijon per kabupaten per komoditas. Perlu dipastikan bahwa isian sudah dalam bentuk 000 Rp.</v>
      </c>
    </row>
    <row r="1950" spans="1:12">
      <c r="A1950" t="s">
        <v>12</v>
      </c>
      <c r="B1950" t="s">
        <v>250</v>
      </c>
      <c r="C1950" t="s">
        <v>101</v>
      </c>
      <c r="D1950" t="str">
        <f>CONCATENATE("3513",A1950,B1950,C1950,TEXT(F1950,REPT("0",3)))</f>
        <v>3513090012001600038</v>
      </c>
      <c r="E1950">
        <v>37</v>
      </c>
      <c r="F1950">
        <v>38</v>
      </c>
      <c r="G1950" t="s">
        <v>184</v>
      </c>
      <c r="H1950" t="s">
        <v>257</v>
      </c>
      <c r="I1950" t="s">
        <v>234</v>
      </c>
      <c r="J1950" t="s">
        <v>137</v>
      </c>
      <c r="K1950" t="s">
        <v>33</v>
      </c>
      <c r="L1950" t="str">
        <f>VLOOKUP(K1950,Sheet2!$A$1:$B$105,2,FALSE)</f>
        <v>Cek outlier nilai ijon (r516) per komoditas</v>
      </c>
    </row>
    <row r="1951" spans="1:12">
      <c r="A1951" t="s">
        <v>12</v>
      </c>
      <c r="B1951" t="s">
        <v>250</v>
      </c>
      <c r="C1951" t="s">
        <v>101</v>
      </c>
      <c r="D1951" t="str">
        <f>CONCATENATE("3513",A1951,B1951,C1951,TEXT(F1951,REPT("0",3)))</f>
        <v>3513090012001600039</v>
      </c>
      <c r="E1951">
        <v>38</v>
      </c>
      <c r="F1951">
        <v>39</v>
      </c>
      <c r="G1951" t="s">
        <v>184</v>
      </c>
      <c r="H1951" t="s">
        <v>257</v>
      </c>
      <c r="I1951" t="s">
        <v>234</v>
      </c>
      <c r="J1951" t="s">
        <v>137</v>
      </c>
      <c r="K1951" t="s">
        <v>33</v>
      </c>
      <c r="L1951" t="str">
        <f>VLOOKUP(K1951,Sheet2!$A$1:$B$105,2,FALSE)</f>
        <v>Cek outlier nilai ijon (r516) per komoditas</v>
      </c>
    </row>
    <row r="1952" spans="1:12">
      <c r="A1952" t="s">
        <v>12</v>
      </c>
      <c r="B1952" t="s">
        <v>250</v>
      </c>
      <c r="C1952" t="s">
        <v>103</v>
      </c>
      <c r="D1952" t="str">
        <f>CONCATENATE("3513",A1952,B1952,C1952,TEXT(F1952,REPT("0",3)))</f>
        <v>3513090012001700010</v>
      </c>
      <c r="E1952">
        <v>11</v>
      </c>
      <c r="F1952">
        <v>10</v>
      </c>
      <c r="G1952" t="s">
        <v>267</v>
      </c>
      <c r="H1952" t="s">
        <v>265</v>
      </c>
      <c r="I1952" t="s">
        <v>234</v>
      </c>
      <c r="J1952" t="s">
        <v>268</v>
      </c>
      <c r="K1952" t="s">
        <v>34</v>
      </c>
      <c r="L1952" t="str">
        <f>VLOOKUP(K1952,Sheet2!$A$1:$B$105,2,FALSE)</f>
        <v>Cek outlier produktivitas per pohon (r513/r508) per komoditas</v>
      </c>
    </row>
    <row r="1953" spans="1:12">
      <c r="A1953" t="s">
        <v>12</v>
      </c>
      <c r="B1953" t="s">
        <v>250</v>
      </c>
      <c r="C1953" t="s">
        <v>103</v>
      </c>
      <c r="D1953" t="str">
        <f>CONCATENATE("3513",A1953,B1953,C1953,TEXT(F1953,REPT("0",3)))</f>
        <v>3513090012001700012</v>
      </c>
      <c r="E1953">
        <v>13</v>
      </c>
      <c r="F1953">
        <v>12</v>
      </c>
      <c r="G1953" t="s">
        <v>267</v>
      </c>
      <c r="H1953" t="s">
        <v>265</v>
      </c>
      <c r="I1953" t="s">
        <v>234</v>
      </c>
      <c r="J1953" t="s">
        <v>268</v>
      </c>
      <c r="K1953" t="s">
        <v>34</v>
      </c>
      <c r="L1953" t="str">
        <f>VLOOKUP(K1953,Sheet2!$A$1:$B$105,2,FALSE)</f>
        <v>Cek outlier produktivitas per pohon (r513/r508) per komoditas</v>
      </c>
    </row>
    <row r="1954" spans="1:12">
      <c r="A1954" t="s">
        <v>12</v>
      </c>
      <c r="B1954" t="s">
        <v>250</v>
      </c>
      <c r="C1954" t="s">
        <v>103</v>
      </c>
      <c r="D1954" t="str">
        <f>CONCATENATE("3513",A1954,B1954,C1954,TEXT(F1954,REPT("0",3)))</f>
        <v>3513090012001700012</v>
      </c>
      <c r="E1954">
        <v>13</v>
      </c>
      <c r="F1954">
        <v>12</v>
      </c>
      <c r="G1954" t="s">
        <v>267</v>
      </c>
      <c r="H1954" t="s">
        <v>265</v>
      </c>
      <c r="I1954" t="s">
        <v>234</v>
      </c>
      <c r="J1954" t="s">
        <v>268</v>
      </c>
      <c r="K1954" t="s">
        <v>33</v>
      </c>
      <c r="L1954" t="str">
        <f>VLOOKUP(K1954,Sheet2!$A$1:$B$105,2,FALSE)</f>
        <v>Cek outlier nilai ijon (r516) per komoditas</v>
      </c>
    </row>
    <row r="1955" spans="1:12">
      <c r="A1955" t="s">
        <v>12</v>
      </c>
      <c r="B1955" t="s">
        <v>250</v>
      </c>
      <c r="C1955" t="s">
        <v>103</v>
      </c>
      <c r="D1955" t="str">
        <f>CONCATENATE("3513",A1955,B1955,C1955,TEXT(F1955,REPT("0",3)))</f>
        <v>3513090012001700020</v>
      </c>
      <c r="E1955">
        <v>23</v>
      </c>
      <c r="F1955">
        <v>20</v>
      </c>
      <c r="G1955" t="s">
        <v>267</v>
      </c>
      <c r="H1955" t="s">
        <v>265</v>
      </c>
      <c r="I1955" t="s">
        <v>234</v>
      </c>
      <c r="J1955" t="s">
        <v>268</v>
      </c>
      <c r="K1955" t="s">
        <v>34</v>
      </c>
      <c r="L1955" t="str">
        <f>VLOOKUP(K1955,Sheet2!$A$1:$B$105,2,FALSE)</f>
        <v>Cek outlier produktivitas per pohon (r513/r508) per komoditas</v>
      </c>
    </row>
    <row r="1956" spans="1:12">
      <c r="A1956" t="s">
        <v>12</v>
      </c>
      <c r="B1956" t="s">
        <v>250</v>
      </c>
      <c r="C1956" t="s">
        <v>103</v>
      </c>
      <c r="D1956" t="str">
        <f>CONCATENATE("3513",A1956,B1956,C1956,TEXT(F1956,REPT("0",3)))</f>
        <v>3513090012001700022</v>
      </c>
      <c r="E1956">
        <v>25</v>
      </c>
      <c r="F1956">
        <v>22</v>
      </c>
      <c r="G1956" t="s">
        <v>267</v>
      </c>
      <c r="H1956" t="s">
        <v>265</v>
      </c>
      <c r="I1956" t="s">
        <v>234</v>
      </c>
      <c r="J1956" t="s">
        <v>268</v>
      </c>
      <c r="K1956" t="s">
        <v>34</v>
      </c>
      <c r="L1956" t="str">
        <f>VLOOKUP(K1956,Sheet2!$A$1:$B$105,2,FALSE)</f>
        <v>Cek outlier produktivitas per pohon (r513/r508) per komoditas</v>
      </c>
    </row>
    <row r="1957" spans="1:12">
      <c r="A1957" t="s">
        <v>12</v>
      </c>
      <c r="B1957" t="s">
        <v>250</v>
      </c>
      <c r="C1957" t="s">
        <v>103</v>
      </c>
      <c r="D1957" t="str">
        <f>CONCATENATE("3513",A1957,B1957,C1957,TEXT(F1957,REPT("0",3)))</f>
        <v>3513090012001700028</v>
      </c>
      <c r="E1957">
        <v>31</v>
      </c>
      <c r="F1957">
        <v>28</v>
      </c>
      <c r="G1957" t="s">
        <v>267</v>
      </c>
      <c r="H1957" t="s">
        <v>265</v>
      </c>
      <c r="I1957" t="s">
        <v>234</v>
      </c>
      <c r="J1957" t="s">
        <v>268</v>
      </c>
      <c r="K1957" t="s">
        <v>34</v>
      </c>
      <c r="L1957" t="str">
        <f>VLOOKUP(K1957,Sheet2!$A$1:$B$105,2,FALSE)</f>
        <v>Cek outlier produktivitas per pohon (r513/r508) per komoditas</v>
      </c>
    </row>
    <row r="1958" spans="1:12">
      <c r="A1958" t="s">
        <v>12</v>
      </c>
      <c r="B1958" t="s">
        <v>250</v>
      </c>
      <c r="C1958" t="s">
        <v>103</v>
      </c>
      <c r="D1958" t="str">
        <f>CONCATENATE("3513",A1958,B1958,C1958,TEXT(F1958,REPT("0",3)))</f>
        <v>3513090012001700029</v>
      </c>
      <c r="E1958">
        <v>32</v>
      </c>
      <c r="F1958">
        <v>29</v>
      </c>
      <c r="G1958" t="s">
        <v>267</v>
      </c>
      <c r="H1958" t="s">
        <v>265</v>
      </c>
      <c r="I1958" t="s">
        <v>234</v>
      </c>
      <c r="J1958" t="s">
        <v>268</v>
      </c>
      <c r="K1958" t="s">
        <v>34</v>
      </c>
      <c r="L1958" t="str">
        <f>VLOOKUP(K1958,Sheet2!$A$1:$B$105,2,FALSE)</f>
        <v>Cek outlier produktivitas per pohon (r513/r508) per komoditas</v>
      </c>
    </row>
    <row r="1959" spans="1:12">
      <c r="A1959" t="s">
        <v>12</v>
      </c>
      <c r="B1959" t="s">
        <v>250</v>
      </c>
      <c r="C1959" t="s">
        <v>103</v>
      </c>
      <c r="D1959" t="str">
        <f>CONCATENATE("3513",A1959,B1959,C1959,TEXT(F1959,REPT("0",3)))</f>
        <v>3513090012001700032</v>
      </c>
      <c r="E1959">
        <v>35</v>
      </c>
      <c r="F1959">
        <v>32</v>
      </c>
      <c r="G1959" t="s">
        <v>267</v>
      </c>
      <c r="H1959" t="s">
        <v>265</v>
      </c>
      <c r="I1959" t="s">
        <v>234</v>
      </c>
      <c r="J1959" t="s">
        <v>268</v>
      </c>
      <c r="K1959" t="s">
        <v>34</v>
      </c>
      <c r="L1959" t="str">
        <f>VLOOKUP(K1959,Sheet2!$A$1:$B$105,2,FALSE)</f>
        <v>Cek outlier produktivitas per pohon (r513/r508) per komoditas</v>
      </c>
    </row>
    <row r="1960" spans="1:12">
      <c r="A1960" t="s">
        <v>12</v>
      </c>
      <c r="B1960" t="s">
        <v>250</v>
      </c>
      <c r="C1960" t="s">
        <v>103</v>
      </c>
      <c r="D1960" t="str">
        <f>CONCATENATE("3513",A1960,B1960,C1960,TEXT(F1960,REPT("0",3)))</f>
        <v>3513090012001700032</v>
      </c>
      <c r="E1960">
        <v>35</v>
      </c>
      <c r="F1960">
        <v>32</v>
      </c>
      <c r="G1960" t="s">
        <v>267</v>
      </c>
      <c r="H1960" t="s">
        <v>265</v>
      </c>
      <c r="I1960" t="s">
        <v>234</v>
      </c>
      <c r="J1960" t="s">
        <v>268</v>
      </c>
      <c r="K1960" t="s">
        <v>33</v>
      </c>
      <c r="L1960" t="str">
        <f>VLOOKUP(K1960,Sheet2!$A$1:$B$105,2,FALSE)</f>
        <v>Cek outlier nilai ijon (r516) per komoditas</v>
      </c>
    </row>
    <row r="1961" spans="1:12">
      <c r="A1961" t="s">
        <v>12</v>
      </c>
      <c r="B1961" t="s">
        <v>250</v>
      </c>
      <c r="C1961" t="s">
        <v>107</v>
      </c>
      <c r="D1961" t="str">
        <f>CONCATENATE("3513",A1961,B1961,C1961,TEXT(F1961,REPT("0",3)))</f>
        <v>3513090012001800001</v>
      </c>
      <c r="E1961">
        <v>1</v>
      </c>
      <c r="F1961">
        <v>1</v>
      </c>
      <c r="G1961" t="s">
        <v>212</v>
      </c>
      <c r="H1961" t="s">
        <v>256</v>
      </c>
      <c r="I1961" t="s">
        <v>234</v>
      </c>
      <c r="J1961" t="s">
        <v>111</v>
      </c>
      <c r="K1961" t="s">
        <v>34</v>
      </c>
      <c r="L1961" t="str">
        <f>VLOOKUP(K1961,Sheet2!$A$1:$B$105,2,FALSE)</f>
        <v>Cek outlier produktivitas per pohon (r513/r508) per komoditas</v>
      </c>
    </row>
    <row r="1962" spans="1:12">
      <c r="A1962" t="s">
        <v>12</v>
      </c>
      <c r="B1962" t="s">
        <v>250</v>
      </c>
      <c r="C1962" t="s">
        <v>107</v>
      </c>
      <c r="D1962" t="str">
        <f>CONCATENATE("3513",A1962,B1962,C1962,TEXT(F1962,REPT("0",3)))</f>
        <v>3513090012001800012</v>
      </c>
      <c r="E1962">
        <v>13</v>
      </c>
      <c r="F1962">
        <v>12</v>
      </c>
      <c r="G1962" t="s">
        <v>212</v>
      </c>
      <c r="H1962" t="s">
        <v>256</v>
      </c>
      <c r="I1962" t="s">
        <v>234</v>
      </c>
      <c r="J1962" t="s">
        <v>111</v>
      </c>
      <c r="K1962" t="s">
        <v>34</v>
      </c>
      <c r="L1962" t="str">
        <f>VLOOKUP(K1962,Sheet2!$A$1:$B$105,2,FALSE)</f>
        <v>Cek outlier produktivitas per pohon (r513/r508) per komoditas</v>
      </c>
    </row>
    <row r="1963" spans="1:12">
      <c r="A1963" t="s">
        <v>12</v>
      </c>
      <c r="B1963" t="s">
        <v>250</v>
      </c>
      <c r="C1963" t="s">
        <v>107</v>
      </c>
      <c r="D1963" t="str">
        <f>CONCATENATE("3513",A1963,B1963,C1963,TEXT(F1963,REPT("0",3)))</f>
        <v>3513090012001800029</v>
      </c>
      <c r="E1963">
        <v>30</v>
      </c>
      <c r="F1963">
        <v>29</v>
      </c>
      <c r="G1963" t="s">
        <v>212</v>
      </c>
      <c r="H1963" t="s">
        <v>256</v>
      </c>
      <c r="I1963" t="s">
        <v>234</v>
      </c>
      <c r="J1963" t="s">
        <v>111</v>
      </c>
      <c r="K1963" t="s">
        <v>34</v>
      </c>
      <c r="L1963" t="str">
        <f>VLOOKUP(K1963,Sheet2!$A$1:$B$105,2,FALSE)</f>
        <v>Cek outlier produktivitas per pohon (r513/r508) per komoditas</v>
      </c>
    </row>
    <row r="1964" spans="1:12">
      <c r="A1964" t="s">
        <v>12</v>
      </c>
      <c r="B1964" t="s">
        <v>250</v>
      </c>
      <c r="C1964" t="s">
        <v>109</v>
      </c>
      <c r="D1964" t="str">
        <f>CONCATENATE("3513",A1964,B1964,C1964,TEXT(F1964,REPT("0",3)))</f>
        <v>3513090012001900001</v>
      </c>
      <c r="E1964">
        <v>1</v>
      </c>
      <c r="F1964">
        <v>1</v>
      </c>
      <c r="G1964" t="s">
        <v>133</v>
      </c>
      <c r="H1964" t="s">
        <v>252</v>
      </c>
      <c r="I1964" t="s">
        <v>29</v>
      </c>
      <c r="J1964" t="s">
        <v>269</v>
      </c>
      <c r="K1964" t="s">
        <v>20</v>
      </c>
      <c r="L1964" t="str">
        <f>VLOOKUP(K1964,Sheet2!$A$1:$B$105,2,FALSE)</f>
        <v>Cek outlier HORTI harga per satuan produksi (per kg) per komoditas</v>
      </c>
    </row>
    <row r="1965" spans="1:12">
      <c r="A1965" t="s">
        <v>12</v>
      </c>
      <c r="B1965" t="s">
        <v>250</v>
      </c>
      <c r="C1965" t="s">
        <v>109</v>
      </c>
      <c r="D1965" t="str">
        <f>CONCATENATE("3513",A1965,B1965,C1965,TEXT(F1965,REPT("0",3)))</f>
        <v>3513090012001900003</v>
      </c>
      <c r="E1965">
        <v>3</v>
      </c>
      <c r="F1965">
        <v>3</v>
      </c>
      <c r="G1965" t="s">
        <v>133</v>
      </c>
      <c r="H1965" t="s">
        <v>252</v>
      </c>
      <c r="I1965" t="s">
        <v>29</v>
      </c>
      <c r="J1965" t="s">
        <v>269</v>
      </c>
      <c r="K1965" t="s">
        <v>20</v>
      </c>
      <c r="L1965" t="str">
        <f>VLOOKUP(K1965,Sheet2!$A$1:$B$105,2,FALSE)</f>
        <v>Cek outlier HORTI harga per satuan produksi (per kg) per komoditas</v>
      </c>
    </row>
    <row r="1966" spans="1:12">
      <c r="A1966" t="s">
        <v>12</v>
      </c>
      <c r="B1966" t="s">
        <v>250</v>
      </c>
      <c r="C1966" t="s">
        <v>109</v>
      </c>
      <c r="D1966" t="str">
        <f>CONCATENATE("3513",A1966,B1966,C1966,TEXT(F1966,REPT("0",3)))</f>
        <v>3513090012001900007</v>
      </c>
      <c r="E1966">
        <v>6</v>
      </c>
      <c r="F1966">
        <v>7</v>
      </c>
      <c r="G1966" t="s">
        <v>133</v>
      </c>
      <c r="H1966" t="s">
        <v>252</v>
      </c>
      <c r="I1966" t="s">
        <v>29</v>
      </c>
      <c r="J1966" t="s">
        <v>269</v>
      </c>
      <c r="K1966" t="s">
        <v>33</v>
      </c>
      <c r="L1966" t="str">
        <f>VLOOKUP(K1966,Sheet2!$A$1:$B$105,2,FALSE)</f>
        <v>Cek outlier nilai ijon (r516) per komoditas</v>
      </c>
    </row>
    <row r="1967" spans="1:12">
      <c r="A1967" t="s">
        <v>12</v>
      </c>
      <c r="B1967" t="s">
        <v>250</v>
      </c>
      <c r="C1967" t="s">
        <v>109</v>
      </c>
      <c r="D1967" t="str">
        <f>CONCATENATE("3513",A1967,B1967,C1967,TEXT(F1967,REPT("0",3)))</f>
        <v>3513090012001900010</v>
      </c>
      <c r="E1967">
        <v>8</v>
      </c>
      <c r="F1967">
        <v>10</v>
      </c>
      <c r="G1967" t="s">
        <v>133</v>
      </c>
      <c r="H1967" t="s">
        <v>252</v>
      </c>
      <c r="I1967" t="s">
        <v>29</v>
      </c>
      <c r="J1967" t="s">
        <v>269</v>
      </c>
      <c r="K1967" t="s">
        <v>23</v>
      </c>
      <c r="L1967" t="str">
        <f>VLOOKUP(K1967,Sheet2!$A$1:$B$105,2,FALSE)</f>
        <v>Cek outlier harga (r417/r416) per kabupaten per komoditas.</v>
      </c>
    </row>
    <row r="1968" spans="1:12">
      <c r="A1968" t="s">
        <v>12</v>
      </c>
      <c r="B1968" t="s">
        <v>250</v>
      </c>
      <c r="C1968" t="s">
        <v>109</v>
      </c>
      <c r="D1968" t="str">
        <f>CONCATENATE("3513",A1968,B1968,C1968,TEXT(F1968,REPT("0",3)))</f>
        <v>3513090012001900012</v>
      </c>
      <c r="E1968">
        <v>9</v>
      </c>
      <c r="F1968">
        <v>12</v>
      </c>
      <c r="G1968" t="s">
        <v>133</v>
      </c>
      <c r="H1968" t="s">
        <v>252</v>
      </c>
      <c r="I1968" t="s">
        <v>29</v>
      </c>
      <c r="J1968" t="s">
        <v>269</v>
      </c>
      <c r="K1968" t="s">
        <v>20</v>
      </c>
      <c r="L1968" t="str">
        <f>VLOOKUP(K1968,Sheet2!$A$1:$B$105,2,FALSE)</f>
        <v>Cek outlier HORTI harga per satuan produksi (per kg) per komoditas</v>
      </c>
    </row>
    <row r="1969" spans="1:12">
      <c r="A1969" t="s">
        <v>12</v>
      </c>
      <c r="B1969" t="s">
        <v>250</v>
      </c>
      <c r="C1969" t="s">
        <v>109</v>
      </c>
      <c r="D1969" t="str">
        <f>CONCATENATE("3513",A1969,B1969,C1969,TEXT(F1969,REPT("0",3)))</f>
        <v>3513090012001900042</v>
      </c>
      <c r="E1969">
        <v>44</v>
      </c>
      <c r="F1969">
        <v>42</v>
      </c>
      <c r="G1969" t="s">
        <v>133</v>
      </c>
      <c r="H1969" t="s">
        <v>252</v>
      </c>
      <c r="I1969" t="s">
        <v>29</v>
      </c>
      <c r="J1969" t="s">
        <v>269</v>
      </c>
      <c r="K1969" t="s">
        <v>20</v>
      </c>
      <c r="L1969" t="str">
        <f>VLOOKUP(K1969,Sheet2!$A$1:$B$105,2,FALSE)</f>
        <v>Cek outlier HORTI harga per satuan produksi (per kg) per komoditas</v>
      </c>
    </row>
    <row r="1970" spans="1:12">
      <c r="A1970" t="s">
        <v>12</v>
      </c>
      <c r="B1970" t="s">
        <v>250</v>
      </c>
      <c r="C1970" t="s">
        <v>109</v>
      </c>
      <c r="D1970" t="str">
        <f>CONCATENATE("3513",A1970,B1970,C1970,TEXT(F1970,REPT("0",3)))</f>
        <v>3513090012001900042</v>
      </c>
      <c r="E1970">
        <v>44</v>
      </c>
      <c r="F1970">
        <v>42</v>
      </c>
      <c r="G1970" t="s">
        <v>133</v>
      </c>
      <c r="H1970" t="s">
        <v>252</v>
      </c>
      <c r="I1970" t="s">
        <v>29</v>
      </c>
      <c r="J1970" t="s">
        <v>269</v>
      </c>
      <c r="K1970" t="s">
        <v>21</v>
      </c>
      <c r="L1970" t="str">
        <f>VLOOKUP(K1970,Sheet2!$A$1:$B$105,2,FALSE)</f>
        <v>Cek outlier KEBUN harga per satuan produksi (per kg) per komoditas
&lt;= 500 atau &gt;=200ribu</v>
      </c>
    </row>
    <row r="1971" spans="1:12">
      <c r="A1971" t="s">
        <v>12</v>
      </c>
      <c r="B1971" t="s">
        <v>250</v>
      </c>
      <c r="C1971" t="s">
        <v>270</v>
      </c>
      <c r="D1971" t="str">
        <f>CONCATENATE("3513",A1971,B1971,C1971,TEXT(F1971,REPT("0",3)))</f>
        <v>3513090012002000009</v>
      </c>
      <c r="E1971">
        <v>10</v>
      </c>
      <c r="F1971">
        <v>9</v>
      </c>
      <c r="G1971" t="s">
        <v>271</v>
      </c>
      <c r="H1971" t="s">
        <v>256</v>
      </c>
      <c r="I1971" t="s">
        <v>29</v>
      </c>
      <c r="J1971" t="s">
        <v>268</v>
      </c>
      <c r="K1971" t="s">
        <v>34</v>
      </c>
      <c r="L1971" t="str">
        <f>VLOOKUP(K1971,Sheet2!$A$1:$B$105,2,FALSE)</f>
        <v>Cek outlier produktivitas per pohon (r513/r508) per komoditas</v>
      </c>
    </row>
    <row r="1972" spans="1:12">
      <c r="A1972" t="s">
        <v>12</v>
      </c>
      <c r="B1972" t="s">
        <v>250</v>
      </c>
      <c r="C1972" t="s">
        <v>270</v>
      </c>
      <c r="D1972" t="str">
        <f>CONCATENATE("3513",A1972,B1972,C1972,TEXT(F1972,REPT("0",3)))</f>
        <v>3513090012002000011</v>
      </c>
      <c r="E1972">
        <v>12</v>
      </c>
      <c r="F1972">
        <v>11</v>
      </c>
      <c r="G1972" t="s">
        <v>271</v>
      </c>
      <c r="H1972" t="s">
        <v>256</v>
      </c>
      <c r="I1972" t="s">
        <v>29</v>
      </c>
      <c r="J1972" t="s">
        <v>268</v>
      </c>
      <c r="K1972" t="s">
        <v>131</v>
      </c>
      <c r="L1972" t="str">
        <f>VLOOKUP(K1972,Sheet2!$A$1:$B$105,2,FALSE)</f>
        <v>Pengecekan Ternak Besar Sapi dan Kerbau untuk Jenis Rumpun Lainnya (19,29,39 dan 49)</v>
      </c>
    </row>
    <row r="1973" spans="1:12">
      <c r="A1973" t="s">
        <v>12</v>
      </c>
      <c r="B1973" t="s">
        <v>250</v>
      </c>
      <c r="C1973" t="s">
        <v>272</v>
      </c>
      <c r="D1973" t="str">
        <f>CONCATENATE("3513",A1973,B1973,C1973,TEXT(F1973,REPT("0",3)))</f>
        <v>3513090012002100019</v>
      </c>
      <c r="E1973">
        <v>20</v>
      </c>
      <c r="F1973">
        <v>19</v>
      </c>
      <c r="G1973" t="s">
        <v>133</v>
      </c>
      <c r="H1973" t="s">
        <v>256</v>
      </c>
      <c r="I1973" t="s">
        <v>29</v>
      </c>
      <c r="J1973" t="s">
        <v>87</v>
      </c>
      <c r="K1973" t="s">
        <v>24</v>
      </c>
      <c r="L1973" t="str">
        <f>VLOOKUP(K1973,Sheet2!$A$1:$B$105,2,FALSE)</f>
        <v>Cek outlier produktivitas (r416/r412) per kabupaten per komoditas.</v>
      </c>
    </row>
    <row r="1974" spans="1:12">
      <c r="A1974" t="s">
        <v>12</v>
      </c>
      <c r="B1974" t="s">
        <v>250</v>
      </c>
      <c r="C1974" t="s">
        <v>272</v>
      </c>
      <c r="D1974" t="str">
        <f>CONCATENATE("3513",A1974,B1974,C1974,TEXT(F1974,REPT("0",3)))</f>
        <v>3513090012002100019</v>
      </c>
      <c r="E1974">
        <v>20</v>
      </c>
      <c r="F1974">
        <v>19</v>
      </c>
      <c r="G1974" t="s">
        <v>133</v>
      </c>
      <c r="H1974" t="s">
        <v>256</v>
      </c>
      <c r="I1974" t="s">
        <v>29</v>
      </c>
      <c r="J1974" t="s">
        <v>87</v>
      </c>
      <c r="K1974" t="s">
        <v>23</v>
      </c>
      <c r="L1974" t="str">
        <f>VLOOKUP(K1974,Sheet2!$A$1:$B$105,2,FALSE)</f>
        <v>Cek outlier harga (r417/r416) per kabupaten per komoditas.</v>
      </c>
    </row>
    <row r="1975" spans="1:12">
      <c r="A1975" t="s">
        <v>12</v>
      </c>
      <c r="B1975" t="s">
        <v>273</v>
      </c>
      <c r="C1975" t="s">
        <v>26</v>
      </c>
      <c r="D1975" t="str">
        <f>CONCATENATE("3513",A1975,B1975,C1975,TEXT(F1975,REPT("0",3)))</f>
        <v>3513090013000100001</v>
      </c>
      <c r="E1975">
        <v>1</v>
      </c>
      <c r="F1975">
        <v>1</v>
      </c>
      <c r="G1975" t="s">
        <v>191</v>
      </c>
      <c r="H1975" t="s">
        <v>274</v>
      </c>
      <c r="I1975" t="s">
        <v>275</v>
      </c>
      <c r="J1975" t="s">
        <v>276</v>
      </c>
      <c r="K1975" t="s">
        <v>24</v>
      </c>
      <c r="L1975" t="str">
        <f>VLOOKUP(K1975,Sheet2!$A$1:$B$105,2,FALSE)</f>
        <v>Cek outlier produktivitas (r416/r412) per kabupaten per komoditas.</v>
      </c>
    </row>
    <row r="1976" spans="1:12">
      <c r="A1976" t="s">
        <v>12</v>
      </c>
      <c r="B1976" t="s">
        <v>273</v>
      </c>
      <c r="C1976" t="s">
        <v>26</v>
      </c>
      <c r="D1976" t="str">
        <f>CONCATENATE("3513",A1976,B1976,C1976,TEXT(F1976,REPT("0",3)))</f>
        <v>3513090013000100001</v>
      </c>
      <c r="E1976">
        <v>1</v>
      </c>
      <c r="F1976">
        <v>1</v>
      </c>
      <c r="G1976" t="s">
        <v>191</v>
      </c>
      <c r="H1976" t="s">
        <v>274</v>
      </c>
      <c r="I1976" t="s">
        <v>275</v>
      </c>
      <c r="J1976" t="s">
        <v>276</v>
      </c>
      <c r="K1976" t="s">
        <v>23</v>
      </c>
      <c r="L1976" t="str">
        <f>VLOOKUP(K1976,Sheet2!$A$1:$B$105,2,FALSE)</f>
        <v>Cek outlier harga (r417/r416) per kabupaten per komoditas.</v>
      </c>
    </row>
    <row r="1977" spans="1:12">
      <c r="A1977" t="s">
        <v>12</v>
      </c>
      <c r="B1977" t="s">
        <v>273</v>
      </c>
      <c r="C1977" t="s">
        <v>26</v>
      </c>
      <c r="D1977" t="str">
        <f>CONCATENATE("3513",A1977,B1977,C1977,TEXT(F1977,REPT("0",3)))</f>
        <v>3513090013000100007</v>
      </c>
      <c r="E1977">
        <v>16</v>
      </c>
      <c r="F1977">
        <v>7</v>
      </c>
      <c r="G1977" t="s">
        <v>191</v>
      </c>
      <c r="H1977" t="s">
        <v>274</v>
      </c>
      <c r="I1977" t="s">
        <v>275</v>
      </c>
      <c r="J1977" t="s">
        <v>276</v>
      </c>
      <c r="K1977" t="s">
        <v>23</v>
      </c>
      <c r="L1977" t="str">
        <f>VLOOKUP(K1977,Sheet2!$A$1:$B$105,2,FALSE)</f>
        <v>Cek outlier harga (r417/r416) per kabupaten per komoditas.</v>
      </c>
    </row>
    <row r="1978" spans="1:12">
      <c r="A1978" t="s">
        <v>12</v>
      </c>
      <c r="B1978" t="s">
        <v>273</v>
      </c>
      <c r="C1978" t="s">
        <v>26</v>
      </c>
      <c r="D1978" t="str">
        <f>CONCATENATE("3513",A1978,B1978,C1978,TEXT(F1978,REPT("0",3)))</f>
        <v>3513090013000100013</v>
      </c>
      <c r="E1978">
        <v>7</v>
      </c>
      <c r="F1978">
        <v>13</v>
      </c>
      <c r="G1978" t="s">
        <v>191</v>
      </c>
      <c r="H1978" t="s">
        <v>274</v>
      </c>
      <c r="I1978" t="s">
        <v>275</v>
      </c>
      <c r="J1978" t="s">
        <v>276</v>
      </c>
      <c r="K1978" t="s">
        <v>24</v>
      </c>
      <c r="L1978" t="str">
        <f>VLOOKUP(K1978,Sheet2!$A$1:$B$105,2,FALSE)</f>
        <v>Cek outlier produktivitas (r416/r412) per kabupaten per komoditas.</v>
      </c>
    </row>
    <row r="1979" spans="1:12">
      <c r="A1979" t="s">
        <v>12</v>
      </c>
      <c r="B1979" t="s">
        <v>273</v>
      </c>
      <c r="C1979" t="s">
        <v>26</v>
      </c>
      <c r="D1979" t="str">
        <f>CONCATENATE("3513",A1979,B1979,C1979,TEXT(F1979,REPT("0",3)))</f>
        <v>3513090013000100013</v>
      </c>
      <c r="E1979">
        <v>7</v>
      </c>
      <c r="F1979">
        <v>13</v>
      </c>
      <c r="G1979" t="s">
        <v>191</v>
      </c>
      <c r="H1979" t="s">
        <v>274</v>
      </c>
      <c r="I1979" t="s">
        <v>275</v>
      </c>
      <c r="J1979" t="s">
        <v>276</v>
      </c>
      <c r="K1979" t="s">
        <v>23</v>
      </c>
      <c r="L1979" t="str">
        <f>VLOOKUP(K1979,Sheet2!$A$1:$B$105,2,FALSE)</f>
        <v>Cek outlier harga (r417/r416) per kabupaten per komoditas.</v>
      </c>
    </row>
    <row r="1980" spans="1:12">
      <c r="A1980" t="s">
        <v>12</v>
      </c>
      <c r="B1980" t="s">
        <v>273</v>
      </c>
      <c r="C1980" t="s">
        <v>26</v>
      </c>
      <c r="D1980" t="str">
        <f>CONCATENATE("3513",A1980,B1980,C1980,TEXT(F1980,REPT("0",3)))</f>
        <v>3513090013000100014</v>
      </c>
      <c r="E1980">
        <v>8</v>
      </c>
      <c r="F1980">
        <v>14</v>
      </c>
      <c r="G1980" t="s">
        <v>191</v>
      </c>
      <c r="H1980" t="s">
        <v>274</v>
      </c>
      <c r="I1980" t="s">
        <v>275</v>
      </c>
      <c r="J1980" t="s">
        <v>258</v>
      </c>
      <c r="K1980" t="s">
        <v>24</v>
      </c>
      <c r="L1980" t="str">
        <f>VLOOKUP(K1980,Sheet2!$A$1:$B$105,2,FALSE)</f>
        <v>Cek outlier produktivitas (r416/r412) per kabupaten per komoditas.</v>
      </c>
    </row>
    <row r="1981" spans="1:12">
      <c r="A1981" t="s">
        <v>12</v>
      </c>
      <c r="B1981" t="s">
        <v>273</v>
      </c>
      <c r="C1981" t="s">
        <v>35</v>
      </c>
      <c r="D1981" t="str">
        <f>CONCATENATE("3513",A1981,B1981,C1981,TEXT(F1981,REPT("0",3)))</f>
        <v>3513090013000200002</v>
      </c>
      <c r="E1981">
        <v>2</v>
      </c>
      <c r="F1981">
        <v>2</v>
      </c>
      <c r="G1981" t="s">
        <v>184</v>
      </c>
      <c r="H1981" t="s">
        <v>274</v>
      </c>
      <c r="I1981" t="s">
        <v>275</v>
      </c>
      <c r="J1981" t="s">
        <v>204</v>
      </c>
      <c r="K1981" t="s">
        <v>23</v>
      </c>
      <c r="L1981" t="str">
        <f>VLOOKUP(K1981,Sheet2!$A$1:$B$105,2,FALSE)</f>
        <v>Cek outlier harga (r417/r416) per kabupaten per komoditas.</v>
      </c>
    </row>
    <row r="1982" spans="1:12">
      <c r="A1982" t="s">
        <v>12</v>
      </c>
      <c r="B1982" t="s">
        <v>273</v>
      </c>
      <c r="C1982" t="s">
        <v>35</v>
      </c>
      <c r="D1982" t="str">
        <f>CONCATENATE("3513",A1982,B1982,C1982,TEXT(F1982,REPT("0",3)))</f>
        <v>3513090013000200003</v>
      </c>
      <c r="E1982">
        <v>12</v>
      </c>
      <c r="F1982">
        <v>3</v>
      </c>
      <c r="G1982" t="s">
        <v>184</v>
      </c>
      <c r="H1982" t="s">
        <v>274</v>
      </c>
      <c r="I1982" t="s">
        <v>275</v>
      </c>
      <c r="J1982" t="s">
        <v>204</v>
      </c>
      <c r="K1982" t="s">
        <v>23</v>
      </c>
      <c r="L1982" t="str">
        <f>VLOOKUP(K1982,Sheet2!$A$1:$B$105,2,FALSE)</f>
        <v>Cek outlier harga (r417/r416) per kabupaten per komoditas.</v>
      </c>
    </row>
    <row r="1983" spans="1:12">
      <c r="A1983" t="s">
        <v>12</v>
      </c>
      <c r="B1983" t="s">
        <v>273</v>
      </c>
      <c r="C1983" t="s">
        <v>35</v>
      </c>
      <c r="D1983" t="str">
        <f>CONCATENATE("3513",A1983,B1983,C1983,TEXT(F1983,REPT("0",3)))</f>
        <v>3513090013000200004</v>
      </c>
      <c r="E1983">
        <v>13</v>
      </c>
      <c r="F1983">
        <v>4</v>
      </c>
      <c r="G1983" t="s">
        <v>184</v>
      </c>
      <c r="H1983" t="s">
        <v>274</v>
      </c>
      <c r="I1983" t="s">
        <v>275</v>
      </c>
      <c r="J1983" t="s">
        <v>204</v>
      </c>
      <c r="K1983" t="s">
        <v>46</v>
      </c>
      <c r="L1983" t="str">
        <f>VLOOKUP(K1983,Sheet2!$A$1:$B$105,2,FALSE)</f>
        <v>Cek outlier nilai ijon per kabupaten per komoditas. Perlu dipastikan bahwa isian sudah dalam bentuk 000 Rp.</v>
      </c>
    </row>
    <row r="1984" spans="1:12">
      <c r="A1984" t="s">
        <v>12</v>
      </c>
      <c r="B1984" t="s">
        <v>273</v>
      </c>
      <c r="C1984" t="s">
        <v>35</v>
      </c>
      <c r="D1984" t="str">
        <f>CONCATENATE("3513",A1984,B1984,C1984,TEXT(F1984,REPT("0",3)))</f>
        <v>3513090013000200006</v>
      </c>
      <c r="E1984">
        <v>14</v>
      </c>
      <c r="F1984">
        <v>6</v>
      </c>
      <c r="G1984" t="s">
        <v>184</v>
      </c>
      <c r="H1984" t="s">
        <v>274</v>
      </c>
      <c r="I1984" t="s">
        <v>275</v>
      </c>
      <c r="J1984" t="s">
        <v>204</v>
      </c>
      <c r="K1984" t="s">
        <v>23</v>
      </c>
      <c r="L1984" t="str">
        <f>VLOOKUP(K1984,Sheet2!$A$1:$B$105,2,FALSE)</f>
        <v>Cek outlier harga (r417/r416) per kabupaten per komoditas.</v>
      </c>
    </row>
    <row r="1985" spans="1:12">
      <c r="A1985" t="s">
        <v>12</v>
      </c>
      <c r="B1985" t="s">
        <v>273</v>
      </c>
      <c r="C1985" t="s">
        <v>35</v>
      </c>
      <c r="D1985" t="str">
        <f>CONCATENATE("3513",A1985,B1985,C1985,TEXT(F1985,REPT("0",3)))</f>
        <v>3513090013000200010</v>
      </c>
      <c r="E1985">
        <v>17</v>
      </c>
      <c r="F1985">
        <v>10</v>
      </c>
      <c r="G1985" t="s">
        <v>184</v>
      </c>
      <c r="H1985" t="s">
        <v>274</v>
      </c>
      <c r="I1985" t="s">
        <v>275</v>
      </c>
      <c r="J1985" t="s">
        <v>204</v>
      </c>
      <c r="K1985" t="s">
        <v>23</v>
      </c>
      <c r="L1985" t="str">
        <f>VLOOKUP(K1985,Sheet2!$A$1:$B$105,2,FALSE)</f>
        <v>Cek outlier harga (r417/r416) per kabupaten per komoditas.</v>
      </c>
    </row>
    <row r="1986" spans="1:12">
      <c r="A1986" t="s">
        <v>12</v>
      </c>
      <c r="B1986" t="s">
        <v>273</v>
      </c>
      <c r="C1986" t="s">
        <v>35</v>
      </c>
      <c r="D1986" t="str">
        <f>CONCATENATE("3513",A1986,B1986,C1986,TEXT(F1986,REPT("0",3)))</f>
        <v>3513090013000200012</v>
      </c>
      <c r="E1986">
        <v>19</v>
      </c>
      <c r="F1986">
        <v>12</v>
      </c>
      <c r="G1986" t="s">
        <v>184</v>
      </c>
      <c r="H1986" t="s">
        <v>274</v>
      </c>
      <c r="I1986" t="s">
        <v>275</v>
      </c>
      <c r="J1986" t="s">
        <v>204</v>
      </c>
      <c r="K1986" t="s">
        <v>33</v>
      </c>
      <c r="L1986" t="str">
        <f>VLOOKUP(K1986,Sheet2!$A$1:$B$105,2,FALSE)</f>
        <v>Cek outlier nilai ijon (r516) per komoditas</v>
      </c>
    </row>
    <row r="1987" spans="1:12">
      <c r="A1987" t="s">
        <v>12</v>
      </c>
      <c r="B1987" t="s">
        <v>273</v>
      </c>
      <c r="C1987" t="s">
        <v>35</v>
      </c>
      <c r="D1987" t="str">
        <f>CONCATENATE("3513",A1987,B1987,C1987,TEXT(F1987,REPT("0",3)))</f>
        <v>3513090013000200012</v>
      </c>
      <c r="E1987">
        <v>19</v>
      </c>
      <c r="F1987">
        <v>12</v>
      </c>
      <c r="G1987" t="s">
        <v>184</v>
      </c>
      <c r="H1987" t="s">
        <v>274</v>
      </c>
      <c r="I1987" t="s">
        <v>275</v>
      </c>
      <c r="J1987" t="s">
        <v>204</v>
      </c>
      <c r="K1987" t="s">
        <v>75</v>
      </c>
      <c r="L1987" t="str">
        <f>VLOOKUP(K1987,Sheet2!$A$1:$B$105,2,FALSE)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988" spans="1:12">
      <c r="A1988" t="s">
        <v>12</v>
      </c>
      <c r="B1988" t="s">
        <v>273</v>
      </c>
      <c r="C1988" t="s">
        <v>35</v>
      </c>
      <c r="D1988" t="str">
        <f>CONCATENATE("3513",A1988,B1988,C1988,TEXT(F1988,REPT("0",3)))</f>
        <v>3513090013000200027</v>
      </c>
      <c r="E1988">
        <v>36</v>
      </c>
      <c r="F1988">
        <v>27</v>
      </c>
      <c r="G1988" t="s">
        <v>184</v>
      </c>
      <c r="H1988" t="s">
        <v>274</v>
      </c>
      <c r="I1988" t="s">
        <v>275</v>
      </c>
      <c r="J1988" t="s">
        <v>204</v>
      </c>
      <c r="K1988" t="s">
        <v>24</v>
      </c>
      <c r="L1988" t="str">
        <f>VLOOKUP(K1988,Sheet2!$A$1:$B$105,2,FALSE)</f>
        <v>Cek outlier produktivitas (r416/r412) per kabupaten per komoditas.</v>
      </c>
    </row>
    <row r="1989" spans="1:12">
      <c r="A1989" t="s">
        <v>12</v>
      </c>
      <c r="B1989" t="s">
        <v>273</v>
      </c>
      <c r="C1989" t="s">
        <v>35</v>
      </c>
      <c r="D1989" t="str">
        <f>CONCATENATE("3513",A1989,B1989,C1989,TEXT(F1989,REPT("0",3)))</f>
        <v>3513090013000200027</v>
      </c>
      <c r="E1989">
        <v>36</v>
      </c>
      <c r="F1989">
        <v>27</v>
      </c>
      <c r="G1989" t="s">
        <v>184</v>
      </c>
      <c r="H1989" t="s">
        <v>274</v>
      </c>
      <c r="I1989" t="s">
        <v>275</v>
      </c>
      <c r="J1989" t="s">
        <v>204</v>
      </c>
      <c r="K1989" t="s">
        <v>23</v>
      </c>
      <c r="L1989" t="str">
        <f>VLOOKUP(K1989,Sheet2!$A$1:$B$105,2,FALSE)</f>
        <v>Cek outlier harga (r417/r416) per kabupaten per komoditas.</v>
      </c>
    </row>
    <row r="1990" spans="1:12">
      <c r="A1990" t="s">
        <v>12</v>
      </c>
      <c r="B1990" t="s">
        <v>273</v>
      </c>
      <c r="C1990" t="s">
        <v>35</v>
      </c>
      <c r="D1990" t="str">
        <f>CONCATENATE("3513",A1990,B1990,C1990,TEXT(F1990,REPT("0",3)))</f>
        <v>3513090013000200040</v>
      </c>
      <c r="E1990">
        <v>38</v>
      </c>
      <c r="F1990">
        <v>40</v>
      </c>
      <c r="G1990" t="s">
        <v>184</v>
      </c>
      <c r="H1990" t="s">
        <v>274</v>
      </c>
      <c r="I1990" t="s">
        <v>275</v>
      </c>
      <c r="J1990" t="s">
        <v>204</v>
      </c>
      <c r="K1990" t="s">
        <v>83</v>
      </c>
      <c r="L1990" t="str">
        <f>VLOOKUP(K1990,Sheet2!$A$1:$B$105,2,FALSE)</f>
        <v>Pengecekan kewajaran nilai produksi ikutan kegiatan usaha pemungutan hasil hutan hasil hutan, perburuan dan atau penangkapan satwa liar r 739 &gt;=50.000 atau (&lt;10 dan &gt;0)</v>
      </c>
    </row>
    <row r="1991" spans="1:12">
      <c r="A1991" t="s">
        <v>12</v>
      </c>
      <c r="B1991" t="s">
        <v>273</v>
      </c>
      <c r="C1991" t="s">
        <v>35</v>
      </c>
      <c r="D1991" t="str">
        <f>CONCATENATE("3513",A1991,B1991,C1991,TEXT(F1991,REPT("0",3)))</f>
        <v>3513090013000200045</v>
      </c>
      <c r="E1991">
        <v>5</v>
      </c>
      <c r="F1991">
        <v>45</v>
      </c>
      <c r="G1991" t="s">
        <v>184</v>
      </c>
      <c r="H1991" t="s">
        <v>274</v>
      </c>
      <c r="I1991" t="s">
        <v>275</v>
      </c>
      <c r="J1991" t="s">
        <v>204</v>
      </c>
      <c r="K1991" t="s">
        <v>23</v>
      </c>
      <c r="L1991" t="str">
        <f>VLOOKUP(K1991,Sheet2!$A$1:$B$105,2,FALSE)</f>
        <v>Cek outlier harga (r417/r416) per kabupaten per komoditas.</v>
      </c>
    </row>
    <row r="1992" spans="1:12">
      <c r="A1992" t="s">
        <v>12</v>
      </c>
      <c r="B1992" t="s">
        <v>273</v>
      </c>
      <c r="C1992" t="s">
        <v>35</v>
      </c>
      <c r="D1992" t="str">
        <f>CONCATENATE("3513",A1992,B1992,C1992,TEXT(F1992,REPT("0",3)))</f>
        <v>3513090013000200063</v>
      </c>
      <c r="E1992">
        <v>8</v>
      </c>
      <c r="F1992">
        <v>63</v>
      </c>
      <c r="G1992" t="s">
        <v>184</v>
      </c>
      <c r="H1992" t="s">
        <v>274</v>
      </c>
      <c r="I1992" t="s">
        <v>275</v>
      </c>
      <c r="J1992" t="s">
        <v>204</v>
      </c>
      <c r="K1992" t="s">
        <v>23</v>
      </c>
      <c r="L1992" t="str">
        <f>VLOOKUP(K1992,Sheet2!$A$1:$B$105,2,FALSE)</f>
        <v>Cek outlier harga (r417/r416) per kabupaten per komoditas.</v>
      </c>
    </row>
    <row r="1993" spans="1:12">
      <c r="A1993" t="s">
        <v>12</v>
      </c>
      <c r="B1993" t="s">
        <v>273</v>
      </c>
      <c r="C1993" t="s">
        <v>41</v>
      </c>
      <c r="D1993" t="str">
        <f>CONCATENATE("3513",A1993,B1993,C1993,TEXT(F1993,REPT("0",3)))</f>
        <v>3513090013000300009</v>
      </c>
      <c r="E1993">
        <v>17</v>
      </c>
      <c r="F1993">
        <v>9</v>
      </c>
      <c r="G1993" t="s">
        <v>277</v>
      </c>
      <c r="H1993" t="s">
        <v>274</v>
      </c>
      <c r="I1993" t="s">
        <v>275</v>
      </c>
      <c r="J1993" t="s">
        <v>278</v>
      </c>
      <c r="K1993" t="s">
        <v>23</v>
      </c>
      <c r="L1993" t="str">
        <f>VLOOKUP(K1993,Sheet2!$A$1:$B$105,2,FALSE)</f>
        <v>Cek outlier harga (r417/r416) per kabupaten per komoditas.</v>
      </c>
    </row>
    <row r="1994" spans="1:12">
      <c r="A1994" t="s">
        <v>12</v>
      </c>
      <c r="B1994" t="s">
        <v>273</v>
      </c>
      <c r="C1994" t="s">
        <v>41</v>
      </c>
      <c r="D1994" t="str">
        <f>CONCATENATE("3513",A1994,B1994,C1994,TEXT(F1994,REPT("0",3)))</f>
        <v>3513090013000300010</v>
      </c>
      <c r="E1994">
        <v>18</v>
      </c>
      <c r="F1994">
        <v>10</v>
      </c>
      <c r="G1994" t="s">
        <v>277</v>
      </c>
      <c r="H1994" t="s">
        <v>274</v>
      </c>
      <c r="I1994" t="s">
        <v>275</v>
      </c>
      <c r="J1994" t="s">
        <v>278</v>
      </c>
      <c r="K1994" t="s">
        <v>24</v>
      </c>
      <c r="L1994" t="str">
        <f>VLOOKUP(K1994,Sheet2!$A$1:$B$105,2,FALSE)</f>
        <v>Cek outlier produktivitas (r416/r412) per kabupaten per komoditas.</v>
      </c>
    </row>
    <row r="1995" spans="1:12">
      <c r="A1995" t="s">
        <v>12</v>
      </c>
      <c r="B1995" t="s">
        <v>273</v>
      </c>
      <c r="C1995" t="s">
        <v>41</v>
      </c>
      <c r="D1995" t="str">
        <f>CONCATENATE("3513",A1995,B1995,C1995,TEXT(F1995,REPT("0",3)))</f>
        <v>3513090013000300010</v>
      </c>
      <c r="E1995">
        <v>18</v>
      </c>
      <c r="F1995">
        <v>10</v>
      </c>
      <c r="G1995" t="s">
        <v>277</v>
      </c>
      <c r="H1995" t="s">
        <v>274</v>
      </c>
      <c r="I1995" t="s">
        <v>275</v>
      </c>
      <c r="J1995" t="s">
        <v>278</v>
      </c>
      <c r="K1995" t="s">
        <v>23</v>
      </c>
      <c r="L1995" t="str">
        <f>VLOOKUP(K1995,Sheet2!$A$1:$B$105,2,FALSE)</f>
        <v>Cek outlier harga (r417/r416) per kabupaten per komoditas.</v>
      </c>
    </row>
    <row r="1996" spans="1:12">
      <c r="A1996" t="s">
        <v>12</v>
      </c>
      <c r="B1996" t="s">
        <v>273</v>
      </c>
      <c r="C1996" t="s">
        <v>41</v>
      </c>
      <c r="D1996" t="str">
        <f>CONCATENATE("3513",A1996,B1996,C1996,TEXT(F1996,REPT("0",3)))</f>
        <v>3513090013000300010</v>
      </c>
      <c r="E1996">
        <v>18</v>
      </c>
      <c r="F1996">
        <v>10</v>
      </c>
      <c r="G1996" t="s">
        <v>277</v>
      </c>
      <c r="H1996" t="s">
        <v>274</v>
      </c>
      <c r="I1996" t="s">
        <v>275</v>
      </c>
      <c r="J1996" t="s">
        <v>278</v>
      </c>
      <c r="K1996" t="s">
        <v>33</v>
      </c>
      <c r="L1996" t="str">
        <f>VLOOKUP(K1996,Sheet2!$A$1:$B$105,2,FALSE)</f>
        <v>Cek outlier nilai ijon (r516) per komoditas</v>
      </c>
    </row>
    <row r="1997" spans="1:12">
      <c r="A1997" t="s">
        <v>12</v>
      </c>
      <c r="B1997" t="s">
        <v>273</v>
      </c>
      <c r="C1997" t="s">
        <v>41</v>
      </c>
      <c r="D1997" t="str">
        <f>CONCATENATE("3513",A1997,B1997,C1997,TEXT(F1997,REPT("0",3)))</f>
        <v>3513090013000300013</v>
      </c>
      <c r="E1997">
        <v>2</v>
      </c>
      <c r="F1997">
        <v>13</v>
      </c>
      <c r="G1997" t="s">
        <v>277</v>
      </c>
      <c r="H1997" t="s">
        <v>274</v>
      </c>
      <c r="I1997" t="s">
        <v>275</v>
      </c>
      <c r="J1997" t="s">
        <v>278</v>
      </c>
      <c r="K1997" t="s">
        <v>20</v>
      </c>
      <c r="L1997" t="str">
        <f>VLOOKUP(K1997,Sheet2!$A$1:$B$105,2,FALSE)</f>
        <v>Cek outlier HORTI harga per satuan produksi (per kg) per komoditas</v>
      </c>
    </row>
    <row r="1998" spans="1:12">
      <c r="A1998" t="s">
        <v>12</v>
      </c>
      <c r="B1998" t="s">
        <v>273</v>
      </c>
      <c r="C1998" t="s">
        <v>41</v>
      </c>
      <c r="D1998" t="str">
        <f>CONCATENATE("3513",A1998,B1998,C1998,TEXT(F1998,REPT("0",3)))</f>
        <v>3513090013000300013</v>
      </c>
      <c r="E1998">
        <v>2</v>
      </c>
      <c r="F1998">
        <v>13</v>
      </c>
      <c r="G1998" t="s">
        <v>277</v>
      </c>
      <c r="H1998" t="s">
        <v>274</v>
      </c>
      <c r="I1998" t="s">
        <v>275</v>
      </c>
      <c r="J1998" t="s">
        <v>278</v>
      </c>
      <c r="K1998" t="s">
        <v>21</v>
      </c>
      <c r="L1998" t="str">
        <f>VLOOKUP(K1998,Sheet2!$A$1:$B$105,2,FALSE)</f>
        <v>Cek outlier KEBUN harga per satuan produksi (per kg) per komoditas
&lt;= 500 atau &gt;=200ribu</v>
      </c>
    </row>
    <row r="1999" spans="1:12">
      <c r="A1999" t="s">
        <v>12</v>
      </c>
      <c r="B1999" t="s">
        <v>273</v>
      </c>
      <c r="C1999" t="s">
        <v>48</v>
      </c>
      <c r="D1999" t="str">
        <f>CONCATENATE("3513",A1999,B1999,C1999,TEXT(F1999,REPT("0",3)))</f>
        <v>3513090013000400001</v>
      </c>
      <c r="E1999">
        <v>1</v>
      </c>
      <c r="F1999">
        <v>1</v>
      </c>
      <c r="G1999" t="s">
        <v>140</v>
      </c>
      <c r="H1999" t="s">
        <v>274</v>
      </c>
      <c r="I1999" t="s">
        <v>275</v>
      </c>
      <c r="J1999" t="s">
        <v>211</v>
      </c>
      <c r="K1999" t="s">
        <v>33</v>
      </c>
      <c r="L1999" t="str">
        <f>VLOOKUP(K1999,Sheet2!$A$1:$B$105,2,FALSE)</f>
        <v>Cek outlier nilai ijon (r516) per komoditas</v>
      </c>
    </row>
    <row r="2000" spans="1:12">
      <c r="A2000" t="s">
        <v>12</v>
      </c>
      <c r="B2000" t="s">
        <v>273</v>
      </c>
      <c r="C2000" t="s">
        <v>48</v>
      </c>
      <c r="D2000" t="str">
        <f>CONCATENATE("3513",A2000,B2000,C2000,TEXT(F2000,REPT("0",3)))</f>
        <v>3513090013000400007</v>
      </c>
      <c r="E2000">
        <v>14</v>
      </c>
      <c r="F2000">
        <v>7</v>
      </c>
      <c r="G2000" t="s">
        <v>140</v>
      </c>
      <c r="H2000" t="s">
        <v>274</v>
      </c>
      <c r="I2000" t="s">
        <v>275</v>
      </c>
      <c r="J2000" t="s">
        <v>211</v>
      </c>
      <c r="K2000" t="s">
        <v>33</v>
      </c>
      <c r="L2000" t="str">
        <f>VLOOKUP(K2000,Sheet2!$A$1:$B$105,2,FALSE)</f>
        <v>Cek outlier nilai ijon (r516) per komoditas</v>
      </c>
    </row>
    <row r="2001" spans="1:12">
      <c r="A2001" t="s">
        <v>12</v>
      </c>
      <c r="B2001" t="s">
        <v>273</v>
      </c>
      <c r="C2001" t="s">
        <v>48</v>
      </c>
      <c r="D2001" t="str">
        <f>CONCATENATE("3513",A2001,B2001,C2001,TEXT(F2001,REPT("0",3)))</f>
        <v>3513090013000400013</v>
      </c>
      <c r="E2001">
        <v>19</v>
      </c>
      <c r="F2001">
        <v>13</v>
      </c>
      <c r="G2001" t="s">
        <v>140</v>
      </c>
      <c r="H2001" t="s">
        <v>274</v>
      </c>
      <c r="I2001" t="s">
        <v>275</v>
      </c>
      <c r="J2001" t="s">
        <v>211</v>
      </c>
      <c r="K2001" t="s">
        <v>24</v>
      </c>
      <c r="L2001" t="str">
        <f>VLOOKUP(K2001,Sheet2!$A$1:$B$105,2,FALSE)</f>
        <v>Cek outlier produktivitas (r416/r412) per kabupaten per komoditas.</v>
      </c>
    </row>
    <row r="2002" spans="1:12">
      <c r="A2002" t="s">
        <v>12</v>
      </c>
      <c r="B2002" t="s">
        <v>273</v>
      </c>
      <c r="C2002" t="s">
        <v>48</v>
      </c>
      <c r="D2002" t="str">
        <f>CONCATENATE("3513",A2002,B2002,C2002,TEXT(F2002,REPT("0",3)))</f>
        <v>3513090013000400013</v>
      </c>
      <c r="E2002">
        <v>19</v>
      </c>
      <c r="F2002">
        <v>13</v>
      </c>
      <c r="G2002" t="s">
        <v>140</v>
      </c>
      <c r="H2002" t="s">
        <v>274</v>
      </c>
      <c r="I2002" t="s">
        <v>275</v>
      </c>
      <c r="J2002" t="s">
        <v>211</v>
      </c>
      <c r="K2002" t="s">
        <v>23</v>
      </c>
      <c r="L2002" t="str">
        <f>VLOOKUP(K2002,Sheet2!$A$1:$B$105,2,FALSE)</f>
        <v>Cek outlier harga (r417/r416) per kabupaten per komoditas.</v>
      </c>
    </row>
    <row r="2003" spans="1:12">
      <c r="A2003" t="s">
        <v>12</v>
      </c>
      <c r="B2003" t="s">
        <v>273</v>
      </c>
      <c r="C2003" t="s">
        <v>48</v>
      </c>
      <c r="D2003" t="str">
        <f>CONCATENATE("3513",A2003,B2003,C2003,TEXT(F2003,REPT("0",3)))</f>
        <v>3513090013000400017</v>
      </c>
      <c r="E2003">
        <v>22</v>
      </c>
      <c r="F2003">
        <v>17</v>
      </c>
      <c r="G2003" t="s">
        <v>140</v>
      </c>
      <c r="H2003" t="s">
        <v>274</v>
      </c>
      <c r="I2003" t="s">
        <v>275</v>
      </c>
      <c r="J2003" t="s">
        <v>211</v>
      </c>
      <c r="K2003" t="s">
        <v>33</v>
      </c>
      <c r="L2003" t="str">
        <f>VLOOKUP(K2003,Sheet2!$A$1:$B$105,2,FALSE)</f>
        <v>Cek outlier nilai ijon (r516) per komoditas</v>
      </c>
    </row>
    <row r="2004" spans="1:12">
      <c r="A2004" t="s">
        <v>12</v>
      </c>
      <c r="B2004" t="s">
        <v>273</v>
      </c>
      <c r="C2004" t="s">
        <v>48</v>
      </c>
      <c r="D2004" t="str">
        <f>CONCATENATE("3513",A2004,B2004,C2004,TEXT(F2004,REPT("0",3)))</f>
        <v>3513090013000400020</v>
      </c>
      <c r="E2004">
        <v>26</v>
      </c>
      <c r="F2004">
        <v>20</v>
      </c>
      <c r="G2004" t="s">
        <v>140</v>
      </c>
      <c r="H2004" t="s">
        <v>274</v>
      </c>
      <c r="I2004" t="s">
        <v>275</v>
      </c>
      <c r="J2004" t="s">
        <v>211</v>
      </c>
      <c r="K2004" t="s">
        <v>33</v>
      </c>
      <c r="L2004" t="str">
        <f>VLOOKUP(K2004,Sheet2!$A$1:$B$105,2,FALSE)</f>
        <v>Cek outlier nilai ijon (r516) per komoditas</v>
      </c>
    </row>
    <row r="2005" spans="1:12">
      <c r="A2005" t="s">
        <v>12</v>
      </c>
      <c r="B2005" t="s">
        <v>273</v>
      </c>
      <c r="C2005" t="s">
        <v>48</v>
      </c>
      <c r="D2005" t="str">
        <f>CONCATENATE("3513",A2005,B2005,C2005,TEXT(F2005,REPT("0",3)))</f>
        <v>3513090013000400025</v>
      </c>
      <c r="E2005">
        <v>3</v>
      </c>
      <c r="F2005">
        <v>25</v>
      </c>
      <c r="G2005" t="s">
        <v>140</v>
      </c>
      <c r="H2005" t="s">
        <v>274</v>
      </c>
      <c r="I2005" t="s">
        <v>275</v>
      </c>
      <c r="J2005" t="s">
        <v>211</v>
      </c>
      <c r="K2005" t="s">
        <v>24</v>
      </c>
      <c r="L2005" t="str">
        <f>VLOOKUP(K2005,Sheet2!$A$1:$B$105,2,FALSE)</f>
        <v>Cek outlier produktivitas (r416/r412) per kabupaten per komoditas.</v>
      </c>
    </row>
    <row r="2006" spans="1:12">
      <c r="A2006" t="s">
        <v>12</v>
      </c>
      <c r="B2006" t="s">
        <v>273</v>
      </c>
      <c r="C2006" t="s">
        <v>48</v>
      </c>
      <c r="D2006" t="str">
        <f>CONCATENATE("3513",A2006,B2006,C2006,TEXT(F2006,REPT("0",3)))</f>
        <v>3513090013000400025</v>
      </c>
      <c r="E2006">
        <v>3</v>
      </c>
      <c r="F2006">
        <v>25</v>
      </c>
      <c r="G2006" t="s">
        <v>140</v>
      </c>
      <c r="H2006" t="s">
        <v>274</v>
      </c>
      <c r="I2006" t="s">
        <v>275</v>
      </c>
      <c r="J2006" t="s">
        <v>211</v>
      </c>
      <c r="K2006" t="s">
        <v>23</v>
      </c>
      <c r="L2006" t="str">
        <f>VLOOKUP(K2006,Sheet2!$A$1:$B$105,2,FALSE)</f>
        <v>Cek outlier harga (r417/r416) per kabupaten per komoditas.</v>
      </c>
    </row>
    <row r="2007" spans="1:12">
      <c r="A2007" t="s">
        <v>12</v>
      </c>
      <c r="B2007" t="s">
        <v>273</v>
      </c>
      <c r="C2007" t="s">
        <v>48</v>
      </c>
      <c r="D2007" t="str">
        <f>CONCATENATE("3513",A2007,B2007,C2007,TEXT(F2007,REPT("0",3)))</f>
        <v>3513090013000400037</v>
      </c>
      <c r="E2007">
        <v>41</v>
      </c>
      <c r="F2007">
        <v>37</v>
      </c>
      <c r="G2007" t="s">
        <v>140</v>
      </c>
      <c r="H2007" t="s">
        <v>274</v>
      </c>
      <c r="I2007" t="s">
        <v>275</v>
      </c>
      <c r="J2007" t="s">
        <v>211</v>
      </c>
      <c r="K2007" t="s">
        <v>33</v>
      </c>
      <c r="L2007" t="str">
        <f>VLOOKUP(K2007,Sheet2!$A$1:$B$105,2,FALSE)</f>
        <v>Cek outlier nilai ijon (r516) per komoditas</v>
      </c>
    </row>
    <row r="2008" spans="1:12">
      <c r="A2008" t="s">
        <v>12</v>
      </c>
      <c r="B2008" t="s">
        <v>273</v>
      </c>
      <c r="C2008" t="s">
        <v>48</v>
      </c>
      <c r="D2008" t="str">
        <f>CONCATENATE("3513",A2008,B2008,C2008,TEXT(F2008,REPT("0",3)))</f>
        <v>3513090013000400040</v>
      </c>
      <c r="E2008">
        <v>44</v>
      </c>
      <c r="F2008">
        <v>40</v>
      </c>
      <c r="G2008" t="s">
        <v>140</v>
      </c>
      <c r="H2008" t="s">
        <v>274</v>
      </c>
      <c r="I2008" t="s">
        <v>275</v>
      </c>
      <c r="J2008" t="s">
        <v>211</v>
      </c>
      <c r="K2008" t="s">
        <v>23</v>
      </c>
      <c r="L2008" t="str">
        <f>VLOOKUP(K2008,Sheet2!$A$1:$B$105,2,FALSE)</f>
        <v>Cek outlier harga (r417/r416) per kabupaten per komoditas.</v>
      </c>
    </row>
    <row r="2009" spans="1:12">
      <c r="A2009" t="s">
        <v>12</v>
      </c>
      <c r="B2009" t="s">
        <v>273</v>
      </c>
      <c r="C2009" t="s">
        <v>48</v>
      </c>
      <c r="D2009" t="str">
        <f>CONCATENATE("3513",A2009,B2009,C2009,TEXT(F2009,REPT("0",3)))</f>
        <v>3513090013000400040</v>
      </c>
      <c r="E2009">
        <v>44</v>
      </c>
      <c r="F2009">
        <v>40</v>
      </c>
      <c r="G2009" t="s">
        <v>140</v>
      </c>
      <c r="H2009" t="s">
        <v>274</v>
      </c>
      <c r="I2009" t="s">
        <v>275</v>
      </c>
      <c r="J2009" t="s">
        <v>211</v>
      </c>
      <c r="K2009" t="s">
        <v>33</v>
      </c>
      <c r="L2009" t="str">
        <f>VLOOKUP(K2009,Sheet2!$A$1:$B$105,2,FALSE)</f>
        <v>Cek outlier nilai ijon (r516) per komoditas</v>
      </c>
    </row>
    <row r="2010" spans="1:12">
      <c r="A2010" t="s">
        <v>12</v>
      </c>
      <c r="B2010" t="s">
        <v>273</v>
      </c>
      <c r="C2010" t="s">
        <v>48</v>
      </c>
      <c r="D2010" t="str">
        <f>CONCATENATE("3513",A2010,B2010,C2010,TEXT(F2010,REPT("0",3)))</f>
        <v>3513090013000400045</v>
      </c>
      <c r="E2010">
        <v>48</v>
      </c>
      <c r="F2010">
        <v>45</v>
      </c>
      <c r="G2010" t="s">
        <v>140</v>
      </c>
      <c r="H2010" t="s">
        <v>274</v>
      </c>
      <c r="I2010" t="s">
        <v>275</v>
      </c>
      <c r="J2010" t="s">
        <v>211</v>
      </c>
      <c r="K2010" t="s">
        <v>33</v>
      </c>
      <c r="L2010" t="str">
        <f>VLOOKUP(K2010,Sheet2!$A$1:$B$105,2,FALSE)</f>
        <v>Cek outlier nilai ijon (r516) per komoditas</v>
      </c>
    </row>
    <row r="2011" spans="1:12">
      <c r="A2011" t="s">
        <v>12</v>
      </c>
      <c r="B2011" t="s">
        <v>273</v>
      </c>
      <c r="C2011" t="s">
        <v>54</v>
      </c>
      <c r="D2011" t="str">
        <f>CONCATENATE("3513",A2011,B2011,C2011,TEXT(F2011,REPT("0",3)))</f>
        <v>3513090013000500012</v>
      </c>
      <c r="E2011">
        <v>21</v>
      </c>
      <c r="F2011">
        <v>12</v>
      </c>
      <c r="G2011" t="s">
        <v>279</v>
      </c>
      <c r="H2011" t="s">
        <v>274</v>
      </c>
      <c r="I2011" t="s">
        <v>275</v>
      </c>
      <c r="J2011" t="s">
        <v>280</v>
      </c>
      <c r="K2011" t="s">
        <v>20</v>
      </c>
      <c r="L2011" t="str">
        <f>VLOOKUP(K2011,Sheet2!$A$1:$B$105,2,FALSE)</f>
        <v>Cek outlier HORTI harga per satuan produksi (per kg) per komoditas</v>
      </c>
    </row>
    <row r="2012" spans="1:12">
      <c r="A2012" t="s">
        <v>12</v>
      </c>
      <c r="B2012" t="s">
        <v>273</v>
      </c>
      <c r="C2012" t="s">
        <v>54</v>
      </c>
      <c r="D2012" t="str">
        <f>CONCATENATE("3513",A2012,B2012,C2012,TEXT(F2012,REPT("0",3)))</f>
        <v>3513090013000500012</v>
      </c>
      <c r="E2012">
        <v>21</v>
      </c>
      <c r="F2012">
        <v>12</v>
      </c>
      <c r="G2012" t="s">
        <v>279</v>
      </c>
      <c r="H2012" t="s">
        <v>274</v>
      </c>
      <c r="I2012" t="s">
        <v>275</v>
      </c>
      <c r="J2012" t="s">
        <v>280</v>
      </c>
      <c r="K2012" t="s">
        <v>21</v>
      </c>
      <c r="L2012" t="str">
        <f>VLOOKUP(K2012,Sheet2!$A$1:$B$105,2,FALSE)</f>
        <v>Cek outlier KEBUN harga per satuan produksi (per kg) per komoditas
&lt;= 500 atau &gt;=200ribu</v>
      </c>
    </row>
    <row r="2013" spans="1:12">
      <c r="A2013" t="s">
        <v>12</v>
      </c>
      <c r="B2013" t="s">
        <v>273</v>
      </c>
      <c r="C2013" t="s">
        <v>54</v>
      </c>
      <c r="D2013" t="str">
        <f>CONCATENATE("3513",A2013,B2013,C2013,TEXT(F2013,REPT("0",3)))</f>
        <v>3513090013000500016</v>
      </c>
      <c r="E2013">
        <v>17</v>
      </c>
      <c r="F2013">
        <v>16</v>
      </c>
      <c r="G2013" t="s">
        <v>279</v>
      </c>
      <c r="H2013" t="s">
        <v>274</v>
      </c>
      <c r="I2013" t="s">
        <v>275</v>
      </c>
      <c r="J2013" t="s">
        <v>280</v>
      </c>
      <c r="K2013" t="s">
        <v>33</v>
      </c>
      <c r="L2013" t="str">
        <f>VLOOKUP(K2013,Sheet2!$A$1:$B$105,2,FALSE)</f>
        <v>Cek outlier nilai ijon (r516) per komoditas</v>
      </c>
    </row>
    <row r="2014" spans="1:12">
      <c r="A2014" t="s">
        <v>12</v>
      </c>
      <c r="B2014" t="s">
        <v>273</v>
      </c>
      <c r="C2014" t="s">
        <v>54</v>
      </c>
      <c r="D2014" t="str">
        <f>CONCATENATE("3513",A2014,B2014,C2014,TEXT(F2014,REPT("0",3)))</f>
        <v>3513090013000500024</v>
      </c>
      <c r="E2014">
        <v>31</v>
      </c>
      <c r="F2014">
        <v>24</v>
      </c>
      <c r="G2014" t="s">
        <v>279</v>
      </c>
      <c r="H2014" t="s">
        <v>274</v>
      </c>
      <c r="I2014" t="s">
        <v>275</v>
      </c>
      <c r="J2014" t="s">
        <v>280</v>
      </c>
      <c r="K2014" t="s">
        <v>33</v>
      </c>
      <c r="L2014" t="str">
        <f>VLOOKUP(K2014,Sheet2!$A$1:$B$105,2,FALSE)</f>
        <v>Cek outlier nilai ijon (r516) per komoditas</v>
      </c>
    </row>
    <row r="2015" spans="1:12">
      <c r="A2015" t="s">
        <v>12</v>
      </c>
      <c r="B2015" t="s">
        <v>273</v>
      </c>
      <c r="C2015" t="s">
        <v>54</v>
      </c>
      <c r="D2015" t="str">
        <f>CONCATENATE("3513",A2015,B2015,C2015,TEXT(F2015,REPT("0",3)))</f>
        <v>3513090013000500026</v>
      </c>
      <c r="E2015">
        <v>34</v>
      </c>
      <c r="F2015">
        <v>26</v>
      </c>
      <c r="G2015" t="s">
        <v>279</v>
      </c>
      <c r="H2015" t="s">
        <v>274</v>
      </c>
      <c r="I2015" t="s">
        <v>275</v>
      </c>
      <c r="J2015" t="s">
        <v>280</v>
      </c>
      <c r="K2015" t="s">
        <v>33</v>
      </c>
      <c r="L2015" t="str">
        <f>VLOOKUP(K2015,Sheet2!$A$1:$B$105,2,FALSE)</f>
        <v>Cek outlier nilai ijon (r516) per komoditas</v>
      </c>
    </row>
    <row r="2016" spans="1:12">
      <c r="A2016" t="s">
        <v>12</v>
      </c>
      <c r="B2016" t="s">
        <v>273</v>
      </c>
      <c r="C2016" t="s">
        <v>54</v>
      </c>
      <c r="D2016" t="str">
        <f>CONCATENATE("3513",A2016,B2016,C2016,TEXT(F2016,REPT("0",3)))</f>
        <v>3513090013000500031</v>
      </c>
      <c r="E2016">
        <v>38</v>
      </c>
      <c r="F2016">
        <v>31</v>
      </c>
      <c r="G2016" t="s">
        <v>279</v>
      </c>
      <c r="H2016" t="s">
        <v>274</v>
      </c>
      <c r="I2016" t="s">
        <v>275</v>
      </c>
      <c r="J2016" t="s">
        <v>280</v>
      </c>
      <c r="K2016" t="s">
        <v>33</v>
      </c>
      <c r="L2016" t="str">
        <f>VLOOKUP(K2016,Sheet2!$A$1:$B$105,2,FALSE)</f>
        <v>Cek outlier nilai ijon (r516) per komoditas</v>
      </c>
    </row>
    <row r="2017" spans="1:12">
      <c r="A2017" t="s">
        <v>12</v>
      </c>
      <c r="B2017" t="s">
        <v>273</v>
      </c>
      <c r="C2017" t="s">
        <v>54</v>
      </c>
      <c r="D2017" t="str">
        <f>CONCATENATE("3513",A2017,B2017,C2017,TEXT(F2017,REPT("0",3)))</f>
        <v>3513090013000500033</v>
      </c>
      <c r="E2017">
        <v>40</v>
      </c>
      <c r="F2017">
        <v>33</v>
      </c>
      <c r="G2017" t="s">
        <v>279</v>
      </c>
      <c r="H2017" t="s">
        <v>274</v>
      </c>
      <c r="I2017" t="s">
        <v>275</v>
      </c>
      <c r="J2017" t="s">
        <v>280</v>
      </c>
      <c r="K2017" t="s">
        <v>33</v>
      </c>
      <c r="L2017" t="str">
        <f>VLOOKUP(K2017,Sheet2!$A$1:$B$105,2,FALSE)</f>
        <v>Cek outlier nilai ijon (r516) per komoditas</v>
      </c>
    </row>
    <row r="2018" spans="1:12">
      <c r="A2018" t="s">
        <v>12</v>
      </c>
      <c r="B2018" t="s">
        <v>273</v>
      </c>
      <c r="C2018" t="s">
        <v>54</v>
      </c>
      <c r="D2018" t="str">
        <f>CONCATENATE("3513",A2018,B2018,C2018,TEXT(F2018,REPT("0",3)))</f>
        <v>3513090013000500034</v>
      </c>
      <c r="E2018">
        <v>4</v>
      </c>
      <c r="F2018">
        <v>34</v>
      </c>
      <c r="G2018" t="s">
        <v>279</v>
      </c>
      <c r="H2018" t="s">
        <v>274</v>
      </c>
      <c r="I2018" t="s">
        <v>275</v>
      </c>
      <c r="J2018" t="s">
        <v>280</v>
      </c>
      <c r="K2018" t="s">
        <v>24</v>
      </c>
      <c r="L2018" t="str">
        <f>VLOOKUP(K2018,Sheet2!$A$1:$B$105,2,FALSE)</f>
        <v>Cek outlier produktivitas (r416/r412) per kabupaten per komoditas.</v>
      </c>
    </row>
    <row r="2019" spans="1:12">
      <c r="A2019" t="s">
        <v>12</v>
      </c>
      <c r="B2019" t="s">
        <v>273</v>
      </c>
      <c r="C2019" t="s">
        <v>54</v>
      </c>
      <c r="D2019" t="str">
        <f>CONCATENATE("3513",A2019,B2019,C2019,TEXT(F2019,REPT("0",3)))</f>
        <v>3513090013000500034</v>
      </c>
      <c r="E2019">
        <v>4</v>
      </c>
      <c r="F2019">
        <v>34</v>
      </c>
      <c r="G2019" t="s">
        <v>279</v>
      </c>
      <c r="H2019" t="s">
        <v>274</v>
      </c>
      <c r="I2019" t="s">
        <v>275</v>
      </c>
      <c r="J2019" t="s">
        <v>280</v>
      </c>
      <c r="K2019" t="s">
        <v>23</v>
      </c>
      <c r="L2019" t="str">
        <f>VLOOKUP(K2019,Sheet2!$A$1:$B$105,2,FALSE)</f>
        <v>Cek outlier harga (r417/r416) per kabupaten per komoditas.</v>
      </c>
    </row>
    <row r="2020" spans="1:12">
      <c r="A2020" t="s">
        <v>12</v>
      </c>
      <c r="B2020" t="s">
        <v>273</v>
      </c>
      <c r="C2020" t="s">
        <v>54</v>
      </c>
      <c r="D2020" t="str">
        <f>CONCATENATE("3513",A2020,B2020,C2020,TEXT(F2020,REPT("0",3)))</f>
        <v>3513090013000500035</v>
      </c>
      <c r="E2020">
        <v>41</v>
      </c>
      <c r="F2020">
        <v>35</v>
      </c>
      <c r="G2020" t="s">
        <v>279</v>
      </c>
      <c r="H2020" t="s">
        <v>274</v>
      </c>
      <c r="I2020" t="s">
        <v>275</v>
      </c>
      <c r="J2020" t="s">
        <v>280</v>
      </c>
      <c r="K2020" t="s">
        <v>33</v>
      </c>
      <c r="L2020" t="str">
        <f>VLOOKUP(K2020,Sheet2!$A$1:$B$105,2,FALSE)</f>
        <v>Cek outlier nilai ijon (r516) per komoditas</v>
      </c>
    </row>
    <row r="2021" spans="1:12">
      <c r="A2021" t="s">
        <v>12</v>
      </c>
      <c r="B2021" t="s">
        <v>273</v>
      </c>
      <c r="C2021" t="s">
        <v>60</v>
      </c>
      <c r="D2021" t="str">
        <f>CONCATENATE("3513",A2021,B2021,C2021,TEXT(F2021,REPT("0",3)))</f>
        <v>3513090013000600004</v>
      </c>
      <c r="E2021">
        <v>15</v>
      </c>
      <c r="F2021">
        <v>4</v>
      </c>
      <c r="G2021" t="s">
        <v>176</v>
      </c>
      <c r="H2021" t="s">
        <v>274</v>
      </c>
      <c r="I2021" t="s">
        <v>275</v>
      </c>
      <c r="J2021" t="s">
        <v>258</v>
      </c>
      <c r="K2021" t="s">
        <v>20</v>
      </c>
      <c r="L2021" t="str">
        <f>VLOOKUP(K2021,Sheet2!$A$1:$B$105,2,FALSE)</f>
        <v>Cek outlier HORTI harga per satuan produksi (per kg) per komoditas</v>
      </c>
    </row>
    <row r="2022" spans="1:12">
      <c r="A2022" t="s">
        <v>12</v>
      </c>
      <c r="B2022" t="s">
        <v>273</v>
      </c>
      <c r="C2022" t="s">
        <v>60</v>
      </c>
      <c r="D2022" t="str">
        <f>CONCATENATE("3513",A2022,B2022,C2022,TEXT(F2022,REPT("0",3)))</f>
        <v>3513090013000600008</v>
      </c>
      <c r="E2022">
        <v>8</v>
      </c>
      <c r="F2022">
        <v>8</v>
      </c>
      <c r="G2022" t="s">
        <v>176</v>
      </c>
      <c r="H2022" t="s">
        <v>274</v>
      </c>
      <c r="I2022" t="s">
        <v>275</v>
      </c>
      <c r="J2022" t="s">
        <v>258</v>
      </c>
      <c r="K2022" t="s">
        <v>20</v>
      </c>
      <c r="L2022" t="str">
        <f>VLOOKUP(K2022,Sheet2!$A$1:$B$105,2,FALSE)</f>
        <v>Cek outlier HORTI harga per satuan produksi (per kg) per komoditas</v>
      </c>
    </row>
    <row r="2023" spans="1:12">
      <c r="A2023" t="s">
        <v>12</v>
      </c>
      <c r="B2023" t="s">
        <v>273</v>
      </c>
      <c r="C2023" t="s">
        <v>60</v>
      </c>
      <c r="D2023" t="str">
        <f>CONCATENATE("3513",A2023,B2023,C2023,TEXT(F2023,REPT("0",3)))</f>
        <v>3513090013000600011</v>
      </c>
      <c r="E2023">
        <v>21</v>
      </c>
      <c r="F2023">
        <v>11</v>
      </c>
      <c r="G2023" t="s">
        <v>176</v>
      </c>
      <c r="H2023" t="s">
        <v>274</v>
      </c>
      <c r="I2023" t="s">
        <v>275</v>
      </c>
      <c r="J2023" t="s">
        <v>258</v>
      </c>
      <c r="K2023" t="s">
        <v>34</v>
      </c>
      <c r="L2023" t="str">
        <f>VLOOKUP(K2023,Sheet2!$A$1:$B$105,2,FALSE)</f>
        <v>Cek outlier produktivitas per pohon (r513/r508) per komoditas</v>
      </c>
    </row>
    <row r="2024" spans="1:12">
      <c r="A2024" t="s">
        <v>12</v>
      </c>
      <c r="B2024" t="s">
        <v>273</v>
      </c>
      <c r="C2024" t="s">
        <v>60</v>
      </c>
      <c r="D2024" t="str">
        <f>CONCATENATE("3513",A2024,B2024,C2024,TEXT(F2024,REPT("0",3)))</f>
        <v>3513090013000600011</v>
      </c>
      <c r="E2024">
        <v>21</v>
      </c>
      <c r="F2024">
        <v>11</v>
      </c>
      <c r="G2024" t="s">
        <v>176</v>
      </c>
      <c r="H2024" t="s">
        <v>274</v>
      </c>
      <c r="I2024" t="s">
        <v>275</v>
      </c>
      <c r="J2024" t="s">
        <v>258</v>
      </c>
      <c r="K2024" t="s">
        <v>20</v>
      </c>
      <c r="L2024" t="str">
        <f>VLOOKUP(K2024,Sheet2!$A$1:$B$105,2,FALSE)</f>
        <v>Cek outlier HORTI harga per satuan produksi (per kg) per komoditas</v>
      </c>
    </row>
    <row r="2025" spans="1:12">
      <c r="A2025" t="s">
        <v>12</v>
      </c>
      <c r="B2025" t="s">
        <v>273</v>
      </c>
      <c r="C2025" t="s">
        <v>60</v>
      </c>
      <c r="D2025" t="str">
        <f>CONCATENATE("3513",A2025,B2025,C2025,TEXT(F2025,REPT("0",3)))</f>
        <v>3513090013000600011</v>
      </c>
      <c r="E2025">
        <v>21</v>
      </c>
      <c r="F2025">
        <v>11</v>
      </c>
      <c r="G2025" t="s">
        <v>176</v>
      </c>
      <c r="H2025" t="s">
        <v>274</v>
      </c>
      <c r="I2025" t="s">
        <v>275</v>
      </c>
      <c r="J2025" t="s">
        <v>258</v>
      </c>
      <c r="K2025" t="s">
        <v>33</v>
      </c>
      <c r="L2025" t="str">
        <f>VLOOKUP(K2025,Sheet2!$A$1:$B$105,2,FALSE)</f>
        <v>Cek outlier nilai ijon (r516) per komoditas</v>
      </c>
    </row>
    <row r="2026" spans="1:12">
      <c r="A2026" t="s">
        <v>12</v>
      </c>
      <c r="B2026" t="s">
        <v>273</v>
      </c>
      <c r="C2026" t="s">
        <v>60</v>
      </c>
      <c r="D2026" t="str">
        <f>CONCATENATE("3513",A2026,B2026,C2026,TEXT(F2026,REPT("0",3)))</f>
        <v>3513090013000600011</v>
      </c>
      <c r="E2026">
        <v>21</v>
      </c>
      <c r="F2026">
        <v>11</v>
      </c>
      <c r="G2026" t="s">
        <v>176</v>
      </c>
      <c r="H2026" t="s">
        <v>274</v>
      </c>
      <c r="I2026" t="s">
        <v>275</v>
      </c>
      <c r="J2026" t="s">
        <v>258</v>
      </c>
      <c r="K2026" t="s">
        <v>21</v>
      </c>
      <c r="L2026" t="str">
        <f>VLOOKUP(K2026,Sheet2!$A$1:$B$105,2,FALSE)</f>
        <v>Cek outlier KEBUN harga per satuan produksi (per kg) per komoditas
&lt;= 500 atau &gt;=200ribu</v>
      </c>
    </row>
    <row r="2027" spans="1:12">
      <c r="A2027" t="s">
        <v>12</v>
      </c>
      <c r="B2027" t="s">
        <v>273</v>
      </c>
      <c r="C2027" t="s">
        <v>60</v>
      </c>
      <c r="D2027" t="str">
        <f>CONCATENATE("3513",A2027,B2027,C2027,TEXT(F2027,REPT("0",3)))</f>
        <v>3513090013000600012</v>
      </c>
      <c r="E2027">
        <v>2</v>
      </c>
      <c r="F2027">
        <v>12</v>
      </c>
      <c r="G2027" t="s">
        <v>176</v>
      </c>
      <c r="H2027" t="s">
        <v>274</v>
      </c>
      <c r="I2027" t="s">
        <v>275</v>
      </c>
      <c r="J2027" t="s">
        <v>258</v>
      </c>
      <c r="K2027" t="s">
        <v>33</v>
      </c>
      <c r="L2027" t="str">
        <f>VLOOKUP(K2027,Sheet2!$A$1:$B$105,2,FALSE)</f>
        <v>Cek outlier nilai ijon (r516) per komoditas</v>
      </c>
    </row>
    <row r="2028" spans="1:12">
      <c r="A2028" t="s">
        <v>12</v>
      </c>
      <c r="B2028" t="s">
        <v>273</v>
      </c>
      <c r="C2028" t="s">
        <v>60</v>
      </c>
      <c r="D2028" t="str">
        <f>CONCATENATE("3513",A2028,B2028,C2028,TEXT(F2028,REPT("0",3)))</f>
        <v>3513090013000600013</v>
      </c>
      <c r="E2028">
        <v>20</v>
      </c>
      <c r="F2028">
        <v>13</v>
      </c>
      <c r="G2028" t="s">
        <v>176</v>
      </c>
      <c r="H2028" t="s">
        <v>274</v>
      </c>
      <c r="I2028" t="s">
        <v>275</v>
      </c>
      <c r="J2028" t="s">
        <v>258</v>
      </c>
      <c r="K2028" t="s">
        <v>34</v>
      </c>
      <c r="L2028" t="str">
        <f>VLOOKUP(K2028,Sheet2!$A$1:$B$105,2,FALSE)</f>
        <v>Cek outlier produktivitas per pohon (r513/r508) per komoditas</v>
      </c>
    </row>
    <row r="2029" spans="1:12">
      <c r="A2029" t="s">
        <v>12</v>
      </c>
      <c r="B2029" t="s">
        <v>273</v>
      </c>
      <c r="C2029" t="s">
        <v>60</v>
      </c>
      <c r="D2029" t="str">
        <f>CONCATENATE("3513",A2029,B2029,C2029,TEXT(F2029,REPT("0",3)))</f>
        <v>3513090013000600013</v>
      </c>
      <c r="E2029">
        <v>20</v>
      </c>
      <c r="F2029">
        <v>13</v>
      </c>
      <c r="G2029" t="s">
        <v>176</v>
      </c>
      <c r="H2029" t="s">
        <v>274</v>
      </c>
      <c r="I2029" t="s">
        <v>275</v>
      </c>
      <c r="J2029" t="s">
        <v>258</v>
      </c>
      <c r="K2029" t="s">
        <v>33</v>
      </c>
      <c r="L2029" t="str">
        <f>VLOOKUP(K2029,Sheet2!$A$1:$B$105,2,FALSE)</f>
        <v>Cek outlier nilai ijon (r516) per komoditas</v>
      </c>
    </row>
    <row r="2030" spans="1:12">
      <c r="A2030" t="s">
        <v>12</v>
      </c>
      <c r="B2030" t="s">
        <v>273</v>
      </c>
      <c r="C2030" t="s">
        <v>60</v>
      </c>
      <c r="D2030" t="str">
        <f>CONCATENATE("3513",A2030,B2030,C2030,TEXT(F2030,REPT("0",3)))</f>
        <v>3513090013000600014</v>
      </c>
      <c r="E2030">
        <v>19</v>
      </c>
      <c r="F2030">
        <v>14</v>
      </c>
      <c r="G2030" t="s">
        <v>176</v>
      </c>
      <c r="H2030" t="s">
        <v>274</v>
      </c>
      <c r="I2030" t="s">
        <v>275</v>
      </c>
      <c r="J2030" t="s">
        <v>258</v>
      </c>
      <c r="K2030" t="s">
        <v>33</v>
      </c>
      <c r="L2030" t="str">
        <f>VLOOKUP(K2030,Sheet2!$A$1:$B$105,2,FALSE)</f>
        <v>Cek outlier nilai ijon (r516) per komoditas</v>
      </c>
    </row>
    <row r="2031" spans="1:12">
      <c r="A2031" t="s">
        <v>12</v>
      </c>
      <c r="B2031" t="s">
        <v>273</v>
      </c>
      <c r="C2031" t="s">
        <v>60</v>
      </c>
      <c r="D2031" t="str">
        <f>CONCATENATE("3513",A2031,B2031,C2031,TEXT(F2031,REPT("0",3)))</f>
        <v>3513090013000600015</v>
      </c>
      <c r="E2031">
        <v>17</v>
      </c>
      <c r="F2031">
        <v>15</v>
      </c>
      <c r="G2031" t="s">
        <v>176</v>
      </c>
      <c r="H2031" t="s">
        <v>274</v>
      </c>
      <c r="I2031" t="s">
        <v>275</v>
      </c>
      <c r="J2031" t="s">
        <v>258</v>
      </c>
      <c r="K2031" t="s">
        <v>24</v>
      </c>
      <c r="L2031" t="str">
        <f>VLOOKUP(K2031,Sheet2!$A$1:$B$105,2,FALSE)</f>
        <v>Cek outlier produktivitas (r416/r412) per kabupaten per komoditas.</v>
      </c>
    </row>
    <row r="2032" spans="1:12">
      <c r="A2032" t="s">
        <v>12</v>
      </c>
      <c r="B2032" t="s">
        <v>273</v>
      </c>
      <c r="C2032" t="s">
        <v>60</v>
      </c>
      <c r="D2032" t="str">
        <f>CONCATENATE("3513",A2032,B2032,C2032,TEXT(F2032,REPT("0",3)))</f>
        <v>3513090013000600015</v>
      </c>
      <c r="E2032">
        <v>17</v>
      </c>
      <c r="F2032">
        <v>15</v>
      </c>
      <c r="G2032" t="s">
        <v>176</v>
      </c>
      <c r="H2032" t="s">
        <v>274</v>
      </c>
      <c r="I2032" t="s">
        <v>275</v>
      </c>
      <c r="J2032" t="s">
        <v>258</v>
      </c>
      <c r="K2032" t="s">
        <v>23</v>
      </c>
      <c r="L2032" t="str">
        <f>VLOOKUP(K2032,Sheet2!$A$1:$B$105,2,FALSE)</f>
        <v>Cek outlier harga (r417/r416) per kabupaten per komoditas.</v>
      </c>
    </row>
    <row r="2033" spans="1:12">
      <c r="A2033" t="s">
        <v>12</v>
      </c>
      <c r="B2033" t="s">
        <v>273</v>
      </c>
      <c r="C2033" t="s">
        <v>60</v>
      </c>
      <c r="D2033" t="str">
        <f>CONCATENATE("3513",A2033,B2033,C2033,TEXT(F2033,REPT("0",3)))</f>
        <v>3513090013000600015</v>
      </c>
      <c r="E2033">
        <v>17</v>
      </c>
      <c r="F2033">
        <v>15</v>
      </c>
      <c r="G2033" t="s">
        <v>176</v>
      </c>
      <c r="H2033" t="s">
        <v>274</v>
      </c>
      <c r="I2033" t="s">
        <v>275</v>
      </c>
      <c r="J2033" t="s">
        <v>258</v>
      </c>
      <c r="K2033" t="s">
        <v>34</v>
      </c>
      <c r="L2033" t="str">
        <f>VLOOKUP(K2033,Sheet2!$A$1:$B$105,2,FALSE)</f>
        <v>Cek outlier produktivitas per pohon (r513/r508) per komoditas</v>
      </c>
    </row>
    <row r="2034" spans="1:12">
      <c r="A2034" t="s">
        <v>12</v>
      </c>
      <c r="B2034" t="s">
        <v>273</v>
      </c>
      <c r="C2034" t="s">
        <v>60</v>
      </c>
      <c r="D2034" t="str">
        <f>CONCATENATE("3513",A2034,B2034,C2034,TEXT(F2034,REPT("0",3)))</f>
        <v>3513090013000600015</v>
      </c>
      <c r="E2034">
        <v>17</v>
      </c>
      <c r="F2034">
        <v>15</v>
      </c>
      <c r="G2034" t="s">
        <v>176</v>
      </c>
      <c r="H2034" t="s">
        <v>274</v>
      </c>
      <c r="I2034" t="s">
        <v>275</v>
      </c>
      <c r="J2034" t="s">
        <v>258</v>
      </c>
      <c r="K2034" t="s">
        <v>20</v>
      </c>
      <c r="L2034" t="str">
        <f>VLOOKUP(K2034,Sheet2!$A$1:$B$105,2,FALSE)</f>
        <v>Cek outlier HORTI harga per satuan produksi (per kg) per komoditas</v>
      </c>
    </row>
    <row r="2035" spans="1:12">
      <c r="A2035" t="s">
        <v>12</v>
      </c>
      <c r="B2035" t="s">
        <v>273</v>
      </c>
      <c r="C2035" t="s">
        <v>60</v>
      </c>
      <c r="D2035" t="str">
        <f>CONCATENATE("3513",A2035,B2035,C2035,TEXT(F2035,REPT("0",3)))</f>
        <v>3513090013000600015</v>
      </c>
      <c r="E2035">
        <v>17</v>
      </c>
      <c r="F2035">
        <v>15</v>
      </c>
      <c r="G2035" t="s">
        <v>176</v>
      </c>
      <c r="H2035" t="s">
        <v>274</v>
      </c>
      <c r="I2035" t="s">
        <v>275</v>
      </c>
      <c r="J2035" t="s">
        <v>258</v>
      </c>
      <c r="K2035" t="s">
        <v>21</v>
      </c>
      <c r="L2035" t="str">
        <f>VLOOKUP(K2035,Sheet2!$A$1:$B$105,2,FALSE)</f>
        <v>Cek outlier KEBUN harga per satuan produksi (per kg) per komoditas
&lt;= 500 atau &gt;=200ribu</v>
      </c>
    </row>
    <row r="2036" spans="1:12">
      <c r="A2036" t="s">
        <v>12</v>
      </c>
      <c r="B2036" t="s">
        <v>273</v>
      </c>
      <c r="C2036" t="s">
        <v>60</v>
      </c>
      <c r="D2036" t="str">
        <f>CONCATENATE("3513",A2036,B2036,C2036,TEXT(F2036,REPT("0",3)))</f>
        <v>3513090013000600017</v>
      </c>
      <c r="E2036">
        <v>16</v>
      </c>
      <c r="F2036">
        <v>17</v>
      </c>
      <c r="G2036" t="s">
        <v>176</v>
      </c>
      <c r="H2036" t="s">
        <v>274</v>
      </c>
      <c r="I2036" t="s">
        <v>275</v>
      </c>
      <c r="J2036" t="s">
        <v>258</v>
      </c>
      <c r="K2036" t="s">
        <v>34</v>
      </c>
      <c r="L2036" t="str">
        <f>VLOOKUP(K2036,Sheet2!$A$1:$B$105,2,FALSE)</f>
        <v>Cek outlier produktivitas per pohon (r513/r508) per komoditas</v>
      </c>
    </row>
    <row r="2037" spans="1:12">
      <c r="A2037" t="s">
        <v>12</v>
      </c>
      <c r="B2037" t="s">
        <v>273</v>
      </c>
      <c r="C2037" t="s">
        <v>60</v>
      </c>
      <c r="D2037" t="str">
        <f>CONCATENATE("3513",A2037,B2037,C2037,TEXT(F2037,REPT("0",3)))</f>
        <v>3513090013000600017</v>
      </c>
      <c r="E2037">
        <v>16</v>
      </c>
      <c r="F2037">
        <v>17</v>
      </c>
      <c r="G2037" t="s">
        <v>176</v>
      </c>
      <c r="H2037" t="s">
        <v>274</v>
      </c>
      <c r="I2037" t="s">
        <v>275</v>
      </c>
      <c r="J2037" t="s">
        <v>258</v>
      </c>
      <c r="K2037" t="s">
        <v>20</v>
      </c>
      <c r="L2037" t="str">
        <f>VLOOKUP(K2037,Sheet2!$A$1:$B$105,2,FALSE)</f>
        <v>Cek outlier HORTI harga per satuan produksi (per kg) per komoditas</v>
      </c>
    </row>
    <row r="2038" spans="1:12">
      <c r="A2038" t="s">
        <v>12</v>
      </c>
      <c r="B2038" t="s">
        <v>273</v>
      </c>
      <c r="C2038" t="s">
        <v>60</v>
      </c>
      <c r="D2038" t="str">
        <f>CONCATENATE("3513",A2038,B2038,C2038,TEXT(F2038,REPT("0",3)))</f>
        <v>3513090013000600017</v>
      </c>
      <c r="E2038">
        <v>16</v>
      </c>
      <c r="F2038">
        <v>17</v>
      </c>
      <c r="G2038" t="s">
        <v>176</v>
      </c>
      <c r="H2038" t="s">
        <v>274</v>
      </c>
      <c r="I2038" t="s">
        <v>275</v>
      </c>
      <c r="J2038" t="s">
        <v>258</v>
      </c>
      <c r="K2038" t="s">
        <v>21</v>
      </c>
      <c r="L2038" t="str">
        <f>VLOOKUP(K2038,Sheet2!$A$1:$B$105,2,FALSE)</f>
        <v>Cek outlier KEBUN harga per satuan produksi (per kg) per komoditas
&lt;= 500 atau &gt;=200ribu</v>
      </c>
    </row>
    <row r="2039" spans="1:12">
      <c r="A2039" t="s">
        <v>12</v>
      </c>
      <c r="B2039" t="s">
        <v>273</v>
      </c>
      <c r="C2039" t="s">
        <v>60</v>
      </c>
      <c r="D2039" t="str">
        <f>CONCATENATE("3513",A2039,B2039,C2039,TEXT(F2039,REPT("0",3)))</f>
        <v>3513090013000600024</v>
      </c>
      <c r="E2039">
        <v>27</v>
      </c>
      <c r="F2039">
        <v>24</v>
      </c>
      <c r="G2039" t="s">
        <v>176</v>
      </c>
      <c r="H2039" t="s">
        <v>274</v>
      </c>
      <c r="I2039" t="s">
        <v>275</v>
      </c>
      <c r="J2039" t="s">
        <v>258</v>
      </c>
      <c r="K2039" t="s">
        <v>34</v>
      </c>
      <c r="L2039" t="str">
        <f>VLOOKUP(K2039,Sheet2!$A$1:$B$105,2,FALSE)</f>
        <v>Cek outlier produktivitas per pohon (r513/r508) per komoditas</v>
      </c>
    </row>
    <row r="2040" spans="1:12">
      <c r="A2040" t="s">
        <v>12</v>
      </c>
      <c r="B2040" t="s">
        <v>273</v>
      </c>
      <c r="C2040" t="s">
        <v>60</v>
      </c>
      <c r="D2040" t="str">
        <f>CONCATENATE("3513",A2040,B2040,C2040,TEXT(F2040,REPT("0",3)))</f>
        <v>3513090013000600024</v>
      </c>
      <c r="E2040">
        <v>27</v>
      </c>
      <c r="F2040">
        <v>24</v>
      </c>
      <c r="G2040" t="s">
        <v>176</v>
      </c>
      <c r="H2040" t="s">
        <v>274</v>
      </c>
      <c r="I2040" t="s">
        <v>275</v>
      </c>
      <c r="J2040" t="s">
        <v>258</v>
      </c>
      <c r="K2040" t="s">
        <v>20</v>
      </c>
      <c r="L2040" t="str">
        <f>VLOOKUP(K2040,Sheet2!$A$1:$B$105,2,FALSE)</f>
        <v>Cek outlier HORTI harga per satuan produksi (per kg) per komoditas</v>
      </c>
    </row>
    <row r="2041" spans="1:12">
      <c r="A2041" t="s">
        <v>12</v>
      </c>
      <c r="B2041" t="s">
        <v>273</v>
      </c>
      <c r="C2041" t="s">
        <v>60</v>
      </c>
      <c r="D2041" t="str">
        <f>CONCATENATE("3513",A2041,B2041,C2041,TEXT(F2041,REPT("0",3)))</f>
        <v>3513090013000600024</v>
      </c>
      <c r="E2041">
        <v>27</v>
      </c>
      <c r="F2041">
        <v>24</v>
      </c>
      <c r="G2041" t="s">
        <v>176</v>
      </c>
      <c r="H2041" t="s">
        <v>274</v>
      </c>
      <c r="I2041" t="s">
        <v>275</v>
      </c>
      <c r="J2041" t="s">
        <v>258</v>
      </c>
      <c r="K2041" t="s">
        <v>21</v>
      </c>
      <c r="L2041" t="str">
        <f>VLOOKUP(K2041,Sheet2!$A$1:$B$105,2,FALSE)</f>
        <v>Cek outlier KEBUN harga per satuan produksi (per kg) per komoditas
&lt;= 500 atau &gt;=200ribu</v>
      </c>
    </row>
    <row r="2042" spans="1:12">
      <c r="A2042" t="s">
        <v>12</v>
      </c>
      <c r="B2042" t="s">
        <v>273</v>
      </c>
      <c r="C2042" t="s">
        <v>60</v>
      </c>
      <c r="D2042" t="str">
        <f>CONCATENATE("3513",A2042,B2042,C2042,TEXT(F2042,REPT("0",3)))</f>
        <v>3513090013000600028</v>
      </c>
      <c r="E2042">
        <v>31</v>
      </c>
      <c r="F2042">
        <v>28</v>
      </c>
      <c r="G2042" t="s">
        <v>176</v>
      </c>
      <c r="H2042" t="s">
        <v>274</v>
      </c>
      <c r="I2042" t="s">
        <v>275</v>
      </c>
      <c r="J2042" t="s">
        <v>258</v>
      </c>
      <c r="K2042" t="s">
        <v>34</v>
      </c>
      <c r="L2042" t="str">
        <f>VLOOKUP(K2042,Sheet2!$A$1:$B$105,2,FALSE)</f>
        <v>Cek outlier produktivitas per pohon (r513/r508) per komoditas</v>
      </c>
    </row>
    <row r="2043" spans="1:12">
      <c r="A2043" t="s">
        <v>12</v>
      </c>
      <c r="B2043" t="s">
        <v>273</v>
      </c>
      <c r="C2043" t="s">
        <v>60</v>
      </c>
      <c r="D2043" t="str">
        <f>CONCATENATE("3513",A2043,B2043,C2043,TEXT(F2043,REPT("0",3)))</f>
        <v>3513090013000600033</v>
      </c>
      <c r="E2043">
        <v>12</v>
      </c>
      <c r="F2043">
        <v>33</v>
      </c>
      <c r="G2043" t="s">
        <v>176</v>
      </c>
      <c r="H2043" t="s">
        <v>274</v>
      </c>
      <c r="I2043" t="s">
        <v>275</v>
      </c>
      <c r="J2043" t="s">
        <v>258</v>
      </c>
      <c r="K2043" t="s">
        <v>34</v>
      </c>
      <c r="L2043" t="str">
        <f>VLOOKUP(K2043,Sheet2!$A$1:$B$105,2,FALSE)</f>
        <v>Cek outlier produktivitas per pohon (r513/r508) per komoditas</v>
      </c>
    </row>
    <row r="2044" spans="1:12">
      <c r="A2044" t="s">
        <v>12</v>
      </c>
      <c r="B2044" t="s">
        <v>273</v>
      </c>
      <c r="C2044" t="s">
        <v>60</v>
      </c>
      <c r="D2044" t="str">
        <f>CONCATENATE("3513",A2044,B2044,C2044,TEXT(F2044,REPT("0",3)))</f>
        <v>3513090013000600033</v>
      </c>
      <c r="E2044">
        <v>12</v>
      </c>
      <c r="F2044">
        <v>33</v>
      </c>
      <c r="G2044" t="s">
        <v>176</v>
      </c>
      <c r="H2044" t="s">
        <v>274</v>
      </c>
      <c r="I2044" t="s">
        <v>275</v>
      </c>
      <c r="J2044" t="s">
        <v>258</v>
      </c>
      <c r="K2044" t="s">
        <v>20</v>
      </c>
      <c r="L2044" t="str">
        <f>VLOOKUP(K2044,Sheet2!$A$1:$B$105,2,FALSE)</f>
        <v>Cek outlier HORTI harga per satuan produksi (per kg) per komoditas</v>
      </c>
    </row>
    <row r="2045" spans="1:12">
      <c r="A2045" t="s">
        <v>12</v>
      </c>
      <c r="B2045" t="s">
        <v>273</v>
      </c>
      <c r="C2045" t="s">
        <v>60</v>
      </c>
      <c r="D2045" t="str">
        <f>CONCATENATE("3513",A2045,B2045,C2045,TEXT(F2045,REPT("0",3)))</f>
        <v>3513090013000600033</v>
      </c>
      <c r="E2045">
        <v>12</v>
      </c>
      <c r="F2045">
        <v>33</v>
      </c>
      <c r="G2045" t="s">
        <v>176</v>
      </c>
      <c r="H2045" t="s">
        <v>274</v>
      </c>
      <c r="I2045" t="s">
        <v>275</v>
      </c>
      <c r="J2045" t="s">
        <v>258</v>
      </c>
      <c r="K2045" t="s">
        <v>21</v>
      </c>
      <c r="L2045" t="str">
        <f>VLOOKUP(K2045,Sheet2!$A$1:$B$105,2,FALSE)</f>
        <v>Cek outlier KEBUN harga per satuan produksi (per kg) per komoditas
&lt;= 500 atau &gt;=200ribu</v>
      </c>
    </row>
    <row r="2046" spans="1:12">
      <c r="A2046" t="s">
        <v>12</v>
      </c>
      <c r="B2046" t="s">
        <v>273</v>
      </c>
      <c r="C2046" t="s">
        <v>60</v>
      </c>
      <c r="D2046" t="str">
        <f>CONCATENATE("3513",A2046,B2046,C2046,TEXT(F2046,REPT("0",3)))</f>
        <v>3513090013000600044</v>
      </c>
      <c r="E2046">
        <v>47</v>
      </c>
      <c r="F2046">
        <v>44</v>
      </c>
      <c r="G2046" t="s">
        <v>176</v>
      </c>
      <c r="H2046" t="s">
        <v>274</v>
      </c>
      <c r="I2046" t="s">
        <v>275</v>
      </c>
      <c r="J2046" t="s">
        <v>258</v>
      </c>
      <c r="K2046" t="s">
        <v>33</v>
      </c>
      <c r="L2046" t="str">
        <f>VLOOKUP(K2046,Sheet2!$A$1:$B$105,2,FALSE)</f>
        <v>Cek outlier nilai ijon (r516) per komoditas</v>
      </c>
    </row>
    <row r="2047" spans="1:12">
      <c r="A2047" t="s">
        <v>12</v>
      </c>
      <c r="B2047" t="s">
        <v>273</v>
      </c>
      <c r="C2047" t="s">
        <v>60</v>
      </c>
      <c r="D2047" t="str">
        <f>CONCATENATE("3513",A2047,B2047,C2047,TEXT(F2047,REPT("0",3)))</f>
        <v>3513090013000600045</v>
      </c>
      <c r="E2047">
        <v>48</v>
      </c>
      <c r="F2047">
        <v>45</v>
      </c>
      <c r="G2047" t="s">
        <v>176</v>
      </c>
      <c r="H2047" t="s">
        <v>274</v>
      </c>
      <c r="I2047" t="s">
        <v>275</v>
      </c>
      <c r="J2047" t="s">
        <v>258</v>
      </c>
      <c r="K2047" t="s">
        <v>34</v>
      </c>
      <c r="L2047" t="str">
        <f>VLOOKUP(K2047,Sheet2!$A$1:$B$105,2,FALSE)</f>
        <v>Cek outlier produktivitas per pohon (r513/r508) per komoditas</v>
      </c>
    </row>
    <row r="2048" spans="1:12">
      <c r="A2048" t="s">
        <v>12</v>
      </c>
      <c r="B2048" t="s">
        <v>273</v>
      </c>
      <c r="C2048" t="s">
        <v>60</v>
      </c>
      <c r="D2048" t="str">
        <f>CONCATENATE("3513",A2048,B2048,C2048,TEXT(F2048,REPT("0",3)))</f>
        <v>3513090013000600045</v>
      </c>
      <c r="E2048">
        <v>48</v>
      </c>
      <c r="F2048">
        <v>45</v>
      </c>
      <c r="G2048" t="s">
        <v>176</v>
      </c>
      <c r="H2048" t="s">
        <v>274</v>
      </c>
      <c r="I2048" t="s">
        <v>275</v>
      </c>
      <c r="J2048" t="s">
        <v>258</v>
      </c>
      <c r="K2048" t="s">
        <v>20</v>
      </c>
      <c r="L2048" t="str">
        <f>VLOOKUP(K2048,Sheet2!$A$1:$B$105,2,FALSE)</f>
        <v>Cek outlier HORTI harga per satuan produksi (per kg) per komoditas</v>
      </c>
    </row>
    <row r="2049" spans="1:12">
      <c r="A2049" t="s">
        <v>12</v>
      </c>
      <c r="B2049" t="s">
        <v>273</v>
      </c>
      <c r="C2049" t="s">
        <v>60</v>
      </c>
      <c r="D2049" t="str">
        <f>CONCATENATE("3513",A2049,B2049,C2049,TEXT(F2049,REPT("0",3)))</f>
        <v>3513090013000600045</v>
      </c>
      <c r="E2049">
        <v>48</v>
      </c>
      <c r="F2049">
        <v>45</v>
      </c>
      <c r="G2049" t="s">
        <v>176</v>
      </c>
      <c r="H2049" t="s">
        <v>274</v>
      </c>
      <c r="I2049" t="s">
        <v>275</v>
      </c>
      <c r="J2049" t="s">
        <v>258</v>
      </c>
      <c r="K2049" t="s">
        <v>21</v>
      </c>
      <c r="L2049" t="str">
        <f>VLOOKUP(K2049,Sheet2!$A$1:$B$105,2,FALSE)</f>
        <v>Cek outlier KEBUN harga per satuan produksi (per kg) per komoditas
&lt;= 500 atau &gt;=200ribu</v>
      </c>
    </row>
    <row r="2050" spans="1:12">
      <c r="A2050" t="s">
        <v>12</v>
      </c>
      <c r="B2050" t="s">
        <v>273</v>
      </c>
      <c r="C2050" t="s">
        <v>60</v>
      </c>
      <c r="D2050" t="str">
        <f>CONCATENATE("3513",A2050,B2050,C2050,TEXT(F2050,REPT("0",3)))</f>
        <v>3513090013000600046</v>
      </c>
      <c r="E2050">
        <v>49</v>
      </c>
      <c r="F2050">
        <v>46</v>
      </c>
      <c r="G2050" t="s">
        <v>176</v>
      </c>
      <c r="H2050" t="s">
        <v>274</v>
      </c>
      <c r="I2050" t="s">
        <v>275</v>
      </c>
      <c r="J2050" t="s">
        <v>258</v>
      </c>
      <c r="K2050" t="s">
        <v>33</v>
      </c>
      <c r="L2050" t="str">
        <f>VLOOKUP(K2050,Sheet2!$A$1:$B$105,2,FALSE)</f>
        <v>Cek outlier nilai ijon (r516) per komoditas</v>
      </c>
    </row>
    <row r="2051" spans="1:12">
      <c r="A2051" t="s">
        <v>12</v>
      </c>
      <c r="B2051" t="s">
        <v>273</v>
      </c>
      <c r="C2051" t="s">
        <v>60</v>
      </c>
      <c r="D2051" t="str">
        <f>CONCATENATE("3513",A2051,B2051,C2051,TEXT(F2051,REPT("0",3)))</f>
        <v>3513090013000600047</v>
      </c>
      <c r="E2051">
        <v>50</v>
      </c>
      <c r="F2051">
        <v>47</v>
      </c>
      <c r="G2051" t="s">
        <v>173</v>
      </c>
      <c r="H2051" t="s">
        <v>274</v>
      </c>
      <c r="I2051" t="s">
        <v>275</v>
      </c>
      <c r="J2051" t="s">
        <v>187</v>
      </c>
      <c r="K2051" t="s">
        <v>46</v>
      </c>
      <c r="L2051" t="str">
        <f>VLOOKUP(K2051,Sheet2!$A$1:$B$105,2,FALSE)</f>
        <v>Cek outlier nilai ijon per kabupaten per komoditas. Perlu dipastikan bahwa isian sudah dalam bentuk 000 Rp.</v>
      </c>
    </row>
    <row r="2052" spans="1:12">
      <c r="A2052" t="s">
        <v>12</v>
      </c>
      <c r="B2052" t="s">
        <v>273</v>
      </c>
      <c r="C2052" t="s">
        <v>60</v>
      </c>
      <c r="D2052" t="str">
        <f>CONCATENATE("3513",A2052,B2052,C2052,TEXT(F2052,REPT("0",3)))</f>
        <v>3513090013000600048</v>
      </c>
      <c r="E2052">
        <v>51</v>
      </c>
      <c r="F2052">
        <v>48</v>
      </c>
      <c r="G2052" t="s">
        <v>176</v>
      </c>
      <c r="H2052" t="s">
        <v>274</v>
      </c>
      <c r="I2052" t="s">
        <v>275</v>
      </c>
      <c r="J2052" t="s">
        <v>258</v>
      </c>
      <c r="K2052" t="s">
        <v>24</v>
      </c>
      <c r="L2052" t="str">
        <f>VLOOKUP(K2052,Sheet2!$A$1:$B$105,2,FALSE)</f>
        <v>Cek outlier produktivitas (r416/r412) per kabupaten per komoditas.</v>
      </c>
    </row>
    <row r="2053" spans="1:12">
      <c r="A2053" t="s">
        <v>12</v>
      </c>
      <c r="B2053" t="s">
        <v>273</v>
      </c>
      <c r="C2053" t="s">
        <v>60</v>
      </c>
      <c r="D2053" t="str">
        <f>CONCATENATE("3513",A2053,B2053,C2053,TEXT(F2053,REPT("0",3)))</f>
        <v>3513090013000600048</v>
      </c>
      <c r="E2053">
        <v>51</v>
      </c>
      <c r="F2053">
        <v>48</v>
      </c>
      <c r="G2053" t="s">
        <v>176</v>
      </c>
      <c r="H2053" t="s">
        <v>274</v>
      </c>
      <c r="I2053" t="s">
        <v>275</v>
      </c>
      <c r="J2053" t="s">
        <v>258</v>
      </c>
      <c r="K2053" t="s">
        <v>23</v>
      </c>
      <c r="L2053" t="str">
        <f>VLOOKUP(K2053,Sheet2!$A$1:$B$105,2,FALSE)</f>
        <v>Cek outlier harga (r417/r416) per kabupaten per komoditas.</v>
      </c>
    </row>
    <row r="2054" spans="1:12">
      <c r="A2054" t="s">
        <v>12</v>
      </c>
      <c r="B2054" t="s">
        <v>273</v>
      </c>
      <c r="C2054" t="s">
        <v>60</v>
      </c>
      <c r="D2054" t="str">
        <f>CONCATENATE("3513",A2054,B2054,C2054,TEXT(F2054,REPT("0",3)))</f>
        <v>3513090013000600049</v>
      </c>
      <c r="E2054">
        <v>52</v>
      </c>
      <c r="F2054">
        <v>49</v>
      </c>
      <c r="G2054" t="s">
        <v>176</v>
      </c>
      <c r="H2054" t="s">
        <v>274</v>
      </c>
      <c r="I2054" t="s">
        <v>275</v>
      </c>
      <c r="J2054" t="s">
        <v>258</v>
      </c>
      <c r="K2054" t="s">
        <v>23</v>
      </c>
      <c r="L2054" t="str">
        <f>VLOOKUP(K2054,Sheet2!$A$1:$B$105,2,FALSE)</f>
        <v>Cek outlier harga (r417/r416) per kabupaten per komoditas.</v>
      </c>
    </row>
    <row r="2055" spans="1:12">
      <c r="A2055" t="s">
        <v>12</v>
      </c>
      <c r="B2055" t="s">
        <v>273</v>
      </c>
      <c r="C2055" t="s">
        <v>60</v>
      </c>
      <c r="D2055" t="str">
        <f>CONCATENATE("3513",A2055,B2055,C2055,TEXT(F2055,REPT("0",3)))</f>
        <v>3513090013000600054</v>
      </c>
      <c r="E2055">
        <v>56</v>
      </c>
      <c r="F2055">
        <v>54</v>
      </c>
      <c r="G2055" t="s">
        <v>176</v>
      </c>
      <c r="H2055" t="s">
        <v>274</v>
      </c>
      <c r="I2055" t="s">
        <v>275</v>
      </c>
      <c r="J2055" t="s">
        <v>258</v>
      </c>
      <c r="K2055" t="s">
        <v>33</v>
      </c>
      <c r="L2055" t="str">
        <f>VLOOKUP(K2055,Sheet2!$A$1:$B$105,2,FALSE)</f>
        <v>Cek outlier nilai ijon (r516) per komoditas</v>
      </c>
    </row>
    <row r="2056" spans="1:12">
      <c r="A2056" t="s">
        <v>12</v>
      </c>
      <c r="B2056" t="s">
        <v>273</v>
      </c>
      <c r="C2056" t="s">
        <v>60</v>
      </c>
      <c r="D2056" t="str">
        <f>CONCATENATE("3513",A2056,B2056,C2056,TEXT(F2056,REPT("0",3)))</f>
        <v>3513090013000600055</v>
      </c>
      <c r="E2056">
        <v>5</v>
      </c>
      <c r="F2056">
        <v>55</v>
      </c>
      <c r="G2056" t="s">
        <v>176</v>
      </c>
      <c r="H2056" t="s">
        <v>274</v>
      </c>
      <c r="I2056" t="s">
        <v>275</v>
      </c>
      <c r="J2056" t="s">
        <v>258</v>
      </c>
      <c r="K2056" t="s">
        <v>34</v>
      </c>
      <c r="L2056" t="str">
        <f>VLOOKUP(K2056,Sheet2!$A$1:$B$105,2,FALSE)</f>
        <v>Cek outlier produktivitas per pohon (r513/r508) per komoditas</v>
      </c>
    </row>
    <row r="2057" spans="1:12">
      <c r="A2057" t="s">
        <v>12</v>
      </c>
      <c r="B2057" t="s">
        <v>273</v>
      </c>
      <c r="C2057" t="s">
        <v>60</v>
      </c>
      <c r="D2057" t="str">
        <f>CONCATENATE("3513",A2057,B2057,C2057,TEXT(F2057,REPT("0",3)))</f>
        <v>3513090013000600055</v>
      </c>
      <c r="E2057">
        <v>5</v>
      </c>
      <c r="F2057">
        <v>55</v>
      </c>
      <c r="G2057" t="s">
        <v>176</v>
      </c>
      <c r="H2057" t="s">
        <v>274</v>
      </c>
      <c r="I2057" t="s">
        <v>275</v>
      </c>
      <c r="J2057" t="s">
        <v>258</v>
      </c>
      <c r="K2057" t="s">
        <v>20</v>
      </c>
      <c r="L2057" t="str">
        <f>VLOOKUP(K2057,Sheet2!$A$1:$B$105,2,FALSE)</f>
        <v>Cek outlier HORTI harga per satuan produksi (per kg) per komoditas</v>
      </c>
    </row>
    <row r="2058" spans="1:12">
      <c r="A2058" t="s">
        <v>12</v>
      </c>
      <c r="B2058" t="s">
        <v>273</v>
      </c>
      <c r="C2058" t="s">
        <v>60</v>
      </c>
      <c r="D2058" t="str">
        <f>CONCATENATE("3513",A2058,B2058,C2058,TEXT(F2058,REPT("0",3)))</f>
        <v>3513090013000600055</v>
      </c>
      <c r="E2058">
        <v>5</v>
      </c>
      <c r="F2058">
        <v>55</v>
      </c>
      <c r="G2058" t="s">
        <v>176</v>
      </c>
      <c r="H2058" t="s">
        <v>274</v>
      </c>
      <c r="I2058" t="s">
        <v>275</v>
      </c>
      <c r="J2058" t="s">
        <v>258</v>
      </c>
      <c r="K2058" t="s">
        <v>33</v>
      </c>
      <c r="L2058" t="str">
        <f>VLOOKUP(K2058,Sheet2!$A$1:$B$105,2,FALSE)</f>
        <v>Cek outlier nilai ijon (r516) per komoditas</v>
      </c>
    </row>
    <row r="2059" spans="1:12">
      <c r="A2059" t="s">
        <v>12</v>
      </c>
      <c r="B2059" t="s">
        <v>273</v>
      </c>
      <c r="C2059" t="s">
        <v>60</v>
      </c>
      <c r="D2059" t="str">
        <f>CONCATENATE("3513",A2059,B2059,C2059,TEXT(F2059,REPT("0",3)))</f>
        <v>3513090013000600055</v>
      </c>
      <c r="E2059">
        <v>5</v>
      </c>
      <c r="F2059">
        <v>55</v>
      </c>
      <c r="G2059" t="s">
        <v>176</v>
      </c>
      <c r="H2059" t="s">
        <v>274</v>
      </c>
      <c r="I2059" t="s">
        <v>275</v>
      </c>
      <c r="J2059" t="s">
        <v>258</v>
      </c>
      <c r="K2059" t="s">
        <v>21</v>
      </c>
      <c r="L2059" t="str">
        <f>VLOOKUP(K2059,Sheet2!$A$1:$B$105,2,FALSE)</f>
        <v>Cek outlier KEBUN harga per satuan produksi (per kg) per komoditas
&lt;= 500 atau &gt;=200ribu</v>
      </c>
    </row>
    <row r="2060" spans="1:12">
      <c r="A2060" t="s">
        <v>12</v>
      </c>
      <c r="B2060" t="s">
        <v>273</v>
      </c>
      <c r="C2060" t="s">
        <v>63</v>
      </c>
      <c r="D2060" t="str">
        <f>CONCATENATE("3513",A2060,B2060,C2060,TEXT(F2060,REPT("0",3)))</f>
        <v>3513090013000700006</v>
      </c>
      <c r="E2060">
        <v>6</v>
      </c>
      <c r="F2060">
        <v>6</v>
      </c>
      <c r="G2060" t="s">
        <v>281</v>
      </c>
      <c r="H2060" t="s">
        <v>282</v>
      </c>
      <c r="I2060" t="s">
        <v>275</v>
      </c>
      <c r="J2060" t="s">
        <v>269</v>
      </c>
      <c r="K2060" t="s">
        <v>24</v>
      </c>
      <c r="L2060" t="str">
        <f>VLOOKUP(K2060,Sheet2!$A$1:$B$105,2,FALSE)</f>
        <v>Cek outlier produktivitas (r416/r412) per kabupaten per komoditas.</v>
      </c>
    </row>
    <row r="2061" spans="1:12">
      <c r="A2061" t="s">
        <v>12</v>
      </c>
      <c r="B2061" t="s">
        <v>273</v>
      </c>
      <c r="C2061" t="s">
        <v>63</v>
      </c>
      <c r="D2061" t="str">
        <f>CONCATENATE("3513",A2061,B2061,C2061,TEXT(F2061,REPT("0",3)))</f>
        <v>3513090013000700009</v>
      </c>
      <c r="E2061">
        <v>9</v>
      </c>
      <c r="F2061">
        <v>9</v>
      </c>
      <c r="G2061" t="s">
        <v>281</v>
      </c>
      <c r="H2061" t="s">
        <v>282</v>
      </c>
      <c r="I2061" t="s">
        <v>275</v>
      </c>
      <c r="J2061" t="s">
        <v>269</v>
      </c>
      <c r="K2061" t="s">
        <v>20</v>
      </c>
      <c r="L2061" t="str">
        <f>VLOOKUP(K2061,Sheet2!$A$1:$B$105,2,FALSE)</f>
        <v>Cek outlier HORTI harga per satuan produksi (per kg) per komoditas</v>
      </c>
    </row>
    <row r="2062" spans="1:12">
      <c r="A2062" t="s">
        <v>12</v>
      </c>
      <c r="B2062" t="s">
        <v>273</v>
      </c>
      <c r="C2062" t="s">
        <v>63</v>
      </c>
      <c r="D2062" t="str">
        <f>CONCATENATE("3513",A2062,B2062,C2062,TEXT(F2062,REPT("0",3)))</f>
        <v>3513090013000700018</v>
      </c>
      <c r="E2062">
        <v>17</v>
      </c>
      <c r="F2062">
        <v>18</v>
      </c>
      <c r="G2062" t="s">
        <v>281</v>
      </c>
      <c r="H2062" t="s">
        <v>282</v>
      </c>
      <c r="I2062" t="s">
        <v>275</v>
      </c>
      <c r="J2062" t="s">
        <v>269</v>
      </c>
      <c r="K2062" t="s">
        <v>34</v>
      </c>
      <c r="L2062" t="str">
        <f>VLOOKUP(K2062,Sheet2!$A$1:$B$105,2,FALSE)</f>
        <v>Cek outlier produktivitas per pohon (r513/r508) per komoditas</v>
      </c>
    </row>
    <row r="2063" spans="1:12">
      <c r="A2063" t="s">
        <v>12</v>
      </c>
      <c r="B2063" t="s">
        <v>273</v>
      </c>
      <c r="C2063" t="s">
        <v>63</v>
      </c>
      <c r="D2063" t="str">
        <f>CONCATENATE("3513",A2063,B2063,C2063,TEXT(F2063,REPT("0",3)))</f>
        <v>3513090013000700023</v>
      </c>
      <c r="E2063">
        <v>23</v>
      </c>
      <c r="F2063">
        <v>23</v>
      </c>
      <c r="G2063" t="s">
        <v>281</v>
      </c>
      <c r="H2063" t="s">
        <v>282</v>
      </c>
      <c r="I2063" t="s">
        <v>275</v>
      </c>
      <c r="J2063" t="s">
        <v>269</v>
      </c>
      <c r="K2063" t="s">
        <v>33</v>
      </c>
      <c r="L2063" t="str">
        <f>VLOOKUP(K2063,Sheet2!$A$1:$B$105,2,FALSE)</f>
        <v>Cek outlier nilai ijon (r516) per komoditas</v>
      </c>
    </row>
    <row r="2064" spans="1:12">
      <c r="A2064" t="s">
        <v>12</v>
      </c>
      <c r="B2064" t="s">
        <v>273</v>
      </c>
      <c r="C2064" t="s">
        <v>63</v>
      </c>
      <c r="D2064" t="str">
        <f>CONCATENATE("3513",A2064,B2064,C2064,TEXT(F2064,REPT("0",3)))</f>
        <v>3513090013000700037</v>
      </c>
      <c r="E2064">
        <v>36</v>
      </c>
      <c r="F2064">
        <v>37</v>
      </c>
      <c r="G2064" t="s">
        <v>281</v>
      </c>
      <c r="H2064" t="s">
        <v>282</v>
      </c>
      <c r="I2064" t="s">
        <v>275</v>
      </c>
      <c r="J2064" t="s">
        <v>269</v>
      </c>
      <c r="K2064" t="s">
        <v>24</v>
      </c>
      <c r="L2064" t="str">
        <f>VLOOKUP(K2064,Sheet2!$A$1:$B$105,2,FALSE)</f>
        <v>Cek outlier produktivitas (r416/r412) per kabupaten per komoditas.</v>
      </c>
    </row>
    <row r="2065" spans="1:12">
      <c r="A2065" t="s">
        <v>12</v>
      </c>
      <c r="B2065" t="s">
        <v>273</v>
      </c>
      <c r="C2065" t="s">
        <v>63</v>
      </c>
      <c r="D2065" t="str">
        <f>CONCATENATE("3513",A2065,B2065,C2065,TEXT(F2065,REPT("0",3)))</f>
        <v>3513090013000700037</v>
      </c>
      <c r="E2065">
        <v>36</v>
      </c>
      <c r="F2065">
        <v>37</v>
      </c>
      <c r="G2065" t="s">
        <v>281</v>
      </c>
      <c r="H2065" t="s">
        <v>282</v>
      </c>
      <c r="I2065" t="s">
        <v>275</v>
      </c>
      <c r="J2065" t="s">
        <v>269</v>
      </c>
      <c r="K2065" t="s">
        <v>23</v>
      </c>
      <c r="L2065" t="str">
        <f>VLOOKUP(K2065,Sheet2!$A$1:$B$105,2,FALSE)</f>
        <v>Cek outlier harga (r417/r416) per kabupaten per komoditas.</v>
      </c>
    </row>
    <row r="2066" spans="1:12">
      <c r="A2066" t="s">
        <v>12</v>
      </c>
      <c r="B2066" t="s">
        <v>273</v>
      </c>
      <c r="C2066" t="s">
        <v>67</v>
      </c>
      <c r="D2066" t="str">
        <f>CONCATENATE("3513",A2066,B2066,C2066,TEXT(F2066,REPT("0",3)))</f>
        <v>3513090013000800005</v>
      </c>
      <c r="E2066">
        <v>5</v>
      </c>
      <c r="F2066">
        <v>5</v>
      </c>
      <c r="G2066" t="s">
        <v>283</v>
      </c>
      <c r="H2066" t="s">
        <v>282</v>
      </c>
      <c r="I2066" t="s">
        <v>275</v>
      </c>
      <c r="J2066" t="s">
        <v>284</v>
      </c>
      <c r="K2066" t="s">
        <v>33</v>
      </c>
      <c r="L2066" t="str">
        <f>VLOOKUP(K2066,Sheet2!$A$1:$B$105,2,FALSE)</f>
        <v>Cek outlier nilai ijon (r516) per komoditas</v>
      </c>
    </row>
    <row r="2067" spans="1:12">
      <c r="A2067" t="s">
        <v>12</v>
      </c>
      <c r="B2067" t="s">
        <v>273</v>
      </c>
      <c r="C2067" t="s">
        <v>67</v>
      </c>
      <c r="D2067" t="str">
        <f>CONCATENATE("3513",A2067,B2067,C2067,TEXT(F2067,REPT("0",3)))</f>
        <v>3513090013000800010</v>
      </c>
      <c r="E2067">
        <v>10</v>
      </c>
      <c r="F2067">
        <v>10</v>
      </c>
      <c r="G2067" t="s">
        <v>283</v>
      </c>
      <c r="H2067" t="s">
        <v>282</v>
      </c>
      <c r="I2067" t="s">
        <v>275</v>
      </c>
      <c r="J2067" t="s">
        <v>284</v>
      </c>
      <c r="K2067" t="s">
        <v>24</v>
      </c>
      <c r="L2067" t="str">
        <f>VLOOKUP(K2067,Sheet2!$A$1:$B$105,2,FALSE)</f>
        <v>Cek outlier produktivitas (r416/r412) per kabupaten per komoditas.</v>
      </c>
    </row>
    <row r="2068" spans="1:12">
      <c r="A2068" t="s">
        <v>12</v>
      </c>
      <c r="B2068" t="s">
        <v>273</v>
      </c>
      <c r="C2068" t="s">
        <v>67</v>
      </c>
      <c r="D2068" t="str">
        <f>CONCATENATE("3513",A2068,B2068,C2068,TEXT(F2068,REPT("0",3)))</f>
        <v>3513090013000800010</v>
      </c>
      <c r="E2068">
        <v>10</v>
      </c>
      <c r="F2068">
        <v>10</v>
      </c>
      <c r="G2068" t="s">
        <v>283</v>
      </c>
      <c r="H2068" t="s">
        <v>282</v>
      </c>
      <c r="I2068" t="s">
        <v>275</v>
      </c>
      <c r="J2068" t="s">
        <v>284</v>
      </c>
      <c r="K2068" t="s">
        <v>23</v>
      </c>
      <c r="L2068" t="str">
        <f>VLOOKUP(K2068,Sheet2!$A$1:$B$105,2,FALSE)</f>
        <v>Cek outlier harga (r417/r416) per kabupaten per komoditas.</v>
      </c>
    </row>
    <row r="2069" spans="1:12">
      <c r="A2069" t="s">
        <v>12</v>
      </c>
      <c r="B2069" t="s">
        <v>273</v>
      </c>
      <c r="C2069" t="s">
        <v>67</v>
      </c>
      <c r="D2069" t="str">
        <f>CONCATENATE("3513",A2069,B2069,C2069,TEXT(F2069,REPT("0",3)))</f>
        <v>3513090013000800028</v>
      </c>
      <c r="E2069">
        <v>23</v>
      </c>
      <c r="F2069">
        <v>28</v>
      </c>
      <c r="G2069" t="s">
        <v>283</v>
      </c>
      <c r="H2069" t="s">
        <v>282</v>
      </c>
      <c r="I2069" t="s">
        <v>275</v>
      </c>
      <c r="J2069" t="s">
        <v>284</v>
      </c>
      <c r="K2069" t="s">
        <v>31</v>
      </c>
      <c r="L2069" t="str">
        <f>VLOOKUP(K2069,Sheet2!$A$1:$B$105,2,FALSE)</f>
        <v>Perlu konfirmasi karena tujuan utama pemeliharaan ternak (R618) ternak Sapi Perah (4103) atau Kerbau Perah (4105) berkode 5 (produksi susu) tapi tidak ada ternak betina dewasa (R612 + R613 = 0)</v>
      </c>
    </row>
    <row r="2070" spans="1:12">
      <c r="A2070" t="s">
        <v>12</v>
      </c>
      <c r="B2070" t="s">
        <v>273</v>
      </c>
      <c r="C2070" t="s">
        <v>67</v>
      </c>
      <c r="D2070" t="str">
        <f>CONCATENATE("3513",A2070,B2070,C2070,TEXT(F2070,REPT("0",3)))</f>
        <v>3513090013000800047</v>
      </c>
      <c r="E2070">
        <v>39</v>
      </c>
      <c r="F2070">
        <v>47</v>
      </c>
      <c r="G2070" t="s">
        <v>283</v>
      </c>
      <c r="H2070" t="s">
        <v>282</v>
      </c>
      <c r="I2070" t="s">
        <v>275</v>
      </c>
      <c r="J2070" t="s">
        <v>284</v>
      </c>
      <c r="K2070" t="s">
        <v>20</v>
      </c>
      <c r="L2070" t="str">
        <f>VLOOKUP(K2070,Sheet2!$A$1:$B$105,2,FALSE)</f>
        <v>Cek outlier HORTI harga per satuan produksi (per kg) per komoditas</v>
      </c>
    </row>
    <row r="2071" spans="1:12">
      <c r="A2071" t="s">
        <v>12</v>
      </c>
      <c r="B2071" t="s">
        <v>273</v>
      </c>
      <c r="C2071" t="s">
        <v>67</v>
      </c>
      <c r="D2071" t="str">
        <f>CONCATENATE("3513",A2071,B2071,C2071,TEXT(F2071,REPT("0",3)))</f>
        <v>3513090013000800047</v>
      </c>
      <c r="E2071">
        <v>39</v>
      </c>
      <c r="F2071">
        <v>47</v>
      </c>
      <c r="G2071" t="s">
        <v>283</v>
      </c>
      <c r="H2071" t="s">
        <v>282</v>
      </c>
      <c r="I2071" t="s">
        <v>275</v>
      </c>
      <c r="J2071" t="s">
        <v>284</v>
      </c>
      <c r="K2071" t="s">
        <v>21</v>
      </c>
      <c r="L2071" t="str">
        <f>VLOOKUP(K2071,Sheet2!$A$1:$B$105,2,FALSE)</f>
        <v>Cek outlier KEBUN harga per satuan produksi (per kg) per komoditas
&lt;= 500 atau &gt;=200ribu</v>
      </c>
    </row>
    <row r="2072" spans="1:12">
      <c r="A2072" t="s">
        <v>12</v>
      </c>
      <c r="B2072" t="s">
        <v>273</v>
      </c>
      <c r="C2072" t="s">
        <v>67</v>
      </c>
      <c r="D2072" t="str">
        <f>CONCATENATE("3513",A2072,B2072,C2072,TEXT(F2072,REPT("0",3)))</f>
        <v>3513090013000800053</v>
      </c>
      <c r="E2072">
        <v>45</v>
      </c>
      <c r="F2072">
        <v>53</v>
      </c>
      <c r="G2072" t="s">
        <v>283</v>
      </c>
      <c r="H2072" t="s">
        <v>282</v>
      </c>
      <c r="I2072" t="s">
        <v>275</v>
      </c>
      <c r="J2072" t="s">
        <v>284</v>
      </c>
      <c r="K2072" t="s">
        <v>23</v>
      </c>
      <c r="L2072" t="str">
        <f>VLOOKUP(K2072,Sheet2!$A$1:$B$105,2,FALSE)</f>
        <v>Cek outlier harga (r417/r416) per kabupaten per komoditas.</v>
      </c>
    </row>
    <row r="2073" spans="1:12">
      <c r="A2073" t="s">
        <v>12</v>
      </c>
      <c r="B2073" t="s">
        <v>273</v>
      </c>
      <c r="C2073" t="s">
        <v>67</v>
      </c>
      <c r="D2073" t="str">
        <f>CONCATENATE("3513",A2073,B2073,C2073,TEXT(F2073,REPT("0",3)))</f>
        <v>3513090013000800055</v>
      </c>
      <c r="E2073">
        <v>47</v>
      </c>
      <c r="F2073">
        <v>55</v>
      </c>
      <c r="G2073" t="s">
        <v>283</v>
      </c>
      <c r="H2073" t="s">
        <v>282</v>
      </c>
      <c r="I2073" t="s">
        <v>275</v>
      </c>
      <c r="J2073" t="s">
        <v>284</v>
      </c>
      <c r="K2073" t="s">
        <v>33</v>
      </c>
      <c r="L2073" t="str">
        <f>VLOOKUP(K2073,Sheet2!$A$1:$B$105,2,FALSE)</f>
        <v>Cek outlier nilai ijon (r516) per komoditas</v>
      </c>
    </row>
    <row r="2074" spans="1:12">
      <c r="A2074" t="s">
        <v>12</v>
      </c>
      <c r="B2074" t="s">
        <v>273</v>
      </c>
      <c r="C2074" t="s">
        <v>72</v>
      </c>
      <c r="D2074" t="str">
        <f>CONCATENATE("3513",A2074,B2074,C2074,TEXT(F2074,REPT("0",3)))</f>
        <v>3513090013000900023</v>
      </c>
      <c r="E2074">
        <v>20</v>
      </c>
      <c r="F2074">
        <v>23</v>
      </c>
      <c r="G2074" t="s">
        <v>285</v>
      </c>
      <c r="H2074" t="s">
        <v>282</v>
      </c>
      <c r="I2074" t="s">
        <v>275</v>
      </c>
      <c r="J2074" t="s">
        <v>45</v>
      </c>
      <c r="K2074" t="s">
        <v>24</v>
      </c>
      <c r="L2074" t="str">
        <f>VLOOKUP(K2074,Sheet2!$A$1:$B$105,2,FALSE)</f>
        <v>Cek outlier produktivitas (r416/r412) per kabupaten per komoditas.</v>
      </c>
    </row>
    <row r="2075" spans="1:12">
      <c r="A2075" t="s">
        <v>12</v>
      </c>
      <c r="B2075" t="s">
        <v>273</v>
      </c>
      <c r="C2075" t="s">
        <v>72</v>
      </c>
      <c r="D2075" t="str">
        <f>CONCATENATE("3513",A2075,B2075,C2075,TEXT(F2075,REPT("0",3)))</f>
        <v>3513090013000900023</v>
      </c>
      <c r="E2075">
        <v>20</v>
      </c>
      <c r="F2075">
        <v>23</v>
      </c>
      <c r="G2075" t="s">
        <v>285</v>
      </c>
      <c r="H2075" t="s">
        <v>282</v>
      </c>
      <c r="I2075" t="s">
        <v>275</v>
      </c>
      <c r="J2075" t="s">
        <v>45</v>
      </c>
      <c r="K2075" t="s">
        <v>23</v>
      </c>
      <c r="L2075" t="str">
        <f>VLOOKUP(K2075,Sheet2!$A$1:$B$105,2,FALSE)</f>
        <v>Cek outlier harga (r417/r416) per kabupaten per komoditas.</v>
      </c>
    </row>
    <row r="2076" spans="1:12">
      <c r="A2076" t="s">
        <v>12</v>
      </c>
      <c r="B2076" t="s">
        <v>273</v>
      </c>
      <c r="C2076" t="s">
        <v>72</v>
      </c>
      <c r="D2076" t="str">
        <f>CONCATENATE("3513",A2076,B2076,C2076,TEXT(F2076,REPT("0",3)))</f>
        <v>3513090013000900023</v>
      </c>
      <c r="E2076">
        <v>20</v>
      </c>
      <c r="F2076">
        <v>23</v>
      </c>
      <c r="G2076" t="s">
        <v>285</v>
      </c>
      <c r="H2076" t="s">
        <v>282</v>
      </c>
      <c r="I2076" t="s">
        <v>275</v>
      </c>
      <c r="J2076" t="s">
        <v>45</v>
      </c>
      <c r="K2076" t="s">
        <v>20</v>
      </c>
      <c r="L2076" t="str">
        <f>VLOOKUP(K2076,Sheet2!$A$1:$B$105,2,FALSE)</f>
        <v>Cek outlier HORTI harga per satuan produksi (per kg) per komoditas</v>
      </c>
    </row>
    <row r="2077" spans="1:12">
      <c r="A2077" t="s">
        <v>12</v>
      </c>
      <c r="B2077" t="s">
        <v>273</v>
      </c>
      <c r="C2077" t="s">
        <v>72</v>
      </c>
      <c r="D2077" t="str">
        <f>CONCATENATE("3513",A2077,B2077,C2077,TEXT(F2077,REPT("0",3)))</f>
        <v>3513090013000900023</v>
      </c>
      <c r="E2077">
        <v>20</v>
      </c>
      <c r="F2077">
        <v>23</v>
      </c>
      <c r="G2077" t="s">
        <v>285</v>
      </c>
      <c r="H2077" t="s">
        <v>282</v>
      </c>
      <c r="I2077" t="s">
        <v>275</v>
      </c>
      <c r="J2077" t="s">
        <v>45</v>
      </c>
      <c r="K2077" t="s">
        <v>21</v>
      </c>
      <c r="L2077" t="str">
        <f>VLOOKUP(K2077,Sheet2!$A$1:$B$105,2,FALSE)</f>
        <v>Cek outlier KEBUN harga per satuan produksi (per kg) per komoditas
&lt;= 500 atau &gt;=200ribu</v>
      </c>
    </row>
    <row r="2078" spans="1:12">
      <c r="A2078" t="s">
        <v>12</v>
      </c>
      <c r="B2078" t="s">
        <v>273</v>
      </c>
      <c r="C2078" t="s">
        <v>76</v>
      </c>
      <c r="D2078" t="str">
        <f>CONCATENATE("3513",A2078,B2078,C2078,TEXT(F2078,REPT("0",3)))</f>
        <v>3513090013001000008</v>
      </c>
      <c r="E2078">
        <v>9</v>
      </c>
      <c r="F2078">
        <v>8</v>
      </c>
      <c r="G2078" t="s">
        <v>140</v>
      </c>
      <c r="H2078" t="s">
        <v>282</v>
      </c>
      <c r="I2078" t="s">
        <v>275</v>
      </c>
      <c r="J2078" t="s">
        <v>211</v>
      </c>
      <c r="K2078" t="s">
        <v>33</v>
      </c>
      <c r="L2078" t="str">
        <f>VLOOKUP(K2078,Sheet2!$A$1:$B$105,2,FALSE)</f>
        <v>Cek outlier nilai ijon (r516) per komoditas</v>
      </c>
    </row>
    <row r="2079" spans="1:12">
      <c r="A2079" t="s">
        <v>12</v>
      </c>
      <c r="B2079" t="s">
        <v>273</v>
      </c>
      <c r="C2079" t="s">
        <v>76</v>
      </c>
      <c r="D2079" t="str">
        <f>CONCATENATE("3513",A2079,B2079,C2079,TEXT(F2079,REPT("0",3)))</f>
        <v>3513090013001000011</v>
      </c>
      <c r="E2079">
        <v>12</v>
      </c>
      <c r="F2079">
        <v>11</v>
      </c>
      <c r="G2079" t="s">
        <v>140</v>
      </c>
      <c r="H2079" t="s">
        <v>282</v>
      </c>
      <c r="I2079" t="s">
        <v>275</v>
      </c>
      <c r="J2079" t="s">
        <v>211</v>
      </c>
      <c r="K2079" t="s">
        <v>34</v>
      </c>
      <c r="L2079" t="str">
        <f>VLOOKUP(K2079,Sheet2!$A$1:$B$105,2,FALSE)</f>
        <v>Cek outlier produktivitas per pohon (r513/r508) per komoditas</v>
      </c>
    </row>
    <row r="2080" spans="1:12">
      <c r="A2080" t="s">
        <v>12</v>
      </c>
      <c r="B2080" t="s">
        <v>273</v>
      </c>
      <c r="C2080" t="s">
        <v>76</v>
      </c>
      <c r="D2080" t="str">
        <f>CONCATENATE("3513",A2080,B2080,C2080,TEXT(F2080,REPT("0",3)))</f>
        <v>3513090013001000011</v>
      </c>
      <c r="E2080">
        <v>12</v>
      </c>
      <c r="F2080">
        <v>11</v>
      </c>
      <c r="G2080" t="s">
        <v>140</v>
      </c>
      <c r="H2080" t="s">
        <v>282</v>
      </c>
      <c r="I2080" t="s">
        <v>275</v>
      </c>
      <c r="J2080" t="s">
        <v>211</v>
      </c>
      <c r="K2080" t="s">
        <v>20</v>
      </c>
      <c r="L2080" t="str">
        <f>VLOOKUP(K2080,Sheet2!$A$1:$B$105,2,FALSE)</f>
        <v>Cek outlier HORTI harga per satuan produksi (per kg) per komoditas</v>
      </c>
    </row>
    <row r="2081" spans="1:12">
      <c r="A2081" t="s">
        <v>12</v>
      </c>
      <c r="B2081" t="s">
        <v>273</v>
      </c>
      <c r="C2081" t="s">
        <v>76</v>
      </c>
      <c r="D2081" t="str">
        <f>CONCATENATE("3513",A2081,B2081,C2081,TEXT(F2081,REPT("0",3)))</f>
        <v>3513090013001000012</v>
      </c>
      <c r="E2081">
        <v>13</v>
      </c>
      <c r="F2081">
        <v>12</v>
      </c>
      <c r="G2081" t="s">
        <v>140</v>
      </c>
      <c r="H2081" t="s">
        <v>282</v>
      </c>
      <c r="I2081" t="s">
        <v>275</v>
      </c>
      <c r="J2081" t="s">
        <v>211</v>
      </c>
      <c r="K2081" t="s">
        <v>24</v>
      </c>
      <c r="L2081" t="str">
        <f>VLOOKUP(K2081,Sheet2!$A$1:$B$105,2,FALSE)</f>
        <v>Cek outlier produktivitas (r416/r412) per kabupaten per komoditas.</v>
      </c>
    </row>
    <row r="2082" spans="1:12">
      <c r="A2082" t="s">
        <v>12</v>
      </c>
      <c r="B2082" t="s">
        <v>273</v>
      </c>
      <c r="C2082" t="s">
        <v>76</v>
      </c>
      <c r="D2082" t="str">
        <f>CONCATENATE("3513",A2082,B2082,C2082,TEXT(F2082,REPT("0",3)))</f>
        <v>3513090013001000012</v>
      </c>
      <c r="E2082">
        <v>13</v>
      </c>
      <c r="F2082">
        <v>12</v>
      </c>
      <c r="G2082" t="s">
        <v>140</v>
      </c>
      <c r="H2082" t="s">
        <v>282</v>
      </c>
      <c r="I2082" t="s">
        <v>275</v>
      </c>
      <c r="J2082" t="s">
        <v>211</v>
      </c>
      <c r="K2082" t="s">
        <v>23</v>
      </c>
      <c r="L2082" t="str">
        <f>VLOOKUP(K2082,Sheet2!$A$1:$B$105,2,FALSE)</f>
        <v>Cek outlier harga (r417/r416) per kabupaten per komoditas.</v>
      </c>
    </row>
    <row r="2083" spans="1:12">
      <c r="A2083" t="s">
        <v>12</v>
      </c>
      <c r="B2083" t="s">
        <v>273</v>
      </c>
      <c r="C2083" t="s">
        <v>76</v>
      </c>
      <c r="D2083" t="str">
        <f>CONCATENATE("3513",A2083,B2083,C2083,TEXT(F2083,REPT("0",3)))</f>
        <v>3513090013001000012</v>
      </c>
      <c r="E2083">
        <v>13</v>
      </c>
      <c r="F2083">
        <v>12</v>
      </c>
      <c r="G2083" t="s">
        <v>140</v>
      </c>
      <c r="H2083" t="s">
        <v>282</v>
      </c>
      <c r="I2083" t="s">
        <v>275</v>
      </c>
      <c r="J2083" t="s">
        <v>211</v>
      </c>
      <c r="K2083" t="s">
        <v>34</v>
      </c>
      <c r="L2083" t="str">
        <f>VLOOKUP(K2083,Sheet2!$A$1:$B$105,2,FALSE)</f>
        <v>Cek outlier produktivitas per pohon (r513/r508) per komoditas</v>
      </c>
    </row>
    <row r="2084" spans="1:12">
      <c r="A2084" t="s">
        <v>12</v>
      </c>
      <c r="B2084" t="s">
        <v>273</v>
      </c>
      <c r="C2084" t="s">
        <v>76</v>
      </c>
      <c r="D2084" t="str">
        <f>CONCATENATE("3513",A2084,B2084,C2084,TEXT(F2084,REPT("0",3)))</f>
        <v>3513090013001000012</v>
      </c>
      <c r="E2084">
        <v>13</v>
      </c>
      <c r="F2084">
        <v>12</v>
      </c>
      <c r="G2084" t="s">
        <v>140</v>
      </c>
      <c r="H2084" t="s">
        <v>282</v>
      </c>
      <c r="I2084" t="s">
        <v>275</v>
      </c>
      <c r="J2084" t="s">
        <v>211</v>
      </c>
      <c r="K2084" t="s">
        <v>20</v>
      </c>
      <c r="L2084" t="str">
        <f>VLOOKUP(K2084,Sheet2!$A$1:$B$105,2,FALSE)</f>
        <v>Cek outlier HORTI harga per satuan produksi (per kg) per komoditas</v>
      </c>
    </row>
    <row r="2085" spans="1:12">
      <c r="A2085" t="s">
        <v>12</v>
      </c>
      <c r="B2085" t="s">
        <v>273</v>
      </c>
      <c r="C2085" t="s">
        <v>76</v>
      </c>
      <c r="D2085" t="str">
        <f>CONCATENATE("3513",A2085,B2085,C2085,TEXT(F2085,REPT("0",3)))</f>
        <v>3513090013001000013</v>
      </c>
      <c r="E2085">
        <v>14</v>
      </c>
      <c r="F2085">
        <v>13</v>
      </c>
      <c r="G2085" t="s">
        <v>140</v>
      </c>
      <c r="H2085" t="s">
        <v>282</v>
      </c>
      <c r="I2085" t="s">
        <v>275</v>
      </c>
      <c r="J2085" t="s">
        <v>211</v>
      </c>
      <c r="K2085" t="s">
        <v>24</v>
      </c>
      <c r="L2085" t="str">
        <f>VLOOKUP(K2085,Sheet2!$A$1:$B$105,2,FALSE)</f>
        <v>Cek outlier produktivitas (r416/r412) per kabupaten per komoditas.</v>
      </c>
    </row>
    <row r="2086" spans="1:12">
      <c r="A2086" t="s">
        <v>12</v>
      </c>
      <c r="B2086" t="s">
        <v>273</v>
      </c>
      <c r="C2086" t="s">
        <v>76</v>
      </c>
      <c r="D2086" t="str">
        <f>CONCATENATE("3513",A2086,B2086,C2086,TEXT(F2086,REPT("0",3)))</f>
        <v>3513090013001000013</v>
      </c>
      <c r="E2086">
        <v>14</v>
      </c>
      <c r="F2086">
        <v>13</v>
      </c>
      <c r="G2086" t="s">
        <v>140</v>
      </c>
      <c r="H2086" t="s">
        <v>282</v>
      </c>
      <c r="I2086" t="s">
        <v>275</v>
      </c>
      <c r="J2086" t="s">
        <v>211</v>
      </c>
      <c r="K2086" t="s">
        <v>23</v>
      </c>
      <c r="L2086" t="str">
        <f>VLOOKUP(K2086,Sheet2!$A$1:$B$105,2,FALSE)</f>
        <v>Cek outlier harga (r417/r416) per kabupaten per komoditas.</v>
      </c>
    </row>
    <row r="2087" spans="1:12">
      <c r="A2087" t="s">
        <v>12</v>
      </c>
      <c r="B2087" t="s">
        <v>273</v>
      </c>
      <c r="C2087" t="s">
        <v>76</v>
      </c>
      <c r="D2087" t="str">
        <f>CONCATENATE("3513",A2087,B2087,C2087,TEXT(F2087,REPT("0",3)))</f>
        <v>3513090013001000013</v>
      </c>
      <c r="E2087">
        <v>14</v>
      </c>
      <c r="F2087">
        <v>13</v>
      </c>
      <c r="G2087" t="s">
        <v>140</v>
      </c>
      <c r="H2087" t="s">
        <v>282</v>
      </c>
      <c r="I2087" t="s">
        <v>275</v>
      </c>
      <c r="J2087" t="s">
        <v>211</v>
      </c>
      <c r="K2087" t="s">
        <v>34</v>
      </c>
      <c r="L2087" t="str">
        <f>VLOOKUP(K2087,Sheet2!$A$1:$B$105,2,FALSE)</f>
        <v>Cek outlier produktivitas per pohon (r513/r508) per komoditas</v>
      </c>
    </row>
    <row r="2088" spans="1:12">
      <c r="A2088" t="s">
        <v>12</v>
      </c>
      <c r="B2088" t="s">
        <v>273</v>
      </c>
      <c r="C2088" t="s">
        <v>76</v>
      </c>
      <c r="D2088" t="str">
        <f>CONCATENATE("3513",A2088,B2088,C2088,TEXT(F2088,REPT("0",3)))</f>
        <v>3513090013001000013</v>
      </c>
      <c r="E2088">
        <v>14</v>
      </c>
      <c r="F2088">
        <v>13</v>
      </c>
      <c r="G2088" t="s">
        <v>140</v>
      </c>
      <c r="H2088" t="s">
        <v>282</v>
      </c>
      <c r="I2088" t="s">
        <v>275</v>
      </c>
      <c r="J2088" t="s">
        <v>211</v>
      </c>
      <c r="K2088" t="s">
        <v>20</v>
      </c>
      <c r="L2088" t="str">
        <f>VLOOKUP(K2088,Sheet2!$A$1:$B$105,2,FALSE)</f>
        <v>Cek outlier HORTI harga per satuan produksi (per kg) per komoditas</v>
      </c>
    </row>
    <row r="2089" spans="1:12">
      <c r="A2089" t="s">
        <v>12</v>
      </c>
      <c r="B2089" t="s">
        <v>273</v>
      </c>
      <c r="C2089" t="s">
        <v>76</v>
      </c>
      <c r="D2089" t="str">
        <f>CONCATENATE("3513",A2089,B2089,C2089,TEXT(F2089,REPT("0",3)))</f>
        <v>3513090013001000014</v>
      </c>
      <c r="E2089">
        <v>15</v>
      </c>
      <c r="F2089">
        <v>14</v>
      </c>
      <c r="G2089" t="s">
        <v>140</v>
      </c>
      <c r="H2089" t="s">
        <v>282</v>
      </c>
      <c r="I2089" t="s">
        <v>275</v>
      </c>
      <c r="J2089" t="s">
        <v>211</v>
      </c>
      <c r="K2089" t="s">
        <v>24</v>
      </c>
      <c r="L2089" t="str">
        <f>VLOOKUP(K2089,Sheet2!$A$1:$B$105,2,FALSE)</f>
        <v>Cek outlier produktivitas (r416/r412) per kabupaten per komoditas.</v>
      </c>
    </row>
    <row r="2090" spans="1:12">
      <c r="A2090" t="s">
        <v>12</v>
      </c>
      <c r="B2090" t="s">
        <v>273</v>
      </c>
      <c r="C2090" t="s">
        <v>76</v>
      </c>
      <c r="D2090" t="str">
        <f>CONCATENATE("3513",A2090,B2090,C2090,TEXT(F2090,REPT("0",3)))</f>
        <v>3513090013001000014</v>
      </c>
      <c r="E2090">
        <v>15</v>
      </c>
      <c r="F2090">
        <v>14</v>
      </c>
      <c r="G2090" t="s">
        <v>140</v>
      </c>
      <c r="H2090" t="s">
        <v>282</v>
      </c>
      <c r="I2090" t="s">
        <v>275</v>
      </c>
      <c r="J2090" t="s">
        <v>211</v>
      </c>
      <c r="K2090" t="s">
        <v>23</v>
      </c>
      <c r="L2090" t="str">
        <f>VLOOKUP(K2090,Sheet2!$A$1:$B$105,2,FALSE)</f>
        <v>Cek outlier harga (r417/r416) per kabupaten per komoditas.</v>
      </c>
    </row>
    <row r="2091" spans="1:12">
      <c r="A2091" t="s">
        <v>12</v>
      </c>
      <c r="B2091" t="s">
        <v>273</v>
      </c>
      <c r="C2091" t="s">
        <v>76</v>
      </c>
      <c r="D2091" t="str">
        <f>CONCATENATE("3513",A2091,B2091,C2091,TEXT(F2091,REPT("0",3)))</f>
        <v>3513090013001000014</v>
      </c>
      <c r="E2091">
        <v>15</v>
      </c>
      <c r="F2091">
        <v>14</v>
      </c>
      <c r="G2091" t="s">
        <v>140</v>
      </c>
      <c r="H2091" t="s">
        <v>282</v>
      </c>
      <c r="I2091" t="s">
        <v>275</v>
      </c>
      <c r="J2091" t="s">
        <v>211</v>
      </c>
      <c r="K2091" t="s">
        <v>34</v>
      </c>
      <c r="L2091" t="str">
        <f>VLOOKUP(K2091,Sheet2!$A$1:$B$105,2,FALSE)</f>
        <v>Cek outlier produktivitas per pohon (r513/r508) per komoditas</v>
      </c>
    </row>
    <row r="2092" spans="1:12">
      <c r="A2092" t="s">
        <v>12</v>
      </c>
      <c r="B2092" t="s">
        <v>273</v>
      </c>
      <c r="C2092" t="s">
        <v>76</v>
      </c>
      <c r="D2092" t="str">
        <f>CONCATENATE("3513",A2092,B2092,C2092,TEXT(F2092,REPT("0",3)))</f>
        <v>3513090013001000014</v>
      </c>
      <c r="E2092">
        <v>15</v>
      </c>
      <c r="F2092">
        <v>14</v>
      </c>
      <c r="G2092" t="s">
        <v>140</v>
      </c>
      <c r="H2092" t="s">
        <v>282</v>
      </c>
      <c r="I2092" t="s">
        <v>275</v>
      </c>
      <c r="J2092" t="s">
        <v>211</v>
      </c>
      <c r="K2092" t="s">
        <v>20</v>
      </c>
      <c r="L2092" t="str">
        <f>VLOOKUP(K2092,Sheet2!$A$1:$B$105,2,FALSE)</f>
        <v>Cek outlier HORTI harga per satuan produksi (per kg) per komoditas</v>
      </c>
    </row>
    <row r="2093" spans="1:12">
      <c r="A2093" t="s">
        <v>12</v>
      </c>
      <c r="B2093" t="s">
        <v>273</v>
      </c>
      <c r="C2093" t="s">
        <v>76</v>
      </c>
      <c r="D2093" t="str">
        <f>CONCATENATE("3513",A2093,B2093,C2093,TEXT(F2093,REPT("0",3)))</f>
        <v>3513090013001000014</v>
      </c>
      <c r="E2093">
        <v>15</v>
      </c>
      <c r="F2093">
        <v>14</v>
      </c>
      <c r="G2093" t="s">
        <v>140</v>
      </c>
      <c r="H2093" t="s">
        <v>282</v>
      </c>
      <c r="I2093" t="s">
        <v>275</v>
      </c>
      <c r="J2093" t="s">
        <v>211</v>
      </c>
      <c r="K2093" t="s">
        <v>21</v>
      </c>
      <c r="L2093" t="str">
        <f>VLOOKUP(K2093,Sheet2!$A$1:$B$105,2,FALSE)</f>
        <v>Cek outlier KEBUN harga per satuan produksi (per kg) per komoditas
&lt;= 500 atau &gt;=200ribu</v>
      </c>
    </row>
    <row r="2094" spans="1:12">
      <c r="A2094" t="s">
        <v>12</v>
      </c>
      <c r="B2094" t="s">
        <v>273</v>
      </c>
      <c r="C2094" t="s">
        <v>76</v>
      </c>
      <c r="D2094" t="str">
        <f>CONCATENATE("3513",A2094,B2094,C2094,TEXT(F2094,REPT("0",3)))</f>
        <v>3513090013001000015</v>
      </c>
      <c r="E2094">
        <v>17</v>
      </c>
      <c r="F2094">
        <v>15</v>
      </c>
      <c r="G2094" t="s">
        <v>140</v>
      </c>
      <c r="H2094" t="s">
        <v>282</v>
      </c>
      <c r="I2094" t="s">
        <v>275</v>
      </c>
      <c r="J2094" t="s">
        <v>211</v>
      </c>
      <c r="K2094" t="s">
        <v>24</v>
      </c>
      <c r="L2094" t="str">
        <f>VLOOKUP(K2094,Sheet2!$A$1:$B$105,2,FALSE)</f>
        <v>Cek outlier produktivitas (r416/r412) per kabupaten per komoditas.</v>
      </c>
    </row>
    <row r="2095" spans="1:12">
      <c r="A2095" t="s">
        <v>12</v>
      </c>
      <c r="B2095" t="s">
        <v>273</v>
      </c>
      <c r="C2095" t="s">
        <v>76</v>
      </c>
      <c r="D2095" t="str">
        <f>CONCATENATE("3513",A2095,B2095,C2095,TEXT(F2095,REPT("0",3)))</f>
        <v>3513090013001000015</v>
      </c>
      <c r="E2095">
        <v>17</v>
      </c>
      <c r="F2095">
        <v>15</v>
      </c>
      <c r="G2095" t="s">
        <v>140</v>
      </c>
      <c r="H2095" t="s">
        <v>282</v>
      </c>
      <c r="I2095" t="s">
        <v>275</v>
      </c>
      <c r="J2095" t="s">
        <v>211</v>
      </c>
      <c r="K2095" t="s">
        <v>23</v>
      </c>
      <c r="L2095" t="str">
        <f>VLOOKUP(K2095,Sheet2!$A$1:$B$105,2,FALSE)</f>
        <v>Cek outlier harga (r417/r416) per kabupaten per komoditas.</v>
      </c>
    </row>
    <row r="2096" spans="1:12">
      <c r="A2096" t="s">
        <v>12</v>
      </c>
      <c r="B2096" t="s">
        <v>273</v>
      </c>
      <c r="C2096" t="s">
        <v>76</v>
      </c>
      <c r="D2096" t="str">
        <f>CONCATENATE("3513",A2096,B2096,C2096,TEXT(F2096,REPT("0",3)))</f>
        <v>3513090013001000015</v>
      </c>
      <c r="E2096">
        <v>17</v>
      </c>
      <c r="F2096">
        <v>15</v>
      </c>
      <c r="G2096" t="s">
        <v>140</v>
      </c>
      <c r="H2096" t="s">
        <v>282</v>
      </c>
      <c r="I2096" t="s">
        <v>275</v>
      </c>
      <c r="J2096" t="s">
        <v>211</v>
      </c>
      <c r="K2096" t="s">
        <v>34</v>
      </c>
      <c r="L2096" t="str">
        <f>VLOOKUP(K2096,Sheet2!$A$1:$B$105,2,FALSE)</f>
        <v>Cek outlier produktivitas per pohon (r513/r508) per komoditas</v>
      </c>
    </row>
    <row r="2097" spans="1:12">
      <c r="A2097" t="s">
        <v>12</v>
      </c>
      <c r="B2097" t="s">
        <v>273</v>
      </c>
      <c r="C2097" t="s">
        <v>76</v>
      </c>
      <c r="D2097" t="str">
        <f>CONCATENATE("3513",A2097,B2097,C2097,TEXT(F2097,REPT("0",3)))</f>
        <v>3513090013001000015</v>
      </c>
      <c r="E2097">
        <v>17</v>
      </c>
      <c r="F2097">
        <v>15</v>
      </c>
      <c r="G2097" t="s">
        <v>140</v>
      </c>
      <c r="H2097" t="s">
        <v>282</v>
      </c>
      <c r="I2097" t="s">
        <v>275</v>
      </c>
      <c r="J2097" t="s">
        <v>211</v>
      </c>
      <c r="K2097" t="s">
        <v>20</v>
      </c>
      <c r="L2097" t="str">
        <f>VLOOKUP(K2097,Sheet2!$A$1:$B$105,2,FALSE)</f>
        <v>Cek outlier HORTI harga per satuan produksi (per kg) per komoditas</v>
      </c>
    </row>
    <row r="2098" spans="1:12">
      <c r="A2098" t="s">
        <v>12</v>
      </c>
      <c r="B2098" t="s">
        <v>273</v>
      </c>
      <c r="C2098" t="s">
        <v>76</v>
      </c>
      <c r="D2098" t="str">
        <f>CONCATENATE("3513",A2098,B2098,C2098,TEXT(F2098,REPT("0",3)))</f>
        <v>3513090013001000016</v>
      </c>
      <c r="E2098">
        <v>18</v>
      </c>
      <c r="F2098">
        <v>16</v>
      </c>
      <c r="G2098" t="s">
        <v>140</v>
      </c>
      <c r="H2098" t="s">
        <v>282</v>
      </c>
      <c r="I2098" t="s">
        <v>275</v>
      </c>
      <c r="J2098" t="s">
        <v>211</v>
      </c>
      <c r="K2098" t="s">
        <v>24</v>
      </c>
      <c r="L2098" t="str">
        <f>VLOOKUP(K2098,Sheet2!$A$1:$B$105,2,FALSE)</f>
        <v>Cek outlier produktivitas (r416/r412) per kabupaten per komoditas.</v>
      </c>
    </row>
    <row r="2099" spans="1:12">
      <c r="A2099" t="s">
        <v>12</v>
      </c>
      <c r="B2099" t="s">
        <v>273</v>
      </c>
      <c r="C2099" t="s">
        <v>76</v>
      </c>
      <c r="D2099" t="str">
        <f>CONCATENATE("3513",A2099,B2099,C2099,TEXT(F2099,REPT("0",3)))</f>
        <v>3513090013001000016</v>
      </c>
      <c r="E2099">
        <v>18</v>
      </c>
      <c r="F2099">
        <v>16</v>
      </c>
      <c r="G2099" t="s">
        <v>140</v>
      </c>
      <c r="H2099" t="s">
        <v>282</v>
      </c>
      <c r="I2099" t="s">
        <v>275</v>
      </c>
      <c r="J2099" t="s">
        <v>211</v>
      </c>
      <c r="K2099" t="s">
        <v>23</v>
      </c>
      <c r="L2099" t="str">
        <f>VLOOKUP(K2099,Sheet2!$A$1:$B$105,2,FALSE)</f>
        <v>Cek outlier harga (r417/r416) per kabupaten per komoditas.</v>
      </c>
    </row>
    <row r="2100" spans="1:12">
      <c r="A2100" t="s">
        <v>12</v>
      </c>
      <c r="B2100" t="s">
        <v>273</v>
      </c>
      <c r="C2100" t="s">
        <v>76</v>
      </c>
      <c r="D2100" t="str">
        <f>CONCATENATE("3513",A2100,B2100,C2100,TEXT(F2100,REPT("0",3)))</f>
        <v>3513090013001000017</v>
      </c>
      <c r="E2100">
        <v>19</v>
      </c>
      <c r="F2100">
        <v>17</v>
      </c>
      <c r="G2100" t="s">
        <v>140</v>
      </c>
      <c r="H2100" t="s">
        <v>282</v>
      </c>
      <c r="I2100" t="s">
        <v>275</v>
      </c>
      <c r="J2100" t="s">
        <v>211</v>
      </c>
      <c r="K2100" t="s">
        <v>24</v>
      </c>
      <c r="L2100" t="str">
        <f>VLOOKUP(K2100,Sheet2!$A$1:$B$105,2,FALSE)</f>
        <v>Cek outlier produktivitas (r416/r412) per kabupaten per komoditas.</v>
      </c>
    </row>
    <row r="2101" spans="1:12">
      <c r="A2101" t="s">
        <v>12</v>
      </c>
      <c r="B2101" t="s">
        <v>273</v>
      </c>
      <c r="C2101" t="s">
        <v>76</v>
      </c>
      <c r="D2101" t="str">
        <f>CONCATENATE("3513",A2101,B2101,C2101,TEXT(F2101,REPT("0",3)))</f>
        <v>3513090013001000017</v>
      </c>
      <c r="E2101">
        <v>19</v>
      </c>
      <c r="F2101">
        <v>17</v>
      </c>
      <c r="G2101" t="s">
        <v>140</v>
      </c>
      <c r="H2101" t="s">
        <v>282</v>
      </c>
      <c r="I2101" t="s">
        <v>275</v>
      </c>
      <c r="J2101" t="s">
        <v>211</v>
      </c>
      <c r="K2101" t="s">
        <v>23</v>
      </c>
      <c r="L2101" t="str">
        <f>VLOOKUP(K2101,Sheet2!$A$1:$B$105,2,FALSE)</f>
        <v>Cek outlier harga (r417/r416) per kabupaten per komoditas.</v>
      </c>
    </row>
    <row r="2102" spans="1:12">
      <c r="A2102" t="s">
        <v>12</v>
      </c>
      <c r="B2102" t="s">
        <v>273</v>
      </c>
      <c r="C2102" t="s">
        <v>76</v>
      </c>
      <c r="D2102" t="str">
        <f>CONCATENATE("3513",A2102,B2102,C2102,TEXT(F2102,REPT("0",3)))</f>
        <v>3513090013001000017</v>
      </c>
      <c r="E2102">
        <v>19</v>
      </c>
      <c r="F2102">
        <v>17</v>
      </c>
      <c r="G2102" t="s">
        <v>140</v>
      </c>
      <c r="H2102" t="s">
        <v>282</v>
      </c>
      <c r="I2102" t="s">
        <v>275</v>
      </c>
      <c r="J2102" t="s">
        <v>211</v>
      </c>
      <c r="K2102" t="s">
        <v>34</v>
      </c>
      <c r="L2102" t="str">
        <f>VLOOKUP(K2102,Sheet2!$A$1:$B$105,2,FALSE)</f>
        <v>Cek outlier produktivitas per pohon (r513/r508) per komoditas</v>
      </c>
    </row>
    <row r="2103" spans="1:12">
      <c r="A2103" t="s">
        <v>12</v>
      </c>
      <c r="B2103" t="s">
        <v>273</v>
      </c>
      <c r="C2103" t="s">
        <v>76</v>
      </c>
      <c r="D2103" t="str">
        <f>CONCATENATE("3513",A2103,B2103,C2103,TEXT(F2103,REPT("0",3)))</f>
        <v>3513090013001000017</v>
      </c>
      <c r="E2103">
        <v>19</v>
      </c>
      <c r="F2103">
        <v>17</v>
      </c>
      <c r="G2103" t="s">
        <v>140</v>
      </c>
      <c r="H2103" t="s">
        <v>282</v>
      </c>
      <c r="I2103" t="s">
        <v>275</v>
      </c>
      <c r="J2103" t="s">
        <v>211</v>
      </c>
      <c r="K2103" t="s">
        <v>20</v>
      </c>
      <c r="L2103" t="str">
        <f>VLOOKUP(K2103,Sheet2!$A$1:$B$105,2,FALSE)</f>
        <v>Cek outlier HORTI harga per satuan produksi (per kg) per komoditas</v>
      </c>
    </row>
    <row r="2104" spans="1:12">
      <c r="A2104" t="s">
        <v>12</v>
      </c>
      <c r="B2104" t="s">
        <v>273</v>
      </c>
      <c r="C2104" t="s">
        <v>76</v>
      </c>
      <c r="D2104" t="str">
        <f>CONCATENATE("3513",A2104,B2104,C2104,TEXT(F2104,REPT("0",3)))</f>
        <v>3513090013001000018</v>
      </c>
      <c r="E2104">
        <v>20</v>
      </c>
      <c r="F2104">
        <v>18</v>
      </c>
      <c r="G2104" t="s">
        <v>140</v>
      </c>
      <c r="H2104" t="s">
        <v>282</v>
      </c>
      <c r="I2104" t="s">
        <v>275</v>
      </c>
      <c r="J2104" t="s">
        <v>211</v>
      </c>
      <c r="K2104" t="s">
        <v>34</v>
      </c>
      <c r="L2104" t="str">
        <f>VLOOKUP(K2104,Sheet2!$A$1:$B$105,2,FALSE)</f>
        <v>Cek outlier produktivitas per pohon (r513/r508) per komoditas</v>
      </c>
    </row>
    <row r="2105" spans="1:12">
      <c r="A2105" t="s">
        <v>12</v>
      </c>
      <c r="B2105" t="s">
        <v>273</v>
      </c>
      <c r="C2105" t="s">
        <v>76</v>
      </c>
      <c r="D2105" t="str">
        <f>CONCATENATE("3513",A2105,B2105,C2105,TEXT(F2105,REPT("0",3)))</f>
        <v>3513090013001000018</v>
      </c>
      <c r="E2105">
        <v>20</v>
      </c>
      <c r="F2105">
        <v>18</v>
      </c>
      <c r="G2105" t="s">
        <v>140</v>
      </c>
      <c r="H2105" t="s">
        <v>282</v>
      </c>
      <c r="I2105" t="s">
        <v>275</v>
      </c>
      <c r="J2105" t="s">
        <v>211</v>
      </c>
      <c r="K2105" t="s">
        <v>20</v>
      </c>
      <c r="L2105" t="str">
        <f>VLOOKUP(K2105,Sheet2!$A$1:$B$105,2,FALSE)</f>
        <v>Cek outlier HORTI harga per satuan produksi (per kg) per komoditas</v>
      </c>
    </row>
    <row r="2106" spans="1:12">
      <c r="A2106" t="s">
        <v>12</v>
      </c>
      <c r="B2106" t="s">
        <v>273</v>
      </c>
      <c r="C2106" t="s">
        <v>76</v>
      </c>
      <c r="D2106" t="str">
        <f>CONCATENATE("3513",A2106,B2106,C2106,TEXT(F2106,REPT("0",3)))</f>
        <v>3513090013001000019</v>
      </c>
      <c r="E2106">
        <v>21</v>
      </c>
      <c r="F2106">
        <v>19</v>
      </c>
      <c r="G2106" t="s">
        <v>140</v>
      </c>
      <c r="H2106" t="s">
        <v>282</v>
      </c>
      <c r="I2106" t="s">
        <v>275</v>
      </c>
      <c r="J2106" t="s">
        <v>211</v>
      </c>
      <c r="K2106" t="s">
        <v>24</v>
      </c>
      <c r="L2106" t="str">
        <f>VLOOKUP(K2106,Sheet2!$A$1:$B$105,2,FALSE)</f>
        <v>Cek outlier produktivitas (r416/r412) per kabupaten per komoditas.</v>
      </c>
    </row>
    <row r="2107" spans="1:12">
      <c r="A2107" t="s">
        <v>12</v>
      </c>
      <c r="B2107" t="s">
        <v>273</v>
      </c>
      <c r="C2107" t="s">
        <v>76</v>
      </c>
      <c r="D2107" t="str">
        <f>CONCATENATE("3513",A2107,B2107,C2107,TEXT(F2107,REPT("0",3)))</f>
        <v>3513090013001000019</v>
      </c>
      <c r="E2107">
        <v>21</v>
      </c>
      <c r="F2107">
        <v>19</v>
      </c>
      <c r="G2107" t="s">
        <v>140</v>
      </c>
      <c r="H2107" t="s">
        <v>282</v>
      </c>
      <c r="I2107" t="s">
        <v>275</v>
      </c>
      <c r="J2107" t="s">
        <v>211</v>
      </c>
      <c r="K2107" t="s">
        <v>23</v>
      </c>
      <c r="L2107" t="str">
        <f>VLOOKUP(K2107,Sheet2!$A$1:$B$105,2,FALSE)</f>
        <v>Cek outlier harga (r417/r416) per kabupaten per komoditas.</v>
      </c>
    </row>
    <row r="2108" spans="1:12">
      <c r="A2108" t="s">
        <v>12</v>
      </c>
      <c r="B2108" t="s">
        <v>273</v>
      </c>
      <c r="C2108" t="s">
        <v>76</v>
      </c>
      <c r="D2108" t="str">
        <f>CONCATENATE("3513",A2108,B2108,C2108,TEXT(F2108,REPT("0",3)))</f>
        <v>3513090013001000019</v>
      </c>
      <c r="E2108">
        <v>21</v>
      </c>
      <c r="F2108">
        <v>19</v>
      </c>
      <c r="G2108" t="s">
        <v>140</v>
      </c>
      <c r="H2108" t="s">
        <v>282</v>
      </c>
      <c r="I2108" t="s">
        <v>275</v>
      </c>
      <c r="J2108" t="s">
        <v>211</v>
      </c>
      <c r="K2108" t="s">
        <v>34</v>
      </c>
      <c r="L2108" t="str">
        <f>VLOOKUP(K2108,Sheet2!$A$1:$B$105,2,FALSE)</f>
        <v>Cek outlier produktivitas per pohon (r513/r508) per komoditas</v>
      </c>
    </row>
    <row r="2109" spans="1:12">
      <c r="A2109" t="s">
        <v>12</v>
      </c>
      <c r="B2109" t="s">
        <v>273</v>
      </c>
      <c r="C2109" t="s">
        <v>76</v>
      </c>
      <c r="D2109" t="str">
        <f>CONCATENATE("3513",A2109,B2109,C2109,TEXT(F2109,REPT("0",3)))</f>
        <v>3513090013001000019</v>
      </c>
      <c r="E2109">
        <v>21</v>
      </c>
      <c r="F2109">
        <v>19</v>
      </c>
      <c r="G2109" t="s">
        <v>140</v>
      </c>
      <c r="H2109" t="s">
        <v>282</v>
      </c>
      <c r="I2109" t="s">
        <v>275</v>
      </c>
      <c r="J2109" t="s">
        <v>211</v>
      </c>
      <c r="K2109" t="s">
        <v>20</v>
      </c>
      <c r="L2109" t="str">
        <f>VLOOKUP(K2109,Sheet2!$A$1:$B$105,2,FALSE)</f>
        <v>Cek outlier HORTI harga per satuan produksi (per kg) per komoditas</v>
      </c>
    </row>
    <row r="2110" spans="1:12">
      <c r="A2110" t="s">
        <v>12</v>
      </c>
      <c r="B2110" t="s">
        <v>273</v>
      </c>
      <c r="C2110" t="s">
        <v>76</v>
      </c>
      <c r="D2110" t="str">
        <f>CONCATENATE("3513",A2110,B2110,C2110,TEXT(F2110,REPT("0",3)))</f>
        <v>3513090013001000020</v>
      </c>
      <c r="E2110">
        <v>22</v>
      </c>
      <c r="F2110">
        <v>20</v>
      </c>
      <c r="G2110" t="s">
        <v>140</v>
      </c>
      <c r="H2110" t="s">
        <v>282</v>
      </c>
      <c r="I2110" t="s">
        <v>275</v>
      </c>
      <c r="J2110" t="s">
        <v>211</v>
      </c>
      <c r="K2110" t="s">
        <v>24</v>
      </c>
      <c r="L2110" t="str">
        <f>VLOOKUP(K2110,Sheet2!$A$1:$B$105,2,FALSE)</f>
        <v>Cek outlier produktivitas (r416/r412) per kabupaten per komoditas.</v>
      </c>
    </row>
    <row r="2111" spans="1:12">
      <c r="A2111" t="s">
        <v>12</v>
      </c>
      <c r="B2111" t="s">
        <v>273</v>
      </c>
      <c r="C2111" t="s">
        <v>76</v>
      </c>
      <c r="D2111" t="str">
        <f>CONCATENATE("3513",A2111,B2111,C2111,TEXT(F2111,REPT("0",3)))</f>
        <v>3513090013001000020</v>
      </c>
      <c r="E2111">
        <v>22</v>
      </c>
      <c r="F2111">
        <v>20</v>
      </c>
      <c r="G2111" t="s">
        <v>140</v>
      </c>
      <c r="H2111" t="s">
        <v>282</v>
      </c>
      <c r="I2111" t="s">
        <v>275</v>
      </c>
      <c r="J2111" t="s">
        <v>211</v>
      </c>
      <c r="K2111" t="s">
        <v>23</v>
      </c>
      <c r="L2111" t="str">
        <f>VLOOKUP(K2111,Sheet2!$A$1:$B$105,2,FALSE)</f>
        <v>Cek outlier harga (r417/r416) per kabupaten per komoditas.</v>
      </c>
    </row>
    <row r="2112" spans="1:12">
      <c r="A2112" t="s">
        <v>12</v>
      </c>
      <c r="B2112" t="s">
        <v>273</v>
      </c>
      <c r="C2112" t="s">
        <v>76</v>
      </c>
      <c r="D2112" t="str">
        <f>CONCATENATE("3513",A2112,B2112,C2112,TEXT(F2112,REPT("0",3)))</f>
        <v>3513090013001000020</v>
      </c>
      <c r="E2112">
        <v>22</v>
      </c>
      <c r="F2112">
        <v>20</v>
      </c>
      <c r="G2112" t="s">
        <v>140</v>
      </c>
      <c r="H2112" t="s">
        <v>282</v>
      </c>
      <c r="I2112" t="s">
        <v>275</v>
      </c>
      <c r="J2112" t="s">
        <v>211</v>
      </c>
      <c r="K2112" t="s">
        <v>34</v>
      </c>
      <c r="L2112" t="str">
        <f>VLOOKUP(K2112,Sheet2!$A$1:$B$105,2,FALSE)</f>
        <v>Cek outlier produktivitas per pohon (r513/r508) per komoditas</v>
      </c>
    </row>
    <row r="2113" spans="1:12">
      <c r="A2113" t="s">
        <v>12</v>
      </c>
      <c r="B2113" t="s">
        <v>273</v>
      </c>
      <c r="C2113" t="s">
        <v>76</v>
      </c>
      <c r="D2113" t="str">
        <f>CONCATENATE("3513",A2113,B2113,C2113,TEXT(F2113,REPT("0",3)))</f>
        <v>3513090013001000020</v>
      </c>
      <c r="E2113">
        <v>22</v>
      </c>
      <c r="F2113">
        <v>20</v>
      </c>
      <c r="G2113" t="s">
        <v>140</v>
      </c>
      <c r="H2113" t="s">
        <v>282</v>
      </c>
      <c r="I2113" t="s">
        <v>275</v>
      </c>
      <c r="J2113" t="s">
        <v>211</v>
      </c>
      <c r="K2113" t="s">
        <v>20</v>
      </c>
      <c r="L2113" t="str">
        <f>VLOOKUP(K2113,Sheet2!$A$1:$B$105,2,FALSE)</f>
        <v>Cek outlier HORTI harga per satuan produksi (per kg) per komoditas</v>
      </c>
    </row>
    <row r="2114" spans="1:12">
      <c r="A2114" t="s">
        <v>12</v>
      </c>
      <c r="B2114" t="s">
        <v>273</v>
      </c>
      <c r="C2114" t="s">
        <v>76</v>
      </c>
      <c r="D2114" t="str">
        <f>CONCATENATE("3513",A2114,B2114,C2114,TEXT(F2114,REPT("0",3)))</f>
        <v>3513090013001000021</v>
      </c>
      <c r="E2114">
        <v>22</v>
      </c>
      <c r="F2114">
        <v>21</v>
      </c>
      <c r="G2114" t="s">
        <v>140</v>
      </c>
      <c r="H2114" t="s">
        <v>282</v>
      </c>
      <c r="I2114" t="s">
        <v>275</v>
      </c>
      <c r="J2114" t="s">
        <v>211</v>
      </c>
      <c r="K2114" t="s">
        <v>34</v>
      </c>
      <c r="L2114" t="str">
        <f>VLOOKUP(K2114,Sheet2!$A$1:$B$105,2,FALSE)</f>
        <v>Cek outlier produktivitas per pohon (r513/r508) per komoditas</v>
      </c>
    </row>
    <row r="2115" spans="1:12">
      <c r="A2115" t="s">
        <v>12</v>
      </c>
      <c r="B2115" t="s">
        <v>273</v>
      </c>
      <c r="C2115" t="s">
        <v>76</v>
      </c>
      <c r="D2115" t="str">
        <f>CONCATENATE("3513",A2115,B2115,C2115,TEXT(F2115,REPT("0",3)))</f>
        <v>3513090013001000021</v>
      </c>
      <c r="E2115">
        <v>22</v>
      </c>
      <c r="F2115">
        <v>21</v>
      </c>
      <c r="G2115" t="s">
        <v>140</v>
      </c>
      <c r="H2115" t="s">
        <v>282</v>
      </c>
      <c r="I2115" t="s">
        <v>275</v>
      </c>
      <c r="J2115" t="s">
        <v>211</v>
      </c>
      <c r="K2115" t="s">
        <v>20</v>
      </c>
      <c r="L2115" t="str">
        <f>VLOOKUP(K2115,Sheet2!$A$1:$B$105,2,FALSE)</f>
        <v>Cek outlier HORTI harga per satuan produksi (per kg) per komoditas</v>
      </c>
    </row>
    <row r="2116" spans="1:12">
      <c r="A2116" t="s">
        <v>12</v>
      </c>
      <c r="B2116" t="s">
        <v>273</v>
      </c>
      <c r="C2116" t="s">
        <v>76</v>
      </c>
      <c r="D2116" t="str">
        <f>CONCATENATE("3513",A2116,B2116,C2116,TEXT(F2116,REPT("0",3)))</f>
        <v>3513090013001000022</v>
      </c>
      <c r="E2116">
        <v>23</v>
      </c>
      <c r="F2116">
        <v>22</v>
      </c>
      <c r="G2116" t="s">
        <v>140</v>
      </c>
      <c r="H2116" t="s">
        <v>282</v>
      </c>
      <c r="I2116" t="s">
        <v>275</v>
      </c>
      <c r="J2116" t="s">
        <v>211</v>
      </c>
      <c r="K2116" t="s">
        <v>24</v>
      </c>
      <c r="L2116" t="str">
        <f>VLOOKUP(K2116,Sheet2!$A$1:$B$105,2,FALSE)</f>
        <v>Cek outlier produktivitas (r416/r412) per kabupaten per komoditas.</v>
      </c>
    </row>
    <row r="2117" spans="1:12">
      <c r="A2117" t="s">
        <v>12</v>
      </c>
      <c r="B2117" t="s">
        <v>273</v>
      </c>
      <c r="C2117" t="s">
        <v>76</v>
      </c>
      <c r="D2117" t="str">
        <f>CONCATENATE("3513",A2117,B2117,C2117,TEXT(F2117,REPT("0",3)))</f>
        <v>3513090013001000022</v>
      </c>
      <c r="E2117">
        <v>23</v>
      </c>
      <c r="F2117">
        <v>22</v>
      </c>
      <c r="G2117" t="s">
        <v>140</v>
      </c>
      <c r="H2117" t="s">
        <v>282</v>
      </c>
      <c r="I2117" t="s">
        <v>275</v>
      </c>
      <c r="J2117" t="s">
        <v>211</v>
      </c>
      <c r="K2117" t="s">
        <v>23</v>
      </c>
      <c r="L2117" t="str">
        <f>VLOOKUP(K2117,Sheet2!$A$1:$B$105,2,FALSE)</f>
        <v>Cek outlier harga (r417/r416) per kabupaten per komoditas.</v>
      </c>
    </row>
    <row r="2118" spans="1:12">
      <c r="A2118" t="s">
        <v>12</v>
      </c>
      <c r="B2118" t="s">
        <v>273</v>
      </c>
      <c r="C2118" t="s">
        <v>76</v>
      </c>
      <c r="D2118" t="str">
        <f>CONCATENATE("3513",A2118,B2118,C2118,TEXT(F2118,REPT("0",3)))</f>
        <v>3513090013001000022</v>
      </c>
      <c r="E2118">
        <v>23</v>
      </c>
      <c r="F2118">
        <v>22</v>
      </c>
      <c r="G2118" t="s">
        <v>140</v>
      </c>
      <c r="H2118" t="s">
        <v>282</v>
      </c>
      <c r="I2118" t="s">
        <v>275</v>
      </c>
      <c r="J2118" t="s">
        <v>211</v>
      </c>
      <c r="K2118" t="s">
        <v>34</v>
      </c>
      <c r="L2118" t="str">
        <f>VLOOKUP(K2118,Sheet2!$A$1:$B$105,2,FALSE)</f>
        <v>Cek outlier produktivitas per pohon (r513/r508) per komoditas</v>
      </c>
    </row>
    <row r="2119" spans="1:12">
      <c r="A2119" t="s">
        <v>12</v>
      </c>
      <c r="B2119" t="s">
        <v>273</v>
      </c>
      <c r="C2119" t="s">
        <v>76</v>
      </c>
      <c r="D2119" t="str">
        <f>CONCATENATE("3513",A2119,B2119,C2119,TEXT(F2119,REPT("0",3)))</f>
        <v>3513090013001000022</v>
      </c>
      <c r="E2119">
        <v>23</v>
      </c>
      <c r="F2119">
        <v>22</v>
      </c>
      <c r="G2119" t="s">
        <v>140</v>
      </c>
      <c r="H2119" t="s">
        <v>282</v>
      </c>
      <c r="I2119" t="s">
        <v>275</v>
      </c>
      <c r="J2119" t="s">
        <v>211</v>
      </c>
      <c r="K2119" t="s">
        <v>20</v>
      </c>
      <c r="L2119" t="str">
        <f>VLOOKUP(K2119,Sheet2!$A$1:$B$105,2,FALSE)</f>
        <v>Cek outlier HORTI harga per satuan produksi (per kg) per komoditas</v>
      </c>
    </row>
    <row r="2120" spans="1:12">
      <c r="A2120" t="s">
        <v>12</v>
      </c>
      <c r="B2120" t="s">
        <v>273</v>
      </c>
      <c r="C2120" t="s">
        <v>76</v>
      </c>
      <c r="D2120" t="str">
        <f>CONCATENATE("3513",A2120,B2120,C2120,TEXT(F2120,REPT("0",3)))</f>
        <v>3513090013001000022</v>
      </c>
      <c r="E2120">
        <v>23</v>
      </c>
      <c r="F2120">
        <v>22</v>
      </c>
      <c r="G2120" t="s">
        <v>140</v>
      </c>
      <c r="H2120" t="s">
        <v>282</v>
      </c>
      <c r="I2120" t="s">
        <v>275</v>
      </c>
      <c r="J2120" t="s">
        <v>211</v>
      </c>
      <c r="K2120" t="s">
        <v>33</v>
      </c>
      <c r="L2120" t="str">
        <f>VLOOKUP(K2120,Sheet2!$A$1:$B$105,2,FALSE)</f>
        <v>Cek outlier nilai ijon (r516) per komoditas</v>
      </c>
    </row>
    <row r="2121" spans="1:12">
      <c r="A2121" t="s">
        <v>12</v>
      </c>
      <c r="B2121" t="s">
        <v>273</v>
      </c>
      <c r="C2121" t="s">
        <v>76</v>
      </c>
      <c r="D2121" t="str">
        <f>CONCATENATE("3513",A2121,B2121,C2121,TEXT(F2121,REPT("0",3)))</f>
        <v>3513090013001000023</v>
      </c>
      <c r="E2121">
        <v>24</v>
      </c>
      <c r="F2121">
        <v>23</v>
      </c>
      <c r="G2121" t="s">
        <v>140</v>
      </c>
      <c r="H2121" t="s">
        <v>282</v>
      </c>
      <c r="I2121" t="s">
        <v>275</v>
      </c>
      <c r="J2121" t="s">
        <v>211</v>
      </c>
      <c r="K2121" t="s">
        <v>24</v>
      </c>
      <c r="L2121" t="str">
        <f>VLOOKUP(K2121,Sheet2!$A$1:$B$105,2,FALSE)</f>
        <v>Cek outlier produktivitas (r416/r412) per kabupaten per komoditas.</v>
      </c>
    </row>
    <row r="2122" spans="1:12">
      <c r="A2122" t="s">
        <v>12</v>
      </c>
      <c r="B2122" t="s">
        <v>273</v>
      </c>
      <c r="C2122" t="s">
        <v>76</v>
      </c>
      <c r="D2122" t="str">
        <f>CONCATENATE("3513",A2122,B2122,C2122,TEXT(F2122,REPT("0",3)))</f>
        <v>3513090013001000023</v>
      </c>
      <c r="E2122">
        <v>24</v>
      </c>
      <c r="F2122">
        <v>23</v>
      </c>
      <c r="G2122" t="s">
        <v>140</v>
      </c>
      <c r="H2122" t="s">
        <v>282</v>
      </c>
      <c r="I2122" t="s">
        <v>275</v>
      </c>
      <c r="J2122" t="s">
        <v>211</v>
      </c>
      <c r="K2122" t="s">
        <v>23</v>
      </c>
      <c r="L2122" t="str">
        <f>VLOOKUP(K2122,Sheet2!$A$1:$B$105,2,FALSE)</f>
        <v>Cek outlier harga (r417/r416) per kabupaten per komoditas.</v>
      </c>
    </row>
    <row r="2123" spans="1:12">
      <c r="A2123" t="s">
        <v>12</v>
      </c>
      <c r="B2123" t="s">
        <v>273</v>
      </c>
      <c r="C2123" t="s">
        <v>76</v>
      </c>
      <c r="D2123" t="str">
        <f>CONCATENATE("3513",A2123,B2123,C2123,TEXT(F2123,REPT("0",3)))</f>
        <v>3513090013001000023</v>
      </c>
      <c r="E2123">
        <v>24</v>
      </c>
      <c r="F2123">
        <v>23</v>
      </c>
      <c r="G2123" t="s">
        <v>140</v>
      </c>
      <c r="H2123" t="s">
        <v>282</v>
      </c>
      <c r="I2123" t="s">
        <v>275</v>
      </c>
      <c r="J2123" t="s">
        <v>211</v>
      </c>
      <c r="K2123" t="s">
        <v>34</v>
      </c>
      <c r="L2123" t="str">
        <f>VLOOKUP(K2123,Sheet2!$A$1:$B$105,2,FALSE)</f>
        <v>Cek outlier produktivitas per pohon (r513/r508) per komoditas</v>
      </c>
    </row>
    <row r="2124" spans="1:12">
      <c r="A2124" t="s">
        <v>12</v>
      </c>
      <c r="B2124" t="s">
        <v>273</v>
      </c>
      <c r="C2124" t="s">
        <v>76</v>
      </c>
      <c r="D2124" t="str">
        <f>CONCATENATE("3513",A2124,B2124,C2124,TEXT(F2124,REPT("0",3)))</f>
        <v>3513090013001000023</v>
      </c>
      <c r="E2124">
        <v>24</v>
      </c>
      <c r="F2124">
        <v>23</v>
      </c>
      <c r="G2124" t="s">
        <v>140</v>
      </c>
      <c r="H2124" t="s">
        <v>282</v>
      </c>
      <c r="I2124" t="s">
        <v>275</v>
      </c>
      <c r="J2124" t="s">
        <v>211</v>
      </c>
      <c r="K2124" t="s">
        <v>20</v>
      </c>
      <c r="L2124" t="str">
        <f>VLOOKUP(K2124,Sheet2!$A$1:$B$105,2,FALSE)</f>
        <v>Cek outlier HORTI harga per satuan produksi (per kg) per komoditas</v>
      </c>
    </row>
    <row r="2125" spans="1:12">
      <c r="A2125" t="s">
        <v>12</v>
      </c>
      <c r="B2125" t="s">
        <v>273</v>
      </c>
      <c r="C2125" t="s">
        <v>76</v>
      </c>
      <c r="D2125" t="str">
        <f>CONCATENATE("3513",A2125,B2125,C2125,TEXT(F2125,REPT("0",3)))</f>
        <v>3513090013001000024</v>
      </c>
      <c r="E2125">
        <v>25</v>
      </c>
      <c r="F2125">
        <v>24</v>
      </c>
      <c r="G2125" t="s">
        <v>140</v>
      </c>
      <c r="H2125" t="s">
        <v>282</v>
      </c>
      <c r="I2125" t="s">
        <v>275</v>
      </c>
      <c r="J2125" t="s">
        <v>211</v>
      </c>
      <c r="K2125" t="s">
        <v>24</v>
      </c>
      <c r="L2125" t="str">
        <f>VLOOKUP(K2125,Sheet2!$A$1:$B$105,2,FALSE)</f>
        <v>Cek outlier produktivitas (r416/r412) per kabupaten per komoditas.</v>
      </c>
    </row>
    <row r="2126" spans="1:12">
      <c r="A2126" t="s">
        <v>12</v>
      </c>
      <c r="B2126" t="s">
        <v>273</v>
      </c>
      <c r="C2126" t="s">
        <v>76</v>
      </c>
      <c r="D2126" t="str">
        <f>CONCATENATE("3513",A2126,B2126,C2126,TEXT(F2126,REPT("0",3)))</f>
        <v>3513090013001000024</v>
      </c>
      <c r="E2126">
        <v>25</v>
      </c>
      <c r="F2126">
        <v>24</v>
      </c>
      <c r="G2126" t="s">
        <v>140</v>
      </c>
      <c r="H2126" t="s">
        <v>282</v>
      </c>
      <c r="I2126" t="s">
        <v>275</v>
      </c>
      <c r="J2126" t="s">
        <v>211</v>
      </c>
      <c r="K2126" t="s">
        <v>23</v>
      </c>
      <c r="L2126" t="str">
        <f>VLOOKUP(K2126,Sheet2!$A$1:$B$105,2,FALSE)</f>
        <v>Cek outlier harga (r417/r416) per kabupaten per komoditas.</v>
      </c>
    </row>
    <row r="2127" spans="1:12">
      <c r="A2127" t="s">
        <v>12</v>
      </c>
      <c r="B2127" t="s">
        <v>273</v>
      </c>
      <c r="C2127" t="s">
        <v>76</v>
      </c>
      <c r="D2127" t="str">
        <f>CONCATENATE("3513",A2127,B2127,C2127,TEXT(F2127,REPT("0",3)))</f>
        <v>3513090013001000024</v>
      </c>
      <c r="E2127">
        <v>25</v>
      </c>
      <c r="F2127">
        <v>24</v>
      </c>
      <c r="G2127" t="s">
        <v>140</v>
      </c>
      <c r="H2127" t="s">
        <v>282</v>
      </c>
      <c r="I2127" t="s">
        <v>275</v>
      </c>
      <c r="J2127" t="s">
        <v>211</v>
      </c>
      <c r="K2127" t="s">
        <v>34</v>
      </c>
      <c r="L2127" t="str">
        <f>VLOOKUP(K2127,Sheet2!$A$1:$B$105,2,FALSE)</f>
        <v>Cek outlier produktivitas per pohon (r513/r508) per komoditas</v>
      </c>
    </row>
    <row r="2128" spans="1:12">
      <c r="A2128" t="s">
        <v>12</v>
      </c>
      <c r="B2128" t="s">
        <v>273</v>
      </c>
      <c r="C2128" t="s">
        <v>76</v>
      </c>
      <c r="D2128" t="str">
        <f>CONCATENATE("3513",A2128,B2128,C2128,TEXT(F2128,REPT("0",3)))</f>
        <v>3513090013001000024</v>
      </c>
      <c r="E2128">
        <v>25</v>
      </c>
      <c r="F2128">
        <v>24</v>
      </c>
      <c r="G2128" t="s">
        <v>140</v>
      </c>
      <c r="H2128" t="s">
        <v>282</v>
      </c>
      <c r="I2128" t="s">
        <v>275</v>
      </c>
      <c r="J2128" t="s">
        <v>211</v>
      </c>
      <c r="K2128" t="s">
        <v>20</v>
      </c>
      <c r="L2128" t="str">
        <f>VLOOKUP(K2128,Sheet2!$A$1:$B$105,2,FALSE)</f>
        <v>Cek outlier HORTI harga per satuan produksi (per kg) per komoditas</v>
      </c>
    </row>
    <row r="2129" spans="1:12">
      <c r="A2129" t="s">
        <v>12</v>
      </c>
      <c r="B2129" t="s">
        <v>273</v>
      </c>
      <c r="C2129" t="s">
        <v>76</v>
      </c>
      <c r="D2129" t="str">
        <f>CONCATENATE("3513",A2129,B2129,C2129,TEXT(F2129,REPT("0",3)))</f>
        <v>3513090013001000025</v>
      </c>
      <c r="E2129">
        <v>26</v>
      </c>
      <c r="F2129">
        <v>25</v>
      </c>
      <c r="G2129" t="s">
        <v>140</v>
      </c>
      <c r="H2129" t="s">
        <v>282</v>
      </c>
      <c r="I2129" t="s">
        <v>275</v>
      </c>
      <c r="J2129" t="s">
        <v>211</v>
      </c>
      <c r="K2129" t="s">
        <v>24</v>
      </c>
      <c r="L2129" t="str">
        <f>VLOOKUP(K2129,Sheet2!$A$1:$B$105,2,FALSE)</f>
        <v>Cek outlier produktivitas (r416/r412) per kabupaten per komoditas.</v>
      </c>
    </row>
    <row r="2130" spans="1:12">
      <c r="A2130" t="s">
        <v>12</v>
      </c>
      <c r="B2130" t="s">
        <v>273</v>
      </c>
      <c r="C2130" t="s">
        <v>76</v>
      </c>
      <c r="D2130" t="str">
        <f>CONCATENATE("3513",A2130,B2130,C2130,TEXT(F2130,REPT("0",3)))</f>
        <v>3513090013001000025</v>
      </c>
      <c r="E2130">
        <v>26</v>
      </c>
      <c r="F2130">
        <v>25</v>
      </c>
      <c r="G2130" t="s">
        <v>140</v>
      </c>
      <c r="H2130" t="s">
        <v>282</v>
      </c>
      <c r="I2130" t="s">
        <v>275</v>
      </c>
      <c r="J2130" t="s">
        <v>211</v>
      </c>
      <c r="K2130" t="s">
        <v>23</v>
      </c>
      <c r="L2130" t="str">
        <f>VLOOKUP(K2130,Sheet2!$A$1:$B$105,2,FALSE)</f>
        <v>Cek outlier harga (r417/r416) per kabupaten per komoditas.</v>
      </c>
    </row>
    <row r="2131" spans="1:12">
      <c r="A2131" t="s">
        <v>12</v>
      </c>
      <c r="B2131" t="s">
        <v>273</v>
      </c>
      <c r="C2131" t="s">
        <v>76</v>
      </c>
      <c r="D2131" t="str">
        <f>CONCATENATE("3513",A2131,B2131,C2131,TEXT(F2131,REPT("0",3)))</f>
        <v>3513090013001000025</v>
      </c>
      <c r="E2131">
        <v>26</v>
      </c>
      <c r="F2131">
        <v>25</v>
      </c>
      <c r="G2131" t="s">
        <v>140</v>
      </c>
      <c r="H2131" t="s">
        <v>282</v>
      </c>
      <c r="I2131" t="s">
        <v>275</v>
      </c>
      <c r="J2131" t="s">
        <v>211</v>
      </c>
      <c r="K2131" t="s">
        <v>34</v>
      </c>
      <c r="L2131" t="str">
        <f>VLOOKUP(K2131,Sheet2!$A$1:$B$105,2,FALSE)</f>
        <v>Cek outlier produktivitas per pohon (r513/r508) per komoditas</v>
      </c>
    </row>
    <row r="2132" spans="1:12">
      <c r="A2132" t="s">
        <v>12</v>
      </c>
      <c r="B2132" t="s">
        <v>273</v>
      </c>
      <c r="C2132" t="s">
        <v>76</v>
      </c>
      <c r="D2132" t="str">
        <f>CONCATENATE("3513",A2132,B2132,C2132,TEXT(F2132,REPT("0",3)))</f>
        <v>3513090013001000025</v>
      </c>
      <c r="E2132">
        <v>26</v>
      </c>
      <c r="F2132">
        <v>25</v>
      </c>
      <c r="G2132" t="s">
        <v>140</v>
      </c>
      <c r="H2132" t="s">
        <v>282</v>
      </c>
      <c r="I2132" t="s">
        <v>275</v>
      </c>
      <c r="J2132" t="s">
        <v>211</v>
      </c>
      <c r="K2132" t="s">
        <v>20</v>
      </c>
      <c r="L2132" t="str">
        <f>VLOOKUP(K2132,Sheet2!$A$1:$B$105,2,FALSE)</f>
        <v>Cek outlier HORTI harga per satuan produksi (per kg) per komoditas</v>
      </c>
    </row>
    <row r="2133" spans="1:12">
      <c r="A2133" t="s">
        <v>12</v>
      </c>
      <c r="B2133" t="s">
        <v>273</v>
      </c>
      <c r="C2133" t="s">
        <v>76</v>
      </c>
      <c r="D2133" t="str">
        <f>CONCATENATE("3513",A2133,B2133,C2133,TEXT(F2133,REPT("0",3)))</f>
        <v>3513090013001000025</v>
      </c>
      <c r="E2133">
        <v>26</v>
      </c>
      <c r="F2133">
        <v>25</v>
      </c>
      <c r="G2133" t="s">
        <v>140</v>
      </c>
      <c r="H2133" t="s">
        <v>282</v>
      </c>
      <c r="I2133" t="s">
        <v>275</v>
      </c>
      <c r="J2133" t="s">
        <v>211</v>
      </c>
      <c r="K2133" t="s">
        <v>33</v>
      </c>
      <c r="L2133" t="str">
        <f>VLOOKUP(K2133,Sheet2!$A$1:$B$105,2,FALSE)</f>
        <v>Cek outlier nilai ijon (r516) per komoditas</v>
      </c>
    </row>
    <row r="2134" spans="1:12">
      <c r="A2134" t="s">
        <v>12</v>
      </c>
      <c r="B2134" t="s">
        <v>273</v>
      </c>
      <c r="C2134" t="s">
        <v>76</v>
      </c>
      <c r="D2134" t="str">
        <f>CONCATENATE("3513",A2134,B2134,C2134,TEXT(F2134,REPT("0",3)))</f>
        <v>3513090013001000026</v>
      </c>
      <c r="E2134">
        <v>27</v>
      </c>
      <c r="F2134">
        <v>26</v>
      </c>
      <c r="G2134" t="s">
        <v>140</v>
      </c>
      <c r="H2134" t="s">
        <v>282</v>
      </c>
      <c r="I2134" t="s">
        <v>275</v>
      </c>
      <c r="J2134" t="s">
        <v>211</v>
      </c>
      <c r="K2134" t="s">
        <v>24</v>
      </c>
      <c r="L2134" t="str">
        <f>VLOOKUP(K2134,Sheet2!$A$1:$B$105,2,FALSE)</f>
        <v>Cek outlier produktivitas (r416/r412) per kabupaten per komoditas.</v>
      </c>
    </row>
    <row r="2135" spans="1:12">
      <c r="A2135" t="s">
        <v>12</v>
      </c>
      <c r="B2135" t="s">
        <v>273</v>
      </c>
      <c r="C2135" t="s">
        <v>76</v>
      </c>
      <c r="D2135" t="str">
        <f>CONCATENATE("3513",A2135,B2135,C2135,TEXT(F2135,REPT("0",3)))</f>
        <v>3513090013001000026</v>
      </c>
      <c r="E2135">
        <v>27</v>
      </c>
      <c r="F2135">
        <v>26</v>
      </c>
      <c r="G2135" t="s">
        <v>140</v>
      </c>
      <c r="H2135" t="s">
        <v>282</v>
      </c>
      <c r="I2135" t="s">
        <v>275</v>
      </c>
      <c r="J2135" t="s">
        <v>211</v>
      </c>
      <c r="K2135" t="s">
        <v>23</v>
      </c>
      <c r="L2135" t="str">
        <f>VLOOKUP(K2135,Sheet2!$A$1:$B$105,2,FALSE)</f>
        <v>Cek outlier harga (r417/r416) per kabupaten per komoditas.</v>
      </c>
    </row>
    <row r="2136" spans="1:12">
      <c r="A2136" t="s">
        <v>12</v>
      </c>
      <c r="B2136" t="s">
        <v>273</v>
      </c>
      <c r="C2136" t="s">
        <v>76</v>
      </c>
      <c r="D2136" t="str">
        <f>CONCATENATE("3513",A2136,B2136,C2136,TEXT(F2136,REPT("0",3)))</f>
        <v>3513090013001000026</v>
      </c>
      <c r="E2136">
        <v>27</v>
      </c>
      <c r="F2136">
        <v>26</v>
      </c>
      <c r="G2136" t="s">
        <v>140</v>
      </c>
      <c r="H2136" t="s">
        <v>282</v>
      </c>
      <c r="I2136" t="s">
        <v>275</v>
      </c>
      <c r="J2136" t="s">
        <v>211</v>
      </c>
      <c r="K2136" t="s">
        <v>34</v>
      </c>
      <c r="L2136" t="str">
        <f>VLOOKUP(K2136,Sheet2!$A$1:$B$105,2,FALSE)</f>
        <v>Cek outlier produktivitas per pohon (r513/r508) per komoditas</v>
      </c>
    </row>
    <row r="2137" spans="1:12">
      <c r="A2137" t="s">
        <v>12</v>
      </c>
      <c r="B2137" t="s">
        <v>273</v>
      </c>
      <c r="C2137" t="s">
        <v>76</v>
      </c>
      <c r="D2137" t="str">
        <f>CONCATENATE("3513",A2137,B2137,C2137,TEXT(F2137,REPT("0",3)))</f>
        <v>3513090013001000026</v>
      </c>
      <c r="E2137">
        <v>27</v>
      </c>
      <c r="F2137">
        <v>26</v>
      </c>
      <c r="G2137" t="s">
        <v>140</v>
      </c>
      <c r="H2137" t="s">
        <v>282</v>
      </c>
      <c r="I2137" t="s">
        <v>275</v>
      </c>
      <c r="J2137" t="s">
        <v>211</v>
      </c>
      <c r="K2137" t="s">
        <v>20</v>
      </c>
      <c r="L2137" t="str">
        <f>VLOOKUP(K2137,Sheet2!$A$1:$B$105,2,FALSE)</f>
        <v>Cek outlier HORTI harga per satuan produksi (per kg) per komoditas</v>
      </c>
    </row>
    <row r="2138" spans="1:12">
      <c r="A2138" t="s">
        <v>12</v>
      </c>
      <c r="B2138" t="s">
        <v>273</v>
      </c>
      <c r="C2138" t="s">
        <v>76</v>
      </c>
      <c r="D2138" t="str">
        <f>CONCATENATE("3513",A2138,B2138,C2138,TEXT(F2138,REPT("0",3)))</f>
        <v>3513090013001000027</v>
      </c>
      <c r="E2138">
        <v>28</v>
      </c>
      <c r="F2138">
        <v>27</v>
      </c>
      <c r="G2138" t="s">
        <v>140</v>
      </c>
      <c r="H2138" t="s">
        <v>282</v>
      </c>
      <c r="I2138" t="s">
        <v>275</v>
      </c>
      <c r="J2138" t="s">
        <v>211</v>
      </c>
      <c r="K2138" t="s">
        <v>34</v>
      </c>
      <c r="L2138" t="str">
        <f>VLOOKUP(K2138,Sheet2!$A$1:$B$105,2,FALSE)</f>
        <v>Cek outlier produktivitas per pohon (r513/r508) per komoditas</v>
      </c>
    </row>
    <row r="2139" spans="1:12">
      <c r="A2139" t="s">
        <v>12</v>
      </c>
      <c r="B2139" t="s">
        <v>273</v>
      </c>
      <c r="C2139" t="s">
        <v>76</v>
      </c>
      <c r="D2139" t="str">
        <f>CONCATENATE("3513",A2139,B2139,C2139,TEXT(F2139,REPT("0",3)))</f>
        <v>3513090013001000027</v>
      </c>
      <c r="E2139">
        <v>28</v>
      </c>
      <c r="F2139">
        <v>27</v>
      </c>
      <c r="G2139" t="s">
        <v>140</v>
      </c>
      <c r="H2139" t="s">
        <v>282</v>
      </c>
      <c r="I2139" t="s">
        <v>275</v>
      </c>
      <c r="J2139" t="s">
        <v>211</v>
      </c>
      <c r="K2139" t="s">
        <v>20</v>
      </c>
      <c r="L2139" t="str">
        <f>VLOOKUP(K2139,Sheet2!$A$1:$B$105,2,FALSE)</f>
        <v>Cek outlier HORTI harga per satuan produksi (per kg) per komoditas</v>
      </c>
    </row>
    <row r="2140" spans="1:12">
      <c r="A2140" t="s">
        <v>12</v>
      </c>
      <c r="B2140" t="s">
        <v>273</v>
      </c>
      <c r="C2140" t="s">
        <v>76</v>
      </c>
      <c r="D2140" t="str">
        <f>CONCATENATE("3513",A2140,B2140,C2140,TEXT(F2140,REPT("0",3)))</f>
        <v>3513090013001000027</v>
      </c>
      <c r="E2140">
        <v>28</v>
      </c>
      <c r="F2140">
        <v>27</v>
      </c>
      <c r="G2140" t="s">
        <v>140</v>
      </c>
      <c r="H2140" t="s">
        <v>282</v>
      </c>
      <c r="I2140" t="s">
        <v>275</v>
      </c>
      <c r="J2140" t="s">
        <v>211</v>
      </c>
      <c r="K2140" t="s">
        <v>21</v>
      </c>
      <c r="L2140" t="str">
        <f>VLOOKUP(K2140,Sheet2!$A$1:$B$105,2,FALSE)</f>
        <v>Cek outlier KEBUN harga per satuan produksi (per kg) per komoditas
&lt;= 500 atau &gt;=200ribu</v>
      </c>
    </row>
    <row r="2141" spans="1:12">
      <c r="A2141" t="s">
        <v>12</v>
      </c>
      <c r="B2141" t="s">
        <v>273</v>
      </c>
      <c r="C2141" t="s">
        <v>76</v>
      </c>
      <c r="D2141" t="str">
        <f>CONCATENATE("3513",A2141,B2141,C2141,TEXT(F2141,REPT("0",3)))</f>
        <v>3513090013001000028</v>
      </c>
      <c r="E2141">
        <v>29</v>
      </c>
      <c r="F2141">
        <v>28</v>
      </c>
      <c r="G2141" t="s">
        <v>140</v>
      </c>
      <c r="H2141" t="s">
        <v>282</v>
      </c>
      <c r="I2141" t="s">
        <v>275</v>
      </c>
      <c r="J2141" t="s">
        <v>211</v>
      </c>
      <c r="K2141" t="s">
        <v>24</v>
      </c>
      <c r="L2141" t="str">
        <f>VLOOKUP(K2141,Sheet2!$A$1:$B$105,2,FALSE)</f>
        <v>Cek outlier produktivitas (r416/r412) per kabupaten per komoditas.</v>
      </c>
    </row>
    <row r="2142" spans="1:12">
      <c r="A2142" t="s">
        <v>12</v>
      </c>
      <c r="B2142" t="s">
        <v>273</v>
      </c>
      <c r="C2142" t="s">
        <v>76</v>
      </c>
      <c r="D2142" t="str">
        <f>CONCATENATE("3513",A2142,B2142,C2142,TEXT(F2142,REPT("0",3)))</f>
        <v>3513090013001000028</v>
      </c>
      <c r="E2142">
        <v>29</v>
      </c>
      <c r="F2142">
        <v>28</v>
      </c>
      <c r="G2142" t="s">
        <v>140</v>
      </c>
      <c r="H2142" t="s">
        <v>282</v>
      </c>
      <c r="I2142" t="s">
        <v>275</v>
      </c>
      <c r="J2142" t="s">
        <v>211</v>
      </c>
      <c r="K2142" t="s">
        <v>23</v>
      </c>
      <c r="L2142" t="str">
        <f>VLOOKUP(K2142,Sheet2!$A$1:$B$105,2,FALSE)</f>
        <v>Cek outlier harga (r417/r416) per kabupaten per komoditas.</v>
      </c>
    </row>
    <row r="2143" spans="1:12">
      <c r="A2143" t="s">
        <v>12</v>
      </c>
      <c r="B2143" t="s">
        <v>273</v>
      </c>
      <c r="C2143" t="s">
        <v>76</v>
      </c>
      <c r="D2143" t="str">
        <f>CONCATENATE("3513",A2143,B2143,C2143,TEXT(F2143,REPT("0",3)))</f>
        <v>3513090013001000028</v>
      </c>
      <c r="E2143">
        <v>29</v>
      </c>
      <c r="F2143">
        <v>28</v>
      </c>
      <c r="G2143" t="s">
        <v>140</v>
      </c>
      <c r="H2143" t="s">
        <v>282</v>
      </c>
      <c r="I2143" t="s">
        <v>275</v>
      </c>
      <c r="J2143" t="s">
        <v>211</v>
      </c>
      <c r="K2143" t="s">
        <v>34</v>
      </c>
      <c r="L2143" t="str">
        <f>VLOOKUP(K2143,Sheet2!$A$1:$B$105,2,FALSE)</f>
        <v>Cek outlier produktivitas per pohon (r513/r508) per komoditas</v>
      </c>
    </row>
    <row r="2144" spans="1:12">
      <c r="A2144" t="s">
        <v>12</v>
      </c>
      <c r="B2144" t="s">
        <v>273</v>
      </c>
      <c r="C2144" t="s">
        <v>76</v>
      </c>
      <c r="D2144" t="str">
        <f>CONCATENATE("3513",A2144,B2144,C2144,TEXT(F2144,REPT("0",3)))</f>
        <v>3513090013001000028</v>
      </c>
      <c r="E2144">
        <v>29</v>
      </c>
      <c r="F2144">
        <v>28</v>
      </c>
      <c r="G2144" t="s">
        <v>140</v>
      </c>
      <c r="H2144" t="s">
        <v>282</v>
      </c>
      <c r="I2144" t="s">
        <v>275</v>
      </c>
      <c r="J2144" t="s">
        <v>211</v>
      </c>
      <c r="K2144" t="s">
        <v>20</v>
      </c>
      <c r="L2144" t="str">
        <f>VLOOKUP(K2144,Sheet2!$A$1:$B$105,2,FALSE)</f>
        <v>Cek outlier HORTI harga per satuan produksi (per kg) per komoditas</v>
      </c>
    </row>
    <row r="2145" spans="1:12">
      <c r="A2145" t="s">
        <v>12</v>
      </c>
      <c r="B2145" t="s">
        <v>273</v>
      </c>
      <c r="C2145" t="s">
        <v>76</v>
      </c>
      <c r="D2145" t="str">
        <f>CONCATENATE("3513",A2145,B2145,C2145,TEXT(F2145,REPT("0",3)))</f>
        <v>3513090013001000028</v>
      </c>
      <c r="E2145">
        <v>29</v>
      </c>
      <c r="F2145">
        <v>28</v>
      </c>
      <c r="G2145" t="s">
        <v>140</v>
      </c>
      <c r="H2145" t="s">
        <v>282</v>
      </c>
      <c r="I2145" t="s">
        <v>275</v>
      </c>
      <c r="J2145" t="s">
        <v>211</v>
      </c>
      <c r="K2145" t="s">
        <v>21</v>
      </c>
      <c r="L2145" t="str">
        <f>VLOOKUP(K2145,Sheet2!$A$1:$B$105,2,FALSE)</f>
        <v>Cek outlier KEBUN harga per satuan produksi (per kg) per komoditas
&lt;= 500 atau &gt;=200ribu</v>
      </c>
    </row>
    <row r="2146" spans="1:12">
      <c r="A2146" t="s">
        <v>12</v>
      </c>
      <c r="B2146" t="s">
        <v>273</v>
      </c>
      <c r="C2146" t="s">
        <v>76</v>
      </c>
      <c r="D2146" t="str">
        <f>CONCATENATE("3513",A2146,B2146,C2146,TEXT(F2146,REPT("0",3)))</f>
        <v>3513090013001000029</v>
      </c>
      <c r="E2146">
        <v>30</v>
      </c>
      <c r="F2146">
        <v>29</v>
      </c>
      <c r="G2146" t="s">
        <v>140</v>
      </c>
      <c r="H2146" t="s">
        <v>282</v>
      </c>
      <c r="I2146" t="s">
        <v>275</v>
      </c>
      <c r="J2146" t="s">
        <v>211</v>
      </c>
      <c r="K2146" t="s">
        <v>24</v>
      </c>
      <c r="L2146" t="str">
        <f>VLOOKUP(K2146,Sheet2!$A$1:$B$105,2,FALSE)</f>
        <v>Cek outlier produktivitas (r416/r412) per kabupaten per komoditas.</v>
      </c>
    </row>
    <row r="2147" spans="1:12">
      <c r="A2147" t="s">
        <v>12</v>
      </c>
      <c r="B2147" t="s">
        <v>273</v>
      </c>
      <c r="C2147" t="s">
        <v>76</v>
      </c>
      <c r="D2147" t="str">
        <f>CONCATENATE("3513",A2147,B2147,C2147,TEXT(F2147,REPT("0",3)))</f>
        <v>3513090013001000029</v>
      </c>
      <c r="E2147">
        <v>30</v>
      </c>
      <c r="F2147">
        <v>29</v>
      </c>
      <c r="G2147" t="s">
        <v>140</v>
      </c>
      <c r="H2147" t="s">
        <v>282</v>
      </c>
      <c r="I2147" t="s">
        <v>275</v>
      </c>
      <c r="J2147" t="s">
        <v>211</v>
      </c>
      <c r="K2147" t="s">
        <v>23</v>
      </c>
      <c r="L2147" t="str">
        <f>VLOOKUP(K2147,Sheet2!$A$1:$B$105,2,FALSE)</f>
        <v>Cek outlier harga (r417/r416) per kabupaten per komoditas.</v>
      </c>
    </row>
    <row r="2148" spans="1:12">
      <c r="A2148" t="s">
        <v>12</v>
      </c>
      <c r="B2148" t="s">
        <v>273</v>
      </c>
      <c r="C2148" t="s">
        <v>76</v>
      </c>
      <c r="D2148" t="str">
        <f>CONCATENATE("3513",A2148,B2148,C2148,TEXT(F2148,REPT("0",3)))</f>
        <v>3513090013001000030</v>
      </c>
      <c r="E2148">
        <v>31</v>
      </c>
      <c r="F2148">
        <v>30</v>
      </c>
      <c r="G2148" t="s">
        <v>140</v>
      </c>
      <c r="H2148" t="s">
        <v>282</v>
      </c>
      <c r="I2148" t="s">
        <v>275</v>
      </c>
      <c r="J2148" t="s">
        <v>211</v>
      </c>
      <c r="K2148" t="s">
        <v>24</v>
      </c>
      <c r="L2148" t="str">
        <f>VLOOKUP(K2148,Sheet2!$A$1:$B$105,2,FALSE)</f>
        <v>Cek outlier produktivitas (r416/r412) per kabupaten per komoditas.</v>
      </c>
    </row>
    <row r="2149" spans="1:12">
      <c r="A2149" t="s">
        <v>12</v>
      </c>
      <c r="B2149" t="s">
        <v>273</v>
      </c>
      <c r="C2149" t="s">
        <v>76</v>
      </c>
      <c r="D2149" t="str">
        <f>CONCATENATE("3513",A2149,B2149,C2149,TEXT(F2149,REPT("0",3)))</f>
        <v>3513090013001000030</v>
      </c>
      <c r="E2149">
        <v>31</v>
      </c>
      <c r="F2149">
        <v>30</v>
      </c>
      <c r="G2149" t="s">
        <v>140</v>
      </c>
      <c r="H2149" t="s">
        <v>282</v>
      </c>
      <c r="I2149" t="s">
        <v>275</v>
      </c>
      <c r="J2149" t="s">
        <v>211</v>
      </c>
      <c r="K2149" t="s">
        <v>23</v>
      </c>
      <c r="L2149" t="str">
        <f>VLOOKUP(K2149,Sheet2!$A$1:$B$105,2,FALSE)</f>
        <v>Cek outlier harga (r417/r416) per kabupaten per komoditas.</v>
      </c>
    </row>
    <row r="2150" spans="1:12">
      <c r="A2150" t="s">
        <v>12</v>
      </c>
      <c r="B2150" t="s">
        <v>273</v>
      </c>
      <c r="C2150" t="s">
        <v>76</v>
      </c>
      <c r="D2150" t="str">
        <f>CONCATENATE("3513",A2150,B2150,C2150,TEXT(F2150,REPT("0",3)))</f>
        <v>3513090013001000030</v>
      </c>
      <c r="E2150">
        <v>31</v>
      </c>
      <c r="F2150">
        <v>30</v>
      </c>
      <c r="G2150" t="s">
        <v>140</v>
      </c>
      <c r="H2150" t="s">
        <v>282</v>
      </c>
      <c r="I2150" t="s">
        <v>275</v>
      </c>
      <c r="J2150" t="s">
        <v>211</v>
      </c>
      <c r="K2150" t="s">
        <v>34</v>
      </c>
      <c r="L2150" t="str">
        <f>VLOOKUP(K2150,Sheet2!$A$1:$B$105,2,FALSE)</f>
        <v>Cek outlier produktivitas per pohon (r513/r508) per komoditas</v>
      </c>
    </row>
    <row r="2151" spans="1:12">
      <c r="A2151" t="s">
        <v>12</v>
      </c>
      <c r="B2151" t="s">
        <v>273</v>
      </c>
      <c r="C2151" t="s">
        <v>76</v>
      </c>
      <c r="D2151" t="str">
        <f>CONCATENATE("3513",A2151,B2151,C2151,TEXT(F2151,REPT("0",3)))</f>
        <v>3513090013001000030</v>
      </c>
      <c r="E2151">
        <v>31</v>
      </c>
      <c r="F2151">
        <v>30</v>
      </c>
      <c r="G2151" t="s">
        <v>140</v>
      </c>
      <c r="H2151" t="s">
        <v>282</v>
      </c>
      <c r="I2151" t="s">
        <v>275</v>
      </c>
      <c r="J2151" t="s">
        <v>211</v>
      </c>
      <c r="K2151" t="s">
        <v>20</v>
      </c>
      <c r="L2151" t="str">
        <f>VLOOKUP(K2151,Sheet2!$A$1:$B$105,2,FALSE)</f>
        <v>Cek outlier HORTI harga per satuan produksi (per kg) per komoditas</v>
      </c>
    </row>
    <row r="2152" spans="1:12">
      <c r="A2152" t="s">
        <v>12</v>
      </c>
      <c r="B2152" t="s">
        <v>273</v>
      </c>
      <c r="C2152" t="s">
        <v>76</v>
      </c>
      <c r="D2152" t="str">
        <f>CONCATENATE("3513",A2152,B2152,C2152,TEXT(F2152,REPT("0",3)))</f>
        <v>3513090013001000030</v>
      </c>
      <c r="E2152">
        <v>31</v>
      </c>
      <c r="F2152">
        <v>30</v>
      </c>
      <c r="G2152" t="s">
        <v>140</v>
      </c>
      <c r="H2152" t="s">
        <v>282</v>
      </c>
      <c r="I2152" t="s">
        <v>275</v>
      </c>
      <c r="J2152" t="s">
        <v>211</v>
      </c>
      <c r="K2152" t="s">
        <v>33</v>
      </c>
      <c r="L2152" t="str">
        <f>VLOOKUP(K2152,Sheet2!$A$1:$B$105,2,FALSE)</f>
        <v>Cek outlier nilai ijon (r516) per komoditas</v>
      </c>
    </row>
    <row r="2153" spans="1:12">
      <c r="A2153" t="s">
        <v>12</v>
      </c>
      <c r="B2153" t="s">
        <v>273</v>
      </c>
      <c r="C2153" t="s">
        <v>76</v>
      </c>
      <c r="D2153" t="str">
        <f>CONCATENATE("3513",A2153,B2153,C2153,TEXT(F2153,REPT("0",3)))</f>
        <v>3513090013001000030</v>
      </c>
      <c r="E2153">
        <v>31</v>
      </c>
      <c r="F2153">
        <v>30</v>
      </c>
      <c r="G2153" t="s">
        <v>140</v>
      </c>
      <c r="H2153" t="s">
        <v>282</v>
      </c>
      <c r="I2153" t="s">
        <v>275</v>
      </c>
      <c r="J2153" t="s">
        <v>211</v>
      </c>
      <c r="K2153" t="s">
        <v>21</v>
      </c>
      <c r="L2153" t="str">
        <f>VLOOKUP(K2153,Sheet2!$A$1:$B$105,2,FALSE)</f>
        <v>Cek outlier KEBUN harga per satuan produksi (per kg) per komoditas
&lt;= 500 atau &gt;=200ribu</v>
      </c>
    </row>
    <row r="2154" spans="1:12">
      <c r="A2154" t="s">
        <v>12</v>
      </c>
      <c r="B2154" t="s">
        <v>273</v>
      </c>
      <c r="C2154" t="s">
        <v>76</v>
      </c>
      <c r="D2154" t="str">
        <f>CONCATENATE("3513",A2154,B2154,C2154,TEXT(F2154,REPT("0",3)))</f>
        <v>3513090013001000031</v>
      </c>
      <c r="E2154">
        <v>32</v>
      </c>
      <c r="F2154">
        <v>31</v>
      </c>
      <c r="G2154" t="s">
        <v>140</v>
      </c>
      <c r="H2154" t="s">
        <v>282</v>
      </c>
      <c r="I2154" t="s">
        <v>275</v>
      </c>
      <c r="J2154" t="s">
        <v>211</v>
      </c>
      <c r="K2154" t="s">
        <v>24</v>
      </c>
      <c r="L2154" t="str">
        <f>VLOOKUP(K2154,Sheet2!$A$1:$B$105,2,FALSE)</f>
        <v>Cek outlier produktivitas (r416/r412) per kabupaten per komoditas.</v>
      </c>
    </row>
    <row r="2155" spans="1:12">
      <c r="A2155" t="s">
        <v>12</v>
      </c>
      <c r="B2155" t="s">
        <v>273</v>
      </c>
      <c r="C2155" t="s">
        <v>76</v>
      </c>
      <c r="D2155" t="str">
        <f>CONCATENATE("3513",A2155,B2155,C2155,TEXT(F2155,REPT("0",3)))</f>
        <v>3513090013001000031</v>
      </c>
      <c r="E2155">
        <v>32</v>
      </c>
      <c r="F2155">
        <v>31</v>
      </c>
      <c r="G2155" t="s">
        <v>140</v>
      </c>
      <c r="H2155" t="s">
        <v>282</v>
      </c>
      <c r="I2155" t="s">
        <v>275</v>
      </c>
      <c r="J2155" t="s">
        <v>211</v>
      </c>
      <c r="K2155" t="s">
        <v>23</v>
      </c>
      <c r="L2155" t="str">
        <f>VLOOKUP(K2155,Sheet2!$A$1:$B$105,2,FALSE)</f>
        <v>Cek outlier harga (r417/r416) per kabupaten per komoditas.</v>
      </c>
    </row>
    <row r="2156" spans="1:12">
      <c r="A2156" t="s">
        <v>12</v>
      </c>
      <c r="B2156" t="s">
        <v>273</v>
      </c>
      <c r="C2156" t="s">
        <v>76</v>
      </c>
      <c r="D2156" t="str">
        <f>CONCATENATE("3513",A2156,B2156,C2156,TEXT(F2156,REPT("0",3)))</f>
        <v>3513090013001000031</v>
      </c>
      <c r="E2156">
        <v>32</v>
      </c>
      <c r="F2156">
        <v>31</v>
      </c>
      <c r="G2156" t="s">
        <v>140</v>
      </c>
      <c r="H2156" t="s">
        <v>282</v>
      </c>
      <c r="I2156" t="s">
        <v>275</v>
      </c>
      <c r="J2156" t="s">
        <v>211</v>
      </c>
      <c r="K2156" t="s">
        <v>34</v>
      </c>
      <c r="L2156" t="str">
        <f>VLOOKUP(K2156,Sheet2!$A$1:$B$105,2,FALSE)</f>
        <v>Cek outlier produktivitas per pohon (r513/r508) per komoditas</v>
      </c>
    </row>
    <row r="2157" spans="1:12">
      <c r="A2157" t="s">
        <v>12</v>
      </c>
      <c r="B2157" t="s">
        <v>273</v>
      </c>
      <c r="C2157" t="s">
        <v>76</v>
      </c>
      <c r="D2157" t="str">
        <f>CONCATENATE("3513",A2157,B2157,C2157,TEXT(F2157,REPT("0",3)))</f>
        <v>3513090013001000031</v>
      </c>
      <c r="E2157">
        <v>32</v>
      </c>
      <c r="F2157">
        <v>31</v>
      </c>
      <c r="G2157" t="s">
        <v>140</v>
      </c>
      <c r="H2157" t="s">
        <v>282</v>
      </c>
      <c r="I2157" t="s">
        <v>275</v>
      </c>
      <c r="J2157" t="s">
        <v>211</v>
      </c>
      <c r="K2157" t="s">
        <v>20</v>
      </c>
      <c r="L2157" t="str">
        <f>VLOOKUP(K2157,Sheet2!$A$1:$B$105,2,FALSE)</f>
        <v>Cek outlier HORTI harga per satuan produksi (per kg) per komoditas</v>
      </c>
    </row>
    <row r="2158" spans="1:12">
      <c r="A2158" t="s">
        <v>12</v>
      </c>
      <c r="B2158" t="s">
        <v>273</v>
      </c>
      <c r="C2158" t="s">
        <v>76</v>
      </c>
      <c r="D2158" t="str">
        <f>CONCATENATE("3513",A2158,B2158,C2158,TEXT(F2158,REPT("0",3)))</f>
        <v>3513090013001000031</v>
      </c>
      <c r="E2158">
        <v>32</v>
      </c>
      <c r="F2158">
        <v>31</v>
      </c>
      <c r="G2158" t="s">
        <v>140</v>
      </c>
      <c r="H2158" t="s">
        <v>282</v>
      </c>
      <c r="I2158" t="s">
        <v>275</v>
      </c>
      <c r="J2158" t="s">
        <v>211</v>
      </c>
      <c r="K2158" t="s">
        <v>21</v>
      </c>
      <c r="L2158" t="str">
        <f>VLOOKUP(K2158,Sheet2!$A$1:$B$105,2,FALSE)</f>
        <v>Cek outlier KEBUN harga per satuan produksi (per kg) per komoditas
&lt;= 500 atau &gt;=200ribu</v>
      </c>
    </row>
    <row r="2159" spans="1:12">
      <c r="A2159" t="s">
        <v>12</v>
      </c>
      <c r="B2159" t="s">
        <v>273</v>
      </c>
      <c r="C2159" t="s">
        <v>76</v>
      </c>
      <c r="D2159" t="str">
        <f>CONCATENATE("3513",A2159,B2159,C2159,TEXT(F2159,REPT("0",3)))</f>
        <v>3513090013001000032</v>
      </c>
      <c r="E2159">
        <v>33</v>
      </c>
      <c r="F2159">
        <v>32</v>
      </c>
      <c r="G2159" t="s">
        <v>140</v>
      </c>
      <c r="H2159" t="s">
        <v>282</v>
      </c>
      <c r="I2159" t="s">
        <v>275</v>
      </c>
      <c r="J2159" t="s">
        <v>211</v>
      </c>
      <c r="K2159" t="s">
        <v>24</v>
      </c>
      <c r="L2159" t="str">
        <f>VLOOKUP(K2159,Sheet2!$A$1:$B$105,2,FALSE)</f>
        <v>Cek outlier produktivitas (r416/r412) per kabupaten per komoditas.</v>
      </c>
    </row>
    <row r="2160" spans="1:12">
      <c r="A2160" t="s">
        <v>12</v>
      </c>
      <c r="B2160" t="s">
        <v>273</v>
      </c>
      <c r="C2160" t="s">
        <v>76</v>
      </c>
      <c r="D2160" t="str">
        <f>CONCATENATE("3513",A2160,B2160,C2160,TEXT(F2160,REPT("0",3)))</f>
        <v>3513090013001000032</v>
      </c>
      <c r="E2160">
        <v>33</v>
      </c>
      <c r="F2160">
        <v>32</v>
      </c>
      <c r="G2160" t="s">
        <v>140</v>
      </c>
      <c r="H2160" t="s">
        <v>282</v>
      </c>
      <c r="I2160" t="s">
        <v>275</v>
      </c>
      <c r="J2160" t="s">
        <v>211</v>
      </c>
      <c r="K2160" t="s">
        <v>23</v>
      </c>
      <c r="L2160" t="str">
        <f>VLOOKUP(K2160,Sheet2!$A$1:$B$105,2,FALSE)</f>
        <v>Cek outlier harga (r417/r416) per kabupaten per komoditas.</v>
      </c>
    </row>
    <row r="2161" spans="1:12">
      <c r="A2161" t="s">
        <v>12</v>
      </c>
      <c r="B2161" t="s">
        <v>273</v>
      </c>
      <c r="C2161" t="s">
        <v>76</v>
      </c>
      <c r="D2161" t="str">
        <f>CONCATENATE("3513",A2161,B2161,C2161,TEXT(F2161,REPT("0",3)))</f>
        <v>3513090013001000032</v>
      </c>
      <c r="E2161">
        <v>33</v>
      </c>
      <c r="F2161">
        <v>32</v>
      </c>
      <c r="G2161" t="s">
        <v>140</v>
      </c>
      <c r="H2161" t="s">
        <v>282</v>
      </c>
      <c r="I2161" t="s">
        <v>275</v>
      </c>
      <c r="J2161" t="s">
        <v>211</v>
      </c>
      <c r="K2161" t="s">
        <v>34</v>
      </c>
      <c r="L2161" t="str">
        <f>VLOOKUP(K2161,Sheet2!$A$1:$B$105,2,FALSE)</f>
        <v>Cek outlier produktivitas per pohon (r513/r508) per komoditas</v>
      </c>
    </row>
    <row r="2162" spans="1:12">
      <c r="A2162" t="s">
        <v>12</v>
      </c>
      <c r="B2162" t="s">
        <v>273</v>
      </c>
      <c r="C2162" t="s">
        <v>76</v>
      </c>
      <c r="D2162" t="str">
        <f>CONCATENATE("3513",A2162,B2162,C2162,TEXT(F2162,REPT("0",3)))</f>
        <v>3513090013001000032</v>
      </c>
      <c r="E2162">
        <v>33</v>
      </c>
      <c r="F2162">
        <v>32</v>
      </c>
      <c r="G2162" t="s">
        <v>140</v>
      </c>
      <c r="H2162" t="s">
        <v>282</v>
      </c>
      <c r="I2162" t="s">
        <v>275</v>
      </c>
      <c r="J2162" t="s">
        <v>211</v>
      </c>
      <c r="K2162" t="s">
        <v>20</v>
      </c>
      <c r="L2162" t="str">
        <f>VLOOKUP(K2162,Sheet2!$A$1:$B$105,2,FALSE)</f>
        <v>Cek outlier HORTI harga per satuan produksi (per kg) per komoditas</v>
      </c>
    </row>
    <row r="2163" spans="1:12">
      <c r="A2163" t="s">
        <v>12</v>
      </c>
      <c r="B2163" t="s">
        <v>273</v>
      </c>
      <c r="C2163" t="s">
        <v>76</v>
      </c>
      <c r="D2163" t="str">
        <f>CONCATENATE("3513",A2163,B2163,C2163,TEXT(F2163,REPT("0",3)))</f>
        <v>3513090013001000032</v>
      </c>
      <c r="E2163">
        <v>33</v>
      </c>
      <c r="F2163">
        <v>32</v>
      </c>
      <c r="G2163" t="s">
        <v>140</v>
      </c>
      <c r="H2163" t="s">
        <v>282</v>
      </c>
      <c r="I2163" t="s">
        <v>275</v>
      </c>
      <c r="J2163" t="s">
        <v>211</v>
      </c>
      <c r="K2163" t="s">
        <v>21</v>
      </c>
      <c r="L2163" t="str">
        <f>VLOOKUP(K2163,Sheet2!$A$1:$B$105,2,FALSE)</f>
        <v>Cek outlier KEBUN harga per satuan produksi (per kg) per komoditas
&lt;= 500 atau &gt;=200ribu</v>
      </c>
    </row>
    <row r="2164" spans="1:12">
      <c r="A2164" t="s">
        <v>12</v>
      </c>
      <c r="B2164" t="s">
        <v>273</v>
      </c>
      <c r="C2164" t="s">
        <v>84</v>
      </c>
      <c r="D2164" t="str">
        <f>CONCATENATE("3513",A2164,B2164,C2164,TEXT(F2164,REPT("0",3)))</f>
        <v>3513090013001100005</v>
      </c>
      <c r="E2164">
        <v>5</v>
      </c>
      <c r="F2164">
        <v>5</v>
      </c>
      <c r="G2164" t="s">
        <v>286</v>
      </c>
      <c r="H2164" t="s">
        <v>282</v>
      </c>
      <c r="I2164" t="s">
        <v>275</v>
      </c>
      <c r="J2164" t="s">
        <v>194</v>
      </c>
      <c r="K2164" t="s">
        <v>34</v>
      </c>
      <c r="L2164" t="str">
        <f>VLOOKUP(K2164,Sheet2!$A$1:$B$105,2,FALSE)</f>
        <v>Cek outlier produktivitas per pohon (r513/r508) per komoditas</v>
      </c>
    </row>
    <row r="2165" spans="1:12">
      <c r="A2165" t="s">
        <v>12</v>
      </c>
      <c r="B2165" t="s">
        <v>273</v>
      </c>
      <c r="C2165" t="s">
        <v>84</v>
      </c>
      <c r="D2165" t="str">
        <f>CONCATENATE("3513",A2165,B2165,C2165,TEXT(F2165,REPT("0",3)))</f>
        <v>3513090013001100009</v>
      </c>
      <c r="E2165">
        <v>9</v>
      </c>
      <c r="F2165">
        <v>9</v>
      </c>
      <c r="G2165" t="s">
        <v>286</v>
      </c>
      <c r="H2165" t="s">
        <v>282</v>
      </c>
      <c r="I2165" t="s">
        <v>275</v>
      </c>
      <c r="J2165" t="s">
        <v>194</v>
      </c>
      <c r="K2165" t="s">
        <v>33</v>
      </c>
      <c r="L2165" t="str">
        <f>VLOOKUP(K2165,Sheet2!$A$1:$B$105,2,FALSE)</f>
        <v>Cek outlier nilai ijon (r516) per komoditas</v>
      </c>
    </row>
    <row r="2166" spans="1:12">
      <c r="A2166" t="s">
        <v>12</v>
      </c>
      <c r="B2166" t="s">
        <v>273</v>
      </c>
      <c r="C2166" t="s">
        <v>84</v>
      </c>
      <c r="D2166" t="str">
        <f>CONCATENATE("3513",A2166,B2166,C2166,TEXT(F2166,REPT("0",3)))</f>
        <v>3513090013001100017</v>
      </c>
      <c r="E2166">
        <v>17</v>
      </c>
      <c r="F2166">
        <v>17</v>
      </c>
      <c r="G2166" t="s">
        <v>286</v>
      </c>
      <c r="H2166" t="s">
        <v>282</v>
      </c>
      <c r="I2166" t="s">
        <v>275</v>
      </c>
      <c r="J2166" t="s">
        <v>194</v>
      </c>
      <c r="K2166" t="s">
        <v>91</v>
      </c>
      <c r="L2166" t="str">
        <f>VLOOKUP(K2166,Sheet2!$A$1:$B$105,2,FALSE)</f>
        <v>1-365 ; cek pengelola bekerja hanya 1 hari setiap 2pekan (r306 &lt;=12)</v>
      </c>
    </row>
    <row r="2167" spans="1:12">
      <c r="A2167" t="s">
        <v>12</v>
      </c>
      <c r="B2167" t="s">
        <v>273</v>
      </c>
      <c r="C2167" t="s">
        <v>84</v>
      </c>
      <c r="D2167" t="str">
        <f>CONCATENATE("3513",A2167,B2167,C2167,TEXT(F2167,REPT("0",3)))</f>
        <v>3513090013001100017</v>
      </c>
      <c r="E2167">
        <v>17</v>
      </c>
      <c r="F2167">
        <v>17</v>
      </c>
      <c r="G2167" t="s">
        <v>286</v>
      </c>
      <c r="H2167" t="s">
        <v>282</v>
      </c>
      <c r="I2167" t="s">
        <v>275</v>
      </c>
      <c r="J2167" t="s">
        <v>194</v>
      </c>
      <c r="K2167" t="s">
        <v>31</v>
      </c>
      <c r="L2167" t="str">
        <f>VLOOKUP(K2167,Sheet2!$A$1:$B$105,2,FALSE)</f>
        <v>Perlu konfirmasi karena tujuan utama pemeliharaan ternak (R618) ternak Sapi Perah (4103) atau Kerbau Perah (4105) berkode 5 (produksi susu) tapi tidak ada ternak betina dewasa (R612 + R613 = 0)</v>
      </c>
    </row>
    <row r="2168" spans="1:12">
      <c r="A2168" t="s">
        <v>12</v>
      </c>
      <c r="B2168" t="s">
        <v>273</v>
      </c>
      <c r="C2168" t="s">
        <v>88</v>
      </c>
      <c r="D2168" t="str">
        <f>CONCATENATE("3513",A2168,B2168,C2168,TEXT(F2168,REPT("0",3)))</f>
        <v>3513090013001200016</v>
      </c>
      <c r="E2168">
        <v>14</v>
      </c>
      <c r="F2168">
        <v>16</v>
      </c>
      <c r="G2168" t="s">
        <v>287</v>
      </c>
      <c r="H2168" t="s">
        <v>282</v>
      </c>
      <c r="I2168" t="s">
        <v>275</v>
      </c>
      <c r="J2168" t="s">
        <v>125</v>
      </c>
      <c r="K2168" t="s">
        <v>129</v>
      </c>
      <c r="L2168" t="str">
        <f>VLOOKUP(K2168,Sheet2!$A$1:$B$105,2,FALSE)</f>
        <v>Jumlah total tanaman budidaya kehutanan &gt;= 1000 , R705=1(sistem penanaman tunggal), tetapi tidak ada lahan kegiatan kehutanan</v>
      </c>
    </row>
    <row r="2169" spans="1:12">
      <c r="A2169" t="s">
        <v>12</v>
      </c>
      <c r="B2169" t="s">
        <v>288</v>
      </c>
      <c r="C2169" t="s">
        <v>26</v>
      </c>
      <c r="D2169" t="str">
        <f>CONCATENATE("3513",A2169,B2169,C2169,TEXT(F2169,REPT("0",3)))</f>
        <v>3513090014000100007</v>
      </c>
      <c r="E2169">
        <v>8</v>
      </c>
      <c r="F2169">
        <v>7</v>
      </c>
      <c r="G2169" t="s">
        <v>200</v>
      </c>
      <c r="H2169" t="s">
        <v>289</v>
      </c>
      <c r="I2169" t="s">
        <v>275</v>
      </c>
      <c r="J2169" t="s">
        <v>290</v>
      </c>
      <c r="K2169" t="s">
        <v>34</v>
      </c>
      <c r="L2169" t="str">
        <f>VLOOKUP(K2169,Sheet2!$A$1:$B$105,2,FALSE)</f>
        <v>Cek outlier produktivitas per pohon (r513/r508) per komoditas</v>
      </c>
    </row>
    <row r="2170" spans="1:12">
      <c r="A2170" t="s">
        <v>12</v>
      </c>
      <c r="B2170" t="s">
        <v>288</v>
      </c>
      <c r="C2170" t="s">
        <v>26</v>
      </c>
      <c r="D2170" t="str">
        <f>CONCATENATE("3513",A2170,B2170,C2170,TEXT(F2170,REPT("0",3)))</f>
        <v>3513090014000100007</v>
      </c>
      <c r="E2170">
        <v>8</v>
      </c>
      <c r="F2170">
        <v>7</v>
      </c>
      <c r="G2170" t="s">
        <v>200</v>
      </c>
      <c r="H2170" t="s">
        <v>289</v>
      </c>
      <c r="I2170" t="s">
        <v>275</v>
      </c>
      <c r="J2170" t="s">
        <v>290</v>
      </c>
      <c r="K2170" t="s">
        <v>20</v>
      </c>
      <c r="L2170" t="str">
        <f>VLOOKUP(K2170,Sheet2!$A$1:$B$105,2,FALSE)</f>
        <v>Cek outlier HORTI harga per satuan produksi (per kg) per komoditas</v>
      </c>
    </row>
    <row r="2171" spans="1:12">
      <c r="A2171" t="s">
        <v>12</v>
      </c>
      <c r="B2171" t="s">
        <v>288</v>
      </c>
      <c r="C2171" t="s">
        <v>26</v>
      </c>
      <c r="D2171" t="str">
        <f>CONCATENATE("3513",A2171,B2171,C2171,TEXT(F2171,REPT("0",3)))</f>
        <v>3513090014000100024</v>
      </c>
      <c r="E2171">
        <v>24</v>
      </c>
      <c r="F2171">
        <v>24</v>
      </c>
      <c r="G2171" t="s">
        <v>200</v>
      </c>
      <c r="H2171" t="s">
        <v>289</v>
      </c>
      <c r="I2171" t="s">
        <v>275</v>
      </c>
      <c r="J2171" t="s">
        <v>290</v>
      </c>
      <c r="K2171" t="s">
        <v>33</v>
      </c>
      <c r="L2171" t="str">
        <f>VLOOKUP(K2171,Sheet2!$A$1:$B$105,2,FALSE)</f>
        <v>Cek outlier nilai ijon (r516) per komoditas</v>
      </c>
    </row>
    <row r="2172" spans="1:12">
      <c r="A2172" t="s">
        <v>12</v>
      </c>
      <c r="B2172" t="s">
        <v>288</v>
      </c>
      <c r="C2172" t="s">
        <v>26</v>
      </c>
      <c r="D2172" t="str">
        <f>CONCATENATE("3513",A2172,B2172,C2172,TEXT(F2172,REPT("0",3)))</f>
        <v>3513090014000100028</v>
      </c>
      <c r="E2172">
        <v>28</v>
      </c>
      <c r="F2172">
        <v>28</v>
      </c>
      <c r="G2172" t="s">
        <v>200</v>
      </c>
      <c r="H2172" t="s">
        <v>289</v>
      </c>
      <c r="I2172" t="s">
        <v>275</v>
      </c>
      <c r="J2172" t="s">
        <v>290</v>
      </c>
      <c r="K2172" t="s">
        <v>20</v>
      </c>
      <c r="L2172" t="str">
        <f>VLOOKUP(K2172,Sheet2!$A$1:$B$105,2,FALSE)</f>
        <v>Cek outlier HORTI harga per satuan produksi (per kg) per komoditas</v>
      </c>
    </row>
    <row r="2173" spans="1:12">
      <c r="A2173" t="s">
        <v>12</v>
      </c>
      <c r="B2173" t="s">
        <v>288</v>
      </c>
      <c r="C2173" t="s">
        <v>26</v>
      </c>
      <c r="D2173" t="str">
        <f>CONCATENATE("3513",A2173,B2173,C2173,TEXT(F2173,REPT("0",3)))</f>
        <v>3513090014000100035</v>
      </c>
      <c r="E2173">
        <v>35</v>
      </c>
      <c r="F2173">
        <v>35</v>
      </c>
      <c r="G2173" t="s">
        <v>200</v>
      </c>
      <c r="H2173" t="s">
        <v>289</v>
      </c>
      <c r="I2173" t="s">
        <v>275</v>
      </c>
      <c r="J2173" t="s">
        <v>290</v>
      </c>
      <c r="K2173" t="s">
        <v>20</v>
      </c>
      <c r="L2173" t="str">
        <f>VLOOKUP(K2173,Sheet2!$A$1:$B$105,2,FALSE)</f>
        <v>Cek outlier HORTI harga per satuan produksi (per kg) per komoditas</v>
      </c>
    </row>
    <row r="2174" spans="1:12">
      <c r="A2174" t="s">
        <v>12</v>
      </c>
      <c r="B2174" t="s">
        <v>288</v>
      </c>
      <c r="C2174" t="s">
        <v>35</v>
      </c>
      <c r="D2174" t="str">
        <f>CONCATENATE("3513",A2174,B2174,C2174,TEXT(F2174,REPT("0",3)))</f>
        <v>3513090014000200005</v>
      </c>
      <c r="E2174">
        <v>5</v>
      </c>
      <c r="F2174">
        <v>5</v>
      </c>
      <c r="G2174" t="s">
        <v>291</v>
      </c>
      <c r="H2174" t="s">
        <v>289</v>
      </c>
      <c r="I2174" t="s">
        <v>275</v>
      </c>
      <c r="J2174" t="s">
        <v>170</v>
      </c>
      <c r="K2174" t="s">
        <v>121</v>
      </c>
      <c r="L2174" t="str">
        <f>VLOOKUP(K2174,Sheet2!$A$1:$B$105,2,FALSE)</f>
        <v>Jika 507 = 0; 508 = 0; 509 &gt; 0, harus ada yang sudah dijual (507 = 0; 508 = 0; 509 &gt; 0; 514 = 0)</v>
      </c>
    </row>
    <row r="2175" spans="1:12">
      <c r="A2175" t="s">
        <v>12</v>
      </c>
      <c r="B2175" t="s">
        <v>288</v>
      </c>
      <c r="C2175" t="s">
        <v>35</v>
      </c>
      <c r="D2175" t="str">
        <f>CONCATENATE("3513",A2175,B2175,C2175,TEXT(F2175,REPT("0",3)))</f>
        <v>3513090014000200009</v>
      </c>
      <c r="E2175">
        <v>9</v>
      </c>
      <c r="F2175">
        <v>9</v>
      </c>
      <c r="G2175" t="s">
        <v>291</v>
      </c>
      <c r="H2175" t="s">
        <v>289</v>
      </c>
      <c r="I2175" t="s">
        <v>275</v>
      </c>
      <c r="J2175" t="s">
        <v>170</v>
      </c>
      <c r="K2175" t="s">
        <v>91</v>
      </c>
      <c r="L2175" t="str">
        <f>VLOOKUP(K2175,Sheet2!$A$1:$B$105,2,FALSE)</f>
        <v>1-365 ; cek pengelola bekerja hanya 1 hari setiap 2pekan (r306 &lt;=12)</v>
      </c>
    </row>
    <row r="2176" spans="1:12">
      <c r="A2176" t="s">
        <v>12</v>
      </c>
      <c r="B2176" t="s">
        <v>288</v>
      </c>
      <c r="C2176" t="s">
        <v>35</v>
      </c>
      <c r="D2176" t="str">
        <f>CONCATENATE("3513",A2176,B2176,C2176,TEXT(F2176,REPT("0",3)))</f>
        <v>3513090014000200015</v>
      </c>
      <c r="E2176">
        <v>16</v>
      </c>
      <c r="F2176">
        <v>15</v>
      </c>
      <c r="G2176" t="s">
        <v>291</v>
      </c>
      <c r="H2176" t="s">
        <v>289</v>
      </c>
      <c r="I2176" t="s">
        <v>275</v>
      </c>
      <c r="J2176" t="s">
        <v>170</v>
      </c>
      <c r="K2176" t="s">
        <v>91</v>
      </c>
      <c r="L2176" t="str">
        <f>VLOOKUP(K2176,Sheet2!$A$1:$B$105,2,FALSE)</f>
        <v>1-365 ; cek pengelola bekerja hanya 1 hari setiap 2pekan (r306 &lt;=12)</v>
      </c>
    </row>
    <row r="2177" spans="1:12">
      <c r="A2177" t="s">
        <v>12</v>
      </c>
      <c r="B2177" t="s">
        <v>288</v>
      </c>
      <c r="C2177" t="s">
        <v>35</v>
      </c>
      <c r="D2177" t="str">
        <f>CONCATENATE("3513",A2177,B2177,C2177,TEXT(F2177,REPT("0",3)))</f>
        <v>3513090014000200016</v>
      </c>
      <c r="E2177">
        <v>16</v>
      </c>
      <c r="F2177">
        <v>16</v>
      </c>
      <c r="G2177" t="s">
        <v>291</v>
      </c>
      <c r="H2177" t="s">
        <v>289</v>
      </c>
      <c r="I2177" t="s">
        <v>275</v>
      </c>
      <c r="J2177" t="s">
        <v>170</v>
      </c>
      <c r="K2177" t="s">
        <v>20</v>
      </c>
      <c r="L2177" t="str">
        <f>VLOOKUP(K2177,Sheet2!$A$1:$B$105,2,FALSE)</f>
        <v>Cek outlier HORTI harga per satuan produksi (per kg) per komoditas</v>
      </c>
    </row>
    <row r="2178" spans="1:12">
      <c r="A2178" t="s">
        <v>12</v>
      </c>
      <c r="B2178" t="s">
        <v>288</v>
      </c>
      <c r="C2178" t="s">
        <v>35</v>
      </c>
      <c r="D2178" t="str">
        <f>CONCATENATE("3513",A2178,B2178,C2178,TEXT(F2178,REPT("0",3)))</f>
        <v>3513090014000200052</v>
      </c>
      <c r="E2178">
        <v>50</v>
      </c>
      <c r="F2178">
        <v>52</v>
      </c>
      <c r="G2178" t="s">
        <v>291</v>
      </c>
      <c r="H2178" t="s">
        <v>289</v>
      </c>
      <c r="I2178" t="s">
        <v>275</v>
      </c>
      <c r="J2178" t="s">
        <v>170</v>
      </c>
      <c r="K2178" t="s">
        <v>20</v>
      </c>
      <c r="L2178" t="str">
        <f>VLOOKUP(K2178,Sheet2!$A$1:$B$105,2,FALSE)</f>
        <v>Cek outlier HORTI harga per satuan produksi (per kg) per komoditas</v>
      </c>
    </row>
    <row r="2179" spans="1:12">
      <c r="A2179" t="s">
        <v>12</v>
      </c>
      <c r="B2179" t="s">
        <v>288</v>
      </c>
      <c r="C2179" t="s">
        <v>41</v>
      </c>
      <c r="D2179" t="str">
        <f>CONCATENATE("3513",A2179,B2179,C2179,TEXT(F2179,REPT("0",3)))</f>
        <v>3513090014000300013</v>
      </c>
      <c r="E2179">
        <v>14</v>
      </c>
      <c r="F2179">
        <v>13</v>
      </c>
      <c r="G2179" t="s">
        <v>292</v>
      </c>
      <c r="H2179" t="s">
        <v>289</v>
      </c>
      <c r="I2179" t="s">
        <v>275</v>
      </c>
      <c r="J2179" t="s">
        <v>293</v>
      </c>
      <c r="K2179" t="s">
        <v>20</v>
      </c>
      <c r="L2179" t="str">
        <f>VLOOKUP(K2179,Sheet2!$A$1:$B$105,2,FALSE)</f>
        <v>Cek outlier HORTI harga per satuan produksi (per kg) per komoditas</v>
      </c>
    </row>
    <row r="2180" spans="1:12">
      <c r="A2180" t="s">
        <v>12</v>
      </c>
      <c r="B2180" t="s">
        <v>288</v>
      </c>
      <c r="C2180" t="s">
        <v>41</v>
      </c>
      <c r="D2180" t="str">
        <f>CONCATENATE("3513",A2180,B2180,C2180,TEXT(F2180,REPT("0",3)))</f>
        <v>3513090014000300014</v>
      </c>
      <c r="E2180">
        <v>15</v>
      </c>
      <c r="F2180">
        <v>14</v>
      </c>
      <c r="G2180" t="s">
        <v>292</v>
      </c>
      <c r="H2180" t="s">
        <v>289</v>
      </c>
      <c r="I2180" t="s">
        <v>275</v>
      </c>
      <c r="J2180" t="s">
        <v>293</v>
      </c>
      <c r="K2180" t="s">
        <v>20</v>
      </c>
      <c r="L2180" t="str">
        <f>VLOOKUP(K2180,Sheet2!$A$1:$B$105,2,FALSE)</f>
        <v>Cek outlier HORTI harga per satuan produksi (per kg) per komoditas</v>
      </c>
    </row>
    <row r="2181" spans="1:12">
      <c r="A2181" t="s">
        <v>12</v>
      </c>
      <c r="B2181" t="s">
        <v>288</v>
      </c>
      <c r="C2181" t="s">
        <v>41</v>
      </c>
      <c r="D2181" t="str">
        <f>CONCATENATE("3513",A2181,B2181,C2181,TEXT(F2181,REPT("0",3)))</f>
        <v>3513090014000300014</v>
      </c>
      <c r="E2181">
        <v>15</v>
      </c>
      <c r="F2181">
        <v>14</v>
      </c>
      <c r="G2181" t="s">
        <v>292</v>
      </c>
      <c r="H2181" t="s">
        <v>289</v>
      </c>
      <c r="I2181" t="s">
        <v>275</v>
      </c>
      <c r="J2181" t="s">
        <v>293</v>
      </c>
      <c r="K2181" t="s">
        <v>21</v>
      </c>
      <c r="L2181" t="str">
        <f>VLOOKUP(K2181,Sheet2!$A$1:$B$105,2,FALSE)</f>
        <v>Cek outlier KEBUN harga per satuan produksi (per kg) per komoditas
&lt;= 500 atau &gt;=200ribu</v>
      </c>
    </row>
    <row r="2182" spans="1:12">
      <c r="A2182" t="s">
        <v>12</v>
      </c>
      <c r="B2182" t="s">
        <v>288</v>
      </c>
      <c r="C2182" t="s">
        <v>41</v>
      </c>
      <c r="D2182" t="str">
        <f>CONCATENATE("3513",A2182,B2182,C2182,TEXT(F2182,REPT("0",3)))</f>
        <v>3513090014000300017</v>
      </c>
      <c r="E2182">
        <v>18</v>
      </c>
      <c r="F2182">
        <v>17</v>
      </c>
      <c r="G2182" t="s">
        <v>292</v>
      </c>
      <c r="H2182" t="s">
        <v>289</v>
      </c>
      <c r="I2182" t="s">
        <v>275</v>
      </c>
      <c r="J2182" t="s">
        <v>293</v>
      </c>
      <c r="K2182" t="s">
        <v>20</v>
      </c>
      <c r="L2182" t="str">
        <f>VLOOKUP(K2182,Sheet2!$A$1:$B$105,2,FALSE)</f>
        <v>Cek outlier HORTI harga per satuan produksi (per kg) per komoditas</v>
      </c>
    </row>
    <row r="2183" spans="1:12">
      <c r="A2183" t="s">
        <v>12</v>
      </c>
      <c r="B2183" t="s">
        <v>288</v>
      </c>
      <c r="C2183" t="s">
        <v>41</v>
      </c>
      <c r="D2183" t="str">
        <f>CONCATENATE("3513",A2183,B2183,C2183,TEXT(F2183,REPT("0",3)))</f>
        <v>3513090014000300019</v>
      </c>
      <c r="E2183">
        <v>20</v>
      </c>
      <c r="F2183">
        <v>19</v>
      </c>
      <c r="G2183" t="s">
        <v>292</v>
      </c>
      <c r="H2183" t="s">
        <v>289</v>
      </c>
      <c r="I2183" t="s">
        <v>275</v>
      </c>
      <c r="J2183" t="s">
        <v>293</v>
      </c>
      <c r="K2183" t="s">
        <v>20</v>
      </c>
      <c r="L2183" t="str">
        <f>VLOOKUP(K2183,Sheet2!$A$1:$B$105,2,FALSE)</f>
        <v>Cek outlier HORTI harga per satuan produksi (per kg) per komoditas</v>
      </c>
    </row>
    <row r="2184" spans="1:12">
      <c r="A2184" t="s">
        <v>12</v>
      </c>
      <c r="B2184" t="s">
        <v>288</v>
      </c>
      <c r="C2184" t="s">
        <v>41</v>
      </c>
      <c r="D2184" t="str">
        <f>CONCATENATE("3513",A2184,B2184,C2184,TEXT(F2184,REPT("0",3)))</f>
        <v>3513090014000300020</v>
      </c>
      <c r="E2184">
        <v>21</v>
      </c>
      <c r="F2184">
        <v>20</v>
      </c>
      <c r="G2184" t="s">
        <v>292</v>
      </c>
      <c r="H2184" t="s">
        <v>289</v>
      </c>
      <c r="I2184" t="s">
        <v>275</v>
      </c>
      <c r="J2184" t="s">
        <v>293</v>
      </c>
      <c r="K2184" t="s">
        <v>20</v>
      </c>
      <c r="L2184" t="str">
        <f>VLOOKUP(K2184,Sheet2!$A$1:$B$105,2,FALSE)</f>
        <v>Cek outlier HORTI harga per satuan produksi (per kg) per komoditas</v>
      </c>
    </row>
    <row r="2185" spans="1:12">
      <c r="A2185" t="s">
        <v>12</v>
      </c>
      <c r="B2185" t="s">
        <v>288</v>
      </c>
      <c r="C2185" t="s">
        <v>41</v>
      </c>
      <c r="D2185" t="str">
        <f>CONCATENATE("3513",A2185,B2185,C2185,TEXT(F2185,REPT("0",3)))</f>
        <v>3513090014000300024</v>
      </c>
      <c r="E2185">
        <v>24</v>
      </c>
      <c r="F2185">
        <v>24</v>
      </c>
      <c r="G2185" t="s">
        <v>292</v>
      </c>
      <c r="H2185" t="s">
        <v>289</v>
      </c>
      <c r="I2185" t="s">
        <v>275</v>
      </c>
      <c r="J2185" t="s">
        <v>293</v>
      </c>
      <c r="K2185" t="s">
        <v>20</v>
      </c>
      <c r="L2185" t="str">
        <f>VLOOKUP(K2185,Sheet2!$A$1:$B$105,2,FALSE)</f>
        <v>Cek outlier HORTI harga per satuan produksi (per kg) per komoditas</v>
      </c>
    </row>
    <row r="2186" spans="1:12">
      <c r="A2186" t="s">
        <v>12</v>
      </c>
      <c r="B2186" t="s">
        <v>288</v>
      </c>
      <c r="C2186" t="s">
        <v>48</v>
      </c>
      <c r="D2186" t="str">
        <f>CONCATENATE("3513",A2186,B2186,C2186,TEXT(F2186,REPT("0",3)))</f>
        <v>3513090014000400003</v>
      </c>
      <c r="E2186">
        <v>3</v>
      </c>
      <c r="F2186">
        <v>3</v>
      </c>
      <c r="G2186" t="s">
        <v>212</v>
      </c>
      <c r="H2186" t="s">
        <v>289</v>
      </c>
      <c r="I2186" t="s">
        <v>275</v>
      </c>
      <c r="J2186" t="s">
        <v>211</v>
      </c>
      <c r="K2186" t="s">
        <v>20</v>
      </c>
      <c r="L2186" t="str">
        <f>VLOOKUP(K2186,Sheet2!$A$1:$B$105,2,FALSE)</f>
        <v>Cek outlier HORTI harga per satuan produksi (per kg) per komoditas</v>
      </c>
    </row>
    <row r="2187" spans="1:12">
      <c r="A2187" t="s">
        <v>12</v>
      </c>
      <c r="B2187" t="s">
        <v>288</v>
      </c>
      <c r="C2187" t="s">
        <v>54</v>
      </c>
      <c r="D2187" t="str">
        <f>CONCATENATE("3513",A2187,B2187,C2187,TEXT(F2187,REPT("0",3)))</f>
        <v>3513090014000500012</v>
      </c>
      <c r="E2187">
        <v>12</v>
      </c>
      <c r="F2187">
        <v>12</v>
      </c>
      <c r="G2187" t="s">
        <v>167</v>
      </c>
      <c r="H2187" t="s">
        <v>289</v>
      </c>
      <c r="I2187" t="s">
        <v>275</v>
      </c>
      <c r="J2187" t="s">
        <v>125</v>
      </c>
      <c r="K2187" t="s">
        <v>23</v>
      </c>
      <c r="L2187" t="str">
        <f>VLOOKUP(K2187,Sheet2!$A$1:$B$105,2,FALSE)</f>
        <v>Cek outlier harga (r417/r416) per kabupaten per komoditas.</v>
      </c>
    </row>
    <row r="2188" spans="1:12">
      <c r="A2188" t="s">
        <v>12</v>
      </c>
      <c r="B2188" t="s">
        <v>288</v>
      </c>
      <c r="C2188" t="s">
        <v>54</v>
      </c>
      <c r="D2188" t="str">
        <f>CONCATENATE("3513",A2188,B2188,C2188,TEXT(F2188,REPT("0",3)))</f>
        <v>3513090014000500032</v>
      </c>
      <c r="E2188">
        <v>32</v>
      </c>
      <c r="F2188">
        <v>32</v>
      </c>
      <c r="G2188" t="s">
        <v>167</v>
      </c>
      <c r="H2188" t="s">
        <v>289</v>
      </c>
      <c r="I2188" t="s">
        <v>275</v>
      </c>
      <c r="J2188" t="s">
        <v>125</v>
      </c>
      <c r="K2188" t="s">
        <v>20</v>
      </c>
      <c r="L2188" t="str">
        <f>VLOOKUP(K2188,Sheet2!$A$1:$B$105,2,FALSE)</f>
        <v>Cek outlier HORTI harga per satuan produksi (per kg) per komoditas</v>
      </c>
    </row>
    <row r="2189" spans="1:12">
      <c r="A2189" t="s">
        <v>12</v>
      </c>
      <c r="B2189" t="s">
        <v>288</v>
      </c>
      <c r="C2189" t="s">
        <v>54</v>
      </c>
      <c r="D2189" t="str">
        <f>CONCATENATE("3513",A2189,B2189,C2189,TEXT(F2189,REPT("0",3)))</f>
        <v>3513090014000500049</v>
      </c>
      <c r="E2189">
        <v>49</v>
      </c>
      <c r="F2189">
        <v>49</v>
      </c>
      <c r="G2189" t="s">
        <v>167</v>
      </c>
      <c r="H2189" t="s">
        <v>289</v>
      </c>
      <c r="I2189" t="s">
        <v>275</v>
      </c>
      <c r="J2189" t="s">
        <v>125</v>
      </c>
      <c r="K2189" t="s">
        <v>23</v>
      </c>
      <c r="L2189" t="str">
        <f>VLOOKUP(K2189,Sheet2!$A$1:$B$105,2,FALSE)</f>
        <v>Cek outlier harga (r417/r416) per kabupaten per komoditas.</v>
      </c>
    </row>
    <row r="2190" spans="1:12">
      <c r="A2190" t="s">
        <v>12</v>
      </c>
      <c r="B2190" t="s">
        <v>288</v>
      </c>
      <c r="C2190" t="s">
        <v>60</v>
      </c>
      <c r="D2190" t="str">
        <f>CONCATENATE("3513",A2190,B2190,C2190,TEXT(F2190,REPT("0",3)))</f>
        <v>3513090014000600008</v>
      </c>
      <c r="E2190">
        <v>7</v>
      </c>
      <c r="F2190">
        <v>8</v>
      </c>
      <c r="G2190" t="s">
        <v>294</v>
      </c>
      <c r="H2190" t="s">
        <v>295</v>
      </c>
      <c r="I2190" t="s">
        <v>275</v>
      </c>
      <c r="J2190" t="s">
        <v>197</v>
      </c>
      <c r="K2190" t="s">
        <v>20</v>
      </c>
      <c r="L2190" t="str">
        <f>VLOOKUP(K2190,Sheet2!$A$1:$B$105,2,FALSE)</f>
        <v>Cek outlier HORTI harga per satuan produksi (per kg) per komoditas</v>
      </c>
    </row>
    <row r="2191" spans="1:12">
      <c r="A2191" t="s">
        <v>12</v>
      </c>
      <c r="B2191" t="s">
        <v>288</v>
      </c>
      <c r="C2191" t="s">
        <v>60</v>
      </c>
      <c r="D2191" t="str">
        <f>CONCATENATE("3513",A2191,B2191,C2191,TEXT(F2191,REPT("0",3)))</f>
        <v>3513090014000600014</v>
      </c>
      <c r="E2191">
        <v>13</v>
      </c>
      <c r="F2191">
        <v>14</v>
      </c>
      <c r="G2191" t="s">
        <v>294</v>
      </c>
      <c r="H2191" t="s">
        <v>295</v>
      </c>
      <c r="I2191" t="s">
        <v>275</v>
      </c>
      <c r="J2191" t="s">
        <v>197</v>
      </c>
      <c r="K2191" t="s">
        <v>34</v>
      </c>
      <c r="L2191" t="str">
        <f>VLOOKUP(K2191,Sheet2!$A$1:$B$105,2,FALSE)</f>
        <v>Cek outlier produktivitas per pohon (r513/r508) per komoditas</v>
      </c>
    </row>
    <row r="2192" spans="1:12">
      <c r="A2192" t="s">
        <v>12</v>
      </c>
      <c r="B2192" t="s">
        <v>288</v>
      </c>
      <c r="C2192" t="s">
        <v>60</v>
      </c>
      <c r="D2192" t="str">
        <f>CONCATENATE("3513",A2192,B2192,C2192,TEXT(F2192,REPT("0",3)))</f>
        <v>3513090014000600018</v>
      </c>
      <c r="E2192">
        <v>17</v>
      </c>
      <c r="F2192">
        <v>18</v>
      </c>
      <c r="G2192" t="s">
        <v>294</v>
      </c>
      <c r="H2192" t="s">
        <v>295</v>
      </c>
      <c r="I2192" t="s">
        <v>275</v>
      </c>
      <c r="J2192" t="s">
        <v>197</v>
      </c>
      <c r="K2192" t="s">
        <v>20</v>
      </c>
      <c r="L2192" t="str">
        <f>VLOOKUP(K2192,Sheet2!$A$1:$B$105,2,FALSE)</f>
        <v>Cek outlier HORTI harga per satuan produksi (per kg) per komoditas</v>
      </c>
    </row>
    <row r="2193" spans="1:12">
      <c r="A2193" t="s">
        <v>12</v>
      </c>
      <c r="B2193" t="s">
        <v>288</v>
      </c>
      <c r="C2193" t="s">
        <v>60</v>
      </c>
      <c r="D2193" t="str">
        <f>CONCATENATE("3513",A2193,B2193,C2193,TEXT(F2193,REPT("0",3)))</f>
        <v>3513090014000600023</v>
      </c>
      <c r="E2193">
        <v>22</v>
      </c>
      <c r="F2193">
        <v>23</v>
      </c>
      <c r="G2193" t="s">
        <v>294</v>
      </c>
      <c r="H2193" t="s">
        <v>295</v>
      </c>
      <c r="I2193" t="s">
        <v>275</v>
      </c>
      <c r="J2193" t="s">
        <v>197</v>
      </c>
      <c r="K2193" t="s">
        <v>20</v>
      </c>
      <c r="L2193" t="str">
        <f>VLOOKUP(K2193,Sheet2!$A$1:$B$105,2,FALSE)</f>
        <v>Cek outlier HORTI harga per satuan produksi (per kg) per komoditas</v>
      </c>
    </row>
    <row r="2194" spans="1:12">
      <c r="A2194" t="s">
        <v>12</v>
      </c>
      <c r="B2194" t="s">
        <v>288</v>
      </c>
      <c r="C2194" t="s">
        <v>60</v>
      </c>
      <c r="D2194" t="str">
        <f>CONCATENATE("3513",A2194,B2194,C2194,TEXT(F2194,REPT("0",3)))</f>
        <v>3513090014000600023</v>
      </c>
      <c r="E2194">
        <v>22</v>
      </c>
      <c r="F2194">
        <v>23</v>
      </c>
      <c r="G2194" t="s">
        <v>294</v>
      </c>
      <c r="H2194" t="s">
        <v>295</v>
      </c>
      <c r="I2194" t="s">
        <v>275</v>
      </c>
      <c r="J2194" t="s">
        <v>197</v>
      </c>
      <c r="K2194" t="s">
        <v>21</v>
      </c>
      <c r="L2194" t="str">
        <f>VLOOKUP(K2194,Sheet2!$A$1:$B$105,2,FALSE)</f>
        <v>Cek outlier KEBUN harga per satuan produksi (per kg) per komoditas
&lt;= 500 atau &gt;=200ribu</v>
      </c>
    </row>
    <row r="2195" spans="1:12">
      <c r="A2195" t="s">
        <v>12</v>
      </c>
      <c r="B2195" t="s">
        <v>288</v>
      </c>
      <c r="C2195" t="s">
        <v>60</v>
      </c>
      <c r="D2195" t="str">
        <f>CONCATENATE("3513",A2195,B2195,C2195,TEXT(F2195,REPT("0",3)))</f>
        <v>3513090014000600028</v>
      </c>
      <c r="E2195">
        <v>25</v>
      </c>
      <c r="F2195">
        <v>28</v>
      </c>
      <c r="G2195" t="s">
        <v>294</v>
      </c>
      <c r="H2195" t="s">
        <v>295</v>
      </c>
      <c r="I2195" t="s">
        <v>275</v>
      </c>
      <c r="J2195" t="s">
        <v>197</v>
      </c>
      <c r="K2195" t="s">
        <v>20</v>
      </c>
      <c r="L2195" t="str">
        <f>VLOOKUP(K2195,Sheet2!$A$1:$B$105,2,FALSE)</f>
        <v>Cek outlier HORTI harga per satuan produksi (per kg) per komoditas</v>
      </c>
    </row>
    <row r="2196" spans="1:12">
      <c r="A2196" t="s">
        <v>12</v>
      </c>
      <c r="B2196" t="s">
        <v>288</v>
      </c>
      <c r="C2196" t="s">
        <v>63</v>
      </c>
      <c r="D2196" t="str">
        <f>CONCATENATE("3513",A2196,B2196,C2196,TEXT(F2196,REPT("0",3)))</f>
        <v>3513090014000700006</v>
      </c>
      <c r="E2196">
        <v>6</v>
      </c>
      <c r="F2196">
        <v>6</v>
      </c>
      <c r="G2196" t="s">
        <v>251</v>
      </c>
      <c r="H2196" t="s">
        <v>295</v>
      </c>
      <c r="I2196" t="s">
        <v>275</v>
      </c>
      <c r="J2196" t="s">
        <v>296</v>
      </c>
      <c r="K2196" t="s">
        <v>20</v>
      </c>
      <c r="L2196" t="str">
        <f>VLOOKUP(K2196,Sheet2!$A$1:$B$105,2,FALSE)</f>
        <v>Cek outlier HORTI harga per satuan produksi (per kg) per komoditas</v>
      </c>
    </row>
    <row r="2197" spans="1:12">
      <c r="A2197" t="s">
        <v>12</v>
      </c>
      <c r="B2197" t="s">
        <v>288</v>
      </c>
      <c r="C2197" t="s">
        <v>63</v>
      </c>
      <c r="D2197" t="str">
        <f>CONCATENATE("3513",A2197,B2197,C2197,TEXT(F2197,REPT("0",3)))</f>
        <v>3513090014000700007</v>
      </c>
      <c r="E2197">
        <v>7</v>
      </c>
      <c r="F2197">
        <v>7</v>
      </c>
      <c r="G2197" t="s">
        <v>251</v>
      </c>
      <c r="H2197" t="s">
        <v>295</v>
      </c>
      <c r="I2197" t="s">
        <v>275</v>
      </c>
      <c r="J2197" t="s">
        <v>296</v>
      </c>
      <c r="K2197" t="s">
        <v>34</v>
      </c>
      <c r="L2197" t="str">
        <f>VLOOKUP(K2197,Sheet2!$A$1:$B$105,2,FALSE)</f>
        <v>Cek outlier produktivitas per pohon (r513/r508) per komoditas</v>
      </c>
    </row>
    <row r="2198" spans="1:12">
      <c r="A2198" t="s">
        <v>12</v>
      </c>
      <c r="B2198" t="s">
        <v>288</v>
      </c>
      <c r="C2198" t="s">
        <v>63</v>
      </c>
      <c r="D2198" t="str">
        <f>CONCATENATE("3513",A2198,B2198,C2198,TEXT(F2198,REPT("0",3)))</f>
        <v>3513090014000700011</v>
      </c>
      <c r="E2198">
        <v>11</v>
      </c>
      <c r="F2198">
        <v>11</v>
      </c>
      <c r="G2198" t="s">
        <v>251</v>
      </c>
      <c r="H2198" t="s">
        <v>295</v>
      </c>
      <c r="I2198" t="s">
        <v>275</v>
      </c>
      <c r="J2198" t="s">
        <v>296</v>
      </c>
      <c r="K2198" t="s">
        <v>20</v>
      </c>
      <c r="L2198" t="str">
        <f>VLOOKUP(K2198,Sheet2!$A$1:$B$105,2,FALSE)</f>
        <v>Cek outlier HORTI harga per satuan produksi (per kg) per komoditas</v>
      </c>
    </row>
    <row r="2199" spans="1:12">
      <c r="A2199" t="s">
        <v>12</v>
      </c>
      <c r="B2199" t="s">
        <v>288</v>
      </c>
      <c r="C2199" t="s">
        <v>63</v>
      </c>
      <c r="D2199" t="str">
        <f>CONCATENATE("3513",A2199,B2199,C2199,TEXT(F2199,REPT("0",3)))</f>
        <v>3513090014000700017</v>
      </c>
      <c r="E2199">
        <v>17</v>
      </c>
      <c r="F2199">
        <v>17</v>
      </c>
      <c r="G2199" t="s">
        <v>251</v>
      </c>
      <c r="H2199" t="s">
        <v>295</v>
      </c>
      <c r="I2199" t="s">
        <v>275</v>
      </c>
      <c r="J2199" t="s">
        <v>296</v>
      </c>
      <c r="K2199" t="s">
        <v>20</v>
      </c>
      <c r="L2199" t="str">
        <f>VLOOKUP(K2199,Sheet2!$A$1:$B$105,2,FALSE)</f>
        <v>Cek outlier HORTI harga per satuan produksi (per kg) per komoditas</v>
      </c>
    </row>
    <row r="2200" spans="1:12">
      <c r="A2200" t="s">
        <v>12</v>
      </c>
      <c r="B2200" t="s">
        <v>288</v>
      </c>
      <c r="C2200" t="s">
        <v>63</v>
      </c>
      <c r="D2200" t="str">
        <f>CONCATENATE("3513",A2200,B2200,C2200,TEXT(F2200,REPT("0",3)))</f>
        <v>3513090014000700017</v>
      </c>
      <c r="E2200">
        <v>17</v>
      </c>
      <c r="F2200">
        <v>17</v>
      </c>
      <c r="G2200" t="s">
        <v>251</v>
      </c>
      <c r="H2200" t="s">
        <v>295</v>
      </c>
      <c r="I2200" t="s">
        <v>275</v>
      </c>
      <c r="J2200" t="s">
        <v>296</v>
      </c>
      <c r="K2200" t="s">
        <v>21</v>
      </c>
      <c r="L2200" t="str">
        <f>VLOOKUP(K2200,Sheet2!$A$1:$B$105,2,FALSE)</f>
        <v>Cek outlier KEBUN harga per satuan produksi (per kg) per komoditas
&lt;= 500 atau &gt;=200ribu</v>
      </c>
    </row>
    <row r="2201" spans="1:12">
      <c r="A2201" t="s">
        <v>12</v>
      </c>
      <c r="B2201" t="s">
        <v>288</v>
      </c>
      <c r="C2201" t="s">
        <v>63</v>
      </c>
      <c r="D2201" t="str">
        <f>CONCATENATE("3513",A2201,B2201,C2201,TEXT(F2201,REPT("0",3)))</f>
        <v>3513090014000700024</v>
      </c>
      <c r="E2201">
        <v>24</v>
      </c>
      <c r="F2201">
        <v>24</v>
      </c>
      <c r="G2201" t="s">
        <v>251</v>
      </c>
      <c r="H2201" t="s">
        <v>295</v>
      </c>
      <c r="I2201" t="s">
        <v>275</v>
      </c>
      <c r="J2201" t="s">
        <v>296</v>
      </c>
      <c r="K2201" t="s">
        <v>20</v>
      </c>
      <c r="L2201" t="str">
        <f>VLOOKUP(K2201,Sheet2!$A$1:$B$105,2,FALSE)</f>
        <v>Cek outlier HORTI harga per satuan produksi (per kg) per komoditas</v>
      </c>
    </row>
    <row r="2202" spans="1:12">
      <c r="A2202" t="s">
        <v>12</v>
      </c>
      <c r="B2202" t="s">
        <v>288</v>
      </c>
      <c r="C2202" t="s">
        <v>63</v>
      </c>
      <c r="D2202" t="str">
        <f>CONCATENATE("3513",A2202,B2202,C2202,TEXT(F2202,REPT("0",3)))</f>
        <v>3513090014000700028</v>
      </c>
      <c r="E2202">
        <v>28</v>
      </c>
      <c r="F2202">
        <v>28</v>
      </c>
      <c r="G2202" t="s">
        <v>251</v>
      </c>
      <c r="H2202" t="s">
        <v>295</v>
      </c>
      <c r="I2202" t="s">
        <v>275</v>
      </c>
      <c r="J2202" t="s">
        <v>296</v>
      </c>
      <c r="K2202" t="s">
        <v>20</v>
      </c>
      <c r="L2202" t="str">
        <f>VLOOKUP(K2202,Sheet2!$A$1:$B$105,2,FALSE)</f>
        <v>Cek outlier HORTI harga per satuan produksi (per kg) per komoditas</v>
      </c>
    </row>
    <row r="2203" spans="1:12">
      <c r="A2203" t="s">
        <v>12</v>
      </c>
      <c r="B2203" t="s">
        <v>288</v>
      </c>
      <c r="C2203" t="s">
        <v>63</v>
      </c>
      <c r="D2203" t="str">
        <f>CONCATENATE("3513",A2203,B2203,C2203,TEXT(F2203,REPT("0",3)))</f>
        <v>3513090014000700045</v>
      </c>
      <c r="E2203">
        <v>45</v>
      </c>
      <c r="F2203">
        <v>45</v>
      </c>
      <c r="G2203" t="s">
        <v>251</v>
      </c>
      <c r="H2203" t="s">
        <v>295</v>
      </c>
      <c r="I2203" t="s">
        <v>275</v>
      </c>
      <c r="J2203" t="s">
        <v>296</v>
      </c>
      <c r="K2203" t="s">
        <v>20</v>
      </c>
      <c r="L2203" t="str">
        <f>VLOOKUP(K2203,Sheet2!$A$1:$B$105,2,FALSE)</f>
        <v>Cek outlier HORTI harga per satuan produksi (per kg) per komoditas</v>
      </c>
    </row>
    <row r="2204" spans="1:12">
      <c r="A2204" t="s">
        <v>12</v>
      </c>
      <c r="B2204" t="s">
        <v>288</v>
      </c>
      <c r="C2204" t="s">
        <v>63</v>
      </c>
      <c r="D2204" t="str">
        <f>CONCATENATE("3513",A2204,B2204,C2204,TEXT(F2204,REPT("0",3)))</f>
        <v>3513090014000700045</v>
      </c>
      <c r="E2204">
        <v>45</v>
      </c>
      <c r="F2204">
        <v>45</v>
      </c>
      <c r="G2204" t="s">
        <v>251</v>
      </c>
      <c r="H2204" t="s">
        <v>295</v>
      </c>
      <c r="I2204" t="s">
        <v>275</v>
      </c>
      <c r="J2204" t="s">
        <v>296</v>
      </c>
      <c r="K2204" t="s">
        <v>21</v>
      </c>
      <c r="L2204" t="str">
        <f>VLOOKUP(K2204,Sheet2!$A$1:$B$105,2,FALSE)</f>
        <v>Cek outlier KEBUN harga per satuan produksi (per kg) per komoditas
&lt;= 500 atau &gt;=200ribu</v>
      </c>
    </row>
    <row r="2205" spans="1:12">
      <c r="A2205" t="s">
        <v>12</v>
      </c>
      <c r="B2205" t="s">
        <v>288</v>
      </c>
      <c r="C2205" t="s">
        <v>63</v>
      </c>
      <c r="D2205" t="str">
        <f>CONCATENATE("3513",A2205,B2205,C2205,TEXT(F2205,REPT("0",3)))</f>
        <v>3513090014000700053</v>
      </c>
      <c r="E2205">
        <v>53</v>
      </c>
      <c r="F2205">
        <v>53</v>
      </c>
      <c r="G2205" t="s">
        <v>251</v>
      </c>
      <c r="H2205" t="s">
        <v>295</v>
      </c>
      <c r="I2205" t="s">
        <v>275</v>
      </c>
      <c r="J2205" t="s">
        <v>296</v>
      </c>
      <c r="K2205" t="s">
        <v>20</v>
      </c>
      <c r="L2205" t="str">
        <f>VLOOKUP(K2205,Sheet2!$A$1:$B$105,2,FALSE)</f>
        <v>Cek outlier HORTI harga per satuan produksi (per kg) per komoditas</v>
      </c>
    </row>
    <row r="2206" spans="1:12">
      <c r="A2206" t="s">
        <v>12</v>
      </c>
      <c r="B2206" t="s">
        <v>288</v>
      </c>
      <c r="C2206" t="s">
        <v>63</v>
      </c>
      <c r="D2206" t="str">
        <f>CONCATENATE("3513",A2206,B2206,C2206,TEXT(F2206,REPT("0",3)))</f>
        <v>3513090014000700056</v>
      </c>
      <c r="E2206">
        <v>56</v>
      </c>
      <c r="F2206">
        <v>56</v>
      </c>
      <c r="G2206" t="s">
        <v>251</v>
      </c>
      <c r="H2206" t="s">
        <v>295</v>
      </c>
      <c r="I2206" t="s">
        <v>275</v>
      </c>
      <c r="J2206" t="s">
        <v>296</v>
      </c>
      <c r="K2206" t="s">
        <v>34</v>
      </c>
      <c r="L2206" t="str">
        <f>VLOOKUP(K2206,Sheet2!$A$1:$B$105,2,FALSE)</f>
        <v>Cek outlier produktivitas per pohon (r513/r508) per komoditas</v>
      </c>
    </row>
    <row r="2207" spans="1:12">
      <c r="A2207" t="s">
        <v>12</v>
      </c>
      <c r="B2207" t="s">
        <v>288</v>
      </c>
      <c r="C2207" t="s">
        <v>63</v>
      </c>
      <c r="D2207" t="str">
        <f>CONCATENATE("3513",A2207,B2207,C2207,TEXT(F2207,REPT("0",3)))</f>
        <v>3513090014000700062</v>
      </c>
      <c r="E2207">
        <v>62</v>
      </c>
      <c r="F2207">
        <v>62</v>
      </c>
      <c r="G2207" t="s">
        <v>251</v>
      </c>
      <c r="H2207" t="s">
        <v>295</v>
      </c>
      <c r="I2207" t="s">
        <v>275</v>
      </c>
      <c r="J2207" t="s">
        <v>296</v>
      </c>
      <c r="K2207" t="s">
        <v>34</v>
      </c>
      <c r="L2207" t="str">
        <f>VLOOKUP(K2207,Sheet2!$A$1:$B$105,2,FALSE)</f>
        <v>Cek outlier produktivitas per pohon (r513/r508) per komoditas</v>
      </c>
    </row>
    <row r="2208" spans="1:12">
      <c r="A2208" t="s">
        <v>12</v>
      </c>
      <c r="B2208" t="s">
        <v>288</v>
      </c>
      <c r="C2208" t="s">
        <v>63</v>
      </c>
      <c r="D2208" t="str">
        <f>CONCATENATE("3513",A2208,B2208,C2208,TEXT(F2208,REPT("0",3)))</f>
        <v>3513090014000700065</v>
      </c>
      <c r="E2208">
        <v>65</v>
      </c>
      <c r="F2208">
        <v>65</v>
      </c>
      <c r="G2208" t="s">
        <v>251</v>
      </c>
      <c r="H2208" t="s">
        <v>295</v>
      </c>
      <c r="I2208" t="s">
        <v>275</v>
      </c>
      <c r="J2208" t="s">
        <v>296</v>
      </c>
      <c r="K2208" t="s">
        <v>23</v>
      </c>
      <c r="L2208" t="str">
        <f>VLOOKUP(K2208,Sheet2!$A$1:$B$105,2,FALSE)</f>
        <v>Cek outlier harga (r417/r416) per kabupaten per komoditas.</v>
      </c>
    </row>
    <row r="2209" spans="1:12">
      <c r="A2209" t="s">
        <v>12</v>
      </c>
      <c r="B2209" t="s">
        <v>288</v>
      </c>
      <c r="C2209" t="s">
        <v>67</v>
      </c>
      <c r="D2209" t="str">
        <f>CONCATENATE("3513",A2209,B2209,C2209,TEXT(F2209,REPT("0",3)))</f>
        <v>3513090014000800001</v>
      </c>
      <c r="E2209">
        <v>1</v>
      </c>
      <c r="F2209">
        <v>1</v>
      </c>
      <c r="G2209" t="s">
        <v>267</v>
      </c>
      <c r="H2209" t="s">
        <v>295</v>
      </c>
      <c r="I2209" t="s">
        <v>275</v>
      </c>
      <c r="J2209" t="s">
        <v>297</v>
      </c>
      <c r="K2209" t="s">
        <v>34</v>
      </c>
      <c r="L2209" t="str">
        <f>VLOOKUP(K2209,Sheet2!$A$1:$B$105,2,FALSE)</f>
        <v>Cek outlier produktivitas per pohon (r513/r508) per komoditas</v>
      </c>
    </row>
    <row r="2210" spans="1:12">
      <c r="A2210" t="s">
        <v>12</v>
      </c>
      <c r="B2210" t="s">
        <v>288</v>
      </c>
      <c r="C2210" t="s">
        <v>67</v>
      </c>
      <c r="D2210" t="str">
        <f>CONCATENATE("3513",A2210,B2210,C2210,TEXT(F2210,REPT("0",3)))</f>
        <v>3513090014000800008</v>
      </c>
      <c r="E2210">
        <v>8</v>
      </c>
      <c r="F2210">
        <v>8</v>
      </c>
      <c r="G2210" t="s">
        <v>267</v>
      </c>
      <c r="H2210" t="s">
        <v>295</v>
      </c>
      <c r="I2210" t="s">
        <v>275</v>
      </c>
      <c r="J2210" t="s">
        <v>297</v>
      </c>
      <c r="K2210" t="s">
        <v>20</v>
      </c>
      <c r="L2210" t="str">
        <f>VLOOKUP(K2210,Sheet2!$A$1:$B$105,2,FALSE)</f>
        <v>Cek outlier HORTI harga per satuan produksi (per kg) per komoditas</v>
      </c>
    </row>
    <row r="2211" spans="1:12">
      <c r="A2211" t="s">
        <v>12</v>
      </c>
      <c r="B2211" t="s">
        <v>288</v>
      </c>
      <c r="C2211" t="s">
        <v>67</v>
      </c>
      <c r="D2211" t="str">
        <f>CONCATENATE("3513",A2211,B2211,C2211,TEXT(F2211,REPT("0",3)))</f>
        <v>3513090014000800027</v>
      </c>
      <c r="E2211">
        <v>28</v>
      </c>
      <c r="F2211">
        <v>27</v>
      </c>
      <c r="G2211" t="s">
        <v>267</v>
      </c>
      <c r="H2211" t="s">
        <v>295</v>
      </c>
      <c r="I2211" t="s">
        <v>275</v>
      </c>
      <c r="J2211" t="s">
        <v>297</v>
      </c>
      <c r="K2211" t="s">
        <v>20</v>
      </c>
      <c r="L2211" t="str">
        <f>VLOOKUP(K2211,Sheet2!$A$1:$B$105,2,FALSE)</f>
        <v>Cek outlier HORTI harga per satuan produksi (per kg) per komoditas</v>
      </c>
    </row>
    <row r="2212" spans="1:12">
      <c r="A2212" t="s">
        <v>12</v>
      </c>
      <c r="B2212" t="s">
        <v>288</v>
      </c>
      <c r="C2212" t="s">
        <v>67</v>
      </c>
      <c r="D2212" t="str">
        <f>CONCATENATE("3513",A2212,B2212,C2212,TEXT(F2212,REPT("0",3)))</f>
        <v>3513090014000800034</v>
      </c>
      <c r="E2212">
        <v>36</v>
      </c>
      <c r="F2212">
        <v>34</v>
      </c>
      <c r="G2212" t="s">
        <v>267</v>
      </c>
      <c r="H2212" t="s">
        <v>295</v>
      </c>
      <c r="I2212" t="s">
        <v>275</v>
      </c>
      <c r="J2212" t="s">
        <v>297</v>
      </c>
      <c r="K2212" t="s">
        <v>20</v>
      </c>
      <c r="L2212" t="str">
        <f>VLOOKUP(K2212,Sheet2!$A$1:$B$105,2,FALSE)</f>
        <v>Cek outlier HORTI harga per satuan produksi (per kg) per komoditas</v>
      </c>
    </row>
    <row r="2213" spans="1:12">
      <c r="A2213" t="s">
        <v>12</v>
      </c>
      <c r="B2213" t="s">
        <v>288</v>
      </c>
      <c r="C2213" t="s">
        <v>67</v>
      </c>
      <c r="D2213" t="str">
        <f>CONCATENATE("3513",A2213,B2213,C2213,TEXT(F2213,REPT("0",3)))</f>
        <v>3513090014000800035</v>
      </c>
      <c r="E2213">
        <v>37</v>
      </c>
      <c r="F2213">
        <v>35</v>
      </c>
      <c r="G2213" t="s">
        <v>267</v>
      </c>
      <c r="H2213" t="s">
        <v>295</v>
      </c>
      <c r="I2213" t="s">
        <v>275</v>
      </c>
      <c r="J2213" t="s">
        <v>297</v>
      </c>
      <c r="K2213" t="s">
        <v>23</v>
      </c>
      <c r="L2213" t="str">
        <f>VLOOKUP(K2213,Sheet2!$A$1:$B$105,2,FALSE)</f>
        <v>Cek outlier harga (r417/r416) per kabupaten per komoditas.</v>
      </c>
    </row>
    <row r="2214" spans="1:12">
      <c r="A2214" t="s">
        <v>12</v>
      </c>
      <c r="B2214" t="s">
        <v>288</v>
      </c>
      <c r="C2214" t="s">
        <v>67</v>
      </c>
      <c r="D2214" t="str">
        <f>CONCATENATE("3513",A2214,B2214,C2214,TEXT(F2214,REPT("0",3)))</f>
        <v>3513090014000800061</v>
      </c>
      <c r="E2214">
        <v>65</v>
      </c>
      <c r="F2214">
        <v>61</v>
      </c>
      <c r="G2214" t="s">
        <v>267</v>
      </c>
      <c r="H2214" t="s">
        <v>295</v>
      </c>
      <c r="I2214" t="s">
        <v>275</v>
      </c>
      <c r="J2214" t="s">
        <v>297</v>
      </c>
      <c r="K2214" t="s">
        <v>20</v>
      </c>
      <c r="L2214" t="str">
        <f>VLOOKUP(K2214,Sheet2!$A$1:$B$105,2,FALSE)</f>
        <v>Cek outlier HORTI harga per satuan produksi (per kg) per komoditas</v>
      </c>
    </row>
    <row r="2215" spans="1:12">
      <c r="A2215" t="s">
        <v>12</v>
      </c>
      <c r="B2215" t="s">
        <v>288</v>
      </c>
      <c r="C2215" t="s">
        <v>72</v>
      </c>
      <c r="D2215" t="str">
        <f>CONCATENATE("3513",A2215,B2215,C2215,TEXT(F2215,REPT("0",3)))</f>
        <v>3513090014000900003</v>
      </c>
      <c r="E2215">
        <v>3</v>
      </c>
      <c r="F2215">
        <v>3</v>
      </c>
      <c r="G2215" t="s">
        <v>158</v>
      </c>
      <c r="H2215" t="s">
        <v>295</v>
      </c>
      <c r="I2215" t="s">
        <v>275</v>
      </c>
      <c r="J2215" t="s">
        <v>298</v>
      </c>
      <c r="K2215" t="s">
        <v>20</v>
      </c>
      <c r="L2215" t="str">
        <f>VLOOKUP(K2215,Sheet2!$A$1:$B$105,2,FALSE)</f>
        <v>Cek outlier HORTI harga per satuan produksi (per kg) per komoditas</v>
      </c>
    </row>
    <row r="2216" spans="1:12">
      <c r="A2216" t="s">
        <v>12</v>
      </c>
      <c r="B2216" t="s">
        <v>288</v>
      </c>
      <c r="C2216" t="s">
        <v>72</v>
      </c>
      <c r="D2216" t="str">
        <f>CONCATENATE("3513",A2216,B2216,C2216,TEXT(F2216,REPT("0",3)))</f>
        <v>3513090014000900029</v>
      </c>
      <c r="E2216">
        <v>33</v>
      </c>
      <c r="F2216">
        <v>29</v>
      </c>
      <c r="G2216" t="s">
        <v>158</v>
      </c>
      <c r="H2216" t="s">
        <v>295</v>
      </c>
      <c r="I2216" t="s">
        <v>275</v>
      </c>
      <c r="J2216" t="s">
        <v>298</v>
      </c>
      <c r="K2216" t="s">
        <v>20</v>
      </c>
      <c r="L2216" t="str">
        <f>VLOOKUP(K2216,Sheet2!$A$1:$B$105,2,FALSE)</f>
        <v>Cek outlier HORTI harga per satuan produksi (per kg) per komoditas</v>
      </c>
    </row>
    <row r="2217" spans="1:12">
      <c r="A2217" t="s">
        <v>12</v>
      </c>
      <c r="B2217" t="s">
        <v>288</v>
      </c>
      <c r="C2217" t="s">
        <v>72</v>
      </c>
      <c r="D2217" t="str">
        <f>CONCATENATE("3513",A2217,B2217,C2217,TEXT(F2217,REPT("0",3)))</f>
        <v>3513090014000900032</v>
      </c>
      <c r="E2217">
        <v>36</v>
      </c>
      <c r="F2217">
        <v>32</v>
      </c>
      <c r="G2217" t="s">
        <v>158</v>
      </c>
      <c r="H2217" t="s">
        <v>295</v>
      </c>
      <c r="I2217" t="s">
        <v>275</v>
      </c>
      <c r="J2217" t="s">
        <v>298</v>
      </c>
      <c r="K2217" t="s">
        <v>179</v>
      </c>
      <c r="L2217" t="str">
        <f>VLOOKUP(K2217,Sheet2!$A$1:$B$105,2,FALSE)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2218" spans="1:12">
      <c r="A2218" t="s">
        <v>12</v>
      </c>
      <c r="B2218" t="s">
        <v>288</v>
      </c>
      <c r="C2218" t="s">
        <v>72</v>
      </c>
      <c r="D2218" t="str">
        <f>CONCATENATE("3513",A2218,B2218,C2218,TEXT(F2218,REPT("0",3)))</f>
        <v>3513090014000900039</v>
      </c>
      <c r="E2218">
        <v>44</v>
      </c>
      <c r="F2218">
        <v>39</v>
      </c>
      <c r="G2218" t="s">
        <v>158</v>
      </c>
      <c r="H2218" t="s">
        <v>295</v>
      </c>
      <c r="I2218" t="s">
        <v>275</v>
      </c>
      <c r="J2218" t="s">
        <v>298</v>
      </c>
      <c r="K2218" t="s">
        <v>20</v>
      </c>
      <c r="L2218" t="str">
        <f>VLOOKUP(K2218,Sheet2!$A$1:$B$105,2,FALSE)</f>
        <v>Cek outlier HORTI harga per satuan produksi (per kg) per komoditas</v>
      </c>
    </row>
    <row r="2219" spans="1:12">
      <c r="A2219" t="s">
        <v>12</v>
      </c>
      <c r="B2219" t="s">
        <v>288</v>
      </c>
      <c r="C2219" t="s">
        <v>76</v>
      </c>
      <c r="D2219" t="str">
        <f>CONCATENATE("3513",A2219,B2219,C2219,TEXT(F2219,REPT("0",3)))</f>
        <v>3513090014001000005</v>
      </c>
      <c r="E2219">
        <v>6</v>
      </c>
      <c r="F2219">
        <v>5</v>
      </c>
      <c r="G2219" t="s">
        <v>299</v>
      </c>
      <c r="H2219" t="s">
        <v>295</v>
      </c>
      <c r="I2219" t="s">
        <v>275</v>
      </c>
      <c r="J2219" t="s">
        <v>197</v>
      </c>
      <c r="K2219" t="s">
        <v>24</v>
      </c>
      <c r="L2219" t="str">
        <f>VLOOKUP(K2219,Sheet2!$A$1:$B$105,2,FALSE)</f>
        <v>Cek outlier produktivitas (r416/r412) per kabupaten per komoditas.</v>
      </c>
    </row>
    <row r="2220" spans="1:12">
      <c r="A2220" t="s">
        <v>12</v>
      </c>
      <c r="B2220" t="s">
        <v>288</v>
      </c>
      <c r="C2220" t="s">
        <v>76</v>
      </c>
      <c r="D2220" t="str">
        <f>CONCATENATE("3513",A2220,B2220,C2220,TEXT(F2220,REPT("0",3)))</f>
        <v>3513090014001000005</v>
      </c>
      <c r="E2220">
        <v>6</v>
      </c>
      <c r="F2220">
        <v>5</v>
      </c>
      <c r="G2220" t="s">
        <v>299</v>
      </c>
      <c r="H2220" t="s">
        <v>295</v>
      </c>
      <c r="I2220" t="s">
        <v>275</v>
      </c>
      <c r="J2220" t="s">
        <v>197</v>
      </c>
      <c r="K2220" t="s">
        <v>23</v>
      </c>
      <c r="L2220" t="str">
        <f>VLOOKUP(K2220,Sheet2!$A$1:$B$105,2,FALSE)</f>
        <v>Cek outlier harga (r417/r416) per kabupaten per komoditas.</v>
      </c>
    </row>
    <row r="2221" spans="1:12">
      <c r="A2221" t="s">
        <v>12</v>
      </c>
      <c r="B2221" t="s">
        <v>288</v>
      </c>
      <c r="C2221" t="s">
        <v>76</v>
      </c>
      <c r="D2221" t="str">
        <f>CONCATENATE("3513",A2221,B2221,C2221,TEXT(F2221,REPT("0",3)))</f>
        <v>3513090014001000031</v>
      </c>
      <c r="E2221">
        <v>35</v>
      </c>
      <c r="F2221">
        <v>31</v>
      </c>
      <c r="G2221" t="s">
        <v>299</v>
      </c>
      <c r="H2221" t="s">
        <v>295</v>
      </c>
      <c r="I2221" t="s">
        <v>275</v>
      </c>
      <c r="J2221" t="s">
        <v>197</v>
      </c>
      <c r="K2221" t="s">
        <v>20</v>
      </c>
      <c r="L2221" t="str">
        <f>VLOOKUP(K2221,Sheet2!$A$1:$B$105,2,FALSE)</f>
        <v>Cek outlier HORTI harga per satuan produksi (per kg) per komoditas</v>
      </c>
    </row>
    <row r="2222" spans="1:12">
      <c r="A2222" t="s">
        <v>12</v>
      </c>
      <c r="B2222" t="s">
        <v>288</v>
      </c>
      <c r="C2222" t="s">
        <v>76</v>
      </c>
      <c r="D2222" t="str">
        <f>CONCATENATE("3513",A2222,B2222,C2222,TEXT(F2222,REPT("0",3)))</f>
        <v>3513090014001000033</v>
      </c>
      <c r="E2222">
        <v>37</v>
      </c>
      <c r="F2222">
        <v>33</v>
      </c>
      <c r="G2222" t="s">
        <v>299</v>
      </c>
      <c r="H2222" t="s">
        <v>295</v>
      </c>
      <c r="I2222" t="s">
        <v>275</v>
      </c>
      <c r="J2222" t="s">
        <v>197</v>
      </c>
      <c r="K2222" t="s">
        <v>24</v>
      </c>
      <c r="L2222" t="str">
        <f>VLOOKUP(K2222,Sheet2!$A$1:$B$105,2,FALSE)</f>
        <v>Cek outlier produktivitas (r416/r412) per kabupaten per komoditas.</v>
      </c>
    </row>
    <row r="2223" spans="1:12">
      <c r="A2223" t="s">
        <v>12</v>
      </c>
      <c r="B2223" t="s">
        <v>288</v>
      </c>
      <c r="C2223" t="s">
        <v>76</v>
      </c>
      <c r="D2223" t="str">
        <f>CONCATENATE("3513",A2223,B2223,C2223,TEXT(F2223,REPT("0",3)))</f>
        <v>3513090014001000033</v>
      </c>
      <c r="E2223">
        <v>37</v>
      </c>
      <c r="F2223">
        <v>33</v>
      </c>
      <c r="G2223" t="s">
        <v>299</v>
      </c>
      <c r="H2223" t="s">
        <v>295</v>
      </c>
      <c r="I2223" t="s">
        <v>275</v>
      </c>
      <c r="J2223" t="s">
        <v>197</v>
      </c>
      <c r="K2223" t="s">
        <v>23</v>
      </c>
      <c r="L2223" t="str">
        <f>VLOOKUP(K2223,Sheet2!$A$1:$B$105,2,FALSE)</f>
        <v>Cek outlier harga (r417/r416) per kabupaten per komoditas.</v>
      </c>
    </row>
    <row r="2224" spans="1:12">
      <c r="A2224" t="s">
        <v>12</v>
      </c>
      <c r="B2224" t="s">
        <v>288</v>
      </c>
      <c r="C2224" t="s">
        <v>76</v>
      </c>
      <c r="D2224" t="str">
        <f>CONCATENATE("3513",A2224,B2224,C2224,TEXT(F2224,REPT("0",3)))</f>
        <v>3513090014001000034</v>
      </c>
      <c r="E2224">
        <v>38</v>
      </c>
      <c r="F2224">
        <v>34</v>
      </c>
      <c r="G2224" t="s">
        <v>299</v>
      </c>
      <c r="H2224" t="s">
        <v>295</v>
      </c>
      <c r="I2224" t="s">
        <v>275</v>
      </c>
      <c r="J2224" t="s">
        <v>197</v>
      </c>
      <c r="K2224" t="s">
        <v>20</v>
      </c>
      <c r="L2224" t="str">
        <f>VLOOKUP(K2224,Sheet2!$A$1:$B$105,2,FALSE)</f>
        <v>Cek outlier HORTI harga per satuan produksi (per kg) per komoditas</v>
      </c>
    </row>
    <row r="2225" spans="1:12">
      <c r="A2225" t="s">
        <v>12</v>
      </c>
      <c r="B2225" t="s">
        <v>288</v>
      </c>
      <c r="C2225" t="s">
        <v>76</v>
      </c>
      <c r="D2225" t="str">
        <f>CONCATENATE("3513",A2225,B2225,C2225,TEXT(F2225,REPT("0",3)))</f>
        <v>3513090014001000034</v>
      </c>
      <c r="E2225">
        <v>38</v>
      </c>
      <c r="F2225">
        <v>34</v>
      </c>
      <c r="G2225" t="s">
        <v>299</v>
      </c>
      <c r="H2225" t="s">
        <v>295</v>
      </c>
      <c r="I2225" t="s">
        <v>275</v>
      </c>
      <c r="J2225" t="s">
        <v>197</v>
      </c>
      <c r="K2225" t="s">
        <v>21</v>
      </c>
      <c r="L2225" t="str">
        <f>VLOOKUP(K2225,Sheet2!$A$1:$B$105,2,FALSE)</f>
        <v>Cek outlier KEBUN harga per satuan produksi (per kg) per komoditas
&lt;= 500 atau &gt;=200ribu</v>
      </c>
    </row>
    <row r="2226" spans="1:12">
      <c r="A2226" t="s">
        <v>12</v>
      </c>
      <c r="B2226" t="s">
        <v>288</v>
      </c>
      <c r="C2226" t="s">
        <v>76</v>
      </c>
      <c r="D2226" t="str">
        <f>CONCATENATE("3513",A2226,B2226,C2226,TEXT(F2226,REPT("0",3)))</f>
        <v>3513090014001000038</v>
      </c>
      <c r="E2226">
        <v>43</v>
      </c>
      <c r="F2226">
        <v>38</v>
      </c>
      <c r="G2226" t="s">
        <v>299</v>
      </c>
      <c r="H2226" t="s">
        <v>295</v>
      </c>
      <c r="I2226" t="s">
        <v>275</v>
      </c>
      <c r="J2226" t="s">
        <v>197</v>
      </c>
      <c r="K2226" t="s">
        <v>34</v>
      </c>
      <c r="L2226" t="str">
        <f>VLOOKUP(K2226,Sheet2!$A$1:$B$105,2,FALSE)</f>
        <v>Cek outlier produktivitas per pohon (r513/r508) per komoditas</v>
      </c>
    </row>
    <row r="2227" spans="1:12">
      <c r="A2227" t="s">
        <v>12</v>
      </c>
      <c r="B2227" t="s">
        <v>288</v>
      </c>
      <c r="C2227" t="s">
        <v>76</v>
      </c>
      <c r="D2227" t="str">
        <f>CONCATENATE("3513",A2227,B2227,C2227,TEXT(F2227,REPT("0",3)))</f>
        <v>3513090014001000047</v>
      </c>
      <c r="E2227">
        <v>55</v>
      </c>
      <c r="F2227">
        <v>47</v>
      </c>
      <c r="G2227" t="s">
        <v>299</v>
      </c>
      <c r="H2227" t="s">
        <v>295</v>
      </c>
      <c r="I2227" t="s">
        <v>275</v>
      </c>
      <c r="J2227" t="s">
        <v>197</v>
      </c>
      <c r="K2227" t="s">
        <v>34</v>
      </c>
      <c r="L2227" t="str">
        <f>VLOOKUP(K2227,Sheet2!$A$1:$B$105,2,FALSE)</f>
        <v>Cek outlier produktivitas per pohon (r513/r508) per komoditas</v>
      </c>
    </row>
    <row r="2228" spans="1:12">
      <c r="A2228" t="s">
        <v>12</v>
      </c>
      <c r="B2228" t="s">
        <v>288</v>
      </c>
      <c r="C2228" t="s">
        <v>84</v>
      </c>
      <c r="D2228" t="str">
        <f>CONCATENATE("3513",A2228,B2228,C2228,TEXT(F2228,REPT("0",3)))</f>
        <v>3513090014001100005</v>
      </c>
      <c r="E2228">
        <v>5</v>
      </c>
      <c r="F2228">
        <v>5</v>
      </c>
      <c r="G2228" t="s">
        <v>193</v>
      </c>
      <c r="H2228" t="s">
        <v>300</v>
      </c>
      <c r="I2228" t="s">
        <v>275</v>
      </c>
      <c r="J2228" t="s">
        <v>139</v>
      </c>
      <c r="K2228" t="s">
        <v>34</v>
      </c>
      <c r="L2228" t="str">
        <f>VLOOKUP(K2228,Sheet2!$A$1:$B$105,2,FALSE)</f>
        <v>Cek outlier produktivitas per pohon (r513/r508) per komoditas</v>
      </c>
    </row>
    <row r="2229" spans="1:12">
      <c r="A2229" t="s">
        <v>12</v>
      </c>
      <c r="B2229" t="s">
        <v>288</v>
      </c>
      <c r="C2229" t="s">
        <v>84</v>
      </c>
      <c r="D2229" t="str">
        <f>CONCATENATE("3513",A2229,B2229,C2229,TEXT(F2229,REPT("0",3)))</f>
        <v>3513090014001100005</v>
      </c>
      <c r="E2229">
        <v>5</v>
      </c>
      <c r="F2229">
        <v>5</v>
      </c>
      <c r="G2229" t="s">
        <v>193</v>
      </c>
      <c r="H2229" t="s">
        <v>300</v>
      </c>
      <c r="I2229" t="s">
        <v>275</v>
      </c>
      <c r="J2229" t="s">
        <v>139</v>
      </c>
      <c r="K2229" t="s">
        <v>20</v>
      </c>
      <c r="L2229" t="str">
        <f>VLOOKUP(K2229,Sheet2!$A$1:$B$105,2,FALSE)</f>
        <v>Cek outlier HORTI harga per satuan produksi (per kg) per komoditas</v>
      </c>
    </row>
    <row r="2230" spans="1:12">
      <c r="A2230" t="s">
        <v>12</v>
      </c>
      <c r="B2230" t="s">
        <v>288</v>
      </c>
      <c r="C2230" t="s">
        <v>84</v>
      </c>
      <c r="D2230" t="str">
        <f>CONCATENATE("3513",A2230,B2230,C2230,TEXT(F2230,REPT("0",3)))</f>
        <v>3513090014001100012</v>
      </c>
      <c r="E2230">
        <v>11</v>
      </c>
      <c r="F2230">
        <v>12</v>
      </c>
      <c r="G2230" t="s">
        <v>193</v>
      </c>
      <c r="H2230" t="s">
        <v>300</v>
      </c>
      <c r="I2230" t="s">
        <v>275</v>
      </c>
      <c r="J2230" t="s">
        <v>139</v>
      </c>
      <c r="K2230" t="s">
        <v>20</v>
      </c>
      <c r="L2230" t="str">
        <f>VLOOKUP(K2230,Sheet2!$A$1:$B$105,2,FALSE)</f>
        <v>Cek outlier HORTI harga per satuan produksi (per kg) per komoditas</v>
      </c>
    </row>
    <row r="2231" spans="1:12">
      <c r="A2231" t="s">
        <v>12</v>
      </c>
      <c r="B2231" t="s">
        <v>288</v>
      </c>
      <c r="C2231" t="s">
        <v>84</v>
      </c>
      <c r="D2231" t="str">
        <f>CONCATENATE("3513",A2231,B2231,C2231,TEXT(F2231,REPT("0",3)))</f>
        <v>3513090014001100030</v>
      </c>
      <c r="E2231">
        <v>30</v>
      </c>
      <c r="F2231">
        <v>30</v>
      </c>
      <c r="G2231" t="s">
        <v>193</v>
      </c>
      <c r="H2231" t="s">
        <v>300</v>
      </c>
      <c r="I2231" t="s">
        <v>275</v>
      </c>
      <c r="J2231" t="s">
        <v>139</v>
      </c>
      <c r="K2231" t="s">
        <v>24</v>
      </c>
      <c r="L2231" t="str">
        <f>VLOOKUP(K2231,Sheet2!$A$1:$B$105,2,FALSE)</f>
        <v>Cek outlier produktivitas (r416/r412) per kabupaten per komoditas.</v>
      </c>
    </row>
    <row r="2232" spans="1:12">
      <c r="A2232" t="s">
        <v>12</v>
      </c>
      <c r="B2232" t="s">
        <v>288</v>
      </c>
      <c r="C2232" t="s">
        <v>84</v>
      </c>
      <c r="D2232" t="str">
        <f>CONCATENATE("3513",A2232,B2232,C2232,TEXT(F2232,REPT("0",3)))</f>
        <v>3513090014001100030</v>
      </c>
      <c r="E2232">
        <v>30</v>
      </c>
      <c r="F2232">
        <v>30</v>
      </c>
      <c r="G2232" t="s">
        <v>193</v>
      </c>
      <c r="H2232" t="s">
        <v>300</v>
      </c>
      <c r="I2232" t="s">
        <v>275</v>
      </c>
      <c r="J2232" t="s">
        <v>139</v>
      </c>
      <c r="K2232" t="s">
        <v>23</v>
      </c>
      <c r="L2232" t="str">
        <f>VLOOKUP(K2232,Sheet2!$A$1:$B$105,2,FALSE)</f>
        <v>Cek outlier harga (r417/r416) per kabupaten per komoditas.</v>
      </c>
    </row>
    <row r="2233" spans="1:12">
      <c r="A2233" t="s">
        <v>12</v>
      </c>
      <c r="B2233" t="s">
        <v>288</v>
      </c>
      <c r="C2233" t="s">
        <v>84</v>
      </c>
      <c r="D2233" t="str">
        <f>CONCATENATE("3513",A2233,B2233,C2233,TEXT(F2233,REPT("0",3)))</f>
        <v>3513090014001100033</v>
      </c>
      <c r="E2233">
        <v>35</v>
      </c>
      <c r="F2233">
        <v>33</v>
      </c>
      <c r="G2233" t="s">
        <v>193</v>
      </c>
      <c r="H2233" t="s">
        <v>300</v>
      </c>
      <c r="I2233" t="s">
        <v>275</v>
      </c>
      <c r="J2233" t="s">
        <v>139</v>
      </c>
      <c r="K2233" t="s">
        <v>20</v>
      </c>
      <c r="L2233" t="str">
        <f>VLOOKUP(K2233,Sheet2!$A$1:$B$105,2,FALSE)</f>
        <v>Cek outlier HORTI harga per satuan produksi (per kg) per komoditas</v>
      </c>
    </row>
    <row r="2234" spans="1:12">
      <c r="A2234" t="s">
        <v>12</v>
      </c>
      <c r="B2234" t="s">
        <v>288</v>
      </c>
      <c r="C2234" t="s">
        <v>84</v>
      </c>
      <c r="D2234" t="str">
        <f>CONCATENATE("3513",A2234,B2234,C2234,TEXT(F2234,REPT("0",3)))</f>
        <v>3513090014001100033</v>
      </c>
      <c r="E2234">
        <v>35</v>
      </c>
      <c r="F2234">
        <v>33</v>
      </c>
      <c r="G2234" t="s">
        <v>193</v>
      </c>
      <c r="H2234" t="s">
        <v>300</v>
      </c>
      <c r="I2234" t="s">
        <v>275</v>
      </c>
      <c r="J2234" t="s">
        <v>139</v>
      </c>
      <c r="K2234" t="s">
        <v>21</v>
      </c>
      <c r="L2234" t="str">
        <f>VLOOKUP(K2234,Sheet2!$A$1:$B$105,2,FALSE)</f>
        <v>Cek outlier KEBUN harga per satuan produksi (per kg) per komoditas
&lt;= 500 atau &gt;=200ribu</v>
      </c>
    </row>
    <row r="2235" spans="1:12">
      <c r="A2235" t="s">
        <v>12</v>
      </c>
      <c r="B2235" t="s">
        <v>288</v>
      </c>
      <c r="C2235" t="s">
        <v>84</v>
      </c>
      <c r="D2235" t="str">
        <f>CONCATENATE("3513",A2235,B2235,C2235,TEXT(F2235,REPT("0",3)))</f>
        <v>3513090014001100034</v>
      </c>
      <c r="E2235">
        <v>36</v>
      </c>
      <c r="F2235">
        <v>34</v>
      </c>
      <c r="G2235" t="s">
        <v>193</v>
      </c>
      <c r="H2235" t="s">
        <v>300</v>
      </c>
      <c r="I2235" t="s">
        <v>275</v>
      </c>
      <c r="J2235" t="s">
        <v>139</v>
      </c>
      <c r="K2235" t="s">
        <v>20</v>
      </c>
      <c r="L2235" t="str">
        <f>VLOOKUP(K2235,Sheet2!$A$1:$B$105,2,FALSE)</f>
        <v>Cek outlier HORTI harga per satuan produksi (per kg) per komoditas</v>
      </c>
    </row>
    <row r="2236" spans="1:12">
      <c r="A2236" t="s">
        <v>12</v>
      </c>
      <c r="B2236" t="s">
        <v>288</v>
      </c>
      <c r="C2236" t="s">
        <v>84</v>
      </c>
      <c r="D2236" t="str">
        <f>CONCATENATE("3513",A2236,B2236,C2236,TEXT(F2236,REPT("0",3)))</f>
        <v>3513090014001100034</v>
      </c>
      <c r="E2236">
        <v>36</v>
      </c>
      <c r="F2236">
        <v>34</v>
      </c>
      <c r="G2236" t="s">
        <v>193</v>
      </c>
      <c r="H2236" t="s">
        <v>300</v>
      </c>
      <c r="I2236" t="s">
        <v>275</v>
      </c>
      <c r="J2236" t="s">
        <v>139</v>
      </c>
      <c r="K2236" t="s">
        <v>21</v>
      </c>
      <c r="L2236" t="str">
        <f>VLOOKUP(K2236,Sheet2!$A$1:$B$105,2,FALSE)</f>
        <v>Cek outlier KEBUN harga per satuan produksi (per kg) per komoditas
&lt;= 500 atau &gt;=200ribu</v>
      </c>
    </row>
    <row r="2237" spans="1:12">
      <c r="A2237" t="s">
        <v>12</v>
      </c>
      <c r="B2237" t="s">
        <v>288</v>
      </c>
      <c r="C2237" t="s">
        <v>84</v>
      </c>
      <c r="D2237" t="str">
        <f>CONCATENATE("3513",A2237,B2237,C2237,TEXT(F2237,REPT("0",3)))</f>
        <v>3513090014001100045</v>
      </c>
      <c r="E2237">
        <v>47</v>
      </c>
      <c r="F2237">
        <v>45</v>
      </c>
      <c r="G2237" t="s">
        <v>193</v>
      </c>
      <c r="H2237" t="s">
        <v>300</v>
      </c>
      <c r="I2237" t="s">
        <v>275</v>
      </c>
      <c r="J2237" t="s">
        <v>139</v>
      </c>
      <c r="K2237" t="s">
        <v>34</v>
      </c>
      <c r="L2237" t="str">
        <f>VLOOKUP(K2237,Sheet2!$A$1:$B$105,2,FALSE)</f>
        <v>Cek outlier produktivitas per pohon (r513/r508) per komoditas</v>
      </c>
    </row>
    <row r="2238" spans="1:12">
      <c r="A2238" t="s">
        <v>12</v>
      </c>
      <c r="B2238" t="s">
        <v>288</v>
      </c>
      <c r="C2238" t="s">
        <v>84</v>
      </c>
      <c r="D2238" t="str">
        <f>CONCATENATE("3513",A2238,B2238,C2238,TEXT(F2238,REPT("0",3)))</f>
        <v>3513090014001100045</v>
      </c>
      <c r="E2238">
        <v>47</v>
      </c>
      <c r="F2238">
        <v>45</v>
      </c>
      <c r="G2238" t="s">
        <v>193</v>
      </c>
      <c r="H2238" t="s">
        <v>300</v>
      </c>
      <c r="I2238" t="s">
        <v>275</v>
      </c>
      <c r="J2238" t="s">
        <v>139</v>
      </c>
      <c r="K2238" t="s">
        <v>20</v>
      </c>
      <c r="L2238" t="str">
        <f>VLOOKUP(K2238,Sheet2!$A$1:$B$105,2,FALSE)</f>
        <v>Cek outlier HORTI harga per satuan produksi (per kg) per komoditas</v>
      </c>
    </row>
    <row r="2239" spans="1:12">
      <c r="A2239" t="s">
        <v>12</v>
      </c>
      <c r="B2239" t="s">
        <v>288</v>
      </c>
      <c r="C2239" t="s">
        <v>84</v>
      </c>
      <c r="D2239" t="str">
        <f>CONCATENATE("3513",A2239,B2239,C2239,TEXT(F2239,REPT("0",3)))</f>
        <v>3513090014001100063</v>
      </c>
      <c r="E2239">
        <v>64</v>
      </c>
      <c r="F2239">
        <v>63</v>
      </c>
      <c r="G2239" t="s">
        <v>193</v>
      </c>
      <c r="H2239" t="s">
        <v>300</v>
      </c>
      <c r="I2239" t="s">
        <v>275</v>
      </c>
      <c r="J2239" t="s">
        <v>139</v>
      </c>
      <c r="K2239" t="s">
        <v>20</v>
      </c>
      <c r="L2239" t="str">
        <f>VLOOKUP(K2239,Sheet2!$A$1:$B$105,2,FALSE)</f>
        <v>Cek outlier HORTI harga per satuan produksi (per kg) per komoditas</v>
      </c>
    </row>
    <row r="2240" spans="1:12">
      <c r="A2240" t="s">
        <v>12</v>
      </c>
      <c r="B2240" t="s">
        <v>288</v>
      </c>
      <c r="C2240" t="s">
        <v>84</v>
      </c>
      <c r="D2240" t="str">
        <f>CONCATENATE("3513",A2240,B2240,C2240,TEXT(F2240,REPT("0",3)))</f>
        <v>3513090014001100063</v>
      </c>
      <c r="E2240">
        <v>64</v>
      </c>
      <c r="F2240">
        <v>63</v>
      </c>
      <c r="G2240" t="s">
        <v>193</v>
      </c>
      <c r="H2240" t="s">
        <v>300</v>
      </c>
      <c r="I2240" t="s">
        <v>275</v>
      </c>
      <c r="J2240" t="s">
        <v>139</v>
      </c>
      <c r="K2240" t="s">
        <v>21</v>
      </c>
      <c r="L2240" t="str">
        <f>VLOOKUP(K2240,Sheet2!$A$1:$B$105,2,FALSE)</f>
        <v>Cek outlier KEBUN harga per satuan produksi (per kg) per komoditas
&lt;= 500 atau &gt;=200ribu</v>
      </c>
    </row>
    <row r="2241" spans="1:12">
      <c r="A2241" t="s">
        <v>12</v>
      </c>
      <c r="B2241" t="s">
        <v>288</v>
      </c>
      <c r="C2241" t="s">
        <v>88</v>
      </c>
      <c r="D2241" t="str">
        <f>CONCATENATE("3513",A2241,B2241,C2241,TEXT(F2241,REPT("0",3)))</f>
        <v>3513090014001200029</v>
      </c>
      <c r="E2241">
        <v>27</v>
      </c>
      <c r="F2241">
        <v>29</v>
      </c>
      <c r="G2241" t="s">
        <v>301</v>
      </c>
      <c r="H2241" t="s">
        <v>300</v>
      </c>
      <c r="I2241" t="s">
        <v>275</v>
      </c>
      <c r="J2241" t="s">
        <v>302</v>
      </c>
      <c r="K2241" t="s">
        <v>33</v>
      </c>
      <c r="L2241" t="str">
        <f>VLOOKUP(K2241,Sheet2!$A$1:$B$105,2,FALSE)</f>
        <v>Cek outlier nilai ijon (r516) per komoditas</v>
      </c>
    </row>
    <row r="2242" spans="1:12">
      <c r="A2242" t="s">
        <v>12</v>
      </c>
      <c r="B2242" t="s">
        <v>288</v>
      </c>
      <c r="C2242" t="s">
        <v>88</v>
      </c>
      <c r="D2242" t="str">
        <f>CONCATENATE("3513",A2242,B2242,C2242,TEXT(F2242,REPT("0",3)))</f>
        <v>3513090014001200032</v>
      </c>
      <c r="E2242">
        <v>30</v>
      </c>
      <c r="F2242">
        <v>32</v>
      </c>
      <c r="G2242" t="s">
        <v>301</v>
      </c>
      <c r="H2242" t="s">
        <v>300</v>
      </c>
      <c r="I2242" t="s">
        <v>275</v>
      </c>
      <c r="J2242" t="s">
        <v>302</v>
      </c>
      <c r="K2242" t="s">
        <v>33</v>
      </c>
      <c r="L2242" t="str">
        <f>VLOOKUP(K2242,Sheet2!$A$1:$B$105,2,FALSE)</f>
        <v>Cek outlier nilai ijon (r516) per komoditas</v>
      </c>
    </row>
    <row r="2243" spans="1:12">
      <c r="A2243" t="s">
        <v>12</v>
      </c>
      <c r="B2243" t="s">
        <v>288</v>
      </c>
      <c r="C2243" t="s">
        <v>88</v>
      </c>
      <c r="D2243" t="str">
        <f>CONCATENATE("3513",A2243,B2243,C2243,TEXT(F2243,REPT("0",3)))</f>
        <v>3513090014001200035</v>
      </c>
      <c r="E2243">
        <v>33</v>
      </c>
      <c r="F2243">
        <v>35</v>
      </c>
      <c r="G2243" t="s">
        <v>301</v>
      </c>
      <c r="H2243" t="s">
        <v>300</v>
      </c>
      <c r="I2243" t="s">
        <v>275</v>
      </c>
      <c r="J2243" t="s">
        <v>302</v>
      </c>
      <c r="K2243" t="s">
        <v>46</v>
      </c>
      <c r="L2243" t="str">
        <f>VLOOKUP(K2243,Sheet2!$A$1:$B$105,2,FALSE)</f>
        <v>Cek outlier nilai ijon per kabupaten per komoditas. Perlu dipastikan bahwa isian sudah dalam bentuk 000 Rp.</v>
      </c>
    </row>
    <row r="2244" spans="1:12">
      <c r="A2244" t="s">
        <v>12</v>
      </c>
      <c r="B2244" t="s">
        <v>288</v>
      </c>
      <c r="C2244" t="s">
        <v>95</v>
      </c>
      <c r="D2244" t="str">
        <f>CONCATENATE("3513",A2244,B2244,C2244,TEXT(F2244,REPT("0",3)))</f>
        <v>3513090014001300003</v>
      </c>
      <c r="E2244">
        <v>3</v>
      </c>
      <c r="F2244">
        <v>3</v>
      </c>
      <c r="G2244" t="s">
        <v>184</v>
      </c>
      <c r="H2244" t="s">
        <v>300</v>
      </c>
      <c r="I2244" t="s">
        <v>275</v>
      </c>
      <c r="J2244" t="s">
        <v>248</v>
      </c>
      <c r="K2244" t="s">
        <v>20</v>
      </c>
      <c r="L2244" t="str">
        <f>VLOOKUP(K2244,Sheet2!$A$1:$B$105,2,FALSE)</f>
        <v>Cek outlier HORTI harga per satuan produksi (per kg) per komoditas</v>
      </c>
    </row>
    <row r="2245" spans="1:12">
      <c r="A2245" t="s">
        <v>12</v>
      </c>
      <c r="B2245" t="s">
        <v>288</v>
      </c>
      <c r="C2245" t="s">
        <v>95</v>
      </c>
      <c r="D2245" t="str">
        <f>CONCATENATE("3513",A2245,B2245,C2245,TEXT(F2245,REPT("0",3)))</f>
        <v>3513090014001300013</v>
      </c>
      <c r="E2245">
        <v>14</v>
      </c>
      <c r="F2245">
        <v>13</v>
      </c>
      <c r="G2245" t="s">
        <v>184</v>
      </c>
      <c r="H2245" t="s">
        <v>300</v>
      </c>
      <c r="I2245" t="s">
        <v>275</v>
      </c>
      <c r="J2245" t="s">
        <v>248</v>
      </c>
      <c r="K2245" t="s">
        <v>20</v>
      </c>
      <c r="L2245" t="str">
        <f>VLOOKUP(K2245,Sheet2!$A$1:$B$105,2,FALSE)</f>
        <v>Cek outlier HORTI harga per satuan produksi (per kg) per komoditas</v>
      </c>
    </row>
    <row r="2246" spans="1:12">
      <c r="A2246" t="s">
        <v>12</v>
      </c>
      <c r="B2246" t="s">
        <v>288</v>
      </c>
      <c r="C2246" t="s">
        <v>95</v>
      </c>
      <c r="D2246" t="str">
        <f>CONCATENATE("3513",A2246,B2246,C2246,TEXT(F2246,REPT("0",3)))</f>
        <v>3513090014001300013</v>
      </c>
      <c r="E2246">
        <v>14</v>
      </c>
      <c r="F2246">
        <v>13</v>
      </c>
      <c r="G2246" t="s">
        <v>184</v>
      </c>
      <c r="H2246" t="s">
        <v>300</v>
      </c>
      <c r="I2246" t="s">
        <v>275</v>
      </c>
      <c r="J2246" t="s">
        <v>248</v>
      </c>
      <c r="K2246" t="s">
        <v>21</v>
      </c>
      <c r="L2246" t="str">
        <f>VLOOKUP(K2246,Sheet2!$A$1:$B$105,2,FALSE)</f>
        <v>Cek outlier KEBUN harga per satuan produksi (per kg) per komoditas
&lt;= 500 atau &gt;=200ribu</v>
      </c>
    </row>
    <row r="2247" spans="1:12">
      <c r="A2247" t="s">
        <v>12</v>
      </c>
      <c r="B2247" t="s">
        <v>288</v>
      </c>
      <c r="C2247" t="s">
        <v>97</v>
      </c>
      <c r="D2247" t="str">
        <f>CONCATENATE("3513",A2247,B2247,C2247,TEXT(F2247,REPT("0",3)))</f>
        <v>3513090014001400022</v>
      </c>
      <c r="E2247">
        <v>23</v>
      </c>
      <c r="F2247">
        <v>22</v>
      </c>
      <c r="G2247" t="s">
        <v>116</v>
      </c>
      <c r="H2247" t="s">
        <v>289</v>
      </c>
      <c r="I2247" t="s">
        <v>275</v>
      </c>
      <c r="J2247" t="s">
        <v>211</v>
      </c>
      <c r="K2247" t="s">
        <v>33</v>
      </c>
      <c r="L2247" t="str">
        <f>VLOOKUP(K2247,Sheet2!$A$1:$B$105,2,FALSE)</f>
        <v>Cek outlier nilai ijon (r516) per komoditas</v>
      </c>
    </row>
    <row r="2248" spans="1:12">
      <c r="A2248" t="s">
        <v>12</v>
      </c>
      <c r="B2248" t="s">
        <v>288</v>
      </c>
      <c r="C2248" t="s">
        <v>14</v>
      </c>
      <c r="D2248" t="str">
        <f>CONCATENATE("3513",A2248,B2248,C2248,TEXT(F2248,REPT("0",3)))</f>
        <v>3513090014001500007</v>
      </c>
      <c r="E2248">
        <v>7</v>
      </c>
      <c r="F2248">
        <v>7</v>
      </c>
      <c r="G2248" t="s">
        <v>148</v>
      </c>
      <c r="H2248" t="s">
        <v>303</v>
      </c>
      <c r="I2248" t="s">
        <v>275</v>
      </c>
      <c r="J2248" t="s">
        <v>204</v>
      </c>
      <c r="K2248" t="s">
        <v>20</v>
      </c>
      <c r="L2248" t="str">
        <f>VLOOKUP(K2248,Sheet2!$A$1:$B$105,2,FALSE)</f>
        <v>Cek outlier HORTI harga per satuan produksi (per kg) per komoditas</v>
      </c>
    </row>
    <row r="2249" spans="1:12">
      <c r="A2249" t="s">
        <v>12</v>
      </c>
      <c r="B2249" t="s">
        <v>288</v>
      </c>
      <c r="C2249" t="s">
        <v>14</v>
      </c>
      <c r="D2249" t="str">
        <f>CONCATENATE("3513",A2249,B2249,C2249,TEXT(F2249,REPT("0",3)))</f>
        <v>3513090014001500007</v>
      </c>
      <c r="E2249">
        <v>7</v>
      </c>
      <c r="F2249">
        <v>7</v>
      </c>
      <c r="G2249" t="s">
        <v>148</v>
      </c>
      <c r="H2249" t="s">
        <v>303</v>
      </c>
      <c r="I2249" t="s">
        <v>275</v>
      </c>
      <c r="J2249" t="s">
        <v>204</v>
      </c>
      <c r="K2249" t="s">
        <v>21</v>
      </c>
      <c r="L2249" t="str">
        <f>VLOOKUP(K2249,Sheet2!$A$1:$B$105,2,FALSE)</f>
        <v>Cek outlier KEBUN harga per satuan produksi (per kg) per komoditas
&lt;= 500 atau &gt;=200ribu</v>
      </c>
    </row>
    <row r="2250" spans="1:12">
      <c r="A2250" t="s">
        <v>12</v>
      </c>
      <c r="B2250" t="s">
        <v>288</v>
      </c>
      <c r="C2250" t="s">
        <v>14</v>
      </c>
      <c r="D2250" t="str">
        <f>CONCATENATE("3513",A2250,B2250,C2250,TEXT(F2250,REPT("0",3)))</f>
        <v>3513090014001500009</v>
      </c>
      <c r="E2250">
        <v>9</v>
      </c>
      <c r="F2250">
        <v>9</v>
      </c>
      <c r="G2250" t="s">
        <v>148</v>
      </c>
      <c r="H2250" t="s">
        <v>303</v>
      </c>
      <c r="I2250" t="s">
        <v>275</v>
      </c>
      <c r="J2250" t="s">
        <v>204</v>
      </c>
      <c r="K2250" t="s">
        <v>33</v>
      </c>
      <c r="L2250" t="str">
        <f>VLOOKUP(K2250,Sheet2!$A$1:$B$105,2,FALSE)</f>
        <v>Cek outlier nilai ijon (r516) per komoditas</v>
      </c>
    </row>
    <row r="2251" spans="1:12">
      <c r="A2251" t="s">
        <v>12</v>
      </c>
      <c r="B2251" t="s">
        <v>288</v>
      </c>
      <c r="C2251" t="s">
        <v>14</v>
      </c>
      <c r="D2251" t="str">
        <f>CONCATENATE("3513",A2251,B2251,C2251,TEXT(F2251,REPT("0",3)))</f>
        <v>3513090014001500011</v>
      </c>
      <c r="E2251">
        <v>11</v>
      </c>
      <c r="F2251">
        <v>11</v>
      </c>
      <c r="G2251" t="s">
        <v>148</v>
      </c>
      <c r="H2251" t="s">
        <v>303</v>
      </c>
      <c r="I2251" t="s">
        <v>275</v>
      </c>
      <c r="J2251" t="s">
        <v>204</v>
      </c>
      <c r="K2251" t="s">
        <v>20</v>
      </c>
      <c r="L2251" t="str">
        <f>VLOOKUP(K2251,Sheet2!$A$1:$B$105,2,FALSE)</f>
        <v>Cek outlier HORTI harga per satuan produksi (per kg) per komoditas</v>
      </c>
    </row>
    <row r="2252" spans="1:12">
      <c r="A2252" t="s">
        <v>12</v>
      </c>
      <c r="B2252" t="s">
        <v>288</v>
      </c>
      <c r="C2252" t="s">
        <v>14</v>
      </c>
      <c r="D2252" t="str">
        <f>CONCATENATE("3513",A2252,B2252,C2252,TEXT(F2252,REPT("0",3)))</f>
        <v>3513090014001500017</v>
      </c>
      <c r="E2252">
        <v>17</v>
      </c>
      <c r="F2252">
        <v>17</v>
      </c>
      <c r="G2252" t="s">
        <v>148</v>
      </c>
      <c r="H2252" t="s">
        <v>303</v>
      </c>
      <c r="I2252" t="s">
        <v>275</v>
      </c>
      <c r="J2252" t="s">
        <v>204</v>
      </c>
      <c r="K2252" t="s">
        <v>20</v>
      </c>
      <c r="L2252" t="str">
        <f>VLOOKUP(K2252,Sheet2!$A$1:$B$105,2,FALSE)</f>
        <v>Cek outlier HORTI harga per satuan produksi (per kg) per komoditas</v>
      </c>
    </row>
    <row r="2253" spans="1:12">
      <c r="A2253" t="s">
        <v>12</v>
      </c>
      <c r="B2253" t="s">
        <v>288</v>
      </c>
      <c r="C2253" t="s">
        <v>14</v>
      </c>
      <c r="D2253" t="str">
        <f>CONCATENATE("3513",A2253,B2253,C2253,TEXT(F2253,REPT("0",3)))</f>
        <v>3513090014001500029</v>
      </c>
      <c r="E2253">
        <v>29</v>
      </c>
      <c r="F2253">
        <v>29</v>
      </c>
      <c r="G2253" t="s">
        <v>148</v>
      </c>
      <c r="H2253" t="s">
        <v>303</v>
      </c>
      <c r="I2253" t="s">
        <v>275</v>
      </c>
      <c r="J2253" t="s">
        <v>204</v>
      </c>
      <c r="K2253" t="s">
        <v>23</v>
      </c>
      <c r="L2253" t="str">
        <f>VLOOKUP(K2253,Sheet2!$A$1:$B$105,2,FALSE)</f>
        <v>Cek outlier harga (r417/r416) per kabupaten per komoditas.</v>
      </c>
    </row>
    <row r="2254" spans="1:12">
      <c r="A2254" t="s">
        <v>12</v>
      </c>
      <c r="B2254" t="s">
        <v>288</v>
      </c>
      <c r="C2254" t="s">
        <v>14</v>
      </c>
      <c r="D2254" t="str">
        <f>CONCATENATE("3513",A2254,B2254,C2254,TEXT(F2254,REPT("0",3)))</f>
        <v>3513090014001500029</v>
      </c>
      <c r="E2254">
        <v>29</v>
      </c>
      <c r="F2254">
        <v>29</v>
      </c>
      <c r="G2254" t="s">
        <v>148</v>
      </c>
      <c r="H2254" t="s">
        <v>303</v>
      </c>
      <c r="I2254" t="s">
        <v>275</v>
      </c>
      <c r="J2254" t="s">
        <v>204</v>
      </c>
      <c r="K2254" t="s">
        <v>33</v>
      </c>
      <c r="L2254" t="str">
        <f>VLOOKUP(K2254,Sheet2!$A$1:$B$105,2,FALSE)</f>
        <v>Cek outlier nilai ijon (r516) per komoditas</v>
      </c>
    </row>
    <row r="2255" spans="1:12">
      <c r="A2255" t="s">
        <v>12</v>
      </c>
      <c r="B2255" t="s">
        <v>288</v>
      </c>
      <c r="C2255" t="s">
        <v>14</v>
      </c>
      <c r="D2255" t="str">
        <f>CONCATENATE("3513",A2255,B2255,C2255,TEXT(F2255,REPT("0",3)))</f>
        <v>3513090014001500032</v>
      </c>
      <c r="E2255">
        <v>32</v>
      </c>
      <c r="F2255">
        <v>32</v>
      </c>
      <c r="G2255" t="s">
        <v>148</v>
      </c>
      <c r="H2255" t="s">
        <v>303</v>
      </c>
      <c r="I2255" t="s">
        <v>275</v>
      </c>
      <c r="J2255" t="s">
        <v>204</v>
      </c>
      <c r="K2255" t="s">
        <v>34</v>
      </c>
      <c r="L2255" t="str">
        <f>VLOOKUP(K2255,Sheet2!$A$1:$B$105,2,FALSE)</f>
        <v>Cek outlier produktivitas per pohon (r513/r508) per komoditas</v>
      </c>
    </row>
    <row r="2256" spans="1:12">
      <c r="A2256" t="s">
        <v>12</v>
      </c>
      <c r="B2256" t="s">
        <v>288</v>
      </c>
      <c r="C2256" t="s">
        <v>14</v>
      </c>
      <c r="D2256" t="str">
        <f>CONCATENATE("3513",A2256,B2256,C2256,TEXT(F2256,REPT("0",3)))</f>
        <v>3513090014001500032</v>
      </c>
      <c r="E2256">
        <v>32</v>
      </c>
      <c r="F2256">
        <v>32</v>
      </c>
      <c r="G2256" t="s">
        <v>148</v>
      </c>
      <c r="H2256" t="s">
        <v>303</v>
      </c>
      <c r="I2256" t="s">
        <v>275</v>
      </c>
      <c r="J2256" t="s">
        <v>204</v>
      </c>
      <c r="K2256" t="s">
        <v>20</v>
      </c>
      <c r="L2256" t="str">
        <f>VLOOKUP(K2256,Sheet2!$A$1:$B$105,2,FALSE)</f>
        <v>Cek outlier HORTI harga per satuan produksi (per kg) per komoditas</v>
      </c>
    </row>
    <row r="2257" spans="1:12">
      <c r="A2257" t="s">
        <v>12</v>
      </c>
      <c r="B2257" t="s">
        <v>288</v>
      </c>
      <c r="C2257" t="s">
        <v>14</v>
      </c>
      <c r="D2257" t="str">
        <f>CONCATENATE("3513",A2257,B2257,C2257,TEXT(F2257,REPT("0",3)))</f>
        <v>3513090014001500032</v>
      </c>
      <c r="E2257">
        <v>32</v>
      </c>
      <c r="F2257">
        <v>32</v>
      </c>
      <c r="G2257" t="s">
        <v>148</v>
      </c>
      <c r="H2257" t="s">
        <v>303</v>
      </c>
      <c r="I2257" t="s">
        <v>275</v>
      </c>
      <c r="J2257" t="s">
        <v>204</v>
      </c>
      <c r="K2257" t="s">
        <v>33</v>
      </c>
      <c r="L2257" t="str">
        <f>VLOOKUP(K2257,Sheet2!$A$1:$B$105,2,FALSE)</f>
        <v>Cek outlier nilai ijon (r516) per komoditas</v>
      </c>
    </row>
    <row r="2258" spans="1:12">
      <c r="A2258" t="s">
        <v>12</v>
      </c>
      <c r="B2258" t="s">
        <v>288</v>
      </c>
      <c r="C2258" t="s">
        <v>14</v>
      </c>
      <c r="D2258" t="str">
        <f>CONCATENATE("3513",A2258,B2258,C2258,TEXT(F2258,REPT("0",3)))</f>
        <v>3513090014001500034</v>
      </c>
      <c r="E2258">
        <v>34</v>
      </c>
      <c r="F2258">
        <v>34</v>
      </c>
      <c r="G2258" t="s">
        <v>148</v>
      </c>
      <c r="H2258" t="s">
        <v>303</v>
      </c>
      <c r="I2258" t="s">
        <v>275</v>
      </c>
      <c r="J2258" t="s">
        <v>204</v>
      </c>
      <c r="K2258" t="s">
        <v>179</v>
      </c>
      <c r="L2258" t="str">
        <f>VLOOKUP(K2258,Sheet2!$A$1:$B$105,2,FALSE)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2259" spans="1:12">
      <c r="A2259" t="s">
        <v>12</v>
      </c>
      <c r="B2259" t="s">
        <v>288</v>
      </c>
      <c r="C2259" t="s">
        <v>14</v>
      </c>
      <c r="D2259" t="str">
        <f>CONCATENATE("3513",A2259,B2259,C2259,TEXT(F2259,REPT("0",3)))</f>
        <v>3513090014001500036</v>
      </c>
      <c r="E2259">
        <v>36</v>
      </c>
      <c r="F2259">
        <v>36</v>
      </c>
      <c r="G2259" t="s">
        <v>148</v>
      </c>
      <c r="H2259" t="s">
        <v>303</v>
      </c>
      <c r="I2259" t="s">
        <v>275</v>
      </c>
      <c r="J2259" t="s">
        <v>204</v>
      </c>
      <c r="K2259" t="s">
        <v>34</v>
      </c>
      <c r="L2259" t="str">
        <f>VLOOKUP(K2259,Sheet2!$A$1:$B$105,2,FALSE)</f>
        <v>Cek outlier produktivitas per pohon (r513/r508) per komoditas</v>
      </c>
    </row>
    <row r="2260" spans="1:12">
      <c r="A2260" t="s">
        <v>12</v>
      </c>
      <c r="B2260" t="s">
        <v>288</v>
      </c>
      <c r="C2260" t="s">
        <v>14</v>
      </c>
      <c r="D2260" t="str">
        <f>CONCATENATE("3513",A2260,B2260,C2260,TEXT(F2260,REPT("0",3)))</f>
        <v>3513090014001500036</v>
      </c>
      <c r="E2260">
        <v>36</v>
      </c>
      <c r="F2260">
        <v>36</v>
      </c>
      <c r="G2260" t="s">
        <v>148</v>
      </c>
      <c r="H2260" t="s">
        <v>303</v>
      </c>
      <c r="I2260" t="s">
        <v>275</v>
      </c>
      <c r="J2260" t="s">
        <v>204</v>
      </c>
      <c r="K2260" t="s">
        <v>20</v>
      </c>
      <c r="L2260" t="str">
        <f>VLOOKUP(K2260,Sheet2!$A$1:$B$105,2,FALSE)</f>
        <v>Cek outlier HORTI harga per satuan produksi (per kg) per komoditas</v>
      </c>
    </row>
    <row r="2261" spans="1:12">
      <c r="A2261" t="s">
        <v>12</v>
      </c>
      <c r="B2261" t="s">
        <v>288</v>
      </c>
      <c r="C2261" t="s">
        <v>14</v>
      </c>
      <c r="D2261" t="str">
        <f>CONCATENATE("3513",A2261,B2261,C2261,TEXT(F2261,REPT("0",3)))</f>
        <v>3513090014001500036</v>
      </c>
      <c r="E2261">
        <v>36</v>
      </c>
      <c r="F2261">
        <v>36</v>
      </c>
      <c r="G2261" t="s">
        <v>148</v>
      </c>
      <c r="H2261" t="s">
        <v>303</v>
      </c>
      <c r="I2261" t="s">
        <v>275</v>
      </c>
      <c r="J2261" t="s">
        <v>204</v>
      </c>
      <c r="K2261" t="s">
        <v>21</v>
      </c>
      <c r="L2261" t="str">
        <f>VLOOKUP(K2261,Sheet2!$A$1:$B$105,2,FALSE)</f>
        <v>Cek outlier KEBUN harga per satuan produksi (per kg) per komoditas
&lt;= 500 atau &gt;=200ribu</v>
      </c>
    </row>
    <row r="2262" spans="1:12">
      <c r="A2262" t="s">
        <v>12</v>
      </c>
      <c r="B2262" t="s">
        <v>288</v>
      </c>
      <c r="C2262" t="s">
        <v>14</v>
      </c>
      <c r="D2262" t="str">
        <f>CONCATENATE("3513",A2262,B2262,C2262,TEXT(F2262,REPT("0",3)))</f>
        <v>3513090014001500039</v>
      </c>
      <c r="E2262">
        <v>40</v>
      </c>
      <c r="F2262">
        <v>39</v>
      </c>
      <c r="G2262" t="s">
        <v>148</v>
      </c>
      <c r="H2262" t="s">
        <v>303</v>
      </c>
      <c r="I2262" t="s">
        <v>275</v>
      </c>
      <c r="J2262" t="s">
        <v>204</v>
      </c>
      <c r="K2262" t="s">
        <v>33</v>
      </c>
      <c r="L2262" t="str">
        <f>VLOOKUP(K2262,Sheet2!$A$1:$B$105,2,FALSE)</f>
        <v>Cek outlier nilai ijon (r516) per komoditas</v>
      </c>
    </row>
    <row r="2263" spans="1:12">
      <c r="A2263" t="s">
        <v>12</v>
      </c>
      <c r="B2263" t="s">
        <v>288</v>
      </c>
      <c r="C2263" t="s">
        <v>14</v>
      </c>
      <c r="D2263" t="str">
        <f>CONCATENATE("3513",A2263,B2263,C2263,TEXT(F2263,REPT("0",3)))</f>
        <v>3513090014001500040</v>
      </c>
      <c r="E2263">
        <v>41</v>
      </c>
      <c r="F2263">
        <v>40</v>
      </c>
      <c r="G2263" t="s">
        <v>148</v>
      </c>
      <c r="H2263" t="s">
        <v>303</v>
      </c>
      <c r="I2263" t="s">
        <v>275</v>
      </c>
      <c r="J2263" t="s">
        <v>204</v>
      </c>
      <c r="K2263" t="s">
        <v>24</v>
      </c>
      <c r="L2263" t="str">
        <f>VLOOKUP(K2263,Sheet2!$A$1:$B$105,2,FALSE)</f>
        <v>Cek outlier produktivitas (r416/r412) per kabupaten per komoditas.</v>
      </c>
    </row>
    <row r="2264" spans="1:12">
      <c r="A2264" t="s">
        <v>12</v>
      </c>
      <c r="B2264" t="s">
        <v>288</v>
      </c>
      <c r="C2264" t="s">
        <v>14</v>
      </c>
      <c r="D2264" t="str">
        <f>CONCATENATE("3513",A2264,B2264,C2264,TEXT(F2264,REPT("0",3)))</f>
        <v>3513090014001500040</v>
      </c>
      <c r="E2264">
        <v>41</v>
      </c>
      <c r="F2264">
        <v>40</v>
      </c>
      <c r="G2264" t="s">
        <v>148</v>
      </c>
      <c r="H2264" t="s">
        <v>303</v>
      </c>
      <c r="I2264" t="s">
        <v>275</v>
      </c>
      <c r="J2264" t="s">
        <v>204</v>
      </c>
      <c r="K2264" t="s">
        <v>23</v>
      </c>
      <c r="L2264" t="str">
        <f>VLOOKUP(K2264,Sheet2!$A$1:$B$105,2,FALSE)</f>
        <v>Cek outlier harga (r417/r416) per kabupaten per komoditas.</v>
      </c>
    </row>
    <row r="2265" spans="1:12">
      <c r="A2265" t="s">
        <v>12</v>
      </c>
      <c r="B2265" t="s">
        <v>288</v>
      </c>
      <c r="C2265" t="s">
        <v>14</v>
      </c>
      <c r="D2265" t="str">
        <f>CONCATENATE("3513",A2265,B2265,C2265,TEXT(F2265,REPT("0",3)))</f>
        <v>3513090014001500041</v>
      </c>
      <c r="E2265">
        <v>42</v>
      </c>
      <c r="F2265">
        <v>41</v>
      </c>
      <c r="G2265" t="s">
        <v>148</v>
      </c>
      <c r="H2265" t="s">
        <v>303</v>
      </c>
      <c r="I2265" t="s">
        <v>275</v>
      </c>
      <c r="J2265" t="s">
        <v>204</v>
      </c>
      <c r="K2265" t="s">
        <v>33</v>
      </c>
      <c r="L2265" t="str">
        <f>VLOOKUP(K2265,Sheet2!$A$1:$B$105,2,FALSE)</f>
        <v>Cek outlier nilai ijon (r516) per komoditas</v>
      </c>
    </row>
    <row r="2266" spans="1:12">
      <c r="A2266" t="s">
        <v>12</v>
      </c>
      <c r="B2266" t="s">
        <v>288</v>
      </c>
      <c r="C2266" t="s">
        <v>14</v>
      </c>
      <c r="D2266" t="str">
        <f>CONCATENATE("3513",A2266,B2266,C2266,TEXT(F2266,REPT("0",3)))</f>
        <v>3513090014001500042</v>
      </c>
      <c r="E2266">
        <v>43</v>
      </c>
      <c r="F2266">
        <v>42</v>
      </c>
      <c r="G2266" t="s">
        <v>148</v>
      </c>
      <c r="H2266" t="s">
        <v>303</v>
      </c>
      <c r="I2266" t="s">
        <v>275</v>
      </c>
      <c r="J2266" t="s">
        <v>204</v>
      </c>
      <c r="K2266" t="s">
        <v>33</v>
      </c>
      <c r="L2266" t="str">
        <f>VLOOKUP(K2266,Sheet2!$A$1:$B$105,2,FALSE)</f>
        <v>Cek outlier nilai ijon (r516) per komoditas</v>
      </c>
    </row>
    <row r="2267" spans="1:12">
      <c r="A2267" t="s">
        <v>12</v>
      </c>
      <c r="B2267" t="s">
        <v>288</v>
      </c>
      <c r="C2267" t="s">
        <v>14</v>
      </c>
      <c r="D2267" t="str">
        <f>CONCATENATE("3513",A2267,B2267,C2267,TEXT(F2267,REPT("0",3)))</f>
        <v>3513090014001500044</v>
      </c>
      <c r="E2267">
        <v>45</v>
      </c>
      <c r="F2267">
        <v>44</v>
      </c>
      <c r="G2267" t="s">
        <v>148</v>
      </c>
      <c r="H2267" t="s">
        <v>303</v>
      </c>
      <c r="I2267" t="s">
        <v>275</v>
      </c>
      <c r="J2267" t="s">
        <v>204</v>
      </c>
      <c r="K2267" t="s">
        <v>33</v>
      </c>
      <c r="L2267" t="str">
        <f>VLOOKUP(K2267,Sheet2!$A$1:$B$105,2,FALSE)</f>
        <v>Cek outlier nilai ijon (r516) per komoditas</v>
      </c>
    </row>
    <row r="2268" spans="1:12">
      <c r="A2268" t="s">
        <v>12</v>
      </c>
      <c r="B2268" t="s">
        <v>288</v>
      </c>
      <c r="C2268" t="s">
        <v>14</v>
      </c>
      <c r="D2268" t="str">
        <f>CONCATENATE("3513",A2268,B2268,C2268,TEXT(F2268,REPT("0",3)))</f>
        <v>3513090014001500045</v>
      </c>
      <c r="E2268">
        <v>46</v>
      </c>
      <c r="F2268">
        <v>45</v>
      </c>
      <c r="G2268" t="s">
        <v>148</v>
      </c>
      <c r="H2268" t="s">
        <v>303</v>
      </c>
      <c r="I2268" t="s">
        <v>275</v>
      </c>
      <c r="J2268" t="s">
        <v>204</v>
      </c>
      <c r="K2268" t="s">
        <v>20</v>
      </c>
      <c r="L2268" t="str">
        <f>VLOOKUP(K2268,Sheet2!$A$1:$B$105,2,FALSE)</f>
        <v>Cek outlier HORTI harga per satuan produksi (per kg) per komoditas</v>
      </c>
    </row>
    <row r="2269" spans="1:12">
      <c r="A2269" t="s">
        <v>12</v>
      </c>
      <c r="B2269" t="s">
        <v>288</v>
      </c>
      <c r="C2269" t="s">
        <v>14</v>
      </c>
      <c r="D2269" t="str">
        <f>CONCATENATE("3513",A2269,B2269,C2269,TEXT(F2269,REPT("0",3)))</f>
        <v>3513090014001500045</v>
      </c>
      <c r="E2269">
        <v>46</v>
      </c>
      <c r="F2269">
        <v>45</v>
      </c>
      <c r="G2269" t="s">
        <v>148</v>
      </c>
      <c r="H2269" t="s">
        <v>303</v>
      </c>
      <c r="I2269" t="s">
        <v>275</v>
      </c>
      <c r="J2269" t="s">
        <v>204</v>
      </c>
      <c r="K2269" t="s">
        <v>33</v>
      </c>
      <c r="L2269" t="str">
        <f>VLOOKUP(K2269,Sheet2!$A$1:$B$105,2,FALSE)</f>
        <v>Cek outlier nilai ijon (r516) per komoditas</v>
      </c>
    </row>
    <row r="2270" spans="1:12">
      <c r="A2270" t="s">
        <v>12</v>
      </c>
      <c r="B2270" t="s">
        <v>288</v>
      </c>
      <c r="C2270" t="s">
        <v>101</v>
      </c>
      <c r="D2270" t="str">
        <f>CONCATENATE("3513",A2270,B2270,C2270,TEXT(F2270,REPT("0",3)))</f>
        <v>3513090014001600004</v>
      </c>
      <c r="E2270">
        <v>4</v>
      </c>
      <c r="F2270">
        <v>4</v>
      </c>
      <c r="G2270" t="s">
        <v>259</v>
      </c>
      <c r="H2270" t="s">
        <v>303</v>
      </c>
      <c r="I2270" t="s">
        <v>275</v>
      </c>
      <c r="J2270" t="s">
        <v>293</v>
      </c>
      <c r="K2270" t="s">
        <v>34</v>
      </c>
      <c r="L2270" t="str">
        <f>VLOOKUP(K2270,Sheet2!$A$1:$B$105,2,FALSE)</f>
        <v>Cek outlier produktivitas per pohon (r513/r508) per komoditas</v>
      </c>
    </row>
    <row r="2271" spans="1:12">
      <c r="A2271" t="s">
        <v>12</v>
      </c>
      <c r="B2271" t="s">
        <v>288</v>
      </c>
      <c r="C2271" t="s">
        <v>101</v>
      </c>
      <c r="D2271" t="str">
        <f>CONCATENATE("3513",A2271,B2271,C2271,TEXT(F2271,REPT("0",3)))</f>
        <v>3513090014001600016</v>
      </c>
      <c r="E2271">
        <v>18</v>
      </c>
      <c r="F2271">
        <v>16</v>
      </c>
      <c r="G2271" t="s">
        <v>259</v>
      </c>
      <c r="H2271" t="s">
        <v>303</v>
      </c>
      <c r="I2271" t="s">
        <v>275</v>
      </c>
      <c r="J2271" t="s">
        <v>293</v>
      </c>
      <c r="K2271" t="s">
        <v>20</v>
      </c>
      <c r="L2271" t="str">
        <f>VLOOKUP(K2271,Sheet2!$A$1:$B$105,2,FALSE)</f>
        <v>Cek outlier HORTI harga per satuan produksi (per kg) per komoditas</v>
      </c>
    </row>
    <row r="2272" spans="1:12">
      <c r="A2272" t="s">
        <v>12</v>
      </c>
      <c r="B2272" t="s">
        <v>288</v>
      </c>
      <c r="C2272" t="s">
        <v>101</v>
      </c>
      <c r="D2272" t="str">
        <f>CONCATENATE("3513",A2272,B2272,C2272,TEXT(F2272,REPT("0",3)))</f>
        <v>3513090014001600016</v>
      </c>
      <c r="E2272">
        <v>18</v>
      </c>
      <c r="F2272">
        <v>16</v>
      </c>
      <c r="G2272" t="s">
        <v>259</v>
      </c>
      <c r="H2272" t="s">
        <v>303</v>
      </c>
      <c r="I2272" t="s">
        <v>275</v>
      </c>
      <c r="J2272" t="s">
        <v>293</v>
      </c>
      <c r="K2272" t="s">
        <v>21</v>
      </c>
      <c r="L2272" t="str">
        <f>VLOOKUP(K2272,Sheet2!$A$1:$B$105,2,FALSE)</f>
        <v>Cek outlier KEBUN harga per satuan produksi (per kg) per komoditas
&lt;= 500 atau &gt;=200ribu</v>
      </c>
    </row>
    <row r="2273" spans="1:12">
      <c r="A2273" t="s">
        <v>12</v>
      </c>
      <c r="B2273" t="s">
        <v>288</v>
      </c>
      <c r="C2273" t="s">
        <v>101</v>
      </c>
      <c r="D2273" t="str">
        <f>CONCATENATE("3513",A2273,B2273,C2273,TEXT(F2273,REPT("0",3)))</f>
        <v>3513090014001600020</v>
      </c>
      <c r="E2273">
        <v>23</v>
      </c>
      <c r="F2273">
        <v>20</v>
      </c>
      <c r="G2273" t="s">
        <v>259</v>
      </c>
      <c r="H2273" t="s">
        <v>303</v>
      </c>
      <c r="I2273" t="s">
        <v>275</v>
      </c>
      <c r="J2273" t="s">
        <v>293</v>
      </c>
      <c r="K2273" t="s">
        <v>23</v>
      </c>
      <c r="L2273" t="str">
        <f>VLOOKUP(K2273,Sheet2!$A$1:$B$105,2,FALSE)</f>
        <v>Cek outlier harga (r417/r416) per kabupaten per komoditas.</v>
      </c>
    </row>
    <row r="2274" spans="1:12">
      <c r="A2274" t="s">
        <v>12</v>
      </c>
      <c r="B2274" t="s">
        <v>288</v>
      </c>
      <c r="C2274" t="s">
        <v>101</v>
      </c>
      <c r="D2274" t="str">
        <f>CONCATENATE("3513",A2274,B2274,C2274,TEXT(F2274,REPT("0",3)))</f>
        <v>3513090014001600022</v>
      </c>
      <c r="E2274">
        <v>25</v>
      </c>
      <c r="F2274">
        <v>22</v>
      </c>
      <c r="G2274" t="s">
        <v>259</v>
      </c>
      <c r="H2274" t="s">
        <v>303</v>
      </c>
      <c r="I2274" t="s">
        <v>275</v>
      </c>
      <c r="J2274" t="s">
        <v>293</v>
      </c>
      <c r="K2274" t="s">
        <v>33</v>
      </c>
      <c r="L2274" t="str">
        <f>VLOOKUP(K2274,Sheet2!$A$1:$B$105,2,FALSE)</f>
        <v>Cek outlier nilai ijon (r516) per komoditas</v>
      </c>
    </row>
    <row r="2275" spans="1:12">
      <c r="A2275" t="s">
        <v>12</v>
      </c>
      <c r="B2275" t="s">
        <v>288</v>
      </c>
      <c r="C2275" t="s">
        <v>101</v>
      </c>
      <c r="D2275" t="str">
        <f>CONCATENATE("3513",A2275,B2275,C2275,TEXT(F2275,REPT("0",3)))</f>
        <v>3513090014001600049</v>
      </c>
      <c r="E2275">
        <v>51</v>
      </c>
      <c r="F2275">
        <v>49</v>
      </c>
      <c r="G2275" t="s">
        <v>259</v>
      </c>
      <c r="H2275" t="s">
        <v>303</v>
      </c>
      <c r="I2275" t="s">
        <v>275</v>
      </c>
      <c r="J2275" t="s">
        <v>293</v>
      </c>
      <c r="K2275" t="s">
        <v>121</v>
      </c>
      <c r="L2275" t="str">
        <f>VLOOKUP(K2275,Sheet2!$A$1:$B$105,2,FALSE)</f>
        <v>Jika 507 = 0; 508 = 0; 509 &gt; 0, harus ada yang sudah dijual (507 = 0; 508 = 0; 509 &gt; 0; 514 = 0)</v>
      </c>
    </row>
    <row r="2276" spans="1:12">
      <c r="A2276" t="s">
        <v>12</v>
      </c>
      <c r="B2276" t="s">
        <v>288</v>
      </c>
      <c r="C2276" t="s">
        <v>101</v>
      </c>
      <c r="D2276" t="str">
        <f>CONCATENATE("3513",A2276,B2276,C2276,TEXT(F2276,REPT("0",3)))</f>
        <v>3513090014001600049</v>
      </c>
      <c r="E2276">
        <v>51</v>
      </c>
      <c r="F2276">
        <v>49</v>
      </c>
      <c r="G2276" t="s">
        <v>259</v>
      </c>
      <c r="H2276" t="s">
        <v>303</v>
      </c>
      <c r="I2276" t="s">
        <v>275</v>
      </c>
      <c r="J2276" t="s">
        <v>293</v>
      </c>
      <c r="K2276" t="s">
        <v>33</v>
      </c>
      <c r="L2276" t="str">
        <f>VLOOKUP(K2276,Sheet2!$A$1:$B$105,2,FALSE)</f>
        <v>Cek outlier nilai ijon (r516) per komoditas</v>
      </c>
    </row>
    <row r="2277" spans="1:12">
      <c r="A2277" t="s">
        <v>12</v>
      </c>
      <c r="B2277" t="s">
        <v>288</v>
      </c>
      <c r="C2277" t="s">
        <v>103</v>
      </c>
      <c r="D2277" t="str">
        <f>CONCATENATE("3513",A2277,B2277,C2277,TEXT(F2277,REPT("0",3)))</f>
        <v>3513090014001700005</v>
      </c>
      <c r="E2277">
        <v>6</v>
      </c>
      <c r="F2277">
        <v>5</v>
      </c>
      <c r="G2277" t="s">
        <v>304</v>
      </c>
      <c r="H2277" t="s">
        <v>303</v>
      </c>
      <c r="I2277" t="s">
        <v>275</v>
      </c>
      <c r="J2277" t="s">
        <v>305</v>
      </c>
      <c r="K2277" t="s">
        <v>20</v>
      </c>
      <c r="L2277" t="str">
        <f>VLOOKUP(K2277,Sheet2!$A$1:$B$105,2,FALSE)</f>
        <v>Cek outlier HORTI harga per satuan produksi (per kg) per komoditas</v>
      </c>
    </row>
    <row r="2278" spans="1:12">
      <c r="A2278" t="s">
        <v>12</v>
      </c>
      <c r="B2278" t="s">
        <v>288</v>
      </c>
      <c r="C2278" t="s">
        <v>103</v>
      </c>
      <c r="D2278" t="str">
        <f>CONCATENATE("3513",A2278,B2278,C2278,TEXT(F2278,REPT("0",3)))</f>
        <v>3513090014001700005</v>
      </c>
      <c r="E2278">
        <v>6</v>
      </c>
      <c r="F2278">
        <v>5</v>
      </c>
      <c r="G2278" t="s">
        <v>304</v>
      </c>
      <c r="H2278" t="s">
        <v>303</v>
      </c>
      <c r="I2278" t="s">
        <v>275</v>
      </c>
      <c r="J2278" t="s">
        <v>305</v>
      </c>
      <c r="K2278" t="s">
        <v>33</v>
      </c>
      <c r="L2278" t="str">
        <f>VLOOKUP(K2278,Sheet2!$A$1:$B$105,2,FALSE)</f>
        <v>Cek outlier nilai ijon (r516) per komoditas</v>
      </c>
    </row>
    <row r="2279" spans="1:12">
      <c r="A2279" t="s">
        <v>12</v>
      </c>
      <c r="B2279" t="s">
        <v>288</v>
      </c>
      <c r="C2279" t="s">
        <v>103</v>
      </c>
      <c r="D2279" t="str">
        <f>CONCATENATE("3513",A2279,B2279,C2279,TEXT(F2279,REPT("0",3)))</f>
        <v>3513090014001700015</v>
      </c>
      <c r="E2279">
        <v>15</v>
      </c>
      <c r="F2279">
        <v>15</v>
      </c>
      <c r="G2279" t="s">
        <v>304</v>
      </c>
      <c r="H2279" t="s">
        <v>303</v>
      </c>
      <c r="I2279" t="s">
        <v>275</v>
      </c>
      <c r="J2279" t="s">
        <v>305</v>
      </c>
      <c r="K2279" t="s">
        <v>20</v>
      </c>
      <c r="L2279" t="str">
        <f>VLOOKUP(K2279,Sheet2!$A$1:$B$105,2,FALSE)</f>
        <v>Cek outlier HORTI harga per satuan produksi (per kg) per komoditas</v>
      </c>
    </row>
    <row r="2280" spans="1:12">
      <c r="A2280" t="s">
        <v>12</v>
      </c>
      <c r="B2280" t="s">
        <v>288</v>
      </c>
      <c r="C2280" t="s">
        <v>103</v>
      </c>
      <c r="D2280" t="str">
        <f>CONCATENATE("3513",A2280,B2280,C2280,TEXT(F2280,REPT("0",3)))</f>
        <v>3513090014001700017</v>
      </c>
      <c r="E2280">
        <v>17</v>
      </c>
      <c r="F2280">
        <v>17</v>
      </c>
      <c r="G2280" t="s">
        <v>304</v>
      </c>
      <c r="H2280" t="s">
        <v>303</v>
      </c>
      <c r="I2280" t="s">
        <v>275</v>
      </c>
      <c r="J2280" t="s">
        <v>305</v>
      </c>
      <c r="K2280" t="s">
        <v>20</v>
      </c>
      <c r="L2280" t="str">
        <f>VLOOKUP(K2280,Sheet2!$A$1:$B$105,2,FALSE)</f>
        <v>Cek outlier HORTI harga per satuan produksi (per kg) per komoditas</v>
      </c>
    </row>
    <row r="2281" spans="1:12">
      <c r="A2281" t="s">
        <v>12</v>
      </c>
      <c r="B2281" t="s">
        <v>288</v>
      </c>
      <c r="C2281" t="s">
        <v>103</v>
      </c>
      <c r="D2281" t="str">
        <f>CONCATENATE("3513",A2281,B2281,C2281,TEXT(F2281,REPT("0",3)))</f>
        <v>3513090014001700018</v>
      </c>
      <c r="E2281">
        <v>18</v>
      </c>
      <c r="F2281">
        <v>18</v>
      </c>
      <c r="G2281" t="s">
        <v>304</v>
      </c>
      <c r="H2281" t="s">
        <v>303</v>
      </c>
      <c r="I2281" t="s">
        <v>275</v>
      </c>
      <c r="J2281" t="s">
        <v>305</v>
      </c>
      <c r="K2281" t="s">
        <v>83</v>
      </c>
      <c r="L2281" t="str">
        <f>VLOOKUP(K2281,Sheet2!$A$1:$B$105,2,FALSE)</f>
        <v>Pengecekan kewajaran nilai produksi ikutan kegiatan usaha pemungutan hasil hutan hasil hutan, perburuan dan atau penangkapan satwa liar r 739 &gt;=50.000 atau (&lt;10 dan &gt;0)</v>
      </c>
    </row>
    <row r="2282" spans="1:12">
      <c r="A2282" t="s">
        <v>12</v>
      </c>
      <c r="B2282" t="s">
        <v>288</v>
      </c>
      <c r="C2282" t="s">
        <v>103</v>
      </c>
      <c r="D2282" t="str">
        <f>CONCATENATE("3513",A2282,B2282,C2282,TEXT(F2282,REPT("0",3)))</f>
        <v>3513090014001700020</v>
      </c>
      <c r="E2282">
        <v>20</v>
      </c>
      <c r="F2282">
        <v>20</v>
      </c>
      <c r="G2282" t="s">
        <v>304</v>
      </c>
      <c r="H2282" t="s">
        <v>303</v>
      </c>
      <c r="I2282" t="s">
        <v>275</v>
      </c>
      <c r="J2282" t="s">
        <v>305</v>
      </c>
      <c r="K2282" t="s">
        <v>24</v>
      </c>
      <c r="L2282" t="str">
        <f>VLOOKUP(K2282,Sheet2!$A$1:$B$105,2,FALSE)</f>
        <v>Cek outlier produktivitas (r416/r412) per kabupaten per komoditas.</v>
      </c>
    </row>
    <row r="2283" spans="1:12">
      <c r="A2283" t="s">
        <v>12</v>
      </c>
      <c r="B2283" t="s">
        <v>288</v>
      </c>
      <c r="C2283" t="s">
        <v>103</v>
      </c>
      <c r="D2283" t="str">
        <f>CONCATENATE("3513",A2283,B2283,C2283,TEXT(F2283,REPT("0",3)))</f>
        <v>3513090014001700020</v>
      </c>
      <c r="E2283">
        <v>20</v>
      </c>
      <c r="F2283">
        <v>20</v>
      </c>
      <c r="G2283" t="s">
        <v>304</v>
      </c>
      <c r="H2283" t="s">
        <v>303</v>
      </c>
      <c r="I2283" t="s">
        <v>275</v>
      </c>
      <c r="J2283" t="s">
        <v>305</v>
      </c>
      <c r="K2283" t="s">
        <v>23</v>
      </c>
      <c r="L2283" t="str">
        <f>VLOOKUP(K2283,Sheet2!$A$1:$B$105,2,FALSE)</f>
        <v>Cek outlier harga (r417/r416) per kabupaten per komoditas.</v>
      </c>
    </row>
    <row r="2284" spans="1:12">
      <c r="A2284" t="s">
        <v>12</v>
      </c>
      <c r="B2284" t="s">
        <v>288</v>
      </c>
      <c r="C2284" t="s">
        <v>103</v>
      </c>
      <c r="D2284" t="str">
        <f>CONCATENATE("3513",A2284,B2284,C2284,TEXT(F2284,REPT("0",3)))</f>
        <v>3513090014001700023</v>
      </c>
      <c r="E2284">
        <v>23</v>
      </c>
      <c r="F2284">
        <v>23</v>
      </c>
      <c r="G2284" t="s">
        <v>304</v>
      </c>
      <c r="H2284" t="s">
        <v>303</v>
      </c>
      <c r="I2284" t="s">
        <v>275</v>
      </c>
      <c r="J2284" t="s">
        <v>305</v>
      </c>
      <c r="K2284" t="s">
        <v>121</v>
      </c>
      <c r="L2284" t="str">
        <f>VLOOKUP(K2284,Sheet2!$A$1:$B$105,2,FALSE)</f>
        <v>Jika 507 = 0; 508 = 0; 509 &gt; 0, harus ada yang sudah dijual (507 = 0; 508 = 0; 509 &gt; 0; 514 = 0)</v>
      </c>
    </row>
    <row r="2285" spans="1:12">
      <c r="A2285" t="s">
        <v>12</v>
      </c>
      <c r="B2285" t="s">
        <v>288</v>
      </c>
      <c r="C2285" t="s">
        <v>103</v>
      </c>
      <c r="D2285" t="str">
        <f>CONCATENATE("3513",A2285,B2285,C2285,TEXT(F2285,REPT("0",3)))</f>
        <v>3513090014001700023</v>
      </c>
      <c r="E2285">
        <v>23</v>
      </c>
      <c r="F2285">
        <v>23</v>
      </c>
      <c r="G2285" t="s">
        <v>304</v>
      </c>
      <c r="H2285" t="s">
        <v>303</v>
      </c>
      <c r="I2285" t="s">
        <v>275</v>
      </c>
      <c r="J2285" t="s">
        <v>305</v>
      </c>
      <c r="K2285" t="s">
        <v>20</v>
      </c>
      <c r="L2285" t="str">
        <f>VLOOKUP(K2285,Sheet2!$A$1:$B$105,2,FALSE)</f>
        <v>Cek outlier HORTI harga per satuan produksi (per kg) per komoditas</v>
      </c>
    </row>
    <row r="2286" spans="1:12">
      <c r="A2286" t="s">
        <v>12</v>
      </c>
      <c r="B2286" t="s">
        <v>288</v>
      </c>
      <c r="C2286" t="s">
        <v>103</v>
      </c>
      <c r="D2286" t="str">
        <f>CONCATENATE("3513",A2286,B2286,C2286,TEXT(F2286,REPT("0",3)))</f>
        <v>3513090014001700023</v>
      </c>
      <c r="E2286">
        <v>23</v>
      </c>
      <c r="F2286">
        <v>23</v>
      </c>
      <c r="G2286" t="s">
        <v>304</v>
      </c>
      <c r="H2286" t="s">
        <v>303</v>
      </c>
      <c r="I2286" t="s">
        <v>275</v>
      </c>
      <c r="J2286" t="s">
        <v>305</v>
      </c>
      <c r="K2286" t="s">
        <v>21</v>
      </c>
      <c r="L2286" t="str">
        <f>VLOOKUP(K2286,Sheet2!$A$1:$B$105,2,FALSE)</f>
        <v>Cek outlier KEBUN harga per satuan produksi (per kg) per komoditas
&lt;= 500 atau &gt;=200ribu</v>
      </c>
    </row>
    <row r="2287" spans="1:12">
      <c r="A2287" t="s">
        <v>12</v>
      </c>
      <c r="B2287" t="s">
        <v>288</v>
      </c>
      <c r="C2287" t="s">
        <v>103</v>
      </c>
      <c r="D2287" t="str">
        <f>CONCATENATE("3513",A2287,B2287,C2287,TEXT(F2287,REPT("0",3)))</f>
        <v>3513090014001700025</v>
      </c>
      <c r="E2287">
        <v>25</v>
      </c>
      <c r="F2287">
        <v>25</v>
      </c>
      <c r="G2287" t="s">
        <v>304</v>
      </c>
      <c r="H2287" t="s">
        <v>303</v>
      </c>
      <c r="I2287" t="s">
        <v>275</v>
      </c>
      <c r="J2287" t="s">
        <v>305</v>
      </c>
      <c r="K2287" t="s">
        <v>20</v>
      </c>
      <c r="L2287" t="str">
        <f>VLOOKUP(K2287,Sheet2!$A$1:$B$105,2,FALSE)</f>
        <v>Cek outlier HORTI harga per satuan produksi (per kg) per komoditas</v>
      </c>
    </row>
    <row r="2288" spans="1:12">
      <c r="A2288" t="s">
        <v>12</v>
      </c>
      <c r="B2288" t="s">
        <v>288</v>
      </c>
      <c r="C2288" t="s">
        <v>103</v>
      </c>
      <c r="D2288" t="str">
        <f>CONCATENATE("3513",A2288,B2288,C2288,TEXT(F2288,REPT("0",3)))</f>
        <v>3513090014001700026</v>
      </c>
      <c r="E2288">
        <v>27</v>
      </c>
      <c r="F2288">
        <v>26</v>
      </c>
      <c r="G2288" t="s">
        <v>304</v>
      </c>
      <c r="H2288" t="s">
        <v>303</v>
      </c>
      <c r="I2288" t="s">
        <v>275</v>
      </c>
      <c r="J2288" t="s">
        <v>305</v>
      </c>
      <c r="K2288" t="s">
        <v>20</v>
      </c>
      <c r="L2288" t="str">
        <f>VLOOKUP(K2288,Sheet2!$A$1:$B$105,2,FALSE)</f>
        <v>Cek outlier HORTI harga per satuan produksi (per kg) per komoditas</v>
      </c>
    </row>
    <row r="2289" spans="1:12">
      <c r="A2289" t="s">
        <v>12</v>
      </c>
      <c r="B2289" t="s">
        <v>288</v>
      </c>
      <c r="C2289" t="s">
        <v>103</v>
      </c>
      <c r="D2289" t="str">
        <f>CONCATENATE("3513",A2289,B2289,C2289,TEXT(F2289,REPT("0",3)))</f>
        <v>3513090014001700026</v>
      </c>
      <c r="E2289">
        <v>27</v>
      </c>
      <c r="F2289">
        <v>26</v>
      </c>
      <c r="G2289" t="s">
        <v>304</v>
      </c>
      <c r="H2289" t="s">
        <v>303</v>
      </c>
      <c r="I2289" t="s">
        <v>275</v>
      </c>
      <c r="J2289" t="s">
        <v>305</v>
      </c>
      <c r="K2289" t="s">
        <v>33</v>
      </c>
      <c r="L2289" t="str">
        <f>VLOOKUP(K2289,Sheet2!$A$1:$B$105,2,FALSE)</f>
        <v>Cek outlier nilai ijon (r516) per komoditas</v>
      </c>
    </row>
    <row r="2290" spans="1:12">
      <c r="A2290" t="s">
        <v>12</v>
      </c>
      <c r="B2290" t="s">
        <v>288</v>
      </c>
      <c r="C2290" t="s">
        <v>103</v>
      </c>
      <c r="D2290" t="str">
        <f>CONCATENATE("3513",A2290,B2290,C2290,TEXT(F2290,REPT("0",3)))</f>
        <v>3513090014001700030</v>
      </c>
      <c r="E2290">
        <v>32</v>
      </c>
      <c r="F2290">
        <v>30</v>
      </c>
      <c r="G2290" t="s">
        <v>304</v>
      </c>
      <c r="H2290" t="s">
        <v>303</v>
      </c>
      <c r="I2290" t="s">
        <v>275</v>
      </c>
      <c r="J2290" t="s">
        <v>305</v>
      </c>
      <c r="K2290" t="s">
        <v>34</v>
      </c>
      <c r="L2290" t="str">
        <f>VLOOKUP(K2290,Sheet2!$A$1:$B$105,2,FALSE)</f>
        <v>Cek outlier produktivitas per pohon (r513/r508) per komoditas</v>
      </c>
    </row>
    <row r="2291" spans="1:12">
      <c r="A2291" t="s">
        <v>12</v>
      </c>
      <c r="B2291" t="s">
        <v>288</v>
      </c>
      <c r="C2291" t="s">
        <v>103</v>
      </c>
      <c r="D2291" t="str">
        <f>CONCATENATE("3513",A2291,B2291,C2291,TEXT(F2291,REPT("0",3)))</f>
        <v>3513090014001700030</v>
      </c>
      <c r="E2291">
        <v>32</v>
      </c>
      <c r="F2291">
        <v>30</v>
      </c>
      <c r="G2291" t="s">
        <v>304</v>
      </c>
      <c r="H2291" t="s">
        <v>303</v>
      </c>
      <c r="I2291" t="s">
        <v>275</v>
      </c>
      <c r="J2291" t="s">
        <v>305</v>
      </c>
      <c r="K2291" t="s">
        <v>20</v>
      </c>
      <c r="L2291" t="str">
        <f>VLOOKUP(K2291,Sheet2!$A$1:$B$105,2,FALSE)</f>
        <v>Cek outlier HORTI harga per satuan produksi (per kg) per komoditas</v>
      </c>
    </row>
    <row r="2292" spans="1:12">
      <c r="A2292" t="s">
        <v>12</v>
      </c>
      <c r="B2292" t="s">
        <v>288</v>
      </c>
      <c r="C2292" t="s">
        <v>107</v>
      </c>
      <c r="D2292" t="str">
        <f>CONCATENATE("3513",A2292,B2292,C2292,TEXT(F2292,REPT("0",3)))</f>
        <v>3513090014001800009</v>
      </c>
      <c r="E2292">
        <v>7</v>
      </c>
      <c r="F2292">
        <v>9</v>
      </c>
      <c r="G2292" t="s">
        <v>306</v>
      </c>
      <c r="H2292" t="s">
        <v>303</v>
      </c>
      <c r="I2292" t="s">
        <v>275</v>
      </c>
      <c r="J2292" t="s">
        <v>170</v>
      </c>
      <c r="K2292" t="s">
        <v>20</v>
      </c>
      <c r="L2292" t="str">
        <f>VLOOKUP(K2292,Sheet2!$A$1:$B$105,2,FALSE)</f>
        <v>Cek outlier HORTI harga per satuan produksi (per kg) per komoditas</v>
      </c>
    </row>
    <row r="2293" spans="1:12">
      <c r="A2293" t="s">
        <v>12</v>
      </c>
      <c r="B2293" t="s">
        <v>288</v>
      </c>
      <c r="C2293" t="s">
        <v>107</v>
      </c>
      <c r="D2293" t="str">
        <f>CONCATENATE("3513",A2293,B2293,C2293,TEXT(F2293,REPT("0",3)))</f>
        <v>3513090014001800009</v>
      </c>
      <c r="E2293">
        <v>7</v>
      </c>
      <c r="F2293">
        <v>9</v>
      </c>
      <c r="G2293" t="s">
        <v>306</v>
      </c>
      <c r="H2293" t="s">
        <v>303</v>
      </c>
      <c r="I2293" t="s">
        <v>275</v>
      </c>
      <c r="J2293" t="s">
        <v>170</v>
      </c>
      <c r="K2293" t="s">
        <v>21</v>
      </c>
      <c r="L2293" t="str">
        <f>VLOOKUP(K2293,Sheet2!$A$1:$B$105,2,FALSE)</f>
        <v>Cek outlier KEBUN harga per satuan produksi (per kg) per komoditas
&lt;= 500 atau &gt;=200ribu</v>
      </c>
    </row>
    <row r="2294" spans="1:12">
      <c r="A2294" t="s">
        <v>12</v>
      </c>
      <c r="B2294" t="s">
        <v>288</v>
      </c>
      <c r="C2294" t="s">
        <v>107</v>
      </c>
      <c r="D2294" t="str">
        <f>CONCATENATE("3513",A2294,B2294,C2294,TEXT(F2294,REPT("0",3)))</f>
        <v>3513090014001800015</v>
      </c>
      <c r="E2294">
        <v>14</v>
      </c>
      <c r="F2294">
        <v>15</v>
      </c>
      <c r="G2294" t="s">
        <v>306</v>
      </c>
      <c r="H2294" t="s">
        <v>303</v>
      </c>
      <c r="I2294" t="s">
        <v>275</v>
      </c>
      <c r="J2294" t="s">
        <v>170</v>
      </c>
      <c r="K2294" t="s">
        <v>33</v>
      </c>
      <c r="L2294" t="str">
        <f>VLOOKUP(K2294,Sheet2!$A$1:$B$105,2,FALSE)</f>
        <v>Cek outlier nilai ijon (r516) per komoditas</v>
      </c>
    </row>
    <row r="2295" spans="1:12">
      <c r="A2295" t="s">
        <v>12</v>
      </c>
      <c r="B2295" t="s">
        <v>288</v>
      </c>
      <c r="C2295" t="s">
        <v>107</v>
      </c>
      <c r="D2295" t="str">
        <f>CONCATENATE("3513",A2295,B2295,C2295,TEXT(F2295,REPT("0",3)))</f>
        <v>3513090014001800016</v>
      </c>
      <c r="E2295">
        <v>15</v>
      </c>
      <c r="F2295">
        <v>16</v>
      </c>
      <c r="G2295" t="s">
        <v>306</v>
      </c>
      <c r="H2295" t="s">
        <v>303</v>
      </c>
      <c r="I2295" t="s">
        <v>275</v>
      </c>
      <c r="J2295" t="s">
        <v>170</v>
      </c>
      <c r="K2295" t="s">
        <v>33</v>
      </c>
      <c r="L2295" t="str">
        <f>VLOOKUP(K2295,Sheet2!$A$1:$B$105,2,FALSE)</f>
        <v>Cek outlier nilai ijon (r516) per komoditas</v>
      </c>
    </row>
    <row r="2296" spans="1:12">
      <c r="A2296" t="s">
        <v>12</v>
      </c>
      <c r="B2296" t="s">
        <v>288</v>
      </c>
      <c r="C2296" t="s">
        <v>109</v>
      </c>
      <c r="D2296" t="str">
        <f>CONCATENATE("3513",A2296,B2296,C2296,TEXT(F2296,REPT("0",3)))</f>
        <v>3513090014001900009</v>
      </c>
      <c r="E2296">
        <v>11</v>
      </c>
      <c r="F2296">
        <v>9</v>
      </c>
      <c r="G2296" t="s">
        <v>236</v>
      </c>
      <c r="H2296" t="s">
        <v>303</v>
      </c>
      <c r="I2296" t="s">
        <v>275</v>
      </c>
      <c r="J2296" t="s">
        <v>194</v>
      </c>
      <c r="K2296" t="s">
        <v>33</v>
      </c>
      <c r="L2296" t="str">
        <f>VLOOKUP(K2296,Sheet2!$A$1:$B$105,2,FALSE)</f>
        <v>Cek outlier nilai ijon (r516) per komoditas</v>
      </c>
    </row>
    <row r="2297" spans="1:12">
      <c r="A2297" t="s">
        <v>12</v>
      </c>
      <c r="B2297" t="s">
        <v>288</v>
      </c>
      <c r="C2297" t="s">
        <v>270</v>
      </c>
      <c r="D2297" t="str">
        <f>CONCATENATE("3513",A2297,B2297,C2297,TEXT(F2297,REPT("0",3)))</f>
        <v>3513090014002000003</v>
      </c>
      <c r="E2297">
        <v>3</v>
      </c>
      <c r="F2297">
        <v>3</v>
      </c>
      <c r="G2297" t="s">
        <v>279</v>
      </c>
      <c r="H2297" t="s">
        <v>303</v>
      </c>
      <c r="I2297" t="s">
        <v>275</v>
      </c>
      <c r="J2297" t="s">
        <v>262</v>
      </c>
      <c r="K2297" t="s">
        <v>23</v>
      </c>
      <c r="L2297" t="str">
        <f>VLOOKUP(K2297,Sheet2!$A$1:$B$105,2,FALSE)</f>
        <v>Cek outlier harga (r417/r416) per kabupaten per komoditas.</v>
      </c>
    </row>
    <row r="2298" spans="1:12">
      <c r="A2298" t="s">
        <v>12</v>
      </c>
      <c r="B2298" t="s">
        <v>288</v>
      </c>
      <c r="C2298" t="s">
        <v>270</v>
      </c>
      <c r="D2298" t="str">
        <f>CONCATENATE("3513",A2298,B2298,C2298,TEXT(F2298,REPT("0",3)))</f>
        <v>3513090014002000020</v>
      </c>
      <c r="E2298">
        <v>20</v>
      </c>
      <c r="F2298">
        <v>20</v>
      </c>
      <c r="G2298" t="s">
        <v>279</v>
      </c>
      <c r="H2298" t="s">
        <v>303</v>
      </c>
      <c r="I2298" t="s">
        <v>275</v>
      </c>
      <c r="J2298" t="s">
        <v>262</v>
      </c>
      <c r="K2298" t="s">
        <v>33</v>
      </c>
      <c r="L2298" t="str">
        <f>VLOOKUP(K2298,Sheet2!$A$1:$B$105,2,FALSE)</f>
        <v>Cek outlier nilai ijon (r516) per komoditas</v>
      </c>
    </row>
    <row r="2299" spans="1:12">
      <c r="A2299" t="s">
        <v>12</v>
      </c>
      <c r="B2299" t="s">
        <v>288</v>
      </c>
      <c r="C2299" t="s">
        <v>270</v>
      </c>
      <c r="D2299" t="str">
        <f>CONCATENATE("3513",A2299,B2299,C2299,TEXT(F2299,REPT("0",3)))</f>
        <v>3513090014002000034</v>
      </c>
      <c r="E2299">
        <v>37</v>
      </c>
      <c r="F2299">
        <v>34</v>
      </c>
      <c r="G2299" t="s">
        <v>279</v>
      </c>
      <c r="H2299" t="s">
        <v>303</v>
      </c>
      <c r="I2299" t="s">
        <v>275</v>
      </c>
      <c r="J2299" t="s">
        <v>262</v>
      </c>
      <c r="K2299" t="s">
        <v>34</v>
      </c>
      <c r="L2299" t="str">
        <f>VLOOKUP(K2299,Sheet2!$A$1:$B$105,2,FALSE)</f>
        <v>Cek outlier produktivitas per pohon (r513/r508) per komoditas</v>
      </c>
    </row>
    <row r="2300" spans="1:12">
      <c r="A2300" t="s">
        <v>12</v>
      </c>
      <c r="B2300" t="s">
        <v>288</v>
      </c>
      <c r="C2300" t="s">
        <v>270</v>
      </c>
      <c r="D2300" t="str">
        <f>CONCATENATE("3513",A2300,B2300,C2300,TEXT(F2300,REPT("0",3)))</f>
        <v>3513090014002000034</v>
      </c>
      <c r="E2300">
        <v>37</v>
      </c>
      <c r="F2300">
        <v>34</v>
      </c>
      <c r="G2300" t="s">
        <v>279</v>
      </c>
      <c r="H2300" t="s">
        <v>303</v>
      </c>
      <c r="I2300" t="s">
        <v>275</v>
      </c>
      <c r="J2300" t="s">
        <v>262</v>
      </c>
      <c r="K2300" t="s">
        <v>21</v>
      </c>
      <c r="L2300" t="str">
        <f>VLOOKUP(K2300,Sheet2!$A$1:$B$105,2,FALSE)</f>
        <v>Cek outlier KEBUN harga per satuan produksi (per kg) per komoditas
&lt;= 500 atau &gt;=200ribu</v>
      </c>
    </row>
    <row r="2301" spans="1:12">
      <c r="A2301" t="s">
        <v>12</v>
      </c>
      <c r="B2301" t="s">
        <v>288</v>
      </c>
      <c r="C2301" t="s">
        <v>270</v>
      </c>
      <c r="D2301" t="str">
        <f>CONCATENATE("3513",A2301,B2301,C2301,TEXT(F2301,REPT("0",3)))</f>
        <v>3513090014002000036</v>
      </c>
      <c r="E2301">
        <v>40</v>
      </c>
      <c r="F2301">
        <v>36</v>
      </c>
      <c r="G2301" t="s">
        <v>279</v>
      </c>
      <c r="H2301" t="s">
        <v>303</v>
      </c>
      <c r="I2301" t="s">
        <v>275</v>
      </c>
      <c r="J2301" t="s">
        <v>262</v>
      </c>
      <c r="K2301" t="s">
        <v>20</v>
      </c>
      <c r="L2301" t="str">
        <f>VLOOKUP(K2301,Sheet2!$A$1:$B$105,2,FALSE)</f>
        <v>Cek outlier HORTI harga per satuan produksi (per kg) per komoditas</v>
      </c>
    </row>
    <row r="2302" spans="1:12">
      <c r="A2302">
        <v>100</v>
      </c>
      <c r="B2302" t="s">
        <v>307</v>
      </c>
      <c r="C2302" t="s">
        <v>35</v>
      </c>
      <c r="D2302" t="str">
        <f>CONCATENATE("3513",A2302,B2302,C2302,TEXT(F2302,REPT("0",3)))</f>
        <v>3513100001000200001</v>
      </c>
      <c r="E2302">
        <v>1</v>
      </c>
      <c r="F2302">
        <v>1</v>
      </c>
      <c r="G2302" t="s">
        <v>308</v>
      </c>
      <c r="H2302" t="s">
        <v>309</v>
      </c>
      <c r="I2302" t="s">
        <v>310</v>
      </c>
      <c r="J2302" t="s">
        <v>280</v>
      </c>
      <c r="K2302" t="s">
        <v>24</v>
      </c>
      <c r="L2302" t="str">
        <f>VLOOKUP(K2302,Sheet2!$A$1:$B$105,2,FALSE)</f>
        <v>Cek outlier produktivitas (r416/r412) per kabupaten per komoditas.</v>
      </c>
    </row>
    <row r="2303" spans="1:12">
      <c r="A2303">
        <v>100</v>
      </c>
      <c r="B2303" t="s">
        <v>307</v>
      </c>
      <c r="C2303" t="s">
        <v>35</v>
      </c>
      <c r="D2303" t="str">
        <f>CONCATENATE("3513",A2303,B2303,C2303,TEXT(F2303,REPT("0",3)))</f>
        <v>3513100001000200003</v>
      </c>
      <c r="E2303">
        <v>8</v>
      </c>
      <c r="F2303">
        <v>3</v>
      </c>
      <c r="G2303" t="s">
        <v>308</v>
      </c>
      <c r="H2303" t="s">
        <v>309</v>
      </c>
      <c r="I2303" t="s">
        <v>310</v>
      </c>
      <c r="J2303" t="s">
        <v>280</v>
      </c>
      <c r="K2303" t="s">
        <v>46</v>
      </c>
      <c r="L2303" t="str">
        <f>VLOOKUP(K2303,Sheet2!$A$1:$B$105,2,FALSE)</f>
        <v>Cek outlier nilai ijon per kabupaten per komoditas. Perlu dipastikan bahwa isian sudah dalam bentuk 000 Rp.</v>
      </c>
    </row>
    <row r="2304" spans="1:12">
      <c r="A2304">
        <v>100</v>
      </c>
      <c r="B2304" t="s">
        <v>307</v>
      </c>
      <c r="C2304" t="s">
        <v>41</v>
      </c>
      <c r="D2304" t="str">
        <f>CONCATENATE("3513",A2304,B2304,C2304,TEXT(F2304,REPT("0",3)))</f>
        <v>3513100001000300024</v>
      </c>
      <c r="E2304">
        <v>22</v>
      </c>
      <c r="F2304">
        <v>24</v>
      </c>
      <c r="G2304" t="s">
        <v>311</v>
      </c>
      <c r="H2304" t="s">
        <v>312</v>
      </c>
      <c r="I2304" t="s">
        <v>310</v>
      </c>
      <c r="J2304" t="s">
        <v>178</v>
      </c>
      <c r="K2304" t="s">
        <v>23</v>
      </c>
      <c r="L2304" t="str">
        <f>VLOOKUP(K2304,Sheet2!$A$1:$B$105,2,FALSE)</f>
        <v>Cek outlier harga (r417/r416) per kabupaten per komoditas.</v>
      </c>
    </row>
    <row r="2305" spans="1:12">
      <c r="A2305">
        <v>100</v>
      </c>
      <c r="B2305" t="s">
        <v>307</v>
      </c>
      <c r="C2305" t="s">
        <v>48</v>
      </c>
      <c r="D2305" t="str">
        <f>CONCATENATE("3513",A2305,B2305,C2305,TEXT(F2305,REPT("0",3)))</f>
        <v>3513100001000400066</v>
      </c>
      <c r="E2305">
        <v>62</v>
      </c>
      <c r="F2305">
        <v>66</v>
      </c>
      <c r="G2305" t="s">
        <v>77</v>
      </c>
      <c r="H2305" t="s">
        <v>313</v>
      </c>
      <c r="I2305" t="s">
        <v>310</v>
      </c>
      <c r="J2305" t="s">
        <v>197</v>
      </c>
      <c r="K2305" t="s">
        <v>91</v>
      </c>
      <c r="L2305" t="str">
        <f>VLOOKUP(K2305,Sheet2!$A$1:$B$105,2,FALSE)</f>
        <v>1-365 ; cek pengelola bekerja hanya 1 hari setiap 2pekan (r306 &lt;=12)</v>
      </c>
    </row>
    <row r="2306" spans="1:12">
      <c r="A2306">
        <v>100</v>
      </c>
      <c r="B2306" t="s">
        <v>307</v>
      </c>
      <c r="C2306" t="s">
        <v>54</v>
      </c>
      <c r="D2306" t="str">
        <f>CONCATENATE("3513",A2306,B2306,C2306,TEXT(F2306,REPT("0",3)))</f>
        <v>3513100001000500006</v>
      </c>
      <c r="E2306">
        <v>7</v>
      </c>
      <c r="F2306">
        <v>6</v>
      </c>
      <c r="G2306" t="s">
        <v>200</v>
      </c>
      <c r="H2306" t="s">
        <v>313</v>
      </c>
      <c r="I2306" t="s">
        <v>310</v>
      </c>
      <c r="J2306" t="s">
        <v>209</v>
      </c>
      <c r="K2306" t="s">
        <v>46</v>
      </c>
      <c r="L2306" t="str">
        <f>VLOOKUP(K2306,Sheet2!$A$1:$B$105,2,FALSE)</f>
        <v>Cek outlier nilai ijon per kabupaten per komoditas. Perlu dipastikan bahwa isian sudah dalam bentuk 000 Rp.</v>
      </c>
    </row>
    <row r="2307" spans="1:12">
      <c r="A2307">
        <v>100</v>
      </c>
      <c r="B2307" t="s">
        <v>307</v>
      </c>
      <c r="C2307" t="s">
        <v>54</v>
      </c>
      <c r="D2307" t="str">
        <f>CONCATENATE("3513",A2307,B2307,C2307,TEXT(F2307,REPT("0",3)))</f>
        <v>3513100001000500007</v>
      </c>
      <c r="E2307">
        <v>8</v>
      </c>
      <c r="F2307">
        <v>7</v>
      </c>
      <c r="G2307" t="s">
        <v>200</v>
      </c>
      <c r="H2307" t="s">
        <v>313</v>
      </c>
      <c r="I2307" t="s">
        <v>310</v>
      </c>
      <c r="J2307" t="s">
        <v>209</v>
      </c>
      <c r="K2307" t="s">
        <v>46</v>
      </c>
      <c r="L2307" t="str">
        <f>VLOOKUP(K2307,Sheet2!$A$1:$B$105,2,FALSE)</f>
        <v>Cek outlier nilai ijon per kabupaten per komoditas. Perlu dipastikan bahwa isian sudah dalam bentuk 000 Rp.</v>
      </c>
    </row>
    <row r="2308" spans="1:12">
      <c r="A2308">
        <v>100</v>
      </c>
      <c r="B2308" t="s">
        <v>307</v>
      </c>
      <c r="C2308" t="s">
        <v>54</v>
      </c>
      <c r="D2308" t="str">
        <f>CONCATENATE("3513",A2308,B2308,C2308,TEXT(F2308,REPT("0",3)))</f>
        <v>3513100001000500025</v>
      </c>
      <c r="E2308">
        <v>20</v>
      </c>
      <c r="F2308">
        <v>25</v>
      </c>
      <c r="G2308" t="s">
        <v>200</v>
      </c>
      <c r="H2308" t="s">
        <v>313</v>
      </c>
      <c r="I2308" t="s">
        <v>310</v>
      </c>
      <c r="J2308" t="s">
        <v>209</v>
      </c>
      <c r="K2308" t="s">
        <v>46</v>
      </c>
      <c r="L2308" t="str">
        <f>VLOOKUP(K2308,Sheet2!$A$1:$B$105,2,FALSE)</f>
        <v>Cek outlier nilai ijon per kabupaten per komoditas. Perlu dipastikan bahwa isian sudah dalam bentuk 000 Rp.</v>
      </c>
    </row>
    <row r="2309" spans="1:12">
      <c r="A2309">
        <v>100</v>
      </c>
      <c r="B2309" t="s">
        <v>307</v>
      </c>
      <c r="C2309" t="s">
        <v>60</v>
      </c>
      <c r="D2309" t="str">
        <f>CONCATENATE("3513",A2309,B2309,C2309,TEXT(F2309,REPT("0",3)))</f>
        <v>3513100001000600001</v>
      </c>
      <c r="E2309">
        <v>1</v>
      </c>
      <c r="F2309">
        <v>1</v>
      </c>
      <c r="G2309" t="s">
        <v>210</v>
      </c>
      <c r="H2309" t="s">
        <v>314</v>
      </c>
      <c r="I2309" t="s">
        <v>310</v>
      </c>
      <c r="J2309" t="s">
        <v>106</v>
      </c>
      <c r="K2309" t="s">
        <v>315</v>
      </c>
      <c r="L2309" t="str">
        <f>VLOOKUP(K2309,Sheet2!$A$1:$B$105,2,FALSE)</f>
        <v>Cek outlier nilai produksi bibit per kabupaten per komoditas. Perlu dipastikan bahwa isian sudah dalam bentuk 000 Rp.</v>
      </c>
    </row>
    <row r="2310" spans="1:12">
      <c r="A2310">
        <v>100</v>
      </c>
      <c r="B2310" t="s">
        <v>307</v>
      </c>
      <c r="C2310" t="s">
        <v>60</v>
      </c>
      <c r="D2310" t="str">
        <f>CONCATENATE("3513",A2310,B2310,C2310,TEXT(F2310,REPT("0",3)))</f>
        <v>3513100001000600002</v>
      </c>
      <c r="E2310">
        <v>2</v>
      </c>
      <c r="F2310">
        <v>2</v>
      </c>
      <c r="G2310" t="s">
        <v>210</v>
      </c>
      <c r="H2310" t="s">
        <v>314</v>
      </c>
      <c r="I2310" t="s">
        <v>310</v>
      </c>
      <c r="J2310" t="s">
        <v>106</v>
      </c>
      <c r="K2310" t="s">
        <v>315</v>
      </c>
      <c r="L2310" t="str">
        <f>VLOOKUP(K2310,Sheet2!$A$1:$B$105,2,FALSE)</f>
        <v>Cek outlier nilai produksi bibit per kabupaten per komoditas. Perlu dipastikan bahwa isian sudah dalam bentuk 000 Rp.</v>
      </c>
    </row>
    <row r="2311" spans="1:12">
      <c r="A2311">
        <v>100</v>
      </c>
      <c r="B2311" t="s">
        <v>307</v>
      </c>
      <c r="C2311" t="s">
        <v>60</v>
      </c>
      <c r="D2311" t="str">
        <f>CONCATENATE("3513",A2311,B2311,C2311,TEXT(F2311,REPT("0",3)))</f>
        <v>3513100001000600011</v>
      </c>
      <c r="E2311">
        <v>12</v>
      </c>
      <c r="F2311">
        <v>11</v>
      </c>
      <c r="G2311" t="s">
        <v>210</v>
      </c>
      <c r="H2311" t="s">
        <v>314</v>
      </c>
      <c r="I2311" t="s">
        <v>310</v>
      </c>
      <c r="J2311" t="s">
        <v>106</v>
      </c>
      <c r="K2311" t="s">
        <v>91</v>
      </c>
      <c r="L2311" t="str">
        <f>VLOOKUP(K2311,Sheet2!$A$1:$B$105,2,FALSE)</f>
        <v>1-365 ; cek pengelola bekerja hanya 1 hari setiap 2pekan (r306 &lt;=12)</v>
      </c>
    </row>
    <row r="2312" spans="1:12">
      <c r="A2312">
        <v>100</v>
      </c>
      <c r="B2312" t="s">
        <v>307</v>
      </c>
      <c r="C2312" t="s">
        <v>60</v>
      </c>
      <c r="D2312" t="str">
        <f>CONCATENATE("3513",A2312,B2312,C2312,TEXT(F2312,REPT("0",3)))</f>
        <v>3513100001000600044</v>
      </c>
      <c r="E2312">
        <v>47</v>
      </c>
      <c r="F2312">
        <v>44</v>
      </c>
      <c r="G2312" t="s">
        <v>210</v>
      </c>
      <c r="H2312" t="s">
        <v>314</v>
      </c>
      <c r="I2312" t="s">
        <v>310</v>
      </c>
      <c r="J2312" t="s">
        <v>106</v>
      </c>
      <c r="K2312" t="s">
        <v>20</v>
      </c>
      <c r="L2312" t="str">
        <f>VLOOKUP(K2312,Sheet2!$A$1:$B$105,2,FALSE)</f>
        <v>Cek outlier HORTI harga per satuan produksi (per kg) per komoditas</v>
      </c>
    </row>
    <row r="2313" spans="1:12">
      <c r="A2313">
        <v>100</v>
      </c>
      <c r="B2313" t="s">
        <v>307</v>
      </c>
      <c r="C2313" t="s">
        <v>60</v>
      </c>
      <c r="D2313" t="str">
        <f>CONCATENATE("3513",A2313,B2313,C2313,TEXT(F2313,REPT("0",3)))</f>
        <v>3513100001000600047</v>
      </c>
      <c r="E2313">
        <v>50</v>
      </c>
      <c r="F2313">
        <v>47</v>
      </c>
      <c r="G2313" t="s">
        <v>210</v>
      </c>
      <c r="H2313" t="s">
        <v>314</v>
      </c>
      <c r="I2313" t="s">
        <v>310</v>
      </c>
      <c r="J2313" t="s">
        <v>106</v>
      </c>
      <c r="K2313" t="s">
        <v>33</v>
      </c>
      <c r="L2313" t="str">
        <f>VLOOKUP(K2313,Sheet2!$A$1:$B$105,2,FALSE)</f>
        <v>Cek outlier nilai ijon (r516) per komoditas</v>
      </c>
    </row>
    <row r="2314" spans="1:12">
      <c r="A2314">
        <v>100</v>
      </c>
      <c r="B2314" t="s">
        <v>307</v>
      </c>
      <c r="C2314" t="s">
        <v>63</v>
      </c>
      <c r="D2314" t="str">
        <f>CONCATENATE("3513",A2314,B2314,C2314,TEXT(F2314,REPT("0",3)))</f>
        <v>3513100001000700048</v>
      </c>
      <c r="E2314">
        <v>56</v>
      </c>
      <c r="F2314">
        <v>48</v>
      </c>
      <c r="G2314" t="s">
        <v>316</v>
      </c>
      <c r="H2314" t="s">
        <v>314</v>
      </c>
      <c r="I2314" t="s">
        <v>310</v>
      </c>
      <c r="J2314" t="s">
        <v>122</v>
      </c>
      <c r="K2314" t="s">
        <v>33</v>
      </c>
      <c r="L2314" t="str">
        <f>VLOOKUP(K2314,Sheet2!$A$1:$B$105,2,FALSE)</f>
        <v>Cek outlier nilai ijon (r516) per komoditas</v>
      </c>
    </row>
    <row r="2315" spans="1:12">
      <c r="A2315">
        <v>100</v>
      </c>
      <c r="B2315" t="s">
        <v>307</v>
      </c>
      <c r="C2315" t="s">
        <v>67</v>
      </c>
      <c r="D2315" t="str">
        <f>CONCATENATE("3513",A2315,B2315,C2315,TEXT(F2315,REPT("0",3)))</f>
        <v>3513100001000800021</v>
      </c>
      <c r="E2315">
        <v>18</v>
      </c>
      <c r="F2315">
        <v>21</v>
      </c>
      <c r="G2315" t="s">
        <v>207</v>
      </c>
      <c r="H2315" t="s">
        <v>317</v>
      </c>
      <c r="I2315" t="s">
        <v>310</v>
      </c>
      <c r="J2315" t="s">
        <v>74</v>
      </c>
      <c r="K2315" t="s">
        <v>160</v>
      </c>
      <c r="L2315" t="str">
        <f>VLOOKUP(K2315,Sheet2!$A$1:$B$105,2,FALSE)</f>
        <v>Pengecekan ulang kewajaran umur ART (umur ART banyak yang terisi 99, perlu probing lebih dalam untuk umur ART)
Pengecekan ulang umur KRT yang di bawah 16 tahun (R204=1 tetapi R206&lt;16)</v>
      </c>
    </row>
    <row r="2316" spans="1:12">
      <c r="A2316">
        <v>100</v>
      </c>
      <c r="B2316" t="s">
        <v>307</v>
      </c>
      <c r="C2316" t="s">
        <v>67</v>
      </c>
      <c r="D2316" t="str">
        <f>CONCATENATE("3513",A2316,B2316,C2316,TEXT(F2316,REPT("0",3)))</f>
        <v>3513100001000800042</v>
      </c>
      <c r="E2316">
        <v>38</v>
      </c>
      <c r="F2316">
        <v>42</v>
      </c>
      <c r="G2316" t="s">
        <v>207</v>
      </c>
      <c r="H2316" t="s">
        <v>317</v>
      </c>
      <c r="I2316" t="s">
        <v>310</v>
      </c>
      <c r="J2316" t="s">
        <v>74</v>
      </c>
      <c r="K2316" t="s">
        <v>59</v>
      </c>
      <c r="L2316" t="str">
        <f>VLOOKUP(K2316,Sheet2!$A$1:$B$105,2,FALSE)</f>
        <v>Pengecekan kewajaran harga per unit satuan (r718 dibagi 717) komoditas tanaman kehutanan hasil usaha pembibitan tanaman kehutanan yang &lt;5 ribu atau &gt; =200 ribu</v>
      </c>
    </row>
    <row r="2317" spans="1:12">
      <c r="A2317">
        <v>100</v>
      </c>
      <c r="B2317" t="s">
        <v>307</v>
      </c>
      <c r="C2317" t="s">
        <v>67</v>
      </c>
      <c r="D2317" t="str">
        <f>CONCATENATE("3513",A2317,B2317,C2317,TEXT(F2317,REPT("0",3)))</f>
        <v>3513100001000800050</v>
      </c>
      <c r="E2317">
        <v>44</v>
      </c>
      <c r="F2317">
        <v>50</v>
      </c>
      <c r="G2317" t="s">
        <v>207</v>
      </c>
      <c r="H2317" t="s">
        <v>317</v>
      </c>
      <c r="I2317" t="s">
        <v>310</v>
      </c>
      <c r="J2317" t="s">
        <v>74</v>
      </c>
      <c r="K2317" t="s">
        <v>59</v>
      </c>
      <c r="L2317" t="str">
        <f>VLOOKUP(K2317,Sheet2!$A$1:$B$105,2,FALSE)</f>
        <v>Pengecekan kewajaran harga per unit satuan (r718 dibagi 717) komoditas tanaman kehutanan hasil usaha pembibitan tanaman kehutanan yang &lt;5 ribu atau &gt; =200 ribu</v>
      </c>
    </row>
    <row r="2318" spans="1:12">
      <c r="A2318">
        <v>100</v>
      </c>
      <c r="B2318" t="s">
        <v>307</v>
      </c>
      <c r="C2318" t="s">
        <v>72</v>
      </c>
      <c r="D2318" t="str">
        <f>CONCATENATE("3513",A2318,B2318,C2318,TEXT(F2318,REPT("0",3)))</f>
        <v>3513100001000900050</v>
      </c>
      <c r="E2318">
        <v>58</v>
      </c>
      <c r="F2318">
        <v>50</v>
      </c>
      <c r="G2318" t="s">
        <v>177</v>
      </c>
      <c r="H2318" t="s">
        <v>314</v>
      </c>
      <c r="I2318" t="s">
        <v>310</v>
      </c>
      <c r="J2318" t="s">
        <v>290</v>
      </c>
      <c r="K2318" t="s">
        <v>24</v>
      </c>
      <c r="L2318" t="str">
        <f>VLOOKUP(K2318,Sheet2!$A$1:$B$105,2,FALSE)</f>
        <v>Cek outlier produktivitas (r416/r412) per kabupaten per komoditas.</v>
      </c>
    </row>
    <row r="2319" spans="1:12">
      <c r="A2319">
        <v>100</v>
      </c>
      <c r="B2319" t="s">
        <v>307</v>
      </c>
      <c r="C2319" t="s">
        <v>72</v>
      </c>
      <c r="D2319" t="str">
        <f>CONCATENATE("3513",A2319,B2319,C2319,TEXT(F2319,REPT("0",3)))</f>
        <v>3513100001000900050</v>
      </c>
      <c r="E2319">
        <v>58</v>
      </c>
      <c r="F2319">
        <v>50</v>
      </c>
      <c r="G2319" t="s">
        <v>177</v>
      </c>
      <c r="H2319" t="s">
        <v>314</v>
      </c>
      <c r="I2319" t="s">
        <v>310</v>
      </c>
      <c r="J2319" t="s">
        <v>290</v>
      </c>
      <c r="K2319" t="s">
        <v>23</v>
      </c>
      <c r="L2319" t="str">
        <f>VLOOKUP(K2319,Sheet2!$A$1:$B$105,2,FALSE)</f>
        <v>Cek outlier harga (r417/r416) per kabupaten per komoditas.</v>
      </c>
    </row>
    <row r="2320" spans="1:12">
      <c r="A2320">
        <v>100</v>
      </c>
      <c r="B2320" t="s">
        <v>307</v>
      </c>
      <c r="C2320" t="s">
        <v>72</v>
      </c>
      <c r="D2320" t="str">
        <f>CONCATENATE("3513",A2320,B2320,C2320,TEXT(F2320,REPT("0",3)))</f>
        <v>3513100001000900070</v>
      </c>
      <c r="E2320">
        <v>83</v>
      </c>
      <c r="F2320">
        <v>70</v>
      </c>
      <c r="G2320" t="s">
        <v>177</v>
      </c>
      <c r="H2320" t="s">
        <v>314</v>
      </c>
      <c r="I2320" t="s">
        <v>310</v>
      </c>
      <c r="J2320" t="s">
        <v>290</v>
      </c>
      <c r="K2320" t="s">
        <v>32</v>
      </c>
      <c r="L2320" t="str">
        <f>VLOOKUP(K2320,Sheet2!$A$1:$B$105,2,FALSE)</f>
        <v>Pengecekan kewajaran isian 902b1, 902b_2, 902b3, atau 902b_4 yang berkode 1</v>
      </c>
    </row>
    <row r="2321" spans="1:12">
      <c r="A2321">
        <v>100</v>
      </c>
      <c r="B2321" t="s">
        <v>307</v>
      </c>
      <c r="C2321" t="s">
        <v>76</v>
      </c>
      <c r="D2321" t="str">
        <f>CONCATENATE("3513",A2321,B2321,C2321,TEXT(F2321,REPT("0",3)))</f>
        <v>3513100001001000040</v>
      </c>
      <c r="E2321">
        <v>40</v>
      </c>
      <c r="F2321">
        <v>40</v>
      </c>
      <c r="G2321" t="s">
        <v>318</v>
      </c>
      <c r="H2321" t="s">
        <v>319</v>
      </c>
      <c r="I2321" t="s">
        <v>310</v>
      </c>
      <c r="J2321" t="s">
        <v>108</v>
      </c>
      <c r="K2321" t="s">
        <v>23</v>
      </c>
      <c r="L2321" t="str">
        <f>VLOOKUP(K2321,Sheet2!$A$1:$B$105,2,FALSE)</f>
        <v>Cek outlier harga (r417/r416) per kabupaten per komoditas.</v>
      </c>
    </row>
    <row r="2322" spans="1:12">
      <c r="A2322">
        <v>100</v>
      </c>
      <c r="B2322" t="s">
        <v>307</v>
      </c>
      <c r="C2322" t="s">
        <v>76</v>
      </c>
      <c r="D2322" t="str">
        <f>CONCATENATE("3513",A2322,B2322,C2322,TEXT(F2322,REPT("0",3)))</f>
        <v>3513100001001000049</v>
      </c>
      <c r="E2322">
        <v>49</v>
      </c>
      <c r="F2322">
        <v>49</v>
      </c>
      <c r="G2322" t="s">
        <v>318</v>
      </c>
      <c r="H2322" t="s">
        <v>319</v>
      </c>
      <c r="I2322" t="s">
        <v>310</v>
      </c>
      <c r="J2322" t="s">
        <v>108</v>
      </c>
      <c r="K2322" t="s">
        <v>24</v>
      </c>
      <c r="L2322" t="str">
        <f>VLOOKUP(K2322,Sheet2!$A$1:$B$105,2,FALSE)</f>
        <v>Cek outlier produktivitas (r416/r412) per kabupaten per komoditas.</v>
      </c>
    </row>
    <row r="2323" spans="1:12">
      <c r="A2323">
        <v>100</v>
      </c>
      <c r="B2323" t="s">
        <v>307</v>
      </c>
      <c r="C2323" t="s">
        <v>76</v>
      </c>
      <c r="D2323" t="str">
        <f>CONCATENATE("3513",A2323,B2323,C2323,TEXT(F2323,REPT("0",3)))</f>
        <v>3513100001001000049</v>
      </c>
      <c r="E2323">
        <v>49</v>
      </c>
      <c r="F2323">
        <v>49</v>
      </c>
      <c r="G2323" t="s">
        <v>318</v>
      </c>
      <c r="H2323" t="s">
        <v>319</v>
      </c>
      <c r="I2323" t="s">
        <v>310</v>
      </c>
      <c r="J2323" t="s">
        <v>108</v>
      </c>
      <c r="K2323" t="s">
        <v>23</v>
      </c>
      <c r="L2323" t="str">
        <f>VLOOKUP(K2323,Sheet2!$A$1:$B$105,2,FALSE)</f>
        <v>Cek outlier harga (r417/r416) per kabupaten per komoditas.</v>
      </c>
    </row>
    <row r="2324" spans="1:12">
      <c r="A2324">
        <v>100</v>
      </c>
      <c r="B2324" t="s">
        <v>307</v>
      </c>
      <c r="C2324" t="s">
        <v>76</v>
      </c>
      <c r="D2324" t="str">
        <f>CONCATENATE("3513",A2324,B2324,C2324,TEXT(F2324,REPT("0",3)))</f>
        <v>3513100001001000102</v>
      </c>
      <c r="E2324">
        <v>104</v>
      </c>
      <c r="F2324">
        <v>102</v>
      </c>
      <c r="G2324" t="s">
        <v>318</v>
      </c>
      <c r="H2324" t="s">
        <v>319</v>
      </c>
      <c r="I2324" t="s">
        <v>310</v>
      </c>
      <c r="J2324" t="s">
        <v>108</v>
      </c>
      <c r="K2324" t="s">
        <v>23</v>
      </c>
      <c r="L2324" t="str">
        <f>VLOOKUP(K2324,Sheet2!$A$1:$B$105,2,FALSE)</f>
        <v>Cek outlier harga (r417/r416) per kabupaten per komoditas.</v>
      </c>
    </row>
    <row r="2325" spans="1:12">
      <c r="A2325">
        <v>100</v>
      </c>
      <c r="B2325" t="s">
        <v>307</v>
      </c>
      <c r="C2325" t="s">
        <v>84</v>
      </c>
      <c r="D2325" t="str">
        <f>CONCATENATE("3513",A2325,B2325,C2325,TEXT(F2325,REPT("0",3)))</f>
        <v>3513100001001100002</v>
      </c>
      <c r="E2325">
        <v>2</v>
      </c>
      <c r="F2325">
        <v>2</v>
      </c>
      <c r="G2325" t="s">
        <v>68</v>
      </c>
      <c r="H2325" t="s">
        <v>319</v>
      </c>
      <c r="I2325" t="s">
        <v>310</v>
      </c>
      <c r="J2325" t="s">
        <v>189</v>
      </c>
      <c r="K2325" t="s">
        <v>24</v>
      </c>
      <c r="L2325" t="str">
        <f>VLOOKUP(K2325,Sheet2!$A$1:$B$105,2,FALSE)</f>
        <v>Cek outlier produktivitas (r416/r412) per kabupaten per komoditas.</v>
      </c>
    </row>
    <row r="2326" spans="1:12">
      <c r="A2326">
        <v>100</v>
      </c>
      <c r="B2326" t="s">
        <v>307</v>
      </c>
      <c r="C2326" t="s">
        <v>84</v>
      </c>
      <c r="D2326" t="str">
        <f>CONCATENATE("3513",A2326,B2326,C2326,TEXT(F2326,REPT("0",3)))</f>
        <v>3513100001001100002</v>
      </c>
      <c r="E2326">
        <v>2</v>
      </c>
      <c r="F2326">
        <v>2</v>
      </c>
      <c r="G2326" t="s">
        <v>68</v>
      </c>
      <c r="H2326" t="s">
        <v>319</v>
      </c>
      <c r="I2326" t="s">
        <v>310</v>
      </c>
      <c r="J2326" t="s">
        <v>189</v>
      </c>
      <c r="K2326" t="s">
        <v>23</v>
      </c>
      <c r="L2326" t="str">
        <f>VLOOKUP(K2326,Sheet2!$A$1:$B$105,2,FALSE)</f>
        <v>Cek outlier harga (r417/r416) per kabupaten per komoditas.</v>
      </c>
    </row>
    <row r="2327" spans="1:12">
      <c r="A2327">
        <v>100</v>
      </c>
      <c r="B2327" t="s">
        <v>307</v>
      </c>
      <c r="C2327" t="s">
        <v>84</v>
      </c>
      <c r="D2327" t="str">
        <f>CONCATENATE("3513",A2327,B2327,C2327,TEXT(F2327,REPT("0",3)))</f>
        <v>3513100001001100003</v>
      </c>
      <c r="E2327">
        <v>3</v>
      </c>
      <c r="F2327">
        <v>3</v>
      </c>
      <c r="G2327" t="s">
        <v>68</v>
      </c>
      <c r="H2327" t="s">
        <v>319</v>
      </c>
      <c r="I2327" t="s">
        <v>310</v>
      </c>
      <c r="J2327" t="s">
        <v>189</v>
      </c>
      <c r="K2327" t="s">
        <v>24</v>
      </c>
      <c r="L2327" t="str">
        <f>VLOOKUP(K2327,Sheet2!$A$1:$B$105,2,FALSE)</f>
        <v>Cek outlier produktivitas (r416/r412) per kabupaten per komoditas.</v>
      </c>
    </row>
    <row r="2328" spans="1:12">
      <c r="A2328">
        <v>100</v>
      </c>
      <c r="B2328" t="s">
        <v>307</v>
      </c>
      <c r="C2328" t="s">
        <v>84</v>
      </c>
      <c r="D2328" t="str">
        <f>CONCATENATE("3513",A2328,B2328,C2328,TEXT(F2328,REPT("0",3)))</f>
        <v>3513100001001100003</v>
      </c>
      <c r="E2328">
        <v>3</v>
      </c>
      <c r="F2328">
        <v>3</v>
      </c>
      <c r="G2328" t="s">
        <v>68</v>
      </c>
      <c r="H2328" t="s">
        <v>319</v>
      </c>
      <c r="I2328" t="s">
        <v>310</v>
      </c>
      <c r="J2328" t="s">
        <v>189</v>
      </c>
      <c r="K2328" t="s">
        <v>23</v>
      </c>
      <c r="L2328" t="str">
        <f>VLOOKUP(K2328,Sheet2!$A$1:$B$105,2,FALSE)</f>
        <v>Cek outlier harga (r417/r416) per kabupaten per komoditas.</v>
      </c>
    </row>
    <row r="2329" spans="1:12">
      <c r="A2329">
        <v>100</v>
      </c>
      <c r="B2329" t="s">
        <v>307</v>
      </c>
      <c r="C2329" t="s">
        <v>84</v>
      </c>
      <c r="D2329" t="str">
        <f>CONCATENATE("3513",A2329,B2329,C2329,TEXT(F2329,REPT("0",3)))</f>
        <v>3513100001001100032</v>
      </c>
      <c r="E2329">
        <v>32</v>
      </c>
      <c r="F2329">
        <v>32</v>
      </c>
      <c r="G2329" t="s">
        <v>68</v>
      </c>
      <c r="H2329" t="s">
        <v>319</v>
      </c>
      <c r="I2329" t="s">
        <v>310</v>
      </c>
      <c r="J2329" t="s">
        <v>189</v>
      </c>
      <c r="K2329" t="s">
        <v>23</v>
      </c>
      <c r="L2329" t="str">
        <f>VLOOKUP(K2329,Sheet2!$A$1:$B$105,2,FALSE)</f>
        <v>Cek outlier harga (r417/r416) per kabupaten per komoditas.</v>
      </c>
    </row>
    <row r="2330" spans="1:12">
      <c r="A2330">
        <v>100</v>
      </c>
      <c r="B2330" t="s">
        <v>307</v>
      </c>
      <c r="C2330" t="s">
        <v>84</v>
      </c>
      <c r="D2330" t="str">
        <f>CONCATENATE("3513",A2330,B2330,C2330,TEXT(F2330,REPT("0",3)))</f>
        <v>3513100001001100050</v>
      </c>
      <c r="E2330">
        <v>52</v>
      </c>
      <c r="F2330">
        <v>50</v>
      </c>
      <c r="G2330" t="s">
        <v>68</v>
      </c>
      <c r="H2330" t="s">
        <v>319</v>
      </c>
      <c r="I2330" t="s">
        <v>310</v>
      </c>
      <c r="J2330" t="s">
        <v>189</v>
      </c>
      <c r="K2330" t="s">
        <v>24</v>
      </c>
      <c r="L2330" t="str">
        <f>VLOOKUP(K2330,Sheet2!$A$1:$B$105,2,FALSE)</f>
        <v>Cek outlier produktivitas (r416/r412) per kabupaten per komoditas.</v>
      </c>
    </row>
    <row r="2331" spans="1:12">
      <c r="A2331">
        <v>100</v>
      </c>
      <c r="B2331" t="s">
        <v>307</v>
      </c>
      <c r="C2331" t="s">
        <v>84</v>
      </c>
      <c r="D2331" t="str">
        <f>CONCATENATE("3513",A2331,B2331,C2331,TEXT(F2331,REPT("0",3)))</f>
        <v>3513100001001100050</v>
      </c>
      <c r="E2331">
        <v>52</v>
      </c>
      <c r="F2331">
        <v>50</v>
      </c>
      <c r="G2331" t="s">
        <v>68</v>
      </c>
      <c r="H2331" t="s">
        <v>319</v>
      </c>
      <c r="I2331" t="s">
        <v>310</v>
      </c>
      <c r="J2331" t="s">
        <v>189</v>
      </c>
      <c r="K2331" t="s">
        <v>23</v>
      </c>
      <c r="L2331" t="str">
        <f>VLOOKUP(K2331,Sheet2!$A$1:$B$105,2,FALSE)</f>
        <v>Cek outlier harga (r417/r416) per kabupaten per komoditas.</v>
      </c>
    </row>
    <row r="2332" spans="1:12">
      <c r="A2332">
        <v>100</v>
      </c>
      <c r="B2332" t="s">
        <v>307</v>
      </c>
      <c r="C2332" t="s">
        <v>84</v>
      </c>
      <c r="D2332" t="str">
        <f>CONCATENATE("3513",A2332,B2332,C2332,TEXT(F2332,REPT("0",3)))</f>
        <v>3513100001001100082</v>
      </c>
      <c r="E2332">
        <v>85</v>
      </c>
      <c r="F2332">
        <v>82</v>
      </c>
      <c r="G2332" t="s">
        <v>68</v>
      </c>
      <c r="H2332" t="s">
        <v>319</v>
      </c>
      <c r="I2332" t="s">
        <v>310</v>
      </c>
      <c r="J2332" t="s">
        <v>189</v>
      </c>
      <c r="K2332" t="s">
        <v>320</v>
      </c>
      <c r="L2332" t="str">
        <f>VLOOKUP(K2332,Sheet2!$A$1:$B$105,2,FALSE)</f>
        <v>Pengecekan R606 untuk Jumlah Ternak Kecil (4201, 4202, 4203, 4204, atau 4205) yang lebih dari 100 ekor.</v>
      </c>
    </row>
    <row r="2333" spans="1:12">
      <c r="A2333">
        <v>100</v>
      </c>
      <c r="B2333" t="s">
        <v>307</v>
      </c>
      <c r="C2333" t="s">
        <v>88</v>
      </c>
      <c r="D2333" t="str">
        <f>CONCATENATE("3513",A2333,B2333,C2333,TEXT(F2333,REPT("0",3)))</f>
        <v>3513100001001200007</v>
      </c>
      <c r="E2333">
        <v>7</v>
      </c>
      <c r="F2333">
        <v>7</v>
      </c>
      <c r="G2333" t="s">
        <v>321</v>
      </c>
      <c r="H2333" t="s">
        <v>319</v>
      </c>
      <c r="I2333" t="s">
        <v>310</v>
      </c>
      <c r="J2333" t="s">
        <v>187</v>
      </c>
      <c r="K2333" t="s">
        <v>24</v>
      </c>
      <c r="L2333" t="str">
        <f>VLOOKUP(K2333,Sheet2!$A$1:$B$105,2,FALSE)</f>
        <v>Cek outlier produktivitas (r416/r412) per kabupaten per komoditas.</v>
      </c>
    </row>
    <row r="2334" spans="1:12">
      <c r="A2334">
        <v>100</v>
      </c>
      <c r="B2334" t="s">
        <v>307</v>
      </c>
      <c r="C2334" t="s">
        <v>88</v>
      </c>
      <c r="D2334" t="str">
        <f>CONCATENATE("3513",A2334,B2334,C2334,TEXT(F2334,REPT("0",3)))</f>
        <v>3513100001001200007</v>
      </c>
      <c r="E2334">
        <v>7</v>
      </c>
      <c r="F2334">
        <v>7</v>
      </c>
      <c r="G2334" t="s">
        <v>321</v>
      </c>
      <c r="H2334" t="s">
        <v>319</v>
      </c>
      <c r="I2334" t="s">
        <v>310</v>
      </c>
      <c r="J2334" t="s">
        <v>187</v>
      </c>
      <c r="K2334" t="s">
        <v>23</v>
      </c>
      <c r="L2334" t="str">
        <f>VLOOKUP(K2334,Sheet2!$A$1:$B$105,2,FALSE)</f>
        <v>Cek outlier harga (r417/r416) per kabupaten per komoditas.</v>
      </c>
    </row>
    <row r="2335" spans="1:12">
      <c r="A2335">
        <v>100</v>
      </c>
      <c r="B2335" t="s">
        <v>307</v>
      </c>
      <c r="C2335" t="s">
        <v>88</v>
      </c>
      <c r="D2335" t="str">
        <f>CONCATENATE("3513",A2335,B2335,C2335,TEXT(F2335,REPT("0",3)))</f>
        <v>3513100001001200039</v>
      </c>
      <c r="E2335">
        <v>40</v>
      </c>
      <c r="F2335">
        <v>39</v>
      </c>
      <c r="G2335" t="s">
        <v>321</v>
      </c>
      <c r="H2335" t="s">
        <v>319</v>
      </c>
      <c r="I2335" t="s">
        <v>310</v>
      </c>
      <c r="J2335" t="s">
        <v>187</v>
      </c>
      <c r="K2335" t="s">
        <v>24</v>
      </c>
      <c r="L2335" t="str">
        <f>VLOOKUP(K2335,Sheet2!$A$1:$B$105,2,FALSE)</f>
        <v>Cek outlier produktivitas (r416/r412) per kabupaten per komoditas.</v>
      </c>
    </row>
    <row r="2336" spans="1:12">
      <c r="A2336">
        <v>100</v>
      </c>
      <c r="B2336" t="s">
        <v>307</v>
      </c>
      <c r="C2336" t="s">
        <v>88</v>
      </c>
      <c r="D2336" t="str">
        <f>CONCATENATE("3513",A2336,B2336,C2336,TEXT(F2336,REPT("0",3)))</f>
        <v>3513100001001200039</v>
      </c>
      <c r="E2336">
        <v>40</v>
      </c>
      <c r="F2336">
        <v>39</v>
      </c>
      <c r="G2336" t="s">
        <v>321</v>
      </c>
      <c r="H2336" t="s">
        <v>319</v>
      </c>
      <c r="I2336" t="s">
        <v>310</v>
      </c>
      <c r="J2336" t="s">
        <v>187</v>
      </c>
      <c r="K2336" t="s">
        <v>23</v>
      </c>
      <c r="L2336" t="str">
        <f>VLOOKUP(K2336,Sheet2!$A$1:$B$105,2,FALSE)</f>
        <v>Cek outlier harga (r417/r416) per kabupaten per komoditas.</v>
      </c>
    </row>
    <row r="2337" spans="1:12">
      <c r="A2337">
        <v>100</v>
      </c>
      <c r="B2337" t="s">
        <v>307</v>
      </c>
      <c r="C2337" t="s">
        <v>88</v>
      </c>
      <c r="D2337" t="str">
        <f>CONCATENATE("3513",A2337,B2337,C2337,TEXT(F2337,REPT("0",3)))</f>
        <v>3513100001001200053</v>
      </c>
      <c r="E2337">
        <v>53</v>
      </c>
      <c r="F2337">
        <v>53</v>
      </c>
      <c r="G2337" t="s">
        <v>321</v>
      </c>
      <c r="H2337" t="s">
        <v>319</v>
      </c>
      <c r="I2337" t="s">
        <v>310</v>
      </c>
      <c r="J2337" t="s">
        <v>187</v>
      </c>
      <c r="K2337" t="s">
        <v>23</v>
      </c>
      <c r="L2337" t="str">
        <f>VLOOKUP(K2337,Sheet2!$A$1:$B$105,2,FALSE)</f>
        <v>Cek outlier harga (r417/r416) per kabupaten per komoditas.</v>
      </c>
    </row>
    <row r="2338" spans="1:12">
      <c r="A2338">
        <v>100</v>
      </c>
      <c r="B2338" t="s">
        <v>307</v>
      </c>
      <c r="C2338" t="s">
        <v>88</v>
      </c>
      <c r="D2338" t="str">
        <f>CONCATENATE("3513",A2338,B2338,C2338,TEXT(F2338,REPT("0",3)))</f>
        <v>3513100001001200068</v>
      </c>
      <c r="E2338">
        <v>70</v>
      </c>
      <c r="F2338">
        <v>68</v>
      </c>
      <c r="G2338" t="s">
        <v>321</v>
      </c>
      <c r="H2338" t="s">
        <v>319</v>
      </c>
      <c r="I2338" t="s">
        <v>310</v>
      </c>
      <c r="J2338" t="s">
        <v>187</v>
      </c>
      <c r="K2338" t="s">
        <v>24</v>
      </c>
      <c r="L2338" t="str">
        <f>VLOOKUP(K2338,Sheet2!$A$1:$B$105,2,FALSE)</f>
        <v>Cek outlier produktivitas (r416/r412) per kabupaten per komoditas.</v>
      </c>
    </row>
    <row r="2339" spans="1:12">
      <c r="A2339">
        <v>100</v>
      </c>
      <c r="B2339" t="s">
        <v>307</v>
      </c>
      <c r="C2339" t="s">
        <v>88</v>
      </c>
      <c r="D2339" t="str">
        <f>CONCATENATE("3513",A2339,B2339,C2339,TEXT(F2339,REPT("0",3)))</f>
        <v>3513100001001200068</v>
      </c>
      <c r="E2339">
        <v>70</v>
      </c>
      <c r="F2339">
        <v>68</v>
      </c>
      <c r="G2339" t="s">
        <v>321</v>
      </c>
      <c r="H2339" t="s">
        <v>319</v>
      </c>
      <c r="I2339" t="s">
        <v>310</v>
      </c>
      <c r="J2339" t="s">
        <v>187</v>
      </c>
      <c r="K2339" t="s">
        <v>23</v>
      </c>
      <c r="L2339" t="str">
        <f>VLOOKUP(K2339,Sheet2!$A$1:$B$105,2,FALSE)</f>
        <v>Cek outlier harga (r417/r416) per kabupaten per komoditas.</v>
      </c>
    </row>
    <row r="2340" spans="1:12">
      <c r="A2340">
        <v>100</v>
      </c>
      <c r="B2340" t="s">
        <v>307</v>
      </c>
      <c r="C2340" t="s">
        <v>88</v>
      </c>
      <c r="D2340" t="str">
        <f>CONCATENATE("3513",A2340,B2340,C2340,TEXT(F2340,REPT("0",3)))</f>
        <v>3513100001001200085</v>
      </c>
      <c r="E2340">
        <v>85</v>
      </c>
      <c r="F2340">
        <v>85</v>
      </c>
      <c r="G2340" t="s">
        <v>321</v>
      </c>
      <c r="H2340" t="s">
        <v>319</v>
      </c>
      <c r="I2340" t="s">
        <v>310</v>
      </c>
      <c r="J2340" t="s">
        <v>187</v>
      </c>
      <c r="K2340" t="s">
        <v>23</v>
      </c>
      <c r="L2340" t="str">
        <f>VLOOKUP(K2340,Sheet2!$A$1:$B$105,2,FALSE)</f>
        <v>Cek outlier harga (r417/r416) per kabupaten per komoditas.</v>
      </c>
    </row>
    <row r="2341" spans="1:12">
      <c r="A2341">
        <v>100</v>
      </c>
      <c r="B2341" t="s">
        <v>307</v>
      </c>
      <c r="C2341" t="s">
        <v>88</v>
      </c>
      <c r="D2341" t="str">
        <f>CONCATENATE("3513",A2341,B2341,C2341,TEXT(F2341,REPT("0",3)))</f>
        <v>3513100001001200089</v>
      </c>
      <c r="E2341">
        <v>89</v>
      </c>
      <c r="F2341">
        <v>89</v>
      </c>
      <c r="G2341" t="s">
        <v>321</v>
      </c>
      <c r="H2341" t="s">
        <v>319</v>
      </c>
      <c r="I2341" t="s">
        <v>310</v>
      </c>
      <c r="J2341" t="s">
        <v>187</v>
      </c>
      <c r="K2341" t="s">
        <v>23</v>
      </c>
      <c r="L2341" t="str">
        <f>VLOOKUP(K2341,Sheet2!$A$1:$B$105,2,FALSE)</f>
        <v>Cek outlier harga (r417/r416) per kabupaten per komoditas.</v>
      </c>
    </row>
    <row r="2342" spans="1:12">
      <c r="A2342">
        <v>100</v>
      </c>
      <c r="B2342" t="s">
        <v>307</v>
      </c>
      <c r="C2342" t="s">
        <v>97</v>
      </c>
      <c r="D2342" t="str">
        <f>CONCATENATE("3513",A2342,B2342,C2342,TEXT(F2342,REPT("0",3)))</f>
        <v>3513100001001400005</v>
      </c>
      <c r="E2342">
        <v>6</v>
      </c>
      <c r="F2342">
        <v>5</v>
      </c>
      <c r="G2342" t="s">
        <v>322</v>
      </c>
      <c r="H2342" t="s">
        <v>314</v>
      </c>
      <c r="I2342" t="s">
        <v>310</v>
      </c>
      <c r="J2342" t="s">
        <v>323</v>
      </c>
      <c r="K2342" t="s">
        <v>23</v>
      </c>
      <c r="L2342" t="str">
        <f>VLOOKUP(K2342,Sheet2!$A$1:$B$105,2,FALSE)</f>
        <v>Cek outlier harga (r417/r416) per kabupaten per komoditas.</v>
      </c>
    </row>
    <row r="2343" spans="1:12">
      <c r="A2343">
        <v>100</v>
      </c>
      <c r="B2343" t="s">
        <v>307</v>
      </c>
      <c r="C2343" t="s">
        <v>97</v>
      </c>
      <c r="D2343" t="str">
        <f>CONCATENATE("3513",A2343,B2343,C2343,TEXT(F2343,REPT("0",3)))</f>
        <v>3513100001001400028</v>
      </c>
      <c r="E2343">
        <v>34</v>
      </c>
      <c r="F2343">
        <v>28</v>
      </c>
      <c r="G2343" t="s">
        <v>322</v>
      </c>
      <c r="H2343" t="s">
        <v>314</v>
      </c>
      <c r="I2343" t="s">
        <v>310</v>
      </c>
      <c r="J2343" t="s">
        <v>323</v>
      </c>
      <c r="K2343" t="s">
        <v>92</v>
      </c>
      <c r="L2343" t="str">
        <f>VLOOKUP(K2343,Sheet2!$A$1:$B$105,2,FALSE)</f>
        <v>Pengecekan kewajaran isian luas bangunan dan luas tanah yang (r112b&lt;10 dan r112b&gt;0)</v>
      </c>
    </row>
    <row r="2344" spans="1:12">
      <c r="A2344">
        <v>100</v>
      </c>
      <c r="B2344" t="s">
        <v>307</v>
      </c>
      <c r="C2344" t="s">
        <v>97</v>
      </c>
      <c r="D2344" t="str">
        <f>CONCATENATE("3513",A2344,B2344,C2344,TEXT(F2344,REPT("0",3)))</f>
        <v>3513100001001400029</v>
      </c>
      <c r="E2344">
        <v>35</v>
      </c>
      <c r="F2344">
        <v>29</v>
      </c>
      <c r="G2344" t="s">
        <v>322</v>
      </c>
      <c r="H2344" t="s">
        <v>314</v>
      </c>
      <c r="I2344" t="s">
        <v>310</v>
      </c>
      <c r="J2344" t="s">
        <v>323</v>
      </c>
      <c r="K2344" t="s">
        <v>59</v>
      </c>
      <c r="L2344" t="str">
        <f>VLOOKUP(K2344,Sheet2!$A$1:$B$105,2,FALSE)</f>
        <v>Pengecekan kewajaran harga per unit satuan (r718 dibagi 717) komoditas tanaman kehutanan hasil usaha pembibitan tanaman kehutanan yang &lt;5 ribu atau &gt; =200 ribu</v>
      </c>
    </row>
    <row r="2345" spans="1:12">
      <c r="A2345">
        <v>100</v>
      </c>
      <c r="B2345" t="s">
        <v>307</v>
      </c>
      <c r="C2345" t="s">
        <v>97</v>
      </c>
      <c r="D2345" t="str">
        <f>CONCATENATE("3513",A2345,B2345,C2345,TEXT(F2345,REPT("0",3)))</f>
        <v>3513100001001400033</v>
      </c>
      <c r="E2345">
        <v>43</v>
      </c>
      <c r="F2345">
        <v>33</v>
      </c>
      <c r="G2345" t="s">
        <v>322</v>
      </c>
      <c r="H2345" t="s">
        <v>314</v>
      </c>
      <c r="I2345" t="s">
        <v>310</v>
      </c>
      <c r="J2345" t="s">
        <v>323</v>
      </c>
      <c r="K2345" t="s">
        <v>92</v>
      </c>
      <c r="L2345" t="str">
        <f>VLOOKUP(K2345,Sheet2!$A$1:$B$105,2,FALSE)</f>
        <v>Pengecekan kewajaran isian luas bangunan dan luas tanah yang (r112b&lt;10 dan r112b&gt;0)</v>
      </c>
    </row>
    <row r="2346" spans="1:12">
      <c r="A2346">
        <v>100</v>
      </c>
      <c r="B2346" t="s">
        <v>307</v>
      </c>
      <c r="C2346" t="s">
        <v>97</v>
      </c>
      <c r="D2346" t="str">
        <f>CONCATENATE("3513",A2346,B2346,C2346,TEXT(F2346,REPT("0",3)))</f>
        <v>3513100001001400034</v>
      </c>
      <c r="E2346">
        <v>45</v>
      </c>
      <c r="F2346">
        <v>34</v>
      </c>
      <c r="G2346" t="s">
        <v>322</v>
      </c>
      <c r="H2346" t="s">
        <v>314</v>
      </c>
      <c r="I2346" t="s">
        <v>310</v>
      </c>
      <c r="J2346" t="s">
        <v>323</v>
      </c>
      <c r="K2346" t="s">
        <v>160</v>
      </c>
      <c r="L2346" t="str">
        <f>VLOOKUP(K2346,Sheet2!$A$1:$B$105,2,FALSE)</f>
        <v>Pengecekan ulang kewajaran umur ART (umur ART banyak yang terisi 99, perlu probing lebih dalam untuk umur ART)
Pengecekan ulang umur KRT yang di bawah 16 tahun (R204=1 tetapi R206&lt;16)</v>
      </c>
    </row>
    <row r="2347" spans="1:12">
      <c r="A2347">
        <v>100</v>
      </c>
      <c r="B2347" t="s">
        <v>307</v>
      </c>
      <c r="C2347" t="s">
        <v>97</v>
      </c>
      <c r="D2347" t="str">
        <f>CONCATENATE("3513",A2347,B2347,C2347,TEXT(F2347,REPT("0",3)))</f>
        <v>3513100001001400041</v>
      </c>
      <c r="E2347">
        <v>52</v>
      </c>
      <c r="F2347">
        <v>41</v>
      </c>
      <c r="G2347" t="s">
        <v>322</v>
      </c>
      <c r="H2347" t="s">
        <v>314</v>
      </c>
      <c r="I2347" t="s">
        <v>310</v>
      </c>
      <c r="J2347" t="s">
        <v>323</v>
      </c>
      <c r="K2347" t="s">
        <v>129</v>
      </c>
      <c r="L2347" t="str">
        <f>VLOOKUP(K2347,Sheet2!$A$1:$B$105,2,FALSE)</f>
        <v>Jumlah total tanaman budidaya kehutanan &gt;= 1000 , R705=1(sistem penanaman tunggal), tetapi tidak ada lahan kegiatan kehutanan</v>
      </c>
    </row>
    <row r="2348" spans="1:12">
      <c r="A2348">
        <v>100</v>
      </c>
      <c r="B2348" t="s">
        <v>307</v>
      </c>
      <c r="C2348" t="s">
        <v>14</v>
      </c>
      <c r="D2348" t="str">
        <f>CONCATENATE("3513",A2348,B2348,C2348,TEXT(F2348,REPT("0",3)))</f>
        <v>3513100001001500017</v>
      </c>
      <c r="E2348">
        <v>17</v>
      </c>
      <c r="F2348">
        <v>17</v>
      </c>
      <c r="G2348" t="s">
        <v>171</v>
      </c>
      <c r="H2348" t="s">
        <v>317</v>
      </c>
      <c r="I2348" t="s">
        <v>310</v>
      </c>
      <c r="J2348" t="s">
        <v>324</v>
      </c>
      <c r="K2348" t="s">
        <v>23</v>
      </c>
      <c r="L2348" t="str">
        <f>VLOOKUP(K2348,Sheet2!$A$1:$B$105,2,FALSE)</f>
        <v>Cek outlier harga (r417/r416) per kabupaten per komoditas.</v>
      </c>
    </row>
    <row r="2349" spans="1:12">
      <c r="A2349">
        <v>100</v>
      </c>
      <c r="B2349" t="s">
        <v>325</v>
      </c>
      <c r="C2349" t="s">
        <v>35</v>
      </c>
      <c r="D2349" t="str">
        <f>CONCATENATE("3513",A2349,B2349,C2349,TEXT(F2349,REPT("0",3)))</f>
        <v>3513100002000200010</v>
      </c>
      <c r="E2349">
        <v>14</v>
      </c>
      <c r="F2349">
        <v>10</v>
      </c>
      <c r="G2349" t="s">
        <v>322</v>
      </c>
      <c r="H2349" t="s">
        <v>326</v>
      </c>
      <c r="I2349" t="s">
        <v>327</v>
      </c>
      <c r="J2349" t="s">
        <v>328</v>
      </c>
      <c r="K2349" t="s">
        <v>24</v>
      </c>
      <c r="L2349" t="str">
        <f>VLOOKUP(K2349,Sheet2!$A$1:$B$105,2,FALSE)</f>
        <v>Cek outlier produktivitas (r416/r412) per kabupaten per komoditas.</v>
      </c>
    </row>
    <row r="2350" spans="1:12">
      <c r="A2350">
        <v>100</v>
      </c>
      <c r="B2350" t="s">
        <v>325</v>
      </c>
      <c r="C2350" t="s">
        <v>35</v>
      </c>
      <c r="D2350" t="str">
        <f>CONCATENATE("3513",A2350,B2350,C2350,TEXT(F2350,REPT("0",3)))</f>
        <v>3513100002000200010</v>
      </c>
      <c r="E2350">
        <v>14</v>
      </c>
      <c r="F2350">
        <v>10</v>
      </c>
      <c r="G2350" t="s">
        <v>322</v>
      </c>
      <c r="H2350" t="s">
        <v>326</v>
      </c>
      <c r="I2350" t="s">
        <v>327</v>
      </c>
      <c r="J2350" t="s">
        <v>328</v>
      </c>
      <c r="K2350" t="s">
        <v>23</v>
      </c>
      <c r="L2350" t="str">
        <f>VLOOKUP(K2350,Sheet2!$A$1:$B$105,2,FALSE)</f>
        <v>Cek outlier harga (r417/r416) per kabupaten per komoditas.</v>
      </c>
    </row>
    <row r="2351" spans="1:12">
      <c r="A2351">
        <v>100</v>
      </c>
      <c r="B2351" t="s">
        <v>325</v>
      </c>
      <c r="C2351" t="s">
        <v>35</v>
      </c>
      <c r="D2351" t="str">
        <f>CONCATENATE("3513",A2351,B2351,C2351,TEXT(F2351,REPT("0",3)))</f>
        <v>3513100002000200011</v>
      </c>
      <c r="E2351">
        <v>15</v>
      </c>
      <c r="F2351">
        <v>11</v>
      </c>
      <c r="G2351" t="s">
        <v>322</v>
      </c>
      <c r="H2351" t="s">
        <v>326</v>
      </c>
      <c r="I2351" t="s">
        <v>327</v>
      </c>
      <c r="J2351" t="s">
        <v>328</v>
      </c>
      <c r="K2351" t="s">
        <v>24</v>
      </c>
      <c r="L2351" t="str">
        <f>VLOOKUP(K2351,Sheet2!$A$1:$B$105,2,FALSE)</f>
        <v>Cek outlier produktivitas (r416/r412) per kabupaten per komoditas.</v>
      </c>
    </row>
    <row r="2352" spans="1:12">
      <c r="A2352">
        <v>100</v>
      </c>
      <c r="B2352" t="s">
        <v>325</v>
      </c>
      <c r="C2352" t="s">
        <v>35</v>
      </c>
      <c r="D2352" t="str">
        <f>CONCATENATE("3513",A2352,B2352,C2352,TEXT(F2352,REPT("0",3)))</f>
        <v>3513100002000200011</v>
      </c>
      <c r="E2352">
        <v>15</v>
      </c>
      <c r="F2352">
        <v>11</v>
      </c>
      <c r="G2352" t="s">
        <v>322</v>
      </c>
      <c r="H2352" t="s">
        <v>326</v>
      </c>
      <c r="I2352" t="s">
        <v>327</v>
      </c>
      <c r="J2352" t="s">
        <v>328</v>
      </c>
      <c r="K2352" t="s">
        <v>23</v>
      </c>
      <c r="L2352" t="str">
        <f>VLOOKUP(K2352,Sheet2!$A$1:$B$105,2,FALSE)</f>
        <v>Cek outlier harga (r417/r416) per kabupaten per komoditas.</v>
      </c>
    </row>
    <row r="2353" spans="1:12">
      <c r="A2353">
        <v>100</v>
      </c>
      <c r="B2353" t="s">
        <v>325</v>
      </c>
      <c r="C2353" t="s">
        <v>41</v>
      </c>
      <c r="D2353" t="str">
        <f>CONCATENATE("3513",A2353,B2353,C2353,TEXT(F2353,REPT("0",3)))</f>
        <v>3513100002000300018</v>
      </c>
      <c r="E2353">
        <v>23</v>
      </c>
      <c r="F2353">
        <v>18</v>
      </c>
      <c r="G2353" t="s">
        <v>321</v>
      </c>
      <c r="H2353" t="s">
        <v>326</v>
      </c>
      <c r="I2353" t="s">
        <v>327</v>
      </c>
      <c r="J2353" t="s">
        <v>18</v>
      </c>
      <c r="K2353" t="s">
        <v>24</v>
      </c>
      <c r="L2353" t="str">
        <f>VLOOKUP(K2353,Sheet2!$A$1:$B$105,2,FALSE)</f>
        <v>Cek outlier produktivitas (r416/r412) per kabupaten per komoditas.</v>
      </c>
    </row>
    <row r="2354" spans="1:12">
      <c r="A2354">
        <v>100</v>
      </c>
      <c r="B2354" t="s">
        <v>325</v>
      </c>
      <c r="C2354" t="s">
        <v>41</v>
      </c>
      <c r="D2354" t="str">
        <f>CONCATENATE("3513",A2354,B2354,C2354,TEXT(F2354,REPT("0",3)))</f>
        <v>3513100002000300018</v>
      </c>
      <c r="E2354">
        <v>23</v>
      </c>
      <c r="F2354">
        <v>18</v>
      </c>
      <c r="G2354" t="s">
        <v>321</v>
      </c>
      <c r="H2354" t="s">
        <v>326</v>
      </c>
      <c r="I2354" t="s">
        <v>327</v>
      </c>
      <c r="J2354" t="s">
        <v>18</v>
      </c>
      <c r="K2354" t="s">
        <v>23</v>
      </c>
      <c r="L2354" t="str">
        <f>VLOOKUP(K2354,Sheet2!$A$1:$B$105,2,FALSE)</f>
        <v>Cek outlier harga (r417/r416) per kabupaten per komoditas.</v>
      </c>
    </row>
    <row r="2355" spans="1:12">
      <c r="A2355">
        <v>100</v>
      </c>
      <c r="B2355" t="s">
        <v>325</v>
      </c>
      <c r="C2355" t="s">
        <v>41</v>
      </c>
      <c r="D2355" t="str">
        <f>CONCATENATE("3513",A2355,B2355,C2355,TEXT(F2355,REPT("0",3)))</f>
        <v>3513100002000300040</v>
      </c>
      <c r="E2355">
        <v>52</v>
      </c>
      <c r="F2355">
        <v>40</v>
      </c>
      <c r="G2355" t="s">
        <v>321</v>
      </c>
      <c r="H2355" t="s">
        <v>326</v>
      </c>
      <c r="I2355" t="s">
        <v>327</v>
      </c>
      <c r="J2355" t="s">
        <v>18</v>
      </c>
      <c r="K2355" t="s">
        <v>24</v>
      </c>
      <c r="L2355" t="str">
        <f>VLOOKUP(K2355,Sheet2!$A$1:$B$105,2,FALSE)</f>
        <v>Cek outlier produktivitas (r416/r412) per kabupaten per komoditas.</v>
      </c>
    </row>
    <row r="2356" spans="1:12">
      <c r="A2356">
        <v>100</v>
      </c>
      <c r="B2356" t="s">
        <v>325</v>
      </c>
      <c r="C2356" t="s">
        <v>41</v>
      </c>
      <c r="D2356" t="str">
        <f>CONCATENATE("3513",A2356,B2356,C2356,TEXT(F2356,REPT("0",3)))</f>
        <v>3513100002000300040</v>
      </c>
      <c r="E2356">
        <v>52</v>
      </c>
      <c r="F2356">
        <v>40</v>
      </c>
      <c r="G2356" t="s">
        <v>321</v>
      </c>
      <c r="H2356" t="s">
        <v>326</v>
      </c>
      <c r="I2356" t="s">
        <v>327</v>
      </c>
      <c r="J2356" t="s">
        <v>18</v>
      </c>
      <c r="K2356" t="s">
        <v>23</v>
      </c>
      <c r="L2356" t="str">
        <f>VLOOKUP(K2356,Sheet2!$A$1:$B$105,2,FALSE)</f>
        <v>Cek outlier harga (r417/r416) per kabupaten per komoditas.</v>
      </c>
    </row>
    <row r="2357" spans="1:12">
      <c r="A2357">
        <v>100</v>
      </c>
      <c r="B2357" t="s">
        <v>325</v>
      </c>
      <c r="C2357" t="s">
        <v>48</v>
      </c>
      <c r="D2357" t="str">
        <f>CONCATENATE("3513",A2357,B2357,C2357,TEXT(F2357,REPT("0",3)))</f>
        <v>3513100002000400019</v>
      </c>
      <c r="E2357">
        <v>25</v>
      </c>
      <c r="F2357">
        <v>19</v>
      </c>
      <c r="G2357" t="s">
        <v>329</v>
      </c>
      <c r="H2357" t="s">
        <v>330</v>
      </c>
      <c r="I2357" t="s">
        <v>327</v>
      </c>
      <c r="J2357" t="s">
        <v>302</v>
      </c>
      <c r="K2357" t="s">
        <v>24</v>
      </c>
      <c r="L2357" t="str">
        <f>VLOOKUP(K2357,Sheet2!$A$1:$B$105,2,FALSE)</f>
        <v>Cek outlier produktivitas (r416/r412) per kabupaten per komoditas.</v>
      </c>
    </row>
    <row r="2358" spans="1:12">
      <c r="A2358">
        <v>100</v>
      </c>
      <c r="B2358" t="s">
        <v>325</v>
      </c>
      <c r="C2358" t="s">
        <v>48</v>
      </c>
      <c r="D2358" t="str">
        <f>CONCATENATE("3513",A2358,B2358,C2358,TEXT(F2358,REPT("0",3)))</f>
        <v>3513100002000400019</v>
      </c>
      <c r="E2358">
        <v>25</v>
      </c>
      <c r="F2358">
        <v>19</v>
      </c>
      <c r="G2358" t="s">
        <v>329</v>
      </c>
      <c r="H2358" t="s">
        <v>330</v>
      </c>
      <c r="I2358" t="s">
        <v>327</v>
      </c>
      <c r="J2358" t="s">
        <v>302</v>
      </c>
      <c r="K2358" t="s">
        <v>23</v>
      </c>
      <c r="L2358" t="str">
        <f>VLOOKUP(K2358,Sheet2!$A$1:$B$105,2,FALSE)</f>
        <v>Cek outlier harga (r417/r416) per kabupaten per komoditas.</v>
      </c>
    </row>
    <row r="2359" spans="1:12">
      <c r="A2359">
        <v>100</v>
      </c>
      <c r="B2359" t="s">
        <v>325</v>
      </c>
      <c r="C2359" t="s">
        <v>48</v>
      </c>
      <c r="D2359" t="str">
        <f>CONCATENATE("3513",A2359,B2359,C2359,TEXT(F2359,REPT("0",3)))</f>
        <v>3513100002000400026</v>
      </c>
      <c r="E2359">
        <v>32</v>
      </c>
      <c r="F2359">
        <v>26</v>
      </c>
      <c r="G2359" t="s">
        <v>329</v>
      </c>
      <c r="H2359" t="s">
        <v>330</v>
      </c>
      <c r="I2359" t="s">
        <v>327</v>
      </c>
      <c r="J2359" t="s">
        <v>302</v>
      </c>
      <c r="K2359" t="s">
        <v>24</v>
      </c>
      <c r="L2359" t="str">
        <f>VLOOKUP(K2359,Sheet2!$A$1:$B$105,2,FALSE)</f>
        <v>Cek outlier produktivitas (r416/r412) per kabupaten per komoditas.</v>
      </c>
    </row>
    <row r="2360" spans="1:12">
      <c r="A2360">
        <v>100</v>
      </c>
      <c r="B2360" t="s">
        <v>325</v>
      </c>
      <c r="C2360" t="s">
        <v>48</v>
      </c>
      <c r="D2360" t="str">
        <f>CONCATENATE("3513",A2360,B2360,C2360,TEXT(F2360,REPT("0",3)))</f>
        <v>3513100002000400026</v>
      </c>
      <c r="E2360">
        <v>32</v>
      </c>
      <c r="F2360">
        <v>26</v>
      </c>
      <c r="G2360" t="s">
        <v>329</v>
      </c>
      <c r="H2360" t="s">
        <v>330</v>
      </c>
      <c r="I2360" t="s">
        <v>327</v>
      </c>
      <c r="J2360" t="s">
        <v>302</v>
      </c>
      <c r="K2360" t="s">
        <v>23</v>
      </c>
      <c r="L2360" t="str">
        <f>VLOOKUP(K2360,Sheet2!$A$1:$B$105,2,FALSE)</f>
        <v>Cek outlier harga (r417/r416) per kabupaten per komoditas.</v>
      </c>
    </row>
    <row r="2361" spans="1:12">
      <c r="A2361">
        <v>100</v>
      </c>
      <c r="B2361" t="s">
        <v>325</v>
      </c>
      <c r="C2361" t="s">
        <v>48</v>
      </c>
      <c r="D2361" t="str">
        <f>CONCATENATE("3513",A2361,B2361,C2361,TEXT(F2361,REPT("0",3)))</f>
        <v>3513100002000400038</v>
      </c>
      <c r="E2361">
        <v>45</v>
      </c>
      <c r="F2361">
        <v>38</v>
      </c>
      <c r="G2361" t="s">
        <v>329</v>
      </c>
      <c r="H2361" t="s">
        <v>330</v>
      </c>
      <c r="I2361" t="s">
        <v>327</v>
      </c>
      <c r="J2361" t="s">
        <v>302</v>
      </c>
      <c r="K2361" t="s">
        <v>24</v>
      </c>
      <c r="L2361" t="str">
        <f>VLOOKUP(K2361,Sheet2!$A$1:$B$105,2,FALSE)</f>
        <v>Cek outlier produktivitas (r416/r412) per kabupaten per komoditas.</v>
      </c>
    </row>
    <row r="2362" spans="1:12">
      <c r="A2362">
        <v>100</v>
      </c>
      <c r="B2362" t="s">
        <v>325</v>
      </c>
      <c r="C2362" t="s">
        <v>48</v>
      </c>
      <c r="D2362" t="str">
        <f>CONCATENATE("3513",A2362,B2362,C2362,TEXT(F2362,REPT("0",3)))</f>
        <v>3513100002000400038</v>
      </c>
      <c r="E2362">
        <v>45</v>
      </c>
      <c r="F2362">
        <v>38</v>
      </c>
      <c r="G2362" t="s">
        <v>329</v>
      </c>
      <c r="H2362" t="s">
        <v>330</v>
      </c>
      <c r="I2362" t="s">
        <v>327</v>
      </c>
      <c r="J2362" t="s">
        <v>302</v>
      </c>
      <c r="K2362" t="s">
        <v>23</v>
      </c>
      <c r="L2362" t="str">
        <f>VLOOKUP(K2362,Sheet2!$A$1:$B$105,2,FALSE)</f>
        <v>Cek outlier harga (r417/r416) per kabupaten per komoditas.</v>
      </c>
    </row>
    <row r="2363" spans="1:12">
      <c r="A2363">
        <v>100</v>
      </c>
      <c r="B2363" t="s">
        <v>325</v>
      </c>
      <c r="C2363" t="s">
        <v>48</v>
      </c>
      <c r="D2363" t="str">
        <f>CONCATENATE("3513",A2363,B2363,C2363,TEXT(F2363,REPT("0",3)))</f>
        <v>3513100002000400047</v>
      </c>
      <c r="E2363">
        <v>57</v>
      </c>
      <c r="F2363">
        <v>47</v>
      </c>
      <c r="G2363" t="s">
        <v>329</v>
      </c>
      <c r="H2363" t="s">
        <v>330</v>
      </c>
      <c r="I2363" t="s">
        <v>327</v>
      </c>
      <c r="J2363" t="s">
        <v>302</v>
      </c>
      <c r="K2363" t="s">
        <v>24</v>
      </c>
      <c r="L2363" t="str">
        <f>VLOOKUP(K2363,Sheet2!$A$1:$B$105,2,FALSE)</f>
        <v>Cek outlier produktivitas (r416/r412) per kabupaten per komoditas.</v>
      </c>
    </row>
    <row r="2364" spans="1:12">
      <c r="A2364">
        <v>100</v>
      </c>
      <c r="B2364" t="s">
        <v>325</v>
      </c>
      <c r="C2364" t="s">
        <v>48</v>
      </c>
      <c r="D2364" t="str">
        <f>CONCATENATE("3513",A2364,B2364,C2364,TEXT(F2364,REPT("0",3)))</f>
        <v>3513100002000400053</v>
      </c>
      <c r="E2364">
        <v>64</v>
      </c>
      <c r="F2364">
        <v>53</v>
      </c>
      <c r="G2364" t="s">
        <v>329</v>
      </c>
      <c r="H2364" t="s">
        <v>330</v>
      </c>
      <c r="I2364" t="s">
        <v>327</v>
      </c>
      <c r="J2364" t="s">
        <v>302</v>
      </c>
      <c r="K2364" t="s">
        <v>24</v>
      </c>
      <c r="L2364" t="str">
        <f>VLOOKUP(K2364,Sheet2!$A$1:$B$105,2,FALSE)</f>
        <v>Cek outlier produktivitas (r416/r412) per kabupaten per komoditas.</v>
      </c>
    </row>
    <row r="2365" spans="1:12">
      <c r="A2365">
        <v>100</v>
      </c>
      <c r="B2365" t="s">
        <v>325</v>
      </c>
      <c r="C2365" t="s">
        <v>54</v>
      </c>
      <c r="D2365" t="str">
        <f>CONCATENATE("3513",A2365,B2365,C2365,TEXT(F2365,REPT("0",3)))</f>
        <v>3513100002000500015</v>
      </c>
      <c r="E2365">
        <v>23</v>
      </c>
      <c r="F2365">
        <v>15</v>
      </c>
      <c r="G2365" t="s">
        <v>182</v>
      </c>
      <c r="H2365" t="s">
        <v>326</v>
      </c>
      <c r="I2365" t="s">
        <v>327</v>
      </c>
      <c r="J2365" t="s">
        <v>328</v>
      </c>
      <c r="K2365" t="s">
        <v>23</v>
      </c>
      <c r="L2365" t="str">
        <f>VLOOKUP(K2365,Sheet2!$A$1:$B$105,2,FALSE)</f>
        <v>Cek outlier harga (r417/r416) per kabupaten per komoditas.</v>
      </c>
    </row>
    <row r="2366" spans="1:12">
      <c r="A2366">
        <v>100</v>
      </c>
      <c r="B2366" t="s">
        <v>325</v>
      </c>
      <c r="C2366" t="s">
        <v>54</v>
      </c>
      <c r="D2366" t="str">
        <f>CONCATENATE("3513",A2366,B2366,C2366,TEXT(F2366,REPT("0",3)))</f>
        <v>3513100002000500039</v>
      </c>
      <c r="E2366">
        <v>55</v>
      </c>
      <c r="F2366">
        <v>39</v>
      </c>
      <c r="G2366" t="s">
        <v>182</v>
      </c>
      <c r="H2366" t="s">
        <v>326</v>
      </c>
      <c r="I2366" t="s">
        <v>327</v>
      </c>
      <c r="J2366" t="s">
        <v>328</v>
      </c>
      <c r="K2366" t="s">
        <v>24</v>
      </c>
      <c r="L2366" t="str">
        <f>VLOOKUP(K2366,Sheet2!$A$1:$B$105,2,FALSE)</f>
        <v>Cek outlier produktivitas (r416/r412) per kabupaten per komoditas.</v>
      </c>
    </row>
    <row r="2367" spans="1:12">
      <c r="A2367">
        <v>100</v>
      </c>
      <c r="B2367" t="s">
        <v>325</v>
      </c>
      <c r="C2367" t="s">
        <v>54</v>
      </c>
      <c r="D2367" t="str">
        <f>CONCATENATE("3513",A2367,B2367,C2367,TEXT(F2367,REPT("0",3)))</f>
        <v>3513100002000500039</v>
      </c>
      <c r="E2367">
        <v>55</v>
      </c>
      <c r="F2367">
        <v>39</v>
      </c>
      <c r="G2367" t="s">
        <v>182</v>
      </c>
      <c r="H2367" t="s">
        <v>326</v>
      </c>
      <c r="I2367" t="s">
        <v>327</v>
      </c>
      <c r="J2367" t="s">
        <v>328</v>
      </c>
      <c r="K2367" t="s">
        <v>23</v>
      </c>
      <c r="L2367" t="str">
        <f>VLOOKUP(K2367,Sheet2!$A$1:$B$105,2,FALSE)</f>
        <v>Cek outlier harga (r417/r416) per kabupaten per komoditas.</v>
      </c>
    </row>
    <row r="2368" spans="1:12">
      <c r="A2368">
        <v>100</v>
      </c>
      <c r="B2368" t="s">
        <v>325</v>
      </c>
      <c r="C2368" t="s">
        <v>54</v>
      </c>
      <c r="D2368" t="str">
        <f>CONCATENATE("3513",A2368,B2368,C2368,TEXT(F2368,REPT("0",3)))</f>
        <v>3513100002000500041</v>
      </c>
      <c r="E2368">
        <v>56</v>
      </c>
      <c r="F2368">
        <v>41</v>
      </c>
      <c r="G2368" t="s">
        <v>182</v>
      </c>
      <c r="H2368" t="s">
        <v>326</v>
      </c>
      <c r="I2368" t="s">
        <v>327</v>
      </c>
      <c r="J2368" t="s">
        <v>328</v>
      </c>
      <c r="K2368" t="s">
        <v>24</v>
      </c>
      <c r="L2368" t="str">
        <f>VLOOKUP(K2368,Sheet2!$A$1:$B$105,2,FALSE)</f>
        <v>Cek outlier produktivitas (r416/r412) per kabupaten per komoditas.</v>
      </c>
    </row>
    <row r="2369" spans="1:12">
      <c r="A2369">
        <v>100</v>
      </c>
      <c r="B2369" t="s">
        <v>325</v>
      </c>
      <c r="C2369" t="s">
        <v>54</v>
      </c>
      <c r="D2369" t="str">
        <f>CONCATENATE("3513",A2369,B2369,C2369,TEXT(F2369,REPT("0",3)))</f>
        <v>3513100002000500041</v>
      </c>
      <c r="E2369">
        <v>56</v>
      </c>
      <c r="F2369">
        <v>41</v>
      </c>
      <c r="G2369" t="s">
        <v>182</v>
      </c>
      <c r="H2369" t="s">
        <v>326</v>
      </c>
      <c r="I2369" t="s">
        <v>327</v>
      </c>
      <c r="J2369" t="s">
        <v>328</v>
      </c>
      <c r="K2369" t="s">
        <v>23</v>
      </c>
      <c r="L2369" t="str">
        <f>VLOOKUP(K2369,Sheet2!$A$1:$B$105,2,FALSE)</f>
        <v>Cek outlier harga (r417/r416) per kabupaten per komoditas.</v>
      </c>
    </row>
    <row r="2370" spans="1:12">
      <c r="A2370">
        <v>100</v>
      </c>
      <c r="B2370" t="s">
        <v>325</v>
      </c>
      <c r="C2370" t="s">
        <v>54</v>
      </c>
      <c r="D2370" t="str">
        <f>CONCATENATE("3513",A2370,B2370,C2370,TEXT(F2370,REPT("0",3)))</f>
        <v>3513100002000500060</v>
      </c>
      <c r="E2370">
        <v>83</v>
      </c>
      <c r="F2370">
        <v>60</v>
      </c>
      <c r="G2370" t="s">
        <v>182</v>
      </c>
      <c r="H2370" t="s">
        <v>326</v>
      </c>
      <c r="I2370" t="s">
        <v>327</v>
      </c>
      <c r="J2370" t="s">
        <v>328</v>
      </c>
      <c r="K2370" t="s">
        <v>24</v>
      </c>
      <c r="L2370" t="str">
        <f>VLOOKUP(K2370,Sheet2!$A$1:$B$105,2,FALSE)</f>
        <v>Cek outlier produktivitas (r416/r412) per kabupaten per komoditas.</v>
      </c>
    </row>
    <row r="2371" spans="1:12">
      <c r="A2371">
        <v>100</v>
      </c>
      <c r="B2371" t="s">
        <v>325</v>
      </c>
      <c r="C2371" t="s">
        <v>54</v>
      </c>
      <c r="D2371" t="str">
        <f>CONCATENATE("3513",A2371,B2371,C2371,TEXT(F2371,REPT("0",3)))</f>
        <v>3513100002000500060</v>
      </c>
      <c r="E2371">
        <v>83</v>
      </c>
      <c r="F2371">
        <v>60</v>
      </c>
      <c r="G2371" t="s">
        <v>182</v>
      </c>
      <c r="H2371" t="s">
        <v>326</v>
      </c>
      <c r="I2371" t="s">
        <v>327</v>
      </c>
      <c r="J2371" t="s">
        <v>328</v>
      </c>
      <c r="K2371" t="s">
        <v>23</v>
      </c>
      <c r="L2371" t="str">
        <f>VLOOKUP(K2371,Sheet2!$A$1:$B$105,2,FALSE)</f>
        <v>Cek outlier harga (r417/r416) per kabupaten per komoditas.</v>
      </c>
    </row>
    <row r="2372" spans="1:12">
      <c r="A2372">
        <v>100</v>
      </c>
      <c r="B2372" t="s">
        <v>325</v>
      </c>
      <c r="C2372" t="s">
        <v>54</v>
      </c>
      <c r="D2372" t="str">
        <f>CONCATENATE("3513",A2372,B2372,C2372,TEXT(F2372,REPT("0",3)))</f>
        <v>3513100002000500061</v>
      </c>
      <c r="E2372">
        <v>84</v>
      </c>
      <c r="F2372">
        <v>61</v>
      </c>
      <c r="G2372" t="s">
        <v>182</v>
      </c>
      <c r="H2372" t="s">
        <v>326</v>
      </c>
      <c r="I2372" t="s">
        <v>327</v>
      </c>
      <c r="J2372" t="s">
        <v>328</v>
      </c>
      <c r="K2372" t="s">
        <v>24</v>
      </c>
      <c r="L2372" t="str">
        <f>VLOOKUP(K2372,Sheet2!$A$1:$B$105,2,FALSE)</f>
        <v>Cek outlier produktivitas (r416/r412) per kabupaten per komoditas.</v>
      </c>
    </row>
    <row r="2373" spans="1:12">
      <c r="A2373">
        <v>100</v>
      </c>
      <c r="B2373" t="s">
        <v>325</v>
      </c>
      <c r="C2373" t="s">
        <v>54</v>
      </c>
      <c r="D2373" t="str">
        <f>CONCATENATE("3513",A2373,B2373,C2373,TEXT(F2373,REPT("0",3)))</f>
        <v>3513100002000500061</v>
      </c>
      <c r="E2373">
        <v>84</v>
      </c>
      <c r="F2373">
        <v>61</v>
      </c>
      <c r="G2373" t="s">
        <v>182</v>
      </c>
      <c r="H2373" t="s">
        <v>326</v>
      </c>
      <c r="I2373" t="s">
        <v>327</v>
      </c>
      <c r="J2373" t="s">
        <v>328</v>
      </c>
      <c r="K2373" t="s">
        <v>23</v>
      </c>
      <c r="L2373" t="str">
        <f>VLOOKUP(K2373,Sheet2!$A$1:$B$105,2,FALSE)</f>
        <v>Cek outlier harga (r417/r416) per kabupaten per komoditas.</v>
      </c>
    </row>
    <row r="2374" spans="1:12">
      <c r="A2374">
        <v>100</v>
      </c>
      <c r="B2374" t="s">
        <v>325</v>
      </c>
      <c r="C2374" t="s">
        <v>54</v>
      </c>
      <c r="D2374" t="str">
        <f>CONCATENATE("3513",A2374,B2374,C2374,TEXT(F2374,REPT("0",3)))</f>
        <v>3513100002000500075</v>
      </c>
      <c r="E2374">
        <v>98</v>
      </c>
      <c r="F2374">
        <v>75</v>
      </c>
      <c r="G2374" t="s">
        <v>182</v>
      </c>
      <c r="H2374" t="s">
        <v>326</v>
      </c>
      <c r="I2374" t="s">
        <v>327</v>
      </c>
      <c r="J2374" t="s">
        <v>328</v>
      </c>
      <c r="K2374" t="s">
        <v>24</v>
      </c>
      <c r="L2374" t="str">
        <f>VLOOKUP(K2374,Sheet2!$A$1:$B$105,2,FALSE)</f>
        <v>Cek outlier produktivitas (r416/r412) per kabupaten per komoditas.</v>
      </c>
    </row>
    <row r="2375" spans="1:12">
      <c r="A2375">
        <v>100</v>
      </c>
      <c r="B2375" t="s">
        <v>325</v>
      </c>
      <c r="C2375" t="s">
        <v>54</v>
      </c>
      <c r="D2375" t="str">
        <f>CONCATENATE("3513",A2375,B2375,C2375,TEXT(F2375,REPT("0",3)))</f>
        <v>3513100002000500075</v>
      </c>
      <c r="E2375">
        <v>98</v>
      </c>
      <c r="F2375">
        <v>75</v>
      </c>
      <c r="G2375" t="s">
        <v>182</v>
      </c>
      <c r="H2375" t="s">
        <v>326</v>
      </c>
      <c r="I2375" t="s">
        <v>327</v>
      </c>
      <c r="J2375" t="s">
        <v>328</v>
      </c>
      <c r="K2375" t="s">
        <v>23</v>
      </c>
      <c r="L2375" t="str">
        <f>VLOOKUP(K2375,Sheet2!$A$1:$B$105,2,FALSE)</f>
        <v>Cek outlier harga (r417/r416) per kabupaten per komoditas.</v>
      </c>
    </row>
    <row r="2376" spans="1:12">
      <c r="A2376">
        <v>100</v>
      </c>
      <c r="B2376" t="s">
        <v>325</v>
      </c>
      <c r="C2376" t="s">
        <v>60</v>
      </c>
      <c r="D2376" t="str">
        <f>CONCATENATE("3513",A2376,B2376,C2376,TEXT(F2376,REPT("0",3)))</f>
        <v>3513100002000600033</v>
      </c>
      <c r="E2376">
        <v>44</v>
      </c>
      <c r="F2376">
        <v>33</v>
      </c>
      <c r="G2376" t="s">
        <v>331</v>
      </c>
      <c r="H2376" t="s">
        <v>332</v>
      </c>
      <c r="I2376" t="s">
        <v>327</v>
      </c>
      <c r="J2376" t="s">
        <v>333</v>
      </c>
      <c r="K2376" t="s">
        <v>130</v>
      </c>
      <c r="L2376" t="str">
        <f>VLOOKUP(K2376,Sheet2!$A$1:$B$105,2,FALSE)</f>
        <v>Semua Usaha Pembibitan perlu dikonfirmasi di R618:</v>
      </c>
    </row>
    <row r="2377" spans="1:12">
      <c r="A2377">
        <v>100</v>
      </c>
      <c r="B2377" t="s">
        <v>325</v>
      </c>
      <c r="C2377" t="s">
        <v>63</v>
      </c>
      <c r="D2377" t="str">
        <f>CONCATENATE("3513",A2377,B2377,C2377,TEXT(F2377,REPT("0",3)))</f>
        <v>3513100002000700001</v>
      </c>
      <c r="E2377">
        <v>1</v>
      </c>
      <c r="F2377">
        <v>1</v>
      </c>
      <c r="G2377" t="s">
        <v>104</v>
      </c>
      <c r="H2377" t="s">
        <v>330</v>
      </c>
      <c r="I2377" t="s">
        <v>327</v>
      </c>
      <c r="J2377" t="s">
        <v>290</v>
      </c>
      <c r="K2377" t="s">
        <v>83</v>
      </c>
      <c r="L2377" t="str">
        <f>VLOOKUP(K2377,Sheet2!$A$1:$B$105,2,FALSE)</f>
        <v>Pengecekan kewajaran nilai produksi ikutan kegiatan usaha pemungutan hasil hutan hasil hutan, perburuan dan atau penangkapan satwa liar r 739 &gt;=50.000 atau (&lt;10 dan &gt;0)</v>
      </c>
    </row>
    <row r="2378" spans="1:12">
      <c r="A2378">
        <v>100</v>
      </c>
      <c r="B2378" t="s">
        <v>325</v>
      </c>
      <c r="C2378" t="s">
        <v>63</v>
      </c>
      <c r="D2378" t="str">
        <f>CONCATENATE("3513",A2378,B2378,C2378,TEXT(F2378,REPT("0",3)))</f>
        <v>3513100002000700001</v>
      </c>
      <c r="E2378">
        <v>1</v>
      </c>
      <c r="F2378">
        <v>1</v>
      </c>
      <c r="G2378" t="s">
        <v>104</v>
      </c>
      <c r="H2378" t="s">
        <v>330</v>
      </c>
      <c r="I2378" t="s">
        <v>327</v>
      </c>
      <c r="J2378" t="s">
        <v>290</v>
      </c>
      <c r="K2378" t="s">
        <v>24</v>
      </c>
      <c r="L2378" t="str">
        <f>VLOOKUP(K2378,Sheet2!$A$1:$B$105,2,FALSE)</f>
        <v>Cek outlier produktivitas (r416/r412) per kabupaten per komoditas.</v>
      </c>
    </row>
    <row r="2379" spans="1:12">
      <c r="A2379">
        <v>100</v>
      </c>
      <c r="B2379" t="s">
        <v>325</v>
      </c>
      <c r="C2379" t="s">
        <v>63</v>
      </c>
      <c r="D2379" t="str">
        <f>CONCATENATE("3513",A2379,B2379,C2379,TEXT(F2379,REPT("0",3)))</f>
        <v>3513100002000700003</v>
      </c>
      <c r="E2379">
        <v>3</v>
      </c>
      <c r="F2379">
        <v>3</v>
      </c>
      <c r="G2379" t="s">
        <v>104</v>
      </c>
      <c r="H2379" t="s">
        <v>330</v>
      </c>
      <c r="I2379" t="s">
        <v>327</v>
      </c>
      <c r="J2379" t="s">
        <v>290</v>
      </c>
      <c r="K2379" t="s">
        <v>46</v>
      </c>
      <c r="L2379" t="str">
        <f>VLOOKUP(K2379,Sheet2!$A$1:$B$105,2,FALSE)</f>
        <v>Cek outlier nilai ijon per kabupaten per komoditas. Perlu dipastikan bahwa isian sudah dalam bentuk 000 Rp.</v>
      </c>
    </row>
    <row r="2380" spans="1:12">
      <c r="A2380">
        <v>100</v>
      </c>
      <c r="B2380" t="s">
        <v>325</v>
      </c>
      <c r="C2380" t="s">
        <v>63</v>
      </c>
      <c r="D2380" t="str">
        <f>CONCATENATE("3513",A2380,B2380,C2380,TEXT(F2380,REPT("0",3)))</f>
        <v>3513100002000700009</v>
      </c>
      <c r="E2380">
        <v>9</v>
      </c>
      <c r="F2380">
        <v>9</v>
      </c>
      <c r="G2380" t="s">
        <v>104</v>
      </c>
      <c r="H2380" t="s">
        <v>330</v>
      </c>
      <c r="I2380" t="s">
        <v>327</v>
      </c>
      <c r="J2380" t="s">
        <v>290</v>
      </c>
      <c r="K2380" t="s">
        <v>24</v>
      </c>
      <c r="L2380" t="str">
        <f>VLOOKUP(K2380,Sheet2!$A$1:$B$105,2,FALSE)</f>
        <v>Cek outlier produktivitas (r416/r412) per kabupaten per komoditas.</v>
      </c>
    </row>
    <row r="2381" spans="1:12">
      <c r="A2381">
        <v>100</v>
      </c>
      <c r="B2381" t="s">
        <v>325</v>
      </c>
      <c r="C2381" t="s">
        <v>63</v>
      </c>
      <c r="D2381" t="str">
        <f>CONCATENATE("3513",A2381,B2381,C2381,TEXT(F2381,REPT("0",3)))</f>
        <v>3513100002000700010</v>
      </c>
      <c r="E2381">
        <v>10</v>
      </c>
      <c r="F2381">
        <v>10</v>
      </c>
      <c r="G2381" t="s">
        <v>104</v>
      </c>
      <c r="H2381" t="s">
        <v>330</v>
      </c>
      <c r="I2381" t="s">
        <v>327</v>
      </c>
      <c r="J2381" t="s">
        <v>290</v>
      </c>
      <c r="K2381" t="s">
        <v>24</v>
      </c>
      <c r="L2381" t="str">
        <f>VLOOKUP(K2381,Sheet2!$A$1:$B$105,2,FALSE)</f>
        <v>Cek outlier produktivitas (r416/r412) per kabupaten per komoditas.</v>
      </c>
    </row>
    <row r="2382" spans="1:12">
      <c r="A2382">
        <v>100</v>
      </c>
      <c r="B2382" t="s">
        <v>325</v>
      </c>
      <c r="C2382" t="s">
        <v>63</v>
      </c>
      <c r="D2382" t="str">
        <f>CONCATENATE("3513",A2382,B2382,C2382,TEXT(F2382,REPT("0",3)))</f>
        <v>3513100002000700018</v>
      </c>
      <c r="E2382">
        <v>19</v>
      </c>
      <c r="F2382">
        <v>18</v>
      </c>
      <c r="G2382" t="s">
        <v>104</v>
      </c>
      <c r="H2382" t="s">
        <v>330</v>
      </c>
      <c r="I2382" t="s">
        <v>327</v>
      </c>
      <c r="J2382" t="s">
        <v>290</v>
      </c>
      <c r="K2382" t="s">
        <v>24</v>
      </c>
      <c r="L2382" t="str">
        <f>VLOOKUP(K2382,Sheet2!$A$1:$B$105,2,FALSE)</f>
        <v>Cek outlier produktivitas (r416/r412) per kabupaten per komoditas.</v>
      </c>
    </row>
    <row r="2383" spans="1:12">
      <c r="A2383">
        <v>100</v>
      </c>
      <c r="B2383" t="s">
        <v>325</v>
      </c>
      <c r="C2383" t="s">
        <v>63</v>
      </c>
      <c r="D2383" t="str">
        <f>CONCATENATE("3513",A2383,B2383,C2383,TEXT(F2383,REPT("0",3)))</f>
        <v>3513100002000700018</v>
      </c>
      <c r="E2383">
        <v>19</v>
      </c>
      <c r="F2383">
        <v>18</v>
      </c>
      <c r="G2383" t="s">
        <v>104</v>
      </c>
      <c r="H2383" t="s">
        <v>330</v>
      </c>
      <c r="I2383" t="s">
        <v>327</v>
      </c>
      <c r="J2383" t="s">
        <v>290</v>
      </c>
      <c r="K2383" t="s">
        <v>23</v>
      </c>
      <c r="L2383" t="str">
        <f>VLOOKUP(K2383,Sheet2!$A$1:$B$105,2,FALSE)</f>
        <v>Cek outlier harga (r417/r416) per kabupaten per komoditas.</v>
      </c>
    </row>
    <row r="2384" spans="1:12">
      <c r="A2384">
        <v>100</v>
      </c>
      <c r="B2384" t="s">
        <v>325</v>
      </c>
      <c r="C2384" t="s">
        <v>63</v>
      </c>
      <c r="D2384" t="str">
        <f>CONCATENATE("3513",A2384,B2384,C2384,TEXT(F2384,REPT("0",3)))</f>
        <v>3513100002000700020</v>
      </c>
      <c r="E2384">
        <v>21</v>
      </c>
      <c r="F2384">
        <v>20</v>
      </c>
      <c r="G2384" t="s">
        <v>104</v>
      </c>
      <c r="H2384" t="s">
        <v>330</v>
      </c>
      <c r="I2384" t="s">
        <v>327</v>
      </c>
      <c r="J2384" t="s">
        <v>290</v>
      </c>
      <c r="K2384" t="s">
        <v>24</v>
      </c>
      <c r="L2384" t="str">
        <f>VLOOKUP(K2384,Sheet2!$A$1:$B$105,2,FALSE)</f>
        <v>Cek outlier produktivitas (r416/r412) per kabupaten per komoditas.</v>
      </c>
    </row>
    <row r="2385" spans="1:12">
      <c r="A2385">
        <v>100</v>
      </c>
      <c r="B2385" t="s">
        <v>325</v>
      </c>
      <c r="C2385" t="s">
        <v>63</v>
      </c>
      <c r="D2385" t="str">
        <f>CONCATENATE("3513",A2385,B2385,C2385,TEXT(F2385,REPT("0",3)))</f>
        <v>3513100002000700020</v>
      </c>
      <c r="E2385">
        <v>21</v>
      </c>
      <c r="F2385">
        <v>20</v>
      </c>
      <c r="G2385" t="s">
        <v>104</v>
      </c>
      <c r="H2385" t="s">
        <v>330</v>
      </c>
      <c r="I2385" t="s">
        <v>327</v>
      </c>
      <c r="J2385" t="s">
        <v>290</v>
      </c>
      <c r="K2385" t="s">
        <v>23</v>
      </c>
      <c r="L2385" t="str">
        <f>VLOOKUP(K2385,Sheet2!$A$1:$B$105,2,FALSE)</f>
        <v>Cek outlier harga (r417/r416) per kabupaten per komoditas.</v>
      </c>
    </row>
    <row r="2386" spans="1:12">
      <c r="A2386">
        <v>100</v>
      </c>
      <c r="B2386" t="s">
        <v>325</v>
      </c>
      <c r="C2386" t="s">
        <v>63</v>
      </c>
      <c r="D2386" t="str">
        <f>CONCATENATE("3513",A2386,B2386,C2386,TEXT(F2386,REPT("0",3)))</f>
        <v>3513100002000700021</v>
      </c>
      <c r="E2386">
        <v>23</v>
      </c>
      <c r="F2386">
        <v>21</v>
      </c>
      <c r="G2386" t="s">
        <v>104</v>
      </c>
      <c r="H2386" t="s">
        <v>330</v>
      </c>
      <c r="I2386" t="s">
        <v>327</v>
      </c>
      <c r="J2386" t="s">
        <v>290</v>
      </c>
      <c r="K2386" t="s">
        <v>24</v>
      </c>
      <c r="L2386" t="str">
        <f>VLOOKUP(K2386,Sheet2!$A$1:$B$105,2,FALSE)</f>
        <v>Cek outlier produktivitas (r416/r412) per kabupaten per komoditas.</v>
      </c>
    </row>
    <row r="2387" spans="1:12">
      <c r="A2387">
        <v>100</v>
      </c>
      <c r="B2387" t="s">
        <v>325</v>
      </c>
      <c r="C2387" t="s">
        <v>63</v>
      </c>
      <c r="D2387" t="str">
        <f>CONCATENATE("3513",A2387,B2387,C2387,TEXT(F2387,REPT("0",3)))</f>
        <v>3513100002000700021</v>
      </c>
      <c r="E2387">
        <v>23</v>
      </c>
      <c r="F2387">
        <v>21</v>
      </c>
      <c r="G2387" t="s">
        <v>104</v>
      </c>
      <c r="H2387" t="s">
        <v>330</v>
      </c>
      <c r="I2387" t="s">
        <v>327</v>
      </c>
      <c r="J2387" t="s">
        <v>290</v>
      </c>
      <c r="K2387" t="s">
        <v>23</v>
      </c>
      <c r="L2387" t="str">
        <f>VLOOKUP(K2387,Sheet2!$A$1:$B$105,2,FALSE)</f>
        <v>Cek outlier harga (r417/r416) per kabupaten per komoditas.</v>
      </c>
    </row>
    <row r="2388" spans="1:12">
      <c r="A2388">
        <v>100</v>
      </c>
      <c r="B2388" t="s">
        <v>325</v>
      </c>
      <c r="C2388" t="s">
        <v>63</v>
      </c>
      <c r="D2388" t="str">
        <f>CONCATENATE("3513",A2388,B2388,C2388,TEXT(F2388,REPT("0",3)))</f>
        <v>3513100002000700025</v>
      </c>
      <c r="E2388">
        <v>29</v>
      </c>
      <c r="F2388">
        <v>25</v>
      </c>
      <c r="G2388" t="s">
        <v>104</v>
      </c>
      <c r="H2388" t="s">
        <v>330</v>
      </c>
      <c r="I2388" t="s">
        <v>327</v>
      </c>
      <c r="J2388" t="s">
        <v>290</v>
      </c>
      <c r="K2388" t="s">
        <v>24</v>
      </c>
      <c r="L2388" t="str">
        <f>VLOOKUP(K2388,Sheet2!$A$1:$B$105,2,FALSE)</f>
        <v>Cek outlier produktivitas (r416/r412) per kabupaten per komoditas.</v>
      </c>
    </row>
    <row r="2389" spans="1:12">
      <c r="A2389">
        <v>100</v>
      </c>
      <c r="B2389" t="s">
        <v>325</v>
      </c>
      <c r="C2389" t="s">
        <v>63</v>
      </c>
      <c r="D2389" t="str">
        <f>CONCATENATE("3513",A2389,B2389,C2389,TEXT(F2389,REPT("0",3)))</f>
        <v>3513100002000700025</v>
      </c>
      <c r="E2389">
        <v>29</v>
      </c>
      <c r="F2389">
        <v>25</v>
      </c>
      <c r="G2389" t="s">
        <v>104</v>
      </c>
      <c r="H2389" t="s">
        <v>330</v>
      </c>
      <c r="I2389" t="s">
        <v>327</v>
      </c>
      <c r="J2389" t="s">
        <v>290</v>
      </c>
      <c r="K2389" t="s">
        <v>23</v>
      </c>
      <c r="L2389" t="str">
        <f>VLOOKUP(K2389,Sheet2!$A$1:$B$105,2,FALSE)</f>
        <v>Cek outlier harga (r417/r416) per kabupaten per komoditas.</v>
      </c>
    </row>
    <row r="2390" spans="1:12">
      <c r="A2390">
        <v>100</v>
      </c>
      <c r="B2390" t="s">
        <v>325</v>
      </c>
      <c r="C2390" t="s">
        <v>63</v>
      </c>
      <c r="D2390" t="str">
        <f>CONCATENATE("3513",A2390,B2390,C2390,TEXT(F2390,REPT("0",3)))</f>
        <v>3513100002000700033</v>
      </c>
      <c r="E2390">
        <v>42</v>
      </c>
      <c r="F2390">
        <v>33</v>
      </c>
      <c r="G2390" t="s">
        <v>104</v>
      </c>
      <c r="H2390" t="s">
        <v>330</v>
      </c>
      <c r="I2390" t="s">
        <v>327</v>
      </c>
      <c r="J2390" t="s">
        <v>290</v>
      </c>
      <c r="K2390" t="s">
        <v>24</v>
      </c>
      <c r="L2390" t="str">
        <f>VLOOKUP(K2390,Sheet2!$A$1:$B$105,2,FALSE)</f>
        <v>Cek outlier produktivitas (r416/r412) per kabupaten per komoditas.</v>
      </c>
    </row>
    <row r="2391" spans="1:12">
      <c r="A2391">
        <v>100</v>
      </c>
      <c r="B2391" t="s">
        <v>325</v>
      </c>
      <c r="C2391" t="s">
        <v>63</v>
      </c>
      <c r="D2391" t="str">
        <f>CONCATENATE("3513",A2391,B2391,C2391,TEXT(F2391,REPT("0",3)))</f>
        <v>3513100002000700033</v>
      </c>
      <c r="E2391">
        <v>42</v>
      </c>
      <c r="F2391">
        <v>33</v>
      </c>
      <c r="G2391" t="s">
        <v>104</v>
      </c>
      <c r="H2391" t="s">
        <v>330</v>
      </c>
      <c r="I2391" t="s">
        <v>327</v>
      </c>
      <c r="J2391" t="s">
        <v>290</v>
      </c>
      <c r="K2391" t="s">
        <v>23</v>
      </c>
      <c r="L2391" t="str">
        <f>VLOOKUP(K2391,Sheet2!$A$1:$B$105,2,FALSE)</f>
        <v>Cek outlier harga (r417/r416) per kabupaten per komoditas.</v>
      </c>
    </row>
    <row r="2392" spans="1:12">
      <c r="A2392">
        <v>100</v>
      </c>
      <c r="B2392" t="s">
        <v>325</v>
      </c>
      <c r="C2392" t="s">
        <v>63</v>
      </c>
      <c r="D2392" t="str">
        <f>CONCATENATE("3513",A2392,B2392,C2392,TEXT(F2392,REPT("0",3)))</f>
        <v>3513100002000700045</v>
      </c>
      <c r="E2392">
        <v>59</v>
      </c>
      <c r="F2392">
        <v>45</v>
      </c>
      <c r="G2392" t="s">
        <v>104</v>
      </c>
      <c r="H2392" t="s">
        <v>330</v>
      </c>
      <c r="I2392" t="s">
        <v>327</v>
      </c>
      <c r="J2392" t="s">
        <v>290</v>
      </c>
      <c r="K2392" t="s">
        <v>23</v>
      </c>
      <c r="L2392" t="str">
        <f>VLOOKUP(K2392,Sheet2!$A$1:$B$105,2,FALSE)</f>
        <v>Cek outlier harga (r417/r416) per kabupaten per komoditas.</v>
      </c>
    </row>
    <row r="2393" spans="1:12">
      <c r="A2393">
        <v>100</v>
      </c>
      <c r="B2393" t="s">
        <v>325</v>
      </c>
      <c r="C2393" t="s">
        <v>63</v>
      </c>
      <c r="D2393" t="str">
        <f>CONCATENATE("3513",A2393,B2393,C2393,TEXT(F2393,REPT("0",3)))</f>
        <v>3513100002000700046</v>
      </c>
      <c r="E2393">
        <v>60</v>
      </c>
      <c r="F2393">
        <v>46</v>
      </c>
      <c r="G2393" t="s">
        <v>104</v>
      </c>
      <c r="H2393" t="s">
        <v>330</v>
      </c>
      <c r="I2393" t="s">
        <v>327</v>
      </c>
      <c r="J2393" t="s">
        <v>290</v>
      </c>
      <c r="K2393" t="s">
        <v>24</v>
      </c>
      <c r="L2393" t="str">
        <f>VLOOKUP(K2393,Sheet2!$A$1:$B$105,2,FALSE)</f>
        <v>Cek outlier produktivitas (r416/r412) per kabupaten per komoditas.</v>
      </c>
    </row>
    <row r="2394" spans="1:12">
      <c r="A2394">
        <v>100</v>
      </c>
      <c r="B2394" t="s">
        <v>325</v>
      </c>
      <c r="C2394" t="s">
        <v>63</v>
      </c>
      <c r="D2394" t="str">
        <f>CONCATENATE("3513",A2394,B2394,C2394,TEXT(F2394,REPT("0",3)))</f>
        <v>3513100002000700046</v>
      </c>
      <c r="E2394">
        <v>60</v>
      </c>
      <c r="F2394">
        <v>46</v>
      </c>
      <c r="G2394" t="s">
        <v>104</v>
      </c>
      <c r="H2394" t="s">
        <v>330</v>
      </c>
      <c r="I2394" t="s">
        <v>327</v>
      </c>
      <c r="J2394" t="s">
        <v>290</v>
      </c>
      <c r="K2394" t="s">
        <v>23</v>
      </c>
      <c r="L2394" t="str">
        <f>VLOOKUP(K2394,Sheet2!$A$1:$B$105,2,FALSE)</f>
        <v>Cek outlier harga (r417/r416) per kabupaten per komoditas.</v>
      </c>
    </row>
    <row r="2395" spans="1:12">
      <c r="A2395">
        <v>100</v>
      </c>
      <c r="B2395" t="s">
        <v>325</v>
      </c>
      <c r="C2395" t="s">
        <v>63</v>
      </c>
      <c r="D2395" t="str">
        <f>CONCATENATE("3513",A2395,B2395,C2395,TEXT(F2395,REPT("0",3)))</f>
        <v>3513100002000700054</v>
      </c>
      <c r="E2395">
        <v>68</v>
      </c>
      <c r="F2395">
        <v>54</v>
      </c>
      <c r="G2395" t="s">
        <v>104</v>
      </c>
      <c r="H2395" t="s">
        <v>330</v>
      </c>
      <c r="I2395" t="s">
        <v>327</v>
      </c>
      <c r="J2395" t="s">
        <v>290</v>
      </c>
      <c r="K2395" t="s">
        <v>24</v>
      </c>
      <c r="L2395" t="str">
        <f>VLOOKUP(K2395,Sheet2!$A$1:$B$105,2,FALSE)</f>
        <v>Cek outlier produktivitas (r416/r412) per kabupaten per komoditas.</v>
      </c>
    </row>
    <row r="2396" spans="1:12">
      <c r="A2396">
        <v>100</v>
      </c>
      <c r="B2396" t="s">
        <v>325</v>
      </c>
      <c r="C2396" t="s">
        <v>63</v>
      </c>
      <c r="D2396" t="str">
        <f>CONCATENATE("3513",A2396,B2396,C2396,TEXT(F2396,REPT("0",3)))</f>
        <v>3513100002000700054</v>
      </c>
      <c r="E2396">
        <v>68</v>
      </c>
      <c r="F2396">
        <v>54</v>
      </c>
      <c r="G2396" t="s">
        <v>104</v>
      </c>
      <c r="H2396" t="s">
        <v>330</v>
      </c>
      <c r="I2396" t="s">
        <v>327</v>
      </c>
      <c r="J2396" t="s">
        <v>290</v>
      </c>
      <c r="K2396" t="s">
        <v>23</v>
      </c>
      <c r="L2396" t="str">
        <f>VLOOKUP(K2396,Sheet2!$A$1:$B$105,2,FALSE)</f>
        <v>Cek outlier harga (r417/r416) per kabupaten per komoditas.</v>
      </c>
    </row>
    <row r="2397" spans="1:12">
      <c r="A2397">
        <v>100</v>
      </c>
      <c r="B2397" t="s">
        <v>325</v>
      </c>
      <c r="C2397" t="s">
        <v>63</v>
      </c>
      <c r="D2397" t="str">
        <f>CONCATENATE("3513",A2397,B2397,C2397,TEXT(F2397,REPT("0",3)))</f>
        <v>3513100002000700055</v>
      </c>
      <c r="E2397">
        <v>69</v>
      </c>
      <c r="F2397">
        <v>55</v>
      </c>
      <c r="G2397" t="s">
        <v>104</v>
      </c>
      <c r="H2397" t="s">
        <v>330</v>
      </c>
      <c r="I2397" t="s">
        <v>327</v>
      </c>
      <c r="J2397" t="s">
        <v>290</v>
      </c>
      <c r="K2397" t="s">
        <v>24</v>
      </c>
      <c r="L2397" t="str">
        <f>VLOOKUP(K2397,Sheet2!$A$1:$B$105,2,FALSE)</f>
        <v>Cek outlier produktivitas (r416/r412) per kabupaten per komoditas.</v>
      </c>
    </row>
    <row r="2398" spans="1:12">
      <c r="A2398">
        <v>100</v>
      </c>
      <c r="B2398" t="s">
        <v>325</v>
      </c>
      <c r="C2398" t="s">
        <v>63</v>
      </c>
      <c r="D2398" t="str">
        <f>CONCATENATE("3513",A2398,B2398,C2398,TEXT(F2398,REPT("0",3)))</f>
        <v>3513100002000700055</v>
      </c>
      <c r="E2398">
        <v>69</v>
      </c>
      <c r="F2398">
        <v>55</v>
      </c>
      <c r="G2398" t="s">
        <v>104</v>
      </c>
      <c r="H2398" t="s">
        <v>330</v>
      </c>
      <c r="I2398" t="s">
        <v>327</v>
      </c>
      <c r="J2398" t="s">
        <v>290</v>
      </c>
      <c r="K2398" t="s">
        <v>23</v>
      </c>
      <c r="L2398" t="str">
        <f>VLOOKUP(K2398,Sheet2!$A$1:$B$105,2,FALSE)</f>
        <v>Cek outlier harga (r417/r416) per kabupaten per komoditas.</v>
      </c>
    </row>
    <row r="2399" spans="1:12">
      <c r="A2399">
        <v>100</v>
      </c>
      <c r="B2399" t="s">
        <v>325</v>
      </c>
      <c r="C2399" t="s">
        <v>63</v>
      </c>
      <c r="D2399" t="str">
        <f>CONCATENATE("3513",A2399,B2399,C2399,TEXT(F2399,REPT("0",3)))</f>
        <v>3513100002000700056</v>
      </c>
      <c r="E2399">
        <v>70</v>
      </c>
      <c r="F2399">
        <v>56</v>
      </c>
      <c r="G2399" t="s">
        <v>104</v>
      </c>
      <c r="H2399" t="s">
        <v>330</v>
      </c>
      <c r="I2399" t="s">
        <v>327</v>
      </c>
      <c r="J2399" t="s">
        <v>290</v>
      </c>
      <c r="K2399" t="s">
        <v>20</v>
      </c>
      <c r="L2399" t="str">
        <f>VLOOKUP(K2399,Sheet2!$A$1:$B$105,2,FALSE)</f>
        <v>Cek outlier HORTI harga per satuan produksi (per kg) per komoditas</v>
      </c>
    </row>
    <row r="2400" spans="1:12">
      <c r="A2400">
        <v>100</v>
      </c>
      <c r="B2400" t="s">
        <v>325</v>
      </c>
      <c r="C2400" t="s">
        <v>67</v>
      </c>
      <c r="D2400" t="str">
        <f>CONCATENATE("3513",A2400,B2400,C2400,TEXT(F2400,REPT("0",3)))</f>
        <v>3513100002000800010</v>
      </c>
      <c r="E2400">
        <v>11</v>
      </c>
      <c r="F2400">
        <v>10</v>
      </c>
      <c r="G2400" t="s">
        <v>334</v>
      </c>
      <c r="H2400" t="s">
        <v>332</v>
      </c>
      <c r="I2400" t="s">
        <v>327</v>
      </c>
      <c r="J2400" t="s">
        <v>333</v>
      </c>
      <c r="K2400" t="s">
        <v>130</v>
      </c>
      <c r="L2400" t="str">
        <f>VLOOKUP(K2400,Sheet2!$A$1:$B$105,2,FALSE)</f>
        <v>Semua Usaha Pembibitan perlu dikonfirmasi di R618:</v>
      </c>
    </row>
    <row r="2401" spans="1:12">
      <c r="A2401">
        <v>100</v>
      </c>
      <c r="B2401" t="s">
        <v>325</v>
      </c>
      <c r="C2401" t="s">
        <v>67</v>
      </c>
      <c r="D2401" t="str">
        <f>CONCATENATE("3513",A2401,B2401,C2401,TEXT(F2401,REPT("0",3)))</f>
        <v>3513100002000800030</v>
      </c>
      <c r="E2401">
        <v>44</v>
      </c>
      <c r="F2401">
        <v>30</v>
      </c>
      <c r="G2401" t="s">
        <v>334</v>
      </c>
      <c r="H2401" t="s">
        <v>332</v>
      </c>
      <c r="I2401" t="s">
        <v>327</v>
      </c>
      <c r="J2401" t="s">
        <v>333</v>
      </c>
      <c r="K2401" t="s">
        <v>24</v>
      </c>
      <c r="L2401" t="str">
        <f>VLOOKUP(K2401,Sheet2!$A$1:$B$105,2,FALSE)</f>
        <v>Cek outlier produktivitas (r416/r412) per kabupaten per komoditas.</v>
      </c>
    </row>
    <row r="2402" spans="1:12">
      <c r="A2402">
        <v>100</v>
      </c>
      <c r="B2402" t="s">
        <v>325</v>
      </c>
      <c r="C2402" t="s">
        <v>67</v>
      </c>
      <c r="D2402" t="str">
        <f>CONCATENATE("3513",A2402,B2402,C2402,TEXT(F2402,REPT("0",3)))</f>
        <v>3513100002000800030</v>
      </c>
      <c r="E2402">
        <v>44</v>
      </c>
      <c r="F2402">
        <v>30</v>
      </c>
      <c r="G2402" t="s">
        <v>334</v>
      </c>
      <c r="H2402" t="s">
        <v>332</v>
      </c>
      <c r="I2402" t="s">
        <v>327</v>
      </c>
      <c r="J2402" t="s">
        <v>333</v>
      </c>
      <c r="K2402" t="s">
        <v>23</v>
      </c>
      <c r="L2402" t="str">
        <f>VLOOKUP(K2402,Sheet2!$A$1:$B$105,2,FALSE)</f>
        <v>Cek outlier harga (r417/r416) per kabupaten per komoditas.</v>
      </c>
    </row>
    <row r="2403" spans="1:12">
      <c r="A2403">
        <v>100</v>
      </c>
      <c r="B2403" t="s">
        <v>335</v>
      </c>
      <c r="C2403" t="s">
        <v>26</v>
      </c>
      <c r="D2403" t="str">
        <f>CONCATENATE("3513",A2403,B2403,C2403,TEXT(F2403,REPT("0",3)))</f>
        <v>3513100003000100008</v>
      </c>
      <c r="E2403">
        <v>15</v>
      </c>
      <c r="F2403">
        <v>8</v>
      </c>
      <c r="G2403" t="s">
        <v>336</v>
      </c>
      <c r="H2403" t="s">
        <v>337</v>
      </c>
      <c r="I2403" t="s">
        <v>338</v>
      </c>
      <c r="J2403" t="s">
        <v>246</v>
      </c>
      <c r="K2403" t="s">
        <v>24</v>
      </c>
      <c r="L2403" t="str">
        <f>VLOOKUP(K2403,Sheet2!$A$1:$B$105,2,FALSE)</f>
        <v>Cek outlier produktivitas (r416/r412) per kabupaten per komoditas.</v>
      </c>
    </row>
    <row r="2404" spans="1:12">
      <c r="A2404">
        <v>100</v>
      </c>
      <c r="B2404" t="s">
        <v>335</v>
      </c>
      <c r="C2404" t="s">
        <v>26</v>
      </c>
      <c r="D2404" t="str">
        <f>CONCATENATE("3513",A2404,B2404,C2404,TEXT(F2404,REPT("0",3)))</f>
        <v>3513100003000100008</v>
      </c>
      <c r="E2404">
        <v>15</v>
      </c>
      <c r="F2404">
        <v>8</v>
      </c>
      <c r="G2404" t="s">
        <v>336</v>
      </c>
      <c r="H2404" t="s">
        <v>337</v>
      </c>
      <c r="I2404" t="s">
        <v>338</v>
      </c>
      <c r="J2404" t="s">
        <v>246</v>
      </c>
      <c r="K2404" t="s">
        <v>23</v>
      </c>
      <c r="L2404" t="str">
        <f>VLOOKUP(K2404,Sheet2!$A$1:$B$105,2,FALSE)</f>
        <v>Cek outlier harga (r417/r416) per kabupaten per komoditas.</v>
      </c>
    </row>
    <row r="2405" spans="1:12">
      <c r="A2405">
        <v>100</v>
      </c>
      <c r="B2405" t="s">
        <v>335</v>
      </c>
      <c r="C2405" t="s">
        <v>26</v>
      </c>
      <c r="D2405" t="str">
        <f>CONCATENATE("3513",A2405,B2405,C2405,TEXT(F2405,REPT("0",3)))</f>
        <v>3513100003000100014</v>
      </c>
      <c r="E2405">
        <v>33</v>
      </c>
      <c r="F2405">
        <v>14</v>
      </c>
      <c r="G2405" t="s">
        <v>336</v>
      </c>
      <c r="H2405" t="s">
        <v>337</v>
      </c>
      <c r="I2405" t="s">
        <v>338</v>
      </c>
      <c r="J2405" t="s">
        <v>246</v>
      </c>
      <c r="K2405" t="s">
        <v>19</v>
      </c>
      <c r="L2405" t="str">
        <f>VLOOKUP(K2405,Sheet2!$A$1:$B$105,2,FALSE)</f>
        <v>Pengecekan kewajaran nilai produksi ikutan kegiatan usaha budidaya tanaman kehutanan r720a atau 720b &gt;=50.000 atau (&lt;10 dan &gt;0)</v>
      </c>
    </row>
    <row r="2406" spans="1:12">
      <c r="A2406">
        <v>100</v>
      </c>
      <c r="B2406" t="s">
        <v>335</v>
      </c>
      <c r="C2406" t="s">
        <v>26</v>
      </c>
      <c r="D2406" t="str">
        <f>CONCATENATE("3513",A2406,B2406,C2406,TEXT(F2406,REPT("0",3)))</f>
        <v>3513100003000100016</v>
      </c>
      <c r="E2406">
        <v>38</v>
      </c>
      <c r="F2406">
        <v>16</v>
      </c>
      <c r="G2406" t="s">
        <v>336</v>
      </c>
      <c r="H2406" t="s">
        <v>337</v>
      </c>
      <c r="I2406" t="s">
        <v>338</v>
      </c>
      <c r="J2406" t="s">
        <v>246</v>
      </c>
      <c r="K2406" t="s">
        <v>24</v>
      </c>
      <c r="L2406" t="str">
        <f>VLOOKUP(K2406,Sheet2!$A$1:$B$105,2,FALSE)</f>
        <v>Cek outlier produktivitas (r416/r412) per kabupaten per komoditas.</v>
      </c>
    </row>
    <row r="2407" spans="1:12">
      <c r="A2407">
        <v>100</v>
      </c>
      <c r="B2407" t="s">
        <v>335</v>
      </c>
      <c r="C2407" t="s">
        <v>26</v>
      </c>
      <c r="D2407" t="str">
        <f>CONCATENATE("3513",A2407,B2407,C2407,TEXT(F2407,REPT("0",3)))</f>
        <v>3513100003000100016</v>
      </c>
      <c r="E2407">
        <v>38</v>
      </c>
      <c r="F2407">
        <v>16</v>
      </c>
      <c r="G2407" t="s">
        <v>336</v>
      </c>
      <c r="H2407" t="s">
        <v>337</v>
      </c>
      <c r="I2407" t="s">
        <v>338</v>
      </c>
      <c r="J2407" t="s">
        <v>246</v>
      </c>
      <c r="K2407" t="s">
        <v>23</v>
      </c>
      <c r="L2407" t="str">
        <f>VLOOKUP(K2407,Sheet2!$A$1:$B$105,2,FALSE)</f>
        <v>Cek outlier harga (r417/r416) per kabupaten per komoditas.</v>
      </c>
    </row>
    <row r="2408" spans="1:12">
      <c r="A2408">
        <v>100</v>
      </c>
      <c r="B2408" t="s">
        <v>335</v>
      </c>
      <c r="C2408" t="s">
        <v>26</v>
      </c>
      <c r="D2408" t="str">
        <f>CONCATENATE("3513",A2408,B2408,C2408,TEXT(F2408,REPT("0",3)))</f>
        <v>3513100003000100028</v>
      </c>
      <c r="E2408">
        <v>56</v>
      </c>
      <c r="F2408">
        <v>28</v>
      </c>
      <c r="G2408" t="s">
        <v>336</v>
      </c>
      <c r="H2408" t="s">
        <v>337</v>
      </c>
      <c r="I2408" t="s">
        <v>338</v>
      </c>
      <c r="J2408" t="s">
        <v>246</v>
      </c>
      <c r="K2408" t="s">
        <v>24</v>
      </c>
      <c r="L2408" t="str">
        <f>VLOOKUP(K2408,Sheet2!$A$1:$B$105,2,FALSE)</f>
        <v>Cek outlier produktivitas (r416/r412) per kabupaten per komoditas.</v>
      </c>
    </row>
    <row r="2409" spans="1:12">
      <c r="A2409">
        <v>100</v>
      </c>
      <c r="B2409" t="s">
        <v>335</v>
      </c>
      <c r="C2409" t="s">
        <v>26</v>
      </c>
      <c r="D2409" t="str">
        <f>CONCATENATE("3513",A2409,B2409,C2409,TEXT(F2409,REPT("0",3)))</f>
        <v>3513100003000100028</v>
      </c>
      <c r="E2409">
        <v>56</v>
      </c>
      <c r="F2409">
        <v>28</v>
      </c>
      <c r="G2409" t="s">
        <v>336</v>
      </c>
      <c r="H2409" t="s">
        <v>337</v>
      </c>
      <c r="I2409" t="s">
        <v>338</v>
      </c>
      <c r="J2409" t="s">
        <v>246</v>
      </c>
      <c r="K2409" t="s">
        <v>23</v>
      </c>
      <c r="L2409" t="str">
        <f>VLOOKUP(K2409,Sheet2!$A$1:$B$105,2,FALSE)</f>
        <v>Cek outlier harga (r417/r416) per kabupaten per komoditas.</v>
      </c>
    </row>
    <row r="2410" spans="1:12">
      <c r="A2410">
        <v>100</v>
      </c>
      <c r="B2410" t="s">
        <v>335</v>
      </c>
      <c r="C2410" t="s">
        <v>35</v>
      </c>
      <c r="D2410" t="str">
        <f>CONCATENATE("3513",A2410,B2410,C2410,TEXT(F2410,REPT("0",3)))</f>
        <v>3513100003000200001</v>
      </c>
      <c r="E2410">
        <v>1</v>
      </c>
      <c r="F2410">
        <v>1</v>
      </c>
      <c r="G2410" t="s">
        <v>339</v>
      </c>
      <c r="H2410" t="s">
        <v>337</v>
      </c>
      <c r="I2410" t="s">
        <v>338</v>
      </c>
      <c r="J2410" t="s">
        <v>290</v>
      </c>
      <c r="K2410" t="s">
        <v>24</v>
      </c>
      <c r="L2410" t="str">
        <f>VLOOKUP(K2410,Sheet2!$A$1:$B$105,2,FALSE)</f>
        <v>Cek outlier produktivitas (r416/r412) per kabupaten per komoditas.</v>
      </c>
    </row>
    <row r="2411" spans="1:12">
      <c r="A2411">
        <v>100</v>
      </c>
      <c r="B2411" t="s">
        <v>335</v>
      </c>
      <c r="C2411" t="s">
        <v>35</v>
      </c>
      <c r="D2411" t="str">
        <f>CONCATENATE("3513",A2411,B2411,C2411,TEXT(F2411,REPT("0",3)))</f>
        <v>3513100003000200001</v>
      </c>
      <c r="E2411">
        <v>1</v>
      </c>
      <c r="F2411">
        <v>1</v>
      </c>
      <c r="G2411" t="s">
        <v>339</v>
      </c>
      <c r="H2411" t="s">
        <v>337</v>
      </c>
      <c r="I2411" t="s">
        <v>338</v>
      </c>
      <c r="J2411" t="s">
        <v>290</v>
      </c>
      <c r="K2411" t="s">
        <v>23</v>
      </c>
      <c r="L2411" t="str">
        <f>VLOOKUP(K2411,Sheet2!$A$1:$B$105,2,FALSE)</f>
        <v>Cek outlier harga (r417/r416) per kabupaten per komoditas.</v>
      </c>
    </row>
    <row r="2412" spans="1:12">
      <c r="A2412">
        <v>100</v>
      </c>
      <c r="B2412" t="s">
        <v>335</v>
      </c>
      <c r="C2412" t="s">
        <v>35</v>
      </c>
      <c r="D2412" t="str">
        <f>CONCATENATE("3513",A2412,B2412,C2412,TEXT(F2412,REPT("0",3)))</f>
        <v>3513100003000200008</v>
      </c>
      <c r="E2412">
        <v>11</v>
      </c>
      <c r="F2412">
        <v>8</v>
      </c>
      <c r="G2412" t="s">
        <v>339</v>
      </c>
      <c r="H2412" t="s">
        <v>337</v>
      </c>
      <c r="I2412" t="s">
        <v>338</v>
      </c>
      <c r="J2412" t="s">
        <v>290</v>
      </c>
      <c r="K2412" t="s">
        <v>23</v>
      </c>
      <c r="L2412" t="str">
        <f>VLOOKUP(K2412,Sheet2!$A$1:$B$105,2,FALSE)</f>
        <v>Cek outlier harga (r417/r416) per kabupaten per komoditas.</v>
      </c>
    </row>
    <row r="2413" spans="1:12">
      <c r="A2413">
        <v>100</v>
      </c>
      <c r="B2413" t="s">
        <v>335</v>
      </c>
      <c r="C2413" t="s">
        <v>35</v>
      </c>
      <c r="D2413" t="str">
        <f>CONCATENATE("3513",A2413,B2413,C2413,TEXT(F2413,REPT("0",3)))</f>
        <v>3513100003000200010</v>
      </c>
      <c r="E2413">
        <v>14</v>
      </c>
      <c r="F2413">
        <v>10</v>
      </c>
      <c r="G2413" t="s">
        <v>339</v>
      </c>
      <c r="H2413" t="s">
        <v>337</v>
      </c>
      <c r="I2413" t="s">
        <v>338</v>
      </c>
      <c r="J2413" t="s">
        <v>290</v>
      </c>
      <c r="K2413" t="s">
        <v>130</v>
      </c>
      <c r="L2413" t="str">
        <f>VLOOKUP(K2413,Sheet2!$A$1:$B$105,2,FALSE)</f>
        <v>Semua Usaha Pembibitan perlu dikonfirmasi di R618:</v>
      </c>
    </row>
    <row r="2414" spans="1:12">
      <c r="A2414">
        <v>100</v>
      </c>
      <c r="B2414" t="s">
        <v>335</v>
      </c>
      <c r="C2414" t="s">
        <v>35</v>
      </c>
      <c r="D2414" t="str">
        <f>CONCATENATE("3513",A2414,B2414,C2414,TEXT(F2414,REPT("0",3)))</f>
        <v>3513100003000200025</v>
      </c>
      <c r="E2414">
        <v>38</v>
      </c>
      <c r="F2414">
        <v>25</v>
      </c>
      <c r="G2414" t="s">
        <v>339</v>
      </c>
      <c r="H2414" t="s">
        <v>337</v>
      </c>
      <c r="I2414" t="s">
        <v>338</v>
      </c>
      <c r="J2414" t="s">
        <v>290</v>
      </c>
      <c r="K2414" t="s">
        <v>23</v>
      </c>
      <c r="L2414" t="str">
        <f>VLOOKUP(K2414,Sheet2!$A$1:$B$105,2,FALSE)</f>
        <v>Cek outlier harga (r417/r416) per kabupaten per komoditas.</v>
      </c>
    </row>
    <row r="2415" spans="1:12">
      <c r="A2415">
        <v>100</v>
      </c>
      <c r="B2415" t="s">
        <v>335</v>
      </c>
      <c r="C2415" t="s">
        <v>41</v>
      </c>
      <c r="D2415" t="str">
        <f>CONCATENATE("3513",A2415,B2415,C2415,TEXT(F2415,REPT("0",3)))</f>
        <v>3513100003000300001</v>
      </c>
      <c r="E2415">
        <v>1</v>
      </c>
      <c r="F2415">
        <v>1</v>
      </c>
      <c r="G2415" t="s">
        <v>321</v>
      </c>
      <c r="H2415" t="s">
        <v>337</v>
      </c>
      <c r="I2415" t="s">
        <v>338</v>
      </c>
      <c r="J2415" t="s">
        <v>340</v>
      </c>
      <c r="K2415" t="s">
        <v>24</v>
      </c>
      <c r="L2415" t="str">
        <f>VLOOKUP(K2415,Sheet2!$A$1:$B$105,2,FALSE)</f>
        <v>Cek outlier produktivitas (r416/r412) per kabupaten per komoditas.</v>
      </c>
    </row>
    <row r="2416" spans="1:12">
      <c r="A2416">
        <v>100</v>
      </c>
      <c r="B2416" t="s">
        <v>335</v>
      </c>
      <c r="C2416" t="s">
        <v>41</v>
      </c>
      <c r="D2416" t="str">
        <f>CONCATENATE("3513",A2416,B2416,C2416,TEXT(F2416,REPT("0",3)))</f>
        <v>3513100003000300001</v>
      </c>
      <c r="E2416">
        <v>1</v>
      </c>
      <c r="F2416">
        <v>1</v>
      </c>
      <c r="G2416" t="s">
        <v>321</v>
      </c>
      <c r="H2416" t="s">
        <v>337</v>
      </c>
      <c r="I2416" t="s">
        <v>338</v>
      </c>
      <c r="J2416" t="s">
        <v>340</v>
      </c>
      <c r="K2416" t="s">
        <v>23</v>
      </c>
      <c r="L2416" t="str">
        <f>VLOOKUP(K2416,Sheet2!$A$1:$B$105,2,FALSE)</f>
        <v>Cek outlier harga (r417/r416) per kabupaten per komoditas.</v>
      </c>
    </row>
    <row r="2417" spans="1:12">
      <c r="A2417">
        <v>100</v>
      </c>
      <c r="B2417" t="s">
        <v>335</v>
      </c>
      <c r="C2417" t="s">
        <v>41</v>
      </c>
      <c r="D2417" t="str">
        <f>CONCATENATE("3513",A2417,B2417,C2417,TEXT(F2417,REPT("0",3)))</f>
        <v>3513100003000300004</v>
      </c>
      <c r="E2417">
        <v>6</v>
      </c>
      <c r="F2417">
        <v>4</v>
      </c>
      <c r="G2417" t="s">
        <v>321</v>
      </c>
      <c r="H2417" t="s">
        <v>337</v>
      </c>
      <c r="I2417" t="s">
        <v>338</v>
      </c>
      <c r="J2417" t="s">
        <v>340</v>
      </c>
      <c r="K2417" t="s">
        <v>23</v>
      </c>
      <c r="L2417" t="str">
        <f>VLOOKUP(K2417,Sheet2!$A$1:$B$105,2,FALSE)</f>
        <v>Cek outlier harga (r417/r416) per kabupaten per komoditas.</v>
      </c>
    </row>
    <row r="2418" spans="1:12">
      <c r="A2418">
        <v>100</v>
      </c>
      <c r="B2418" t="s">
        <v>335</v>
      </c>
      <c r="C2418" t="s">
        <v>41</v>
      </c>
      <c r="D2418" t="str">
        <f>CONCATENATE("3513",A2418,B2418,C2418,TEXT(F2418,REPT("0",3)))</f>
        <v>3513100003000300009</v>
      </c>
      <c r="E2418">
        <v>12</v>
      </c>
      <c r="F2418">
        <v>9</v>
      </c>
      <c r="G2418" t="s">
        <v>321</v>
      </c>
      <c r="H2418" t="s">
        <v>337</v>
      </c>
      <c r="I2418" t="s">
        <v>338</v>
      </c>
      <c r="J2418" t="s">
        <v>340</v>
      </c>
      <c r="K2418" t="s">
        <v>24</v>
      </c>
      <c r="L2418" t="str">
        <f>VLOOKUP(K2418,Sheet2!$A$1:$B$105,2,FALSE)</f>
        <v>Cek outlier produktivitas (r416/r412) per kabupaten per komoditas.</v>
      </c>
    </row>
    <row r="2419" spans="1:12">
      <c r="A2419">
        <v>100</v>
      </c>
      <c r="B2419" t="s">
        <v>335</v>
      </c>
      <c r="C2419" t="s">
        <v>41</v>
      </c>
      <c r="D2419" t="str">
        <f>CONCATENATE("3513",A2419,B2419,C2419,TEXT(F2419,REPT("0",3)))</f>
        <v>3513100003000300009</v>
      </c>
      <c r="E2419">
        <v>12</v>
      </c>
      <c r="F2419">
        <v>9</v>
      </c>
      <c r="G2419" t="s">
        <v>321</v>
      </c>
      <c r="H2419" t="s">
        <v>337</v>
      </c>
      <c r="I2419" t="s">
        <v>338</v>
      </c>
      <c r="J2419" t="s">
        <v>340</v>
      </c>
      <c r="K2419" t="s">
        <v>23</v>
      </c>
      <c r="L2419" t="str">
        <f>VLOOKUP(K2419,Sheet2!$A$1:$B$105,2,FALSE)</f>
        <v>Cek outlier harga (r417/r416) per kabupaten per komoditas.</v>
      </c>
    </row>
    <row r="2420" spans="1:12">
      <c r="A2420">
        <v>100</v>
      </c>
      <c r="B2420" t="s">
        <v>335</v>
      </c>
      <c r="C2420" t="s">
        <v>48</v>
      </c>
      <c r="D2420" t="str">
        <f>CONCATENATE("3513",A2420,B2420,C2420,TEXT(F2420,REPT("0",3)))</f>
        <v>3513100003000400003</v>
      </c>
      <c r="E2420">
        <v>4</v>
      </c>
      <c r="F2420">
        <v>3</v>
      </c>
      <c r="G2420" t="s">
        <v>120</v>
      </c>
      <c r="H2420" t="s">
        <v>337</v>
      </c>
      <c r="I2420" t="s">
        <v>338</v>
      </c>
      <c r="J2420" t="s">
        <v>246</v>
      </c>
      <c r="K2420" t="s">
        <v>24</v>
      </c>
      <c r="L2420" t="str">
        <f>VLOOKUP(K2420,Sheet2!$A$1:$B$105,2,FALSE)</f>
        <v>Cek outlier produktivitas (r416/r412) per kabupaten per komoditas.</v>
      </c>
    </row>
    <row r="2421" spans="1:12">
      <c r="A2421">
        <v>100</v>
      </c>
      <c r="B2421" t="s">
        <v>335</v>
      </c>
      <c r="C2421" t="s">
        <v>48</v>
      </c>
      <c r="D2421" t="str">
        <f>CONCATENATE("3513",A2421,B2421,C2421,TEXT(F2421,REPT("0",3)))</f>
        <v>3513100003000400003</v>
      </c>
      <c r="E2421">
        <v>4</v>
      </c>
      <c r="F2421">
        <v>3</v>
      </c>
      <c r="G2421" t="s">
        <v>120</v>
      </c>
      <c r="H2421" t="s">
        <v>337</v>
      </c>
      <c r="I2421" t="s">
        <v>338</v>
      </c>
      <c r="J2421" t="s">
        <v>246</v>
      </c>
      <c r="K2421" t="s">
        <v>23</v>
      </c>
      <c r="L2421" t="str">
        <f>VLOOKUP(K2421,Sheet2!$A$1:$B$105,2,FALSE)</f>
        <v>Cek outlier harga (r417/r416) per kabupaten per komoditas.</v>
      </c>
    </row>
    <row r="2422" spans="1:12">
      <c r="A2422">
        <v>100</v>
      </c>
      <c r="B2422" t="s">
        <v>335</v>
      </c>
      <c r="C2422" t="s">
        <v>48</v>
      </c>
      <c r="D2422" t="str">
        <f>CONCATENATE("3513",A2422,B2422,C2422,TEXT(F2422,REPT("0",3)))</f>
        <v>3513100003000400004</v>
      </c>
      <c r="E2422">
        <v>5</v>
      </c>
      <c r="F2422">
        <v>4</v>
      </c>
      <c r="G2422" t="s">
        <v>120</v>
      </c>
      <c r="H2422" t="s">
        <v>337</v>
      </c>
      <c r="I2422" t="s">
        <v>338</v>
      </c>
      <c r="J2422" t="s">
        <v>246</v>
      </c>
      <c r="K2422" t="s">
        <v>24</v>
      </c>
      <c r="L2422" t="str">
        <f>VLOOKUP(K2422,Sheet2!$A$1:$B$105,2,FALSE)</f>
        <v>Cek outlier produktivitas (r416/r412) per kabupaten per komoditas.</v>
      </c>
    </row>
    <row r="2423" spans="1:12">
      <c r="A2423">
        <v>100</v>
      </c>
      <c r="B2423" t="s">
        <v>335</v>
      </c>
      <c r="C2423" t="s">
        <v>48</v>
      </c>
      <c r="D2423" t="str">
        <f>CONCATENATE("3513",A2423,B2423,C2423,TEXT(F2423,REPT("0",3)))</f>
        <v>3513100003000400004</v>
      </c>
      <c r="E2423">
        <v>5</v>
      </c>
      <c r="F2423">
        <v>4</v>
      </c>
      <c r="G2423" t="s">
        <v>120</v>
      </c>
      <c r="H2423" t="s">
        <v>337</v>
      </c>
      <c r="I2423" t="s">
        <v>338</v>
      </c>
      <c r="J2423" t="s">
        <v>246</v>
      </c>
      <c r="K2423" t="s">
        <v>23</v>
      </c>
      <c r="L2423" t="str">
        <f>VLOOKUP(K2423,Sheet2!$A$1:$B$105,2,FALSE)</f>
        <v>Cek outlier harga (r417/r416) per kabupaten per komoditas.</v>
      </c>
    </row>
    <row r="2424" spans="1:12">
      <c r="A2424">
        <v>100</v>
      </c>
      <c r="B2424" t="s">
        <v>335</v>
      </c>
      <c r="C2424" t="s">
        <v>48</v>
      </c>
      <c r="D2424" t="str">
        <f>CONCATENATE("3513",A2424,B2424,C2424,TEXT(F2424,REPT("0",3)))</f>
        <v>3513100003000400007</v>
      </c>
      <c r="E2424">
        <v>11</v>
      </c>
      <c r="F2424">
        <v>7</v>
      </c>
      <c r="G2424" t="s">
        <v>120</v>
      </c>
      <c r="H2424" t="s">
        <v>337</v>
      </c>
      <c r="I2424" t="s">
        <v>338</v>
      </c>
      <c r="J2424" t="s">
        <v>246</v>
      </c>
      <c r="K2424" t="s">
        <v>24</v>
      </c>
      <c r="L2424" t="str">
        <f>VLOOKUP(K2424,Sheet2!$A$1:$B$105,2,FALSE)</f>
        <v>Cek outlier produktivitas (r416/r412) per kabupaten per komoditas.</v>
      </c>
    </row>
    <row r="2425" spans="1:12">
      <c r="A2425">
        <v>100</v>
      </c>
      <c r="B2425" t="s">
        <v>335</v>
      </c>
      <c r="C2425" t="s">
        <v>48</v>
      </c>
      <c r="D2425" t="str">
        <f>CONCATENATE("3513",A2425,B2425,C2425,TEXT(F2425,REPT("0",3)))</f>
        <v>3513100003000400007</v>
      </c>
      <c r="E2425">
        <v>11</v>
      </c>
      <c r="F2425">
        <v>7</v>
      </c>
      <c r="G2425" t="s">
        <v>120</v>
      </c>
      <c r="H2425" t="s">
        <v>337</v>
      </c>
      <c r="I2425" t="s">
        <v>338</v>
      </c>
      <c r="J2425" t="s">
        <v>246</v>
      </c>
      <c r="K2425" t="s">
        <v>23</v>
      </c>
      <c r="L2425" t="str">
        <f>VLOOKUP(K2425,Sheet2!$A$1:$B$105,2,FALSE)</f>
        <v>Cek outlier harga (r417/r416) per kabupaten per komoditas.</v>
      </c>
    </row>
    <row r="2426" spans="1:12">
      <c r="A2426">
        <v>100</v>
      </c>
      <c r="B2426" t="s">
        <v>335</v>
      </c>
      <c r="C2426" t="s">
        <v>48</v>
      </c>
      <c r="D2426" t="str">
        <f>CONCATENATE("3513",A2426,B2426,C2426,TEXT(F2426,REPT("0",3)))</f>
        <v>3513100003000400013</v>
      </c>
      <c r="E2426">
        <v>23</v>
      </c>
      <c r="F2426">
        <v>13</v>
      </c>
      <c r="G2426" t="s">
        <v>120</v>
      </c>
      <c r="H2426" t="s">
        <v>337</v>
      </c>
      <c r="I2426" t="s">
        <v>338</v>
      </c>
      <c r="J2426" t="s">
        <v>246</v>
      </c>
      <c r="K2426" t="s">
        <v>24</v>
      </c>
      <c r="L2426" t="str">
        <f>VLOOKUP(K2426,Sheet2!$A$1:$B$105,2,FALSE)</f>
        <v>Cek outlier produktivitas (r416/r412) per kabupaten per komoditas.</v>
      </c>
    </row>
    <row r="2427" spans="1:12">
      <c r="A2427">
        <v>100</v>
      </c>
      <c r="B2427" t="s">
        <v>335</v>
      </c>
      <c r="C2427" t="s">
        <v>48</v>
      </c>
      <c r="D2427" t="str">
        <f>CONCATENATE("3513",A2427,B2427,C2427,TEXT(F2427,REPT("0",3)))</f>
        <v>3513100003000400013</v>
      </c>
      <c r="E2427">
        <v>23</v>
      </c>
      <c r="F2427">
        <v>13</v>
      </c>
      <c r="G2427" t="s">
        <v>120</v>
      </c>
      <c r="H2427" t="s">
        <v>337</v>
      </c>
      <c r="I2427" t="s">
        <v>338</v>
      </c>
      <c r="J2427" t="s">
        <v>246</v>
      </c>
      <c r="K2427" t="s">
        <v>23</v>
      </c>
      <c r="L2427" t="str">
        <f>VLOOKUP(K2427,Sheet2!$A$1:$B$105,2,FALSE)</f>
        <v>Cek outlier harga (r417/r416) per kabupaten per komoditas.</v>
      </c>
    </row>
    <row r="2428" spans="1:12">
      <c r="A2428">
        <v>100</v>
      </c>
      <c r="B2428" t="s">
        <v>335</v>
      </c>
      <c r="C2428" t="s">
        <v>48</v>
      </c>
      <c r="D2428" t="str">
        <f>CONCATENATE("3513",A2428,B2428,C2428,TEXT(F2428,REPT("0",3)))</f>
        <v>3513100003000400014</v>
      </c>
      <c r="E2428">
        <v>1</v>
      </c>
      <c r="F2428">
        <v>14</v>
      </c>
      <c r="G2428" t="s">
        <v>120</v>
      </c>
      <c r="H2428" t="s">
        <v>337</v>
      </c>
      <c r="I2428" t="s">
        <v>338</v>
      </c>
      <c r="J2428" t="s">
        <v>246</v>
      </c>
      <c r="K2428" t="s">
        <v>24</v>
      </c>
      <c r="L2428" t="str">
        <f>VLOOKUP(K2428,Sheet2!$A$1:$B$105,2,FALSE)</f>
        <v>Cek outlier produktivitas (r416/r412) per kabupaten per komoditas.</v>
      </c>
    </row>
    <row r="2429" spans="1:12">
      <c r="A2429">
        <v>100</v>
      </c>
      <c r="B2429" t="s">
        <v>335</v>
      </c>
      <c r="C2429" t="s">
        <v>48</v>
      </c>
      <c r="D2429" t="str">
        <f>CONCATENATE("3513",A2429,B2429,C2429,TEXT(F2429,REPT("0",3)))</f>
        <v>3513100003000400014</v>
      </c>
      <c r="E2429">
        <v>1</v>
      </c>
      <c r="F2429">
        <v>14</v>
      </c>
      <c r="G2429" t="s">
        <v>120</v>
      </c>
      <c r="H2429" t="s">
        <v>337</v>
      </c>
      <c r="I2429" t="s">
        <v>338</v>
      </c>
      <c r="J2429" t="s">
        <v>246</v>
      </c>
      <c r="K2429" t="s">
        <v>23</v>
      </c>
      <c r="L2429" t="str">
        <f>VLOOKUP(K2429,Sheet2!$A$1:$B$105,2,FALSE)</f>
        <v>Cek outlier harga (r417/r416) per kabupaten per komoditas.</v>
      </c>
    </row>
    <row r="2430" spans="1:12">
      <c r="A2430">
        <v>100</v>
      </c>
      <c r="B2430" t="s">
        <v>335</v>
      </c>
      <c r="C2430" t="s">
        <v>54</v>
      </c>
      <c r="D2430" t="str">
        <f>CONCATENATE("3513",A2430,B2430,C2430,TEXT(F2430,REPT("0",3)))</f>
        <v>3513100003000500030</v>
      </c>
      <c r="E2430">
        <v>47</v>
      </c>
      <c r="F2430">
        <v>30</v>
      </c>
      <c r="G2430" t="s">
        <v>193</v>
      </c>
      <c r="H2430" t="s">
        <v>341</v>
      </c>
      <c r="I2430" t="s">
        <v>338</v>
      </c>
      <c r="J2430" t="s">
        <v>18</v>
      </c>
      <c r="K2430" t="s">
        <v>24</v>
      </c>
      <c r="L2430" t="str">
        <f>VLOOKUP(K2430,Sheet2!$A$1:$B$105,2,FALSE)</f>
        <v>Cek outlier produktivitas (r416/r412) per kabupaten per komoditas.</v>
      </c>
    </row>
    <row r="2431" spans="1:12">
      <c r="A2431">
        <v>100</v>
      </c>
      <c r="B2431" t="s">
        <v>335</v>
      </c>
      <c r="C2431" t="s">
        <v>54</v>
      </c>
      <c r="D2431" t="str">
        <f>CONCATENATE("3513",A2431,B2431,C2431,TEXT(F2431,REPT("0",3)))</f>
        <v>3513100003000500030</v>
      </c>
      <c r="E2431">
        <v>47</v>
      </c>
      <c r="F2431">
        <v>30</v>
      </c>
      <c r="G2431" t="s">
        <v>193</v>
      </c>
      <c r="H2431" t="s">
        <v>341</v>
      </c>
      <c r="I2431" t="s">
        <v>338</v>
      </c>
      <c r="J2431" t="s">
        <v>18</v>
      </c>
      <c r="K2431" t="s">
        <v>23</v>
      </c>
      <c r="L2431" t="str">
        <f>VLOOKUP(K2431,Sheet2!$A$1:$B$105,2,FALSE)</f>
        <v>Cek outlier harga (r417/r416) per kabupaten per komoditas.</v>
      </c>
    </row>
    <row r="2432" spans="1:12">
      <c r="A2432">
        <v>100</v>
      </c>
      <c r="B2432" t="s">
        <v>335</v>
      </c>
      <c r="C2432" t="s">
        <v>54</v>
      </c>
      <c r="D2432" t="str">
        <f>CONCATENATE("3513",A2432,B2432,C2432,TEXT(F2432,REPT("0",3)))</f>
        <v>3513100003000500035</v>
      </c>
      <c r="E2432">
        <v>36</v>
      </c>
      <c r="F2432">
        <v>35</v>
      </c>
      <c r="G2432" t="s">
        <v>193</v>
      </c>
      <c r="H2432" t="s">
        <v>341</v>
      </c>
      <c r="I2432" t="s">
        <v>338</v>
      </c>
      <c r="J2432" t="s">
        <v>18</v>
      </c>
      <c r="K2432" t="s">
        <v>131</v>
      </c>
      <c r="L2432" t="str">
        <f>VLOOKUP(K2432,Sheet2!$A$1:$B$105,2,FALSE)</f>
        <v>Pengecekan Ternak Besar Sapi dan Kerbau untuk Jenis Rumpun Lainnya (19,29,39 dan 49)</v>
      </c>
    </row>
    <row r="2433" spans="1:12">
      <c r="A2433">
        <v>100</v>
      </c>
      <c r="B2433" t="s">
        <v>335</v>
      </c>
      <c r="C2433" t="s">
        <v>60</v>
      </c>
      <c r="D2433" t="str">
        <f>CONCATENATE("3513",A2433,B2433,C2433,TEXT(F2433,REPT("0",3)))</f>
        <v>3513100003000600021</v>
      </c>
      <c r="E2433">
        <v>24</v>
      </c>
      <c r="F2433">
        <v>21</v>
      </c>
      <c r="G2433" t="s">
        <v>299</v>
      </c>
      <c r="H2433" t="s">
        <v>337</v>
      </c>
      <c r="I2433" t="s">
        <v>338</v>
      </c>
      <c r="J2433" t="s">
        <v>342</v>
      </c>
      <c r="K2433" t="s">
        <v>24</v>
      </c>
      <c r="L2433" t="str">
        <f>VLOOKUP(K2433,Sheet2!$A$1:$B$105,2,FALSE)</f>
        <v>Cek outlier produktivitas (r416/r412) per kabupaten per komoditas.</v>
      </c>
    </row>
    <row r="2434" spans="1:12">
      <c r="A2434">
        <v>100</v>
      </c>
      <c r="B2434" t="s">
        <v>335</v>
      </c>
      <c r="C2434" t="s">
        <v>60</v>
      </c>
      <c r="D2434" t="str">
        <f>CONCATENATE("3513",A2434,B2434,C2434,TEXT(F2434,REPT("0",3)))</f>
        <v>3513100003000600021</v>
      </c>
      <c r="E2434">
        <v>24</v>
      </c>
      <c r="F2434">
        <v>21</v>
      </c>
      <c r="G2434" t="s">
        <v>299</v>
      </c>
      <c r="H2434" t="s">
        <v>337</v>
      </c>
      <c r="I2434" t="s">
        <v>338</v>
      </c>
      <c r="J2434" t="s">
        <v>342</v>
      </c>
      <c r="K2434" t="s">
        <v>23</v>
      </c>
      <c r="L2434" t="str">
        <f>VLOOKUP(K2434,Sheet2!$A$1:$B$105,2,FALSE)</f>
        <v>Cek outlier harga (r417/r416) per kabupaten per komoditas.</v>
      </c>
    </row>
    <row r="2435" spans="1:12">
      <c r="A2435">
        <v>100</v>
      </c>
      <c r="B2435" t="s">
        <v>335</v>
      </c>
      <c r="C2435" t="s">
        <v>63</v>
      </c>
      <c r="D2435" t="str">
        <f>CONCATENATE("3513",A2435,B2435,C2435,TEXT(F2435,REPT("0",3)))</f>
        <v>3513100003000700015</v>
      </c>
      <c r="E2435">
        <v>17</v>
      </c>
      <c r="F2435">
        <v>15</v>
      </c>
      <c r="G2435" t="s">
        <v>343</v>
      </c>
      <c r="H2435" t="s">
        <v>337</v>
      </c>
      <c r="I2435" t="s">
        <v>344</v>
      </c>
      <c r="J2435" t="s">
        <v>137</v>
      </c>
      <c r="K2435" t="s">
        <v>24</v>
      </c>
      <c r="L2435" t="str">
        <f>VLOOKUP(K2435,Sheet2!$A$1:$B$105,2,FALSE)</f>
        <v>Cek outlier produktivitas (r416/r412) per kabupaten per komoditas.</v>
      </c>
    </row>
    <row r="2436" spans="1:12">
      <c r="A2436">
        <v>100</v>
      </c>
      <c r="B2436" t="s">
        <v>335</v>
      </c>
      <c r="C2436" t="s">
        <v>63</v>
      </c>
      <c r="D2436" t="str">
        <f>CONCATENATE("3513",A2436,B2436,C2436,TEXT(F2436,REPT("0",3)))</f>
        <v>3513100003000700015</v>
      </c>
      <c r="E2436">
        <v>17</v>
      </c>
      <c r="F2436">
        <v>15</v>
      </c>
      <c r="G2436" t="s">
        <v>343</v>
      </c>
      <c r="H2436" t="s">
        <v>337</v>
      </c>
      <c r="I2436" t="s">
        <v>344</v>
      </c>
      <c r="J2436" t="s">
        <v>137</v>
      </c>
      <c r="K2436" t="s">
        <v>23</v>
      </c>
      <c r="L2436" t="str">
        <f>VLOOKUP(K2436,Sheet2!$A$1:$B$105,2,FALSE)</f>
        <v>Cek outlier harga (r417/r416) per kabupaten per komoditas.</v>
      </c>
    </row>
    <row r="2437" spans="1:12">
      <c r="A2437">
        <v>100</v>
      </c>
      <c r="B2437" t="s">
        <v>335</v>
      </c>
      <c r="C2437" t="s">
        <v>63</v>
      </c>
      <c r="D2437" t="str">
        <f>CONCATENATE("3513",A2437,B2437,C2437,TEXT(F2437,REPT("0",3)))</f>
        <v>3513100003000700019</v>
      </c>
      <c r="E2437">
        <v>22</v>
      </c>
      <c r="F2437">
        <v>19</v>
      </c>
      <c r="G2437" t="s">
        <v>343</v>
      </c>
      <c r="H2437" t="s">
        <v>337</v>
      </c>
      <c r="I2437" t="s">
        <v>344</v>
      </c>
      <c r="J2437" t="s">
        <v>137</v>
      </c>
      <c r="K2437" t="s">
        <v>24</v>
      </c>
      <c r="L2437" t="str">
        <f>VLOOKUP(K2437,Sheet2!$A$1:$B$105,2,FALSE)</f>
        <v>Cek outlier produktivitas (r416/r412) per kabupaten per komoditas.</v>
      </c>
    </row>
    <row r="2438" spans="1:12">
      <c r="A2438">
        <v>100</v>
      </c>
      <c r="B2438" t="s">
        <v>335</v>
      </c>
      <c r="C2438" t="s">
        <v>63</v>
      </c>
      <c r="D2438" t="str">
        <f>CONCATENATE("3513",A2438,B2438,C2438,TEXT(F2438,REPT("0",3)))</f>
        <v>3513100003000700019</v>
      </c>
      <c r="E2438">
        <v>22</v>
      </c>
      <c r="F2438">
        <v>19</v>
      </c>
      <c r="G2438" t="s">
        <v>343</v>
      </c>
      <c r="H2438" t="s">
        <v>337</v>
      </c>
      <c r="I2438" t="s">
        <v>344</v>
      </c>
      <c r="J2438" t="s">
        <v>137</v>
      </c>
      <c r="K2438" t="s">
        <v>23</v>
      </c>
      <c r="L2438" t="str">
        <f>VLOOKUP(K2438,Sheet2!$A$1:$B$105,2,FALSE)</f>
        <v>Cek outlier harga (r417/r416) per kabupaten per komoditas.</v>
      </c>
    </row>
    <row r="2439" spans="1:12">
      <c r="A2439">
        <v>100</v>
      </c>
      <c r="B2439" t="s">
        <v>335</v>
      </c>
      <c r="C2439" t="s">
        <v>63</v>
      </c>
      <c r="D2439" t="str">
        <f>CONCATENATE("3513",A2439,B2439,C2439,TEXT(F2439,REPT("0",3)))</f>
        <v>3513100003000700020</v>
      </c>
      <c r="E2439">
        <v>23</v>
      </c>
      <c r="F2439">
        <v>20</v>
      </c>
      <c r="G2439" t="s">
        <v>343</v>
      </c>
      <c r="H2439" t="s">
        <v>337</v>
      </c>
      <c r="I2439" t="s">
        <v>344</v>
      </c>
      <c r="J2439" t="s">
        <v>137</v>
      </c>
      <c r="K2439" t="s">
        <v>24</v>
      </c>
      <c r="L2439" t="str">
        <f>VLOOKUP(K2439,Sheet2!$A$1:$B$105,2,FALSE)</f>
        <v>Cek outlier produktivitas (r416/r412) per kabupaten per komoditas.</v>
      </c>
    </row>
    <row r="2440" spans="1:12">
      <c r="A2440">
        <v>100</v>
      </c>
      <c r="B2440" t="s">
        <v>335</v>
      </c>
      <c r="C2440" t="s">
        <v>63</v>
      </c>
      <c r="D2440" t="str">
        <f>CONCATENATE("3513",A2440,B2440,C2440,TEXT(F2440,REPT("0",3)))</f>
        <v>3513100003000700020</v>
      </c>
      <c r="E2440">
        <v>23</v>
      </c>
      <c r="F2440">
        <v>20</v>
      </c>
      <c r="G2440" t="s">
        <v>343</v>
      </c>
      <c r="H2440" t="s">
        <v>337</v>
      </c>
      <c r="I2440" t="s">
        <v>344</v>
      </c>
      <c r="J2440" t="s">
        <v>137</v>
      </c>
      <c r="K2440" t="s">
        <v>23</v>
      </c>
      <c r="L2440" t="str">
        <f>VLOOKUP(K2440,Sheet2!$A$1:$B$105,2,FALSE)</f>
        <v>Cek outlier harga (r417/r416) per kabupaten per komoditas.</v>
      </c>
    </row>
    <row r="2441" spans="1:12">
      <c r="A2441">
        <v>100</v>
      </c>
      <c r="B2441" t="s">
        <v>335</v>
      </c>
      <c r="C2441" t="s">
        <v>63</v>
      </c>
      <c r="D2441" t="str">
        <f>CONCATENATE("3513",A2441,B2441,C2441,TEXT(F2441,REPT("0",3)))</f>
        <v>3513100003000700030</v>
      </c>
      <c r="E2441">
        <v>33</v>
      </c>
      <c r="F2441">
        <v>30</v>
      </c>
      <c r="G2441" t="s">
        <v>343</v>
      </c>
      <c r="H2441" t="s">
        <v>337</v>
      </c>
      <c r="I2441" t="s">
        <v>344</v>
      </c>
      <c r="J2441" t="s">
        <v>137</v>
      </c>
      <c r="K2441" t="s">
        <v>20</v>
      </c>
      <c r="L2441" t="str">
        <f>VLOOKUP(K2441,Sheet2!$A$1:$B$105,2,FALSE)</f>
        <v>Cek outlier HORTI harga per satuan produksi (per kg) per komoditas</v>
      </c>
    </row>
    <row r="2442" spans="1:12">
      <c r="A2442">
        <v>100</v>
      </c>
      <c r="B2442" t="s">
        <v>335</v>
      </c>
      <c r="C2442" t="s">
        <v>63</v>
      </c>
      <c r="D2442" t="str">
        <f>CONCATENATE("3513",A2442,B2442,C2442,TEXT(F2442,REPT("0",3)))</f>
        <v>3513100003000700034</v>
      </c>
      <c r="E2442">
        <v>37</v>
      </c>
      <c r="F2442">
        <v>34</v>
      </c>
      <c r="G2442" t="s">
        <v>343</v>
      </c>
      <c r="H2442" t="s">
        <v>337</v>
      </c>
      <c r="I2442" t="s">
        <v>344</v>
      </c>
      <c r="J2442" t="s">
        <v>137</v>
      </c>
      <c r="K2442" t="s">
        <v>24</v>
      </c>
      <c r="L2442" t="str">
        <f>VLOOKUP(K2442,Sheet2!$A$1:$B$105,2,FALSE)</f>
        <v>Cek outlier produktivitas (r416/r412) per kabupaten per komoditas.</v>
      </c>
    </row>
    <row r="2443" spans="1:12">
      <c r="A2443">
        <v>100</v>
      </c>
      <c r="B2443" t="s">
        <v>335</v>
      </c>
      <c r="C2443" t="s">
        <v>63</v>
      </c>
      <c r="D2443" t="str">
        <f>CONCATENATE("3513",A2443,B2443,C2443,TEXT(F2443,REPT("0",3)))</f>
        <v>3513100003000700034</v>
      </c>
      <c r="E2443">
        <v>37</v>
      </c>
      <c r="F2443">
        <v>34</v>
      </c>
      <c r="G2443" t="s">
        <v>343</v>
      </c>
      <c r="H2443" t="s">
        <v>337</v>
      </c>
      <c r="I2443" t="s">
        <v>344</v>
      </c>
      <c r="J2443" t="s">
        <v>137</v>
      </c>
      <c r="K2443" t="s">
        <v>23</v>
      </c>
      <c r="L2443" t="str">
        <f>VLOOKUP(K2443,Sheet2!$A$1:$B$105,2,FALSE)</f>
        <v>Cek outlier harga (r417/r416) per kabupaten per komoditas.</v>
      </c>
    </row>
    <row r="2444" spans="1:12">
      <c r="A2444">
        <v>100</v>
      </c>
      <c r="B2444" t="s">
        <v>335</v>
      </c>
      <c r="C2444" t="s">
        <v>63</v>
      </c>
      <c r="D2444" t="str">
        <f>CONCATENATE("3513",A2444,B2444,C2444,TEXT(F2444,REPT("0",3)))</f>
        <v>3513100003000700038</v>
      </c>
      <c r="E2444">
        <v>42</v>
      </c>
      <c r="F2444">
        <v>38</v>
      </c>
      <c r="G2444" t="s">
        <v>343</v>
      </c>
      <c r="H2444" t="s">
        <v>337</v>
      </c>
      <c r="I2444" t="s">
        <v>344</v>
      </c>
      <c r="J2444" t="s">
        <v>137</v>
      </c>
      <c r="K2444" t="s">
        <v>24</v>
      </c>
      <c r="L2444" t="str">
        <f>VLOOKUP(K2444,Sheet2!$A$1:$B$105,2,FALSE)</f>
        <v>Cek outlier produktivitas (r416/r412) per kabupaten per komoditas.</v>
      </c>
    </row>
    <row r="2445" spans="1:12">
      <c r="A2445">
        <v>100</v>
      </c>
      <c r="B2445" t="s">
        <v>335</v>
      </c>
      <c r="C2445" t="s">
        <v>63</v>
      </c>
      <c r="D2445" t="str">
        <f>CONCATENATE("3513",A2445,B2445,C2445,TEXT(F2445,REPT("0",3)))</f>
        <v>3513100003000700038</v>
      </c>
      <c r="E2445">
        <v>42</v>
      </c>
      <c r="F2445">
        <v>38</v>
      </c>
      <c r="G2445" t="s">
        <v>343</v>
      </c>
      <c r="H2445" t="s">
        <v>337</v>
      </c>
      <c r="I2445" t="s">
        <v>344</v>
      </c>
      <c r="J2445" t="s">
        <v>137</v>
      </c>
      <c r="K2445" t="s">
        <v>23</v>
      </c>
      <c r="L2445" t="str">
        <f>VLOOKUP(K2445,Sheet2!$A$1:$B$105,2,FALSE)</f>
        <v>Cek outlier harga (r417/r416) per kabupaten per komoditas.</v>
      </c>
    </row>
    <row r="2446" spans="1:12">
      <c r="A2446">
        <v>100</v>
      </c>
      <c r="B2446" t="s">
        <v>335</v>
      </c>
      <c r="C2446" t="s">
        <v>63</v>
      </c>
      <c r="D2446" t="str">
        <f>CONCATENATE("3513",A2446,B2446,C2446,TEXT(F2446,REPT("0",3)))</f>
        <v>3513100003000700041</v>
      </c>
      <c r="E2446">
        <v>47</v>
      </c>
      <c r="F2446">
        <v>41</v>
      </c>
      <c r="G2446" t="s">
        <v>343</v>
      </c>
      <c r="H2446" t="s">
        <v>337</v>
      </c>
      <c r="I2446" t="s">
        <v>344</v>
      </c>
      <c r="J2446" t="s">
        <v>137</v>
      </c>
      <c r="K2446" t="s">
        <v>24</v>
      </c>
      <c r="L2446" t="str">
        <f>VLOOKUP(K2446,Sheet2!$A$1:$B$105,2,FALSE)</f>
        <v>Cek outlier produktivitas (r416/r412) per kabupaten per komoditas.</v>
      </c>
    </row>
    <row r="2447" spans="1:12">
      <c r="A2447">
        <v>100</v>
      </c>
      <c r="B2447" t="s">
        <v>335</v>
      </c>
      <c r="C2447" t="s">
        <v>63</v>
      </c>
      <c r="D2447" t="str">
        <f>CONCATENATE("3513",A2447,B2447,C2447,TEXT(F2447,REPT("0",3)))</f>
        <v>3513100003000700041</v>
      </c>
      <c r="E2447">
        <v>47</v>
      </c>
      <c r="F2447">
        <v>41</v>
      </c>
      <c r="G2447" t="s">
        <v>343</v>
      </c>
      <c r="H2447" t="s">
        <v>337</v>
      </c>
      <c r="I2447" t="s">
        <v>344</v>
      </c>
      <c r="J2447" t="s">
        <v>137</v>
      </c>
      <c r="K2447" t="s">
        <v>23</v>
      </c>
      <c r="L2447" t="str">
        <f>VLOOKUP(K2447,Sheet2!$A$1:$B$105,2,FALSE)</f>
        <v>Cek outlier harga (r417/r416) per kabupaten per komoditas.</v>
      </c>
    </row>
    <row r="2448" spans="1:12">
      <c r="A2448">
        <v>100</v>
      </c>
      <c r="B2448" t="s">
        <v>335</v>
      </c>
      <c r="C2448" t="s">
        <v>76</v>
      </c>
      <c r="D2448" t="str">
        <f>CONCATENATE("3513",A2448,B2448,C2448,TEXT(F2448,REPT("0",3)))</f>
        <v>3513100003001000009</v>
      </c>
      <c r="E2448">
        <v>9</v>
      </c>
      <c r="F2448">
        <v>9</v>
      </c>
      <c r="G2448" t="s">
        <v>49</v>
      </c>
      <c r="H2448" t="s">
        <v>345</v>
      </c>
      <c r="I2448" t="s">
        <v>344</v>
      </c>
      <c r="J2448" t="s">
        <v>342</v>
      </c>
      <c r="K2448" t="s">
        <v>24</v>
      </c>
      <c r="L2448" t="str">
        <f>VLOOKUP(K2448,Sheet2!$A$1:$B$105,2,FALSE)</f>
        <v>Cek outlier produktivitas (r416/r412) per kabupaten per komoditas.</v>
      </c>
    </row>
    <row r="2449" spans="1:12">
      <c r="A2449">
        <v>100</v>
      </c>
      <c r="B2449" t="s">
        <v>335</v>
      </c>
      <c r="C2449" t="s">
        <v>76</v>
      </c>
      <c r="D2449" t="str">
        <f>CONCATENATE("3513",A2449,B2449,C2449,TEXT(F2449,REPT("0",3)))</f>
        <v>3513100003001000009</v>
      </c>
      <c r="E2449">
        <v>9</v>
      </c>
      <c r="F2449">
        <v>9</v>
      </c>
      <c r="G2449" t="s">
        <v>49</v>
      </c>
      <c r="H2449" t="s">
        <v>345</v>
      </c>
      <c r="I2449" t="s">
        <v>344</v>
      </c>
      <c r="J2449" t="s">
        <v>342</v>
      </c>
      <c r="K2449" t="s">
        <v>23</v>
      </c>
      <c r="L2449" t="str">
        <f>VLOOKUP(K2449,Sheet2!$A$1:$B$105,2,FALSE)</f>
        <v>Cek outlier harga (r417/r416) per kabupaten per komoditas.</v>
      </c>
    </row>
    <row r="2450" spans="1:12">
      <c r="A2450">
        <v>100</v>
      </c>
      <c r="B2450" t="s">
        <v>335</v>
      </c>
      <c r="C2450" t="s">
        <v>88</v>
      </c>
      <c r="D2450" t="str">
        <f>CONCATENATE("3513",A2450,B2450,C2450,TEXT(F2450,REPT("0",3)))</f>
        <v>3513100003001200010</v>
      </c>
      <c r="E2450">
        <v>11</v>
      </c>
      <c r="F2450">
        <v>10</v>
      </c>
      <c r="G2450" t="s">
        <v>291</v>
      </c>
      <c r="H2450" t="s">
        <v>345</v>
      </c>
      <c r="I2450" t="s">
        <v>338</v>
      </c>
      <c r="J2450" t="s">
        <v>246</v>
      </c>
      <c r="K2450" t="s">
        <v>23</v>
      </c>
      <c r="L2450" t="str">
        <f>VLOOKUP(K2450,Sheet2!$A$1:$B$105,2,FALSE)</f>
        <v>Cek outlier harga (r417/r416) per kabupaten per komoditas.</v>
      </c>
    </row>
    <row r="2451" spans="1:12">
      <c r="A2451">
        <v>100</v>
      </c>
      <c r="B2451" t="s">
        <v>335</v>
      </c>
      <c r="C2451" t="s">
        <v>88</v>
      </c>
      <c r="D2451" t="str">
        <f>CONCATENATE("3513",A2451,B2451,C2451,TEXT(F2451,REPT("0",3)))</f>
        <v>3513100003001200012</v>
      </c>
      <c r="E2451">
        <v>14</v>
      </c>
      <c r="F2451">
        <v>12</v>
      </c>
      <c r="G2451" t="s">
        <v>291</v>
      </c>
      <c r="H2451" t="s">
        <v>345</v>
      </c>
      <c r="I2451" t="s">
        <v>338</v>
      </c>
      <c r="J2451" t="s">
        <v>246</v>
      </c>
      <c r="K2451" t="s">
        <v>23</v>
      </c>
      <c r="L2451" t="str">
        <f>VLOOKUP(K2451,Sheet2!$A$1:$B$105,2,FALSE)</f>
        <v>Cek outlier harga (r417/r416) per kabupaten per komoditas.</v>
      </c>
    </row>
    <row r="2452" spans="1:12">
      <c r="A2452">
        <v>100</v>
      </c>
      <c r="B2452" t="s">
        <v>335</v>
      </c>
      <c r="C2452" t="s">
        <v>14</v>
      </c>
      <c r="D2452" t="str">
        <f>CONCATENATE("3513",A2452,B2452,C2452,TEXT(F2452,REPT("0",3)))</f>
        <v>3513100003001500004</v>
      </c>
      <c r="E2452">
        <v>4</v>
      </c>
      <c r="F2452">
        <v>4</v>
      </c>
      <c r="G2452" t="s">
        <v>346</v>
      </c>
      <c r="H2452" t="s">
        <v>347</v>
      </c>
      <c r="I2452" t="s">
        <v>338</v>
      </c>
      <c r="J2452" t="s">
        <v>248</v>
      </c>
      <c r="K2452" t="s">
        <v>24</v>
      </c>
      <c r="L2452" t="str">
        <f>VLOOKUP(K2452,Sheet2!$A$1:$B$105,2,FALSE)</f>
        <v>Cek outlier produktivitas (r416/r412) per kabupaten per komoditas.</v>
      </c>
    </row>
    <row r="2453" spans="1:12">
      <c r="A2453">
        <v>100</v>
      </c>
      <c r="B2453" t="s">
        <v>335</v>
      </c>
      <c r="C2453" t="s">
        <v>14</v>
      </c>
      <c r="D2453" t="str">
        <f>CONCATENATE("3513",A2453,B2453,C2453,TEXT(F2453,REPT("0",3)))</f>
        <v>3513100003001500004</v>
      </c>
      <c r="E2453">
        <v>4</v>
      </c>
      <c r="F2453">
        <v>4</v>
      </c>
      <c r="G2453" t="s">
        <v>346</v>
      </c>
      <c r="H2453" t="s">
        <v>347</v>
      </c>
      <c r="I2453" t="s">
        <v>338</v>
      </c>
      <c r="J2453" t="s">
        <v>248</v>
      </c>
      <c r="K2453" t="s">
        <v>23</v>
      </c>
      <c r="L2453" t="str">
        <f>VLOOKUP(K2453,Sheet2!$A$1:$B$105,2,FALSE)</f>
        <v>Cek outlier harga (r417/r416) per kabupaten per komoditas.</v>
      </c>
    </row>
    <row r="2454" spans="1:12">
      <c r="A2454">
        <v>100</v>
      </c>
      <c r="B2454" t="s">
        <v>335</v>
      </c>
      <c r="C2454" t="s">
        <v>14</v>
      </c>
      <c r="D2454" t="str">
        <f>CONCATENATE("3513",A2454,B2454,C2454,TEXT(F2454,REPT("0",3)))</f>
        <v>3513100003001500010</v>
      </c>
      <c r="E2454">
        <v>10</v>
      </c>
      <c r="F2454">
        <v>10</v>
      </c>
      <c r="G2454" t="s">
        <v>346</v>
      </c>
      <c r="H2454" t="s">
        <v>347</v>
      </c>
      <c r="I2454" t="s">
        <v>338</v>
      </c>
      <c r="J2454" t="s">
        <v>248</v>
      </c>
      <c r="K2454" t="s">
        <v>24</v>
      </c>
      <c r="L2454" t="str">
        <f>VLOOKUP(K2454,Sheet2!$A$1:$B$105,2,FALSE)</f>
        <v>Cek outlier produktivitas (r416/r412) per kabupaten per komoditas.</v>
      </c>
    </row>
    <row r="2455" spans="1:12">
      <c r="A2455">
        <v>100</v>
      </c>
      <c r="B2455" t="s">
        <v>335</v>
      </c>
      <c r="C2455" t="s">
        <v>14</v>
      </c>
      <c r="D2455" t="str">
        <f>CONCATENATE("3513",A2455,B2455,C2455,TEXT(F2455,REPT("0",3)))</f>
        <v>3513100003001500010</v>
      </c>
      <c r="E2455">
        <v>10</v>
      </c>
      <c r="F2455">
        <v>10</v>
      </c>
      <c r="G2455" t="s">
        <v>346</v>
      </c>
      <c r="H2455" t="s">
        <v>347</v>
      </c>
      <c r="I2455" t="s">
        <v>338</v>
      </c>
      <c r="J2455" t="s">
        <v>248</v>
      </c>
      <c r="K2455" t="s">
        <v>23</v>
      </c>
      <c r="L2455" t="str">
        <f>VLOOKUP(K2455,Sheet2!$A$1:$B$105,2,FALSE)</f>
        <v>Cek outlier harga (r417/r416) per kabupaten per komoditas.</v>
      </c>
    </row>
    <row r="2456" spans="1:12">
      <c r="A2456">
        <v>100</v>
      </c>
      <c r="B2456" t="s">
        <v>335</v>
      </c>
      <c r="C2456" t="s">
        <v>101</v>
      </c>
      <c r="D2456" t="str">
        <f>CONCATENATE("3513",A2456,B2456,C2456,TEXT(F2456,REPT("0",3)))</f>
        <v>3513100003001600018</v>
      </c>
      <c r="E2456">
        <v>15</v>
      </c>
      <c r="F2456">
        <v>18</v>
      </c>
      <c r="G2456" t="s">
        <v>135</v>
      </c>
      <c r="H2456" t="s">
        <v>347</v>
      </c>
      <c r="I2456" t="s">
        <v>344</v>
      </c>
      <c r="J2456" t="s">
        <v>74</v>
      </c>
      <c r="K2456" t="s">
        <v>24</v>
      </c>
      <c r="L2456" t="str">
        <f>VLOOKUP(K2456,Sheet2!$A$1:$B$105,2,FALSE)</f>
        <v>Cek outlier produktivitas (r416/r412) per kabupaten per komoditas.</v>
      </c>
    </row>
    <row r="2457" spans="1:12">
      <c r="A2457">
        <v>100</v>
      </c>
      <c r="B2457" t="s">
        <v>335</v>
      </c>
      <c r="C2457" t="s">
        <v>101</v>
      </c>
      <c r="D2457" t="str">
        <f>CONCATENATE("3513",A2457,B2457,C2457,TEXT(F2457,REPT("0",3)))</f>
        <v>3513100003001600019</v>
      </c>
      <c r="E2457">
        <v>16</v>
      </c>
      <c r="F2457">
        <v>19</v>
      </c>
      <c r="G2457" t="s">
        <v>135</v>
      </c>
      <c r="H2457" t="s">
        <v>347</v>
      </c>
      <c r="I2457" t="s">
        <v>344</v>
      </c>
      <c r="J2457" t="s">
        <v>74</v>
      </c>
      <c r="K2457" t="s">
        <v>47</v>
      </c>
      <c r="L2457" t="str">
        <f>VLOOKUP(K2457,Sheet2!$A$1:$B$105,2,FALSE)</f>
        <v>kewajaran nilai produksi yg dijual/konsumsi/diberikan/hilang &gt; 5rb atau &lt; 200 juta (r621 &lt; 10.000 atau r621 &gt; 200.000.000)</v>
      </c>
    </row>
    <row r="2458" spans="1:12">
      <c r="A2458">
        <v>100</v>
      </c>
      <c r="B2458" t="s">
        <v>335</v>
      </c>
      <c r="C2458" t="s">
        <v>109</v>
      </c>
      <c r="D2458" t="str">
        <f>CONCATENATE("3513",A2458,B2458,C2458,TEXT(F2458,REPT("0",3)))</f>
        <v>3513100003001900010</v>
      </c>
      <c r="E2458">
        <v>8</v>
      </c>
      <c r="F2458">
        <v>10</v>
      </c>
      <c r="G2458" t="s">
        <v>143</v>
      </c>
      <c r="H2458" t="s">
        <v>347</v>
      </c>
      <c r="I2458" t="s">
        <v>338</v>
      </c>
      <c r="J2458" t="s">
        <v>111</v>
      </c>
      <c r="K2458" t="s">
        <v>24</v>
      </c>
      <c r="L2458" t="str">
        <f>VLOOKUP(K2458,Sheet2!$A$1:$B$105,2,FALSE)</f>
        <v>Cek outlier produktivitas (r416/r412) per kabupaten per komoditas.</v>
      </c>
    </row>
    <row r="2459" spans="1:12">
      <c r="A2459">
        <v>100</v>
      </c>
      <c r="B2459" t="s">
        <v>335</v>
      </c>
      <c r="C2459" t="s">
        <v>109</v>
      </c>
      <c r="D2459" t="str">
        <f>CONCATENATE("3513",A2459,B2459,C2459,TEXT(F2459,REPT("0",3)))</f>
        <v>3513100003001900010</v>
      </c>
      <c r="E2459">
        <v>8</v>
      </c>
      <c r="F2459">
        <v>10</v>
      </c>
      <c r="G2459" t="s">
        <v>143</v>
      </c>
      <c r="H2459" t="s">
        <v>347</v>
      </c>
      <c r="I2459" t="s">
        <v>338</v>
      </c>
      <c r="J2459" t="s">
        <v>111</v>
      </c>
      <c r="K2459" t="s">
        <v>23</v>
      </c>
      <c r="L2459" t="str">
        <f>VLOOKUP(K2459,Sheet2!$A$1:$B$105,2,FALSE)</f>
        <v>Cek outlier harga (r417/r416) per kabupaten per komoditas.</v>
      </c>
    </row>
    <row r="2460" spans="1:12">
      <c r="A2460">
        <v>100</v>
      </c>
      <c r="B2460" t="s">
        <v>335</v>
      </c>
      <c r="C2460" t="s">
        <v>109</v>
      </c>
      <c r="D2460" t="str">
        <f>CONCATENATE("3513",A2460,B2460,C2460,TEXT(F2460,REPT("0",3)))</f>
        <v>3513100003001900026</v>
      </c>
      <c r="E2460">
        <v>27</v>
      </c>
      <c r="F2460">
        <v>26</v>
      </c>
      <c r="G2460" t="s">
        <v>143</v>
      </c>
      <c r="H2460" t="s">
        <v>347</v>
      </c>
      <c r="I2460" t="s">
        <v>338</v>
      </c>
      <c r="J2460" t="s">
        <v>111</v>
      </c>
      <c r="K2460" t="s">
        <v>157</v>
      </c>
      <c r="L2460" t="str">
        <f>VLOOKUP(K2460,Sheet2!$A$1:$B$105,2,FALSE)</f>
        <v>lokasi lahan yang dikuasai bukan berada di provinsi tempat tinggal (r324_prov tidak sama dengan r324). Pastikan kembali status penguasaan lahan tersebut.</v>
      </c>
    </row>
    <row r="2461" spans="1:12">
      <c r="A2461">
        <v>100</v>
      </c>
      <c r="B2461" t="s">
        <v>335</v>
      </c>
      <c r="C2461" t="s">
        <v>109</v>
      </c>
      <c r="D2461" t="str">
        <f>CONCATENATE("3513",A2461,B2461,C2461,TEXT(F2461,REPT("0",3)))</f>
        <v>3513100003001900030</v>
      </c>
      <c r="E2461">
        <v>32</v>
      </c>
      <c r="F2461">
        <v>30</v>
      </c>
      <c r="G2461" t="s">
        <v>143</v>
      </c>
      <c r="H2461" t="s">
        <v>347</v>
      </c>
      <c r="I2461" t="s">
        <v>338</v>
      </c>
      <c r="J2461" t="s">
        <v>111</v>
      </c>
      <c r="K2461" t="s">
        <v>348</v>
      </c>
      <c r="L2461" t="str">
        <f>VLOOKUP(K2461,Sheet2!$A$1:$B$105,2,FALSE)</f>
        <v>Pendapatan UTP jasa pertanian (R901c) dikatakan tidak wajar, jika:
-Batas bawah &lt;= Rp 30 ribu
-Batas atas &gt;= Rp 1 miliar</v>
      </c>
    </row>
    <row r="2462" spans="1:12">
      <c r="A2462">
        <v>100</v>
      </c>
      <c r="B2462" t="s">
        <v>13</v>
      </c>
      <c r="C2462" t="s">
        <v>26</v>
      </c>
      <c r="D2462" t="str">
        <f>CONCATENATE("3513",A2462,B2462,C2462,TEXT(F2462,REPT("0",3)))</f>
        <v>3513100004000100001</v>
      </c>
      <c r="E2462">
        <v>6</v>
      </c>
      <c r="F2462">
        <v>1</v>
      </c>
      <c r="G2462" t="s">
        <v>334</v>
      </c>
      <c r="H2462" t="s">
        <v>349</v>
      </c>
      <c r="I2462" t="s">
        <v>338</v>
      </c>
      <c r="J2462" t="s">
        <v>284</v>
      </c>
      <c r="K2462" t="s">
        <v>20</v>
      </c>
      <c r="L2462" t="str">
        <f>VLOOKUP(K2462,Sheet2!$A$1:$B$105,2,FALSE)</f>
        <v>Cek outlier HORTI harga per satuan produksi (per kg) per komoditas</v>
      </c>
    </row>
    <row r="2463" spans="1:12">
      <c r="A2463">
        <v>100</v>
      </c>
      <c r="B2463" t="s">
        <v>13</v>
      </c>
      <c r="C2463" t="s">
        <v>26</v>
      </c>
      <c r="D2463" t="str">
        <f>CONCATENATE("3513",A2463,B2463,C2463,TEXT(F2463,REPT("0",3)))</f>
        <v>3513100004000100008</v>
      </c>
      <c r="E2463">
        <v>19</v>
      </c>
      <c r="F2463">
        <v>8</v>
      </c>
      <c r="G2463" t="s">
        <v>334</v>
      </c>
      <c r="H2463" t="s">
        <v>349</v>
      </c>
      <c r="I2463" t="s">
        <v>338</v>
      </c>
      <c r="J2463" t="s">
        <v>284</v>
      </c>
      <c r="K2463" t="s">
        <v>23</v>
      </c>
      <c r="L2463" t="str">
        <f>VLOOKUP(K2463,Sheet2!$A$1:$B$105,2,FALSE)</f>
        <v>Cek outlier harga (r417/r416) per kabupaten per komoditas.</v>
      </c>
    </row>
    <row r="2464" spans="1:12">
      <c r="A2464">
        <v>100</v>
      </c>
      <c r="B2464" t="s">
        <v>13</v>
      </c>
      <c r="C2464" t="s">
        <v>26</v>
      </c>
      <c r="D2464" t="str">
        <f>CONCATENATE("3513",A2464,B2464,C2464,TEXT(F2464,REPT("0",3)))</f>
        <v>3513100004000100016</v>
      </c>
      <c r="E2464">
        <v>44</v>
      </c>
      <c r="F2464">
        <v>16</v>
      </c>
      <c r="G2464" t="s">
        <v>334</v>
      </c>
      <c r="H2464" t="s">
        <v>349</v>
      </c>
      <c r="I2464" t="s">
        <v>338</v>
      </c>
      <c r="J2464" t="s">
        <v>284</v>
      </c>
      <c r="K2464" t="s">
        <v>59</v>
      </c>
      <c r="L2464" t="str">
        <f>VLOOKUP(K2464,Sheet2!$A$1:$B$105,2,FALSE)</f>
        <v>Pengecekan kewajaran harga per unit satuan (r718 dibagi 717) komoditas tanaman kehutanan hasil usaha pembibitan tanaman kehutanan yang &lt;5 ribu atau &gt; =200 ribu</v>
      </c>
    </row>
    <row r="2465" spans="1:12">
      <c r="A2465">
        <v>100</v>
      </c>
      <c r="B2465" t="s">
        <v>13</v>
      </c>
      <c r="C2465" t="s">
        <v>26</v>
      </c>
      <c r="D2465" t="str">
        <f>CONCATENATE("3513",A2465,B2465,C2465,TEXT(F2465,REPT("0",3)))</f>
        <v>3513100004000100022</v>
      </c>
      <c r="E2465">
        <v>50</v>
      </c>
      <c r="F2465">
        <v>22</v>
      </c>
      <c r="G2465" t="s">
        <v>334</v>
      </c>
      <c r="H2465" t="s">
        <v>349</v>
      </c>
      <c r="I2465" t="s">
        <v>338</v>
      </c>
      <c r="J2465" t="s">
        <v>284</v>
      </c>
      <c r="K2465" t="s">
        <v>33</v>
      </c>
      <c r="L2465" t="str">
        <f>VLOOKUP(K2465,Sheet2!$A$1:$B$105,2,FALSE)</f>
        <v>Cek outlier nilai ijon (r516) per komoditas</v>
      </c>
    </row>
    <row r="2466" spans="1:12">
      <c r="A2466">
        <v>100</v>
      </c>
      <c r="B2466" t="s">
        <v>13</v>
      </c>
      <c r="C2466" t="s">
        <v>35</v>
      </c>
      <c r="D2466" t="str">
        <f>CONCATENATE("3513",A2466,B2466,C2466,TEXT(F2466,REPT("0",3)))</f>
        <v>3513100004000200006</v>
      </c>
      <c r="E2466">
        <v>5</v>
      </c>
      <c r="F2466">
        <v>6</v>
      </c>
      <c r="G2466" t="s">
        <v>251</v>
      </c>
      <c r="H2466" t="s">
        <v>341</v>
      </c>
      <c r="I2466" t="s">
        <v>338</v>
      </c>
      <c r="J2466" t="s">
        <v>90</v>
      </c>
      <c r="K2466" t="s">
        <v>24</v>
      </c>
      <c r="L2466" t="str">
        <f>VLOOKUP(K2466,Sheet2!$A$1:$B$105,2,FALSE)</f>
        <v>Cek outlier produktivitas (r416/r412) per kabupaten per komoditas.</v>
      </c>
    </row>
    <row r="2467" spans="1:12">
      <c r="A2467">
        <v>100</v>
      </c>
      <c r="B2467" t="s">
        <v>13</v>
      </c>
      <c r="C2467" t="s">
        <v>35</v>
      </c>
      <c r="D2467" t="str">
        <f>CONCATENATE("3513",A2467,B2467,C2467,TEXT(F2467,REPT("0",3)))</f>
        <v>3513100004000200006</v>
      </c>
      <c r="E2467">
        <v>5</v>
      </c>
      <c r="F2467">
        <v>6</v>
      </c>
      <c r="G2467" t="s">
        <v>251</v>
      </c>
      <c r="H2467" t="s">
        <v>341</v>
      </c>
      <c r="I2467" t="s">
        <v>338</v>
      </c>
      <c r="J2467" t="s">
        <v>90</v>
      </c>
      <c r="K2467" t="s">
        <v>20</v>
      </c>
      <c r="L2467" t="str">
        <f>VLOOKUP(K2467,Sheet2!$A$1:$B$105,2,FALSE)</f>
        <v>Cek outlier HORTI harga per satuan produksi (per kg) per komoditas</v>
      </c>
    </row>
    <row r="2468" spans="1:12">
      <c r="A2468">
        <v>100</v>
      </c>
      <c r="B2468" t="s">
        <v>13</v>
      </c>
      <c r="C2468" t="s">
        <v>35</v>
      </c>
      <c r="D2468" t="str">
        <f>CONCATENATE("3513",A2468,B2468,C2468,TEXT(F2468,REPT("0",3)))</f>
        <v>3513100004000200011</v>
      </c>
      <c r="E2468">
        <v>10</v>
      </c>
      <c r="F2468">
        <v>11</v>
      </c>
      <c r="G2468" t="s">
        <v>251</v>
      </c>
      <c r="H2468" t="s">
        <v>341</v>
      </c>
      <c r="I2468" t="s">
        <v>338</v>
      </c>
      <c r="J2468" t="s">
        <v>90</v>
      </c>
      <c r="K2468" t="s">
        <v>24</v>
      </c>
      <c r="L2468" t="str">
        <f>VLOOKUP(K2468,Sheet2!$A$1:$B$105,2,FALSE)</f>
        <v>Cek outlier produktivitas (r416/r412) per kabupaten per komoditas.</v>
      </c>
    </row>
    <row r="2469" spans="1:12">
      <c r="A2469">
        <v>100</v>
      </c>
      <c r="B2469" t="s">
        <v>13</v>
      </c>
      <c r="C2469" t="s">
        <v>35</v>
      </c>
      <c r="D2469" t="str">
        <f>CONCATENATE("3513",A2469,B2469,C2469,TEXT(F2469,REPT("0",3)))</f>
        <v>3513100004000200011</v>
      </c>
      <c r="E2469">
        <v>10</v>
      </c>
      <c r="F2469">
        <v>11</v>
      </c>
      <c r="G2469" t="s">
        <v>251</v>
      </c>
      <c r="H2469" t="s">
        <v>341</v>
      </c>
      <c r="I2469" t="s">
        <v>338</v>
      </c>
      <c r="J2469" t="s">
        <v>90</v>
      </c>
      <c r="K2469" t="s">
        <v>23</v>
      </c>
      <c r="L2469" t="str">
        <f>VLOOKUP(K2469,Sheet2!$A$1:$B$105,2,FALSE)</f>
        <v>Cek outlier harga (r417/r416) per kabupaten per komoditas.</v>
      </c>
    </row>
    <row r="2470" spans="1:12">
      <c r="A2470">
        <v>100</v>
      </c>
      <c r="B2470" t="s">
        <v>13</v>
      </c>
      <c r="C2470" t="s">
        <v>35</v>
      </c>
      <c r="D2470" t="str">
        <f>CONCATENATE("3513",A2470,B2470,C2470,TEXT(F2470,REPT("0",3)))</f>
        <v>3513100004000200013</v>
      </c>
      <c r="E2470">
        <v>11</v>
      </c>
      <c r="F2470">
        <v>13</v>
      </c>
      <c r="G2470" t="s">
        <v>251</v>
      </c>
      <c r="H2470" t="s">
        <v>341</v>
      </c>
      <c r="I2470" t="s">
        <v>338</v>
      </c>
      <c r="J2470" t="s">
        <v>90</v>
      </c>
      <c r="K2470" t="s">
        <v>24</v>
      </c>
      <c r="L2470" t="str">
        <f>VLOOKUP(K2470,Sheet2!$A$1:$B$105,2,FALSE)</f>
        <v>Cek outlier produktivitas (r416/r412) per kabupaten per komoditas.</v>
      </c>
    </row>
    <row r="2471" spans="1:12">
      <c r="A2471">
        <v>100</v>
      </c>
      <c r="B2471" t="s">
        <v>13</v>
      </c>
      <c r="C2471" t="s">
        <v>35</v>
      </c>
      <c r="D2471" t="str">
        <f>CONCATENATE("3513",A2471,B2471,C2471,TEXT(F2471,REPT("0",3)))</f>
        <v>3513100004000200013</v>
      </c>
      <c r="E2471">
        <v>11</v>
      </c>
      <c r="F2471">
        <v>13</v>
      </c>
      <c r="G2471" t="s">
        <v>251</v>
      </c>
      <c r="H2471" t="s">
        <v>341</v>
      </c>
      <c r="I2471" t="s">
        <v>338</v>
      </c>
      <c r="J2471" t="s">
        <v>90</v>
      </c>
      <c r="K2471" t="s">
        <v>23</v>
      </c>
      <c r="L2471" t="str">
        <f>VLOOKUP(K2471,Sheet2!$A$1:$B$105,2,FALSE)</f>
        <v>Cek outlier harga (r417/r416) per kabupaten per komoditas.</v>
      </c>
    </row>
    <row r="2472" spans="1:12">
      <c r="A2472">
        <v>100</v>
      </c>
      <c r="B2472" t="s">
        <v>13</v>
      </c>
      <c r="C2472" t="s">
        <v>41</v>
      </c>
      <c r="D2472" t="str">
        <f>CONCATENATE("3513",A2472,B2472,C2472,TEXT(F2472,REPT("0",3)))</f>
        <v>3513100004000300010</v>
      </c>
      <c r="E2472">
        <v>10</v>
      </c>
      <c r="F2472">
        <v>10</v>
      </c>
      <c r="G2472" t="s">
        <v>251</v>
      </c>
      <c r="H2472" t="s">
        <v>341</v>
      </c>
      <c r="I2472" t="s">
        <v>338</v>
      </c>
      <c r="J2472" t="s">
        <v>269</v>
      </c>
      <c r="K2472" t="s">
        <v>24</v>
      </c>
      <c r="L2472" t="str">
        <f>VLOOKUP(K2472,Sheet2!$A$1:$B$105,2,FALSE)</f>
        <v>Cek outlier produktivitas (r416/r412) per kabupaten per komoditas.</v>
      </c>
    </row>
    <row r="2473" spans="1:12">
      <c r="A2473">
        <v>100</v>
      </c>
      <c r="B2473" t="s">
        <v>13</v>
      </c>
      <c r="C2473" t="s">
        <v>41</v>
      </c>
      <c r="D2473" t="str">
        <f>CONCATENATE("3513",A2473,B2473,C2473,TEXT(F2473,REPT("0",3)))</f>
        <v>3513100004000300010</v>
      </c>
      <c r="E2473">
        <v>10</v>
      </c>
      <c r="F2473">
        <v>10</v>
      </c>
      <c r="G2473" t="s">
        <v>251</v>
      </c>
      <c r="H2473" t="s">
        <v>341</v>
      </c>
      <c r="I2473" t="s">
        <v>338</v>
      </c>
      <c r="J2473" t="s">
        <v>269</v>
      </c>
      <c r="K2473" t="s">
        <v>23</v>
      </c>
      <c r="L2473" t="str">
        <f>VLOOKUP(K2473,Sheet2!$A$1:$B$105,2,FALSE)</f>
        <v>Cek outlier harga (r417/r416) per kabupaten per komoditas.</v>
      </c>
    </row>
    <row r="2474" spans="1:12">
      <c r="A2474">
        <v>100</v>
      </c>
      <c r="B2474" t="s">
        <v>13</v>
      </c>
      <c r="C2474" t="s">
        <v>48</v>
      </c>
      <c r="D2474" t="str">
        <f>CONCATENATE("3513",A2474,B2474,C2474,TEXT(F2474,REPT("0",3)))</f>
        <v>3513100004000400001</v>
      </c>
      <c r="E2474">
        <v>1</v>
      </c>
      <c r="F2474">
        <v>1</v>
      </c>
      <c r="G2474" t="s">
        <v>143</v>
      </c>
      <c r="H2474" t="s">
        <v>349</v>
      </c>
      <c r="I2474" t="s">
        <v>338</v>
      </c>
      <c r="J2474" t="s">
        <v>350</v>
      </c>
      <c r="K2474" t="s">
        <v>33</v>
      </c>
      <c r="L2474" t="str">
        <f>VLOOKUP(K2474,Sheet2!$A$1:$B$105,2,FALSE)</f>
        <v>Cek outlier nilai ijon (r516) per komoditas</v>
      </c>
    </row>
    <row r="2475" spans="1:12">
      <c r="A2475">
        <v>100</v>
      </c>
      <c r="B2475" t="s">
        <v>13</v>
      </c>
      <c r="C2475" t="s">
        <v>48</v>
      </c>
      <c r="D2475" t="str">
        <f>CONCATENATE("3513",A2475,B2475,C2475,TEXT(F2475,REPT("0",3)))</f>
        <v>3513100004000400002</v>
      </c>
      <c r="E2475">
        <v>2</v>
      </c>
      <c r="F2475">
        <v>2</v>
      </c>
      <c r="G2475" t="s">
        <v>143</v>
      </c>
      <c r="H2475" t="s">
        <v>349</v>
      </c>
      <c r="I2475" t="s">
        <v>338</v>
      </c>
      <c r="J2475" t="s">
        <v>350</v>
      </c>
      <c r="K2475" t="s">
        <v>46</v>
      </c>
      <c r="L2475" t="str">
        <f>VLOOKUP(K2475,Sheet2!$A$1:$B$105,2,FALSE)</f>
        <v>Cek outlier nilai ijon per kabupaten per komoditas. Perlu dipastikan bahwa isian sudah dalam bentuk 000 Rp.</v>
      </c>
    </row>
    <row r="2476" spans="1:12">
      <c r="A2476">
        <v>100</v>
      </c>
      <c r="B2476" t="s">
        <v>13</v>
      </c>
      <c r="C2476" t="s">
        <v>48</v>
      </c>
      <c r="D2476" t="str">
        <f>CONCATENATE("3513",A2476,B2476,C2476,TEXT(F2476,REPT("0",3)))</f>
        <v>3513100004000400002</v>
      </c>
      <c r="E2476">
        <v>2</v>
      </c>
      <c r="F2476">
        <v>2</v>
      </c>
      <c r="G2476" t="s">
        <v>143</v>
      </c>
      <c r="H2476" t="s">
        <v>349</v>
      </c>
      <c r="I2476" t="s">
        <v>338</v>
      </c>
      <c r="J2476" t="s">
        <v>350</v>
      </c>
      <c r="K2476" t="s">
        <v>33</v>
      </c>
      <c r="L2476" t="str">
        <f>VLOOKUP(K2476,Sheet2!$A$1:$B$105,2,FALSE)</f>
        <v>Cek outlier nilai ijon (r516) per komoditas</v>
      </c>
    </row>
    <row r="2477" spans="1:12">
      <c r="A2477">
        <v>100</v>
      </c>
      <c r="B2477" t="s">
        <v>13</v>
      </c>
      <c r="C2477" t="s">
        <v>48</v>
      </c>
      <c r="D2477" t="str">
        <f>CONCATENATE("3513",A2477,B2477,C2477,TEXT(F2477,REPT("0",3)))</f>
        <v>3513100004000400008</v>
      </c>
      <c r="E2477">
        <v>8</v>
      </c>
      <c r="F2477">
        <v>8</v>
      </c>
      <c r="G2477" t="s">
        <v>143</v>
      </c>
      <c r="H2477" t="s">
        <v>349</v>
      </c>
      <c r="I2477" t="s">
        <v>338</v>
      </c>
      <c r="J2477" t="s">
        <v>350</v>
      </c>
      <c r="K2477" t="s">
        <v>23</v>
      </c>
      <c r="L2477" t="str">
        <f>VLOOKUP(K2477,Sheet2!$A$1:$B$105,2,FALSE)</f>
        <v>Cek outlier harga (r417/r416) per kabupaten per komoditas.</v>
      </c>
    </row>
    <row r="2478" spans="1:12">
      <c r="A2478">
        <v>100</v>
      </c>
      <c r="B2478" t="s">
        <v>13</v>
      </c>
      <c r="C2478" t="s">
        <v>48</v>
      </c>
      <c r="D2478" t="str">
        <f>CONCATENATE("3513",A2478,B2478,C2478,TEXT(F2478,REPT("0",3)))</f>
        <v>3513100004000400012</v>
      </c>
      <c r="E2478">
        <v>12</v>
      </c>
      <c r="F2478">
        <v>12</v>
      </c>
      <c r="G2478" t="s">
        <v>143</v>
      </c>
      <c r="H2478" t="s">
        <v>349</v>
      </c>
      <c r="I2478" t="s">
        <v>338</v>
      </c>
      <c r="J2478" t="s">
        <v>350</v>
      </c>
      <c r="K2478" t="s">
        <v>23</v>
      </c>
      <c r="L2478" t="str">
        <f>VLOOKUP(K2478,Sheet2!$A$1:$B$105,2,FALSE)</f>
        <v>Cek outlier harga (r417/r416) per kabupaten per komoditas.</v>
      </c>
    </row>
    <row r="2479" spans="1:12">
      <c r="A2479">
        <v>100</v>
      </c>
      <c r="B2479" t="s">
        <v>13</v>
      </c>
      <c r="C2479" t="s">
        <v>54</v>
      </c>
      <c r="D2479" t="str">
        <f>CONCATENATE("3513",A2479,B2479,C2479,TEXT(F2479,REPT("0",3)))</f>
        <v>3513100004000500039</v>
      </c>
      <c r="E2479">
        <v>38</v>
      </c>
      <c r="F2479">
        <v>39</v>
      </c>
      <c r="G2479" t="s">
        <v>329</v>
      </c>
      <c r="H2479" t="s">
        <v>341</v>
      </c>
      <c r="I2479" t="s">
        <v>338</v>
      </c>
      <c r="J2479" t="s">
        <v>90</v>
      </c>
      <c r="K2479" t="s">
        <v>24</v>
      </c>
      <c r="L2479" t="str">
        <f>VLOOKUP(K2479,Sheet2!$A$1:$B$105,2,FALSE)</f>
        <v>Cek outlier produktivitas (r416/r412) per kabupaten per komoditas.</v>
      </c>
    </row>
    <row r="2480" spans="1:12">
      <c r="A2480">
        <v>100</v>
      </c>
      <c r="B2480" t="s">
        <v>13</v>
      </c>
      <c r="C2480" t="s">
        <v>54</v>
      </c>
      <c r="D2480" t="str">
        <f>CONCATENATE("3513",A2480,B2480,C2480,TEXT(F2480,REPT("0",3)))</f>
        <v>3513100004000500039</v>
      </c>
      <c r="E2480">
        <v>38</v>
      </c>
      <c r="F2480">
        <v>39</v>
      </c>
      <c r="G2480" t="s">
        <v>329</v>
      </c>
      <c r="H2480" t="s">
        <v>341</v>
      </c>
      <c r="I2480" t="s">
        <v>338</v>
      </c>
      <c r="J2480" t="s">
        <v>90</v>
      </c>
      <c r="K2480" t="s">
        <v>23</v>
      </c>
      <c r="L2480" t="str">
        <f>VLOOKUP(K2480,Sheet2!$A$1:$B$105,2,FALSE)</f>
        <v>Cek outlier harga (r417/r416) per kabupaten per komoditas.</v>
      </c>
    </row>
    <row r="2481" spans="1:12">
      <c r="A2481">
        <v>100</v>
      </c>
      <c r="B2481" t="s">
        <v>13</v>
      </c>
      <c r="C2481" t="s">
        <v>54</v>
      </c>
      <c r="D2481" t="str">
        <f>CONCATENATE("3513",A2481,B2481,C2481,TEXT(F2481,REPT("0",3)))</f>
        <v>3513100004000500045</v>
      </c>
      <c r="E2481">
        <v>43</v>
      </c>
      <c r="F2481">
        <v>45</v>
      </c>
      <c r="G2481" t="s">
        <v>329</v>
      </c>
      <c r="H2481" t="s">
        <v>341</v>
      </c>
      <c r="I2481" t="s">
        <v>338</v>
      </c>
      <c r="J2481" t="s">
        <v>90</v>
      </c>
      <c r="K2481" t="s">
        <v>24</v>
      </c>
      <c r="L2481" t="str">
        <f>VLOOKUP(K2481,Sheet2!$A$1:$B$105,2,FALSE)</f>
        <v>Cek outlier produktivitas (r416/r412) per kabupaten per komoditas.</v>
      </c>
    </row>
    <row r="2482" spans="1:12">
      <c r="A2482">
        <v>100</v>
      </c>
      <c r="B2482" t="s">
        <v>13</v>
      </c>
      <c r="C2482" t="s">
        <v>54</v>
      </c>
      <c r="D2482" t="str">
        <f>CONCATENATE("3513",A2482,B2482,C2482,TEXT(F2482,REPT("0",3)))</f>
        <v>3513100004000500045</v>
      </c>
      <c r="E2482">
        <v>43</v>
      </c>
      <c r="F2482">
        <v>45</v>
      </c>
      <c r="G2482" t="s">
        <v>329</v>
      </c>
      <c r="H2482" t="s">
        <v>341</v>
      </c>
      <c r="I2482" t="s">
        <v>338</v>
      </c>
      <c r="J2482" t="s">
        <v>90</v>
      </c>
      <c r="K2482" t="s">
        <v>23</v>
      </c>
      <c r="L2482" t="str">
        <f>VLOOKUP(K2482,Sheet2!$A$1:$B$105,2,FALSE)</f>
        <v>Cek outlier harga (r417/r416) per kabupaten per komoditas.</v>
      </c>
    </row>
    <row r="2483" spans="1:12">
      <c r="A2483">
        <v>100</v>
      </c>
      <c r="B2483" t="s">
        <v>13</v>
      </c>
      <c r="C2483" t="s">
        <v>60</v>
      </c>
      <c r="D2483" t="str">
        <f>CONCATENATE("3513",A2483,B2483,C2483,TEXT(F2483,REPT("0",3)))</f>
        <v>3513100004000600001</v>
      </c>
      <c r="E2483">
        <v>1</v>
      </c>
      <c r="F2483">
        <v>1</v>
      </c>
      <c r="G2483" t="s">
        <v>308</v>
      </c>
      <c r="H2483" t="s">
        <v>309</v>
      </c>
      <c r="I2483" t="s">
        <v>338</v>
      </c>
      <c r="J2483" t="s">
        <v>351</v>
      </c>
      <c r="K2483" t="s">
        <v>20</v>
      </c>
      <c r="L2483" t="str">
        <f>VLOOKUP(K2483,Sheet2!$A$1:$B$105,2,FALSE)</f>
        <v>Cek outlier HORTI harga per satuan produksi (per kg) per komoditas</v>
      </c>
    </row>
    <row r="2484" spans="1:12">
      <c r="A2484">
        <v>100</v>
      </c>
      <c r="B2484" t="s">
        <v>13</v>
      </c>
      <c r="C2484" t="s">
        <v>60</v>
      </c>
      <c r="D2484" t="str">
        <f>CONCATENATE("3513",A2484,B2484,C2484,TEXT(F2484,REPT("0",3)))</f>
        <v>3513100004000600007</v>
      </c>
      <c r="E2484">
        <v>6</v>
      </c>
      <c r="F2484">
        <v>7</v>
      </c>
      <c r="G2484" t="s">
        <v>308</v>
      </c>
      <c r="H2484" t="s">
        <v>309</v>
      </c>
      <c r="I2484" t="s">
        <v>338</v>
      </c>
      <c r="J2484" t="s">
        <v>351</v>
      </c>
      <c r="K2484" t="s">
        <v>24</v>
      </c>
      <c r="L2484" t="str">
        <f>VLOOKUP(K2484,Sheet2!$A$1:$B$105,2,FALSE)</f>
        <v>Cek outlier produktivitas (r416/r412) per kabupaten per komoditas.</v>
      </c>
    </row>
    <row r="2485" spans="1:12">
      <c r="A2485">
        <v>100</v>
      </c>
      <c r="B2485" t="s">
        <v>13</v>
      </c>
      <c r="C2485" t="s">
        <v>60</v>
      </c>
      <c r="D2485" t="str">
        <f>CONCATENATE("3513",A2485,B2485,C2485,TEXT(F2485,REPT("0",3)))</f>
        <v>3513100004000600007</v>
      </c>
      <c r="E2485">
        <v>6</v>
      </c>
      <c r="F2485">
        <v>7</v>
      </c>
      <c r="G2485" t="s">
        <v>308</v>
      </c>
      <c r="H2485" t="s">
        <v>309</v>
      </c>
      <c r="I2485" t="s">
        <v>338</v>
      </c>
      <c r="J2485" t="s">
        <v>351</v>
      </c>
      <c r="K2485" t="s">
        <v>23</v>
      </c>
      <c r="L2485" t="str">
        <f>VLOOKUP(K2485,Sheet2!$A$1:$B$105,2,FALSE)</f>
        <v>Cek outlier harga (r417/r416) per kabupaten per komoditas.</v>
      </c>
    </row>
    <row r="2486" spans="1:12">
      <c r="A2486">
        <v>100</v>
      </c>
      <c r="B2486" t="s">
        <v>13</v>
      </c>
      <c r="C2486" t="s">
        <v>60</v>
      </c>
      <c r="D2486" t="str">
        <f>CONCATENATE("3513",A2486,B2486,C2486,TEXT(F2486,REPT("0",3)))</f>
        <v>3513100004000600011</v>
      </c>
      <c r="E2486">
        <v>10</v>
      </c>
      <c r="F2486">
        <v>11</v>
      </c>
      <c r="G2486" t="s">
        <v>308</v>
      </c>
      <c r="H2486" t="s">
        <v>309</v>
      </c>
      <c r="I2486" t="s">
        <v>338</v>
      </c>
      <c r="J2486" t="s">
        <v>351</v>
      </c>
      <c r="K2486" t="s">
        <v>24</v>
      </c>
      <c r="L2486" t="str">
        <f>VLOOKUP(K2486,Sheet2!$A$1:$B$105,2,FALSE)</f>
        <v>Cek outlier produktivitas (r416/r412) per kabupaten per komoditas.</v>
      </c>
    </row>
    <row r="2487" spans="1:12">
      <c r="A2487">
        <v>100</v>
      </c>
      <c r="B2487" t="s">
        <v>13</v>
      </c>
      <c r="C2487" t="s">
        <v>60</v>
      </c>
      <c r="D2487" t="str">
        <f>CONCATENATE("3513",A2487,B2487,C2487,TEXT(F2487,REPT("0",3)))</f>
        <v>3513100004000600011</v>
      </c>
      <c r="E2487">
        <v>10</v>
      </c>
      <c r="F2487">
        <v>11</v>
      </c>
      <c r="G2487" t="s">
        <v>308</v>
      </c>
      <c r="H2487" t="s">
        <v>309</v>
      </c>
      <c r="I2487" t="s">
        <v>338</v>
      </c>
      <c r="J2487" t="s">
        <v>351</v>
      </c>
      <c r="K2487" t="s">
        <v>23</v>
      </c>
      <c r="L2487" t="str">
        <f>VLOOKUP(K2487,Sheet2!$A$1:$B$105,2,FALSE)</f>
        <v>Cek outlier harga (r417/r416) per kabupaten per komoditas.</v>
      </c>
    </row>
    <row r="2488" spans="1:12">
      <c r="A2488">
        <v>100</v>
      </c>
      <c r="B2488" t="s">
        <v>13</v>
      </c>
      <c r="C2488" t="s">
        <v>60</v>
      </c>
      <c r="D2488" t="str">
        <f>CONCATENATE("3513",A2488,B2488,C2488,TEXT(F2488,REPT("0",3)))</f>
        <v>3513100004000600015</v>
      </c>
      <c r="E2488">
        <v>14</v>
      </c>
      <c r="F2488">
        <v>15</v>
      </c>
      <c r="G2488" t="s">
        <v>308</v>
      </c>
      <c r="H2488" t="s">
        <v>309</v>
      </c>
      <c r="I2488" t="s">
        <v>338</v>
      </c>
      <c r="J2488" t="s">
        <v>351</v>
      </c>
      <c r="K2488" t="s">
        <v>33</v>
      </c>
      <c r="L2488" t="str">
        <f>VLOOKUP(K2488,Sheet2!$A$1:$B$105,2,FALSE)</f>
        <v>Cek outlier nilai ijon (r516) per komoditas</v>
      </c>
    </row>
    <row r="2489" spans="1:12">
      <c r="A2489">
        <v>100</v>
      </c>
      <c r="B2489" t="s">
        <v>13</v>
      </c>
      <c r="C2489" t="s">
        <v>60</v>
      </c>
      <c r="D2489" t="str">
        <f>CONCATENATE("3513",A2489,B2489,C2489,TEXT(F2489,REPT("0",3)))</f>
        <v>3513100004000600021</v>
      </c>
      <c r="E2489">
        <v>20</v>
      </c>
      <c r="F2489">
        <v>21</v>
      </c>
      <c r="G2489" t="s">
        <v>308</v>
      </c>
      <c r="H2489" t="s">
        <v>309</v>
      </c>
      <c r="I2489" t="s">
        <v>338</v>
      </c>
      <c r="J2489" t="s">
        <v>351</v>
      </c>
      <c r="K2489" t="s">
        <v>33</v>
      </c>
      <c r="L2489" t="str">
        <f>VLOOKUP(K2489,Sheet2!$A$1:$B$105,2,FALSE)</f>
        <v>Cek outlier nilai ijon (r516) per komoditas</v>
      </c>
    </row>
    <row r="2490" spans="1:12">
      <c r="A2490">
        <v>100</v>
      </c>
      <c r="B2490" t="s">
        <v>13</v>
      </c>
      <c r="C2490" t="s">
        <v>63</v>
      </c>
      <c r="D2490" t="str">
        <f>CONCATENATE("3513",A2490,B2490,C2490,TEXT(F2490,REPT("0",3)))</f>
        <v>3513100004000700001</v>
      </c>
      <c r="E2490">
        <v>1</v>
      </c>
      <c r="F2490">
        <v>1</v>
      </c>
      <c r="G2490" t="s">
        <v>158</v>
      </c>
      <c r="H2490" t="s">
        <v>352</v>
      </c>
      <c r="I2490" t="s">
        <v>344</v>
      </c>
      <c r="J2490" t="s">
        <v>111</v>
      </c>
      <c r="K2490" t="s">
        <v>23</v>
      </c>
      <c r="L2490" t="str">
        <f>VLOOKUP(K2490,Sheet2!$A$1:$B$105,2,FALSE)</f>
        <v>Cek outlier harga (r417/r416) per kabupaten per komoditas.</v>
      </c>
    </row>
    <row r="2491" spans="1:12">
      <c r="A2491">
        <v>100</v>
      </c>
      <c r="B2491" t="s">
        <v>13</v>
      </c>
      <c r="C2491" t="s">
        <v>63</v>
      </c>
      <c r="D2491" t="str">
        <f>CONCATENATE("3513",A2491,B2491,C2491,TEXT(F2491,REPT("0",3)))</f>
        <v>3513100004000700001</v>
      </c>
      <c r="E2491">
        <v>1</v>
      </c>
      <c r="F2491">
        <v>1</v>
      </c>
      <c r="G2491" t="s">
        <v>158</v>
      </c>
      <c r="H2491" t="s">
        <v>352</v>
      </c>
      <c r="I2491" t="s">
        <v>344</v>
      </c>
      <c r="J2491" t="s">
        <v>111</v>
      </c>
      <c r="K2491" t="s">
        <v>20</v>
      </c>
      <c r="L2491" t="str">
        <f>VLOOKUP(K2491,Sheet2!$A$1:$B$105,2,FALSE)</f>
        <v>Cek outlier HORTI harga per satuan produksi (per kg) per komoditas</v>
      </c>
    </row>
    <row r="2492" spans="1:12">
      <c r="A2492">
        <v>100</v>
      </c>
      <c r="B2492" t="s">
        <v>13</v>
      </c>
      <c r="C2492" t="s">
        <v>63</v>
      </c>
      <c r="D2492" t="str">
        <f>CONCATENATE("3513",A2492,B2492,C2492,TEXT(F2492,REPT("0",3)))</f>
        <v>3513100004000700002</v>
      </c>
      <c r="E2492">
        <v>2</v>
      </c>
      <c r="F2492">
        <v>2</v>
      </c>
      <c r="G2492" t="s">
        <v>158</v>
      </c>
      <c r="H2492" t="s">
        <v>352</v>
      </c>
      <c r="I2492" t="s">
        <v>344</v>
      </c>
      <c r="J2492" t="s">
        <v>111</v>
      </c>
      <c r="K2492" t="s">
        <v>23</v>
      </c>
      <c r="L2492" t="str">
        <f>VLOOKUP(K2492,Sheet2!$A$1:$B$105,2,FALSE)</f>
        <v>Cek outlier harga (r417/r416) per kabupaten per komoditas.</v>
      </c>
    </row>
    <row r="2493" spans="1:12">
      <c r="A2493">
        <v>100</v>
      </c>
      <c r="B2493" t="s">
        <v>13</v>
      </c>
      <c r="C2493" t="s">
        <v>63</v>
      </c>
      <c r="D2493" t="str">
        <f>CONCATENATE("3513",A2493,B2493,C2493,TEXT(F2493,REPT("0",3)))</f>
        <v>3513100004000700003</v>
      </c>
      <c r="E2493">
        <v>3</v>
      </c>
      <c r="F2493">
        <v>3</v>
      </c>
      <c r="G2493" t="s">
        <v>158</v>
      </c>
      <c r="H2493" t="s">
        <v>352</v>
      </c>
      <c r="I2493" t="s">
        <v>344</v>
      </c>
      <c r="J2493" t="s">
        <v>111</v>
      </c>
      <c r="K2493" t="s">
        <v>23</v>
      </c>
      <c r="L2493" t="str">
        <f>VLOOKUP(K2493,Sheet2!$A$1:$B$105,2,FALSE)</f>
        <v>Cek outlier harga (r417/r416) per kabupaten per komoditas.</v>
      </c>
    </row>
    <row r="2494" spans="1:12">
      <c r="A2494">
        <v>100</v>
      </c>
      <c r="B2494" t="s">
        <v>13</v>
      </c>
      <c r="C2494" t="s">
        <v>63</v>
      </c>
      <c r="D2494" t="str">
        <f>CONCATENATE("3513",A2494,B2494,C2494,TEXT(F2494,REPT("0",3)))</f>
        <v>3513100004000700004</v>
      </c>
      <c r="E2494">
        <v>4</v>
      </c>
      <c r="F2494">
        <v>4</v>
      </c>
      <c r="G2494" t="s">
        <v>158</v>
      </c>
      <c r="H2494" t="s">
        <v>352</v>
      </c>
      <c r="I2494" t="s">
        <v>344</v>
      </c>
      <c r="J2494" t="s">
        <v>111</v>
      </c>
      <c r="K2494" t="s">
        <v>23</v>
      </c>
      <c r="L2494" t="str">
        <f>VLOOKUP(K2494,Sheet2!$A$1:$B$105,2,FALSE)</f>
        <v>Cek outlier harga (r417/r416) per kabupaten per komoditas.</v>
      </c>
    </row>
    <row r="2495" spans="1:12">
      <c r="A2495">
        <v>100</v>
      </c>
      <c r="B2495" t="s">
        <v>13</v>
      </c>
      <c r="C2495" t="s">
        <v>63</v>
      </c>
      <c r="D2495" t="str">
        <f>CONCATENATE("3513",A2495,B2495,C2495,TEXT(F2495,REPT("0",3)))</f>
        <v>3513100004000700004</v>
      </c>
      <c r="E2495">
        <v>4</v>
      </c>
      <c r="F2495">
        <v>4</v>
      </c>
      <c r="G2495" t="s">
        <v>158</v>
      </c>
      <c r="H2495" t="s">
        <v>352</v>
      </c>
      <c r="I2495" t="s">
        <v>344</v>
      </c>
      <c r="J2495" t="s">
        <v>111</v>
      </c>
      <c r="K2495" t="s">
        <v>20</v>
      </c>
      <c r="L2495" t="str">
        <f>VLOOKUP(K2495,Sheet2!$A$1:$B$105,2,FALSE)</f>
        <v>Cek outlier HORTI harga per satuan produksi (per kg) per komoditas</v>
      </c>
    </row>
    <row r="2496" spans="1:12">
      <c r="A2496">
        <v>100</v>
      </c>
      <c r="B2496" t="s">
        <v>13</v>
      </c>
      <c r="C2496" t="s">
        <v>63</v>
      </c>
      <c r="D2496" t="str">
        <f>CONCATENATE("3513",A2496,B2496,C2496,TEXT(F2496,REPT("0",3)))</f>
        <v>3513100004000700005</v>
      </c>
      <c r="E2496">
        <v>5</v>
      </c>
      <c r="F2496">
        <v>5</v>
      </c>
      <c r="G2496" t="s">
        <v>158</v>
      </c>
      <c r="H2496" t="s">
        <v>352</v>
      </c>
      <c r="I2496" t="s">
        <v>344</v>
      </c>
      <c r="J2496" t="s">
        <v>111</v>
      </c>
      <c r="K2496" t="s">
        <v>23</v>
      </c>
      <c r="L2496" t="str">
        <f>VLOOKUP(K2496,Sheet2!$A$1:$B$105,2,FALSE)</f>
        <v>Cek outlier harga (r417/r416) per kabupaten per komoditas.</v>
      </c>
    </row>
    <row r="2497" spans="1:12">
      <c r="A2497">
        <v>100</v>
      </c>
      <c r="B2497" t="s">
        <v>13</v>
      </c>
      <c r="C2497" t="s">
        <v>63</v>
      </c>
      <c r="D2497" t="str">
        <f>CONCATENATE("3513",A2497,B2497,C2497,TEXT(F2497,REPT("0",3)))</f>
        <v>3513100004000700007</v>
      </c>
      <c r="E2497">
        <v>8</v>
      </c>
      <c r="F2497">
        <v>7</v>
      </c>
      <c r="G2497" t="s">
        <v>158</v>
      </c>
      <c r="H2497" t="s">
        <v>352</v>
      </c>
      <c r="I2497" t="s">
        <v>344</v>
      </c>
      <c r="J2497" t="s">
        <v>111</v>
      </c>
      <c r="K2497" t="s">
        <v>20</v>
      </c>
      <c r="L2497" t="str">
        <f>VLOOKUP(K2497,Sheet2!$A$1:$B$105,2,FALSE)</f>
        <v>Cek outlier HORTI harga per satuan produksi (per kg) per komoditas</v>
      </c>
    </row>
    <row r="2498" spans="1:12">
      <c r="A2498">
        <v>100</v>
      </c>
      <c r="B2498" t="s">
        <v>13</v>
      </c>
      <c r="C2498" t="s">
        <v>63</v>
      </c>
      <c r="D2498" t="str">
        <f>CONCATENATE("3513",A2498,B2498,C2498,TEXT(F2498,REPT("0",3)))</f>
        <v>3513100004000700010</v>
      </c>
      <c r="E2498">
        <v>11</v>
      </c>
      <c r="F2498">
        <v>10</v>
      </c>
      <c r="G2498" t="s">
        <v>158</v>
      </c>
      <c r="H2498" t="s">
        <v>352</v>
      </c>
      <c r="I2498" t="s">
        <v>344</v>
      </c>
      <c r="J2498" t="s">
        <v>111</v>
      </c>
      <c r="K2498" t="s">
        <v>91</v>
      </c>
      <c r="L2498" t="str">
        <f>VLOOKUP(K2498,Sheet2!$A$1:$B$105,2,FALSE)</f>
        <v>1-365 ; cek pengelola bekerja hanya 1 hari setiap 2pekan (r306 &lt;=12)</v>
      </c>
    </row>
    <row r="2499" spans="1:12">
      <c r="A2499">
        <v>100</v>
      </c>
      <c r="B2499" t="s">
        <v>13</v>
      </c>
      <c r="C2499" t="s">
        <v>63</v>
      </c>
      <c r="D2499" t="str">
        <f>CONCATENATE("3513",A2499,B2499,C2499,TEXT(F2499,REPT("0",3)))</f>
        <v>3513100004000700013</v>
      </c>
      <c r="E2499">
        <v>13</v>
      </c>
      <c r="F2499">
        <v>13</v>
      </c>
      <c r="G2499" t="s">
        <v>158</v>
      </c>
      <c r="H2499" t="s">
        <v>352</v>
      </c>
      <c r="I2499" t="s">
        <v>344</v>
      </c>
      <c r="J2499" t="s">
        <v>111</v>
      </c>
      <c r="K2499" t="s">
        <v>91</v>
      </c>
      <c r="L2499" t="str">
        <f>VLOOKUP(K2499,Sheet2!$A$1:$B$105,2,FALSE)</f>
        <v>1-365 ; cek pengelola bekerja hanya 1 hari setiap 2pekan (r306 &lt;=12)</v>
      </c>
    </row>
    <row r="2500" spans="1:12">
      <c r="A2500">
        <v>100</v>
      </c>
      <c r="B2500" t="s">
        <v>13</v>
      </c>
      <c r="C2500" t="s">
        <v>63</v>
      </c>
      <c r="D2500" t="str">
        <f>CONCATENATE("3513",A2500,B2500,C2500,TEXT(F2500,REPT("0",3)))</f>
        <v>3513100004000700013</v>
      </c>
      <c r="E2500">
        <v>13</v>
      </c>
      <c r="F2500">
        <v>13</v>
      </c>
      <c r="G2500" t="s">
        <v>158</v>
      </c>
      <c r="H2500" t="s">
        <v>352</v>
      </c>
      <c r="I2500" t="s">
        <v>344</v>
      </c>
      <c r="J2500" t="s">
        <v>111</v>
      </c>
      <c r="K2500" t="s">
        <v>20</v>
      </c>
      <c r="L2500" t="str">
        <f>VLOOKUP(K2500,Sheet2!$A$1:$B$105,2,FALSE)</f>
        <v>Cek outlier HORTI harga per satuan produksi (per kg) per komoditas</v>
      </c>
    </row>
    <row r="2501" spans="1:12">
      <c r="A2501">
        <v>100</v>
      </c>
      <c r="B2501" t="s">
        <v>13</v>
      </c>
      <c r="C2501" t="s">
        <v>63</v>
      </c>
      <c r="D2501" t="str">
        <f>CONCATENATE("3513",A2501,B2501,C2501,TEXT(F2501,REPT("0",3)))</f>
        <v>3513100004000700014</v>
      </c>
      <c r="E2501">
        <v>14</v>
      </c>
      <c r="F2501">
        <v>14</v>
      </c>
      <c r="G2501" t="s">
        <v>158</v>
      </c>
      <c r="H2501" t="s">
        <v>352</v>
      </c>
      <c r="I2501" t="s">
        <v>344</v>
      </c>
      <c r="J2501" t="s">
        <v>111</v>
      </c>
      <c r="K2501" t="s">
        <v>20</v>
      </c>
      <c r="L2501" t="str">
        <f>VLOOKUP(K2501,Sheet2!$A$1:$B$105,2,FALSE)</f>
        <v>Cek outlier HORTI harga per satuan produksi (per kg) per komoditas</v>
      </c>
    </row>
    <row r="2502" spans="1:12">
      <c r="A2502">
        <v>100</v>
      </c>
      <c r="B2502" t="s">
        <v>13</v>
      </c>
      <c r="C2502" t="s">
        <v>63</v>
      </c>
      <c r="D2502" t="str">
        <f>CONCATENATE("3513",A2502,B2502,C2502,TEXT(F2502,REPT("0",3)))</f>
        <v>3513100004000700015</v>
      </c>
      <c r="E2502">
        <v>15</v>
      </c>
      <c r="F2502">
        <v>15</v>
      </c>
      <c r="G2502" t="s">
        <v>158</v>
      </c>
      <c r="H2502" t="s">
        <v>352</v>
      </c>
      <c r="I2502" t="s">
        <v>344</v>
      </c>
      <c r="J2502" t="s">
        <v>111</v>
      </c>
      <c r="K2502" t="s">
        <v>23</v>
      </c>
      <c r="L2502" t="str">
        <f>VLOOKUP(K2502,Sheet2!$A$1:$B$105,2,FALSE)</f>
        <v>Cek outlier harga (r417/r416) per kabupaten per komoditas.</v>
      </c>
    </row>
    <row r="2503" spans="1:12">
      <c r="A2503">
        <v>100</v>
      </c>
      <c r="B2503" t="s">
        <v>13</v>
      </c>
      <c r="C2503" t="s">
        <v>63</v>
      </c>
      <c r="D2503" t="str">
        <f>CONCATENATE("3513",A2503,B2503,C2503,TEXT(F2503,REPT("0",3)))</f>
        <v>3513100004000700016</v>
      </c>
      <c r="E2503">
        <v>16</v>
      </c>
      <c r="F2503">
        <v>16</v>
      </c>
      <c r="G2503" t="s">
        <v>158</v>
      </c>
      <c r="H2503" t="s">
        <v>352</v>
      </c>
      <c r="I2503" t="s">
        <v>344</v>
      </c>
      <c r="J2503" t="s">
        <v>111</v>
      </c>
      <c r="K2503" t="s">
        <v>23</v>
      </c>
      <c r="L2503" t="str">
        <f>VLOOKUP(K2503,Sheet2!$A$1:$B$105,2,FALSE)</f>
        <v>Cek outlier harga (r417/r416) per kabupaten per komoditas.</v>
      </c>
    </row>
    <row r="2504" spans="1:12">
      <c r="A2504">
        <v>100</v>
      </c>
      <c r="B2504" t="s">
        <v>13</v>
      </c>
      <c r="C2504" t="s">
        <v>63</v>
      </c>
      <c r="D2504" t="str">
        <f>CONCATENATE("3513",A2504,B2504,C2504,TEXT(F2504,REPT("0",3)))</f>
        <v>3513100004000700017</v>
      </c>
      <c r="E2504">
        <v>17</v>
      </c>
      <c r="F2504">
        <v>17</v>
      </c>
      <c r="G2504" t="s">
        <v>158</v>
      </c>
      <c r="H2504" t="s">
        <v>352</v>
      </c>
      <c r="I2504" t="s">
        <v>344</v>
      </c>
      <c r="J2504" t="s">
        <v>111</v>
      </c>
      <c r="K2504" t="s">
        <v>23</v>
      </c>
      <c r="L2504" t="str">
        <f>VLOOKUP(K2504,Sheet2!$A$1:$B$105,2,FALSE)</f>
        <v>Cek outlier harga (r417/r416) per kabupaten per komoditas.</v>
      </c>
    </row>
    <row r="2505" spans="1:12">
      <c r="A2505">
        <v>100</v>
      </c>
      <c r="B2505" t="s">
        <v>13</v>
      </c>
      <c r="C2505" t="s">
        <v>63</v>
      </c>
      <c r="D2505" t="str">
        <f>CONCATENATE("3513",A2505,B2505,C2505,TEXT(F2505,REPT("0",3)))</f>
        <v>3513100004000700018</v>
      </c>
      <c r="E2505">
        <v>17</v>
      </c>
      <c r="F2505">
        <v>18</v>
      </c>
      <c r="G2505" t="s">
        <v>158</v>
      </c>
      <c r="H2505" t="s">
        <v>352</v>
      </c>
      <c r="I2505" t="s">
        <v>344</v>
      </c>
      <c r="J2505" t="s">
        <v>111</v>
      </c>
      <c r="K2505" t="s">
        <v>23</v>
      </c>
      <c r="L2505" t="str">
        <f>VLOOKUP(K2505,Sheet2!$A$1:$B$105,2,FALSE)</f>
        <v>Cek outlier harga (r417/r416) per kabupaten per komoditas.</v>
      </c>
    </row>
    <row r="2506" spans="1:12">
      <c r="A2506">
        <v>100</v>
      </c>
      <c r="B2506" t="s">
        <v>13</v>
      </c>
      <c r="C2506" t="s">
        <v>63</v>
      </c>
      <c r="D2506" t="str">
        <f>CONCATENATE("3513",A2506,B2506,C2506,TEXT(F2506,REPT("0",3)))</f>
        <v>3513100004000700019</v>
      </c>
      <c r="E2506">
        <v>18</v>
      </c>
      <c r="F2506">
        <v>19</v>
      </c>
      <c r="G2506" t="s">
        <v>158</v>
      </c>
      <c r="H2506" t="s">
        <v>352</v>
      </c>
      <c r="I2506" t="s">
        <v>344</v>
      </c>
      <c r="J2506" t="s">
        <v>111</v>
      </c>
      <c r="K2506" t="s">
        <v>23</v>
      </c>
      <c r="L2506" t="str">
        <f>VLOOKUP(K2506,Sheet2!$A$1:$B$105,2,FALSE)</f>
        <v>Cek outlier harga (r417/r416) per kabupaten per komoditas.</v>
      </c>
    </row>
    <row r="2507" spans="1:12">
      <c r="A2507">
        <v>100</v>
      </c>
      <c r="B2507" t="s">
        <v>13</v>
      </c>
      <c r="C2507" t="s">
        <v>63</v>
      </c>
      <c r="D2507" t="str">
        <f>CONCATENATE("3513",A2507,B2507,C2507,TEXT(F2507,REPT("0",3)))</f>
        <v>3513100004000700020</v>
      </c>
      <c r="E2507">
        <v>19</v>
      </c>
      <c r="F2507">
        <v>20</v>
      </c>
      <c r="G2507" t="s">
        <v>158</v>
      </c>
      <c r="H2507" t="s">
        <v>352</v>
      </c>
      <c r="I2507" t="s">
        <v>344</v>
      </c>
      <c r="J2507" t="s">
        <v>111</v>
      </c>
      <c r="K2507" t="s">
        <v>23</v>
      </c>
      <c r="L2507" t="str">
        <f>VLOOKUP(K2507,Sheet2!$A$1:$B$105,2,FALSE)</f>
        <v>Cek outlier harga (r417/r416) per kabupaten per komoditas.</v>
      </c>
    </row>
    <row r="2508" spans="1:12">
      <c r="A2508">
        <v>100</v>
      </c>
      <c r="B2508" t="s">
        <v>13</v>
      </c>
      <c r="C2508" t="s">
        <v>63</v>
      </c>
      <c r="D2508" t="str">
        <f>CONCATENATE("3513",A2508,B2508,C2508,TEXT(F2508,REPT("0",3)))</f>
        <v>3513100004000700021</v>
      </c>
      <c r="E2508">
        <v>19</v>
      </c>
      <c r="F2508">
        <v>21</v>
      </c>
      <c r="G2508" t="s">
        <v>158</v>
      </c>
      <c r="H2508" t="s">
        <v>352</v>
      </c>
      <c r="I2508" t="s">
        <v>344</v>
      </c>
      <c r="J2508" t="s">
        <v>111</v>
      </c>
      <c r="K2508" t="s">
        <v>20</v>
      </c>
      <c r="L2508" t="str">
        <f>VLOOKUP(K2508,Sheet2!$A$1:$B$105,2,FALSE)</f>
        <v>Cek outlier HORTI harga per satuan produksi (per kg) per komoditas</v>
      </c>
    </row>
    <row r="2509" spans="1:12">
      <c r="A2509">
        <v>100</v>
      </c>
      <c r="B2509" t="s">
        <v>13</v>
      </c>
      <c r="C2509" t="s">
        <v>63</v>
      </c>
      <c r="D2509" t="str">
        <f>CONCATENATE("3513",A2509,B2509,C2509,TEXT(F2509,REPT("0",3)))</f>
        <v>3513100004000700022</v>
      </c>
      <c r="E2509">
        <v>21</v>
      </c>
      <c r="F2509">
        <v>22</v>
      </c>
      <c r="G2509" t="s">
        <v>158</v>
      </c>
      <c r="H2509" t="s">
        <v>352</v>
      </c>
      <c r="I2509" t="s">
        <v>344</v>
      </c>
      <c r="J2509" t="s">
        <v>111</v>
      </c>
      <c r="K2509" t="s">
        <v>91</v>
      </c>
      <c r="L2509" t="str">
        <f>VLOOKUP(K2509,Sheet2!$A$1:$B$105,2,FALSE)</f>
        <v>1-365 ; cek pengelola bekerja hanya 1 hari setiap 2pekan (r306 &lt;=12)</v>
      </c>
    </row>
    <row r="2510" spans="1:12">
      <c r="A2510">
        <v>100</v>
      </c>
      <c r="B2510" t="s">
        <v>13</v>
      </c>
      <c r="C2510" t="s">
        <v>63</v>
      </c>
      <c r="D2510" t="str">
        <f>CONCATENATE("3513",A2510,B2510,C2510,TEXT(F2510,REPT("0",3)))</f>
        <v>3513100004000700022</v>
      </c>
      <c r="E2510">
        <v>21</v>
      </c>
      <c r="F2510">
        <v>22</v>
      </c>
      <c r="G2510" t="s">
        <v>158</v>
      </c>
      <c r="H2510" t="s">
        <v>352</v>
      </c>
      <c r="I2510" t="s">
        <v>344</v>
      </c>
      <c r="J2510" t="s">
        <v>111</v>
      </c>
      <c r="K2510" t="s">
        <v>20</v>
      </c>
      <c r="L2510" t="str">
        <f>VLOOKUP(K2510,Sheet2!$A$1:$B$105,2,FALSE)</f>
        <v>Cek outlier HORTI harga per satuan produksi (per kg) per komoditas</v>
      </c>
    </row>
    <row r="2511" spans="1:12">
      <c r="A2511">
        <v>100</v>
      </c>
      <c r="B2511" t="s">
        <v>13</v>
      </c>
      <c r="C2511" t="s">
        <v>63</v>
      </c>
      <c r="D2511" t="str">
        <f>CONCATENATE("3513",A2511,B2511,C2511,TEXT(F2511,REPT("0",3)))</f>
        <v>3513100004000700023</v>
      </c>
      <c r="E2511">
        <v>22</v>
      </c>
      <c r="F2511">
        <v>23</v>
      </c>
      <c r="G2511" t="s">
        <v>158</v>
      </c>
      <c r="H2511" t="s">
        <v>352</v>
      </c>
      <c r="I2511" t="s">
        <v>344</v>
      </c>
      <c r="J2511" t="s">
        <v>111</v>
      </c>
      <c r="K2511" t="s">
        <v>20</v>
      </c>
      <c r="L2511" t="str">
        <f>VLOOKUP(K2511,Sheet2!$A$1:$B$105,2,FALSE)</f>
        <v>Cek outlier HORTI harga per satuan produksi (per kg) per komoditas</v>
      </c>
    </row>
    <row r="2512" spans="1:12">
      <c r="A2512">
        <v>100</v>
      </c>
      <c r="B2512" t="s">
        <v>13</v>
      </c>
      <c r="C2512" t="s">
        <v>63</v>
      </c>
      <c r="D2512" t="str">
        <f>CONCATENATE("3513",A2512,B2512,C2512,TEXT(F2512,REPT("0",3)))</f>
        <v>3513100004000700024</v>
      </c>
      <c r="E2512">
        <v>23</v>
      </c>
      <c r="F2512">
        <v>24</v>
      </c>
      <c r="G2512" t="s">
        <v>158</v>
      </c>
      <c r="H2512" t="s">
        <v>352</v>
      </c>
      <c r="I2512" t="s">
        <v>344</v>
      </c>
      <c r="J2512" t="s">
        <v>111</v>
      </c>
      <c r="K2512" t="s">
        <v>91</v>
      </c>
      <c r="L2512" t="str">
        <f>VLOOKUP(K2512,Sheet2!$A$1:$B$105,2,FALSE)</f>
        <v>1-365 ; cek pengelola bekerja hanya 1 hari setiap 2pekan (r306 &lt;=12)</v>
      </c>
    </row>
    <row r="2513" spans="1:12">
      <c r="A2513">
        <v>100</v>
      </c>
      <c r="B2513" t="s">
        <v>13</v>
      </c>
      <c r="C2513" t="s">
        <v>63</v>
      </c>
      <c r="D2513" t="str">
        <f>CONCATENATE("3513",A2513,B2513,C2513,TEXT(F2513,REPT("0",3)))</f>
        <v>3513100004000700025</v>
      </c>
      <c r="E2513">
        <v>24</v>
      </c>
      <c r="F2513">
        <v>25</v>
      </c>
      <c r="G2513" t="s">
        <v>158</v>
      </c>
      <c r="H2513" t="s">
        <v>352</v>
      </c>
      <c r="I2513" t="s">
        <v>344</v>
      </c>
      <c r="J2513" t="s">
        <v>111</v>
      </c>
      <c r="K2513" t="s">
        <v>20</v>
      </c>
      <c r="L2513" t="str">
        <f>VLOOKUP(K2513,Sheet2!$A$1:$B$105,2,FALSE)</f>
        <v>Cek outlier HORTI harga per satuan produksi (per kg) per komoditas</v>
      </c>
    </row>
    <row r="2514" spans="1:12">
      <c r="A2514">
        <v>100</v>
      </c>
      <c r="B2514" t="s">
        <v>13</v>
      </c>
      <c r="C2514" t="s">
        <v>63</v>
      </c>
      <c r="D2514" t="str">
        <f>CONCATENATE("3513",A2514,B2514,C2514,TEXT(F2514,REPT("0",3)))</f>
        <v>3513100004000700026</v>
      </c>
      <c r="E2514">
        <v>25</v>
      </c>
      <c r="F2514">
        <v>26</v>
      </c>
      <c r="G2514" t="s">
        <v>158</v>
      </c>
      <c r="H2514" t="s">
        <v>352</v>
      </c>
      <c r="I2514" t="s">
        <v>344</v>
      </c>
      <c r="J2514" t="s">
        <v>111</v>
      </c>
      <c r="K2514" t="s">
        <v>91</v>
      </c>
      <c r="L2514" t="str">
        <f>VLOOKUP(K2514,Sheet2!$A$1:$B$105,2,FALSE)</f>
        <v>1-365 ; cek pengelola bekerja hanya 1 hari setiap 2pekan (r306 &lt;=12)</v>
      </c>
    </row>
    <row r="2515" spans="1:12">
      <c r="A2515">
        <v>100</v>
      </c>
      <c r="B2515" t="s">
        <v>13</v>
      </c>
      <c r="C2515" t="s">
        <v>63</v>
      </c>
      <c r="D2515" t="str">
        <f>CONCATENATE("3513",A2515,B2515,C2515,TEXT(F2515,REPT("0",3)))</f>
        <v>3513100004000700026</v>
      </c>
      <c r="E2515">
        <v>25</v>
      </c>
      <c r="F2515">
        <v>26</v>
      </c>
      <c r="G2515" t="s">
        <v>158</v>
      </c>
      <c r="H2515" t="s">
        <v>352</v>
      </c>
      <c r="I2515" t="s">
        <v>344</v>
      </c>
      <c r="J2515" t="s">
        <v>111</v>
      </c>
      <c r="K2515" t="s">
        <v>20</v>
      </c>
      <c r="L2515" t="str">
        <f>VLOOKUP(K2515,Sheet2!$A$1:$B$105,2,FALSE)</f>
        <v>Cek outlier HORTI harga per satuan produksi (per kg) per komoditas</v>
      </c>
    </row>
    <row r="2516" spans="1:12">
      <c r="A2516">
        <v>100</v>
      </c>
      <c r="B2516" t="s">
        <v>13</v>
      </c>
      <c r="C2516" t="s">
        <v>63</v>
      </c>
      <c r="D2516" t="str">
        <f>CONCATENATE("3513",A2516,B2516,C2516,TEXT(F2516,REPT("0",3)))</f>
        <v>3513100004000700027</v>
      </c>
      <c r="E2516">
        <v>26</v>
      </c>
      <c r="F2516">
        <v>27</v>
      </c>
      <c r="G2516" t="s">
        <v>158</v>
      </c>
      <c r="H2516" t="s">
        <v>352</v>
      </c>
      <c r="I2516" t="s">
        <v>344</v>
      </c>
      <c r="J2516" t="s">
        <v>111</v>
      </c>
      <c r="K2516" t="s">
        <v>20</v>
      </c>
      <c r="L2516" t="str">
        <f>VLOOKUP(K2516,Sheet2!$A$1:$B$105,2,FALSE)</f>
        <v>Cek outlier HORTI harga per satuan produksi (per kg) per komoditas</v>
      </c>
    </row>
    <row r="2517" spans="1:12">
      <c r="A2517">
        <v>100</v>
      </c>
      <c r="B2517" t="s">
        <v>13</v>
      </c>
      <c r="C2517" t="s">
        <v>63</v>
      </c>
      <c r="D2517" t="str">
        <f>CONCATENATE("3513",A2517,B2517,C2517,TEXT(F2517,REPT("0",3)))</f>
        <v>3513100004000700028</v>
      </c>
      <c r="E2517">
        <v>26</v>
      </c>
      <c r="F2517">
        <v>28</v>
      </c>
      <c r="G2517" t="s">
        <v>158</v>
      </c>
      <c r="H2517" t="s">
        <v>352</v>
      </c>
      <c r="I2517" t="s">
        <v>344</v>
      </c>
      <c r="J2517" t="s">
        <v>111</v>
      </c>
      <c r="K2517" t="s">
        <v>91</v>
      </c>
      <c r="L2517" t="str">
        <f>VLOOKUP(K2517,Sheet2!$A$1:$B$105,2,FALSE)</f>
        <v>1-365 ; cek pengelola bekerja hanya 1 hari setiap 2pekan (r306 &lt;=12)</v>
      </c>
    </row>
    <row r="2518" spans="1:12">
      <c r="A2518">
        <v>100</v>
      </c>
      <c r="B2518" t="s">
        <v>13</v>
      </c>
      <c r="C2518" t="s">
        <v>63</v>
      </c>
      <c r="D2518" t="str">
        <f>CONCATENATE("3513",A2518,B2518,C2518,TEXT(F2518,REPT("0",3)))</f>
        <v>3513100004000700029</v>
      </c>
      <c r="E2518">
        <v>27</v>
      </c>
      <c r="F2518">
        <v>29</v>
      </c>
      <c r="G2518" t="s">
        <v>158</v>
      </c>
      <c r="H2518" t="s">
        <v>352</v>
      </c>
      <c r="I2518" t="s">
        <v>344</v>
      </c>
      <c r="J2518" t="s">
        <v>111</v>
      </c>
      <c r="K2518" t="s">
        <v>23</v>
      </c>
      <c r="L2518" t="str">
        <f>VLOOKUP(K2518,Sheet2!$A$1:$B$105,2,FALSE)</f>
        <v>Cek outlier harga (r417/r416) per kabupaten per komoditas.</v>
      </c>
    </row>
    <row r="2519" spans="1:12">
      <c r="A2519">
        <v>100</v>
      </c>
      <c r="B2519" t="s">
        <v>13</v>
      </c>
      <c r="C2519" t="s">
        <v>63</v>
      </c>
      <c r="D2519" t="str">
        <f>CONCATENATE("3513",A2519,B2519,C2519,TEXT(F2519,REPT("0",3)))</f>
        <v>3513100004000700029</v>
      </c>
      <c r="E2519">
        <v>27</v>
      </c>
      <c r="F2519">
        <v>29</v>
      </c>
      <c r="G2519" t="s">
        <v>158</v>
      </c>
      <c r="H2519" t="s">
        <v>352</v>
      </c>
      <c r="I2519" t="s">
        <v>344</v>
      </c>
      <c r="J2519" t="s">
        <v>111</v>
      </c>
      <c r="K2519" t="s">
        <v>20</v>
      </c>
      <c r="L2519" t="str">
        <f>VLOOKUP(K2519,Sheet2!$A$1:$B$105,2,FALSE)</f>
        <v>Cek outlier HORTI harga per satuan produksi (per kg) per komoditas</v>
      </c>
    </row>
    <row r="2520" spans="1:12">
      <c r="A2520">
        <v>100</v>
      </c>
      <c r="B2520" t="s">
        <v>13</v>
      </c>
      <c r="C2520" t="s">
        <v>63</v>
      </c>
      <c r="D2520" t="str">
        <f>CONCATENATE("3513",A2520,B2520,C2520,TEXT(F2520,REPT("0",3)))</f>
        <v>3513100004000700031</v>
      </c>
      <c r="E2520">
        <v>28</v>
      </c>
      <c r="F2520">
        <v>31</v>
      </c>
      <c r="G2520" t="s">
        <v>158</v>
      </c>
      <c r="H2520" t="s">
        <v>352</v>
      </c>
      <c r="I2520" t="s">
        <v>344</v>
      </c>
      <c r="J2520" t="s">
        <v>111</v>
      </c>
      <c r="K2520" t="s">
        <v>23</v>
      </c>
      <c r="L2520" t="str">
        <f>VLOOKUP(K2520,Sheet2!$A$1:$B$105,2,FALSE)</f>
        <v>Cek outlier harga (r417/r416) per kabupaten per komoditas.</v>
      </c>
    </row>
    <row r="2521" spans="1:12">
      <c r="A2521">
        <v>100</v>
      </c>
      <c r="B2521" t="s">
        <v>13</v>
      </c>
      <c r="C2521" t="s">
        <v>63</v>
      </c>
      <c r="D2521" t="str">
        <f>CONCATENATE("3513",A2521,B2521,C2521,TEXT(F2521,REPT("0",3)))</f>
        <v>3513100004000700031</v>
      </c>
      <c r="E2521">
        <v>28</v>
      </c>
      <c r="F2521">
        <v>31</v>
      </c>
      <c r="G2521" t="s">
        <v>158</v>
      </c>
      <c r="H2521" t="s">
        <v>352</v>
      </c>
      <c r="I2521" t="s">
        <v>344</v>
      </c>
      <c r="J2521" t="s">
        <v>111</v>
      </c>
      <c r="K2521" t="s">
        <v>20</v>
      </c>
      <c r="L2521" t="str">
        <f>VLOOKUP(K2521,Sheet2!$A$1:$B$105,2,FALSE)</f>
        <v>Cek outlier HORTI harga per satuan produksi (per kg) per komoditas</v>
      </c>
    </row>
    <row r="2522" spans="1:12">
      <c r="A2522">
        <v>100</v>
      </c>
      <c r="B2522" t="s">
        <v>13</v>
      </c>
      <c r="C2522" t="s">
        <v>63</v>
      </c>
      <c r="D2522" t="str">
        <f>CONCATENATE("3513",A2522,B2522,C2522,TEXT(F2522,REPT("0",3)))</f>
        <v>3513100004000700032</v>
      </c>
      <c r="E2522">
        <v>29</v>
      </c>
      <c r="F2522">
        <v>32</v>
      </c>
      <c r="G2522" t="s">
        <v>158</v>
      </c>
      <c r="H2522" t="s">
        <v>352</v>
      </c>
      <c r="I2522" t="s">
        <v>344</v>
      </c>
      <c r="J2522" t="s">
        <v>111</v>
      </c>
      <c r="K2522" t="s">
        <v>23</v>
      </c>
      <c r="L2522" t="str">
        <f>VLOOKUP(K2522,Sheet2!$A$1:$B$105,2,FALSE)</f>
        <v>Cek outlier harga (r417/r416) per kabupaten per komoditas.</v>
      </c>
    </row>
    <row r="2523" spans="1:12">
      <c r="A2523">
        <v>100</v>
      </c>
      <c r="B2523" t="s">
        <v>13</v>
      </c>
      <c r="C2523" t="s">
        <v>63</v>
      </c>
      <c r="D2523" t="str">
        <f>CONCATENATE("3513",A2523,B2523,C2523,TEXT(F2523,REPT("0",3)))</f>
        <v>3513100004000700032</v>
      </c>
      <c r="E2523">
        <v>29</v>
      </c>
      <c r="F2523">
        <v>32</v>
      </c>
      <c r="G2523" t="s">
        <v>158</v>
      </c>
      <c r="H2523" t="s">
        <v>352</v>
      </c>
      <c r="I2523" t="s">
        <v>344</v>
      </c>
      <c r="J2523" t="s">
        <v>111</v>
      </c>
      <c r="K2523" t="s">
        <v>20</v>
      </c>
      <c r="L2523" t="str">
        <f>VLOOKUP(K2523,Sheet2!$A$1:$B$105,2,FALSE)</f>
        <v>Cek outlier HORTI harga per satuan produksi (per kg) per komoditas</v>
      </c>
    </row>
    <row r="2524" spans="1:12">
      <c r="A2524">
        <v>100</v>
      </c>
      <c r="B2524" t="s">
        <v>13</v>
      </c>
      <c r="C2524" t="s">
        <v>63</v>
      </c>
      <c r="D2524" t="str">
        <f>CONCATENATE("3513",A2524,B2524,C2524,TEXT(F2524,REPT("0",3)))</f>
        <v>3513100004000700033</v>
      </c>
      <c r="E2524">
        <v>30</v>
      </c>
      <c r="F2524">
        <v>33</v>
      </c>
      <c r="G2524" t="s">
        <v>158</v>
      </c>
      <c r="H2524" t="s">
        <v>352</v>
      </c>
      <c r="I2524" t="s">
        <v>344</v>
      </c>
      <c r="J2524" t="s">
        <v>111</v>
      </c>
      <c r="K2524" t="s">
        <v>20</v>
      </c>
      <c r="L2524" t="str">
        <f>VLOOKUP(K2524,Sheet2!$A$1:$B$105,2,FALSE)</f>
        <v>Cek outlier HORTI harga per satuan produksi (per kg) per komoditas</v>
      </c>
    </row>
    <row r="2525" spans="1:12">
      <c r="A2525">
        <v>100</v>
      </c>
      <c r="B2525" t="s">
        <v>13</v>
      </c>
      <c r="C2525" t="s">
        <v>63</v>
      </c>
      <c r="D2525" t="str">
        <f>CONCATENATE("3513",A2525,B2525,C2525,TEXT(F2525,REPT("0",3)))</f>
        <v>3513100004000700034</v>
      </c>
      <c r="E2525">
        <v>31</v>
      </c>
      <c r="F2525">
        <v>34</v>
      </c>
      <c r="G2525" t="s">
        <v>158</v>
      </c>
      <c r="H2525" t="s">
        <v>352</v>
      </c>
      <c r="I2525" t="s">
        <v>344</v>
      </c>
      <c r="J2525" t="s">
        <v>111</v>
      </c>
      <c r="K2525" t="s">
        <v>91</v>
      </c>
      <c r="L2525" t="str">
        <f>VLOOKUP(K2525,Sheet2!$A$1:$B$105,2,FALSE)</f>
        <v>1-365 ; cek pengelola bekerja hanya 1 hari setiap 2pekan (r306 &lt;=12)</v>
      </c>
    </row>
    <row r="2526" spans="1:12">
      <c r="A2526">
        <v>100</v>
      </c>
      <c r="B2526" t="s">
        <v>13</v>
      </c>
      <c r="C2526" t="s">
        <v>63</v>
      </c>
      <c r="D2526" t="str">
        <f>CONCATENATE("3513",A2526,B2526,C2526,TEXT(F2526,REPT("0",3)))</f>
        <v>3513100004000700035</v>
      </c>
      <c r="E2526">
        <v>33</v>
      </c>
      <c r="F2526">
        <v>35</v>
      </c>
      <c r="G2526" t="s">
        <v>158</v>
      </c>
      <c r="H2526" t="s">
        <v>352</v>
      </c>
      <c r="I2526" t="s">
        <v>344</v>
      </c>
      <c r="J2526" t="s">
        <v>111</v>
      </c>
      <c r="K2526" t="s">
        <v>23</v>
      </c>
      <c r="L2526" t="str">
        <f>VLOOKUP(K2526,Sheet2!$A$1:$B$105,2,FALSE)</f>
        <v>Cek outlier harga (r417/r416) per kabupaten per komoditas.</v>
      </c>
    </row>
    <row r="2527" spans="1:12">
      <c r="A2527">
        <v>100</v>
      </c>
      <c r="B2527" t="s">
        <v>13</v>
      </c>
      <c r="C2527" t="s">
        <v>63</v>
      </c>
      <c r="D2527" t="str">
        <f>CONCATENATE("3513",A2527,B2527,C2527,TEXT(F2527,REPT("0",3)))</f>
        <v>3513100004000700036</v>
      </c>
      <c r="E2527">
        <v>34</v>
      </c>
      <c r="F2527">
        <v>36</v>
      </c>
      <c r="G2527" t="s">
        <v>158</v>
      </c>
      <c r="H2527" t="s">
        <v>352</v>
      </c>
      <c r="I2527" t="s">
        <v>344</v>
      </c>
      <c r="J2527" t="s">
        <v>111</v>
      </c>
      <c r="K2527" t="s">
        <v>23</v>
      </c>
      <c r="L2527" t="str">
        <f>VLOOKUP(K2527,Sheet2!$A$1:$B$105,2,FALSE)</f>
        <v>Cek outlier harga (r417/r416) per kabupaten per komoditas.</v>
      </c>
    </row>
    <row r="2528" spans="1:12">
      <c r="A2528">
        <v>100</v>
      </c>
      <c r="B2528" t="s">
        <v>13</v>
      </c>
      <c r="C2528" t="s">
        <v>63</v>
      </c>
      <c r="D2528" t="str">
        <f>CONCATENATE("3513",A2528,B2528,C2528,TEXT(F2528,REPT("0",3)))</f>
        <v>3513100004000700037</v>
      </c>
      <c r="E2528">
        <v>35</v>
      </c>
      <c r="F2528">
        <v>37</v>
      </c>
      <c r="G2528" t="s">
        <v>158</v>
      </c>
      <c r="H2528" t="s">
        <v>352</v>
      </c>
      <c r="I2528" t="s">
        <v>344</v>
      </c>
      <c r="J2528" t="s">
        <v>111</v>
      </c>
      <c r="K2528" t="s">
        <v>23</v>
      </c>
      <c r="L2528" t="str">
        <f>VLOOKUP(K2528,Sheet2!$A$1:$B$105,2,FALSE)</f>
        <v>Cek outlier harga (r417/r416) per kabupaten per komoditas.</v>
      </c>
    </row>
    <row r="2529" spans="1:12">
      <c r="A2529">
        <v>100</v>
      </c>
      <c r="B2529" t="s">
        <v>13</v>
      </c>
      <c r="C2529" t="s">
        <v>63</v>
      </c>
      <c r="D2529" t="str">
        <f>CONCATENATE("3513",A2529,B2529,C2529,TEXT(F2529,REPT("0",3)))</f>
        <v>3513100004000700040</v>
      </c>
      <c r="E2529">
        <v>38</v>
      </c>
      <c r="F2529">
        <v>40</v>
      </c>
      <c r="G2529" t="s">
        <v>158</v>
      </c>
      <c r="H2529" t="s">
        <v>352</v>
      </c>
      <c r="I2529" t="s">
        <v>344</v>
      </c>
      <c r="J2529" t="s">
        <v>111</v>
      </c>
      <c r="K2529" t="s">
        <v>20</v>
      </c>
      <c r="L2529" t="str">
        <f>VLOOKUP(K2529,Sheet2!$A$1:$B$105,2,FALSE)</f>
        <v>Cek outlier HORTI harga per satuan produksi (per kg) per komoditas</v>
      </c>
    </row>
    <row r="2530" spans="1:12">
      <c r="A2530">
        <v>100</v>
      </c>
      <c r="B2530" t="s">
        <v>13</v>
      </c>
      <c r="C2530" t="s">
        <v>63</v>
      </c>
      <c r="D2530" t="str">
        <f>CONCATENATE("3513",A2530,B2530,C2530,TEXT(F2530,REPT("0",3)))</f>
        <v>3513100004000700043</v>
      </c>
      <c r="E2530">
        <v>40</v>
      </c>
      <c r="F2530">
        <v>43</v>
      </c>
      <c r="G2530" t="s">
        <v>158</v>
      </c>
      <c r="H2530" t="s">
        <v>352</v>
      </c>
      <c r="I2530" t="s">
        <v>344</v>
      </c>
      <c r="J2530" t="s">
        <v>111</v>
      </c>
      <c r="K2530" t="s">
        <v>20</v>
      </c>
      <c r="L2530" t="str">
        <f>VLOOKUP(K2530,Sheet2!$A$1:$B$105,2,FALSE)</f>
        <v>Cek outlier HORTI harga per satuan produksi (per kg) per komoditas</v>
      </c>
    </row>
    <row r="2531" spans="1:12">
      <c r="A2531">
        <v>100</v>
      </c>
      <c r="B2531" t="s">
        <v>13</v>
      </c>
      <c r="C2531" t="s">
        <v>63</v>
      </c>
      <c r="D2531" t="str">
        <f>CONCATENATE("3513",A2531,B2531,C2531,TEXT(F2531,REPT("0",3)))</f>
        <v>3513100004000700044</v>
      </c>
      <c r="E2531">
        <v>41</v>
      </c>
      <c r="F2531">
        <v>44</v>
      </c>
      <c r="G2531" t="s">
        <v>158</v>
      </c>
      <c r="H2531" t="s">
        <v>352</v>
      </c>
      <c r="I2531" t="s">
        <v>344</v>
      </c>
      <c r="J2531" t="s">
        <v>111</v>
      </c>
      <c r="K2531" t="s">
        <v>142</v>
      </c>
      <c r="L2531" t="str">
        <f>VLOOKUP(K2531,Sheet2!$A$1:$B$105,2,FALSE)</f>
        <v>Nama komoditas pisang yang sudah ada pada ST2023-Kode tapi terisi kode lainnya</v>
      </c>
    </row>
    <row r="2532" spans="1:12">
      <c r="A2532">
        <v>100</v>
      </c>
      <c r="B2532" t="s">
        <v>13</v>
      </c>
      <c r="C2532" t="s">
        <v>63</v>
      </c>
      <c r="D2532" t="str">
        <f>CONCATENATE("3513",A2532,B2532,C2532,TEXT(F2532,REPT("0",3)))</f>
        <v>3513100004000700045</v>
      </c>
      <c r="E2532">
        <v>42</v>
      </c>
      <c r="F2532">
        <v>45</v>
      </c>
      <c r="G2532" t="s">
        <v>158</v>
      </c>
      <c r="H2532" t="s">
        <v>352</v>
      </c>
      <c r="I2532" t="s">
        <v>344</v>
      </c>
      <c r="J2532" t="s">
        <v>111</v>
      </c>
      <c r="K2532" t="s">
        <v>23</v>
      </c>
      <c r="L2532" t="str">
        <f>VLOOKUP(K2532,Sheet2!$A$1:$B$105,2,FALSE)</f>
        <v>Cek outlier harga (r417/r416) per kabupaten per komoditas.</v>
      </c>
    </row>
    <row r="2533" spans="1:12">
      <c r="A2533">
        <v>100</v>
      </c>
      <c r="B2533" t="s">
        <v>13</v>
      </c>
      <c r="C2533" t="s">
        <v>63</v>
      </c>
      <c r="D2533" t="str">
        <f>CONCATENATE("3513",A2533,B2533,C2533,TEXT(F2533,REPT("0",3)))</f>
        <v>3513100004000700046</v>
      </c>
      <c r="E2533">
        <v>43</v>
      </c>
      <c r="F2533">
        <v>46</v>
      </c>
      <c r="G2533" t="s">
        <v>158</v>
      </c>
      <c r="H2533" t="s">
        <v>352</v>
      </c>
      <c r="I2533" t="s">
        <v>344</v>
      </c>
      <c r="J2533" t="s">
        <v>111</v>
      </c>
      <c r="K2533" t="s">
        <v>23</v>
      </c>
      <c r="L2533" t="str">
        <f>VLOOKUP(K2533,Sheet2!$A$1:$B$105,2,FALSE)</f>
        <v>Cek outlier harga (r417/r416) per kabupaten per komoditas.</v>
      </c>
    </row>
    <row r="2534" spans="1:12">
      <c r="A2534">
        <v>100</v>
      </c>
      <c r="B2534" t="s">
        <v>13</v>
      </c>
      <c r="C2534" t="s">
        <v>63</v>
      </c>
      <c r="D2534" t="str">
        <f>CONCATENATE("3513",A2534,B2534,C2534,TEXT(F2534,REPT("0",3)))</f>
        <v>3513100004000700047</v>
      </c>
      <c r="E2534">
        <v>44</v>
      </c>
      <c r="F2534">
        <v>47</v>
      </c>
      <c r="G2534" t="s">
        <v>158</v>
      </c>
      <c r="H2534" t="s">
        <v>352</v>
      </c>
      <c r="I2534" t="s">
        <v>344</v>
      </c>
      <c r="J2534" t="s">
        <v>111</v>
      </c>
      <c r="K2534" t="s">
        <v>20</v>
      </c>
      <c r="L2534" t="str">
        <f>VLOOKUP(K2534,Sheet2!$A$1:$B$105,2,FALSE)</f>
        <v>Cek outlier HORTI harga per satuan produksi (per kg) per komoditas</v>
      </c>
    </row>
    <row r="2535" spans="1:12">
      <c r="A2535">
        <v>100</v>
      </c>
      <c r="B2535" t="s">
        <v>13</v>
      </c>
      <c r="C2535" t="s">
        <v>63</v>
      </c>
      <c r="D2535" t="str">
        <f>CONCATENATE("3513",A2535,B2535,C2535,TEXT(F2535,REPT("0",3)))</f>
        <v>3513100004000700048</v>
      </c>
      <c r="E2535">
        <v>45</v>
      </c>
      <c r="F2535">
        <v>48</v>
      </c>
      <c r="G2535" t="s">
        <v>158</v>
      </c>
      <c r="H2535" t="s">
        <v>352</v>
      </c>
      <c r="I2535" t="s">
        <v>344</v>
      </c>
      <c r="J2535" t="s">
        <v>111</v>
      </c>
      <c r="K2535" t="s">
        <v>20</v>
      </c>
      <c r="L2535" t="str">
        <f>VLOOKUP(K2535,Sheet2!$A$1:$B$105,2,FALSE)</f>
        <v>Cek outlier HORTI harga per satuan produksi (per kg) per komoditas</v>
      </c>
    </row>
    <row r="2536" spans="1:12">
      <c r="A2536">
        <v>100</v>
      </c>
      <c r="B2536" t="s">
        <v>13</v>
      </c>
      <c r="C2536" t="s">
        <v>63</v>
      </c>
      <c r="D2536" t="str">
        <f>CONCATENATE("3513",A2536,B2536,C2536,TEXT(F2536,REPT("0",3)))</f>
        <v>3513100004000700051</v>
      </c>
      <c r="E2536">
        <v>47</v>
      </c>
      <c r="F2536">
        <v>51</v>
      </c>
      <c r="G2536" t="s">
        <v>158</v>
      </c>
      <c r="H2536" t="s">
        <v>352</v>
      </c>
      <c r="I2536" t="s">
        <v>344</v>
      </c>
      <c r="J2536" t="s">
        <v>111</v>
      </c>
      <c r="K2536" t="s">
        <v>23</v>
      </c>
      <c r="L2536" t="str">
        <f>VLOOKUP(K2536,Sheet2!$A$1:$B$105,2,FALSE)</f>
        <v>Cek outlier harga (r417/r416) per kabupaten per komoditas.</v>
      </c>
    </row>
    <row r="2537" spans="1:12">
      <c r="A2537">
        <v>100</v>
      </c>
      <c r="B2537" t="s">
        <v>13</v>
      </c>
      <c r="C2537" t="s">
        <v>63</v>
      </c>
      <c r="D2537" t="str">
        <f>CONCATENATE("3513",A2537,B2537,C2537,TEXT(F2537,REPT("0",3)))</f>
        <v>3513100004000700052</v>
      </c>
      <c r="E2537">
        <v>48</v>
      </c>
      <c r="F2537">
        <v>52</v>
      </c>
      <c r="G2537" t="s">
        <v>158</v>
      </c>
      <c r="H2537" t="s">
        <v>352</v>
      </c>
      <c r="I2537" t="s">
        <v>344</v>
      </c>
      <c r="J2537" t="s">
        <v>111</v>
      </c>
      <c r="K2537" t="s">
        <v>23</v>
      </c>
      <c r="L2537" t="str">
        <f>VLOOKUP(K2537,Sheet2!$A$1:$B$105,2,FALSE)</f>
        <v>Cek outlier harga (r417/r416) per kabupaten per komoditas.</v>
      </c>
    </row>
    <row r="2538" spans="1:12">
      <c r="A2538">
        <v>100</v>
      </c>
      <c r="B2538" t="s">
        <v>13</v>
      </c>
      <c r="C2538" t="s">
        <v>63</v>
      </c>
      <c r="D2538" t="str">
        <f>CONCATENATE("3513",A2538,B2538,C2538,TEXT(F2538,REPT("0",3)))</f>
        <v>3513100004000700054</v>
      </c>
      <c r="E2538">
        <v>50</v>
      </c>
      <c r="F2538">
        <v>54</v>
      </c>
      <c r="G2538" t="s">
        <v>158</v>
      </c>
      <c r="H2538" t="s">
        <v>352</v>
      </c>
      <c r="I2538" t="s">
        <v>344</v>
      </c>
      <c r="J2538" t="s">
        <v>111</v>
      </c>
      <c r="K2538" t="s">
        <v>23</v>
      </c>
      <c r="L2538" t="str">
        <f>VLOOKUP(K2538,Sheet2!$A$1:$B$105,2,FALSE)</f>
        <v>Cek outlier harga (r417/r416) per kabupaten per komoditas.</v>
      </c>
    </row>
    <row r="2539" spans="1:12">
      <c r="A2539">
        <v>100</v>
      </c>
      <c r="B2539" t="s">
        <v>13</v>
      </c>
      <c r="C2539" t="s">
        <v>63</v>
      </c>
      <c r="D2539" t="str">
        <f>CONCATENATE("3513",A2539,B2539,C2539,TEXT(F2539,REPT("0",3)))</f>
        <v>3513100004000700054</v>
      </c>
      <c r="E2539">
        <v>50</v>
      </c>
      <c r="F2539">
        <v>54</v>
      </c>
      <c r="G2539" t="s">
        <v>158</v>
      </c>
      <c r="H2539" t="s">
        <v>352</v>
      </c>
      <c r="I2539" t="s">
        <v>344</v>
      </c>
      <c r="J2539" t="s">
        <v>111</v>
      </c>
      <c r="K2539" t="s">
        <v>20</v>
      </c>
      <c r="L2539" t="str">
        <f>VLOOKUP(K2539,Sheet2!$A$1:$B$105,2,FALSE)</f>
        <v>Cek outlier HORTI harga per satuan produksi (per kg) per komoditas</v>
      </c>
    </row>
    <row r="2540" spans="1:12">
      <c r="A2540">
        <v>100</v>
      </c>
      <c r="B2540" t="s">
        <v>13</v>
      </c>
      <c r="C2540" t="s">
        <v>63</v>
      </c>
      <c r="D2540" t="str">
        <f>CONCATENATE("3513",A2540,B2540,C2540,TEXT(F2540,REPT("0",3)))</f>
        <v>3513100004000700055</v>
      </c>
      <c r="E2540">
        <v>51</v>
      </c>
      <c r="F2540">
        <v>55</v>
      </c>
      <c r="G2540" t="s">
        <v>158</v>
      </c>
      <c r="H2540" t="s">
        <v>352</v>
      </c>
      <c r="I2540" t="s">
        <v>344</v>
      </c>
      <c r="J2540" t="s">
        <v>111</v>
      </c>
      <c r="K2540" t="s">
        <v>20</v>
      </c>
      <c r="L2540" t="str">
        <f>VLOOKUP(K2540,Sheet2!$A$1:$B$105,2,FALSE)</f>
        <v>Cek outlier HORTI harga per satuan produksi (per kg) per komoditas</v>
      </c>
    </row>
    <row r="2541" spans="1:12">
      <c r="A2541">
        <v>100</v>
      </c>
      <c r="B2541" t="s">
        <v>25</v>
      </c>
      <c r="C2541" t="s">
        <v>26</v>
      </c>
      <c r="D2541" t="str">
        <f>CONCATENATE("3513",A2541,B2541,C2541,TEXT(F2541,REPT("0",3)))</f>
        <v>3513100005000100001</v>
      </c>
      <c r="E2541">
        <v>1</v>
      </c>
      <c r="F2541">
        <v>1</v>
      </c>
      <c r="G2541" t="s">
        <v>353</v>
      </c>
      <c r="H2541" t="s">
        <v>352</v>
      </c>
      <c r="I2541" t="s">
        <v>338</v>
      </c>
      <c r="J2541" t="s">
        <v>181</v>
      </c>
      <c r="K2541" t="s">
        <v>20</v>
      </c>
      <c r="L2541" t="str">
        <f>VLOOKUP(K2541,Sheet2!$A$1:$B$105,2,FALSE)</f>
        <v>Cek outlier HORTI harga per satuan produksi (per kg) per komoditas</v>
      </c>
    </row>
    <row r="2542" spans="1:12">
      <c r="A2542">
        <v>100</v>
      </c>
      <c r="B2542" t="s">
        <v>25</v>
      </c>
      <c r="C2542" t="s">
        <v>26</v>
      </c>
      <c r="D2542" t="str">
        <f>CONCATENATE("3513",A2542,B2542,C2542,TEXT(F2542,REPT("0",3)))</f>
        <v>3513100005000100002</v>
      </c>
      <c r="E2542">
        <v>1</v>
      </c>
      <c r="F2542">
        <v>2</v>
      </c>
      <c r="G2542" t="s">
        <v>353</v>
      </c>
      <c r="H2542" t="s">
        <v>352</v>
      </c>
      <c r="I2542" t="s">
        <v>338</v>
      </c>
      <c r="J2542" t="s">
        <v>181</v>
      </c>
      <c r="K2542" t="s">
        <v>20</v>
      </c>
      <c r="L2542" t="str">
        <f>VLOOKUP(K2542,Sheet2!$A$1:$B$105,2,FALSE)</f>
        <v>Cek outlier HORTI harga per satuan produksi (per kg) per komoditas</v>
      </c>
    </row>
    <row r="2543" spans="1:12">
      <c r="A2543">
        <v>100</v>
      </c>
      <c r="B2543" t="s">
        <v>25</v>
      </c>
      <c r="C2543" t="s">
        <v>26</v>
      </c>
      <c r="D2543" t="str">
        <f>CONCATENATE("3513",A2543,B2543,C2543,TEXT(F2543,REPT("0",3)))</f>
        <v>3513100005000100003</v>
      </c>
      <c r="E2543">
        <v>2</v>
      </c>
      <c r="F2543">
        <v>3</v>
      </c>
      <c r="G2543" t="s">
        <v>353</v>
      </c>
      <c r="H2543" t="s">
        <v>352</v>
      </c>
      <c r="I2543" t="s">
        <v>338</v>
      </c>
      <c r="J2543" t="s">
        <v>181</v>
      </c>
      <c r="K2543" t="s">
        <v>20</v>
      </c>
      <c r="L2543" t="str">
        <f>VLOOKUP(K2543,Sheet2!$A$1:$B$105,2,FALSE)</f>
        <v>Cek outlier HORTI harga per satuan produksi (per kg) per komoditas</v>
      </c>
    </row>
    <row r="2544" spans="1:12">
      <c r="A2544">
        <v>100</v>
      </c>
      <c r="B2544" t="s">
        <v>25</v>
      </c>
      <c r="C2544" t="s">
        <v>26</v>
      </c>
      <c r="D2544" t="str">
        <f>CONCATENATE("3513",A2544,B2544,C2544,TEXT(F2544,REPT("0",3)))</f>
        <v>3513100005000100007</v>
      </c>
      <c r="E2544">
        <v>6</v>
      </c>
      <c r="F2544">
        <v>7</v>
      </c>
      <c r="G2544" t="s">
        <v>353</v>
      </c>
      <c r="H2544" t="s">
        <v>352</v>
      </c>
      <c r="I2544" t="s">
        <v>338</v>
      </c>
      <c r="J2544" t="s">
        <v>181</v>
      </c>
      <c r="K2544" t="s">
        <v>20</v>
      </c>
      <c r="L2544" t="str">
        <f>VLOOKUP(K2544,Sheet2!$A$1:$B$105,2,FALSE)</f>
        <v>Cek outlier HORTI harga per satuan produksi (per kg) per komoditas</v>
      </c>
    </row>
    <row r="2545" spans="1:12">
      <c r="A2545">
        <v>100</v>
      </c>
      <c r="B2545" t="s">
        <v>25</v>
      </c>
      <c r="C2545" t="s">
        <v>26</v>
      </c>
      <c r="D2545" t="str">
        <f>CONCATENATE("3513",A2545,B2545,C2545,TEXT(F2545,REPT("0",3)))</f>
        <v>3513100005000100014</v>
      </c>
      <c r="E2545">
        <v>18</v>
      </c>
      <c r="F2545">
        <v>14</v>
      </c>
      <c r="G2545" t="s">
        <v>353</v>
      </c>
      <c r="H2545" t="s">
        <v>352</v>
      </c>
      <c r="I2545" t="s">
        <v>338</v>
      </c>
      <c r="J2545" t="s">
        <v>181</v>
      </c>
      <c r="K2545" t="s">
        <v>20</v>
      </c>
      <c r="L2545" t="str">
        <f>VLOOKUP(K2545,Sheet2!$A$1:$B$105,2,FALSE)</f>
        <v>Cek outlier HORTI harga per satuan produksi (per kg) per komoditas</v>
      </c>
    </row>
    <row r="2546" spans="1:12">
      <c r="A2546">
        <v>100</v>
      </c>
      <c r="B2546" t="s">
        <v>25</v>
      </c>
      <c r="C2546" t="s">
        <v>26</v>
      </c>
      <c r="D2546" t="str">
        <f>CONCATENATE("3513",A2546,B2546,C2546,TEXT(F2546,REPT("0",3)))</f>
        <v>3513100005000100016</v>
      </c>
      <c r="E2546">
        <v>20</v>
      </c>
      <c r="F2546">
        <v>16</v>
      </c>
      <c r="G2546" t="s">
        <v>353</v>
      </c>
      <c r="H2546" t="s">
        <v>352</v>
      </c>
      <c r="I2546" t="s">
        <v>338</v>
      </c>
      <c r="J2546" t="s">
        <v>181</v>
      </c>
      <c r="K2546" t="s">
        <v>240</v>
      </c>
      <c r="L2546" t="str">
        <f>VLOOKUP(K2546,Sheet2!$A$1:$B$105,2,FALSE)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2547" spans="1:12">
      <c r="A2547">
        <v>100</v>
      </c>
      <c r="B2547" t="s">
        <v>25</v>
      </c>
      <c r="C2547" t="s">
        <v>26</v>
      </c>
      <c r="D2547" t="str">
        <f>CONCATENATE("3513",A2547,B2547,C2547,TEXT(F2547,REPT("0",3)))</f>
        <v>3513100005000100018</v>
      </c>
      <c r="E2547">
        <v>21</v>
      </c>
      <c r="F2547">
        <v>18</v>
      </c>
      <c r="G2547" t="s">
        <v>353</v>
      </c>
      <c r="H2547" t="s">
        <v>352</v>
      </c>
      <c r="I2547" t="s">
        <v>338</v>
      </c>
      <c r="J2547" t="s">
        <v>181</v>
      </c>
      <c r="K2547" t="s">
        <v>34</v>
      </c>
      <c r="L2547" t="str">
        <f>VLOOKUP(K2547,Sheet2!$A$1:$B$105,2,FALSE)</f>
        <v>Cek outlier produktivitas per pohon (r513/r508) per komoditas</v>
      </c>
    </row>
    <row r="2548" spans="1:12">
      <c r="A2548">
        <v>100</v>
      </c>
      <c r="B2548" t="s">
        <v>25</v>
      </c>
      <c r="C2548" t="s">
        <v>26</v>
      </c>
      <c r="D2548" t="str">
        <f>CONCATENATE("3513",A2548,B2548,C2548,TEXT(F2548,REPT("0",3)))</f>
        <v>3513100005000100020</v>
      </c>
      <c r="E2548">
        <v>21</v>
      </c>
      <c r="F2548">
        <v>20</v>
      </c>
      <c r="G2548" t="s">
        <v>353</v>
      </c>
      <c r="H2548" t="s">
        <v>352</v>
      </c>
      <c r="I2548" t="s">
        <v>338</v>
      </c>
      <c r="J2548" t="s">
        <v>181</v>
      </c>
      <c r="K2548" t="s">
        <v>20</v>
      </c>
      <c r="L2548" t="str">
        <f>VLOOKUP(K2548,Sheet2!$A$1:$B$105,2,FALSE)</f>
        <v>Cek outlier HORTI harga per satuan produksi (per kg) per komoditas</v>
      </c>
    </row>
    <row r="2549" spans="1:12">
      <c r="A2549">
        <v>100</v>
      </c>
      <c r="B2549" t="s">
        <v>25</v>
      </c>
      <c r="C2549" t="s">
        <v>26</v>
      </c>
      <c r="D2549" t="str">
        <f>CONCATENATE("3513",A2549,B2549,C2549,TEXT(F2549,REPT("0",3)))</f>
        <v>3513100005000100027</v>
      </c>
      <c r="E2549">
        <v>31</v>
      </c>
      <c r="F2549">
        <v>27</v>
      </c>
      <c r="G2549" t="s">
        <v>353</v>
      </c>
      <c r="H2549" t="s">
        <v>352</v>
      </c>
      <c r="I2549" t="s">
        <v>338</v>
      </c>
      <c r="J2549" t="s">
        <v>181</v>
      </c>
      <c r="K2549" t="s">
        <v>20</v>
      </c>
      <c r="L2549" t="str">
        <f>VLOOKUP(K2549,Sheet2!$A$1:$B$105,2,FALSE)</f>
        <v>Cek outlier HORTI harga per satuan produksi (per kg) per komoditas</v>
      </c>
    </row>
    <row r="2550" spans="1:12">
      <c r="A2550">
        <v>100</v>
      </c>
      <c r="B2550" t="s">
        <v>25</v>
      </c>
      <c r="C2550" t="s">
        <v>26</v>
      </c>
      <c r="D2550" t="str">
        <f>CONCATENATE("3513",A2550,B2550,C2550,TEXT(F2550,REPT("0",3)))</f>
        <v>3513100005000100029</v>
      </c>
      <c r="E2550">
        <v>32</v>
      </c>
      <c r="F2550">
        <v>29</v>
      </c>
      <c r="G2550" t="s">
        <v>353</v>
      </c>
      <c r="H2550" t="s">
        <v>352</v>
      </c>
      <c r="I2550" t="s">
        <v>338</v>
      </c>
      <c r="J2550" t="s">
        <v>181</v>
      </c>
      <c r="K2550" t="s">
        <v>20</v>
      </c>
      <c r="L2550" t="str">
        <f>VLOOKUP(K2550,Sheet2!$A$1:$B$105,2,FALSE)</f>
        <v>Cek outlier HORTI harga per satuan produksi (per kg) per komoditas</v>
      </c>
    </row>
    <row r="2551" spans="1:12">
      <c r="A2551">
        <v>100</v>
      </c>
      <c r="B2551" t="s">
        <v>25</v>
      </c>
      <c r="C2551" t="s">
        <v>26</v>
      </c>
      <c r="D2551" t="str">
        <f>CONCATENATE("3513",A2551,B2551,C2551,TEXT(F2551,REPT("0",3)))</f>
        <v>3513100005000100038</v>
      </c>
      <c r="E2551">
        <v>40</v>
      </c>
      <c r="F2551">
        <v>38</v>
      </c>
      <c r="G2551" t="s">
        <v>353</v>
      </c>
      <c r="H2551" t="s">
        <v>352</v>
      </c>
      <c r="I2551" t="s">
        <v>338</v>
      </c>
      <c r="J2551" t="s">
        <v>181</v>
      </c>
      <c r="K2551" t="s">
        <v>20</v>
      </c>
      <c r="L2551" t="str">
        <f>VLOOKUP(K2551,Sheet2!$A$1:$B$105,2,FALSE)</f>
        <v>Cek outlier HORTI harga per satuan produksi (per kg) per komoditas</v>
      </c>
    </row>
    <row r="2552" spans="1:12">
      <c r="A2552">
        <v>100</v>
      </c>
      <c r="B2552" t="s">
        <v>25</v>
      </c>
      <c r="C2552" t="s">
        <v>26</v>
      </c>
      <c r="D2552" t="str">
        <f>CONCATENATE("3513",A2552,B2552,C2552,TEXT(F2552,REPT("0",3)))</f>
        <v>3513100005000100041</v>
      </c>
      <c r="E2552">
        <v>42</v>
      </c>
      <c r="F2552">
        <v>41</v>
      </c>
      <c r="G2552" t="s">
        <v>353</v>
      </c>
      <c r="H2552" t="s">
        <v>352</v>
      </c>
      <c r="I2552" t="s">
        <v>338</v>
      </c>
      <c r="J2552" t="s">
        <v>181</v>
      </c>
      <c r="K2552" t="s">
        <v>20</v>
      </c>
      <c r="L2552" t="str">
        <f>VLOOKUP(K2552,Sheet2!$A$1:$B$105,2,FALSE)</f>
        <v>Cek outlier HORTI harga per satuan produksi (per kg) per komoditas</v>
      </c>
    </row>
    <row r="2553" spans="1:12">
      <c r="A2553">
        <v>100</v>
      </c>
      <c r="B2553" t="s">
        <v>25</v>
      </c>
      <c r="C2553" t="s">
        <v>26</v>
      </c>
      <c r="D2553" t="str">
        <f>CONCATENATE("3513",A2553,B2553,C2553,TEXT(F2553,REPT("0",3)))</f>
        <v>3513100005000100047</v>
      </c>
      <c r="E2553">
        <v>47</v>
      </c>
      <c r="F2553">
        <v>47</v>
      </c>
      <c r="G2553" t="s">
        <v>353</v>
      </c>
      <c r="H2553" t="s">
        <v>352</v>
      </c>
      <c r="I2553" t="s">
        <v>338</v>
      </c>
      <c r="J2553" t="s">
        <v>181</v>
      </c>
      <c r="K2553" t="s">
        <v>20</v>
      </c>
      <c r="L2553" t="str">
        <f>VLOOKUP(K2553,Sheet2!$A$1:$B$105,2,FALSE)</f>
        <v>Cek outlier HORTI harga per satuan produksi (per kg) per komoditas</v>
      </c>
    </row>
    <row r="2554" spans="1:12">
      <c r="A2554">
        <v>100</v>
      </c>
      <c r="B2554" t="s">
        <v>25</v>
      </c>
      <c r="C2554" t="s">
        <v>26</v>
      </c>
      <c r="D2554" t="str">
        <f>CONCATENATE("3513",A2554,B2554,C2554,TEXT(F2554,REPT("0",3)))</f>
        <v>3513100005000100049</v>
      </c>
      <c r="E2554">
        <v>49</v>
      </c>
      <c r="F2554">
        <v>49</v>
      </c>
      <c r="G2554" t="s">
        <v>353</v>
      </c>
      <c r="H2554" t="s">
        <v>352</v>
      </c>
      <c r="I2554" t="s">
        <v>338</v>
      </c>
      <c r="J2554" t="s">
        <v>181</v>
      </c>
      <c r="K2554" t="s">
        <v>20</v>
      </c>
      <c r="L2554" t="str">
        <f>VLOOKUP(K2554,Sheet2!$A$1:$B$105,2,FALSE)</f>
        <v>Cek outlier HORTI harga per satuan produksi (per kg) per komoditas</v>
      </c>
    </row>
    <row r="2555" spans="1:12">
      <c r="A2555">
        <v>100</v>
      </c>
      <c r="B2555" t="s">
        <v>25</v>
      </c>
      <c r="C2555" t="s">
        <v>26</v>
      </c>
      <c r="D2555" t="str">
        <f>CONCATENATE("3513",A2555,B2555,C2555,TEXT(F2555,REPT("0",3)))</f>
        <v>3513100005000100051</v>
      </c>
      <c r="E2555">
        <v>50</v>
      </c>
      <c r="F2555">
        <v>51</v>
      </c>
      <c r="G2555" t="s">
        <v>353</v>
      </c>
      <c r="H2555" t="s">
        <v>352</v>
      </c>
      <c r="I2555" t="s">
        <v>338</v>
      </c>
      <c r="J2555" t="s">
        <v>181</v>
      </c>
      <c r="K2555" t="s">
        <v>23</v>
      </c>
      <c r="L2555" t="str">
        <f>VLOOKUP(K2555,Sheet2!$A$1:$B$105,2,FALSE)</f>
        <v>Cek outlier harga (r417/r416) per kabupaten per komoditas.</v>
      </c>
    </row>
    <row r="2556" spans="1:12">
      <c r="A2556">
        <v>100</v>
      </c>
      <c r="B2556" t="s">
        <v>25</v>
      </c>
      <c r="C2556" t="s">
        <v>26</v>
      </c>
      <c r="D2556" t="str">
        <f>CONCATENATE("3513",A2556,B2556,C2556,TEXT(F2556,REPT("0",3)))</f>
        <v>3513100005000100054</v>
      </c>
      <c r="E2556">
        <v>51</v>
      </c>
      <c r="F2556">
        <v>54</v>
      </c>
      <c r="G2556" t="s">
        <v>353</v>
      </c>
      <c r="H2556" t="s">
        <v>352</v>
      </c>
      <c r="I2556" t="s">
        <v>338</v>
      </c>
      <c r="J2556" t="s">
        <v>181</v>
      </c>
      <c r="K2556" t="s">
        <v>20</v>
      </c>
      <c r="L2556" t="str">
        <f>VLOOKUP(K2556,Sheet2!$A$1:$B$105,2,FALSE)</f>
        <v>Cek outlier HORTI harga per satuan produksi (per kg) per komoditas</v>
      </c>
    </row>
    <row r="2557" spans="1:12">
      <c r="A2557">
        <v>100</v>
      </c>
      <c r="B2557" t="s">
        <v>25</v>
      </c>
      <c r="C2557" t="s">
        <v>26</v>
      </c>
      <c r="D2557" t="str">
        <f>CONCATENATE("3513",A2557,B2557,C2557,TEXT(F2557,REPT("0",3)))</f>
        <v>3513100005000100055</v>
      </c>
      <c r="E2557">
        <v>52</v>
      </c>
      <c r="F2557">
        <v>55</v>
      </c>
      <c r="G2557" t="s">
        <v>353</v>
      </c>
      <c r="H2557" t="s">
        <v>352</v>
      </c>
      <c r="I2557" t="s">
        <v>338</v>
      </c>
      <c r="J2557" t="s">
        <v>181</v>
      </c>
      <c r="K2557" t="s">
        <v>20</v>
      </c>
      <c r="L2557" t="str">
        <f>VLOOKUP(K2557,Sheet2!$A$1:$B$105,2,FALSE)</f>
        <v>Cek outlier HORTI harga per satuan produksi (per kg) per komoditas</v>
      </c>
    </row>
    <row r="2558" spans="1:12">
      <c r="A2558">
        <v>100</v>
      </c>
      <c r="B2558" t="s">
        <v>25</v>
      </c>
      <c r="C2558" t="s">
        <v>26</v>
      </c>
      <c r="D2558" t="str">
        <f>CONCATENATE("3513",A2558,B2558,C2558,TEXT(F2558,REPT("0",3)))</f>
        <v>3513100005000100058</v>
      </c>
      <c r="E2558">
        <v>54</v>
      </c>
      <c r="F2558">
        <v>58</v>
      </c>
      <c r="G2558" t="s">
        <v>353</v>
      </c>
      <c r="H2558" t="s">
        <v>352</v>
      </c>
      <c r="I2558" t="s">
        <v>338</v>
      </c>
      <c r="J2558" t="s">
        <v>181</v>
      </c>
      <c r="K2558" t="s">
        <v>20</v>
      </c>
      <c r="L2558" t="str">
        <f>VLOOKUP(K2558,Sheet2!$A$1:$B$105,2,FALSE)</f>
        <v>Cek outlier HORTI harga per satuan produksi (per kg) per komoditas</v>
      </c>
    </row>
    <row r="2559" spans="1:12">
      <c r="A2559">
        <v>100</v>
      </c>
      <c r="B2559" t="s">
        <v>25</v>
      </c>
      <c r="C2559" t="s">
        <v>26</v>
      </c>
      <c r="D2559" t="str">
        <f>CONCATENATE("3513",A2559,B2559,C2559,TEXT(F2559,REPT("0",3)))</f>
        <v>3513100005000100060</v>
      </c>
      <c r="E2559">
        <v>56</v>
      </c>
      <c r="F2559">
        <v>60</v>
      </c>
      <c r="G2559" t="s">
        <v>353</v>
      </c>
      <c r="H2559" t="s">
        <v>352</v>
      </c>
      <c r="I2559" t="s">
        <v>338</v>
      </c>
      <c r="J2559" t="s">
        <v>181</v>
      </c>
      <c r="K2559" t="s">
        <v>20</v>
      </c>
      <c r="L2559" t="str">
        <f>VLOOKUP(K2559,Sheet2!$A$1:$B$105,2,FALSE)</f>
        <v>Cek outlier HORTI harga per satuan produksi (per kg) per komoditas</v>
      </c>
    </row>
    <row r="2560" spans="1:12">
      <c r="A2560">
        <v>100</v>
      </c>
      <c r="B2560" t="s">
        <v>25</v>
      </c>
      <c r="C2560" t="s">
        <v>26</v>
      </c>
      <c r="D2560" t="str">
        <f>CONCATENATE("3513",A2560,B2560,C2560,TEXT(F2560,REPT("0",3)))</f>
        <v>3513100005000100063</v>
      </c>
      <c r="E2560">
        <v>60</v>
      </c>
      <c r="F2560">
        <v>63</v>
      </c>
      <c r="G2560" t="s">
        <v>353</v>
      </c>
      <c r="H2560" t="s">
        <v>352</v>
      </c>
      <c r="I2560" t="s">
        <v>338</v>
      </c>
      <c r="J2560" t="s">
        <v>181</v>
      </c>
      <c r="K2560" t="s">
        <v>20</v>
      </c>
      <c r="L2560" t="str">
        <f>VLOOKUP(K2560,Sheet2!$A$1:$B$105,2,FALSE)</f>
        <v>Cek outlier HORTI harga per satuan produksi (per kg) per komoditas</v>
      </c>
    </row>
    <row r="2561" spans="1:12">
      <c r="A2561">
        <v>100</v>
      </c>
      <c r="B2561" t="s">
        <v>25</v>
      </c>
      <c r="C2561" t="s">
        <v>26</v>
      </c>
      <c r="D2561" t="str">
        <f>CONCATENATE("3513",A2561,B2561,C2561,TEXT(F2561,REPT("0",3)))</f>
        <v>3513100005000100064</v>
      </c>
      <c r="E2561">
        <v>61</v>
      </c>
      <c r="F2561">
        <v>64</v>
      </c>
      <c r="G2561" t="s">
        <v>353</v>
      </c>
      <c r="H2561" t="s">
        <v>352</v>
      </c>
      <c r="I2561" t="s">
        <v>338</v>
      </c>
      <c r="J2561" t="s">
        <v>181</v>
      </c>
      <c r="K2561" t="s">
        <v>23</v>
      </c>
      <c r="L2561" t="str">
        <f>VLOOKUP(K2561,Sheet2!$A$1:$B$105,2,FALSE)</f>
        <v>Cek outlier harga (r417/r416) per kabupaten per komoditas.</v>
      </c>
    </row>
    <row r="2562" spans="1:12">
      <c r="A2562">
        <v>100</v>
      </c>
      <c r="B2562" t="s">
        <v>25</v>
      </c>
      <c r="C2562" t="s">
        <v>26</v>
      </c>
      <c r="D2562" t="str">
        <f>CONCATENATE("3513",A2562,B2562,C2562,TEXT(F2562,REPT("0",3)))</f>
        <v>3513100005000100064</v>
      </c>
      <c r="E2562">
        <v>61</v>
      </c>
      <c r="F2562">
        <v>64</v>
      </c>
      <c r="G2562" t="s">
        <v>353</v>
      </c>
      <c r="H2562" t="s">
        <v>352</v>
      </c>
      <c r="I2562" t="s">
        <v>338</v>
      </c>
      <c r="J2562" t="s">
        <v>181</v>
      </c>
      <c r="K2562" t="s">
        <v>20</v>
      </c>
      <c r="L2562" t="str">
        <f>VLOOKUP(K2562,Sheet2!$A$1:$B$105,2,FALSE)</f>
        <v>Cek outlier HORTI harga per satuan produksi (per kg) per komoditas</v>
      </c>
    </row>
    <row r="2563" spans="1:12">
      <c r="A2563">
        <v>100</v>
      </c>
      <c r="B2563" t="s">
        <v>25</v>
      </c>
      <c r="C2563" t="s">
        <v>26</v>
      </c>
      <c r="D2563" t="str">
        <f>CONCATENATE("3513",A2563,B2563,C2563,TEXT(F2563,REPT("0",3)))</f>
        <v>3513100005000100065</v>
      </c>
      <c r="E2563">
        <v>62</v>
      </c>
      <c r="F2563">
        <v>65</v>
      </c>
      <c r="G2563" t="s">
        <v>353</v>
      </c>
      <c r="H2563" t="s">
        <v>352</v>
      </c>
      <c r="I2563" t="s">
        <v>338</v>
      </c>
      <c r="J2563" t="s">
        <v>181</v>
      </c>
      <c r="K2563" t="s">
        <v>20</v>
      </c>
      <c r="L2563" t="str">
        <f>VLOOKUP(K2563,Sheet2!$A$1:$B$105,2,FALSE)</f>
        <v>Cek outlier HORTI harga per satuan produksi (per kg) per komoditas</v>
      </c>
    </row>
    <row r="2564" spans="1:12">
      <c r="A2564">
        <v>100</v>
      </c>
      <c r="B2564" t="s">
        <v>25</v>
      </c>
      <c r="C2564" t="s">
        <v>26</v>
      </c>
      <c r="D2564" t="str">
        <f>CONCATENATE("3513",A2564,B2564,C2564,TEXT(F2564,REPT("0",3)))</f>
        <v>3513100005000100066</v>
      </c>
      <c r="E2564">
        <v>63</v>
      </c>
      <c r="F2564">
        <v>66</v>
      </c>
      <c r="G2564" t="s">
        <v>353</v>
      </c>
      <c r="H2564" t="s">
        <v>352</v>
      </c>
      <c r="I2564" t="s">
        <v>338</v>
      </c>
      <c r="J2564" t="s">
        <v>181</v>
      </c>
      <c r="K2564" t="s">
        <v>20</v>
      </c>
      <c r="L2564" t="str">
        <f>VLOOKUP(K2564,Sheet2!$A$1:$B$105,2,FALSE)</f>
        <v>Cek outlier HORTI harga per satuan produksi (per kg) per komoditas</v>
      </c>
    </row>
    <row r="2565" spans="1:12">
      <c r="A2565">
        <v>100</v>
      </c>
      <c r="B2565" t="s">
        <v>25</v>
      </c>
      <c r="C2565" t="s">
        <v>26</v>
      </c>
      <c r="D2565" t="str">
        <f>CONCATENATE("3513",A2565,B2565,C2565,TEXT(F2565,REPT("0",3)))</f>
        <v>3513100005000100067</v>
      </c>
      <c r="E2565">
        <v>64</v>
      </c>
      <c r="F2565">
        <v>67</v>
      </c>
      <c r="G2565" t="s">
        <v>353</v>
      </c>
      <c r="H2565" t="s">
        <v>352</v>
      </c>
      <c r="I2565" t="s">
        <v>338</v>
      </c>
      <c r="J2565" t="s">
        <v>181</v>
      </c>
      <c r="K2565" t="s">
        <v>23</v>
      </c>
      <c r="L2565" t="str">
        <f>VLOOKUP(K2565,Sheet2!$A$1:$B$105,2,FALSE)</f>
        <v>Cek outlier harga (r417/r416) per kabupaten per komoditas.</v>
      </c>
    </row>
    <row r="2566" spans="1:12">
      <c r="A2566">
        <v>100</v>
      </c>
      <c r="B2566" t="s">
        <v>25</v>
      </c>
      <c r="C2566" t="s">
        <v>26</v>
      </c>
      <c r="D2566" t="str">
        <f>CONCATENATE("3513",A2566,B2566,C2566,TEXT(F2566,REPT("0",3)))</f>
        <v>3513100005000100067</v>
      </c>
      <c r="E2566">
        <v>64</v>
      </c>
      <c r="F2566">
        <v>67</v>
      </c>
      <c r="G2566" t="s">
        <v>353</v>
      </c>
      <c r="H2566" t="s">
        <v>352</v>
      </c>
      <c r="I2566" t="s">
        <v>338</v>
      </c>
      <c r="J2566" t="s">
        <v>181</v>
      </c>
      <c r="K2566" t="s">
        <v>20</v>
      </c>
      <c r="L2566" t="str">
        <f>VLOOKUP(K2566,Sheet2!$A$1:$B$105,2,FALSE)</f>
        <v>Cek outlier HORTI harga per satuan produksi (per kg) per komoditas</v>
      </c>
    </row>
    <row r="2567" spans="1:12">
      <c r="A2567">
        <v>100</v>
      </c>
      <c r="B2567" t="s">
        <v>25</v>
      </c>
      <c r="C2567" t="s">
        <v>26</v>
      </c>
      <c r="D2567" t="str">
        <f>CONCATENATE("3513",A2567,B2567,C2567,TEXT(F2567,REPT("0",3)))</f>
        <v>3513100005000100069</v>
      </c>
      <c r="E2567">
        <v>66</v>
      </c>
      <c r="F2567">
        <v>69</v>
      </c>
      <c r="G2567" t="s">
        <v>353</v>
      </c>
      <c r="H2567" t="s">
        <v>352</v>
      </c>
      <c r="I2567" t="s">
        <v>338</v>
      </c>
      <c r="J2567" t="s">
        <v>181</v>
      </c>
      <c r="K2567" t="s">
        <v>20</v>
      </c>
      <c r="L2567" t="str">
        <f>VLOOKUP(K2567,Sheet2!$A$1:$B$105,2,FALSE)</f>
        <v>Cek outlier HORTI harga per satuan produksi (per kg) per komoditas</v>
      </c>
    </row>
    <row r="2568" spans="1:12">
      <c r="A2568">
        <v>100</v>
      </c>
      <c r="B2568" t="s">
        <v>25</v>
      </c>
      <c r="C2568" t="s">
        <v>26</v>
      </c>
      <c r="D2568" t="str">
        <f>CONCATENATE("3513",A2568,B2568,C2568,TEXT(F2568,REPT("0",3)))</f>
        <v>3513100005000100070</v>
      </c>
      <c r="E2568">
        <v>67</v>
      </c>
      <c r="F2568">
        <v>70</v>
      </c>
      <c r="G2568" t="s">
        <v>353</v>
      </c>
      <c r="H2568" t="s">
        <v>352</v>
      </c>
      <c r="I2568" t="s">
        <v>338</v>
      </c>
      <c r="J2568" t="s">
        <v>181</v>
      </c>
      <c r="K2568" t="s">
        <v>20</v>
      </c>
      <c r="L2568" t="str">
        <f>VLOOKUP(K2568,Sheet2!$A$1:$B$105,2,FALSE)</f>
        <v>Cek outlier HORTI harga per satuan produksi (per kg) per komoditas</v>
      </c>
    </row>
    <row r="2569" spans="1:12">
      <c r="A2569">
        <v>100</v>
      </c>
      <c r="B2569" t="s">
        <v>25</v>
      </c>
      <c r="C2569" t="s">
        <v>26</v>
      </c>
      <c r="D2569" t="str">
        <f>CONCATENATE("3513",A2569,B2569,C2569,TEXT(F2569,REPT("0",3)))</f>
        <v>3513100005000100071</v>
      </c>
      <c r="E2569">
        <v>68</v>
      </c>
      <c r="F2569">
        <v>71</v>
      </c>
      <c r="G2569" t="s">
        <v>353</v>
      </c>
      <c r="H2569" t="s">
        <v>352</v>
      </c>
      <c r="I2569" t="s">
        <v>338</v>
      </c>
      <c r="J2569" t="s">
        <v>181</v>
      </c>
      <c r="K2569" t="s">
        <v>20</v>
      </c>
      <c r="L2569" t="str">
        <f>VLOOKUP(K2569,Sheet2!$A$1:$B$105,2,FALSE)</f>
        <v>Cek outlier HORTI harga per satuan produksi (per kg) per komoditas</v>
      </c>
    </row>
    <row r="2570" spans="1:12">
      <c r="A2570">
        <v>100</v>
      </c>
      <c r="B2570" t="s">
        <v>25</v>
      </c>
      <c r="C2570" t="s">
        <v>26</v>
      </c>
      <c r="D2570" t="str">
        <f>CONCATENATE("3513",A2570,B2570,C2570,TEXT(F2570,REPT("0",3)))</f>
        <v>3513100005000100072</v>
      </c>
      <c r="E2570">
        <v>69</v>
      </c>
      <c r="F2570">
        <v>72</v>
      </c>
      <c r="G2570" t="s">
        <v>353</v>
      </c>
      <c r="H2570" t="s">
        <v>352</v>
      </c>
      <c r="I2570" t="s">
        <v>338</v>
      </c>
      <c r="J2570" t="s">
        <v>181</v>
      </c>
      <c r="K2570" t="s">
        <v>20</v>
      </c>
      <c r="L2570" t="str">
        <f>VLOOKUP(K2570,Sheet2!$A$1:$B$105,2,FALSE)</f>
        <v>Cek outlier HORTI harga per satuan produksi (per kg) per komoditas</v>
      </c>
    </row>
    <row r="2571" spans="1:12">
      <c r="A2571">
        <v>100</v>
      </c>
      <c r="B2571" t="s">
        <v>25</v>
      </c>
      <c r="C2571" t="s">
        <v>26</v>
      </c>
      <c r="D2571" t="str">
        <f>CONCATENATE("3513",A2571,B2571,C2571,TEXT(F2571,REPT("0",3)))</f>
        <v>3513100005000100073</v>
      </c>
      <c r="E2571">
        <v>70</v>
      </c>
      <c r="F2571">
        <v>73</v>
      </c>
      <c r="G2571" t="s">
        <v>353</v>
      </c>
      <c r="H2571" t="s">
        <v>352</v>
      </c>
      <c r="I2571" t="s">
        <v>338</v>
      </c>
      <c r="J2571" t="s">
        <v>181</v>
      </c>
      <c r="K2571" t="s">
        <v>20</v>
      </c>
      <c r="L2571" t="str">
        <f>VLOOKUP(K2571,Sheet2!$A$1:$B$105,2,FALSE)</f>
        <v>Cek outlier HORTI harga per satuan produksi (per kg) per komoditas</v>
      </c>
    </row>
    <row r="2572" spans="1:12">
      <c r="A2572">
        <v>100</v>
      </c>
      <c r="B2572" t="s">
        <v>25</v>
      </c>
      <c r="C2572" t="s">
        <v>26</v>
      </c>
      <c r="D2572" t="str">
        <f>CONCATENATE("3513",A2572,B2572,C2572,TEXT(F2572,REPT("0",3)))</f>
        <v>3513100005000100074</v>
      </c>
      <c r="E2572">
        <v>71</v>
      </c>
      <c r="F2572">
        <v>74</v>
      </c>
      <c r="G2572" t="s">
        <v>353</v>
      </c>
      <c r="H2572" t="s">
        <v>352</v>
      </c>
      <c r="I2572" t="s">
        <v>338</v>
      </c>
      <c r="J2572" t="s">
        <v>181</v>
      </c>
      <c r="K2572" t="s">
        <v>20</v>
      </c>
      <c r="L2572" t="str">
        <f>VLOOKUP(K2572,Sheet2!$A$1:$B$105,2,FALSE)</f>
        <v>Cek outlier HORTI harga per satuan produksi (per kg) per komoditas</v>
      </c>
    </row>
    <row r="2573" spans="1:12">
      <c r="A2573">
        <v>100</v>
      </c>
      <c r="B2573" t="s">
        <v>25</v>
      </c>
      <c r="C2573" t="s">
        <v>26</v>
      </c>
      <c r="D2573" t="str">
        <f>CONCATENATE("3513",A2573,B2573,C2573,TEXT(F2573,REPT("0",3)))</f>
        <v>3513100005000100076</v>
      </c>
      <c r="E2573">
        <v>73</v>
      </c>
      <c r="F2573">
        <v>76</v>
      </c>
      <c r="G2573" t="s">
        <v>353</v>
      </c>
      <c r="H2573" t="s">
        <v>352</v>
      </c>
      <c r="I2573" t="s">
        <v>338</v>
      </c>
      <c r="J2573" t="s">
        <v>181</v>
      </c>
      <c r="K2573" t="s">
        <v>20</v>
      </c>
      <c r="L2573" t="str">
        <f>VLOOKUP(K2573,Sheet2!$A$1:$B$105,2,FALSE)</f>
        <v>Cek outlier HORTI harga per satuan produksi (per kg) per komoditas</v>
      </c>
    </row>
    <row r="2574" spans="1:12">
      <c r="A2574">
        <v>100</v>
      </c>
      <c r="B2574" t="s">
        <v>25</v>
      </c>
      <c r="C2574" t="s">
        <v>26</v>
      </c>
      <c r="D2574" t="str">
        <f>CONCATENATE("3513",A2574,B2574,C2574,TEXT(F2574,REPT("0",3)))</f>
        <v>3513100005000100077</v>
      </c>
      <c r="E2574">
        <v>74</v>
      </c>
      <c r="F2574">
        <v>77</v>
      </c>
      <c r="G2574" t="s">
        <v>353</v>
      </c>
      <c r="H2574" t="s">
        <v>352</v>
      </c>
      <c r="I2574" t="s">
        <v>338</v>
      </c>
      <c r="J2574" t="s">
        <v>181</v>
      </c>
      <c r="K2574" t="s">
        <v>20</v>
      </c>
      <c r="L2574" t="str">
        <f>VLOOKUP(K2574,Sheet2!$A$1:$B$105,2,FALSE)</f>
        <v>Cek outlier HORTI harga per satuan produksi (per kg) per komoditas</v>
      </c>
    </row>
    <row r="2575" spans="1:12">
      <c r="A2575">
        <v>100</v>
      </c>
      <c r="B2575" t="s">
        <v>25</v>
      </c>
      <c r="C2575" t="s">
        <v>26</v>
      </c>
      <c r="D2575" t="str">
        <f>CONCATENATE("3513",A2575,B2575,C2575,TEXT(F2575,REPT("0",3)))</f>
        <v>3513100005000100079</v>
      </c>
      <c r="E2575">
        <v>75</v>
      </c>
      <c r="F2575">
        <v>79</v>
      </c>
      <c r="G2575" t="s">
        <v>353</v>
      </c>
      <c r="H2575" t="s">
        <v>352</v>
      </c>
      <c r="I2575" t="s">
        <v>338</v>
      </c>
      <c r="J2575" t="s">
        <v>181</v>
      </c>
      <c r="K2575" t="s">
        <v>23</v>
      </c>
      <c r="L2575" t="str">
        <f>VLOOKUP(K2575,Sheet2!$A$1:$B$105,2,FALSE)</f>
        <v>Cek outlier harga (r417/r416) per kabupaten per komoditas.</v>
      </c>
    </row>
    <row r="2576" spans="1:12">
      <c r="A2576">
        <v>100</v>
      </c>
      <c r="B2576" t="s">
        <v>25</v>
      </c>
      <c r="C2576" t="s">
        <v>26</v>
      </c>
      <c r="D2576" t="str">
        <f>CONCATENATE("3513",A2576,B2576,C2576,TEXT(F2576,REPT("0",3)))</f>
        <v>3513100005000100079</v>
      </c>
      <c r="E2576">
        <v>75</v>
      </c>
      <c r="F2576">
        <v>79</v>
      </c>
      <c r="G2576" t="s">
        <v>353</v>
      </c>
      <c r="H2576" t="s">
        <v>352</v>
      </c>
      <c r="I2576" t="s">
        <v>338</v>
      </c>
      <c r="J2576" t="s">
        <v>181</v>
      </c>
      <c r="K2576" t="s">
        <v>20</v>
      </c>
      <c r="L2576" t="str">
        <f>VLOOKUP(K2576,Sheet2!$A$1:$B$105,2,FALSE)</f>
        <v>Cek outlier HORTI harga per satuan produksi (per kg) per komoditas</v>
      </c>
    </row>
    <row r="2577" spans="1:12">
      <c r="A2577">
        <v>100</v>
      </c>
      <c r="B2577" t="s">
        <v>25</v>
      </c>
      <c r="C2577" t="s">
        <v>26</v>
      </c>
      <c r="D2577" t="str">
        <f>CONCATENATE("3513",A2577,B2577,C2577,TEXT(F2577,REPT("0",3)))</f>
        <v>3513100005000100080</v>
      </c>
      <c r="E2577">
        <v>76</v>
      </c>
      <c r="F2577">
        <v>80</v>
      </c>
      <c r="G2577" t="s">
        <v>353</v>
      </c>
      <c r="H2577" t="s">
        <v>352</v>
      </c>
      <c r="I2577" t="s">
        <v>338</v>
      </c>
      <c r="J2577" t="s">
        <v>181</v>
      </c>
      <c r="K2577" t="s">
        <v>20</v>
      </c>
      <c r="L2577" t="str">
        <f>VLOOKUP(K2577,Sheet2!$A$1:$B$105,2,FALSE)</f>
        <v>Cek outlier HORTI harga per satuan produksi (per kg) per komoditas</v>
      </c>
    </row>
    <row r="2578" spans="1:12">
      <c r="A2578">
        <v>100</v>
      </c>
      <c r="B2578" t="s">
        <v>25</v>
      </c>
      <c r="C2578" t="s">
        <v>26</v>
      </c>
      <c r="D2578" t="str">
        <f>CONCATENATE("3513",A2578,B2578,C2578,TEXT(F2578,REPT("0",3)))</f>
        <v>3513100005000100082</v>
      </c>
      <c r="E2578">
        <v>77</v>
      </c>
      <c r="F2578">
        <v>82</v>
      </c>
      <c r="G2578" t="s">
        <v>353</v>
      </c>
      <c r="H2578" t="s">
        <v>352</v>
      </c>
      <c r="I2578" t="s">
        <v>338</v>
      </c>
      <c r="J2578" t="s">
        <v>181</v>
      </c>
      <c r="K2578" t="s">
        <v>34</v>
      </c>
      <c r="L2578" t="str">
        <f>VLOOKUP(K2578,Sheet2!$A$1:$B$105,2,FALSE)</f>
        <v>Cek outlier produktivitas per pohon (r513/r508) per komoditas</v>
      </c>
    </row>
    <row r="2579" spans="1:12">
      <c r="A2579">
        <v>100</v>
      </c>
      <c r="B2579" t="s">
        <v>25</v>
      </c>
      <c r="C2579" t="s">
        <v>26</v>
      </c>
      <c r="D2579" t="str">
        <f>CONCATENATE("3513",A2579,B2579,C2579,TEXT(F2579,REPT("0",3)))</f>
        <v>3513100005000100082</v>
      </c>
      <c r="E2579">
        <v>77</v>
      </c>
      <c r="F2579">
        <v>82</v>
      </c>
      <c r="G2579" t="s">
        <v>353</v>
      </c>
      <c r="H2579" t="s">
        <v>352</v>
      </c>
      <c r="I2579" t="s">
        <v>338</v>
      </c>
      <c r="J2579" t="s">
        <v>181</v>
      </c>
      <c r="K2579" t="s">
        <v>20</v>
      </c>
      <c r="L2579" t="str">
        <f>VLOOKUP(K2579,Sheet2!$A$1:$B$105,2,FALSE)</f>
        <v>Cek outlier HORTI harga per satuan produksi (per kg) per komoditas</v>
      </c>
    </row>
    <row r="2580" spans="1:12">
      <c r="A2580">
        <v>100</v>
      </c>
      <c r="B2580" t="s">
        <v>25</v>
      </c>
      <c r="C2580" t="s">
        <v>26</v>
      </c>
      <c r="D2580" t="str">
        <f>CONCATENATE("3513",A2580,B2580,C2580,TEXT(F2580,REPT("0",3)))</f>
        <v>3513100005000100084</v>
      </c>
      <c r="E2580">
        <v>78</v>
      </c>
      <c r="F2580">
        <v>84</v>
      </c>
      <c r="G2580" t="s">
        <v>353</v>
      </c>
      <c r="H2580" t="s">
        <v>352</v>
      </c>
      <c r="I2580" t="s">
        <v>338</v>
      </c>
      <c r="J2580" t="s">
        <v>181</v>
      </c>
      <c r="K2580" t="s">
        <v>23</v>
      </c>
      <c r="L2580" t="str">
        <f>VLOOKUP(K2580,Sheet2!$A$1:$B$105,2,FALSE)</f>
        <v>Cek outlier harga (r417/r416) per kabupaten per komoditas.</v>
      </c>
    </row>
    <row r="2581" spans="1:12">
      <c r="A2581">
        <v>100</v>
      </c>
      <c r="B2581" t="s">
        <v>25</v>
      </c>
      <c r="C2581" t="s">
        <v>26</v>
      </c>
      <c r="D2581" t="str">
        <f>CONCATENATE("3513",A2581,B2581,C2581,TEXT(F2581,REPT("0",3)))</f>
        <v>3513100005000100084</v>
      </c>
      <c r="E2581">
        <v>78</v>
      </c>
      <c r="F2581">
        <v>84</v>
      </c>
      <c r="G2581" t="s">
        <v>353</v>
      </c>
      <c r="H2581" t="s">
        <v>352</v>
      </c>
      <c r="I2581" t="s">
        <v>338</v>
      </c>
      <c r="J2581" t="s">
        <v>181</v>
      </c>
      <c r="K2581" t="s">
        <v>20</v>
      </c>
      <c r="L2581" t="str">
        <f>VLOOKUP(K2581,Sheet2!$A$1:$B$105,2,FALSE)</f>
        <v>Cek outlier HORTI harga per satuan produksi (per kg) per komoditas</v>
      </c>
    </row>
    <row r="2582" spans="1:12">
      <c r="A2582">
        <v>100</v>
      </c>
      <c r="B2582" t="s">
        <v>25</v>
      </c>
      <c r="C2582" t="s">
        <v>26</v>
      </c>
      <c r="D2582" t="str">
        <f>CONCATENATE("3513",A2582,B2582,C2582,TEXT(F2582,REPT("0",3)))</f>
        <v>3513100005000100085</v>
      </c>
      <c r="E2582">
        <v>79</v>
      </c>
      <c r="F2582">
        <v>85</v>
      </c>
      <c r="G2582" t="s">
        <v>353</v>
      </c>
      <c r="H2582" t="s">
        <v>352</v>
      </c>
      <c r="I2582" t="s">
        <v>338</v>
      </c>
      <c r="J2582" t="s">
        <v>181</v>
      </c>
      <c r="K2582" t="s">
        <v>20</v>
      </c>
      <c r="L2582" t="str">
        <f>VLOOKUP(K2582,Sheet2!$A$1:$B$105,2,FALSE)</f>
        <v>Cek outlier HORTI harga per satuan produksi (per kg) per komoditas</v>
      </c>
    </row>
    <row r="2583" spans="1:12">
      <c r="A2583">
        <v>100</v>
      </c>
      <c r="B2583" t="s">
        <v>25</v>
      </c>
      <c r="C2583" t="s">
        <v>26</v>
      </c>
      <c r="D2583" t="str">
        <f>CONCATENATE("3513",A2583,B2583,C2583,TEXT(F2583,REPT("0",3)))</f>
        <v>3513100005000100087</v>
      </c>
      <c r="E2583">
        <v>81</v>
      </c>
      <c r="F2583">
        <v>87</v>
      </c>
      <c r="G2583" t="s">
        <v>353</v>
      </c>
      <c r="H2583" t="s">
        <v>352</v>
      </c>
      <c r="I2583" t="s">
        <v>338</v>
      </c>
      <c r="J2583" t="s">
        <v>181</v>
      </c>
      <c r="K2583" t="s">
        <v>20</v>
      </c>
      <c r="L2583" t="str">
        <f>VLOOKUP(K2583,Sheet2!$A$1:$B$105,2,FALSE)</f>
        <v>Cek outlier HORTI harga per satuan produksi (per kg) per komoditas</v>
      </c>
    </row>
    <row r="2584" spans="1:12">
      <c r="A2584">
        <v>100</v>
      </c>
      <c r="B2584" t="s">
        <v>25</v>
      </c>
      <c r="C2584" t="s">
        <v>26</v>
      </c>
      <c r="D2584" t="str">
        <f>CONCATENATE("3513",A2584,B2584,C2584,TEXT(F2584,REPT("0",3)))</f>
        <v>3513100005000100088</v>
      </c>
      <c r="E2584">
        <v>82</v>
      </c>
      <c r="F2584">
        <v>88</v>
      </c>
      <c r="G2584" t="s">
        <v>353</v>
      </c>
      <c r="H2584" t="s">
        <v>352</v>
      </c>
      <c r="I2584" t="s">
        <v>338</v>
      </c>
      <c r="J2584" t="s">
        <v>181</v>
      </c>
      <c r="K2584" t="s">
        <v>20</v>
      </c>
      <c r="L2584" t="str">
        <f>VLOOKUP(K2584,Sheet2!$A$1:$B$105,2,FALSE)</f>
        <v>Cek outlier HORTI harga per satuan produksi (per kg) per komoditas</v>
      </c>
    </row>
    <row r="2585" spans="1:12">
      <c r="A2585">
        <v>100</v>
      </c>
      <c r="B2585" t="s">
        <v>25</v>
      </c>
      <c r="C2585" t="s">
        <v>26</v>
      </c>
      <c r="D2585" t="str">
        <f>CONCATENATE("3513",A2585,B2585,C2585,TEXT(F2585,REPT("0",3)))</f>
        <v>3513100005000100089</v>
      </c>
      <c r="E2585">
        <v>82</v>
      </c>
      <c r="F2585">
        <v>89</v>
      </c>
      <c r="G2585" t="s">
        <v>353</v>
      </c>
      <c r="H2585" t="s">
        <v>352</v>
      </c>
      <c r="I2585" t="s">
        <v>338</v>
      </c>
      <c r="J2585" t="s">
        <v>181</v>
      </c>
      <c r="K2585" t="s">
        <v>23</v>
      </c>
      <c r="L2585" t="str">
        <f>VLOOKUP(K2585,Sheet2!$A$1:$B$105,2,FALSE)</f>
        <v>Cek outlier harga (r417/r416) per kabupaten per komoditas.</v>
      </c>
    </row>
    <row r="2586" spans="1:12">
      <c r="A2586">
        <v>100</v>
      </c>
      <c r="B2586" t="s">
        <v>25</v>
      </c>
      <c r="C2586" t="s">
        <v>26</v>
      </c>
      <c r="D2586" t="str">
        <f>CONCATENATE("3513",A2586,B2586,C2586,TEXT(F2586,REPT("0",3)))</f>
        <v>3513100005000100089</v>
      </c>
      <c r="E2586">
        <v>82</v>
      </c>
      <c r="F2586">
        <v>89</v>
      </c>
      <c r="G2586" t="s">
        <v>353</v>
      </c>
      <c r="H2586" t="s">
        <v>352</v>
      </c>
      <c r="I2586" t="s">
        <v>338</v>
      </c>
      <c r="J2586" t="s">
        <v>181</v>
      </c>
      <c r="K2586" t="s">
        <v>20</v>
      </c>
      <c r="L2586" t="str">
        <f>VLOOKUP(K2586,Sheet2!$A$1:$B$105,2,FALSE)</f>
        <v>Cek outlier HORTI harga per satuan produksi (per kg) per komoditas</v>
      </c>
    </row>
    <row r="2587" spans="1:12">
      <c r="A2587">
        <v>100</v>
      </c>
      <c r="B2587" t="s">
        <v>25</v>
      </c>
      <c r="C2587" t="s">
        <v>26</v>
      </c>
      <c r="D2587" t="str">
        <f>CONCATENATE("3513",A2587,B2587,C2587,TEXT(F2587,REPT("0",3)))</f>
        <v>3513100005000100090</v>
      </c>
      <c r="E2587">
        <v>83</v>
      </c>
      <c r="F2587">
        <v>90</v>
      </c>
      <c r="G2587" t="s">
        <v>353</v>
      </c>
      <c r="H2587" t="s">
        <v>352</v>
      </c>
      <c r="I2587" t="s">
        <v>338</v>
      </c>
      <c r="J2587" t="s">
        <v>181</v>
      </c>
      <c r="K2587" t="s">
        <v>20</v>
      </c>
      <c r="L2587" t="str">
        <f>VLOOKUP(K2587,Sheet2!$A$1:$B$105,2,FALSE)</f>
        <v>Cek outlier HORTI harga per satuan produksi (per kg) per komoditas</v>
      </c>
    </row>
    <row r="2588" spans="1:12">
      <c r="A2588">
        <v>100</v>
      </c>
      <c r="B2588" t="s">
        <v>25</v>
      </c>
      <c r="C2588" t="s">
        <v>26</v>
      </c>
      <c r="D2588" t="str">
        <f>CONCATENATE("3513",A2588,B2588,C2588,TEXT(F2588,REPT("0",3)))</f>
        <v>3513100005000100091</v>
      </c>
      <c r="E2588">
        <v>83</v>
      </c>
      <c r="F2588">
        <v>91</v>
      </c>
      <c r="G2588" t="s">
        <v>353</v>
      </c>
      <c r="H2588" t="s">
        <v>352</v>
      </c>
      <c r="I2588" t="s">
        <v>338</v>
      </c>
      <c r="J2588" t="s">
        <v>181</v>
      </c>
      <c r="K2588" t="s">
        <v>20</v>
      </c>
      <c r="L2588" t="str">
        <f>VLOOKUP(K2588,Sheet2!$A$1:$B$105,2,FALSE)</f>
        <v>Cek outlier HORTI harga per satuan produksi (per kg) per komoditas</v>
      </c>
    </row>
    <row r="2589" spans="1:12">
      <c r="A2589">
        <v>100</v>
      </c>
      <c r="B2589" t="s">
        <v>25</v>
      </c>
      <c r="C2589" t="s">
        <v>26</v>
      </c>
      <c r="D2589" t="str">
        <f>CONCATENATE("3513",A2589,B2589,C2589,TEXT(F2589,REPT("0",3)))</f>
        <v>3513100005000100093</v>
      </c>
      <c r="E2589">
        <v>86</v>
      </c>
      <c r="F2589">
        <v>93</v>
      </c>
      <c r="G2589" t="s">
        <v>353</v>
      </c>
      <c r="H2589" t="s">
        <v>352</v>
      </c>
      <c r="I2589" t="s">
        <v>338</v>
      </c>
      <c r="J2589" t="s">
        <v>181</v>
      </c>
      <c r="K2589" t="s">
        <v>20</v>
      </c>
      <c r="L2589" t="str">
        <f>VLOOKUP(K2589,Sheet2!$A$1:$B$105,2,FALSE)</f>
        <v>Cek outlier HORTI harga per satuan produksi (per kg) per komoditas</v>
      </c>
    </row>
    <row r="2590" spans="1:12">
      <c r="A2590">
        <v>100</v>
      </c>
      <c r="B2590" t="s">
        <v>25</v>
      </c>
      <c r="C2590" t="s">
        <v>26</v>
      </c>
      <c r="D2590" t="str">
        <f>CONCATENATE("3513",A2590,B2590,C2590,TEXT(F2590,REPT("0",3)))</f>
        <v>3513100005000100094</v>
      </c>
      <c r="E2590">
        <v>86</v>
      </c>
      <c r="F2590">
        <v>94</v>
      </c>
      <c r="G2590" t="s">
        <v>353</v>
      </c>
      <c r="H2590" t="s">
        <v>352</v>
      </c>
      <c r="I2590" t="s">
        <v>338</v>
      </c>
      <c r="J2590" t="s">
        <v>181</v>
      </c>
      <c r="K2590" t="s">
        <v>24</v>
      </c>
      <c r="L2590" t="str">
        <f>VLOOKUP(K2590,Sheet2!$A$1:$B$105,2,FALSE)</f>
        <v>Cek outlier produktivitas (r416/r412) per kabupaten per komoditas.</v>
      </c>
    </row>
    <row r="2591" spans="1:12">
      <c r="A2591">
        <v>100</v>
      </c>
      <c r="B2591" t="s">
        <v>25</v>
      </c>
      <c r="C2591" t="s">
        <v>26</v>
      </c>
      <c r="D2591" t="str">
        <f>CONCATENATE("3513",A2591,B2591,C2591,TEXT(F2591,REPT("0",3)))</f>
        <v>3513100005000100095</v>
      </c>
      <c r="E2591">
        <v>86</v>
      </c>
      <c r="F2591">
        <v>95</v>
      </c>
      <c r="G2591" t="s">
        <v>353</v>
      </c>
      <c r="H2591" t="s">
        <v>352</v>
      </c>
      <c r="I2591" t="s">
        <v>338</v>
      </c>
      <c r="J2591" t="s">
        <v>181</v>
      </c>
      <c r="K2591" t="s">
        <v>20</v>
      </c>
      <c r="L2591" t="str">
        <f>VLOOKUP(K2591,Sheet2!$A$1:$B$105,2,FALSE)</f>
        <v>Cek outlier HORTI harga per satuan produksi (per kg) per komoditas</v>
      </c>
    </row>
    <row r="2592" spans="1:12">
      <c r="A2592">
        <v>100</v>
      </c>
      <c r="B2592" t="s">
        <v>25</v>
      </c>
      <c r="C2592" t="s">
        <v>26</v>
      </c>
      <c r="D2592" t="str">
        <f>CONCATENATE("3513",A2592,B2592,C2592,TEXT(F2592,REPT("0",3)))</f>
        <v>3513100005000100096</v>
      </c>
      <c r="E2592">
        <v>87</v>
      </c>
      <c r="F2592">
        <v>96</v>
      </c>
      <c r="G2592" t="s">
        <v>353</v>
      </c>
      <c r="H2592" t="s">
        <v>352</v>
      </c>
      <c r="I2592" t="s">
        <v>338</v>
      </c>
      <c r="J2592" t="s">
        <v>181</v>
      </c>
      <c r="K2592" t="s">
        <v>23</v>
      </c>
      <c r="L2592" t="str">
        <f>VLOOKUP(K2592,Sheet2!$A$1:$B$105,2,FALSE)</f>
        <v>Cek outlier harga (r417/r416) per kabupaten per komoditas.</v>
      </c>
    </row>
    <row r="2593" spans="1:12">
      <c r="A2593">
        <v>100</v>
      </c>
      <c r="B2593" t="s">
        <v>25</v>
      </c>
      <c r="C2593" t="s">
        <v>26</v>
      </c>
      <c r="D2593" t="str">
        <f>CONCATENATE("3513",A2593,B2593,C2593,TEXT(F2593,REPT("0",3)))</f>
        <v>3513100005000100096</v>
      </c>
      <c r="E2593">
        <v>87</v>
      </c>
      <c r="F2593">
        <v>96</v>
      </c>
      <c r="G2593" t="s">
        <v>353</v>
      </c>
      <c r="H2593" t="s">
        <v>352</v>
      </c>
      <c r="I2593" t="s">
        <v>338</v>
      </c>
      <c r="J2593" t="s">
        <v>181</v>
      </c>
      <c r="K2593" t="s">
        <v>20</v>
      </c>
      <c r="L2593" t="str">
        <f>VLOOKUP(K2593,Sheet2!$A$1:$B$105,2,FALSE)</f>
        <v>Cek outlier HORTI harga per satuan produksi (per kg) per komoditas</v>
      </c>
    </row>
    <row r="2594" spans="1:12">
      <c r="A2594">
        <v>100</v>
      </c>
      <c r="B2594" t="s">
        <v>25</v>
      </c>
      <c r="C2594" t="s">
        <v>26</v>
      </c>
      <c r="D2594" t="str">
        <f>CONCATENATE("3513",A2594,B2594,C2594,TEXT(F2594,REPT("0",3)))</f>
        <v>3513100005000100097</v>
      </c>
      <c r="E2594">
        <v>88</v>
      </c>
      <c r="F2594">
        <v>97</v>
      </c>
      <c r="G2594" t="s">
        <v>353</v>
      </c>
      <c r="H2594" t="s">
        <v>352</v>
      </c>
      <c r="I2594" t="s">
        <v>338</v>
      </c>
      <c r="J2594" t="s">
        <v>181</v>
      </c>
      <c r="K2594" t="s">
        <v>20</v>
      </c>
      <c r="L2594" t="str">
        <f>VLOOKUP(K2594,Sheet2!$A$1:$B$105,2,FALSE)</f>
        <v>Cek outlier HORTI harga per satuan produksi (per kg) per komoditas</v>
      </c>
    </row>
    <row r="2595" spans="1:12">
      <c r="A2595">
        <v>100</v>
      </c>
      <c r="B2595" t="s">
        <v>25</v>
      </c>
      <c r="C2595" t="s">
        <v>26</v>
      </c>
      <c r="D2595" t="str">
        <f>CONCATENATE("3513",A2595,B2595,C2595,TEXT(F2595,REPT("0",3)))</f>
        <v>3513100005000100098</v>
      </c>
      <c r="E2595">
        <v>90</v>
      </c>
      <c r="F2595">
        <v>98</v>
      </c>
      <c r="G2595" t="s">
        <v>353</v>
      </c>
      <c r="H2595" t="s">
        <v>352</v>
      </c>
      <c r="I2595" t="s">
        <v>338</v>
      </c>
      <c r="J2595" t="s">
        <v>181</v>
      </c>
      <c r="K2595" t="s">
        <v>23</v>
      </c>
      <c r="L2595" t="str">
        <f>VLOOKUP(K2595,Sheet2!$A$1:$B$105,2,FALSE)</f>
        <v>Cek outlier harga (r417/r416) per kabupaten per komoditas.</v>
      </c>
    </row>
    <row r="2596" spans="1:12">
      <c r="A2596">
        <v>100</v>
      </c>
      <c r="B2596" t="s">
        <v>25</v>
      </c>
      <c r="C2596" t="s">
        <v>26</v>
      </c>
      <c r="D2596" t="str">
        <f>CONCATENATE("3513",A2596,B2596,C2596,TEXT(F2596,REPT("0",3)))</f>
        <v>3513100005000100099</v>
      </c>
      <c r="E2596">
        <v>92</v>
      </c>
      <c r="F2596">
        <v>99</v>
      </c>
      <c r="G2596" t="s">
        <v>353</v>
      </c>
      <c r="H2596" t="s">
        <v>352</v>
      </c>
      <c r="I2596" t="s">
        <v>338</v>
      </c>
      <c r="J2596" t="s">
        <v>181</v>
      </c>
      <c r="K2596" t="s">
        <v>23</v>
      </c>
      <c r="L2596" t="str">
        <f>VLOOKUP(K2596,Sheet2!$A$1:$B$105,2,FALSE)</f>
        <v>Cek outlier harga (r417/r416) per kabupaten per komoditas.</v>
      </c>
    </row>
    <row r="2597" spans="1:12">
      <c r="A2597">
        <v>100</v>
      </c>
      <c r="B2597" t="s">
        <v>25</v>
      </c>
      <c r="C2597" t="s">
        <v>26</v>
      </c>
      <c r="D2597" t="str">
        <f>CONCATENATE("3513",A2597,B2597,C2597,TEXT(F2597,REPT("0",3)))</f>
        <v>3513100005000100099</v>
      </c>
      <c r="E2597">
        <v>92</v>
      </c>
      <c r="F2597">
        <v>99</v>
      </c>
      <c r="G2597" t="s">
        <v>353</v>
      </c>
      <c r="H2597" t="s">
        <v>352</v>
      </c>
      <c r="I2597" t="s">
        <v>338</v>
      </c>
      <c r="J2597" t="s">
        <v>181</v>
      </c>
      <c r="K2597" t="s">
        <v>20</v>
      </c>
      <c r="L2597" t="str">
        <f>VLOOKUP(K2597,Sheet2!$A$1:$B$105,2,FALSE)</f>
        <v>Cek outlier HORTI harga per satuan produksi (per kg) per komoditas</v>
      </c>
    </row>
    <row r="2598" spans="1:12">
      <c r="A2598">
        <v>100</v>
      </c>
      <c r="B2598" t="s">
        <v>25</v>
      </c>
      <c r="C2598" t="s">
        <v>26</v>
      </c>
      <c r="D2598" t="str">
        <f>CONCATENATE("3513",A2598,B2598,C2598,TEXT(F2598,REPT("0",3)))</f>
        <v>3513100005000100100</v>
      </c>
      <c r="E2598">
        <v>93</v>
      </c>
      <c r="F2598">
        <v>100</v>
      </c>
      <c r="G2598" t="s">
        <v>353</v>
      </c>
      <c r="H2598" t="s">
        <v>352</v>
      </c>
      <c r="I2598" t="s">
        <v>338</v>
      </c>
      <c r="J2598" t="s">
        <v>181</v>
      </c>
      <c r="K2598" t="s">
        <v>20</v>
      </c>
      <c r="L2598" t="str">
        <f>VLOOKUP(K2598,Sheet2!$A$1:$B$105,2,FALSE)</f>
        <v>Cek outlier HORTI harga per satuan produksi (per kg) per komoditas</v>
      </c>
    </row>
    <row r="2599" spans="1:12">
      <c r="A2599">
        <v>100</v>
      </c>
      <c r="B2599" t="s">
        <v>25</v>
      </c>
      <c r="C2599" t="s">
        <v>26</v>
      </c>
      <c r="D2599" t="str">
        <f>CONCATENATE("3513",A2599,B2599,C2599,TEXT(F2599,REPT("0",3)))</f>
        <v>3513100005000100102</v>
      </c>
      <c r="E2599">
        <v>94</v>
      </c>
      <c r="F2599">
        <v>102</v>
      </c>
      <c r="G2599" t="s">
        <v>353</v>
      </c>
      <c r="H2599" t="s">
        <v>352</v>
      </c>
      <c r="I2599" t="s">
        <v>338</v>
      </c>
      <c r="J2599" t="s">
        <v>181</v>
      </c>
      <c r="K2599" t="s">
        <v>23</v>
      </c>
      <c r="L2599" t="str">
        <f>VLOOKUP(K2599,Sheet2!$A$1:$B$105,2,FALSE)</f>
        <v>Cek outlier harga (r417/r416) per kabupaten per komoditas.</v>
      </c>
    </row>
    <row r="2600" spans="1:12">
      <c r="A2600">
        <v>100</v>
      </c>
      <c r="B2600" t="s">
        <v>25</v>
      </c>
      <c r="C2600" t="s">
        <v>26</v>
      </c>
      <c r="D2600" t="str">
        <f>CONCATENATE("3513",A2600,B2600,C2600,TEXT(F2600,REPT("0",3)))</f>
        <v>3513100005000100102</v>
      </c>
      <c r="E2600">
        <v>94</v>
      </c>
      <c r="F2600">
        <v>102</v>
      </c>
      <c r="G2600" t="s">
        <v>353</v>
      </c>
      <c r="H2600" t="s">
        <v>352</v>
      </c>
      <c r="I2600" t="s">
        <v>338</v>
      </c>
      <c r="J2600" t="s">
        <v>181</v>
      </c>
      <c r="K2600" t="s">
        <v>20</v>
      </c>
      <c r="L2600" t="str">
        <f>VLOOKUP(K2600,Sheet2!$A$1:$B$105,2,FALSE)</f>
        <v>Cek outlier HORTI harga per satuan produksi (per kg) per komoditas</v>
      </c>
    </row>
    <row r="2601" spans="1:12">
      <c r="A2601">
        <v>100</v>
      </c>
      <c r="B2601" t="s">
        <v>25</v>
      </c>
      <c r="C2601" t="s">
        <v>26</v>
      </c>
      <c r="D2601" t="str">
        <f>CONCATENATE("3513",A2601,B2601,C2601,TEXT(F2601,REPT("0",3)))</f>
        <v>3513100005000100103</v>
      </c>
      <c r="E2601">
        <v>95</v>
      </c>
      <c r="F2601">
        <v>103</v>
      </c>
      <c r="G2601" t="s">
        <v>353</v>
      </c>
      <c r="H2601" t="s">
        <v>352</v>
      </c>
      <c r="I2601" t="s">
        <v>338</v>
      </c>
      <c r="J2601" t="s">
        <v>181</v>
      </c>
      <c r="K2601" t="s">
        <v>20</v>
      </c>
      <c r="L2601" t="str">
        <f>VLOOKUP(K2601,Sheet2!$A$1:$B$105,2,FALSE)</f>
        <v>Cek outlier HORTI harga per satuan produksi (per kg) per komoditas</v>
      </c>
    </row>
    <row r="2602" spans="1:12">
      <c r="A2602">
        <v>100</v>
      </c>
      <c r="B2602" t="s">
        <v>25</v>
      </c>
      <c r="C2602" t="s">
        <v>26</v>
      </c>
      <c r="D2602" t="str">
        <f>CONCATENATE("3513",A2602,B2602,C2602,TEXT(F2602,REPT("0",3)))</f>
        <v>3513100005000100105</v>
      </c>
      <c r="E2602">
        <v>96</v>
      </c>
      <c r="F2602">
        <v>105</v>
      </c>
      <c r="G2602" t="s">
        <v>353</v>
      </c>
      <c r="H2602" t="s">
        <v>352</v>
      </c>
      <c r="I2602" t="s">
        <v>338</v>
      </c>
      <c r="J2602" t="s">
        <v>181</v>
      </c>
      <c r="K2602" t="s">
        <v>23</v>
      </c>
      <c r="L2602" t="str">
        <f>VLOOKUP(K2602,Sheet2!$A$1:$B$105,2,FALSE)</f>
        <v>Cek outlier harga (r417/r416) per kabupaten per komoditas.</v>
      </c>
    </row>
    <row r="2603" spans="1:12">
      <c r="A2603">
        <v>100</v>
      </c>
      <c r="B2603" t="s">
        <v>25</v>
      </c>
      <c r="C2603" t="s">
        <v>26</v>
      </c>
      <c r="D2603" t="str">
        <f>CONCATENATE("3513",A2603,B2603,C2603,TEXT(F2603,REPT("0",3)))</f>
        <v>3513100005000100105</v>
      </c>
      <c r="E2603">
        <v>96</v>
      </c>
      <c r="F2603">
        <v>105</v>
      </c>
      <c r="G2603" t="s">
        <v>353</v>
      </c>
      <c r="H2603" t="s">
        <v>352</v>
      </c>
      <c r="I2603" t="s">
        <v>338</v>
      </c>
      <c r="J2603" t="s">
        <v>181</v>
      </c>
      <c r="K2603" t="s">
        <v>20</v>
      </c>
      <c r="L2603" t="str">
        <f>VLOOKUP(K2603,Sheet2!$A$1:$B$105,2,FALSE)</f>
        <v>Cek outlier HORTI harga per satuan produksi (per kg) per komoditas</v>
      </c>
    </row>
    <row r="2604" spans="1:12">
      <c r="A2604">
        <v>100</v>
      </c>
      <c r="B2604" t="s">
        <v>25</v>
      </c>
      <c r="C2604" t="s">
        <v>26</v>
      </c>
      <c r="D2604" t="str">
        <f>CONCATENATE("3513",A2604,B2604,C2604,TEXT(F2604,REPT("0",3)))</f>
        <v>3513100005000100106</v>
      </c>
      <c r="E2604">
        <v>97</v>
      </c>
      <c r="F2604">
        <v>106</v>
      </c>
      <c r="G2604" t="s">
        <v>353</v>
      </c>
      <c r="H2604" t="s">
        <v>352</v>
      </c>
      <c r="I2604" t="s">
        <v>338</v>
      </c>
      <c r="J2604" t="s">
        <v>181</v>
      </c>
      <c r="K2604" t="s">
        <v>23</v>
      </c>
      <c r="L2604" t="str">
        <f>VLOOKUP(K2604,Sheet2!$A$1:$B$105,2,FALSE)</f>
        <v>Cek outlier harga (r417/r416) per kabupaten per komoditas.</v>
      </c>
    </row>
    <row r="2605" spans="1:12">
      <c r="A2605">
        <v>100</v>
      </c>
      <c r="B2605" t="s">
        <v>25</v>
      </c>
      <c r="C2605" t="s">
        <v>26</v>
      </c>
      <c r="D2605" t="str">
        <f>CONCATENATE("3513",A2605,B2605,C2605,TEXT(F2605,REPT("0",3)))</f>
        <v>3513100005000100106</v>
      </c>
      <c r="E2605">
        <v>97</v>
      </c>
      <c r="F2605">
        <v>106</v>
      </c>
      <c r="G2605" t="s">
        <v>353</v>
      </c>
      <c r="H2605" t="s">
        <v>352</v>
      </c>
      <c r="I2605" t="s">
        <v>338</v>
      </c>
      <c r="J2605" t="s">
        <v>181</v>
      </c>
      <c r="K2605" t="s">
        <v>20</v>
      </c>
      <c r="L2605" t="str">
        <f>VLOOKUP(K2605,Sheet2!$A$1:$B$105,2,FALSE)</f>
        <v>Cek outlier HORTI harga per satuan produksi (per kg) per komoditas</v>
      </c>
    </row>
    <row r="2606" spans="1:12">
      <c r="A2606">
        <v>100</v>
      </c>
      <c r="B2606" t="s">
        <v>25</v>
      </c>
      <c r="C2606" t="s">
        <v>26</v>
      </c>
      <c r="D2606" t="str">
        <f>CONCATENATE("3513",A2606,B2606,C2606,TEXT(F2606,REPT("0",3)))</f>
        <v>3513100005000100107</v>
      </c>
      <c r="E2606">
        <v>99</v>
      </c>
      <c r="F2606">
        <v>107</v>
      </c>
      <c r="G2606" t="s">
        <v>353</v>
      </c>
      <c r="H2606" t="s">
        <v>352</v>
      </c>
      <c r="I2606" t="s">
        <v>338</v>
      </c>
      <c r="J2606" t="s">
        <v>181</v>
      </c>
      <c r="K2606" t="s">
        <v>23</v>
      </c>
      <c r="L2606" t="str">
        <f>VLOOKUP(K2606,Sheet2!$A$1:$B$105,2,FALSE)</f>
        <v>Cek outlier harga (r417/r416) per kabupaten per komoditas.</v>
      </c>
    </row>
    <row r="2607" spans="1:12">
      <c r="A2607">
        <v>100</v>
      </c>
      <c r="B2607" t="s">
        <v>25</v>
      </c>
      <c r="C2607" t="s">
        <v>26</v>
      </c>
      <c r="D2607" t="str">
        <f>CONCATENATE("3513",A2607,B2607,C2607,TEXT(F2607,REPT("0",3)))</f>
        <v>3513100005000100108</v>
      </c>
      <c r="E2607">
        <v>100</v>
      </c>
      <c r="F2607">
        <v>108</v>
      </c>
      <c r="G2607" t="s">
        <v>353</v>
      </c>
      <c r="H2607" t="s">
        <v>352</v>
      </c>
      <c r="I2607" t="s">
        <v>338</v>
      </c>
      <c r="J2607" t="s">
        <v>181</v>
      </c>
      <c r="K2607" t="s">
        <v>24</v>
      </c>
      <c r="L2607" t="str">
        <f>VLOOKUP(K2607,Sheet2!$A$1:$B$105,2,FALSE)</f>
        <v>Cek outlier produktivitas (r416/r412) per kabupaten per komoditas.</v>
      </c>
    </row>
    <row r="2608" spans="1:12">
      <c r="A2608">
        <v>100</v>
      </c>
      <c r="B2608" t="s">
        <v>25</v>
      </c>
      <c r="C2608" t="s">
        <v>26</v>
      </c>
      <c r="D2608" t="str">
        <f>CONCATENATE("3513",A2608,B2608,C2608,TEXT(F2608,REPT("0",3)))</f>
        <v>3513100005000100108</v>
      </c>
      <c r="E2608">
        <v>100</v>
      </c>
      <c r="F2608">
        <v>108</v>
      </c>
      <c r="G2608" t="s">
        <v>353</v>
      </c>
      <c r="H2608" t="s">
        <v>352</v>
      </c>
      <c r="I2608" t="s">
        <v>338</v>
      </c>
      <c r="J2608" t="s">
        <v>181</v>
      </c>
      <c r="K2608" t="s">
        <v>23</v>
      </c>
      <c r="L2608" t="str">
        <f>VLOOKUP(K2608,Sheet2!$A$1:$B$105,2,FALSE)</f>
        <v>Cek outlier harga (r417/r416) per kabupaten per komoditas.</v>
      </c>
    </row>
    <row r="2609" spans="1:12">
      <c r="A2609">
        <v>100</v>
      </c>
      <c r="B2609" t="s">
        <v>25</v>
      </c>
      <c r="C2609" t="s">
        <v>26</v>
      </c>
      <c r="D2609" t="str">
        <f>CONCATENATE("3513",A2609,B2609,C2609,TEXT(F2609,REPT("0",3)))</f>
        <v>3513100005000100108</v>
      </c>
      <c r="E2609">
        <v>100</v>
      </c>
      <c r="F2609">
        <v>108</v>
      </c>
      <c r="G2609" t="s">
        <v>353</v>
      </c>
      <c r="H2609" t="s">
        <v>352</v>
      </c>
      <c r="I2609" t="s">
        <v>338</v>
      </c>
      <c r="J2609" t="s">
        <v>181</v>
      </c>
      <c r="K2609" t="s">
        <v>20</v>
      </c>
      <c r="L2609" t="str">
        <f>VLOOKUP(K2609,Sheet2!$A$1:$B$105,2,FALSE)</f>
        <v>Cek outlier HORTI harga per satuan produksi (per kg) per komoditas</v>
      </c>
    </row>
    <row r="2610" spans="1:12">
      <c r="A2610">
        <v>100</v>
      </c>
      <c r="B2610" t="s">
        <v>25</v>
      </c>
      <c r="C2610" t="s">
        <v>26</v>
      </c>
      <c r="D2610" t="str">
        <f>CONCATENATE("3513",A2610,B2610,C2610,TEXT(F2610,REPT("0",3)))</f>
        <v>3513100005000100109</v>
      </c>
      <c r="E2610">
        <v>101</v>
      </c>
      <c r="F2610">
        <v>109</v>
      </c>
      <c r="G2610" t="s">
        <v>353</v>
      </c>
      <c r="H2610" t="s">
        <v>352</v>
      </c>
      <c r="I2610" t="s">
        <v>338</v>
      </c>
      <c r="J2610" t="s">
        <v>181</v>
      </c>
      <c r="K2610" t="s">
        <v>23</v>
      </c>
      <c r="L2610" t="str">
        <f>VLOOKUP(K2610,Sheet2!$A$1:$B$105,2,FALSE)</f>
        <v>Cek outlier harga (r417/r416) per kabupaten per komoditas.</v>
      </c>
    </row>
    <row r="2611" spans="1:12">
      <c r="A2611">
        <v>100</v>
      </c>
      <c r="B2611" t="s">
        <v>25</v>
      </c>
      <c r="C2611" t="s">
        <v>26</v>
      </c>
      <c r="D2611" t="str">
        <f>CONCATENATE("3513",A2611,B2611,C2611,TEXT(F2611,REPT("0",3)))</f>
        <v>3513100005000100110</v>
      </c>
      <c r="E2611">
        <v>101</v>
      </c>
      <c r="F2611">
        <v>110</v>
      </c>
      <c r="G2611" t="s">
        <v>353</v>
      </c>
      <c r="H2611" t="s">
        <v>352</v>
      </c>
      <c r="I2611" t="s">
        <v>338</v>
      </c>
      <c r="J2611" t="s">
        <v>181</v>
      </c>
      <c r="K2611" t="s">
        <v>23</v>
      </c>
      <c r="L2611" t="str">
        <f>VLOOKUP(K2611,Sheet2!$A$1:$B$105,2,FALSE)</f>
        <v>Cek outlier harga (r417/r416) per kabupaten per komoditas.</v>
      </c>
    </row>
    <row r="2612" spans="1:12">
      <c r="A2612">
        <v>100</v>
      </c>
      <c r="B2612" t="s">
        <v>25</v>
      </c>
      <c r="C2612" t="s">
        <v>26</v>
      </c>
      <c r="D2612" t="str">
        <f>CONCATENATE("3513",A2612,B2612,C2612,TEXT(F2612,REPT("0",3)))</f>
        <v>3513100005000100110</v>
      </c>
      <c r="E2612">
        <v>101</v>
      </c>
      <c r="F2612">
        <v>110</v>
      </c>
      <c r="G2612" t="s">
        <v>353</v>
      </c>
      <c r="H2612" t="s">
        <v>352</v>
      </c>
      <c r="I2612" t="s">
        <v>338</v>
      </c>
      <c r="J2612" t="s">
        <v>181</v>
      </c>
      <c r="K2612" t="s">
        <v>20</v>
      </c>
      <c r="L2612" t="str">
        <f>VLOOKUP(K2612,Sheet2!$A$1:$B$105,2,FALSE)</f>
        <v>Cek outlier HORTI harga per satuan produksi (per kg) per komoditas</v>
      </c>
    </row>
    <row r="2613" spans="1:12">
      <c r="A2613">
        <v>100</v>
      </c>
      <c r="B2613" t="s">
        <v>25</v>
      </c>
      <c r="C2613" t="s">
        <v>26</v>
      </c>
      <c r="D2613" t="str">
        <f>CONCATENATE("3513",A2613,B2613,C2613,TEXT(F2613,REPT("0",3)))</f>
        <v>3513100005000100111</v>
      </c>
      <c r="E2613">
        <v>102</v>
      </c>
      <c r="F2613">
        <v>111</v>
      </c>
      <c r="G2613" t="s">
        <v>353</v>
      </c>
      <c r="H2613" t="s">
        <v>352</v>
      </c>
      <c r="I2613" t="s">
        <v>338</v>
      </c>
      <c r="J2613" t="s">
        <v>181</v>
      </c>
      <c r="K2613" t="s">
        <v>20</v>
      </c>
      <c r="L2613" t="str">
        <f>VLOOKUP(K2613,Sheet2!$A$1:$B$105,2,FALSE)</f>
        <v>Cek outlier HORTI harga per satuan produksi (per kg) per komoditas</v>
      </c>
    </row>
    <row r="2614" spans="1:12">
      <c r="A2614">
        <v>100</v>
      </c>
      <c r="B2614" t="s">
        <v>25</v>
      </c>
      <c r="C2614" t="s">
        <v>26</v>
      </c>
      <c r="D2614" t="str">
        <f>CONCATENATE("3513",A2614,B2614,C2614,TEXT(F2614,REPT("0",3)))</f>
        <v>3513100005000100112</v>
      </c>
      <c r="E2614">
        <v>103</v>
      </c>
      <c r="F2614">
        <v>112</v>
      </c>
      <c r="G2614" t="s">
        <v>353</v>
      </c>
      <c r="H2614" t="s">
        <v>352</v>
      </c>
      <c r="I2614" t="s">
        <v>338</v>
      </c>
      <c r="J2614" t="s">
        <v>181</v>
      </c>
      <c r="K2614" t="s">
        <v>20</v>
      </c>
      <c r="L2614" t="str">
        <f>VLOOKUP(K2614,Sheet2!$A$1:$B$105,2,FALSE)</f>
        <v>Cek outlier HORTI harga per satuan produksi (per kg) per komoditas</v>
      </c>
    </row>
    <row r="2615" spans="1:12">
      <c r="A2615">
        <v>100</v>
      </c>
      <c r="B2615" t="s">
        <v>25</v>
      </c>
      <c r="C2615" t="s">
        <v>26</v>
      </c>
      <c r="D2615" t="str">
        <f>CONCATENATE("3513",A2615,B2615,C2615,TEXT(F2615,REPT("0",3)))</f>
        <v>3513100005000100113</v>
      </c>
      <c r="E2615">
        <v>103</v>
      </c>
      <c r="F2615">
        <v>113</v>
      </c>
      <c r="G2615" t="s">
        <v>353</v>
      </c>
      <c r="H2615" t="s">
        <v>352</v>
      </c>
      <c r="I2615" t="s">
        <v>338</v>
      </c>
      <c r="J2615" t="s">
        <v>181</v>
      </c>
      <c r="K2615" t="s">
        <v>20</v>
      </c>
      <c r="L2615" t="str">
        <f>VLOOKUP(K2615,Sheet2!$A$1:$B$105,2,FALSE)</f>
        <v>Cek outlier HORTI harga per satuan produksi (per kg) per komoditas</v>
      </c>
    </row>
    <row r="2616" spans="1:12">
      <c r="A2616">
        <v>100</v>
      </c>
      <c r="B2616" t="s">
        <v>25</v>
      </c>
      <c r="C2616" t="s">
        <v>26</v>
      </c>
      <c r="D2616" t="str">
        <f>CONCATENATE("3513",A2616,B2616,C2616,TEXT(F2616,REPT("0",3)))</f>
        <v>3513100005000100114</v>
      </c>
      <c r="E2616">
        <v>104</v>
      </c>
      <c r="F2616">
        <v>114</v>
      </c>
      <c r="G2616" t="s">
        <v>353</v>
      </c>
      <c r="H2616" t="s">
        <v>338</v>
      </c>
      <c r="I2616" t="s">
        <v>338</v>
      </c>
      <c r="J2616" t="s">
        <v>181</v>
      </c>
      <c r="K2616" t="s">
        <v>20</v>
      </c>
      <c r="L2616" t="str">
        <f>VLOOKUP(K2616,Sheet2!$A$1:$B$105,2,FALSE)</f>
        <v>Cek outlier HORTI harga per satuan produksi (per kg) per komoditas</v>
      </c>
    </row>
    <row r="2617" spans="1:12">
      <c r="A2617">
        <v>100</v>
      </c>
      <c r="B2617" t="s">
        <v>25</v>
      </c>
      <c r="C2617" t="s">
        <v>26</v>
      </c>
      <c r="D2617" t="str">
        <f>CONCATENATE("3513",A2617,B2617,C2617,TEXT(F2617,REPT("0",3)))</f>
        <v>3513100005000100115</v>
      </c>
      <c r="E2617">
        <v>105</v>
      </c>
      <c r="F2617">
        <v>115</v>
      </c>
      <c r="G2617" t="s">
        <v>353</v>
      </c>
      <c r="H2617" t="s">
        <v>352</v>
      </c>
      <c r="I2617" t="s">
        <v>338</v>
      </c>
      <c r="J2617" t="s">
        <v>181</v>
      </c>
      <c r="K2617" t="s">
        <v>23</v>
      </c>
      <c r="L2617" t="str">
        <f>VLOOKUP(K2617,Sheet2!$A$1:$B$105,2,FALSE)</f>
        <v>Cek outlier harga (r417/r416) per kabupaten per komoditas.</v>
      </c>
    </row>
    <row r="2618" spans="1:12">
      <c r="A2618">
        <v>100</v>
      </c>
      <c r="B2618" t="s">
        <v>25</v>
      </c>
      <c r="C2618" t="s">
        <v>26</v>
      </c>
      <c r="D2618" t="str">
        <f>CONCATENATE("3513",A2618,B2618,C2618,TEXT(F2618,REPT("0",3)))</f>
        <v>3513100005000100115</v>
      </c>
      <c r="E2618">
        <v>105</v>
      </c>
      <c r="F2618">
        <v>115</v>
      </c>
      <c r="G2618" t="s">
        <v>353</v>
      </c>
      <c r="H2618" t="s">
        <v>352</v>
      </c>
      <c r="I2618" t="s">
        <v>338</v>
      </c>
      <c r="J2618" t="s">
        <v>181</v>
      </c>
      <c r="K2618" t="s">
        <v>20</v>
      </c>
      <c r="L2618" t="str">
        <f>VLOOKUP(K2618,Sheet2!$A$1:$B$105,2,FALSE)</f>
        <v>Cek outlier HORTI harga per satuan produksi (per kg) per komoditas</v>
      </c>
    </row>
    <row r="2619" spans="1:12">
      <c r="A2619">
        <v>100</v>
      </c>
      <c r="B2619" t="s">
        <v>25</v>
      </c>
      <c r="C2619" t="s">
        <v>26</v>
      </c>
      <c r="D2619" t="str">
        <f>CONCATENATE("3513",A2619,B2619,C2619,TEXT(F2619,REPT("0",3)))</f>
        <v>3513100005000100116</v>
      </c>
      <c r="E2619">
        <v>105</v>
      </c>
      <c r="F2619">
        <v>116</v>
      </c>
      <c r="G2619" t="s">
        <v>353</v>
      </c>
      <c r="H2619" t="s">
        <v>352</v>
      </c>
      <c r="I2619" t="s">
        <v>338</v>
      </c>
      <c r="J2619" t="s">
        <v>181</v>
      </c>
      <c r="K2619" t="s">
        <v>23</v>
      </c>
      <c r="L2619" t="str">
        <f>VLOOKUP(K2619,Sheet2!$A$1:$B$105,2,FALSE)</f>
        <v>Cek outlier harga (r417/r416) per kabupaten per komoditas.</v>
      </c>
    </row>
    <row r="2620" spans="1:12">
      <c r="A2620">
        <v>100</v>
      </c>
      <c r="B2620" t="s">
        <v>25</v>
      </c>
      <c r="C2620" t="s">
        <v>26</v>
      </c>
      <c r="D2620" t="str">
        <f>CONCATENATE("3513",A2620,B2620,C2620,TEXT(F2620,REPT("0",3)))</f>
        <v>3513100005000100116</v>
      </c>
      <c r="E2620">
        <v>105</v>
      </c>
      <c r="F2620">
        <v>116</v>
      </c>
      <c r="G2620" t="s">
        <v>353</v>
      </c>
      <c r="H2620" t="s">
        <v>352</v>
      </c>
      <c r="I2620" t="s">
        <v>338</v>
      </c>
      <c r="J2620" t="s">
        <v>181</v>
      </c>
      <c r="K2620" t="s">
        <v>20</v>
      </c>
      <c r="L2620" t="str">
        <f>VLOOKUP(K2620,Sheet2!$A$1:$B$105,2,FALSE)</f>
        <v>Cek outlier HORTI harga per satuan produksi (per kg) per komoditas</v>
      </c>
    </row>
    <row r="2621" spans="1:12">
      <c r="A2621">
        <v>100</v>
      </c>
      <c r="B2621" t="s">
        <v>25</v>
      </c>
      <c r="C2621" t="s">
        <v>26</v>
      </c>
      <c r="D2621" t="str">
        <f>CONCATENATE("3513",A2621,B2621,C2621,TEXT(F2621,REPT("0",3)))</f>
        <v>3513100005000100117</v>
      </c>
      <c r="E2621">
        <v>106</v>
      </c>
      <c r="F2621">
        <v>117</v>
      </c>
      <c r="G2621" t="s">
        <v>353</v>
      </c>
      <c r="H2621" t="s">
        <v>352</v>
      </c>
      <c r="I2621" t="s">
        <v>338</v>
      </c>
      <c r="J2621" t="s">
        <v>181</v>
      </c>
      <c r="K2621" t="s">
        <v>20</v>
      </c>
      <c r="L2621" t="str">
        <f>VLOOKUP(K2621,Sheet2!$A$1:$B$105,2,FALSE)</f>
        <v>Cek outlier HORTI harga per satuan produksi (per kg) per komoditas</v>
      </c>
    </row>
    <row r="2622" spans="1:12">
      <c r="A2622">
        <v>100</v>
      </c>
      <c r="B2622" t="s">
        <v>25</v>
      </c>
      <c r="C2622" t="s">
        <v>26</v>
      </c>
      <c r="D2622" t="str">
        <f>CONCATENATE("3513",A2622,B2622,C2622,TEXT(F2622,REPT("0",3)))</f>
        <v>3513100005000100118</v>
      </c>
      <c r="E2622">
        <v>107</v>
      </c>
      <c r="F2622">
        <v>118</v>
      </c>
      <c r="G2622" t="s">
        <v>353</v>
      </c>
      <c r="H2622" t="s">
        <v>352</v>
      </c>
      <c r="I2622" t="s">
        <v>338</v>
      </c>
      <c r="J2622" t="s">
        <v>181</v>
      </c>
      <c r="K2622" t="s">
        <v>20</v>
      </c>
      <c r="L2622" t="str">
        <f>VLOOKUP(K2622,Sheet2!$A$1:$B$105,2,FALSE)</f>
        <v>Cek outlier HORTI harga per satuan produksi (per kg) per komoditas</v>
      </c>
    </row>
    <row r="2623" spans="1:12">
      <c r="A2623">
        <v>100</v>
      </c>
      <c r="B2623" t="s">
        <v>25</v>
      </c>
      <c r="C2623" t="s">
        <v>26</v>
      </c>
      <c r="D2623" t="str">
        <f>CONCATENATE("3513",A2623,B2623,C2623,TEXT(F2623,REPT("0",3)))</f>
        <v>3513100005000100119</v>
      </c>
      <c r="E2623">
        <v>108</v>
      </c>
      <c r="F2623">
        <v>119</v>
      </c>
      <c r="G2623" t="s">
        <v>353</v>
      </c>
      <c r="H2623" t="s">
        <v>352</v>
      </c>
      <c r="I2623" t="s">
        <v>338</v>
      </c>
      <c r="J2623" t="s">
        <v>181</v>
      </c>
      <c r="K2623" t="s">
        <v>34</v>
      </c>
      <c r="L2623" t="str">
        <f>VLOOKUP(K2623,Sheet2!$A$1:$B$105,2,FALSE)</f>
        <v>Cek outlier produktivitas per pohon (r513/r508) per komoditas</v>
      </c>
    </row>
    <row r="2624" spans="1:12">
      <c r="A2624">
        <v>100</v>
      </c>
      <c r="B2624" t="s">
        <v>25</v>
      </c>
      <c r="C2624" t="s">
        <v>26</v>
      </c>
      <c r="D2624" t="str">
        <f>CONCATENATE("3513",A2624,B2624,C2624,TEXT(F2624,REPT("0",3)))</f>
        <v>3513100005000100119</v>
      </c>
      <c r="E2624">
        <v>108</v>
      </c>
      <c r="F2624">
        <v>119</v>
      </c>
      <c r="G2624" t="s">
        <v>353</v>
      </c>
      <c r="H2624" t="s">
        <v>352</v>
      </c>
      <c r="I2624" t="s">
        <v>338</v>
      </c>
      <c r="J2624" t="s">
        <v>181</v>
      </c>
      <c r="K2624" t="s">
        <v>20</v>
      </c>
      <c r="L2624" t="str">
        <f>VLOOKUP(K2624,Sheet2!$A$1:$B$105,2,FALSE)</f>
        <v>Cek outlier HORTI harga per satuan produksi (per kg) per komoditas</v>
      </c>
    </row>
    <row r="2625" spans="1:12">
      <c r="A2625">
        <v>100</v>
      </c>
      <c r="B2625" t="s">
        <v>25</v>
      </c>
      <c r="C2625" t="s">
        <v>26</v>
      </c>
      <c r="D2625" t="str">
        <f>CONCATENATE("3513",A2625,B2625,C2625,TEXT(F2625,REPT("0",3)))</f>
        <v>3513100005000100120</v>
      </c>
      <c r="E2625">
        <v>108</v>
      </c>
      <c r="F2625">
        <v>120</v>
      </c>
      <c r="G2625" t="s">
        <v>353</v>
      </c>
      <c r="H2625" t="s">
        <v>352</v>
      </c>
      <c r="I2625" t="s">
        <v>338</v>
      </c>
      <c r="J2625" t="s">
        <v>181</v>
      </c>
      <c r="K2625" t="s">
        <v>23</v>
      </c>
      <c r="L2625" t="str">
        <f>VLOOKUP(K2625,Sheet2!$A$1:$B$105,2,FALSE)</f>
        <v>Cek outlier harga (r417/r416) per kabupaten per komoditas.</v>
      </c>
    </row>
    <row r="2626" spans="1:12">
      <c r="A2626">
        <v>100</v>
      </c>
      <c r="B2626" t="s">
        <v>25</v>
      </c>
      <c r="C2626" t="s">
        <v>26</v>
      </c>
      <c r="D2626" t="str">
        <f>CONCATENATE("3513",A2626,B2626,C2626,TEXT(F2626,REPT("0",3)))</f>
        <v>3513100005000100121</v>
      </c>
      <c r="E2626">
        <v>109</v>
      </c>
      <c r="F2626">
        <v>121</v>
      </c>
      <c r="G2626" t="s">
        <v>353</v>
      </c>
      <c r="H2626" t="s">
        <v>352</v>
      </c>
      <c r="I2626" t="s">
        <v>338</v>
      </c>
      <c r="J2626" t="s">
        <v>181</v>
      </c>
      <c r="K2626" t="s">
        <v>20</v>
      </c>
      <c r="L2626" t="str">
        <f>VLOOKUP(K2626,Sheet2!$A$1:$B$105,2,FALSE)</f>
        <v>Cek outlier HORTI harga per satuan produksi (per kg) per komoditas</v>
      </c>
    </row>
    <row r="2627" spans="1:12">
      <c r="A2627">
        <v>100</v>
      </c>
      <c r="B2627" t="s">
        <v>25</v>
      </c>
      <c r="C2627" t="s">
        <v>26</v>
      </c>
      <c r="D2627" t="str">
        <f>CONCATENATE("3513",A2627,B2627,C2627,TEXT(F2627,REPT("0",3)))</f>
        <v>3513100005000100122</v>
      </c>
      <c r="E2627">
        <v>110</v>
      </c>
      <c r="F2627">
        <v>122</v>
      </c>
      <c r="G2627" t="s">
        <v>353</v>
      </c>
      <c r="H2627" t="s">
        <v>352</v>
      </c>
      <c r="I2627" t="s">
        <v>338</v>
      </c>
      <c r="J2627" t="s">
        <v>181</v>
      </c>
      <c r="K2627" t="s">
        <v>20</v>
      </c>
      <c r="L2627" t="str">
        <f>VLOOKUP(K2627,Sheet2!$A$1:$B$105,2,FALSE)</f>
        <v>Cek outlier HORTI harga per satuan produksi (per kg) per komoditas</v>
      </c>
    </row>
    <row r="2628" spans="1:12">
      <c r="A2628">
        <v>100</v>
      </c>
      <c r="B2628" t="s">
        <v>25</v>
      </c>
      <c r="C2628" t="s">
        <v>35</v>
      </c>
      <c r="D2628" t="str">
        <f>CONCATENATE("3513",A2628,B2628,C2628,TEXT(F2628,REPT("0",3)))</f>
        <v>3513100005000200002</v>
      </c>
      <c r="E2628">
        <v>3</v>
      </c>
      <c r="F2628">
        <v>2</v>
      </c>
      <c r="G2628" t="s">
        <v>161</v>
      </c>
      <c r="H2628" t="s">
        <v>352</v>
      </c>
      <c r="I2628" t="s">
        <v>344</v>
      </c>
      <c r="J2628" t="s">
        <v>155</v>
      </c>
      <c r="K2628" t="s">
        <v>20</v>
      </c>
      <c r="L2628" t="str">
        <f>VLOOKUP(K2628,Sheet2!$A$1:$B$105,2,FALSE)</f>
        <v>Cek outlier HORTI harga per satuan produksi (per kg) per komoditas</v>
      </c>
    </row>
    <row r="2629" spans="1:12">
      <c r="A2629">
        <v>100</v>
      </c>
      <c r="B2629" t="s">
        <v>25</v>
      </c>
      <c r="C2629" t="s">
        <v>35</v>
      </c>
      <c r="D2629" t="str">
        <f>CONCATENATE("3513",A2629,B2629,C2629,TEXT(F2629,REPT("0",3)))</f>
        <v>3513100005000200003</v>
      </c>
      <c r="E2629">
        <v>4</v>
      </c>
      <c r="F2629">
        <v>3</v>
      </c>
      <c r="G2629" t="s">
        <v>161</v>
      </c>
      <c r="H2629" t="s">
        <v>352</v>
      </c>
      <c r="I2629" t="s">
        <v>344</v>
      </c>
      <c r="J2629" t="s">
        <v>155</v>
      </c>
      <c r="K2629" t="s">
        <v>20</v>
      </c>
      <c r="L2629" t="str">
        <f>VLOOKUP(K2629,Sheet2!$A$1:$B$105,2,FALSE)</f>
        <v>Cek outlier HORTI harga per satuan produksi (per kg) per komoditas</v>
      </c>
    </row>
    <row r="2630" spans="1:12">
      <c r="A2630">
        <v>100</v>
      </c>
      <c r="B2630" t="s">
        <v>25</v>
      </c>
      <c r="C2630" t="s">
        <v>35</v>
      </c>
      <c r="D2630" t="str">
        <f>CONCATENATE("3513",A2630,B2630,C2630,TEXT(F2630,REPT("0",3)))</f>
        <v>3513100005000200004</v>
      </c>
      <c r="E2630">
        <v>5</v>
      </c>
      <c r="F2630">
        <v>4</v>
      </c>
      <c r="G2630" t="s">
        <v>161</v>
      </c>
      <c r="H2630" t="s">
        <v>352</v>
      </c>
      <c r="I2630" t="s">
        <v>344</v>
      </c>
      <c r="J2630" t="s">
        <v>155</v>
      </c>
      <c r="K2630" t="s">
        <v>20</v>
      </c>
      <c r="L2630" t="str">
        <f>VLOOKUP(K2630,Sheet2!$A$1:$B$105,2,FALSE)</f>
        <v>Cek outlier HORTI harga per satuan produksi (per kg) per komoditas</v>
      </c>
    </row>
    <row r="2631" spans="1:12">
      <c r="A2631">
        <v>100</v>
      </c>
      <c r="B2631" t="s">
        <v>25</v>
      </c>
      <c r="C2631" t="s">
        <v>35</v>
      </c>
      <c r="D2631" t="str">
        <f>CONCATENATE("3513",A2631,B2631,C2631,TEXT(F2631,REPT("0",3)))</f>
        <v>3513100005000200005</v>
      </c>
      <c r="E2631">
        <v>6</v>
      </c>
      <c r="F2631">
        <v>5</v>
      </c>
      <c r="G2631" t="s">
        <v>161</v>
      </c>
      <c r="H2631" t="s">
        <v>352</v>
      </c>
      <c r="I2631" t="s">
        <v>344</v>
      </c>
      <c r="J2631" t="s">
        <v>155</v>
      </c>
      <c r="K2631" t="s">
        <v>20</v>
      </c>
      <c r="L2631" t="str">
        <f>VLOOKUP(K2631,Sheet2!$A$1:$B$105,2,FALSE)</f>
        <v>Cek outlier HORTI harga per satuan produksi (per kg) per komoditas</v>
      </c>
    </row>
    <row r="2632" spans="1:12">
      <c r="A2632">
        <v>100</v>
      </c>
      <c r="B2632" t="s">
        <v>25</v>
      </c>
      <c r="C2632" t="s">
        <v>35</v>
      </c>
      <c r="D2632" t="str">
        <f>CONCATENATE("3513",A2632,B2632,C2632,TEXT(F2632,REPT("0",3)))</f>
        <v>3513100005000200007</v>
      </c>
      <c r="E2632">
        <v>7</v>
      </c>
      <c r="F2632">
        <v>7</v>
      </c>
      <c r="G2632" t="s">
        <v>161</v>
      </c>
      <c r="H2632" t="s">
        <v>352</v>
      </c>
      <c r="I2632" t="s">
        <v>344</v>
      </c>
      <c r="J2632" t="s">
        <v>155</v>
      </c>
      <c r="K2632" t="s">
        <v>20</v>
      </c>
      <c r="L2632" t="str">
        <f>VLOOKUP(K2632,Sheet2!$A$1:$B$105,2,FALSE)</f>
        <v>Cek outlier HORTI harga per satuan produksi (per kg) per komoditas</v>
      </c>
    </row>
    <row r="2633" spans="1:12">
      <c r="A2633">
        <v>100</v>
      </c>
      <c r="B2633" t="s">
        <v>25</v>
      </c>
      <c r="C2633" t="s">
        <v>35</v>
      </c>
      <c r="D2633" t="str">
        <f>CONCATENATE("3513",A2633,B2633,C2633,TEXT(F2633,REPT("0",3)))</f>
        <v>3513100005000200008</v>
      </c>
      <c r="E2633">
        <v>8</v>
      </c>
      <c r="F2633">
        <v>8</v>
      </c>
      <c r="G2633" t="s">
        <v>161</v>
      </c>
      <c r="H2633" t="s">
        <v>352</v>
      </c>
      <c r="I2633" t="s">
        <v>344</v>
      </c>
      <c r="J2633" t="s">
        <v>155</v>
      </c>
      <c r="K2633" t="s">
        <v>20</v>
      </c>
      <c r="L2633" t="str">
        <f>VLOOKUP(K2633,Sheet2!$A$1:$B$105,2,FALSE)</f>
        <v>Cek outlier HORTI harga per satuan produksi (per kg) per komoditas</v>
      </c>
    </row>
    <row r="2634" spans="1:12">
      <c r="A2634">
        <v>100</v>
      </c>
      <c r="B2634" t="s">
        <v>25</v>
      </c>
      <c r="C2634" t="s">
        <v>35</v>
      </c>
      <c r="D2634" t="str">
        <f>CONCATENATE("3513",A2634,B2634,C2634,TEXT(F2634,REPT("0",3)))</f>
        <v>3513100005000200009</v>
      </c>
      <c r="E2634">
        <v>9</v>
      </c>
      <c r="F2634">
        <v>9</v>
      </c>
      <c r="G2634" t="s">
        <v>161</v>
      </c>
      <c r="H2634" t="s">
        <v>352</v>
      </c>
      <c r="I2634" t="s">
        <v>344</v>
      </c>
      <c r="J2634" t="s">
        <v>155</v>
      </c>
      <c r="K2634" t="s">
        <v>20</v>
      </c>
      <c r="L2634" t="str">
        <f>VLOOKUP(K2634,Sheet2!$A$1:$B$105,2,FALSE)</f>
        <v>Cek outlier HORTI harga per satuan produksi (per kg) per komoditas</v>
      </c>
    </row>
    <row r="2635" spans="1:12">
      <c r="A2635">
        <v>100</v>
      </c>
      <c r="B2635" t="s">
        <v>25</v>
      </c>
      <c r="C2635" t="s">
        <v>35</v>
      </c>
      <c r="D2635" t="str">
        <f>CONCATENATE("3513",A2635,B2635,C2635,TEXT(F2635,REPT("0",3)))</f>
        <v>3513100005000200010</v>
      </c>
      <c r="E2635">
        <v>10</v>
      </c>
      <c r="F2635">
        <v>10</v>
      </c>
      <c r="G2635" t="s">
        <v>161</v>
      </c>
      <c r="H2635" t="s">
        <v>352</v>
      </c>
      <c r="I2635" t="s">
        <v>344</v>
      </c>
      <c r="J2635" t="s">
        <v>155</v>
      </c>
      <c r="K2635" t="s">
        <v>20</v>
      </c>
      <c r="L2635" t="str">
        <f>VLOOKUP(K2635,Sheet2!$A$1:$B$105,2,FALSE)</f>
        <v>Cek outlier HORTI harga per satuan produksi (per kg) per komoditas</v>
      </c>
    </row>
    <row r="2636" spans="1:12">
      <c r="A2636">
        <v>100</v>
      </c>
      <c r="B2636" t="s">
        <v>25</v>
      </c>
      <c r="C2636" t="s">
        <v>35</v>
      </c>
      <c r="D2636" t="str">
        <f>CONCATENATE("3513",A2636,B2636,C2636,TEXT(F2636,REPT("0",3)))</f>
        <v>3513100005000200013</v>
      </c>
      <c r="E2636">
        <v>14</v>
      </c>
      <c r="F2636">
        <v>13</v>
      </c>
      <c r="G2636" t="s">
        <v>161</v>
      </c>
      <c r="H2636" t="s">
        <v>352</v>
      </c>
      <c r="I2636" t="s">
        <v>344</v>
      </c>
      <c r="J2636" t="s">
        <v>155</v>
      </c>
      <c r="K2636" t="s">
        <v>20</v>
      </c>
      <c r="L2636" t="str">
        <f>VLOOKUP(K2636,Sheet2!$A$1:$B$105,2,FALSE)</f>
        <v>Cek outlier HORTI harga per satuan produksi (per kg) per komoditas</v>
      </c>
    </row>
    <row r="2637" spans="1:12">
      <c r="A2637">
        <v>100</v>
      </c>
      <c r="B2637" t="s">
        <v>25</v>
      </c>
      <c r="C2637" t="s">
        <v>35</v>
      </c>
      <c r="D2637" t="str">
        <f>CONCATENATE("3513",A2637,B2637,C2637,TEXT(F2637,REPT("0",3)))</f>
        <v>3513100005000200014</v>
      </c>
      <c r="E2637">
        <v>15</v>
      </c>
      <c r="F2637">
        <v>14</v>
      </c>
      <c r="G2637" t="s">
        <v>161</v>
      </c>
      <c r="H2637" t="s">
        <v>352</v>
      </c>
      <c r="I2637" t="s">
        <v>344</v>
      </c>
      <c r="J2637" t="s">
        <v>155</v>
      </c>
      <c r="K2637" t="s">
        <v>20</v>
      </c>
      <c r="L2637" t="str">
        <f>VLOOKUP(K2637,Sheet2!$A$1:$B$105,2,FALSE)</f>
        <v>Cek outlier HORTI harga per satuan produksi (per kg) per komoditas</v>
      </c>
    </row>
    <row r="2638" spans="1:12">
      <c r="A2638">
        <v>100</v>
      </c>
      <c r="B2638" t="s">
        <v>25</v>
      </c>
      <c r="C2638" t="s">
        <v>35</v>
      </c>
      <c r="D2638" t="str">
        <f>CONCATENATE("3513",A2638,B2638,C2638,TEXT(F2638,REPT("0",3)))</f>
        <v>3513100005000200014</v>
      </c>
      <c r="E2638">
        <v>15</v>
      </c>
      <c r="F2638">
        <v>14</v>
      </c>
      <c r="G2638" t="s">
        <v>161</v>
      </c>
      <c r="H2638" t="s">
        <v>352</v>
      </c>
      <c r="I2638" t="s">
        <v>344</v>
      </c>
      <c r="J2638" t="s">
        <v>155</v>
      </c>
      <c r="K2638" t="s">
        <v>33</v>
      </c>
      <c r="L2638" t="str">
        <f>VLOOKUP(K2638,Sheet2!$A$1:$B$105,2,FALSE)</f>
        <v>Cek outlier nilai ijon (r516) per komoditas</v>
      </c>
    </row>
    <row r="2639" spans="1:12">
      <c r="A2639">
        <v>100</v>
      </c>
      <c r="B2639" t="s">
        <v>25</v>
      </c>
      <c r="C2639" t="s">
        <v>35</v>
      </c>
      <c r="D2639" t="str">
        <f>CONCATENATE("3513",A2639,B2639,C2639,TEXT(F2639,REPT("0",3)))</f>
        <v>3513100005000200015</v>
      </c>
      <c r="E2639">
        <v>16</v>
      </c>
      <c r="F2639">
        <v>15</v>
      </c>
      <c r="G2639" t="s">
        <v>161</v>
      </c>
      <c r="H2639" t="s">
        <v>352</v>
      </c>
      <c r="I2639" t="s">
        <v>344</v>
      </c>
      <c r="J2639" t="s">
        <v>155</v>
      </c>
      <c r="K2639" t="s">
        <v>20</v>
      </c>
      <c r="L2639" t="str">
        <f>VLOOKUP(K2639,Sheet2!$A$1:$B$105,2,FALSE)</f>
        <v>Cek outlier HORTI harga per satuan produksi (per kg) per komoditas</v>
      </c>
    </row>
    <row r="2640" spans="1:12">
      <c r="A2640">
        <v>100</v>
      </c>
      <c r="B2640" t="s">
        <v>25</v>
      </c>
      <c r="C2640" t="s">
        <v>35</v>
      </c>
      <c r="D2640" t="str">
        <f>CONCATENATE("3513",A2640,B2640,C2640,TEXT(F2640,REPT("0",3)))</f>
        <v>3513100005000200016</v>
      </c>
      <c r="E2640">
        <v>17</v>
      </c>
      <c r="F2640">
        <v>16</v>
      </c>
      <c r="G2640" t="s">
        <v>161</v>
      </c>
      <c r="H2640" t="s">
        <v>352</v>
      </c>
      <c r="I2640" t="s">
        <v>344</v>
      </c>
      <c r="J2640" t="s">
        <v>155</v>
      </c>
      <c r="K2640" t="s">
        <v>20</v>
      </c>
      <c r="L2640" t="str">
        <f>VLOOKUP(K2640,Sheet2!$A$1:$B$105,2,FALSE)</f>
        <v>Cek outlier HORTI harga per satuan produksi (per kg) per komoditas</v>
      </c>
    </row>
    <row r="2641" spans="1:12">
      <c r="A2641">
        <v>100</v>
      </c>
      <c r="B2641" t="s">
        <v>25</v>
      </c>
      <c r="C2641" t="s">
        <v>35</v>
      </c>
      <c r="D2641" t="str">
        <f>CONCATENATE("3513",A2641,B2641,C2641,TEXT(F2641,REPT("0",3)))</f>
        <v>3513100005000200017</v>
      </c>
      <c r="E2641">
        <v>17</v>
      </c>
      <c r="F2641">
        <v>17</v>
      </c>
      <c r="G2641" t="s">
        <v>161</v>
      </c>
      <c r="H2641" t="s">
        <v>352</v>
      </c>
      <c r="I2641" t="s">
        <v>344</v>
      </c>
      <c r="J2641" t="s">
        <v>155</v>
      </c>
      <c r="K2641" t="s">
        <v>20</v>
      </c>
      <c r="L2641" t="str">
        <f>VLOOKUP(K2641,Sheet2!$A$1:$B$105,2,FALSE)</f>
        <v>Cek outlier HORTI harga per satuan produksi (per kg) per komoditas</v>
      </c>
    </row>
    <row r="2642" spans="1:12">
      <c r="A2642">
        <v>100</v>
      </c>
      <c r="B2642" t="s">
        <v>25</v>
      </c>
      <c r="C2642" t="s">
        <v>35</v>
      </c>
      <c r="D2642" t="str">
        <f>CONCATENATE("3513",A2642,B2642,C2642,TEXT(F2642,REPT("0",3)))</f>
        <v>3513100005000200018</v>
      </c>
      <c r="E2642">
        <v>18</v>
      </c>
      <c r="F2642">
        <v>18</v>
      </c>
      <c r="G2642" t="s">
        <v>161</v>
      </c>
      <c r="H2642" t="s">
        <v>352</v>
      </c>
      <c r="I2642" t="s">
        <v>344</v>
      </c>
      <c r="J2642" t="s">
        <v>155</v>
      </c>
      <c r="K2642" t="s">
        <v>20</v>
      </c>
      <c r="L2642" t="str">
        <f>VLOOKUP(K2642,Sheet2!$A$1:$B$105,2,FALSE)</f>
        <v>Cek outlier HORTI harga per satuan produksi (per kg) per komoditas</v>
      </c>
    </row>
    <row r="2643" spans="1:12">
      <c r="A2643">
        <v>100</v>
      </c>
      <c r="B2643" t="s">
        <v>25</v>
      </c>
      <c r="C2643" t="s">
        <v>35</v>
      </c>
      <c r="D2643" t="str">
        <f>CONCATENATE("3513",A2643,B2643,C2643,TEXT(F2643,REPT("0",3)))</f>
        <v>3513100005000200019</v>
      </c>
      <c r="E2643">
        <v>19</v>
      </c>
      <c r="F2643">
        <v>19</v>
      </c>
      <c r="G2643" t="s">
        <v>161</v>
      </c>
      <c r="H2643" t="s">
        <v>352</v>
      </c>
      <c r="I2643" t="s">
        <v>344</v>
      </c>
      <c r="J2643" t="s">
        <v>155</v>
      </c>
      <c r="K2643" t="s">
        <v>20</v>
      </c>
      <c r="L2643" t="str">
        <f>VLOOKUP(K2643,Sheet2!$A$1:$B$105,2,FALSE)</f>
        <v>Cek outlier HORTI harga per satuan produksi (per kg) per komoditas</v>
      </c>
    </row>
    <row r="2644" spans="1:12">
      <c r="A2644">
        <v>100</v>
      </c>
      <c r="B2644" t="s">
        <v>25</v>
      </c>
      <c r="C2644" t="s">
        <v>35</v>
      </c>
      <c r="D2644" t="str">
        <f>CONCATENATE("3513",A2644,B2644,C2644,TEXT(F2644,REPT("0",3)))</f>
        <v>3513100005000200020</v>
      </c>
      <c r="E2644">
        <v>20</v>
      </c>
      <c r="F2644">
        <v>20</v>
      </c>
      <c r="G2644" t="s">
        <v>161</v>
      </c>
      <c r="H2644" t="s">
        <v>352</v>
      </c>
      <c r="I2644" t="s">
        <v>344</v>
      </c>
      <c r="J2644" t="s">
        <v>155</v>
      </c>
      <c r="K2644" t="s">
        <v>20</v>
      </c>
      <c r="L2644" t="str">
        <f>VLOOKUP(K2644,Sheet2!$A$1:$B$105,2,FALSE)</f>
        <v>Cek outlier HORTI harga per satuan produksi (per kg) per komoditas</v>
      </c>
    </row>
    <row r="2645" spans="1:12">
      <c r="A2645">
        <v>100</v>
      </c>
      <c r="B2645" t="s">
        <v>25</v>
      </c>
      <c r="C2645" t="s">
        <v>35</v>
      </c>
      <c r="D2645" t="str">
        <f>CONCATENATE("3513",A2645,B2645,C2645,TEXT(F2645,REPT("0",3)))</f>
        <v>3513100005000200022</v>
      </c>
      <c r="E2645">
        <v>22</v>
      </c>
      <c r="F2645">
        <v>22</v>
      </c>
      <c r="G2645" t="s">
        <v>161</v>
      </c>
      <c r="H2645" t="s">
        <v>352</v>
      </c>
      <c r="I2645" t="s">
        <v>344</v>
      </c>
      <c r="J2645" t="s">
        <v>155</v>
      </c>
      <c r="K2645" t="s">
        <v>20</v>
      </c>
      <c r="L2645" t="str">
        <f>VLOOKUP(K2645,Sheet2!$A$1:$B$105,2,FALSE)</f>
        <v>Cek outlier HORTI harga per satuan produksi (per kg) per komoditas</v>
      </c>
    </row>
    <row r="2646" spans="1:12">
      <c r="A2646">
        <v>100</v>
      </c>
      <c r="B2646" t="s">
        <v>25</v>
      </c>
      <c r="C2646" t="s">
        <v>35</v>
      </c>
      <c r="D2646" t="str">
        <f>CONCATENATE("3513",A2646,B2646,C2646,TEXT(F2646,REPT("0",3)))</f>
        <v>3513100005000200023</v>
      </c>
      <c r="E2646">
        <v>23</v>
      </c>
      <c r="F2646">
        <v>23</v>
      </c>
      <c r="G2646" t="s">
        <v>161</v>
      </c>
      <c r="H2646" t="s">
        <v>352</v>
      </c>
      <c r="I2646" t="s">
        <v>344</v>
      </c>
      <c r="J2646" t="s">
        <v>155</v>
      </c>
      <c r="K2646" t="s">
        <v>20</v>
      </c>
      <c r="L2646" t="str">
        <f>VLOOKUP(K2646,Sheet2!$A$1:$B$105,2,FALSE)</f>
        <v>Cek outlier HORTI harga per satuan produksi (per kg) per komoditas</v>
      </c>
    </row>
    <row r="2647" spans="1:12">
      <c r="A2647">
        <v>100</v>
      </c>
      <c r="B2647" t="s">
        <v>25</v>
      </c>
      <c r="C2647" t="s">
        <v>35</v>
      </c>
      <c r="D2647" t="str">
        <f>CONCATENATE("3513",A2647,B2647,C2647,TEXT(F2647,REPT("0",3)))</f>
        <v>3513100005000200024</v>
      </c>
      <c r="E2647">
        <v>25</v>
      </c>
      <c r="F2647">
        <v>24</v>
      </c>
      <c r="G2647" t="s">
        <v>161</v>
      </c>
      <c r="H2647" t="s">
        <v>352</v>
      </c>
      <c r="I2647" t="s">
        <v>344</v>
      </c>
      <c r="J2647" t="s">
        <v>155</v>
      </c>
      <c r="K2647" t="s">
        <v>20</v>
      </c>
      <c r="L2647" t="str">
        <f>VLOOKUP(K2647,Sheet2!$A$1:$B$105,2,FALSE)</f>
        <v>Cek outlier HORTI harga per satuan produksi (per kg) per komoditas</v>
      </c>
    </row>
    <row r="2648" spans="1:12">
      <c r="A2648">
        <v>100</v>
      </c>
      <c r="B2648" t="s">
        <v>25</v>
      </c>
      <c r="C2648" t="s">
        <v>35</v>
      </c>
      <c r="D2648" t="str">
        <f>CONCATENATE("3513",A2648,B2648,C2648,TEXT(F2648,REPT("0",3)))</f>
        <v>3513100005000200025</v>
      </c>
      <c r="E2648">
        <v>25</v>
      </c>
      <c r="F2648">
        <v>25</v>
      </c>
      <c r="G2648" t="s">
        <v>161</v>
      </c>
      <c r="H2648" t="s">
        <v>352</v>
      </c>
      <c r="I2648" t="s">
        <v>344</v>
      </c>
      <c r="J2648" t="s">
        <v>155</v>
      </c>
      <c r="K2648" t="s">
        <v>20</v>
      </c>
      <c r="L2648" t="str">
        <f>VLOOKUP(K2648,Sheet2!$A$1:$B$105,2,FALSE)</f>
        <v>Cek outlier HORTI harga per satuan produksi (per kg) per komoditas</v>
      </c>
    </row>
    <row r="2649" spans="1:12">
      <c r="A2649">
        <v>100</v>
      </c>
      <c r="B2649" t="s">
        <v>25</v>
      </c>
      <c r="C2649" t="s">
        <v>35</v>
      </c>
      <c r="D2649" t="str">
        <f>CONCATENATE("3513",A2649,B2649,C2649,TEXT(F2649,REPT("0",3)))</f>
        <v>3513100005000200026</v>
      </c>
      <c r="E2649">
        <v>26</v>
      </c>
      <c r="F2649">
        <v>26</v>
      </c>
      <c r="G2649" t="s">
        <v>161</v>
      </c>
      <c r="H2649" t="s">
        <v>352</v>
      </c>
      <c r="I2649" t="s">
        <v>344</v>
      </c>
      <c r="J2649" t="s">
        <v>155</v>
      </c>
      <c r="K2649" t="s">
        <v>20</v>
      </c>
      <c r="L2649" t="str">
        <f>VLOOKUP(K2649,Sheet2!$A$1:$B$105,2,FALSE)</f>
        <v>Cek outlier HORTI harga per satuan produksi (per kg) per komoditas</v>
      </c>
    </row>
    <row r="2650" spans="1:12">
      <c r="A2650">
        <v>100</v>
      </c>
      <c r="B2650" t="s">
        <v>25</v>
      </c>
      <c r="C2650" t="s">
        <v>35</v>
      </c>
      <c r="D2650" t="str">
        <f>CONCATENATE("3513",A2650,B2650,C2650,TEXT(F2650,REPT("0",3)))</f>
        <v>3513100005000200027</v>
      </c>
      <c r="E2650">
        <v>27</v>
      </c>
      <c r="F2650">
        <v>27</v>
      </c>
      <c r="G2650" t="s">
        <v>161</v>
      </c>
      <c r="H2650" t="s">
        <v>352</v>
      </c>
      <c r="I2650" t="s">
        <v>344</v>
      </c>
      <c r="J2650" t="s">
        <v>155</v>
      </c>
      <c r="K2650" t="s">
        <v>20</v>
      </c>
      <c r="L2650" t="str">
        <f>VLOOKUP(K2650,Sheet2!$A$1:$B$105,2,FALSE)</f>
        <v>Cek outlier HORTI harga per satuan produksi (per kg) per komoditas</v>
      </c>
    </row>
    <row r="2651" spans="1:12">
      <c r="A2651">
        <v>100</v>
      </c>
      <c r="B2651" t="s">
        <v>25</v>
      </c>
      <c r="C2651" t="s">
        <v>35</v>
      </c>
      <c r="D2651" t="str">
        <f>CONCATENATE("3513",A2651,B2651,C2651,TEXT(F2651,REPT("0",3)))</f>
        <v>3513100005000200028</v>
      </c>
      <c r="E2651">
        <v>28</v>
      </c>
      <c r="F2651">
        <v>28</v>
      </c>
      <c r="G2651" t="s">
        <v>161</v>
      </c>
      <c r="H2651" t="s">
        <v>352</v>
      </c>
      <c r="I2651" t="s">
        <v>344</v>
      </c>
      <c r="J2651" t="s">
        <v>155</v>
      </c>
      <c r="K2651" t="s">
        <v>20</v>
      </c>
      <c r="L2651" t="str">
        <f>VLOOKUP(K2651,Sheet2!$A$1:$B$105,2,FALSE)</f>
        <v>Cek outlier HORTI harga per satuan produksi (per kg) per komoditas</v>
      </c>
    </row>
    <row r="2652" spans="1:12">
      <c r="A2652">
        <v>100</v>
      </c>
      <c r="B2652" t="s">
        <v>25</v>
      </c>
      <c r="C2652" t="s">
        <v>35</v>
      </c>
      <c r="D2652" t="str">
        <f>CONCATENATE("3513",A2652,B2652,C2652,TEXT(F2652,REPT("0",3)))</f>
        <v>3513100005000200030</v>
      </c>
      <c r="E2652">
        <v>30</v>
      </c>
      <c r="F2652">
        <v>30</v>
      </c>
      <c r="G2652" t="s">
        <v>161</v>
      </c>
      <c r="H2652" t="s">
        <v>352</v>
      </c>
      <c r="I2652" t="s">
        <v>344</v>
      </c>
      <c r="J2652" t="s">
        <v>155</v>
      </c>
      <c r="K2652" t="s">
        <v>20</v>
      </c>
      <c r="L2652" t="str">
        <f>VLOOKUP(K2652,Sheet2!$A$1:$B$105,2,FALSE)</f>
        <v>Cek outlier HORTI harga per satuan produksi (per kg) per komoditas</v>
      </c>
    </row>
    <row r="2653" spans="1:12">
      <c r="A2653">
        <v>100</v>
      </c>
      <c r="B2653" t="s">
        <v>25</v>
      </c>
      <c r="C2653" t="s">
        <v>35</v>
      </c>
      <c r="D2653" t="str">
        <f>CONCATENATE("3513",A2653,B2653,C2653,TEXT(F2653,REPT("0",3)))</f>
        <v>3513100005000200033</v>
      </c>
      <c r="E2653">
        <v>33</v>
      </c>
      <c r="F2653">
        <v>33</v>
      </c>
      <c r="G2653" t="s">
        <v>161</v>
      </c>
      <c r="H2653" t="s">
        <v>352</v>
      </c>
      <c r="I2653" t="s">
        <v>344</v>
      </c>
      <c r="J2653" t="s">
        <v>155</v>
      </c>
      <c r="K2653" t="s">
        <v>20</v>
      </c>
      <c r="L2653" t="str">
        <f>VLOOKUP(K2653,Sheet2!$A$1:$B$105,2,FALSE)</f>
        <v>Cek outlier HORTI harga per satuan produksi (per kg) per komoditas</v>
      </c>
    </row>
    <row r="2654" spans="1:12">
      <c r="A2654">
        <v>100</v>
      </c>
      <c r="B2654" t="s">
        <v>25</v>
      </c>
      <c r="C2654" t="s">
        <v>35</v>
      </c>
      <c r="D2654" t="str">
        <f>CONCATENATE("3513",A2654,B2654,C2654,TEXT(F2654,REPT("0",3)))</f>
        <v>3513100005000200035</v>
      </c>
      <c r="E2654">
        <v>35</v>
      </c>
      <c r="F2654">
        <v>35</v>
      </c>
      <c r="G2654" t="s">
        <v>161</v>
      </c>
      <c r="H2654" t="s">
        <v>352</v>
      </c>
      <c r="I2654" t="s">
        <v>344</v>
      </c>
      <c r="J2654" t="s">
        <v>155</v>
      </c>
      <c r="K2654" t="s">
        <v>20</v>
      </c>
      <c r="L2654" t="str">
        <f>VLOOKUP(K2654,Sheet2!$A$1:$B$105,2,FALSE)</f>
        <v>Cek outlier HORTI harga per satuan produksi (per kg) per komoditas</v>
      </c>
    </row>
    <row r="2655" spans="1:12">
      <c r="A2655">
        <v>100</v>
      </c>
      <c r="B2655" t="s">
        <v>25</v>
      </c>
      <c r="C2655" t="s">
        <v>35</v>
      </c>
      <c r="D2655" t="str">
        <f>CONCATENATE("3513",A2655,B2655,C2655,TEXT(F2655,REPT("0",3)))</f>
        <v>3513100005000200037</v>
      </c>
      <c r="E2655">
        <v>36</v>
      </c>
      <c r="F2655">
        <v>37</v>
      </c>
      <c r="G2655" t="s">
        <v>161</v>
      </c>
      <c r="H2655" t="s">
        <v>352</v>
      </c>
      <c r="I2655" t="s">
        <v>344</v>
      </c>
      <c r="J2655" t="s">
        <v>155</v>
      </c>
      <c r="K2655" t="s">
        <v>20</v>
      </c>
      <c r="L2655" t="str">
        <f>VLOOKUP(K2655,Sheet2!$A$1:$B$105,2,FALSE)</f>
        <v>Cek outlier HORTI harga per satuan produksi (per kg) per komoditas</v>
      </c>
    </row>
    <row r="2656" spans="1:12">
      <c r="A2656">
        <v>100</v>
      </c>
      <c r="B2656" t="s">
        <v>25</v>
      </c>
      <c r="C2656" t="s">
        <v>35</v>
      </c>
      <c r="D2656" t="str">
        <f>CONCATENATE("3513",A2656,B2656,C2656,TEXT(F2656,REPT("0",3)))</f>
        <v>3513100005000200038</v>
      </c>
      <c r="E2656">
        <v>37</v>
      </c>
      <c r="F2656">
        <v>38</v>
      </c>
      <c r="G2656" t="s">
        <v>161</v>
      </c>
      <c r="H2656" t="s">
        <v>352</v>
      </c>
      <c r="I2656" t="s">
        <v>344</v>
      </c>
      <c r="J2656" t="s">
        <v>155</v>
      </c>
      <c r="K2656" t="s">
        <v>20</v>
      </c>
      <c r="L2656" t="str">
        <f>VLOOKUP(K2656,Sheet2!$A$1:$B$105,2,FALSE)</f>
        <v>Cek outlier HORTI harga per satuan produksi (per kg) per komoditas</v>
      </c>
    </row>
    <row r="2657" spans="1:12">
      <c r="A2657">
        <v>100</v>
      </c>
      <c r="B2657" t="s">
        <v>25</v>
      </c>
      <c r="C2657" t="s">
        <v>35</v>
      </c>
      <c r="D2657" t="str">
        <f>CONCATENATE("3513",A2657,B2657,C2657,TEXT(F2657,REPT("0",3)))</f>
        <v>3513100005000200040</v>
      </c>
      <c r="E2657">
        <v>40</v>
      </c>
      <c r="F2657">
        <v>40</v>
      </c>
      <c r="G2657" t="s">
        <v>161</v>
      </c>
      <c r="H2657" t="s">
        <v>352</v>
      </c>
      <c r="I2657" t="s">
        <v>344</v>
      </c>
      <c r="J2657" t="s">
        <v>155</v>
      </c>
      <c r="K2657" t="s">
        <v>20</v>
      </c>
      <c r="L2657" t="str">
        <f>VLOOKUP(K2657,Sheet2!$A$1:$B$105,2,FALSE)</f>
        <v>Cek outlier HORTI harga per satuan produksi (per kg) per komoditas</v>
      </c>
    </row>
    <row r="2658" spans="1:12">
      <c r="A2658">
        <v>100</v>
      </c>
      <c r="B2658" t="s">
        <v>25</v>
      </c>
      <c r="C2658" t="s">
        <v>35</v>
      </c>
      <c r="D2658" t="str">
        <f>CONCATENATE("3513",A2658,B2658,C2658,TEXT(F2658,REPT("0",3)))</f>
        <v>3513100005000200042</v>
      </c>
      <c r="E2658">
        <v>42</v>
      </c>
      <c r="F2658">
        <v>42</v>
      </c>
      <c r="G2658" t="s">
        <v>161</v>
      </c>
      <c r="H2658" t="s">
        <v>352</v>
      </c>
      <c r="I2658" t="s">
        <v>344</v>
      </c>
      <c r="J2658" t="s">
        <v>155</v>
      </c>
      <c r="K2658" t="s">
        <v>20</v>
      </c>
      <c r="L2658" t="str">
        <f>VLOOKUP(K2658,Sheet2!$A$1:$B$105,2,FALSE)</f>
        <v>Cek outlier HORTI harga per satuan produksi (per kg) per komoditas</v>
      </c>
    </row>
    <row r="2659" spans="1:12">
      <c r="A2659">
        <v>100</v>
      </c>
      <c r="B2659" t="s">
        <v>25</v>
      </c>
      <c r="C2659" t="s">
        <v>35</v>
      </c>
      <c r="D2659" t="str">
        <f>CONCATENATE("3513",A2659,B2659,C2659,TEXT(F2659,REPT("0",3)))</f>
        <v>3513100005000200043</v>
      </c>
      <c r="E2659">
        <v>43</v>
      </c>
      <c r="F2659">
        <v>43</v>
      </c>
      <c r="G2659" t="s">
        <v>161</v>
      </c>
      <c r="H2659" t="s">
        <v>352</v>
      </c>
      <c r="I2659" t="s">
        <v>344</v>
      </c>
      <c r="J2659" t="s">
        <v>155</v>
      </c>
      <c r="K2659" t="s">
        <v>20</v>
      </c>
      <c r="L2659" t="str">
        <f>VLOOKUP(K2659,Sheet2!$A$1:$B$105,2,FALSE)</f>
        <v>Cek outlier HORTI harga per satuan produksi (per kg) per komoditas</v>
      </c>
    </row>
    <row r="2660" spans="1:12">
      <c r="A2660">
        <v>100</v>
      </c>
      <c r="B2660" t="s">
        <v>25</v>
      </c>
      <c r="C2660" t="s">
        <v>35</v>
      </c>
      <c r="D2660" t="str">
        <f>CONCATENATE("3513",A2660,B2660,C2660,TEXT(F2660,REPT("0",3)))</f>
        <v>3513100005000200045</v>
      </c>
      <c r="E2660">
        <v>44</v>
      </c>
      <c r="F2660">
        <v>45</v>
      </c>
      <c r="G2660" t="s">
        <v>161</v>
      </c>
      <c r="H2660" t="s">
        <v>352</v>
      </c>
      <c r="I2660" t="s">
        <v>344</v>
      </c>
      <c r="J2660" t="s">
        <v>155</v>
      </c>
      <c r="K2660" t="s">
        <v>20</v>
      </c>
      <c r="L2660" t="str">
        <f>VLOOKUP(K2660,Sheet2!$A$1:$B$105,2,FALSE)</f>
        <v>Cek outlier HORTI harga per satuan produksi (per kg) per komoditas</v>
      </c>
    </row>
    <row r="2661" spans="1:12">
      <c r="A2661">
        <v>100</v>
      </c>
      <c r="B2661" t="s">
        <v>25</v>
      </c>
      <c r="C2661" t="s">
        <v>35</v>
      </c>
      <c r="D2661" t="str">
        <f>CONCATENATE("3513",A2661,B2661,C2661,TEXT(F2661,REPT("0",3)))</f>
        <v>3513100005000200046</v>
      </c>
      <c r="E2661">
        <v>44</v>
      </c>
      <c r="F2661">
        <v>46</v>
      </c>
      <c r="G2661" t="s">
        <v>161</v>
      </c>
      <c r="H2661" t="s">
        <v>352</v>
      </c>
      <c r="I2661" t="s">
        <v>344</v>
      </c>
      <c r="J2661" t="s">
        <v>155</v>
      </c>
      <c r="K2661" t="s">
        <v>20</v>
      </c>
      <c r="L2661" t="str">
        <f>VLOOKUP(K2661,Sheet2!$A$1:$B$105,2,FALSE)</f>
        <v>Cek outlier HORTI harga per satuan produksi (per kg) per komoditas</v>
      </c>
    </row>
    <row r="2662" spans="1:12">
      <c r="A2662">
        <v>100</v>
      </c>
      <c r="B2662" t="s">
        <v>25</v>
      </c>
      <c r="C2662" t="s">
        <v>35</v>
      </c>
      <c r="D2662" t="str">
        <f>CONCATENATE("3513",A2662,B2662,C2662,TEXT(F2662,REPT("0",3)))</f>
        <v>3513100005000200047</v>
      </c>
      <c r="E2662">
        <v>45</v>
      </c>
      <c r="F2662">
        <v>47</v>
      </c>
      <c r="G2662" t="s">
        <v>161</v>
      </c>
      <c r="H2662" t="s">
        <v>352</v>
      </c>
      <c r="I2662" t="s">
        <v>344</v>
      </c>
      <c r="J2662" t="s">
        <v>155</v>
      </c>
      <c r="K2662" t="s">
        <v>20</v>
      </c>
      <c r="L2662" t="str">
        <f>VLOOKUP(K2662,Sheet2!$A$1:$B$105,2,FALSE)</f>
        <v>Cek outlier HORTI harga per satuan produksi (per kg) per komoditas</v>
      </c>
    </row>
    <row r="2663" spans="1:12">
      <c r="A2663">
        <v>100</v>
      </c>
      <c r="B2663" t="s">
        <v>25</v>
      </c>
      <c r="C2663" t="s">
        <v>35</v>
      </c>
      <c r="D2663" t="str">
        <f>CONCATENATE("3513",A2663,B2663,C2663,TEXT(F2663,REPT("0",3)))</f>
        <v>3513100005000200048</v>
      </c>
      <c r="E2663">
        <v>46</v>
      </c>
      <c r="F2663">
        <v>48</v>
      </c>
      <c r="G2663" t="s">
        <v>161</v>
      </c>
      <c r="H2663" t="s">
        <v>352</v>
      </c>
      <c r="I2663" t="s">
        <v>344</v>
      </c>
      <c r="J2663" t="s">
        <v>155</v>
      </c>
      <c r="K2663" t="s">
        <v>20</v>
      </c>
      <c r="L2663" t="str">
        <f>VLOOKUP(K2663,Sheet2!$A$1:$B$105,2,FALSE)</f>
        <v>Cek outlier HORTI harga per satuan produksi (per kg) per komoditas</v>
      </c>
    </row>
    <row r="2664" spans="1:12">
      <c r="A2664">
        <v>100</v>
      </c>
      <c r="B2664" t="s">
        <v>25</v>
      </c>
      <c r="C2664" t="s">
        <v>35</v>
      </c>
      <c r="D2664" t="str">
        <f>CONCATENATE("3513",A2664,B2664,C2664,TEXT(F2664,REPT("0",3)))</f>
        <v>3513100005000200049</v>
      </c>
      <c r="E2664">
        <v>47</v>
      </c>
      <c r="F2664">
        <v>49</v>
      </c>
      <c r="G2664" t="s">
        <v>161</v>
      </c>
      <c r="H2664" t="s">
        <v>352</v>
      </c>
      <c r="I2664" t="s">
        <v>344</v>
      </c>
      <c r="J2664" t="s">
        <v>155</v>
      </c>
      <c r="K2664" t="s">
        <v>20</v>
      </c>
      <c r="L2664" t="str">
        <f>VLOOKUP(K2664,Sheet2!$A$1:$B$105,2,FALSE)</f>
        <v>Cek outlier HORTI harga per satuan produksi (per kg) per komoditas</v>
      </c>
    </row>
    <row r="2665" spans="1:12">
      <c r="A2665">
        <v>100</v>
      </c>
      <c r="B2665" t="s">
        <v>25</v>
      </c>
      <c r="C2665" t="s">
        <v>35</v>
      </c>
      <c r="D2665" t="str">
        <f>CONCATENATE("3513",A2665,B2665,C2665,TEXT(F2665,REPT("0",3)))</f>
        <v>3513100005000200050</v>
      </c>
      <c r="E2665">
        <v>47</v>
      </c>
      <c r="F2665">
        <v>50</v>
      </c>
      <c r="G2665" t="s">
        <v>161</v>
      </c>
      <c r="H2665" t="s">
        <v>352</v>
      </c>
      <c r="I2665" t="s">
        <v>344</v>
      </c>
      <c r="J2665" t="s">
        <v>155</v>
      </c>
      <c r="K2665" t="s">
        <v>20</v>
      </c>
      <c r="L2665" t="str">
        <f>VLOOKUP(K2665,Sheet2!$A$1:$B$105,2,FALSE)</f>
        <v>Cek outlier HORTI harga per satuan produksi (per kg) per komoditas</v>
      </c>
    </row>
    <row r="2666" spans="1:12">
      <c r="A2666">
        <v>100</v>
      </c>
      <c r="B2666" t="s">
        <v>25</v>
      </c>
      <c r="C2666" t="s">
        <v>35</v>
      </c>
      <c r="D2666" t="str">
        <f>CONCATENATE("3513",A2666,B2666,C2666,TEXT(F2666,REPT("0",3)))</f>
        <v>3513100005000200051</v>
      </c>
      <c r="E2666">
        <v>48</v>
      </c>
      <c r="F2666">
        <v>51</v>
      </c>
      <c r="G2666" t="s">
        <v>161</v>
      </c>
      <c r="H2666" t="s">
        <v>352</v>
      </c>
      <c r="I2666" t="s">
        <v>344</v>
      </c>
      <c r="J2666" t="s">
        <v>155</v>
      </c>
      <c r="K2666" t="s">
        <v>20</v>
      </c>
      <c r="L2666" t="str">
        <f>VLOOKUP(K2666,Sheet2!$A$1:$B$105,2,FALSE)</f>
        <v>Cek outlier HORTI harga per satuan produksi (per kg) per komoditas</v>
      </c>
    </row>
    <row r="2667" spans="1:12">
      <c r="A2667">
        <v>100</v>
      </c>
      <c r="B2667" t="s">
        <v>25</v>
      </c>
      <c r="C2667" t="s">
        <v>35</v>
      </c>
      <c r="D2667" t="str">
        <f>CONCATENATE("3513",A2667,B2667,C2667,TEXT(F2667,REPT("0",3)))</f>
        <v>3513100005000200052</v>
      </c>
      <c r="E2667">
        <v>49</v>
      </c>
      <c r="F2667">
        <v>52</v>
      </c>
      <c r="G2667" t="s">
        <v>161</v>
      </c>
      <c r="H2667" t="s">
        <v>352</v>
      </c>
      <c r="I2667" t="s">
        <v>344</v>
      </c>
      <c r="J2667" t="s">
        <v>155</v>
      </c>
      <c r="K2667" t="s">
        <v>20</v>
      </c>
      <c r="L2667" t="str">
        <f>VLOOKUP(K2667,Sheet2!$A$1:$B$105,2,FALSE)</f>
        <v>Cek outlier HORTI harga per satuan produksi (per kg) per komoditas</v>
      </c>
    </row>
    <row r="2668" spans="1:12">
      <c r="A2668">
        <v>100</v>
      </c>
      <c r="B2668" t="s">
        <v>25</v>
      </c>
      <c r="C2668" t="s">
        <v>35</v>
      </c>
      <c r="D2668" t="str">
        <f>CONCATENATE("3513",A2668,B2668,C2668,TEXT(F2668,REPT("0",3)))</f>
        <v>3513100005000200053</v>
      </c>
      <c r="E2668">
        <v>50</v>
      </c>
      <c r="F2668">
        <v>53</v>
      </c>
      <c r="G2668" t="s">
        <v>161</v>
      </c>
      <c r="H2668" t="s">
        <v>352</v>
      </c>
      <c r="I2668" t="s">
        <v>344</v>
      </c>
      <c r="J2668" t="s">
        <v>155</v>
      </c>
      <c r="K2668" t="s">
        <v>20</v>
      </c>
      <c r="L2668" t="str">
        <f>VLOOKUP(K2668,Sheet2!$A$1:$B$105,2,FALSE)</f>
        <v>Cek outlier HORTI harga per satuan produksi (per kg) per komoditas</v>
      </c>
    </row>
    <row r="2669" spans="1:12">
      <c r="A2669">
        <v>100</v>
      </c>
      <c r="B2669" t="s">
        <v>25</v>
      </c>
      <c r="C2669" t="s">
        <v>35</v>
      </c>
      <c r="D2669" t="str">
        <f>CONCATENATE("3513",A2669,B2669,C2669,TEXT(F2669,REPT("0",3)))</f>
        <v>3513100005000200054</v>
      </c>
      <c r="E2669">
        <v>50</v>
      </c>
      <c r="F2669">
        <v>54</v>
      </c>
      <c r="G2669" t="s">
        <v>161</v>
      </c>
      <c r="H2669" t="s">
        <v>352</v>
      </c>
      <c r="I2669" t="s">
        <v>344</v>
      </c>
      <c r="J2669" t="s">
        <v>155</v>
      </c>
      <c r="K2669" t="s">
        <v>20</v>
      </c>
      <c r="L2669" t="str">
        <f>VLOOKUP(K2669,Sheet2!$A$1:$B$105,2,FALSE)</f>
        <v>Cek outlier HORTI harga per satuan produksi (per kg) per komoditas</v>
      </c>
    </row>
    <row r="2670" spans="1:12">
      <c r="A2670">
        <v>100</v>
      </c>
      <c r="B2670" t="s">
        <v>25</v>
      </c>
      <c r="C2670" t="s">
        <v>35</v>
      </c>
      <c r="D2670" t="str">
        <f>CONCATENATE("3513",A2670,B2670,C2670,TEXT(F2670,REPT("0",3)))</f>
        <v>3513100005000200055</v>
      </c>
      <c r="E2670">
        <v>51</v>
      </c>
      <c r="F2670">
        <v>55</v>
      </c>
      <c r="G2670" t="s">
        <v>161</v>
      </c>
      <c r="H2670" t="s">
        <v>352</v>
      </c>
      <c r="I2670" t="s">
        <v>344</v>
      </c>
      <c r="J2670" t="s">
        <v>155</v>
      </c>
      <c r="K2670" t="s">
        <v>20</v>
      </c>
      <c r="L2670" t="str">
        <f>VLOOKUP(K2670,Sheet2!$A$1:$B$105,2,FALSE)</f>
        <v>Cek outlier HORTI harga per satuan produksi (per kg) per komoditas</v>
      </c>
    </row>
    <row r="2671" spans="1:12">
      <c r="A2671">
        <v>100</v>
      </c>
      <c r="B2671" t="s">
        <v>25</v>
      </c>
      <c r="C2671" t="s">
        <v>35</v>
      </c>
      <c r="D2671" t="str">
        <f>CONCATENATE("3513",A2671,B2671,C2671,TEXT(F2671,REPT("0",3)))</f>
        <v>3513100005000200056</v>
      </c>
      <c r="E2671">
        <v>52</v>
      </c>
      <c r="F2671">
        <v>56</v>
      </c>
      <c r="G2671" t="s">
        <v>161</v>
      </c>
      <c r="H2671" t="s">
        <v>352</v>
      </c>
      <c r="I2671" t="s">
        <v>344</v>
      </c>
      <c r="J2671" t="s">
        <v>155</v>
      </c>
      <c r="K2671" t="s">
        <v>20</v>
      </c>
      <c r="L2671" t="str">
        <f>VLOOKUP(K2671,Sheet2!$A$1:$B$105,2,FALSE)</f>
        <v>Cek outlier HORTI harga per satuan produksi (per kg) per komoditas</v>
      </c>
    </row>
    <row r="2672" spans="1:12">
      <c r="A2672">
        <v>100</v>
      </c>
      <c r="B2672" t="s">
        <v>25</v>
      </c>
      <c r="C2672" t="s">
        <v>35</v>
      </c>
      <c r="D2672" t="str">
        <f>CONCATENATE("3513",A2672,B2672,C2672,TEXT(F2672,REPT("0",3)))</f>
        <v>3513100005000200057</v>
      </c>
      <c r="E2672">
        <v>53</v>
      </c>
      <c r="F2672">
        <v>57</v>
      </c>
      <c r="G2672" t="s">
        <v>161</v>
      </c>
      <c r="H2672" t="s">
        <v>352</v>
      </c>
      <c r="I2672" t="s">
        <v>344</v>
      </c>
      <c r="J2672" t="s">
        <v>155</v>
      </c>
      <c r="K2672" t="s">
        <v>20</v>
      </c>
      <c r="L2672" t="str">
        <f>VLOOKUP(K2672,Sheet2!$A$1:$B$105,2,FALSE)</f>
        <v>Cek outlier HORTI harga per satuan produksi (per kg) per komoditas</v>
      </c>
    </row>
    <row r="2673" spans="1:12">
      <c r="A2673">
        <v>100</v>
      </c>
      <c r="B2673" t="s">
        <v>25</v>
      </c>
      <c r="C2673" t="s">
        <v>35</v>
      </c>
      <c r="D2673" t="str">
        <f>CONCATENATE("3513",A2673,B2673,C2673,TEXT(F2673,REPT("0",3)))</f>
        <v>3513100005000200059</v>
      </c>
      <c r="E2673">
        <v>55</v>
      </c>
      <c r="F2673">
        <v>59</v>
      </c>
      <c r="G2673" t="s">
        <v>161</v>
      </c>
      <c r="H2673" t="s">
        <v>352</v>
      </c>
      <c r="I2673" t="s">
        <v>344</v>
      </c>
      <c r="J2673" t="s">
        <v>155</v>
      </c>
      <c r="K2673" t="s">
        <v>20</v>
      </c>
      <c r="L2673" t="str">
        <f>VLOOKUP(K2673,Sheet2!$A$1:$B$105,2,FALSE)</f>
        <v>Cek outlier HORTI harga per satuan produksi (per kg) per komoditas</v>
      </c>
    </row>
    <row r="2674" spans="1:12">
      <c r="A2674">
        <v>100</v>
      </c>
      <c r="B2674" t="s">
        <v>25</v>
      </c>
      <c r="C2674" t="s">
        <v>35</v>
      </c>
      <c r="D2674" t="str">
        <f>CONCATENATE("3513",A2674,B2674,C2674,TEXT(F2674,REPT("0",3)))</f>
        <v>3513100005000200063</v>
      </c>
      <c r="E2674">
        <v>58</v>
      </c>
      <c r="F2674">
        <v>63</v>
      </c>
      <c r="G2674" t="s">
        <v>161</v>
      </c>
      <c r="H2674" t="s">
        <v>352</v>
      </c>
      <c r="I2674" t="s">
        <v>344</v>
      </c>
      <c r="J2674" t="s">
        <v>155</v>
      </c>
      <c r="K2674" t="s">
        <v>20</v>
      </c>
      <c r="L2674" t="str">
        <f>VLOOKUP(K2674,Sheet2!$A$1:$B$105,2,FALSE)</f>
        <v>Cek outlier HORTI harga per satuan produksi (per kg) per komoditas</v>
      </c>
    </row>
    <row r="2675" spans="1:12">
      <c r="A2675">
        <v>100</v>
      </c>
      <c r="B2675" t="s">
        <v>25</v>
      </c>
      <c r="C2675" t="s">
        <v>35</v>
      </c>
      <c r="D2675" t="str">
        <f>CONCATENATE("3513",A2675,B2675,C2675,TEXT(F2675,REPT("0",3)))</f>
        <v>3513100005000200064</v>
      </c>
      <c r="E2675">
        <v>59</v>
      </c>
      <c r="F2675">
        <v>64</v>
      </c>
      <c r="G2675" t="s">
        <v>161</v>
      </c>
      <c r="H2675" t="s">
        <v>352</v>
      </c>
      <c r="I2675" t="s">
        <v>344</v>
      </c>
      <c r="J2675" t="s">
        <v>155</v>
      </c>
      <c r="K2675" t="s">
        <v>20</v>
      </c>
      <c r="L2675" t="str">
        <f>VLOOKUP(K2675,Sheet2!$A$1:$B$105,2,FALSE)</f>
        <v>Cek outlier HORTI harga per satuan produksi (per kg) per komoditas</v>
      </c>
    </row>
    <row r="2676" spans="1:12">
      <c r="A2676">
        <v>100</v>
      </c>
      <c r="B2676" t="s">
        <v>25</v>
      </c>
      <c r="C2676" t="s">
        <v>35</v>
      </c>
      <c r="D2676" t="str">
        <f>CONCATENATE("3513",A2676,B2676,C2676,TEXT(F2676,REPT("0",3)))</f>
        <v>3513100005000200067</v>
      </c>
      <c r="E2676">
        <v>62</v>
      </c>
      <c r="F2676">
        <v>67</v>
      </c>
      <c r="G2676" t="s">
        <v>161</v>
      </c>
      <c r="H2676" t="s">
        <v>352</v>
      </c>
      <c r="I2676" t="s">
        <v>344</v>
      </c>
      <c r="J2676" t="s">
        <v>155</v>
      </c>
      <c r="K2676" t="s">
        <v>20</v>
      </c>
      <c r="L2676" t="str">
        <f>VLOOKUP(K2676,Sheet2!$A$1:$B$105,2,FALSE)</f>
        <v>Cek outlier HORTI harga per satuan produksi (per kg) per komoditas</v>
      </c>
    </row>
    <row r="2677" spans="1:12">
      <c r="A2677">
        <v>100</v>
      </c>
      <c r="B2677" t="s">
        <v>112</v>
      </c>
      <c r="C2677" t="s">
        <v>26</v>
      </c>
      <c r="D2677" t="str">
        <f>CONCATENATE("3513",A2677,B2677,C2677,TEXT(F2677,REPT("0",3)))</f>
        <v>3513100006000100013</v>
      </c>
      <c r="E2677">
        <v>16</v>
      </c>
      <c r="F2677">
        <v>13</v>
      </c>
      <c r="G2677" t="s">
        <v>120</v>
      </c>
      <c r="H2677" t="s">
        <v>354</v>
      </c>
      <c r="I2677" t="s">
        <v>355</v>
      </c>
      <c r="J2677" t="s">
        <v>172</v>
      </c>
      <c r="K2677" t="s">
        <v>24</v>
      </c>
      <c r="L2677" t="str">
        <f>VLOOKUP(K2677,Sheet2!$A$1:$B$105,2,FALSE)</f>
        <v>Cek outlier produktivitas (r416/r412) per kabupaten per komoditas.</v>
      </c>
    </row>
    <row r="2678" spans="1:12">
      <c r="A2678">
        <v>100</v>
      </c>
      <c r="B2678" t="s">
        <v>112</v>
      </c>
      <c r="C2678" t="s">
        <v>26</v>
      </c>
      <c r="D2678" t="str">
        <f>CONCATENATE("3513",A2678,B2678,C2678,TEXT(F2678,REPT("0",3)))</f>
        <v>3513100006000100013</v>
      </c>
      <c r="E2678">
        <v>16</v>
      </c>
      <c r="F2678">
        <v>13</v>
      </c>
      <c r="G2678" t="s">
        <v>120</v>
      </c>
      <c r="H2678" t="s">
        <v>354</v>
      </c>
      <c r="I2678" t="s">
        <v>355</v>
      </c>
      <c r="J2678" t="s">
        <v>172</v>
      </c>
      <c r="K2678" t="s">
        <v>23</v>
      </c>
      <c r="L2678" t="str">
        <f>VLOOKUP(K2678,Sheet2!$A$1:$B$105,2,FALSE)</f>
        <v>Cek outlier harga (r417/r416) per kabupaten per komoditas.</v>
      </c>
    </row>
    <row r="2679" spans="1:12">
      <c r="A2679">
        <v>100</v>
      </c>
      <c r="B2679" t="s">
        <v>112</v>
      </c>
      <c r="C2679" t="s">
        <v>26</v>
      </c>
      <c r="D2679" t="str">
        <f>CONCATENATE("3513",A2679,B2679,C2679,TEXT(F2679,REPT("0",3)))</f>
        <v>3513100006000100014</v>
      </c>
      <c r="E2679">
        <v>18</v>
      </c>
      <c r="F2679">
        <v>14</v>
      </c>
      <c r="G2679" t="s">
        <v>120</v>
      </c>
      <c r="H2679" t="s">
        <v>354</v>
      </c>
      <c r="I2679" t="s">
        <v>355</v>
      </c>
      <c r="J2679" t="s">
        <v>172</v>
      </c>
      <c r="K2679" t="s">
        <v>34</v>
      </c>
      <c r="L2679" t="str">
        <f>VLOOKUP(K2679,Sheet2!$A$1:$B$105,2,FALSE)</f>
        <v>Cek outlier produktivitas per pohon (r513/r508) per komoditas</v>
      </c>
    </row>
    <row r="2680" spans="1:12">
      <c r="A2680">
        <v>100</v>
      </c>
      <c r="B2680" t="s">
        <v>112</v>
      </c>
      <c r="C2680" t="s">
        <v>26</v>
      </c>
      <c r="D2680" t="str">
        <f>CONCATENATE("3513",A2680,B2680,C2680,TEXT(F2680,REPT("0",3)))</f>
        <v>3513100006000100015</v>
      </c>
      <c r="E2680">
        <v>19</v>
      </c>
      <c r="F2680">
        <v>15</v>
      </c>
      <c r="G2680" t="s">
        <v>120</v>
      </c>
      <c r="H2680" t="s">
        <v>354</v>
      </c>
      <c r="I2680" t="s">
        <v>355</v>
      </c>
      <c r="J2680" t="s">
        <v>172</v>
      </c>
      <c r="K2680" t="s">
        <v>157</v>
      </c>
      <c r="L2680" t="str">
        <f>VLOOKUP(K2680,Sheet2!$A$1:$B$105,2,FALSE)</f>
        <v>lokasi lahan yang dikuasai bukan berada di provinsi tempat tinggal (r324_prov tidak sama dengan r324). Pastikan kembali status penguasaan lahan tersebut.</v>
      </c>
    </row>
    <row r="2681" spans="1:12">
      <c r="A2681">
        <v>100</v>
      </c>
      <c r="B2681" t="s">
        <v>112</v>
      </c>
      <c r="C2681" t="s">
        <v>26</v>
      </c>
      <c r="D2681" t="str">
        <f>CONCATENATE("3513",A2681,B2681,C2681,TEXT(F2681,REPT("0",3)))</f>
        <v>3513100006000100016</v>
      </c>
      <c r="E2681">
        <v>20</v>
      </c>
      <c r="F2681">
        <v>16</v>
      </c>
      <c r="G2681" t="s">
        <v>120</v>
      </c>
      <c r="H2681" t="s">
        <v>354</v>
      </c>
      <c r="I2681" t="s">
        <v>355</v>
      </c>
      <c r="J2681" t="s">
        <v>172</v>
      </c>
      <c r="K2681" t="s">
        <v>20</v>
      </c>
      <c r="L2681" t="str">
        <f>VLOOKUP(K2681,Sheet2!$A$1:$B$105,2,FALSE)</f>
        <v>Cek outlier HORTI harga per satuan produksi (per kg) per komoditas</v>
      </c>
    </row>
    <row r="2682" spans="1:12">
      <c r="A2682">
        <v>100</v>
      </c>
      <c r="B2682" t="s">
        <v>112</v>
      </c>
      <c r="C2682" t="s">
        <v>26</v>
      </c>
      <c r="D2682" t="str">
        <f>CONCATENATE("3513",A2682,B2682,C2682,TEXT(F2682,REPT("0",3)))</f>
        <v>3513100006000100017</v>
      </c>
      <c r="E2682">
        <v>22</v>
      </c>
      <c r="F2682">
        <v>17</v>
      </c>
      <c r="G2682" t="s">
        <v>120</v>
      </c>
      <c r="H2682" t="s">
        <v>354</v>
      </c>
      <c r="I2682" t="s">
        <v>355</v>
      </c>
      <c r="J2682" t="s">
        <v>172</v>
      </c>
      <c r="K2682" t="s">
        <v>20</v>
      </c>
      <c r="L2682" t="str">
        <f>VLOOKUP(K2682,Sheet2!$A$1:$B$105,2,FALSE)</f>
        <v>Cek outlier HORTI harga per satuan produksi (per kg) per komoditas</v>
      </c>
    </row>
    <row r="2683" spans="1:12">
      <c r="A2683">
        <v>100</v>
      </c>
      <c r="B2683" t="s">
        <v>112</v>
      </c>
      <c r="C2683" t="s">
        <v>26</v>
      </c>
      <c r="D2683" t="str">
        <f>CONCATENATE("3513",A2683,B2683,C2683,TEXT(F2683,REPT("0",3)))</f>
        <v>3513100006000100018</v>
      </c>
      <c r="E2683">
        <v>23</v>
      </c>
      <c r="F2683">
        <v>18</v>
      </c>
      <c r="G2683" t="s">
        <v>120</v>
      </c>
      <c r="H2683" t="s">
        <v>354</v>
      </c>
      <c r="I2683" t="s">
        <v>355</v>
      </c>
      <c r="J2683" t="s">
        <v>172</v>
      </c>
      <c r="K2683" t="s">
        <v>20</v>
      </c>
      <c r="L2683" t="str">
        <f>VLOOKUP(K2683,Sheet2!$A$1:$B$105,2,FALSE)</f>
        <v>Cek outlier HORTI harga per satuan produksi (per kg) per komoditas</v>
      </c>
    </row>
    <row r="2684" spans="1:12">
      <c r="A2684">
        <v>100</v>
      </c>
      <c r="B2684" t="s">
        <v>112</v>
      </c>
      <c r="C2684" t="s">
        <v>26</v>
      </c>
      <c r="D2684" t="str">
        <f>CONCATENATE("3513",A2684,B2684,C2684,TEXT(F2684,REPT("0",3)))</f>
        <v>3513100006000100025</v>
      </c>
      <c r="E2684">
        <v>29</v>
      </c>
      <c r="F2684">
        <v>25</v>
      </c>
      <c r="G2684" t="s">
        <v>120</v>
      </c>
      <c r="H2684" t="s">
        <v>354</v>
      </c>
      <c r="I2684" t="s">
        <v>355</v>
      </c>
      <c r="J2684" t="s">
        <v>172</v>
      </c>
      <c r="K2684" t="s">
        <v>130</v>
      </c>
      <c r="L2684" t="str">
        <f>VLOOKUP(K2684,Sheet2!$A$1:$B$105,2,FALSE)</f>
        <v>Semua Usaha Pembibitan perlu dikonfirmasi di R618:</v>
      </c>
    </row>
    <row r="2685" spans="1:12">
      <c r="A2685">
        <v>100</v>
      </c>
      <c r="B2685" t="s">
        <v>112</v>
      </c>
      <c r="C2685" t="s">
        <v>26</v>
      </c>
      <c r="D2685" t="str">
        <f>CONCATENATE("3513",A2685,B2685,C2685,TEXT(F2685,REPT("0",3)))</f>
        <v>3513100006000100027</v>
      </c>
      <c r="E2685">
        <v>31</v>
      </c>
      <c r="F2685">
        <v>27</v>
      </c>
      <c r="G2685" t="s">
        <v>120</v>
      </c>
      <c r="H2685" t="s">
        <v>354</v>
      </c>
      <c r="I2685" t="s">
        <v>355</v>
      </c>
      <c r="J2685" t="s">
        <v>172</v>
      </c>
      <c r="K2685" t="s">
        <v>356</v>
      </c>
      <c r="L2685" t="str">
        <f>VLOOKUP(K2685,Sheet2!$A$1:$B$105,2,FALSE)</f>
        <v>kewajaran rata2 hasil tangkapan per trip&lt;1kg atau &gt;1000kg
(825 = 1 atau 825 &gt;1000)</v>
      </c>
    </row>
    <row r="2686" spans="1:12">
      <c r="A2686">
        <v>100</v>
      </c>
      <c r="B2686" t="s">
        <v>112</v>
      </c>
      <c r="C2686" t="s">
        <v>26</v>
      </c>
      <c r="D2686" t="str">
        <f>CONCATENATE("3513",A2686,B2686,C2686,TEXT(F2686,REPT("0",3)))</f>
        <v>3513100006000100030</v>
      </c>
      <c r="E2686">
        <v>35</v>
      </c>
      <c r="F2686">
        <v>30</v>
      </c>
      <c r="G2686" t="s">
        <v>120</v>
      </c>
      <c r="H2686" t="s">
        <v>354</v>
      </c>
      <c r="I2686" t="s">
        <v>355</v>
      </c>
      <c r="J2686" t="s">
        <v>172</v>
      </c>
      <c r="K2686" t="s">
        <v>20</v>
      </c>
      <c r="L2686" t="str">
        <f>VLOOKUP(K2686,Sheet2!$A$1:$B$105,2,FALSE)</f>
        <v>Cek outlier HORTI harga per satuan produksi (per kg) per komoditas</v>
      </c>
    </row>
    <row r="2687" spans="1:12">
      <c r="A2687">
        <v>100</v>
      </c>
      <c r="B2687" t="s">
        <v>112</v>
      </c>
      <c r="C2687" t="s">
        <v>26</v>
      </c>
      <c r="D2687" t="str">
        <f>CONCATENATE("3513",A2687,B2687,C2687,TEXT(F2687,REPT("0",3)))</f>
        <v>3513100006000100034</v>
      </c>
      <c r="E2687">
        <v>37</v>
      </c>
      <c r="F2687">
        <v>34</v>
      </c>
      <c r="G2687" t="s">
        <v>120</v>
      </c>
      <c r="H2687" t="s">
        <v>354</v>
      </c>
      <c r="I2687" t="s">
        <v>355</v>
      </c>
      <c r="J2687" t="s">
        <v>172</v>
      </c>
      <c r="K2687" t="s">
        <v>356</v>
      </c>
      <c r="L2687" t="str">
        <f>VLOOKUP(K2687,Sheet2!$A$1:$B$105,2,FALSE)</f>
        <v>kewajaran rata2 hasil tangkapan per trip&lt;1kg atau &gt;1000kg
(825 = 1 atau 825 &gt;1000)</v>
      </c>
    </row>
    <row r="2688" spans="1:12">
      <c r="A2688">
        <v>100</v>
      </c>
      <c r="B2688" t="s">
        <v>112</v>
      </c>
      <c r="C2688" t="s">
        <v>35</v>
      </c>
      <c r="D2688" t="str">
        <f>CONCATENATE("3513",A2688,B2688,C2688,TEXT(F2688,REPT("0",3)))</f>
        <v>3513100006000200002</v>
      </c>
      <c r="E2688">
        <v>2</v>
      </c>
      <c r="F2688">
        <v>2</v>
      </c>
      <c r="G2688" t="s">
        <v>271</v>
      </c>
      <c r="H2688" t="s">
        <v>354</v>
      </c>
      <c r="I2688" t="s">
        <v>355</v>
      </c>
      <c r="J2688" t="s">
        <v>86</v>
      </c>
      <c r="K2688" t="s">
        <v>20</v>
      </c>
      <c r="L2688" t="str">
        <f>VLOOKUP(K2688,Sheet2!$A$1:$B$105,2,FALSE)</f>
        <v>Cek outlier HORTI harga per satuan produksi (per kg) per komoditas</v>
      </c>
    </row>
    <row r="2689" spans="1:12">
      <c r="A2689">
        <v>100</v>
      </c>
      <c r="B2689" t="s">
        <v>112</v>
      </c>
      <c r="C2689" t="s">
        <v>35</v>
      </c>
      <c r="D2689" t="str">
        <f>CONCATENATE("3513",A2689,B2689,C2689,TEXT(F2689,REPT("0",3)))</f>
        <v>3513100006000200010</v>
      </c>
      <c r="E2689">
        <v>11</v>
      </c>
      <c r="F2689">
        <v>10</v>
      </c>
      <c r="G2689" t="s">
        <v>271</v>
      </c>
      <c r="H2689" t="s">
        <v>354</v>
      </c>
      <c r="I2689" t="s">
        <v>355</v>
      </c>
      <c r="J2689" t="s">
        <v>86</v>
      </c>
      <c r="K2689" t="s">
        <v>34</v>
      </c>
      <c r="L2689" t="str">
        <f>VLOOKUP(K2689,Sheet2!$A$1:$B$105,2,FALSE)</f>
        <v>Cek outlier produktivitas per pohon (r513/r508) per komoditas</v>
      </c>
    </row>
    <row r="2690" spans="1:12">
      <c r="A2690">
        <v>100</v>
      </c>
      <c r="B2690" t="s">
        <v>112</v>
      </c>
      <c r="C2690" t="s">
        <v>35</v>
      </c>
      <c r="D2690" t="str">
        <f>CONCATENATE("3513",A2690,B2690,C2690,TEXT(F2690,REPT("0",3)))</f>
        <v>3513100006000200032</v>
      </c>
      <c r="E2690">
        <v>10</v>
      </c>
      <c r="F2690">
        <v>32</v>
      </c>
      <c r="G2690" t="s">
        <v>271</v>
      </c>
      <c r="H2690" t="s">
        <v>354</v>
      </c>
      <c r="I2690" t="s">
        <v>355</v>
      </c>
      <c r="J2690" t="s">
        <v>86</v>
      </c>
      <c r="K2690" t="s">
        <v>34</v>
      </c>
      <c r="L2690" t="str">
        <f>VLOOKUP(K2690,Sheet2!$A$1:$B$105,2,FALSE)</f>
        <v>Cek outlier produktivitas per pohon (r513/r508) per komoditas</v>
      </c>
    </row>
    <row r="2691" spans="1:12">
      <c r="A2691">
        <v>100</v>
      </c>
      <c r="B2691" t="s">
        <v>112</v>
      </c>
      <c r="C2691" t="s">
        <v>35</v>
      </c>
      <c r="D2691" t="str">
        <f>CONCATENATE("3513",A2691,B2691,C2691,TEXT(F2691,REPT("0",3)))</f>
        <v>3513100006000200032</v>
      </c>
      <c r="E2691">
        <v>10</v>
      </c>
      <c r="F2691">
        <v>32</v>
      </c>
      <c r="G2691" t="s">
        <v>271</v>
      </c>
      <c r="H2691" t="s">
        <v>354</v>
      </c>
      <c r="I2691" t="s">
        <v>355</v>
      </c>
      <c r="J2691" t="s">
        <v>86</v>
      </c>
      <c r="K2691" t="s">
        <v>21</v>
      </c>
      <c r="L2691" t="str">
        <f>VLOOKUP(K2691,Sheet2!$A$1:$B$105,2,FALSE)</f>
        <v>Cek outlier KEBUN harga per satuan produksi (per kg) per komoditas
&lt;= 500 atau &gt;=200ribu</v>
      </c>
    </row>
    <row r="2692" spans="1:12">
      <c r="A2692">
        <v>100</v>
      </c>
      <c r="B2692" t="s">
        <v>112</v>
      </c>
      <c r="C2692" t="s">
        <v>35</v>
      </c>
      <c r="D2692" t="str">
        <f>CONCATENATE("3513",A2692,B2692,C2692,TEXT(F2692,REPT("0",3)))</f>
        <v>3513100006000200042</v>
      </c>
      <c r="E2692">
        <v>31</v>
      </c>
      <c r="F2692">
        <v>42</v>
      </c>
      <c r="G2692" t="s">
        <v>271</v>
      </c>
      <c r="H2692" t="s">
        <v>354</v>
      </c>
      <c r="I2692" t="s">
        <v>355</v>
      </c>
      <c r="J2692" t="s">
        <v>86</v>
      </c>
      <c r="K2692" t="s">
        <v>21</v>
      </c>
      <c r="L2692" t="str">
        <f>VLOOKUP(K2692,Sheet2!$A$1:$B$105,2,FALSE)</f>
        <v>Cek outlier KEBUN harga per satuan produksi (per kg) per komoditas
&lt;= 500 atau &gt;=200ribu</v>
      </c>
    </row>
    <row r="2693" spans="1:12">
      <c r="A2693">
        <v>100</v>
      </c>
      <c r="B2693" t="s">
        <v>112</v>
      </c>
      <c r="C2693" t="s">
        <v>35</v>
      </c>
      <c r="D2693" t="str">
        <f>CONCATENATE("3513",A2693,B2693,C2693,TEXT(F2693,REPT("0",3)))</f>
        <v>3513100006000200051</v>
      </c>
      <c r="E2693">
        <v>44</v>
      </c>
      <c r="F2693">
        <v>51</v>
      </c>
      <c r="G2693" t="s">
        <v>271</v>
      </c>
      <c r="H2693" t="s">
        <v>354</v>
      </c>
      <c r="I2693" t="s">
        <v>355</v>
      </c>
      <c r="J2693" t="s">
        <v>86</v>
      </c>
      <c r="K2693" t="s">
        <v>356</v>
      </c>
      <c r="L2693" t="str">
        <f>VLOOKUP(K2693,Sheet2!$A$1:$B$105,2,FALSE)</f>
        <v>kewajaran rata2 hasil tangkapan per trip&lt;1kg atau &gt;1000kg
(825 = 1 atau 825 &gt;1000)</v>
      </c>
    </row>
    <row r="2694" spans="1:12">
      <c r="A2694">
        <v>100</v>
      </c>
      <c r="B2694" t="s">
        <v>112</v>
      </c>
      <c r="C2694" t="s">
        <v>35</v>
      </c>
      <c r="D2694" t="str">
        <f>CONCATENATE("3513",A2694,B2694,C2694,TEXT(F2694,REPT("0",3)))</f>
        <v>3513100006000200052</v>
      </c>
      <c r="E2694">
        <v>45</v>
      </c>
      <c r="F2694">
        <v>52</v>
      </c>
      <c r="G2694" t="s">
        <v>271</v>
      </c>
      <c r="H2694" t="s">
        <v>354</v>
      </c>
      <c r="I2694" t="s">
        <v>355</v>
      </c>
      <c r="J2694" t="s">
        <v>86</v>
      </c>
      <c r="K2694" t="s">
        <v>356</v>
      </c>
      <c r="L2694" t="str">
        <f>VLOOKUP(K2694,Sheet2!$A$1:$B$105,2,FALSE)</f>
        <v>kewajaran rata2 hasil tangkapan per trip&lt;1kg atau &gt;1000kg
(825 = 1 atau 825 &gt;1000)</v>
      </c>
    </row>
    <row r="2695" spans="1:12">
      <c r="A2695">
        <v>100</v>
      </c>
      <c r="B2695" t="s">
        <v>112</v>
      </c>
      <c r="C2695" t="s">
        <v>35</v>
      </c>
      <c r="D2695" t="str">
        <f>CONCATENATE("3513",A2695,B2695,C2695,TEXT(F2695,REPT("0",3)))</f>
        <v>3513100006000200055</v>
      </c>
      <c r="E2695">
        <v>48</v>
      </c>
      <c r="F2695">
        <v>55</v>
      </c>
      <c r="G2695" t="s">
        <v>271</v>
      </c>
      <c r="H2695" t="s">
        <v>354</v>
      </c>
      <c r="I2695" t="s">
        <v>355</v>
      </c>
      <c r="J2695" t="s">
        <v>86</v>
      </c>
      <c r="K2695" t="s">
        <v>33</v>
      </c>
      <c r="L2695" t="str">
        <f>VLOOKUP(K2695,Sheet2!$A$1:$B$105,2,FALSE)</f>
        <v>Cek outlier nilai ijon (r516) per komoditas</v>
      </c>
    </row>
    <row r="2696" spans="1:12">
      <c r="A2696">
        <v>100</v>
      </c>
      <c r="B2696" t="s">
        <v>112</v>
      </c>
      <c r="C2696" t="s">
        <v>35</v>
      </c>
      <c r="D2696" t="str">
        <f>CONCATENATE("3513",A2696,B2696,C2696,TEXT(F2696,REPT("0",3)))</f>
        <v>3513100006000200060</v>
      </c>
      <c r="E2696">
        <v>54</v>
      </c>
      <c r="F2696">
        <v>60</v>
      </c>
      <c r="G2696" t="s">
        <v>271</v>
      </c>
      <c r="H2696" t="s">
        <v>354</v>
      </c>
      <c r="I2696" t="s">
        <v>355</v>
      </c>
      <c r="J2696" t="s">
        <v>86</v>
      </c>
      <c r="K2696" t="s">
        <v>33</v>
      </c>
      <c r="L2696" t="str">
        <f>VLOOKUP(K2696,Sheet2!$A$1:$B$105,2,FALSE)</f>
        <v>Cek outlier nilai ijon (r516) per komoditas</v>
      </c>
    </row>
    <row r="2697" spans="1:12">
      <c r="A2697">
        <v>100</v>
      </c>
      <c r="B2697" t="s">
        <v>112</v>
      </c>
      <c r="C2697" t="s">
        <v>41</v>
      </c>
      <c r="D2697" t="str">
        <f>CONCATENATE("3513",A2697,B2697,C2697,TEXT(F2697,REPT("0",3)))</f>
        <v>3513100006000300020</v>
      </c>
      <c r="E2697">
        <v>13</v>
      </c>
      <c r="F2697">
        <v>20</v>
      </c>
      <c r="G2697" t="s">
        <v>73</v>
      </c>
      <c r="H2697" t="s">
        <v>354</v>
      </c>
      <c r="I2697" t="s">
        <v>355</v>
      </c>
      <c r="J2697" t="s">
        <v>111</v>
      </c>
      <c r="K2697" t="s">
        <v>20</v>
      </c>
      <c r="L2697" t="str">
        <f>VLOOKUP(K2697,Sheet2!$A$1:$B$105,2,FALSE)</f>
        <v>Cek outlier HORTI harga per satuan produksi (per kg) per komoditas</v>
      </c>
    </row>
    <row r="2698" spans="1:12">
      <c r="A2698">
        <v>100</v>
      </c>
      <c r="B2698" t="s">
        <v>112</v>
      </c>
      <c r="C2698" t="s">
        <v>41</v>
      </c>
      <c r="D2698" t="str">
        <f>CONCATENATE("3513",A2698,B2698,C2698,TEXT(F2698,REPT("0",3)))</f>
        <v>3513100006000300021</v>
      </c>
      <c r="E2698">
        <v>13</v>
      </c>
      <c r="F2698">
        <v>21</v>
      </c>
      <c r="G2698" t="s">
        <v>73</v>
      </c>
      <c r="H2698" t="s">
        <v>354</v>
      </c>
      <c r="I2698" t="s">
        <v>355</v>
      </c>
      <c r="J2698" t="s">
        <v>111</v>
      </c>
      <c r="K2698" t="s">
        <v>33</v>
      </c>
      <c r="L2698" t="str">
        <f>VLOOKUP(K2698,Sheet2!$A$1:$B$105,2,FALSE)</f>
        <v>Cek outlier nilai ijon (r516) per komoditas</v>
      </c>
    </row>
    <row r="2699" spans="1:12">
      <c r="A2699">
        <v>100</v>
      </c>
      <c r="B2699" t="s">
        <v>112</v>
      </c>
      <c r="C2699" t="s">
        <v>41</v>
      </c>
      <c r="D2699" t="str">
        <f>CONCATENATE("3513",A2699,B2699,C2699,TEXT(F2699,REPT("0",3)))</f>
        <v>3513100006000300022</v>
      </c>
      <c r="E2699">
        <v>16</v>
      </c>
      <c r="F2699">
        <v>22</v>
      </c>
      <c r="G2699" t="s">
        <v>73</v>
      </c>
      <c r="H2699" t="s">
        <v>354</v>
      </c>
      <c r="I2699" t="s">
        <v>355</v>
      </c>
      <c r="J2699" t="s">
        <v>111</v>
      </c>
      <c r="K2699" t="s">
        <v>33</v>
      </c>
      <c r="L2699" t="str">
        <f>VLOOKUP(K2699,Sheet2!$A$1:$B$105,2,FALSE)</f>
        <v>Cek outlier nilai ijon (r516) per komoditas</v>
      </c>
    </row>
    <row r="2700" spans="1:12">
      <c r="A2700">
        <v>100</v>
      </c>
      <c r="B2700" t="s">
        <v>112</v>
      </c>
      <c r="C2700" t="s">
        <v>48</v>
      </c>
      <c r="D2700" t="str">
        <f>CONCATENATE("3513",A2700,B2700,C2700,TEXT(F2700,REPT("0",3)))</f>
        <v>3513100006000400012</v>
      </c>
      <c r="E2700">
        <v>5</v>
      </c>
      <c r="F2700">
        <v>12</v>
      </c>
      <c r="G2700" t="s">
        <v>99</v>
      </c>
      <c r="H2700" t="s">
        <v>354</v>
      </c>
      <c r="I2700" t="s">
        <v>357</v>
      </c>
      <c r="J2700" t="s">
        <v>358</v>
      </c>
      <c r="K2700" t="s">
        <v>33</v>
      </c>
      <c r="L2700" t="str">
        <f>VLOOKUP(K2700,Sheet2!$A$1:$B$105,2,FALSE)</f>
        <v>Cek outlier nilai ijon (r516) per komoditas</v>
      </c>
    </row>
    <row r="2701" spans="1:12">
      <c r="A2701">
        <v>100</v>
      </c>
      <c r="B2701" t="s">
        <v>112</v>
      </c>
      <c r="C2701" t="s">
        <v>48</v>
      </c>
      <c r="D2701" t="str">
        <f>CONCATENATE("3513",A2701,B2701,C2701,TEXT(F2701,REPT("0",3)))</f>
        <v>3513100006000400016</v>
      </c>
      <c r="E2701">
        <v>19</v>
      </c>
      <c r="F2701">
        <v>16</v>
      </c>
      <c r="G2701" t="s">
        <v>99</v>
      </c>
      <c r="H2701" t="s">
        <v>354</v>
      </c>
      <c r="I2701" t="s">
        <v>357</v>
      </c>
      <c r="J2701" t="s">
        <v>358</v>
      </c>
      <c r="K2701" t="s">
        <v>47</v>
      </c>
      <c r="L2701" t="str">
        <f>VLOOKUP(K2701,Sheet2!$A$1:$B$105,2,FALSE)</f>
        <v>kewajaran nilai produksi yg dijual/konsumsi/diberikan/hilang &gt; 5rb atau &lt; 200 juta (r621 &lt; 10.000 atau r621 &gt; 200.000.000)</v>
      </c>
    </row>
    <row r="2702" spans="1:12">
      <c r="A2702">
        <v>100</v>
      </c>
      <c r="B2702" t="s">
        <v>112</v>
      </c>
      <c r="C2702" t="s">
        <v>48</v>
      </c>
      <c r="D2702" t="str">
        <f>CONCATENATE("3513",A2702,B2702,C2702,TEXT(F2702,REPT("0",3)))</f>
        <v>3513100006000400025</v>
      </c>
      <c r="E2702">
        <v>16</v>
      </c>
      <c r="F2702">
        <v>25</v>
      </c>
      <c r="G2702" t="s">
        <v>99</v>
      </c>
      <c r="H2702" t="s">
        <v>354</v>
      </c>
      <c r="I2702" t="s">
        <v>357</v>
      </c>
      <c r="J2702" t="s">
        <v>358</v>
      </c>
      <c r="K2702" t="s">
        <v>34</v>
      </c>
      <c r="L2702" t="str">
        <f>VLOOKUP(K2702,Sheet2!$A$1:$B$105,2,FALSE)</f>
        <v>Cek outlier produktivitas per pohon (r513/r508) per komoditas</v>
      </c>
    </row>
    <row r="2703" spans="1:12">
      <c r="A2703">
        <v>100</v>
      </c>
      <c r="B2703" t="s">
        <v>112</v>
      </c>
      <c r="C2703" t="s">
        <v>48</v>
      </c>
      <c r="D2703" t="str">
        <f>CONCATENATE("3513",A2703,B2703,C2703,TEXT(F2703,REPT("0",3)))</f>
        <v>3513100006000400046</v>
      </c>
      <c r="E2703">
        <v>44</v>
      </c>
      <c r="F2703">
        <v>46</v>
      </c>
      <c r="G2703" t="s">
        <v>99</v>
      </c>
      <c r="H2703" t="s">
        <v>354</v>
      </c>
      <c r="I2703" t="s">
        <v>357</v>
      </c>
      <c r="J2703" t="s">
        <v>358</v>
      </c>
      <c r="K2703" t="s">
        <v>23</v>
      </c>
      <c r="L2703" t="str">
        <f>VLOOKUP(K2703,Sheet2!$A$1:$B$105,2,FALSE)</f>
        <v>Cek outlier harga (r417/r416) per kabupaten per komoditas.</v>
      </c>
    </row>
    <row r="2704" spans="1:12">
      <c r="A2704">
        <v>100</v>
      </c>
      <c r="B2704" t="s">
        <v>112</v>
      </c>
      <c r="C2704" t="s">
        <v>48</v>
      </c>
      <c r="D2704" t="str">
        <f>CONCATENATE("3513",A2704,B2704,C2704,TEXT(F2704,REPT("0",3)))</f>
        <v>3513100006000400046</v>
      </c>
      <c r="E2704">
        <v>44</v>
      </c>
      <c r="F2704">
        <v>46</v>
      </c>
      <c r="G2704" t="s">
        <v>99</v>
      </c>
      <c r="H2704" t="s">
        <v>354</v>
      </c>
      <c r="I2704" t="s">
        <v>357</v>
      </c>
      <c r="J2704" t="s">
        <v>358</v>
      </c>
      <c r="K2704" t="s">
        <v>34</v>
      </c>
      <c r="L2704" t="str">
        <f>VLOOKUP(K2704,Sheet2!$A$1:$B$105,2,FALSE)</f>
        <v>Cek outlier produktivitas per pohon (r513/r508) per komoditas</v>
      </c>
    </row>
    <row r="2705" spans="1:12">
      <c r="A2705">
        <v>100</v>
      </c>
      <c r="B2705" t="s">
        <v>112</v>
      </c>
      <c r="C2705" t="s">
        <v>48</v>
      </c>
      <c r="D2705" t="str">
        <f>CONCATENATE("3513",A2705,B2705,C2705,TEXT(F2705,REPT("0",3)))</f>
        <v>3513100006000400054</v>
      </c>
      <c r="E2705">
        <v>54</v>
      </c>
      <c r="F2705">
        <v>54</v>
      </c>
      <c r="G2705" t="s">
        <v>99</v>
      </c>
      <c r="H2705" t="s">
        <v>354</v>
      </c>
      <c r="I2705" t="s">
        <v>357</v>
      </c>
      <c r="J2705" t="s">
        <v>358</v>
      </c>
      <c r="K2705" t="s">
        <v>356</v>
      </c>
      <c r="L2705" t="str">
        <f>VLOOKUP(K2705,Sheet2!$A$1:$B$105,2,FALSE)</f>
        <v>kewajaran rata2 hasil tangkapan per trip&lt;1kg atau &gt;1000kg
(825 = 1 atau 825 &gt;1000)</v>
      </c>
    </row>
    <row r="2706" spans="1:12">
      <c r="A2706">
        <v>100</v>
      </c>
      <c r="B2706" t="s">
        <v>112</v>
      </c>
      <c r="C2706" t="s">
        <v>54</v>
      </c>
      <c r="D2706" t="str">
        <f>CONCATENATE("3513",A2706,B2706,C2706,TEXT(F2706,REPT("0",3)))</f>
        <v>3513100006000500001</v>
      </c>
      <c r="E2706">
        <v>16</v>
      </c>
      <c r="F2706">
        <v>1</v>
      </c>
      <c r="G2706" t="s">
        <v>126</v>
      </c>
      <c r="H2706" t="s">
        <v>354</v>
      </c>
      <c r="I2706" t="s">
        <v>357</v>
      </c>
      <c r="J2706" t="s">
        <v>141</v>
      </c>
      <c r="K2706" t="s">
        <v>91</v>
      </c>
      <c r="L2706" t="str">
        <f>VLOOKUP(K2706,Sheet2!$A$1:$B$105,2,FALSE)</f>
        <v>1-365 ; cek pengelola bekerja hanya 1 hari setiap 2pekan (r306 &lt;=12)</v>
      </c>
    </row>
    <row r="2707" spans="1:12">
      <c r="A2707">
        <v>100</v>
      </c>
      <c r="B2707" t="s">
        <v>112</v>
      </c>
      <c r="C2707" t="s">
        <v>54</v>
      </c>
      <c r="D2707" t="str">
        <f>CONCATENATE("3513",A2707,B2707,C2707,TEXT(F2707,REPT("0",3)))</f>
        <v>3513100006000500051</v>
      </c>
      <c r="E2707">
        <v>44</v>
      </c>
      <c r="F2707">
        <v>51</v>
      </c>
      <c r="G2707" t="s">
        <v>126</v>
      </c>
      <c r="H2707" t="s">
        <v>354</v>
      </c>
      <c r="I2707" t="s">
        <v>357</v>
      </c>
      <c r="J2707" t="s">
        <v>141</v>
      </c>
      <c r="K2707" t="s">
        <v>33</v>
      </c>
      <c r="L2707" t="str">
        <f>VLOOKUP(K2707,Sheet2!$A$1:$B$105,2,FALSE)</f>
        <v>Cek outlier nilai ijon (r516) per komoditas</v>
      </c>
    </row>
    <row r="2708" spans="1:12">
      <c r="A2708">
        <v>100</v>
      </c>
      <c r="B2708" t="s">
        <v>149</v>
      </c>
      <c r="C2708" t="s">
        <v>26</v>
      </c>
      <c r="D2708" t="str">
        <f>CONCATENATE("3513",A2708,B2708,C2708,TEXT(F2708,REPT("0",3)))</f>
        <v>3513100007000100001</v>
      </c>
      <c r="E2708">
        <v>1</v>
      </c>
      <c r="F2708">
        <v>1</v>
      </c>
      <c r="G2708" t="s">
        <v>271</v>
      </c>
      <c r="H2708" t="s">
        <v>359</v>
      </c>
      <c r="I2708" t="s">
        <v>357</v>
      </c>
      <c r="J2708" t="s">
        <v>248</v>
      </c>
      <c r="K2708" t="s">
        <v>20</v>
      </c>
      <c r="L2708" t="str">
        <f>VLOOKUP(K2708,Sheet2!$A$1:$B$105,2,FALSE)</f>
        <v>Cek outlier HORTI harga per satuan produksi (per kg) per komoditas</v>
      </c>
    </row>
    <row r="2709" spans="1:12">
      <c r="A2709">
        <v>100</v>
      </c>
      <c r="B2709" t="s">
        <v>149</v>
      </c>
      <c r="C2709" t="s">
        <v>26</v>
      </c>
      <c r="D2709" t="str">
        <f>CONCATENATE("3513",A2709,B2709,C2709,TEXT(F2709,REPT("0",3)))</f>
        <v>3513100007000100002</v>
      </c>
      <c r="E2709">
        <v>1</v>
      </c>
      <c r="F2709">
        <v>2</v>
      </c>
      <c r="G2709" t="s">
        <v>271</v>
      </c>
      <c r="H2709" t="s">
        <v>359</v>
      </c>
      <c r="I2709" t="s">
        <v>357</v>
      </c>
      <c r="J2709" t="s">
        <v>248</v>
      </c>
      <c r="K2709" t="s">
        <v>20</v>
      </c>
      <c r="L2709" t="str">
        <f>VLOOKUP(K2709,Sheet2!$A$1:$B$105,2,FALSE)</f>
        <v>Cek outlier HORTI harga per satuan produksi (per kg) per komoditas</v>
      </c>
    </row>
    <row r="2710" spans="1:12">
      <c r="A2710">
        <v>100</v>
      </c>
      <c r="B2710" t="s">
        <v>149</v>
      </c>
      <c r="C2710" t="s">
        <v>26</v>
      </c>
      <c r="D2710" t="str">
        <f>CONCATENATE("3513",A2710,B2710,C2710,TEXT(F2710,REPT("0",3)))</f>
        <v>3513100007000100003</v>
      </c>
      <c r="E2710">
        <v>2</v>
      </c>
      <c r="F2710">
        <v>3</v>
      </c>
      <c r="G2710" t="s">
        <v>271</v>
      </c>
      <c r="H2710" t="s">
        <v>359</v>
      </c>
      <c r="I2710" t="s">
        <v>357</v>
      </c>
      <c r="J2710" t="s">
        <v>248</v>
      </c>
      <c r="K2710" t="s">
        <v>20</v>
      </c>
      <c r="L2710" t="str">
        <f>VLOOKUP(K2710,Sheet2!$A$1:$B$105,2,FALSE)</f>
        <v>Cek outlier HORTI harga per satuan produksi (per kg) per komoditas</v>
      </c>
    </row>
    <row r="2711" spans="1:12">
      <c r="A2711">
        <v>100</v>
      </c>
      <c r="B2711" t="s">
        <v>149</v>
      </c>
      <c r="C2711" t="s">
        <v>26</v>
      </c>
      <c r="D2711" t="str">
        <f>CONCATENATE("3513",A2711,B2711,C2711,TEXT(F2711,REPT("0",3)))</f>
        <v>3513100007000100004</v>
      </c>
      <c r="E2711">
        <v>3</v>
      </c>
      <c r="F2711">
        <v>4</v>
      </c>
      <c r="G2711" t="s">
        <v>271</v>
      </c>
      <c r="H2711" t="s">
        <v>359</v>
      </c>
      <c r="I2711" t="s">
        <v>357</v>
      </c>
      <c r="J2711" t="s">
        <v>248</v>
      </c>
      <c r="K2711" t="s">
        <v>20</v>
      </c>
      <c r="L2711" t="str">
        <f>VLOOKUP(K2711,Sheet2!$A$1:$B$105,2,FALSE)</f>
        <v>Cek outlier HORTI harga per satuan produksi (per kg) per komoditas</v>
      </c>
    </row>
    <row r="2712" spans="1:12">
      <c r="A2712">
        <v>100</v>
      </c>
      <c r="B2712" t="s">
        <v>149</v>
      </c>
      <c r="C2712" t="s">
        <v>26</v>
      </c>
      <c r="D2712" t="str">
        <f>CONCATENATE("3513",A2712,B2712,C2712,TEXT(F2712,REPT("0",3)))</f>
        <v>3513100007000100005</v>
      </c>
      <c r="E2712">
        <v>4</v>
      </c>
      <c r="F2712">
        <v>5</v>
      </c>
      <c r="G2712" t="s">
        <v>271</v>
      </c>
      <c r="H2712" t="s">
        <v>359</v>
      </c>
      <c r="I2712" t="s">
        <v>357</v>
      </c>
      <c r="J2712" t="s">
        <v>248</v>
      </c>
      <c r="K2712" t="s">
        <v>20</v>
      </c>
      <c r="L2712" t="str">
        <f>VLOOKUP(K2712,Sheet2!$A$1:$B$105,2,FALSE)</f>
        <v>Cek outlier HORTI harga per satuan produksi (per kg) per komoditas</v>
      </c>
    </row>
    <row r="2713" spans="1:12">
      <c r="A2713">
        <v>100</v>
      </c>
      <c r="B2713" t="s">
        <v>149</v>
      </c>
      <c r="C2713" t="s">
        <v>26</v>
      </c>
      <c r="D2713" t="str">
        <f>CONCATENATE("3513",A2713,B2713,C2713,TEXT(F2713,REPT("0",3)))</f>
        <v>3513100007000100008</v>
      </c>
      <c r="E2713">
        <v>6</v>
      </c>
      <c r="F2713">
        <v>8</v>
      </c>
      <c r="G2713" t="s">
        <v>271</v>
      </c>
      <c r="H2713" t="s">
        <v>359</v>
      </c>
      <c r="I2713" t="s">
        <v>357</v>
      </c>
      <c r="J2713" t="s">
        <v>248</v>
      </c>
      <c r="K2713" t="s">
        <v>20</v>
      </c>
      <c r="L2713" t="str">
        <f>VLOOKUP(K2713,Sheet2!$A$1:$B$105,2,FALSE)</f>
        <v>Cek outlier HORTI harga per satuan produksi (per kg) per komoditas</v>
      </c>
    </row>
    <row r="2714" spans="1:12">
      <c r="A2714">
        <v>100</v>
      </c>
      <c r="B2714" t="s">
        <v>149</v>
      </c>
      <c r="C2714" t="s">
        <v>26</v>
      </c>
      <c r="D2714" t="str">
        <f>CONCATENATE("3513",A2714,B2714,C2714,TEXT(F2714,REPT("0",3)))</f>
        <v>3513100007000100009</v>
      </c>
      <c r="E2714">
        <v>7</v>
      </c>
      <c r="F2714">
        <v>9</v>
      </c>
      <c r="G2714" t="s">
        <v>271</v>
      </c>
      <c r="H2714" t="s">
        <v>359</v>
      </c>
      <c r="I2714" t="s">
        <v>357</v>
      </c>
      <c r="J2714" t="s">
        <v>248</v>
      </c>
      <c r="K2714" t="s">
        <v>20</v>
      </c>
      <c r="L2714" t="str">
        <f>VLOOKUP(K2714,Sheet2!$A$1:$B$105,2,FALSE)</f>
        <v>Cek outlier HORTI harga per satuan produksi (per kg) per komoditas</v>
      </c>
    </row>
    <row r="2715" spans="1:12">
      <c r="A2715">
        <v>100</v>
      </c>
      <c r="B2715" t="s">
        <v>149</v>
      </c>
      <c r="C2715" t="s">
        <v>26</v>
      </c>
      <c r="D2715" t="str">
        <f>CONCATENATE("3513",A2715,B2715,C2715,TEXT(F2715,REPT("0",3)))</f>
        <v>3513100007000100011</v>
      </c>
      <c r="E2715">
        <v>8</v>
      </c>
      <c r="F2715">
        <v>11</v>
      </c>
      <c r="G2715" t="s">
        <v>271</v>
      </c>
      <c r="H2715" t="s">
        <v>359</v>
      </c>
      <c r="I2715" t="s">
        <v>357</v>
      </c>
      <c r="J2715" t="s">
        <v>248</v>
      </c>
      <c r="K2715" t="s">
        <v>34</v>
      </c>
      <c r="L2715" t="str">
        <f>VLOOKUP(K2715,Sheet2!$A$1:$B$105,2,FALSE)</f>
        <v>Cek outlier produktivitas per pohon (r513/r508) per komoditas</v>
      </c>
    </row>
    <row r="2716" spans="1:12">
      <c r="A2716">
        <v>100</v>
      </c>
      <c r="B2716" t="s">
        <v>149</v>
      </c>
      <c r="C2716" t="s">
        <v>26</v>
      </c>
      <c r="D2716" t="str">
        <f>CONCATENATE("3513",A2716,B2716,C2716,TEXT(F2716,REPT("0",3)))</f>
        <v>3513100007000100011</v>
      </c>
      <c r="E2716">
        <v>8</v>
      </c>
      <c r="F2716">
        <v>11</v>
      </c>
      <c r="G2716" t="s">
        <v>271</v>
      </c>
      <c r="H2716" t="s">
        <v>359</v>
      </c>
      <c r="I2716" t="s">
        <v>357</v>
      </c>
      <c r="J2716" t="s">
        <v>248</v>
      </c>
      <c r="K2716" t="s">
        <v>20</v>
      </c>
      <c r="L2716" t="str">
        <f>VLOOKUP(K2716,Sheet2!$A$1:$B$105,2,FALSE)</f>
        <v>Cek outlier HORTI harga per satuan produksi (per kg) per komoditas</v>
      </c>
    </row>
    <row r="2717" spans="1:12">
      <c r="A2717">
        <v>100</v>
      </c>
      <c r="B2717" t="s">
        <v>149</v>
      </c>
      <c r="C2717" t="s">
        <v>26</v>
      </c>
      <c r="D2717" t="str">
        <f>CONCATENATE("3513",A2717,B2717,C2717,TEXT(F2717,REPT("0",3)))</f>
        <v>3513100007000100012</v>
      </c>
      <c r="E2717">
        <v>9</v>
      </c>
      <c r="F2717">
        <v>12</v>
      </c>
      <c r="G2717" t="s">
        <v>271</v>
      </c>
      <c r="H2717" t="s">
        <v>359</v>
      </c>
      <c r="I2717" t="s">
        <v>357</v>
      </c>
      <c r="J2717" t="s">
        <v>248</v>
      </c>
      <c r="K2717" t="s">
        <v>20</v>
      </c>
      <c r="L2717" t="str">
        <f>VLOOKUP(K2717,Sheet2!$A$1:$B$105,2,FALSE)</f>
        <v>Cek outlier HORTI harga per satuan produksi (per kg) per komoditas</v>
      </c>
    </row>
    <row r="2718" spans="1:12">
      <c r="A2718">
        <v>100</v>
      </c>
      <c r="B2718" t="s">
        <v>149</v>
      </c>
      <c r="C2718" t="s">
        <v>26</v>
      </c>
      <c r="D2718" t="str">
        <f>CONCATENATE("3513",A2718,B2718,C2718,TEXT(F2718,REPT("0",3)))</f>
        <v>3513100007000100013</v>
      </c>
      <c r="E2718">
        <v>10</v>
      </c>
      <c r="F2718">
        <v>13</v>
      </c>
      <c r="G2718" t="s">
        <v>271</v>
      </c>
      <c r="H2718" t="s">
        <v>359</v>
      </c>
      <c r="I2718" t="s">
        <v>357</v>
      </c>
      <c r="J2718" t="s">
        <v>248</v>
      </c>
      <c r="K2718" t="s">
        <v>20</v>
      </c>
      <c r="L2718" t="str">
        <f>VLOOKUP(K2718,Sheet2!$A$1:$B$105,2,FALSE)</f>
        <v>Cek outlier HORTI harga per satuan produksi (per kg) per komoditas</v>
      </c>
    </row>
    <row r="2719" spans="1:12">
      <c r="A2719">
        <v>100</v>
      </c>
      <c r="B2719" t="s">
        <v>149</v>
      </c>
      <c r="C2719" t="s">
        <v>26</v>
      </c>
      <c r="D2719" t="str">
        <f>CONCATENATE("3513",A2719,B2719,C2719,TEXT(F2719,REPT("0",3)))</f>
        <v>3513100007000100014</v>
      </c>
      <c r="E2719">
        <v>11</v>
      </c>
      <c r="F2719">
        <v>14</v>
      </c>
      <c r="G2719" t="s">
        <v>271</v>
      </c>
      <c r="H2719" t="s">
        <v>359</v>
      </c>
      <c r="I2719" t="s">
        <v>357</v>
      </c>
      <c r="J2719" t="s">
        <v>248</v>
      </c>
      <c r="K2719" t="s">
        <v>20</v>
      </c>
      <c r="L2719" t="str">
        <f>VLOOKUP(K2719,Sheet2!$A$1:$B$105,2,FALSE)</f>
        <v>Cek outlier HORTI harga per satuan produksi (per kg) per komoditas</v>
      </c>
    </row>
    <row r="2720" spans="1:12">
      <c r="A2720">
        <v>100</v>
      </c>
      <c r="B2720" t="s">
        <v>149</v>
      </c>
      <c r="C2720" t="s">
        <v>26</v>
      </c>
      <c r="D2720" t="str">
        <f>CONCATENATE("3513",A2720,B2720,C2720,TEXT(F2720,REPT("0",3)))</f>
        <v>3513100007000100016</v>
      </c>
      <c r="E2720">
        <v>13</v>
      </c>
      <c r="F2720">
        <v>16</v>
      </c>
      <c r="G2720" t="s">
        <v>271</v>
      </c>
      <c r="H2720" t="s">
        <v>359</v>
      </c>
      <c r="I2720" t="s">
        <v>357</v>
      </c>
      <c r="J2720" t="s">
        <v>248</v>
      </c>
      <c r="K2720" t="s">
        <v>20</v>
      </c>
      <c r="L2720" t="str">
        <f>VLOOKUP(K2720,Sheet2!$A$1:$B$105,2,FALSE)</f>
        <v>Cek outlier HORTI harga per satuan produksi (per kg) per komoditas</v>
      </c>
    </row>
    <row r="2721" spans="1:12">
      <c r="A2721">
        <v>100</v>
      </c>
      <c r="B2721" t="s">
        <v>149</v>
      </c>
      <c r="C2721" t="s">
        <v>26</v>
      </c>
      <c r="D2721" t="str">
        <f>CONCATENATE("3513",A2721,B2721,C2721,TEXT(F2721,REPT("0",3)))</f>
        <v>3513100007000100017</v>
      </c>
      <c r="E2721">
        <v>15</v>
      </c>
      <c r="F2721">
        <v>17</v>
      </c>
      <c r="G2721" t="s">
        <v>271</v>
      </c>
      <c r="H2721" t="s">
        <v>359</v>
      </c>
      <c r="I2721" t="s">
        <v>357</v>
      </c>
      <c r="J2721" t="s">
        <v>248</v>
      </c>
      <c r="K2721" t="s">
        <v>20</v>
      </c>
      <c r="L2721" t="str">
        <f>VLOOKUP(K2721,Sheet2!$A$1:$B$105,2,FALSE)</f>
        <v>Cek outlier HORTI harga per satuan produksi (per kg) per komoditas</v>
      </c>
    </row>
    <row r="2722" spans="1:12">
      <c r="A2722">
        <v>100</v>
      </c>
      <c r="B2722" t="s">
        <v>149</v>
      </c>
      <c r="C2722" t="s">
        <v>26</v>
      </c>
      <c r="D2722" t="str">
        <f>CONCATENATE("3513",A2722,B2722,C2722,TEXT(F2722,REPT("0",3)))</f>
        <v>3513100007000100018</v>
      </c>
      <c r="E2722">
        <v>16</v>
      </c>
      <c r="F2722">
        <v>18</v>
      </c>
      <c r="G2722" t="s">
        <v>271</v>
      </c>
      <c r="H2722" t="s">
        <v>359</v>
      </c>
      <c r="I2722" t="s">
        <v>357</v>
      </c>
      <c r="J2722" t="s">
        <v>248</v>
      </c>
      <c r="K2722" t="s">
        <v>34</v>
      </c>
      <c r="L2722" t="str">
        <f>VLOOKUP(K2722,Sheet2!$A$1:$B$105,2,FALSE)</f>
        <v>Cek outlier produktivitas per pohon (r513/r508) per komoditas</v>
      </c>
    </row>
    <row r="2723" spans="1:12">
      <c r="A2723">
        <v>100</v>
      </c>
      <c r="B2723" t="s">
        <v>149</v>
      </c>
      <c r="C2723" t="s">
        <v>26</v>
      </c>
      <c r="D2723" t="str">
        <f>CONCATENATE("3513",A2723,B2723,C2723,TEXT(F2723,REPT("0",3)))</f>
        <v>3513100007000100018</v>
      </c>
      <c r="E2723">
        <v>16</v>
      </c>
      <c r="F2723">
        <v>18</v>
      </c>
      <c r="G2723" t="s">
        <v>271</v>
      </c>
      <c r="H2723" t="s">
        <v>359</v>
      </c>
      <c r="I2723" t="s">
        <v>357</v>
      </c>
      <c r="J2723" t="s">
        <v>248</v>
      </c>
      <c r="K2723" t="s">
        <v>20</v>
      </c>
      <c r="L2723" t="str">
        <f>VLOOKUP(K2723,Sheet2!$A$1:$B$105,2,FALSE)</f>
        <v>Cek outlier HORTI harga per satuan produksi (per kg) per komoditas</v>
      </c>
    </row>
    <row r="2724" spans="1:12">
      <c r="A2724">
        <v>100</v>
      </c>
      <c r="B2724" t="s">
        <v>149</v>
      </c>
      <c r="C2724" t="s">
        <v>26</v>
      </c>
      <c r="D2724" t="str">
        <f>CONCATENATE("3513",A2724,B2724,C2724,TEXT(F2724,REPT("0",3)))</f>
        <v>3513100007000100019</v>
      </c>
      <c r="E2724">
        <v>17</v>
      </c>
      <c r="F2724">
        <v>19</v>
      </c>
      <c r="G2724" t="s">
        <v>271</v>
      </c>
      <c r="H2724" t="s">
        <v>359</v>
      </c>
      <c r="I2724" t="s">
        <v>357</v>
      </c>
      <c r="J2724" t="s">
        <v>248</v>
      </c>
      <c r="K2724" t="s">
        <v>20</v>
      </c>
      <c r="L2724" t="str">
        <f>VLOOKUP(K2724,Sheet2!$A$1:$B$105,2,FALSE)</f>
        <v>Cek outlier HORTI harga per satuan produksi (per kg) per komoditas</v>
      </c>
    </row>
    <row r="2725" spans="1:12">
      <c r="A2725">
        <v>100</v>
      </c>
      <c r="B2725" t="s">
        <v>149</v>
      </c>
      <c r="C2725" t="s">
        <v>26</v>
      </c>
      <c r="D2725" t="str">
        <f>CONCATENATE("3513",A2725,B2725,C2725,TEXT(F2725,REPT("0",3)))</f>
        <v>3513100007000100020</v>
      </c>
      <c r="E2725">
        <v>18</v>
      </c>
      <c r="F2725">
        <v>20</v>
      </c>
      <c r="G2725" t="s">
        <v>271</v>
      </c>
      <c r="H2725" t="s">
        <v>359</v>
      </c>
      <c r="I2725" t="s">
        <v>357</v>
      </c>
      <c r="J2725" t="s">
        <v>248</v>
      </c>
      <c r="K2725" t="s">
        <v>20</v>
      </c>
      <c r="L2725" t="str">
        <f>VLOOKUP(K2725,Sheet2!$A$1:$B$105,2,FALSE)</f>
        <v>Cek outlier HORTI harga per satuan produksi (per kg) per komoditas</v>
      </c>
    </row>
    <row r="2726" spans="1:12">
      <c r="A2726">
        <v>100</v>
      </c>
      <c r="B2726" t="s">
        <v>149</v>
      </c>
      <c r="C2726" t="s">
        <v>26</v>
      </c>
      <c r="D2726" t="str">
        <f>CONCATENATE("3513",A2726,B2726,C2726,TEXT(F2726,REPT("0",3)))</f>
        <v>3513100007000100021</v>
      </c>
      <c r="E2726">
        <v>19</v>
      </c>
      <c r="F2726">
        <v>21</v>
      </c>
      <c r="G2726" t="s">
        <v>271</v>
      </c>
      <c r="H2726" t="s">
        <v>359</v>
      </c>
      <c r="I2726" t="s">
        <v>357</v>
      </c>
      <c r="J2726" t="s">
        <v>248</v>
      </c>
      <c r="K2726" t="s">
        <v>20</v>
      </c>
      <c r="L2726" t="str">
        <f>VLOOKUP(K2726,Sheet2!$A$1:$B$105,2,FALSE)</f>
        <v>Cek outlier HORTI harga per satuan produksi (per kg) per komoditas</v>
      </c>
    </row>
    <row r="2727" spans="1:12">
      <c r="A2727">
        <v>100</v>
      </c>
      <c r="B2727" t="s">
        <v>149</v>
      </c>
      <c r="C2727" t="s">
        <v>26</v>
      </c>
      <c r="D2727" t="str">
        <f>CONCATENATE("3513",A2727,B2727,C2727,TEXT(F2727,REPT("0",3)))</f>
        <v>3513100007000100022</v>
      </c>
      <c r="E2727">
        <v>20</v>
      </c>
      <c r="F2727">
        <v>22</v>
      </c>
      <c r="G2727" t="s">
        <v>271</v>
      </c>
      <c r="H2727" t="s">
        <v>359</v>
      </c>
      <c r="I2727" t="s">
        <v>357</v>
      </c>
      <c r="J2727" t="s">
        <v>248</v>
      </c>
      <c r="K2727" t="s">
        <v>20</v>
      </c>
      <c r="L2727" t="str">
        <f>VLOOKUP(K2727,Sheet2!$A$1:$B$105,2,FALSE)</f>
        <v>Cek outlier HORTI harga per satuan produksi (per kg) per komoditas</v>
      </c>
    </row>
    <row r="2728" spans="1:12">
      <c r="A2728">
        <v>100</v>
      </c>
      <c r="B2728" t="s">
        <v>149</v>
      </c>
      <c r="C2728" t="s">
        <v>26</v>
      </c>
      <c r="D2728" t="str">
        <f>CONCATENATE("3513",A2728,B2728,C2728,TEXT(F2728,REPT("0",3)))</f>
        <v>3513100007000100025</v>
      </c>
      <c r="E2728">
        <v>24</v>
      </c>
      <c r="F2728">
        <v>25</v>
      </c>
      <c r="G2728" t="s">
        <v>271</v>
      </c>
      <c r="H2728" t="s">
        <v>359</v>
      </c>
      <c r="I2728" t="s">
        <v>357</v>
      </c>
      <c r="J2728" t="s">
        <v>248</v>
      </c>
      <c r="K2728" t="s">
        <v>20</v>
      </c>
      <c r="L2728" t="str">
        <f>VLOOKUP(K2728,Sheet2!$A$1:$B$105,2,FALSE)</f>
        <v>Cek outlier HORTI harga per satuan produksi (per kg) per komoditas</v>
      </c>
    </row>
    <row r="2729" spans="1:12">
      <c r="A2729">
        <v>100</v>
      </c>
      <c r="B2729" t="s">
        <v>149</v>
      </c>
      <c r="C2729" t="s">
        <v>26</v>
      </c>
      <c r="D2729" t="str">
        <f>CONCATENATE("3513",A2729,B2729,C2729,TEXT(F2729,REPT("0",3)))</f>
        <v>3513100007000100026</v>
      </c>
      <c r="E2729">
        <v>26</v>
      </c>
      <c r="F2729">
        <v>26</v>
      </c>
      <c r="G2729" t="s">
        <v>271</v>
      </c>
      <c r="H2729" t="s">
        <v>359</v>
      </c>
      <c r="I2729" t="s">
        <v>357</v>
      </c>
      <c r="J2729" t="s">
        <v>248</v>
      </c>
      <c r="K2729" t="s">
        <v>20</v>
      </c>
      <c r="L2729" t="str">
        <f>VLOOKUP(K2729,Sheet2!$A$1:$B$105,2,FALSE)</f>
        <v>Cek outlier HORTI harga per satuan produksi (per kg) per komoditas</v>
      </c>
    </row>
    <row r="2730" spans="1:12">
      <c r="A2730">
        <v>100</v>
      </c>
      <c r="B2730" t="s">
        <v>149</v>
      </c>
      <c r="C2730" t="s">
        <v>26</v>
      </c>
      <c r="D2730" t="str">
        <f>CONCATENATE("3513",A2730,B2730,C2730,TEXT(F2730,REPT("0",3)))</f>
        <v>3513100007000100027</v>
      </c>
      <c r="E2730">
        <v>27</v>
      </c>
      <c r="F2730">
        <v>27</v>
      </c>
      <c r="G2730" t="s">
        <v>271</v>
      </c>
      <c r="H2730" t="s">
        <v>359</v>
      </c>
      <c r="I2730" t="s">
        <v>357</v>
      </c>
      <c r="J2730" t="s">
        <v>248</v>
      </c>
      <c r="K2730" t="s">
        <v>20</v>
      </c>
      <c r="L2730" t="str">
        <f>VLOOKUP(K2730,Sheet2!$A$1:$B$105,2,FALSE)</f>
        <v>Cek outlier HORTI harga per satuan produksi (per kg) per komoditas</v>
      </c>
    </row>
    <row r="2731" spans="1:12">
      <c r="A2731">
        <v>100</v>
      </c>
      <c r="B2731" t="s">
        <v>149</v>
      </c>
      <c r="C2731" t="s">
        <v>26</v>
      </c>
      <c r="D2731" t="str">
        <f>CONCATENATE("3513",A2731,B2731,C2731,TEXT(F2731,REPT("0",3)))</f>
        <v>3513100007000100029</v>
      </c>
      <c r="E2731">
        <v>29</v>
      </c>
      <c r="F2731">
        <v>29</v>
      </c>
      <c r="G2731" t="s">
        <v>271</v>
      </c>
      <c r="H2731" t="s">
        <v>359</v>
      </c>
      <c r="I2731" t="s">
        <v>357</v>
      </c>
      <c r="J2731" t="s">
        <v>248</v>
      </c>
      <c r="K2731" t="s">
        <v>20</v>
      </c>
      <c r="L2731" t="str">
        <f>VLOOKUP(K2731,Sheet2!$A$1:$B$105,2,FALSE)</f>
        <v>Cek outlier HORTI harga per satuan produksi (per kg) per komoditas</v>
      </c>
    </row>
    <row r="2732" spans="1:12">
      <c r="A2732">
        <v>100</v>
      </c>
      <c r="B2732" t="s">
        <v>149</v>
      </c>
      <c r="C2732" t="s">
        <v>26</v>
      </c>
      <c r="D2732" t="str">
        <f>CONCATENATE("3513",A2732,B2732,C2732,TEXT(F2732,REPT("0",3)))</f>
        <v>3513100007000100029</v>
      </c>
      <c r="E2732">
        <v>29</v>
      </c>
      <c r="F2732">
        <v>29</v>
      </c>
      <c r="G2732" t="s">
        <v>271</v>
      </c>
      <c r="H2732" t="s">
        <v>359</v>
      </c>
      <c r="I2732" t="s">
        <v>357</v>
      </c>
      <c r="J2732" t="s">
        <v>248</v>
      </c>
      <c r="K2732" t="s">
        <v>33</v>
      </c>
      <c r="L2732" t="str">
        <f>VLOOKUP(K2732,Sheet2!$A$1:$B$105,2,FALSE)</f>
        <v>Cek outlier nilai ijon (r516) per komoditas</v>
      </c>
    </row>
    <row r="2733" spans="1:12">
      <c r="A2733">
        <v>100</v>
      </c>
      <c r="B2733" t="s">
        <v>149</v>
      </c>
      <c r="C2733" t="s">
        <v>26</v>
      </c>
      <c r="D2733" t="str">
        <f>CONCATENATE("3513",A2733,B2733,C2733,TEXT(F2733,REPT("0",3)))</f>
        <v>3513100007000100031</v>
      </c>
      <c r="E2733">
        <v>31</v>
      </c>
      <c r="F2733">
        <v>31</v>
      </c>
      <c r="G2733" t="s">
        <v>271</v>
      </c>
      <c r="H2733" t="s">
        <v>359</v>
      </c>
      <c r="I2733" t="s">
        <v>357</v>
      </c>
      <c r="J2733" t="s">
        <v>248</v>
      </c>
      <c r="K2733" t="s">
        <v>20</v>
      </c>
      <c r="L2733" t="str">
        <f>VLOOKUP(K2733,Sheet2!$A$1:$B$105,2,FALSE)</f>
        <v>Cek outlier HORTI harga per satuan produksi (per kg) per komoditas</v>
      </c>
    </row>
    <row r="2734" spans="1:12">
      <c r="A2734">
        <v>100</v>
      </c>
      <c r="B2734" t="s">
        <v>149</v>
      </c>
      <c r="C2734" t="s">
        <v>26</v>
      </c>
      <c r="D2734" t="str">
        <f>CONCATENATE("3513",A2734,B2734,C2734,TEXT(F2734,REPT("0",3)))</f>
        <v>3513100007000100032</v>
      </c>
      <c r="E2734">
        <v>31</v>
      </c>
      <c r="F2734">
        <v>32</v>
      </c>
      <c r="G2734" t="s">
        <v>271</v>
      </c>
      <c r="H2734" t="s">
        <v>359</v>
      </c>
      <c r="I2734" t="s">
        <v>357</v>
      </c>
      <c r="J2734" t="s">
        <v>248</v>
      </c>
      <c r="K2734" t="s">
        <v>20</v>
      </c>
      <c r="L2734" t="str">
        <f>VLOOKUP(K2734,Sheet2!$A$1:$B$105,2,FALSE)</f>
        <v>Cek outlier HORTI harga per satuan produksi (per kg) per komoditas</v>
      </c>
    </row>
    <row r="2735" spans="1:12">
      <c r="A2735">
        <v>100</v>
      </c>
      <c r="B2735" t="s">
        <v>149</v>
      </c>
      <c r="C2735" t="s">
        <v>26</v>
      </c>
      <c r="D2735" t="str">
        <f>CONCATENATE("3513",A2735,B2735,C2735,TEXT(F2735,REPT("0",3)))</f>
        <v>3513100007000100033</v>
      </c>
      <c r="E2735">
        <v>32</v>
      </c>
      <c r="F2735">
        <v>33</v>
      </c>
      <c r="G2735" t="s">
        <v>271</v>
      </c>
      <c r="H2735" t="s">
        <v>359</v>
      </c>
      <c r="I2735" t="s">
        <v>357</v>
      </c>
      <c r="J2735" t="s">
        <v>248</v>
      </c>
      <c r="K2735" t="s">
        <v>20</v>
      </c>
      <c r="L2735" t="str">
        <f>VLOOKUP(K2735,Sheet2!$A$1:$B$105,2,FALSE)</f>
        <v>Cek outlier HORTI harga per satuan produksi (per kg) per komoditas</v>
      </c>
    </row>
    <row r="2736" spans="1:12">
      <c r="A2736">
        <v>100</v>
      </c>
      <c r="B2736" t="s">
        <v>149</v>
      </c>
      <c r="C2736" t="s">
        <v>26</v>
      </c>
      <c r="D2736" t="str">
        <f>CONCATENATE("3513",A2736,B2736,C2736,TEXT(F2736,REPT("0",3)))</f>
        <v>3513100007000100036</v>
      </c>
      <c r="E2736">
        <v>35</v>
      </c>
      <c r="F2736">
        <v>36</v>
      </c>
      <c r="G2736" t="s">
        <v>271</v>
      </c>
      <c r="H2736" t="s">
        <v>359</v>
      </c>
      <c r="I2736" t="s">
        <v>357</v>
      </c>
      <c r="J2736" t="s">
        <v>248</v>
      </c>
      <c r="K2736" t="s">
        <v>20</v>
      </c>
      <c r="L2736" t="str">
        <f>VLOOKUP(K2736,Sheet2!$A$1:$B$105,2,FALSE)</f>
        <v>Cek outlier HORTI harga per satuan produksi (per kg) per komoditas</v>
      </c>
    </row>
    <row r="2737" spans="1:12">
      <c r="A2737">
        <v>100</v>
      </c>
      <c r="B2737" t="s">
        <v>149</v>
      </c>
      <c r="C2737" t="s">
        <v>26</v>
      </c>
      <c r="D2737" t="str">
        <f>CONCATENATE("3513",A2737,B2737,C2737,TEXT(F2737,REPT("0",3)))</f>
        <v>3513100007000100037</v>
      </c>
      <c r="E2737">
        <v>36</v>
      </c>
      <c r="F2737">
        <v>37</v>
      </c>
      <c r="G2737" t="s">
        <v>271</v>
      </c>
      <c r="H2737" t="s">
        <v>359</v>
      </c>
      <c r="I2737" t="s">
        <v>357</v>
      </c>
      <c r="J2737" t="s">
        <v>248</v>
      </c>
      <c r="K2737" t="s">
        <v>20</v>
      </c>
      <c r="L2737" t="str">
        <f>VLOOKUP(K2737,Sheet2!$A$1:$B$105,2,FALSE)</f>
        <v>Cek outlier HORTI harga per satuan produksi (per kg) per komoditas</v>
      </c>
    </row>
    <row r="2738" spans="1:12">
      <c r="A2738">
        <v>100</v>
      </c>
      <c r="B2738" t="s">
        <v>149</v>
      </c>
      <c r="C2738" t="s">
        <v>26</v>
      </c>
      <c r="D2738" t="str">
        <f>CONCATENATE("3513",A2738,B2738,C2738,TEXT(F2738,REPT("0",3)))</f>
        <v>3513100007000100038</v>
      </c>
      <c r="E2738">
        <v>37</v>
      </c>
      <c r="F2738">
        <v>38</v>
      </c>
      <c r="G2738" t="s">
        <v>271</v>
      </c>
      <c r="H2738" t="s">
        <v>359</v>
      </c>
      <c r="I2738" t="s">
        <v>357</v>
      </c>
      <c r="J2738" t="s">
        <v>248</v>
      </c>
      <c r="K2738" t="s">
        <v>20</v>
      </c>
      <c r="L2738" t="str">
        <f>VLOOKUP(K2738,Sheet2!$A$1:$B$105,2,FALSE)</f>
        <v>Cek outlier HORTI harga per satuan produksi (per kg) per komoditas</v>
      </c>
    </row>
    <row r="2739" spans="1:12">
      <c r="A2739">
        <v>100</v>
      </c>
      <c r="B2739" t="s">
        <v>149</v>
      </c>
      <c r="C2739" t="s">
        <v>26</v>
      </c>
      <c r="D2739" t="str">
        <f>CONCATENATE("3513",A2739,B2739,C2739,TEXT(F2739,REPT("0",3)))</f>
        <v>3513100007000100038</v>
      </c>
      <c r="E2739">
        <v>37</v>
      </c>
      <c r="F2739">
        <v>38</v>
      </c>
      <c r="G2739" t="s">
        <v>271</v>
      </c>
      <c r="H2739" t="s">
        <v>359</v>
      </c>
      <c r="I2739" t="s">
        <v>357</v>
      </c>
      <c r="J2739" t="s">
        <v>248</v>
      </c>
      <c r="K2739" t="s">
        <v>33</v>
      </c>
      <c r="L2739" t="str">
        <f>VLOOKUP(K2739,Sheet2!$A$1:$B$105,2,FALSE)</f>
        <v>Cek outlier nilai ijon (r516) per komoditas</v>
      </c>
    </row>
    <row r="2740" spans="1:12">
      <c r="A2740">
        <v>100</v>
      </c>
      <c r="B2740" t="s">
        <v>149</v>
      </c>
      <c r="C2740" t="s">
        <v>26</v>
      </c>
      <c r="D2740" t="str">
        <f>CONCATENATE("3513",A2740,B2740,C2740,TEXT(F2740,REPT("0",3)))</f>
        <v>3513100007000100040</v>
      </c>
      <c r="E2740">
        <v>39</v>
      </c>
      <c r="F2740">
        <v>40</v>
      </c>
      <c r="G2740" t="s">
        <v>271</v>
      </c>
      <c r="H2740" t="s">
        <v>359</v>
      </c>
      <c r="I2740" t="s">
        <v>357</v>
      </c>
      <c r="J2740" t="s">
        <v>248</v>
      </c>
      <c r="K2740" t="s">
        <v>20</v>
      </c>
      <c r="L2740" t="str">
        <f>VLOOKUP(K2740,Sheet2!$A$1:$B$105,2,FALSE)</f>
        <v>Cek outlier HORTI harga per satuan produksi (per kg) per komoditas</v>
      </c>
    </row>
    <row r="2741" spans="1:12">
      <c r="A2741">
        <v>100</v>
      </c>
      <c r="B2741" t="s">
        <v>149</v>
      </c>
      <c r="C2741" t="s">
        <v>26</v>
      </c>
      <c r="D2741" t="str">
        <f>CONCATENATE("3513",A2741,B2741,C2741,TEXT(F2741,REPT("0",3)))</f>
        <v>3513100007000100041</v>
      </c>
      <c r="E2741">
        <v>40</v>
      </c>
      <c r="F2741">
        <v>41</v>
      </c>
      <c r="G2741" t="s">
        <v>271</v>
      </c>
      <c r="H2741" t="s">
        <v>359</v>
      </c>
      <c r="I2741" t="s">
        <v>357</v>
      </c>
      <c r="J2741" t="s">
        <v>248</v>
      </c>
      <c r="K2741" t="s">
        <v>20</v>
      </c>
      <c r="L2741" t="str">
        <f>VLOOKUP(K2741,Sheet2!$A$1:$B$105,2,FALSE)</f>
        <v>Cek outlier HORTI harga per satuan produksi (per kg) per komoditas</v>
      </c>
    </row>
    <row r="2742" spans="1:12">
      <c r="A2742">
        <v>100</v>
      </c>
      <c r="B2742" t="s">
        <v>149</v>
      </c>
      <c r="C2742" t="s">
        <v>26</v>
      </c>
      <c r="D2742" t="str">
        <f>CONCATENATE("3513",A2742,B2742,C2742,TEXT(F2742,REPT("0",3)))</f>
        <v>3513100007000100042</v>
      </c>
      <c r="E2742">
        <v>41</v>
      </c>
      <c r="F2742">
        <v>42</v>
      </c>
      <c r="G2742" t="s">
        <v>271</v>
      </c>
      <c r="H2742" t="s">
        <v>359</v>
      </c>
      <c r="I2742" t="s">
        <v>357</v>
      </c>
      <c r="J2742" t="s">
        <v>248</v>
      </c>
      <c r="K2742" t="s">
        <v>20</v>
      </c>
      <c r="L2742" t="str">
        <f>VLOOKUP(K2742,Sheet2!$A$1:$B$105,2,FALSE)</f>
        <v>Cek outlier HORTI harga per satuan produksi (per kg) per komoditas</v>
      </c>
    </row>
    <row r="2743" spans="1:12">
      <c r="A2743">
        <v>100</v>
      </c>
      <c r="B2743" t="s">
        <v>149</v>
      </c>
      <c r="C2743" t="s">
        <v>26</v>
      </c>
      <c r="D2743" t="str">
        <f>CONCATENATE("3513",A2743,B2743,C2743,TEXT(F2743,REPT("0",3)))</f>
        <v>3513100007000100043</v>
      </c>
      <c r="E2743">
        <v>42</v>
      </c>
      <c r="F2743">
        <v>43</v>
      </c>
      <c r="G2743" t="s">
        <v>271</v>
      </c>
      <c r="H2743" t="s">
        <v>359</v>
      </c>
      <c r="I2743" t="s">
        <v>357</v>
      </c>
      <c r="J2743" t="s">
        <v>248</v>
      </c>
      <c r="K2743" t="s">
        <v>20</v>
      </c>
      <c r="L2743" t="str">
        <f>VLOOKUP(K2743,Sheet2!$A$1:$B$105,2,FALSE)</f>
        <v>Cek outlier HORTI harga per satuan produksi (per kg) per komoditas</v>
      </c>
    </row>
    <row r="2744" spans="1:12">
      <c r="A2744">
        <v>100</v>
      </c>
      <c r="B2744" t="s">
        <v>149</v>
      </c>
      <c r="C2744" t="s">
        <v>26</v>
      </c>
      <c r="D2744" t="str">
        <f>CONCATENATE("3513",A2744,B2744,C2744,TEXT(F2744,REPT("0",3)))</f>
        <v>3513100007000100044</v>
      </c>
      <c r="E2744">
        <v>44</v>
      </c>
      <c r="F2744">
        <v>44</v>
      </c>
      <c r="G2744" t="s">
        <v>271</v>
      </c>
      <c r="H2744" t="s">
        <v>359</v>
      </c>
      <c r="I2744" t="s">
        <v>357</v>
      </c>
      <c r="J2744" t="s">
        <v>248</v>
      </c>
      <c r="K2744" t="s">
        <v>34</v>
      </c>
      <c r="L2744" t="str">
        <f>VLOOKUP(K2744,Sheet2!$A$1:$B$105,2,FALSE)</f>
        <v>Cek outlier produktivitas per pohon (r513/r508) per komoditas</v>
      </c>
    </row>
    <row r="2745" spans="1:12">
      <c r="A2745">
        <v>100</v>
      </c>
      <c r="B2745" t="s">
        <v>149</v>
      </c>
      <c r="C2745" t="s">
        <v>26</v>
      </c>
      <c r="D2745" t="str">
        <f>CONCATENATE("3513",A2745,B2745,C2745,TEXT(F2745,REPT("0",3)))</f>
        <v>3513100007000100045</v>
      </c>
      <c r="E2745">
        <v>45</v>
      </c>
      <c r="F2745">
        <v>45</v>
      </c>
      <c r="G2745" t="s">
        <v>271</v>
      </c>
      <c r="H2745" t="s">
        <v>359</v>
      </c>
      <c r="I2745" t="s">
        <v>357</v>
      </c>
      <c r="J2745" t="s">
        <v>248</v>
      </c>
      <c r="K2745" t="s">
        <v>20</v>
      </c>
      <c r="L2745" t="str">
        <f>VLOOKUP(K2745,Sheet2!$A$1:$B$105,2,FALSE)</f>
        <v>Cek outlier HORTI harga per satuan produksi (per kg) per komoditas</v>
      </c>
    </row>
    <row r="2746" spans="1:12">
      <c r="A2746">
        <v>100</v>
      </c>
      <c r="B2746" t="s">
        <v>149</v>
      </c>
      <c r="C2746" t="s">
        <v>35</v>
      </c>
      <c r="D2746" t="str">
        <f>CONCATENATE("3513",A2746,B2746,C2746,TEXT(F2746,REPT("0",3)))</f>
        <v>3513100007000200001</v>
      </c>
      <c r="E2746">
        <v>1</v>
      </c>
      <c r="F2746">
        <v>1</v>
      </c>
      <c r="G2746" t="s">
        <v>360</v>
      </c>
      <c r="H2746" t="s">
        <v>359</v>
      </c>
      <c r="I2746" t="s">
        <v>357</v>
      </c>
      <c r="J2746" t="s">
        <v>70</v>
      </c>
      <c r="K2746" t="s">
        <v>20</v>
      </c>
      <c r="L2746" t="str">
        <f>VLOOKUP(K2746,Sheet2!$A$1:$B$105,2,FALSE)</f>
        <v>Cek outlier HORTI harga per satuan produksi (per kg) per komoditas</v>
      </c>
    </row>
    <row r="2747" spans="1:12">
      <c r="A2747">
        <v>100</v>
      </c>
      <c r="B2747" t="s">
        <v>149</v>
      </c>
      <c r="C2747" t="s">
        <v>35</v>
      </c>
      <c r="D2747" t="str">
        <f>CONCATENATE("3513",A2747,B2747,C2747,TEXT(F2747,REPT("0",3)))</f>
        <v>3513100007000200002</v>
      </c>
      <c r="E2747">
        <v>2</v>
      </c>
      <c r="F2747">
        <v>2</v>
      </c>
      <c r="G2747" t="s">
        <v>360</v>
      </c>
      <c r="H2747" t="s">
        <v>359</v>
      </c>
      <c r="I2747" t="s">
        <v>357</v>
      </c>
      <c r="J2747" t="s">
        <v>70</v>
      </c>
      <c r="K2747" t="s">
        <v>33</v>
      </c>
      <c r="L2747" t="str">
        <f>VLOOKUP(K2747,Sheet2!$A$1:$B$105,2,FALSE)</f>
        <v>Cek outlier nilai ijon (r516) per komoditas</v>
      </c>
    </row>
    <row r="2748" spans="1:12">
      <c r="A2748">
        <v>100</v>
      </c>
      <c r="B2748" t="s">
        <v>149</v>
      </c>
      <c r="C2748" t="s">
        <v>35</v>
      </c>
      <c r="D2748" t="str">
        <f>CONCATENATE("3513",A2748,B2748,C2748,TEXT(F2748,REPT("0",3)))</f>
        <v>3513100007000200003</v>
      </c>
      <c r="E2748">
        <v>3</v>
      </c>
      <c r="F2748">
        <v>3</v>
      </c>
      <c r="G2748" t="s">
        <v>360</v>
      </c>
      <c r="H2748" t="s">
        <v>359</v>
      </c>
      <c r="I2748" t="s">
        <v>357</v>
      </c>
      <c r="J2748" t="s">
        <v>70</v>
      </c>
      <c r="K2748" t="s">
        <v>20</v>
      </c>
      <c r="L2748" t="str">
        <f>VLOOKUP(K2748,Sheet2!$A$1:$B$105,2,FALSE)</f>
        <v>Cek outlier HORTI harga per satuan produksi (per kg) per komoditas</v>
      </c>
    </row>
    <row r="2749" spans="1:12">
      <c r="A2749">
        <v>100</v>
      </c>
      <c r="B2749" t="s">
        <v>149</v>
      </c>
      <c r="C2749" t="s">
        <v>35</v>
      </c>
      <c r="D2749" t="str">
        <f>CONCATENATE("3513",A2749,B2749,C2749,TEXT(F2749,REPT("0",3)))</f>
        <v>3513100007000200004</v>
      </c>
      <c r="E2749">
        <v>3</v>
      </c>
      <c r="F2749">
        <v>4</v>
      </c>
      <c r="G2749" t="s">
        <v>360</v>
      </c>
      <c r="H2749" t="s">
        <v>359</v>
      </c>
      <c r="I2749" t="s">
        <v>357</v>
      </c>
      <c r="J2749" t="s">
        <v>70</v>
      </c>
      <c r="K2749" t="s">
        <v>20</v>
      </c>
      <c r="L2749" t="str">
        <f>VLOOKUP(K2749,Sheet2!$A$1:$B$105,2,FALSE)</f>
        <v>Cek outlier HORTI harga per satuan produksi (per kg) per komoditas</v>
      </c>
    </row>
    <row r="2750" spans="1:12">
      <c r="A2750">
        <v>100</v>
      </c>
      <c r="B2750" t="s">
        <v>149</v>
      </c>
      <c r="C2750" t="s">
        <v>35</v>
      </c>
      <c r="D2750" t="str">
        <f>CONCATENATE("3513",A2750,B2750,C2750,TEXT(F2750,REPT("0",3)))</f>
        <v>3513100007000200007</v>
      </c>
      <c r="E2750">
        <v>5</v>
      </c>
      <c r="F2750">
        <v>7</v>
      </c>
      <c r="G2750" t="s">
        <v>360</v>
      </c>
      <c r="H2750" t="s">
        <v>359</v>
      </c>
      <c r="I2750" t="s">
        <v>357</v>
      </c>
      <c r="J2750" t="s">
        <v>70</v>
      </c>
      <c r="K2750" t="s">
        <v>20</v>
      </c>
      <c r="L2750" t="str">
        <f>VLOOKUP(K2750,Sheet2!$A$1:$B$105,2,FALSE)</f>
        <v>Cek outlier HORTI harga per satuan produksi (per kg) per komoditas</v>
      </c>
    </row>
    <row r="2751" spans="1:12">
      <c r="A2751">
        <v>100</v>
      </c>
      <c r="B2751" t="s">
        <v>149</v>
      </c>
      <c r="C2751" t="s">
        <v>35</v>
      </c>
      <c r="D2751" t="str">
        <f>CONCATENATE("3513",A2751,B2751,C2751,TEXT(F2751,REPT("0",3)))</f>
        <v>3513100007000200011</v>
      </c>
      <c r="E2751">
        <v>8</v>
      </c>
      <c r="F2751">
        <v>11</v>
      </c>
      <c r="G2751" t="s">
        <v>360</v>
      </c>
      <c r="H2751" t="s">
        <v>359</v>
      </c>
      <c r="I2751" t="s">
        <v>357</v>
      </c>
      <c r="J2751" t="s">
        <v>70</v>
      </c>
      <c r="K2751" t="s">
        <v>19</v>
      </c>
      <c r="L2751" t="str">
        <f>VLOOKUP(K2751,Sheet2!$A$1:$B$105,2,FALSE)</f>
        <v>Pengecekan kewajaran nilai produksi ikutan kegiatan usaha budidaya tanaman kehutanan r720a atau 720b &gt;=50.000 atau (&lt;10 dan &gt;0)</v>
      </c>
    </row>
    <row r="2752" spans="1:12">
      <c r="A2752">
        <v>100</v>
      </c>
      <c r="B2752" t="s">
        <v>149</v>
      </c>
      <c r="C2752" t="s">
        <v>35</v>
      </c>
      <c r="D2752" t="str">
        <f>CONCATENATE("3513",A2752,B2752,C2752,TEXT(F2752,REPT("0",3)))</f>
        <v>3513100007000200011</v>
      </c>
      <c r="E2752">
        <v>8</v>
      </c>
      <c r="F2752">
        <v>11</v>
      </c>
      <c r="G2752" t="s">
        <v>360</v>
      </c>
      <c r="H2752" t="s">
        <v>359</v>
      </c>
      <c r="I2752" t="s">
        <v>357</v>
      </c>
      <c r="J2752" t="s">
        <v>70</v>
      </c>
      <c r="K2752" t="s">
        <v>33</v>
      </c>
      <c r="L2752" t="str">
        <f>VLOOKUP(K2752,Sheet2!$A$1:$B$105,2,FALSE)</f>
        <v>Cek outlier nilai ijon (r516) per komoditas</v>
      </c>
    </row>
    <row r="2753" spans="1:12">
      <c r="A2753">
        <v>100</v>
      </c>
      <c r="B2753" t="s">
        <v>149</v>
      </c>
      <c r="C2753" t="s">
        <v>35</v>
      </c>
      <c r="D2753" t="str">
        <f>CONCATENATE("3513",A2753,B2753,C2753,TEXT(F2753,REPT("0",3)))</f>
        <v>3513100007000200012</v>
      </c>
      <c r="E2753">
        <v>9</v>
      </c>
      <c r="F2753">
        <v>12</v>
      </c>
      <c r="G2753" t="s">
        <v>360</v>
      </c>
      <c r="H2753" t="s">
        <v>359</v>
      </c>
      <c r="I2753" t="s">
        <v>357</v>
      </c>
      <c r="J2753" t="s">
        <v>70</v>
      </c>
      <c r="K2753" t="s">
        <v>20</v>
      </c>
      <c r="L2753" t="str">
        <f>VLOOKUP(K2753,Sheet2!$A$1:$B$105,2,FALSE)</f>
        <v>Cek outlier HORTI harga per satuan produksi (per kg) per komoditas</v>
      </c>
    </row>
    <row r="2754" spans="1:12">
      <c r="A2754">
        <v>100</v>
      </c>
      <c r="B2754" t="s">
        <v>149</v>
      </c>
      <c r="C2754" t="s">
        <v>35</v>
      </c>
      <c r="D2754" t="str">
        <f>CONCATENATE("3513",A2754,B2754,C2754,TEXT(F2754,REPT("0",3)))</f>
        <v>3513100007000200013</v>
      </c>
      <c r="E2754">
        <v>9</v>
      </c>
      <c r="F2754">
        <v>13</v>
      </c>
      <c r="G2754" t="s">
        <v>360</v>
      </c>
      <c r="H2754" t="s">
        <v>359</v>
      </c>
      <c r="I2754" t="s">
        <v>357</v>
      </c>
      <c r="J2754" t="s">
        <v>70</v>
      </c>
      <c r="K2754" t="s">
        <v>20</v>
      </c>
      <c r="L2754" t="str">
        <f>VLOOKUP(K2754,Sheet2!$A$1:$B$105,2,FALSE)</f>
        <v>Cek outlier HORTI harga per satuan produksi (per kg) per komoditas</v>
      </c>
    </row>
    <row r="2755" spans="1:12">
      <c r="A2755">
        <v>100</v>
      </c>
      <c r="B2755" t="s">
        <v>149</v>
      </c>
      <c r="C2755" t="s">
        <v>35</v>
      </c>
      <c r="D2755" t="str">
        <f>CONCATENATE("3513",A2755,B2755,C2755,TEXT(F2755,REPT("0",3)))</f>
        <v>3513100007000200016</v>
      </c>
      <c r="E2755">
        <v>11</v>
      </c>
      <c r="F2755">
        <v>16</v>
      </c>
      <c r="G2755" t="s">
        <v>360</v>
      </c>
      <c r="H2755" t="s">
        <v>359</v>
      </c>
      <c r="I2755" t="s">
        <v>357</v>
      </c>
      <c r="J2755" t="s">
        <v>70</v>
      </c>
      <c r="K2755" t="s">
        <v>20</v>
      </c>
      <c r="L2755" t="str">
        <f>VLOOKUP(K2755,Sheet2!$A$1:$B$105,2,FALSE)</f>
        <v>Cek outlier HORTI harga per satuan produksi (per kg) per komoditas</v>
      </c>
    </row>
    <row r="2756" spans="1:12">
      <c r="A2756">
        <v>100</v>
      </c>
      <c r="B2756" t="s">
        <v>149</v>
      </c>
      <c r="C2756" t="s">
        <v>35</v>
      </c>
      <c r="D2756" t="str">
        <f>CONCATENATE("3513",A2756,B2756,C2756,TEXT(F2756,REPT("0",3)))</f>
        <v>3513100007000200017</v>
      </c>
      <c r="E2756">
        <v>13</v>
      </c>
      <c r="F2756">
        <v>17</v>
      </c>
      <c r="G2756" t="s">
        <v>360</v>
      </c>
      <c r="H2756" t="s">
        <v>359</v>
      </c>
      <c r="I2756" t="s">
        <v>357</v>
      </c>
      <c r="J2756" t="s">
        <v>70</v>
      </c>
      <c r="K2756" t="s">
        <v>20</v>
      </c>
      <c r="L2756" t="str">
        <f>VLOOKUP(K2756,Sheet2!$A$1:$B$105,2,FALSE)</f>
        <v>Cek outlier HORTI harga per satuan produksi (per kg) per komoditas</v>
      </c>
    </row>
    <row r="2757" spans="1:12">
      <c r="A2757">
        <v>100</v>
      </c>
      <c r="B2757" t="s">
        <v>149</v>
      </c>
      <c r="C2757" t="s">
        <v>35</v>
      </c>
      <c r="D2757" t="str">
        <f>CONCATENATE("3513",A2757,B2757,C2757,TEXT(F2757,REPT("0",3)))</f>
        <v>3513100007000200019</v>
      </c>
      <c r="E2757">
        <v>14</v>
      </c>
      <c r="F2757">
        <v>19</v>
      </c>
      <c r="G2757" t="s">
        <v>360</v>
      </c>
      <c r="H2757" t="s">
        <v>359</v>
      </c>
      <c r="I2757" t="s">
        <v>357</v>
      </c>
      <c r="J2757" t="s">
        <v>70</v>
      </c>
      <c r="K2757" t="s">
        <v>20</v>
      </c>
      <c r="L2757" t="str">
        <f>VLOOKUP(K2757,Sheet2!$A$1:$B$105,2,FALSE)</f>
        <v>Cek outlier HORTI harga per satuan produksi (per kg) per komoditas</v>
      </c>
    </row>
    <row r="2758" spans="1:12">
      <c r="A2758">
        <v>100</v>
      </c>
      <c r="B2758" t="s">
        <v>149</v>
      </c>
      <c r="C2758" t="s">
        <v>35</v>
      </c>
      <c r="D2758" t="str">
        <f>CONCATENATE("3513",A2758,B2758,C2758,TEXT(F2758,REPT("0",3)))</f>
        <v>3513100007000200021</v>
      </c>
      <c r="E2758">
        <v>16</v>
      </c>
      <c r="F2758">
        <v>21</v>
      </c>
      <c r="G2758" t="s">
        <v>360</v>
      </c>
      <c r="H2758" t="s">
        <v>359</v>
      </c>
      <c r="I2758" t="s">
        <v>357</v>
      </c>
      <c r="J2758" t="s">
        <v>70</v>
      </c>
      <c r="K2758" t="s">
        <v>20</v>
      </c>
      <c r="L2758" t="str">
        <f>VLOOKUP(K2758,Sheet2!$A$1:$B$105,2,FALSE)</f>
        <v>Cek outlier HORTI harga per satuan produksi (per kg) per komoditas</v>
      </c>
    </row>
    <row r="2759" spans="1:12">
      <c r="A2759">
        <v>100</v>
      </c>
      <c r="B2759" t="s">
        <v>149</v>
      </c>
      <c r="C2759" t="s">
        <v>35</v>
      </c>
      <c r="D2759" t="str">
        <f>CONCATENATE("3513",A2759,B2759,C2759,TEXT(F2759,REPT("0",3)))</f>
        <v>3513100007000200023</v>
      </c>
      <c r="E2759">
        <v>19</v>
      </c>
      <c r="F2759">
        <v>23</v>
      </c>
      <c r="G2759" t="s">
        <v>360</v>
      </c>
      <c r="H2759" t="s">
        <v>359</v>
      </c>
      <c r="I2759" t="s">
        <v>357</v>
      </c>
      <c r="J2759" t="s">
        <v>70</v>
      </c>
      <c r="K2759" t="s">
        <v>20</v>
      </c>
      <c r="L2759" t="str">
        <f>VLOOKUP(K2759,Sheet2!$A$1:$B$105,2,FALSE)</f>
        <v>Cek outlier HORTI harga per satuan produksi (per kg) per komoditas</v>
      </c>
    </row>
    <row r="2760" spans="1:12">
      <c r="A2760">
        <v>100</v>
      </c>
      <c r="B2760" t="s">
        <v>149</v>
      </c>
      <c r="C2760" t="s">
        <v>35</v>
      </c>
      <c r="D2760" t="str">
        <f>CONCATENATE("3513",A2760,B2760,C2760,TEXT(F2760,REPT("0",3)))</f>
        <v>3513100007000200025</v>
      </c>
      <c r="E2760">
        <v>21</v>
      </c>
      <c r="F2760">
        <v>25</v>
      </c>
      <c r="G2760" t="s">
        <v>360</v>
      </c>
      <c r="H2760" t="s">
        <v>359</v>
      </c>
      <c r="I2760" t="s">
        <v>357</v>
      </c>
      <c r="J2760" t="s">
        <v>70</v>
      </c>
      <c r="K2760" t="s">
        <v>20</v>
      </c>
      <c r="L2760" t="str">
        <f>VLOOKUP(K2760,Sheet2!$A$1:$B$105,2,FALSE)</f>
        <v>Cek outlier HORTI harga per satuan produksi (per kg) per komoditas</v>
      </c>
    </row>
    <row r="2761" spans="1:12">
      <c r="A2761">
        <v>100</v>
      </c>
      <c r="B2761" t="s">
        <v>149</v>
      </c>
      <c r="C2761" t="s">
        <v>35</v>
      </c>
      <c r="D2761" t="str">
        <f>CONCATENATE("3513",A2761,B2761,C2761,TEXT(F2761,REPT("0",3)))</f>
        <v>3513100007000200027</v>
      </c>
      <c r="E2761">
        <v>23</v>
      </c>
      <c r="F2761">
        <v>27</v>
      </c>
      <c r="G2761" t="s">
        <v>360</v>
      </c>
      <c r="H2761" t="s">
        <v>359</v>
      </c>
      <c r="I2761" t="s">
        <v>357</v>
      </c>
      <c r="J2761" t="s">
        <v>70</v>
      </c>
      <c r="K2761" t="s">
        <v>20</v>
      </c>
      <c r="L2761" t="str">
        <f>VLOOKUP(K2761,Sheet2!$A$1:$B$105,2,FALSE)</f>
        <v>Cek outlier HORTI harga per satuan produksi (per kg) per komoditas</v>
      </c>
    </row>
    <row r="2762" spans="1:12">
      <c r="A2762">
        <v>100</v>
      </c>
      <c r="B2762" t="s">
        <v>149</v>
      </c>
      <c r="C2762" t="s">
        <v>35</v>
      </c>
      <c r="D2762" t="str">
        <f>CONCATENATE("3513",A2762,B2762,C2762,TEXT(F2762,REPT("0",3)))</f>
        <v>3513100007000200030</v>
      </c>
      <c r="E2762">
        <v>26</v>
      </c>
      <c r="F2762">
        <v>30</v>
      </c>
      <c r="G2762" t="s">
        <v>360</v>
      </c>
      <c r="H2762" t="s">
        <v>359</v>
      </c>
      <c r="I2762" t="s">
        <v>357</v>
      </c>
      <c r="J2762" t="s">
        <v>70</v>
      </c>
      <c r="K2762" t="s">
        <v>20</v>
      </c>
      <c r="L2762" t="str">
        <f>VLOOKUP(K2762,Sheet2!$A$1:$B$105,2,FALSE)</f>
        <v>Cek outlier HORTI harga per satuan produksi (per kg) per komoditas</v>
      </c>
    </row>
    <row r="2763" spans="1:12">
      <c r="A2763">
        <v>100</v>
      </c>
      <c r="B2763" t="s">
        <v>149</v>
      </c>
      <c r="C2763" t="s">
        <v>35</v>
      </c>
      <c r="D2763" t="str">
        <f>CONCATENATE("3513",A2763,B2763,C2763,TEXT(F2763,REPT("0",3)))</f>
        <v>3513100007000200030</v>
      </c>
      <c r="E2763">
        <v>26</v>
      </c>
      <c r="F2763">
        <v>30</v>
      </c>
      <c r="G2763" t="s">
        <v>360</v>
      </c>
      <c r="H2763" t="s">
        <v>359</v>
      </c>
      <c r="I2763" t="s">
        <v>357</v>
      </c>
      <c r="J2763" t="s">
        <v>70</v>
      </c>
      <c r="K2763" t="s">
        <v>33</v>
      </c>
      <c r="L2763" t="str">
        <f>VLOOKUP(K2763,Sheet2!$A$1:$B$105,2,FALSE)</f>
        <v>Cek outlier nilai ijon (r516) per komoditas</v>
      </c>
    </row>
    <row r="2764" spans="1:12">
      <c r="A2764">
        <v>100</v>
      </c>
      <c r="B2764" t="s">
        <v>149</v>
      </c>
      <c r="C2764" t="s">
        <v>35</v>
      </c>
      <c r="D2764" t="str">
        <f>CONCATENATE("3513",A2764,B2764,C2764,TEXT(F2764,REPT("0",3)))</f>
        <v>3513100007000200032</v>
      </c>
      <c r="E2764">
        <v>27</v>
      </c>
      <c r="F2764">
        <v>32</v>
      </c>
      <c r="G2764" t="s">
        <v>360</v>
      </c>
      <c r="H2764" t="s">
        <v>359</v>
      </c>
      <c r="I2764" t="s">
        <v>357</v>
      </c>
      <c r="J2764" t="s">
        <v>70</v>
      </c>
      <c r="K2764" t="s">
        <v>20</v>
      </c>
      <c r="L2764" t="str">
        <f>VLOOKUP(K2764,Sheet2!$A$1:$B$105,2,FALSE)</f>
        <v>Cek outlier HORTI harga per satuan produksi (per kg) per komoditas</v>
      </c>
    </row>
    <row r="2765" spans="1:12">
      <c r="A2765">
        <v>100</v>
      </c>
      <c r="B2765" t="s">
        <v>149</v>
      </c>
      <c r="C2765" t="s">
        <v>35</v>
      </c>
      <c r="D2765" t="str">
        <f>CONCATENATE("3513",A2765,B2765,C2765,TEXT(F2765,REPT("0",3)))</f>
        <v>3513100007000200034</v>
      </c>
      <c r="E2765">
        <v>29</v>
      </c>
      <c r="F2765">
        <v>34</v>
      </c>
      <c r="G2765" t="s">
        <v>360</v>
      </c>
      <c r="H2765" t="s">
        <v>359</v>
      </c>
      <c r="I2765" t="s">
        <v>357</v>
      </c>
      <c r="J2765" t="s">
        <v>70</v>
      </c>
      <c r="K2765" t="s">
        <v>20</v>
      </c>
      <c r="L2765" t="str">
        <f>VLOOKUP(K2765,Sheet2!$A$1:$B$105,2,FALSE)</f>
        <v>Cek outlier HORTI harga per satuan produksi (per kg) per komoditas</v>
      </c>
    </row>
    <row r="2766" spans="1:12">
      <c r="A2766">
        <v>100</v>
      </c>
      <c r="B2766" t="s">
        <v>149</v>
      </c>
      <c r="C2766" t="s">
        <v>35</v>
      </c>
      <c r="D2766" t="str">
        <f>CONCATENATE("3513",A2766,B2766,C2766,TEXT(F2766,REPT("0",3)))</f>
        <v>3513100007000200035</v>
      </c>
      <c r="E2766">
        <v>31</v>
      </c>
      <c r="F2766">
        <v>35</v>
      </c>
      <c r="G2766" t="s">
        <v>360</v>
      </c>
      <c r="H2766" t="s">
        <v>359</v>
      </c>
      <c r="I2766" t="s">
        <v>357</v>
      </c>
      <c r="J2766" t="s">
        <v>70</v>
      </c>
      <c r="K2766" t="s">
        <v>20</v>
      </c>
      <c r="L2766" t="str">
        <f>VLOOKUP(K2766,Sheet2!$A$1:$B$105,2,FALSE)</f>
        <v>Cek outlier HORTI harga per satuan produksi (per kg) per komoditas</v>
      </c>
    </row>
    <row r="2767" spans="1:12">
      <c r="A2767">
        <v>100</v>
      </c>
      <c r="B2767" t="s">
        <v>149</v>
      </c>
      <c r="C2767" t="s">
        <v>35</v>
      </c>
      <c r="D2767" t="str">
        <f>CONCATENATE("3513",A2767,B2767,C2767,TEXT(F2767,REPT("0",3)))</f>
        <v>3513100007000200037</v>
      </c>
      <c r="E2767">
        <v>34</v>
      </c>
      <c r="F2767">
        <v>37</v>
      </c>
      <c r="G2767" t="s">
        <v>360</v>
      </c>
      <c r="H2767" t="s">
        <v>359</v>
      </c>
      <c r="I2767" t="s">
        <v>357</v>
      </c>
      <c r="J2767" t="s">
        <v>70</v>
      </c>
      <c r="K2767" t="s">
        <v>20</v>
      </c>
      <c r="L2767" t="str">
        <f>VLOOKUP(K2767,Sheet2!$A$1:$B$105,2,FALSE)</f>
        <v>Cek outlier HORTI harga per satuan produksi (per kg) per komoditas</v>
      </c>
    </row>
    <row r="2768" spans="1:12">
      <c r="A2768">
        <v>100</v>
      </c>
      <c r="B2768" t="s">
        <v>149</v>
      </c>
      <c r="C2768" t="s">
        <v>35</v>
      </c>
      <c r="D2768" t="str">
        <f>CONCATENATE("3513",A2768,B2768,C2768,TEXT(F2768,REPT("0",3)))</f>
        <v>3513100007000200038</v>
      </c>
      <c r="E2768">
        <v>35</v>
      </c>
      <c r="F2768">
        <v>38</v>
      </c>
      <c r="G2768" t="s">
        <v>360</v>
      </c>
      <c r="H2768" t="s">
        <v>359</v>
      </c>
      <c r="I2768" t="s">
        <v>357</v>
      </c>
      <c r="J2768" t="s">
        <v>70</v>
      </c>
      <c r="K2768" t="s">
        <v>129</v>
      </c>
      <c r="L2768" t="str">
        <f>VLOOKUP(K2768,Sheet2!$A$1:$B$105,2,FALSE)</f>
        <v>Jumlah total tanaman budidaya kehutanan &gt;= 1000 , R705=1(sistem penanaman tunggal), tetapi tidak ada lahan kegiatan kehutanan</v>
      </c>
    </row>
    <row r="2769" spans="1:12">
      <c r="A2769">
        <v>100</v>
      </c>
      <c r="B2769" t="s">
        <v>149</v>
      </c>
      <c r="C2769" t="s">
        <v>35</v>
      </c>
      <c r="D2769" t="str">
        <f>CONCATENATE("3513",A2769,B2769,C2769,TEXT(F2769,REPT("0",3)))</f>
        <v>3513100007000200040</v>
      </c>
      <c r="E2769">
        <v>38</v>
      </c>
      <c r="F2769">
        <v>40</v>
      </c>
      <c r="G2769" t="s">
        <v>360</v>
      </c>
      <c r="H2769" t="s">
        <v>359</v>
      </c>
      <c r="I2769" t="s">
        <v>357</v>
      </c>
      <c r="J2769" t="s">
        <v>70</v>
      </c>
      <c r="K2769" t="s">
        <v>20</v>
      </c>
      <c r="L2769" t="str">
        <f>VLOOKUP(K2769,Sheet2!$A$1:$B$105,2,FALSE)</f>
        <v>Cek outlier HORTI harga per satuan produksi (per kg) per komoditas</v>
      </c>
    </row>
    <row r="2770" spans="1:12">
      <c r="A2770">
        <v>100</v>
      </c>
      <c r="B2770" t="s">
        <v>149</v>
      </c>
      <c r="C2770" t="s">
        <v>35</v>
      </c>
      <c r="D2770" t="str">
        <f>CONCATENATE("3513",A2770,B2770,C2770,TEXT(F2770,REPT("0",3)))</f>
        <v>3513100007000200041</v>
      </c>
      <c r="E2770">
        <v>40</v>
      </c>
      <c r="F2770">
        <v>41</v>
      </c>
      <c r="G2770" t="s">
        <v>360</v>
      </c>
      <c r="H2770" t="s">
        <v>359</v>
      </c>
      <c r="I2770" t="s">
        <v>357</v>
      </c>
      <c r="J2770" t="s">
        <v>70</v>
      </c>
      <c r="K2770" t="s">
        <v>20</v>
      </c>
      <c r="L2770" t="str">
        <f>VLOOKUP(K2770,Sheet2!$A$1:$B$105,2,FALSE)</f>
        <v>Cek outlier HORTI harga per satuan produksi (per kg) per komoditas</v>
      </c>
    </row>
    <row r="2771" spans="1:12">
      <c r="A2771">
        <v>100</v>
      </c>
      <c r="B2771" t="s">
        <v>149</v>
      </c>
      <c r="C2771" t="s">
        <v>35</v>
      </c>
      <c r="D2771" t="str">
        <f>CONCATENATE("3513",A2771,B2771,C2771,TEXT(F2771,REPT("0",3)))</f>
        <v>3513100007000200043</v>
      </c>
      <c r="E2771">
        <v>41</v>
      </c>
      <c r="F2771">
        <v>43</v>
      </c>
      <c r="G2771" t="s">
        <v>360</v>
      </c>
      <c r="H2771" t="s">
        <v>359</v>
      </c>
      <c r="I2771" t="s">
        <v>357</v>
      </c>
      <c r="J2771" t="s">
        <v>70</v>
      </c>
      <c r="K2771" t="s">
        <v>20</v>
      </c>
      <c r="L2771" t="str">
        <f>VLOOKUP(K2771,Sheet2!$A$1:$B$105,2,FALSE)</f>
        <v>Cek outlier HORTI harga per satuan produksi (per kg) per komoditas</v>
      </c>
    </row>
    <row r="2772" spans="1:12">
      <c r="A2772">
        <v>100</v>
      </c>
      <c r="B2772" t="s">
        <v>149</v>
      </c>
      <c r="C2772" t="s">
        <v>35</v>
      </c>
      <c r="D2772" t="str">
        <f>CONCATENATE("3513",A2772,B2772,C2772,TEXT(F2772,REPT("0",3)))</f>
        <v>3513100007000200045</v>
      </c>
      <c r="E2772">
        <v>45</v>
      </c>
      <c r="F2772">
        <v>45</v>
      </c>
      <c r="G2772" t="s">
        <v>360</v>
      </c>
      <c r="H2772" t="s">
        <v>359</v>
      </c>
      <c r="I2772" t="s">
        <v>357</v>
      </c>
      <c r="J2772" t="s">
        <v>70</v>
      </c>
      <c r="K2772" t="s">
        <v>20</v>
      </c>
      <c r="L2772" t="str">
        <f>VLOOKUP(K2772,Sheet2!$A$1:$B$105,2,FALSE)</f>
        <v>Cek outlier HORTI harga per satuan produksi (per kg) per komoditas</v>
      </c>
    </row>
    <row r="2773" spans="1:12">
      <c r="A2773">
        <v>100</v>
      </c>
      <c r="B2773" t="s">
        <v>149</v>
      </c>
      <c r="C2773" t="s">
        <v>35</v>
      </c>
      <c r="D2773" t="str">
        <f>CONCATENATE("3513",A2773,B2773,C2773,TEXT(F2773,REPT("0",3)))</f>
        <v>3513100007000200046</v>
      </c>
      <c r="E2773">
        <v>46</v>
      </c>
      <c r="F2773">
        <v>46</v>
      </c>
      <c r="G2773" t="s">
        <v>360</v>
      </c>
      <c r="H2773" t="s">
        <v>359</v>
      </c>
      <c r="I2773" t="s">
        <v>357</v>
      </c>
      <c r="J2773" t="s">
        <v>70</v>
      </c>
      <c r="K2773" t="s">
        <v>20</v>
      </c>
      <c r="L2773" t="str">
        <f>VLOOKUP(K2773,Sheet2!$A$1:$B$105,2,FALSE)</f>
        <v>Cek outlier HORTI harga per satuan produksi (per kg) per komoditas</v>
      </c>
    </row>
    <row r="2774" spans="1:12">
      <c r="A2774">
        <v>100</v>
      </c>
      <c r="B2774" t="s">
        <v>149</v>
      </c>
      <c r="C2774" t="s">
        <v>35</v>
      </c>
      <c r="D2774" t="str">
        <f>CONCATENATE("3513",A2774,B2774,C2774,TEXT(F2774,REPT("0",3)))</f>
        <v>3513100007000200047</v>
      </c>
      <c r="E2774">
        <v>47</v>
      </c>
      <c r="F2774">
        <v>47</v>
      </c>
      <c r="G2774" t="s">
        <v>360</v>
      </c>
      <c r="H2774" t="s">
        <v>359</v>
      </c>
      <c r="I2774" t="s">
        <v>357</v>
      </c>
      <c r="J2774" t="s">
        <v>70</v>
      </c>
      <c r="K2774" t="s">
        <v>20</v>
      </c>
      <c r="L2774" t="str">
        <f>VLOOKUP(K2774,Sheet2!$A$1:$B$105,2,FALSE)</f>
        <v>Cek outlier HORTI harga per satuan produksi (per kg) per komoditas</v>
      </c>
    </row>
    <row r="2775" spans="1:12">
      <c r="A2775">
        <v>100</v>
      </c>
      <c r="B2775" t="s">
        <v>149</v>
      </c>
      <c r="C2775" t="s">
        <v>35</v>
      </c>
      <c r="D2775" t="str">
        <f>CONCATENATE("3513",A2775,B2775,C2775,TEXT(F2775,REPT("0",3)))</f>
        <v>3513100007000200048</v>
      </c>
      <c r="E2775">
        <v>48</v>
      </c>
      <c r="F2775">
        <v>48</v>
      </c>
      <c r="G2775" t="s">
        <v>360</v>
      </c>
      <c r="H2775" t="s">
        <v>359</v>
      </c>
      <c r="I2775" t="s">
        <v>357</v>
      </c>
      <c r="J2775" t="s">
        <v>70</v>
      </c>
      <c r="K2775" t="s">
        <v>20</v>
      </c>
      <c r="L2775" t="str">
        <f>VLOOKUP(K2775,Sheet2!$A$1:$B$105,2,FALSE)</f>
        <v>Cek outlier HORTI harga per satuan produksi (per kg) per komoditas</v>
      </c>
    </row>
    <row r="2776" spans="1:12">
      <c r="A2776">
        <v>100</v>
      </c>
      <c r="B2776" t="s">
        <v>149</v>
      </c>
      <c r="C2776" t="s">
        <v>35</v>
      </c>
      <c r="D2776" t="str">
        <f>CONCATENATE("3513",A2776,B2776,C2776,TEXT(F2776,REPT("0",3)))</f>
        <v>3513100007000200049</v>
      </c>
      <c r="E2776">
        <v>48</v>
      </c>
      <c r="F2776">
        <v>49</v>
      </c>
      <c r="G2776" t="s">
        <v>360</v>
      </c>
      <c r="H2776" t="s">
        <v>359</v>
      </c>
      <c r="I2776" t="s">
        <v>357</v>
      </c>
      <c r="J2776" t="s">
        <v>70</v>
      </c>
      <c r="K2776" t="s">
        <v>20</v>
      </c>
      <c r="L2776" t="str">
        <f>VLOOKUP(K2776,Sheet2!$A$1:$B$105,2,FALSE)</f>
        <v>Cek outlier HORTI harga per satuan produksi (per kg) per komoditas</v>
      </c>
    </row>
    <row r="2777" spans="1:12">
      <c r="A2777">
        <v>100</v>
      </c>
      <c r="B2777" t="s">
        <v>149</v>
      </c>
      <c r="C2777" t="s">
        <v>35</v>
      </c>
      <c r="D2777" t="str">
        <f>CONCATENATE("3513",A2777,B2777,C2777,TEXT(F2777,REPT("0",3)))</f>
        <v>3513100007000200050</v>
      </c>
      <c r="E2777">
        <v>51</v>
      </c>
      <c r="F2777">
        <v>50</v>
      </c>
      <c r="G2777" t="s">
        <v>360</v>
      </c>
      <c r="H2777" t="s">
        <v>359</v>
      </c>
      <c r="I2777" t="s">
        <v>357</v>
      </c>
      <c r="J2777" t="s">
        <v>70</v>
      </c>
      <c r="K2777" t="s">
        <v>20</v>
      </c>
      <c r="L2777" t="str">
        <f>VLOOKUP(K2777,Sheet2!$A$1:$B$105,2,FALSE)</f>
        <v>Cek outlier HORTI harga per satuan produksi (per kg) per komoditas</v>
      </c>
    </row>
    <row r="2778" spans="1:12">
      <c r="A2778">
        <v>100</v>
      </c>
      <c r="B2778" t="s">
        <v>149</v>
      </c>
      <c r="C2778" t="s">
        <v>41</v>
      </c>
      <c r="D2778" t="str">
        <f>CONCATENATE("3513",A2778,B2778,C2778,TEXT(F2778,REPT("0",3)))</f>
        <v>3513100007000300001</v>
      </c>
      <c r="E2778">
        <v>1</v>
      </c>
      <c r="F2778">
        <v>1</v>
      </c>
      <c r="G2778" t="s">
        <v>286</v>
      </c>
      <c r="H2778" t="s">
        <v>359</v>
      </c>
      <c r="I2778" t="s">
        <v>357</v>
      </c>
      <c r="J2778" t="s">
        <v>278</v>
      </c>
      <c r="K2778" t="s">
        <v>20</v>
      </c>
      <c r="L2778" t="str">
        <f>VLOOKUP(K2778,Sheet2!$A$1:$B$105,2,FALSE)</f>
        <v>Cek outlier HORTI harga per satuan produksi (per kg) per komoditas</v>
      </c>
    </row>
    <row r="2779" spans="1:12">
      <c r="A2779">
        <v>100</v>
      </c>
      <c r="B2779" t="s">
        <v>149</v>
      </c>
      <c r="C2779" t="s">
        <v>41</v>
      </c>
      <c r="D2779" t="str">
        <f>CONCATENATE("3513",A2779,B2779,C2779,TEXT(F2779,REPT("0",3)))</f>
        <v>3513100007000300001</v>
      </c>
      <c r="E2779">
        <v>1</v>
      </c>
      <c r="F2779">
        <v>1</v>
      </c>
      <c r="G2779" t="s">
        <v>286</v>
      </c>
      <c r="H2779" t="s">
        <v>359</v>
      </c>
      <c r="I2779" t="s">
        <v>357</v>
      </c>
      <c r="J2779" t="s">
        <v>278</v>
      </c>
      <c r="K2779" t="s">
        <v>21</v>
      </c>
      <c r="L2779" t="str">
        <f>VLOOKUP(K2779,Sheet2!$A$1:$B$105,2,FALSE)</f>
        <v>Cek outlier KEBUN harga per satuan produksi (per kg) per komoditas
&lt;= 500 atau &gt;=200ribu</v>
      </c>
    </row>
    <row r="2780" spans="1:12">
      <c r="A2780">
        <v>100</v>
      </c>
      <c r="B2780" t="s">
        <v>149</v>
      </c>
      <c r="C2780" t="s">
        <v>41</v>
      </c>
      <c r="D2780" t="str">
        <f>CONCATENATE("3513",A2780,B2780,C2780,TEXT(F2780,REPT("0",3)))</f>
        <v>3513100007000300004</v>
      </c>
      <c r="E2780">
        <v>4</v>
      </c>
      <c r="F2780">
        <v>4</v>
      </c>
      <c r="G2780" t="s">
        <v>286</v>
      </c>
      <c r="H2780" t="s">
        <v>359</v>
      </c>
      <c r="I2780" t="s">
        <v>357</v>
      </c>
      <c r="J2780" t="s">
        <v>278</v>
      </c>
      <c r="K2780" t="s">
        <v>34</v>
      </c>
      <c r="L2780" t="str">
        <f>VLOOKUP(K2780,Sheet2!$A$1:$B$105,2,FALSE)</f>
        <v>Cek outlier produktivitas per pohon (r513/r508) per komoditas</v>
      </c>
    </row>
    <row r="2781" spans="1:12">
      <c r="A2781">
        <v>100</v>
      </c>
      <c r="B2781" t="s">
        <v>149</v>
      </c>
      <c r="C2781" t="s">
        <v>41</v>
      </c>
      <c r="D2781" t="str">
        <f>CONCATENATE("3513",A2781,B2781,C2781,TEXT(F2781,REPT("0",3)))</f>
        <v>3513100007000300010</v>
      </c>
      <c r="E2781">
        <v>7</v>
      </c>
      <c r="F2781">
        <v>10</v>
      </c>
      <c r="G2781" t="s">
        <v>286</v>
      </c>
      <c r="H2781" t="s">
        <v>359</v>
      </c>
      <c r="I2781" t="s">
        <v>357</v>
      </c>
      <c r="J2781" t="s">
        <v>278</v>
      </c>
      <c r="K2781" t="s">
        <v>33</v>
      </c>
      <c r="L2781" t="str">
        <f>VLOOKUP(K2781,Sheet2!$A$1:$B$105,2,FALSE)</f>
        <v>Cek outlier nilai ijon (r516) per komoditas</v>
      </c>
    </row>
    <row r="2782" spans="1:12">
      <c r="A2782">
        <v>100</v>
      </c>
      <c r="B2782" t="s">
        <v>149</v>
      </c>
      <c r="C2782" t="s">
        <v>41</v>
      </c>
      <c r="D2782" t="str">
        <f>CONCATENATE("3513",A2782,B2782,C2782,TEXT(F2782,REPT("0",3)))</f>
        <v>3513100007000300015</v>
      </c>
      <c r="E2782">
        <v>12</v>
      </c>
      <c r="F2782">
        <v>15</v>
      </c>
      <c r="G2782" t="s">
        <v>286</v>
      </c>
      <c r="H2782" t="s">
        <v>359</v>
      </c>
      <c r="I2782" t="s">
        <v>357</v>
      </c>
      <c r="J2782" t="s">
        <v>278</v>
      </c>
      <c r="K2782" t="s">
        <v>20</v>
      </c>
      <c r="L2782" t="str">
        <f>VLOOKUP(K2782,Sheet2!$A$1:$B$105,2,FALSE)</f>
        <v>Cek outlier HORTI harga per satuan produksi (per kg) per komoditas</v>
      </c>
    </row>
    <row r="2783" spans="1:12">
      <c r="A2783">
        <v>100</v>
      </c>
      <c r="B2783" t="s">
        <v>149</v>
      </c>
      <c r="C2783" t="s">
        <v>41</v>
      </c>
      <c r="D2783" t="str">
        <f>CONCATENATE("3513",A2783,B2783,C2783,TEXT(F2783,REPT("0",3)))</f>
        <v>3513100007000300015</v>
      </c>
      <c r="E2783">
        <v>12</v>
      </c>
      <c r="F2783">
        <v>15</v>
      </c>
      <c r="G2783" t="s">
        <v>286</v>
      </c>
      <c r="H2783" t="s">
        <v>359</v>
      </c>
      <c r="I2783" t="s">
        <v>357</v>
      </c>
      <c r="J2783" t="s">
        <v>278</v>
      </c>
      <c r="K2783" t="s">
        <v>21</v>
      </c>
      <c r="L2783" t="str">
        <f>VLOOKUP(K2783,Sheet2!$A$1:$B$105,2,FALSE)</f>
        <v>Cek outlier KEBUN harga per satuan produksi (per kg) per komoditas
&lt;= 500 atau &gt;=200ribu</v>
      </c>
    </row>
    <row r="2784" spans="1:12">
      <c r="A2784">
        <v>100</v>
      </c>
      <c r="B2784" t="s">
        <v>149</v>
      </c>
      <c r="C2784" t="s">
        <v>41</v>
      </c>
      <c r="D2784" t="str">
        <f>CONCATENATE("3513",A2784,B2784,C2784,TEXT(F2784,REPT("0",3)))</f>
        <v>3513100007000300019</v>
      </c>
      <c r="E2784">
        <v>16</v>
      </c>
      <c r="F2784">
        <v>19</v>
      </c>
      <c r="G2784" t="s">
        <v>286</v>
      </c>
      <c r="H2784" t="s">
        <v>359</v>
      </c>
      <c r="I2784" t="s">
        <v>357</v>
      </c>
      <c r="J2784" t="s">
        <v>278</v>
      </c>
      <c r="K2784" t="s">
        <v>20</v>
      </c>
      <c r="L2784" t="str">
        <f>VLOOKUP(K2784,Sheet2!$A$1:$B$105,2,FALSE)</f>
        <v>Cek outlier HORTI harga per satuan produksi (per kg) per komoditas</v>
      </c>
    </row>
    <row r="2785" spans="1:12">
      <c r="A2785">
        <v>100</v>
      </c>
      <c r="B2785" t="s">
        <v>149</v>
      </c>
      <c r="C2785" t="s">
        <v>41</v>
      </c>
      <c r="D2785" t="str">
        <f>CONCATENATE("3513",A2785,B2785,C2785,TEXT(F2785,REPT("0",3)))</f>
        <v>3513100007000300023</v>
      </c>
      <c r="E2785">
        <v>20</v>
      </c>
      <c r="F2785">
        <v>23</v>
      </c>
      <c r="G2785" t="s">
        <v>286</v>
      </c>
      <c r="H2785" t="s">
        <v>359</v>
      </c>
      <c r="I2785" t="s">
        <v>357</v>
      </c>
      <c r="J2785" t="s">
        <v>278</v>
      </c>
      <c r="K2785" t="s">
        <v>33</v>
      </c>
      <c r="L2785" t="str">
        <f>VLOOKUP(K2785,Sheet2!$A$1:$B$105,2,FALSE)</f>
        <v>Cek outlier nilai ijon (r516) per komoditas</v>
      </c>
    </row>
    <row r="2786" spans="1:12">
      <c r="A2786">
        <v>100</v>
      </c>
      <c r="B2786" t="s">
        <v>149</v>
      </c>
      <c r="C2786" t="s">
        <v>41</v>
      </c>
      <c r="D2786" t="str">
        <f>CONCATENATE("3513",A2786,B2786,C2786,TEXT(F2786,REPT("0",3)))</f>
        <v>3513100007000300028</v>
      </c>
      <c r="E2786">
        <v>23</v>
      </c>
      <c r="F2786">
        <v>28</v>
      </c>
      <c r="G2786" t="s">
        <v>286</v>
      </c>
      <c r="H2786" t="s">
        <v>359</v>
      </c>
      <c r="I2786" t="s">
        <v>357</v>
      </c>
      <c r="J2786" t="s">
        <v>278</v>
      </c>
      <c r="K2786" t="s">
        <v>20</v>
      </c>
      <c r="L2786" t="str">
        <f>VLOOKUP(K2786,Sheet2!$A$1:$B$105,2,FALSE)</f>
        <v>Cek outlier HORTI harga per satuan produksi (per kg) per komoditas</v>
      </c>
    </row>
    <row r="2787" spans="1:12">
      <c r="A2787">
        <v>100</v>
      </c>
      <c r="B2787" t="s">
        <v>149</v>
      </c>
      <c r="C2787" t="s">
        <v>41</v>
      </c>
      <c r="D2787" t="str">
        <f>CONCATENATE("3513",A2787,B2787,C2787,TEXT(F2787,REPT("0",3)))</f>
        <v>3513100007000300035</v>
      </c>
      <c r="E2787">
        <v>29</v>
      </c>
      <c r="F2787">
        <v>35</v>
      </c>
      <c r="G2787" t="s">
        <v>286</v>
      </c>
      <c r="H2787" t="s">
        <v>359</v>
      </c>
      <c r="I2787" t="s">
        <v>357</v>
      </c>
      <c r="J2787" t="s">
        <v>278</v>
      </c>
      <c r="K2787" t="s">
        <v>34</v>
      </c>
      <c r="L2787" t="str">
        <f>VLOOKUP(K2787,Sheet2!$A$1:$B$105,2,FALSE)</f>
        <v>Cek outlier produktivitas per pohon (r513/r508) per komoditas</v>
      </c>
    </row>
    <row r="2788" spans="1:12">
      <c r="A2788">
        <v>100</v>
      </c>
      <c r="B2788" t="s">
        <v>149</v>
      </c>
      <c r="C2788" t="s">
        <v>41</v>
      </c>
      <c r="D2788" t="str">
        <f>CONCATENATE("3513",A2788,B2788,C2788,TEXT(F2788,REPT("0",3)))</f>
        <v>3513100007000300035</v>
      </c>
      <c r="E2788">
        <v>29</v>
      </c>
      <c r="F2788">
        <v>35</v>
      </c>
      <c r="G2788" t="s">
        <v>286</v>
      </c>
      <c r="H2788" t="s">
        <v>359</v>
      </c>
      <c r="I2788" t="s">
        <v>357</v>
      </c>
      <c r="J2788" t="s">
        <v>278</v>
      </c>
      <c r="K2788" t="s">
        <v>20</v>
      </c>
      <c r="L2788" t="str">
        <f>VLOOKUP(K2788,Sheet2!$A$1:$B$105,2,FALSE)</f>
        <v>Cek outlier HORTI harga per satuan produksi (per kg) per komoditas</v>
      </c>
    </row>
    <row r="2789" spans="1:12">
      <c r="A2789">
        <v>100</v>
      </c>
      <c r="B2789" t="s">
        <v>149</v>
      </c>
      <c r="C2789" t="s">
        <v>41</v>
      </c>
      <c r="D2789" t="str">
        <f>CONCATENATE("3513",A2789,B2789,C2789,TEXT(F2789,REPT("0",3)))</f>
        <v>3513100007000300037</v>
      </c>
      <c r="E2789">
        <v>31</v>
      </c>
      <c r="F2789">
        <v>37</v>
      </c>
      <c r="G2789" t="s">
        <v>286</v>
      </c>
      <c r="H2789" t="s">
        <v>359</v>
      </c>
      <c r="I2789" t="s">
        <v>357</v>
      </c>
      <c r="J2789" t="s">
        <v>278</v>
      </c>
      <c r="K2789" t="s">
        <v>20</v>
      </c>
      <c r="L2789" t="str">
        <f>VLOOKUP(K2789,Sheet2!$A$1:$B$105,2,FALSE)</f>
        <v>Cek outlier HORTI harga per satuan produksi (per kg) per komoditas</v>
      </c>
    </row>
    <row r="2790" spans="1:12">
      <c r="A2790">
        <v>100</v>
      </c>
      <c r="B2790" t="s">
        <v>149</v>
      </c>
      <c r="C2790" t="s">
        <v>41</v>
      </c>
      <c r="D2790" t="str">
        <f>CONCATENATE("3513",A2790,B2790,C2790,TEXT(F2790,REPT("0",3)))</f>
        <v>3513100007000300040</v>
      </c>
      <c r="E2790">
        <v>35</v>
      </c>
      <c r="F2790">
        <v>40</v>
      </c>
      <c r="G2790" t="s">
        <v>286</v>
      </c>
      <c r="H2790" t="s">
        <v>359</v>
      </c>
      <c r="I2790" t="s">
        <v>357</v>
      </c>
      <c r="J2790" t="s">
        <v>278</v>
      </c>
      <c r="K2790" t="s">
        <v>20</v>
      </c>
      <c r="L2790" t="str">
        <f>VLOOKUP(K2790,Sheet2!$A$1:$B$105,2,FALSE)</f>
        <v>Cek outlier HORTI harga per satuan produksi (per kg) per komoditas</v>
      </c>
    </row>
    <row r="2791" spans="1:12">
      <c r="A2791">
        <v>100</v>
      </c>
      <c r="B2791" t="s">
        <v>149</v>
      </c>
      <c r="C2791" t="s">
        <v>41</v>
      </c>
      <c r="D2791" t="str">
        <f>CONCATENATE("3513",A2791,B2791,C2791,TEXT(F2791,REPT("0",3)))</f>
        <v>3513100007000300041</v>
      </c>
      <c r="E2791">
        <v>48</v>
      </c>
      <c r="F2791">
        <v>41</v>
      </c>
      <c r="G2791" t="s">
        <v>286</v>
      </c>
      <c r="H2791" t="s">
        <v>359</v>
      </c>
      <c r="I2791" t="s">
        <v>357</v>
      </c>
      <c r="J2791" t="s">
        <v>278</v>
      </c>
      <c r="K2791" t="s">
        <v>20</v>
      </c>
      <c r="L2791" t="str">
        <f>VLOOKUP(K2791,Sheet2!$A$1:$B$105,2,FALSE)</f>
        <v>Cek outlier HORTI harga per satuan produksi (per kg) per komoditas</v>
      </c>
    </row>
    <row r="2792" spans="1:12">
      <c r="A2792">
        <v>100</v>
      </c>
      <c r="B2792" t="s">
        <v>149</v>
      </c>
      <c r="C2792" t="s">
        <v>41</v>
      </c>
      <c r="D2792" t="str">
        <f>CONCATENATE("3513",A2792,B2792,C2792,TEXT(F2792,REPT("0",3)))</f>
        <v>3513100007000300041</v>
      </c>
      <c r="E2792">
        <v>48</v>
      </c>
      <c r="F2792">
        <v>41</v>
      </c>
      <c r="G2792" t="s">
        <v>286</v>
      </c>
      <c r="H2792" t="s">
        <v>359</v>
      </c>
      <c r="I2792" t="s">
        <v>357</v>
      </c>
      <c r="J2792" t="s">
        <v>278</v>
      </c>
      <c r="K2792" t="s">
        <v>33</v>
      </c>
      <c r="L2792" t="str">
        <f>VLOOKUP(K2792,Sheet2!$A$1:$B$105,2,FALSE)</f>
        <v>Cek outlier nilai ijon (r516) per komoditas</v>
      </c>
    </row>
    <row r="2793" spans="1:12">
      <c r="A2793">
        <v>100</v>
      </c>
      <c r="B2793" t="s">
        <v>149</v>
      </c>
      <c r="C2793" t="s">
        <v>41</v>
      </c>
      <c r="D2793" t="str">
        <f>CONCATENATE("3513",A2793,B2793,C2793,TEXT(F2793,REPT("0",3)))</f>
        <v>3513100007000300042</v>
      </c>
      <c r="E2793">
        <v>49</v>
      </c>
      <c r="F2793">
        <v>42</v>
      </c>
      <c r="G2793" t="s">
        <v>286</v>
      </c>
      <c r="H2793" t="s">
        <v>359</v>
      </c>
      <c r="I2793" t="s">
        <v>357</v>
      </c>
      <c r="J2793" t="s">
        <v>278</v>
      </c>
      <c r="K2793" t="s">
        <v>20</v>
      </c>
      <c r="L2793" t="str">
        <f>VLOOKUP(K2793,Sheet2!$A$1:$B$105,2,FALSE)</f>
        <v>Cek outlier HORTI harga per satuan produksi (per kg) per komoditas</v>
      </c>
    </row>
    <row r="2794" spans="1:12">
      <c r="A2794">
        <v>100</v>
      </c>
      <c r="B2794" t="s">
        <v>149</v>
      </c>
      <c r="C2794" t="s">
        <v>41</v>
      </c>
      <c r="D2794" t="str">
        <f>CONCATENATE("3513",A2794,B2794,C2794,TEXT(F2794,REPT("0",3)))</f>
        <v>3513100007000300043</v>
      </c>
      <c r="E2794">
        <v>38</v>
      </c>
      <c r="F2794">
        <v>43</v>
      </c>
      <c r="G2794" t="s">
        <v>286</v>
      </c>
      <c r="H2794" t="s">
        <v>359</v>
      </c>
      <c r="I2794" t="s">
        <v>357</v>
      </c>
      <c r="J2794" t="s">
        <v>278</v>
      </c>
      <c r="K2794" t="s">
        <v>20</v>
      </c>
      <c r="L2794" t="str">
        <f>VLOOKUP(K2794,Sheet2!$A$1:$B$105,2,FALSE)</f>
        <v>Cek outlier HORTI harga per satuan produksi (per kg) per komoditas</v>
      </c>
    </row>
    <row r="2795" spans="1:12">
      <c r="A2795">
        <v>100</v>
      </c>
      <c r="B2795" t="s">
        <v>149</v>
      </c>
      <c r="C2795" t="s">
        <v>41</v>
      </c>
      <c r="D2795" t="str">
        <f>CONCATENATE("3513",A2795,B2795,C2795,TEXT(F2795,REPT("0",3)))</f>
        <v>3513100007000300043</v>
      </c>
      <c r="E2795">
        <v>38</v>
      </c>
      <c r="F2795">
        <v>43</v>
      </c>
      <c r="G2795" t="s">
        <v>286</v>
      </c>
      <c r="H2795" t="s">
        <v>359</v>
      </c>
      <c r="I2795" t="s">
        <v>357</v>
      </c>
      <c r="J2795" t="s">
        <v>278</v>
      </c>
      <c r="K2795" t="s">
        <v>33</v>
      </c>
      <c r="L2795" t="str">
        <f>VLOOKUP(K2795,Sheet2!$A$1:$B$105,2,FALSE)</f>
        <v>Cek outlier nilai ijon (r516) per komoditas</v>
      </c>
    </row>
    <row r="2796" spans="1:12">
      <c r="A2796">
        <v>100</v>
      </c>
      <c r="B2796" t="s">
        <v>149</v>
      </c>
      <c r="C2796" t="s">
        <v>41</v>
      </c>
      <c r="D2796" t="str">
        <f>CONCATENATE("3513",A2796,B2796,C2796,TEXT(F2796,REPT("0",3)))</f>
        <v>3513100007000300046</v>
      </c>
      <c r="E2796">
        <v>40</v>
      </c>
      <c r="F2796">
        <v>46</v>
      </c>
      <c r="G2796" t="s">
        <v>286</v>
      </c>
      <c r="H2796" t="s">
        <v>359</v>
      </c>
      <c r="I2796" t="s">
        <v>357</v>
      </c>
      <c r="J2796" t="s">
        <v>278</v>
      </c>
      <c r="K2796" t="s">
        <v>20</v>
      </c>
      <c r="L2796" t="str">
        <f>VLOOKUP(K2796,Sheet2!$A$1:$B$105,2,FALSE)</f>
        <v>Cek outlier HORTI harga per satuan produksi (per kg) per komoditas</v>
      </c>
    </row>
    <row r="2797" spans="1:12">
      <c r="A2797">
        <v>100</v>
      </c>
      <c r="B2797" t="s">
        <v>149</v>
      </c>
      <c r="C2797" t="s">
        <v>41</v>
      </c>
      <c r="D2797" t="str">
        <f>CONCATENATE("3513",A2797,B2797,C2797,TEXT(F2797,REPT("0",3)))</f>
        <v>3513100007000300049</v>
      </c>
      <c r="E2797">
        <v>42</v>
      </c>
      <c r="F2797">
        <v>49</v>
      </c>
      <c r="G2797" t="s">
        <v>286</v>
      </c>
      <c r="H2797" t="s">
        <v>359</v>
      </c>
      <c r="I2797" t="s">
        <v>357</v>
      </c>
      <c r="J2797" t="s">
        <v>278</v>
      </c>
      <c r="K2797" t="s">
        <v>20</v>
      </c>
      <c r="L2797" t="str">
        <f>VLOOKUP(K2797,Sheet2!$A$1:$B$105,2,FALSE)</f>
        <v>Cek outlier HORTI harga per satuan produksi (per kg) per komoditas</v>
      </c>
    </row>
    <row r="2798" spans="1:12">
      <c r="A2798">
        <v>100</v>
      </c>
      <c r="B2798" t="s">
        <v>149</v>
      </c>
      <c r="C2798" t="s">
        <v>41</v>
      </c>
      <c r="D2798" t="str">
        <f>CONCATENATE("3513",A2798,B2798,C2798,TEXT(F2798,REPT("0",3)))</f>
        <v>3513100007000300050</v>
      </c>
      <c r="E2798">
        <v>43</v>
      </c>
      <c r="F2798">
        <v>50</v>
      </c>
      <c r="G2798" t="s">
        <v>286</v>
      </c>
      <c r="H2798" t="s">
        <v>359</v>
      </c>
      <c r="I2798" t="s">
        <v>357</v>
      </c>
      <c r="J2798" t="s">
        <v>278</v>
      </c>
      <c r="K2798" t="s">
        <v>20</v>
      </c>
      <c r="L2798" t="str">
        <f>VLOOKUP(K2798,Sheet2!$A$1:$B$105,2,FALSE)</f>
        <v>Cek outlier HORTI harga per satuan produksi (per kg) per komoditas</v>
      </c>
    </row>
    <row r="2799" spans="1:12">
      <c r="A2799">
        <v>100</v>
      </c>
      <c r="B2799" t="s">
        <v>149</v>
      </c>
      <c r="C2799" t="s">
        <v>41</v>
      </c>
      <c r="D2799" t="str">
        <f>CONCATENATE("3513",A2799,B2799,C2799,TEXT(F2799,REPT("0",3)))</f>
        <v>3513100007000300052</v>
      </c>
      <c r="E2799">
        <v>45</v>
      </c>
      <c r="F2799">
        <v>52</v>
      </c>
      <c r="G2799" t="s">
        <v>286</v>
      </c>
      <c r="H2799" t="s">
        <v>359</v>
      </c>
      <c r="I2799" t="s">
        <v>357</v>
      </c>
      <c r="J2799" t="s">
        <v>278</v>
      </c>
      <c r="K2799" t="s">
        <v>20</v>
      </c>
      <c r="L2799" t="str">
        <f>VLOOKUP(K2799,Sheet2!$A$1:$B$105,2,FALSE)</f>
        <v>Cek outlier HORTI harga per satuan produksi (per kg) per komoditas</v>
      </c>
    </row>
    <row r="2800" spans="1:12">
      <c r="A2800">
        <v>100</v>
      </c>
      <c r="B2800" t="s">
        <v>149</v>
      </c>
      <c r="C2800" t="s">
        <v>41</v>
      </c>
      <c r="D2800" t="str">
        <f>CONCATENATE("3513",A2800,B2800,C2800,TEXT(F2800,REPT("0",3)))</f>
        <v>3513100007000300053</v>
      </c>
      <c r="E2800">
        <v>46</v>
      </c>
      <c r="F2800">
        <v>53</v>
      </c>
      <c r="G2800" t="s">
        <v>286</v>
      </c>
      <c r="H2800" t="s">
        <v>359</v>
      </c>
      <c r="I2800" t="s">
        <v>357</v>
      </c>
      <c r="J2800" t="s">
        <v>278</v>
      </c>
      <c r="K2800" t="s">
        <v>20</v>
      </c>
      <c r="L2800" t="str">
        <f>VLOOKUP(K2800,Sheet2!$A$1:$B$105,2,FALSE)</f>
        <v>Cek outlier HORTI harga per satuan produksi (per kg) per komoditas</v>
      </c>
    </row>
    <row r="2801" spans="1:12">
      <c r="A2801">
        <v>100</v>
      </c>
      <c r="B2801" t="s">
        <v>149</v>
      </c>
      <c r="C2801" t="s">
        <v>48</v>
      </c>
      <c r="D2801" t="str">
        <f>CONCATENATE("3513",A2801,B2801,C2801,TEXT(F2801,REPT("0",3)))</f>
        <v>3513100007000400001</v>
      </c>
      <c r="E2801">
        <v>1</v>
      </c>
      <c r="F2801">
        <v>1</v>
      </c>
      <c r="G2801" t="s">
        <v>158</v>
      </c>
      <c r="H2801" t="s">
        <v>359</v>
      </c>
      <c r="I2801" t="s">
        <v>357</v>
      </c>
      <c r="J2801" t="s">
        <v>361</v>
      </c>
      <c r="K2801" t="s">
        <v>33</v>
      </c>
      <c r="L2801" t="str">
        <f>VLOOKUP(K2801,Sheet2!$A$1:$B$105,2,FALSE)</f>
        <v>Cek outlier nilai ijon (r516) per komoditas</v>
      </c>
    </row>
    <row r="2802" spans="1:12">
      <c r="A2802">
        <v>100</v>
      </c>
      <c r="B2802" t="s">
        <v>149</v>
      </c>
      <c r="C2802" t="s">
        <v>48</v>
      </c>
      <c r="D2802" t="str">
        <f>CONCATENATE("3513",A2802,B2802,C2802,TEXT(F2802,REPT("0",3)))</f>
        <v>3513100007000400002</v>
      </c>
      <c r="E2802">
        <v>2</v>
      </c>
      <c r="F2802">
        <v>2</v>
      </c>
      <c r="G2802" t="s">
        <v>158</v>
      </c>
      <c r="H2802" t="s">
        <v>359</v>
      </c>
      <c r="I2802" t="s">
        <v>357</v>
      </c>
      <c r="J2802" t="s">
        <v>361</v>
      </c>
      <c r="K2802" t="s">
        <v>20</v>
      </c>
      <c r="L2802" t="str">
        <f>VLOOKUP(K2802,Sheet2!$A$1:$B$105,2,FALSE)</f>
        <v>Cek outlier HORTI harga per satuan produksi (per kg) per komoditas</v>
      </c>
    </row>
    <row r="2803" spans="1:12">
      <c r="A2803">
        <v>100</v>
      </c>
      <c r="B2803" t="s">
        <v>149</v>
      </c>
      <c r="C2803" t="s">
        <v>48</v>
      </c>
      <c r="D2803" t="str">
        <f>CONCATENATE("3513",A2803,B2803,C2803,TEXT(F2803,REPT("0",3)))</f>
        <v>3513100007000400003</v>
      </c>
      <c r="E2803">
        <v>3</v>
      </c>
      <c r="F2803">
        <v>3</v>
      </c>
      <c r="G2803" t="s">
        <v>158</v>
      </c>
      <c r="H2803" t="s">
        <v>359</v>
      </c>
      <c r="I2803" t="s">
        <v>357</v>
      </c>
      <c r="J2803" t="s">
        <v>361</v>
      </c>
      <c r="K2803" t="s">
        <v>20</v>
      </c>
      <c r="L2803" t="str">
        <f>VLOOKUP(K2803,Sheet2!$A$1:$B$105,2,FALSE)</f>
        <v>Cek outlier HORTI harga per satuan produksi (per kg) per komoditas</v>
      </c>
    </row>
    <row r="2804" spans="1:12">
      <c r="A2804">
        <v>100</v>
      </c>
      <c r="B2804" t="s">
        <v>149</v>
      </c>
      <c r="C2804" t="s">
        <v>48</v>
      </c>
      <c r="D2804" t="str">
        <f>CONCATENATE("3513",A2804,B2804,C2804,TEXT(F2804,REPT("0",3)))</f>
        <v>3513100007000400005</v>
      </c>
      <c r="E2804">
        <v>5</v>
      </c>
      <c r="F2804">
        <v>5</v>
      </c>
      <c r="G2804" t="s">
        <v>158</v>
      </c>
      <c r="H2804" t="s">
        <v>359</v>
      </c>
      <c r="I2804" t="s">
        <v>357</v>
      </c>
      <c r="J2804" t="s">
        <v>361</v>
      </c>
      <c r="K2804" t="s">
        <v>20</v>
      </c>
      <c r="L2804" t="str">
        <f>VLOOKUP(K2804,Sheet2!$A$1:$B$105,2,FALSE)</f>
        <v>Cek outlier HORTI harga per satuan produksi (per kg) per komoditas</v>
      </c>
    </row>
    <row r="2805" spans="1:12">
      <c r="A2805">
        <v>100</v>
      </c>
      <c r="B2805" t="s">
        <v>149</v>
      </c>
      <c r="C2805" t="s">
        <v>48</v>
      </c>
      <c r="D2805" t="str">
        <f>CONCATENATE("3513",A2805,B2805,C2805,TEXT(F2805,REPT("0",3)))</f>
        <v>3513100007000400006</v>
      </c>
      <c r="E2805">
        <v>6</v>
      </c>
      <c r="F2805">
        <v>6</v>
      </c>
      <c r="G2805" t="s">
        <v>158</v>
      </c>
      <c r="H2805" t="s">
        <v>359</v>
      </c>
      <c r="I2805" t="s">
        <v>357</v>
      </c>
      <c r="J2805" t="s">
        <v>361</v>
      </c>
      <c r="K2805" t="s">
        <v>20</v>
      </c>
      <c r="L2805" t="str">
        <f>VLOOKUP(K2805,Sheet2!$A$1:$B$105,2,FALSE)</f>
        <v>Cek outlier HORTI harga per satuan produksi (per kg) per komoditas</v>
      </c>
    </row>
    <row r="2806" spans="1:12">
      <c r="A2806">
        <v>100</v>
      </c>
      <c r="B2806" t="s">
        <v>149</v>
      </c>
      <c r="C2806" t="s">
        <v>48</v>
      </c>
      <c r="D2806" t="str">
        <f>CONCATENATE("3513",A2806,B2806,C2806,TEXT(F2806,REPT("0",3)))</f>
        <v>3513100007000400007</v>
      </c>
      <c r="E2806">
        <v>7</v>
      </c>
      <c r="F2806">
        <v>7</v>
      </c>
      <c r="G2806" t="s">
        <v>158</v>
      </c>
      <c r="H2806" t="s">
        <v>359</v>
      </c>
      <c r="I2806" t="s">
        <v>357</v>
      </c>
      <c r="J2806" t="s">
        <v>361</v>
      </c>
      <c r="K2806" t="s">
        <v>20</v>
      </c>
      <c r="L2806" t="str">
        <f>VLOOKUP(K2806,Sheet2!$A$1:$B$105,2,FALSE)</f>
        <v>Cek outlier HORTI harga per satuan produksi (per kg) per komoditas</v>
      </c>
    </row>
    <row r="2807" spans="1:12">
      <c r="A2807">
        <v>100</v>
      </c>
      <c r="B2807" t="s">
        <v>149</v>
      </c>
      <c r="C2807" t="s">
        <v>48</v>
      </c>
      <c r="D2807" t="str">
        <f>CONCATENATE("3513",A2807,B2807,C2807,TEXT(F2807,REPT("0",3)))</f>
        <v>3513100007000400008</v>
      </c>
      <c r="E2807">
        <v>8</v>
      </c>
      <c r="F2807">
        <v>8</v>
      </c>
      <c r="G2807" t="s">
        <v>158</v>
      </c>
      <c r="H2807" t="s">
        <v>359</v>
      </c>
      <c r="I2807" t="s">
        <v>357</v>
      </c>
      <c r="J2807" t="s">
        <v>361</v>
      </c>
      <c r="K2807" t="s">
        <v>20</v>
      </c>
      <c r="L2807" t="str">
        <f>VLOOKUP(K2807,Sheet2!$A$1:$B$105,2,FALSE)</f>
        <v>Cek outlier HORTI harga per satuan produksi (per kg) per komoditas</v>
      </c>
    </row>
    <row r="2808" spans="1:12">
      <c r="A2808">
        <v>100</v>
      </c>
      <c r="B2808" t="s">
        <v>149</v>
      </c>
      <c r="C2808" t="s">
        <v>48</v>
      </c>
      <c r="D2808" t="str">
        <f>CONCATENATE("3513",A2808,B2808,C2808,TEXT(F2808,REPT("0",3)))</f>
        <v>3513100007000400010</v>
      </c>
      <c r="E2808">
        <v>10</v>
      </c>
      <c r="F2808">
        <v>10</v>
      </c>
      <c r="G2808" t="s">
        <v>158</v>
      </c>
      <c r="H2808" t="s">
        <v>359</v>
      </c>
      <c r="I2808" t="s">
        <v>357</v>
      </c>
      <c r="J2808" t="s">
        <v>361</v>
      </c>
      <c r="K2808" t="s">
        <v>20</v>
      </c>
      <c r="L2808" t="str">
        <f>VLOOKUP(K2808,Sheet2!$A$1:$B$105,2,FALSE)</f>
        <v>Cek outlier HORTI harga per satuan produksi (per kg) per komoditas</v>
      </c>
    </row>
    <row r="2809" spans="1:12">
      <c r="A2809">
        <v>100</v>
      </c>
      <c r="B2809" t="s">
        <v>149</v>
      </c>
      <c r="C2809" t="s">
        <v>48</v>
      </c>
      <c r="D2809" t="str">
        <f>CONCATENATE("3513",A2809,B2809,C2809,TEXT(F2809,REPT("0",3)))</f>
        <v>3513100007000400011</v>
      </c>
      <c r="E2809">
        <v>11</v>
      </c>
      <c r="F2809">
        <v>11</v>
      </c>
      <c r="G2809" t="s">
        <v>158</v>
      </c>
      <c r="H2809" t="s">
        <v>359</v>
      </c>
      <c r="I2809" t="s">
        <v>357</v>
      </c>
      <c r="J2809" t="s">
        <v>361</v>
      </c>
      <c r="K2809" t="s">
        <v>20</v>
      </c>
      <c r="L2809" t="str">
        <f>VLOOKUP(K2809,Sheet2!$A$1:$B$105,2,FALSE)</f>
        <v>Cek outlier HORTI harga per satuan produksi (per kg) per komoditas</v>
      </c>
    </row>
    <row r="2810" spans="1:12">
      <c r="A2810">
        <v>100</v>
      </c>
      <c r="B2810" t="s">
        <v>149</v>
      </c>
      <c r="C2810" t="s">
        <v>48</v>
      </c>
      <c r="D2810" t="str">
        <f>CONCATENATE("3513",A2810,B2810,C2810,TEXT(F2810,REPT("0",3)))</f>
        <v>3513100007000400012</v>
      </c>
      <c r="E2810">
        <v>12</v>
      </c>
      <c r="F2810">
        <v>12</v>
      </c>
      <c r="G2810" t="s">
        <v>158</v>
      </c>
      <c r="H2810" t="s">
        <v>359</v>
      </c>
      <c r="I2810" t="s">
        <v>357</v>
      </c>
      <c r="J2810" t="s">
        <v>361</v>
      </c>
      <c r="K2810" t="s">
        <v>20</v>
      </c>
      <c r="L2810" t="str">
        <f>VLOOKUP(K2810,Sheet2!$A$1:$B$105,2,FALSE)</f>
        <v>Cek outlier HORTI harga per satuan produksi (per kg) per komoditas</v>
      </c>
    </row>
    <row r="2811" spans="1:12">
      <c r="A2811">
        <v>100</v>
      </c>
      <c r="B2811" t="s">
        <v>149</v>
      </c>
      <c r="C2811" t="s">
        <v>48</v>
      </c>
      <c r="D2811" t="str">
        <f>CONCATENATE("3513",A2811,B2811,C2811,TEXT(F2811,REPT("0",3)))</f>
        <v>3513100007000400014</v>
      </c>
      <c r="E2811">
        <v>14</v>
      </c>
      <c r="F2811">
        <v>14</v>
      </c>
      <c r="G2811" t="s">
        <v>158</v>
      </c>
      <c r="H2811" t="s">
        <v>359</v>
      </c>
      <c r="I2811" t="s">
        <v>357</v>
      </c>
      <c r="J2811" t="s">
        <v>361</v>
      </c>
      <c r="K2811" t="s">
        <v>20</v>
      </c>
      <c r="L2811" t="str">
        <f>VLOOKUP(K2811,Sheet2!$A$1:$B$105,2,FALSE)</f>
        <v>Cek outlier HORTI harga per satuan produksi (per kg) per komoditas</v>
      </c>
    </row>
    <row r="2812" spans="1:12">
      <c r="A2812">
        <v>100</v>
      </c>
      <c r="B2812" t="s">
        <v>149</v>
      </c>
      <c r="C2812" t="s">
        <v>48</v>
      </c>
      <c r="D2812" t="str">
        <f>CONCATENATE("3513",A2812,B2812,C2812,TEXT(F2812,REPT("0",3)))</f>
        <v>3513100007000400014</v>
      </c>
      <c r="E2812">
        <v>14</v>
      </c>
      <c r="F2812">
        <v>14</v>
      </c>
      <c r="G2812" t="s">
        <v>158</v>
      </c>
      <c r="H2812" t="s">
        <v>359</v>
      </c>
      <c r="I2812" t="s">
        <v>357</v>
      </c>
      <c r="J2812" t="s">
        <v>361</v>
      </c>
      <c r="K2812" t="s">
        <v>33</v>
      </c>
      <c r="L2812" t="str">
        <f>VLOOKUP(K2812,Sheet2!$A$1:$B$105,2,FALSE)</f>
        <v>Cek outlier nilai ijon (r516) per komoditas</v>
      </c>
    </row>
    <row r="2813" spans="1:12">
      <c r="A2813">
        <v>100</v>
      </c>
      <c r="B2813" t="s">
        <v>149</v>
      </c>
      <c r="C2813" t="s">
        <v>48</v>
      </c>
      <c r="D2813" t="str">
        <f>CONCATENATE("3513",A2813,B2813,C2813,TEXT(F2813,REPT("0",3)))</f>
        <v>3513100007000400016</v>
      </c>
      <c r="E2813">
        <v>16</v>
      </c>
      <c r="F2813">
        <v>16</v>
      </c>
      <c r="G2813" t="s">
        <v>158</v>
      </c>
      <c r="H2813" t="s">
        <v>359</v>
      </c>
      <c r="I2813" t="s">
        <v>357</v>
      </c>
      <c r="J2813" t="s">
        <v>361</v>
      </c>
      <c r="K2813" t="s">
        <v>20</v>
      </c>
      <c r="L2813" t="str">
        <f>VLOOKUP(K2813,Sheet2!$A$1:$B$105,2,FALSE)</f>
        <v>Cek outlier HORTI harga per satuan produksi (per kg) per komoditas</v>
      </c>
    </row>
    <row r="2814" spans="1:12">
      <c r="A2814">
        <v>100</v>
      </c>
      <c r="B2814" t="s">
        <v>149</v>
      </c>
      <c r="C2814" t="s">
        <v>48</v>
      </c>
      <c r="D2814" t="str">
        <f>CONCATENATE("3513",A2814,B2814,C2814,TEXT(F2814,REPT("0",3)))</f>
        <v>3513100007000400017</v>
      </c>
      <c r="E2814">
        <v>17</v>
      </c>
      <c r="F2814">
        <v>17</v>
      </c>
      <c r="G2814" t="s">
        <v>158</v>
      </c>
      <c r="H2814" t="s">
        <v>359</v>
      </c>
      <c r="I2814" t="s">
        <v>357</v>
      </c>
      <c r="J2814" t="s">
        <v>361</v>
      </c>
      <c r="K2814" t="s">
        <v>33</v>
      </c>
      <c r="L2814" t="str">
        <f>VLOOKUP(K2814,Sheet2!$A$1:$B$105,2,FALSE)</f>
        <v>Cek outlier nilai ijon (r516) per komoditas</v>
      </c>
    </row>
    <row r="2815" spans="1:12">
      <c r="A2815">
        <v>100</v>
      </c>
      <c r="B2815" t="s">
        <v>149</v>
      </c>
      <c r="C2815" t="s">
        <v>48</v>
      </c>
      <c r="D2815" t="str">
        <f>CONCATENATE("3513",A2815,B2815,C2815,TEXT(F2815,REPT("0",3)))</f>
        <v>3513100007000400019</v>
      </c>
      <c r="E2815">
        <v>19</v>
      </c>
      <c r="F2815">
        <v>19</v>
      </c>
      <c r="G2815" t="s">
        <v>158</v>
      </c>
      <c r="H2815" t="s">
        <v>359</v>
      </c>
      <c r="I2815" t="s">
        <v>357</v>
      </c>
      <c r="J2815" t="s">
        <v>361</v>
      </c>
      <c r="K2815" t="s">
        <v>33</v>
      </c>
      <c r="L2815" t="str">
        <f>VLOOKUP(K2815,Sheet2!$A$1:$B$105,2,FALSE)</f>
        <v>Cek outlier nilai ijon (r516) per komoditas</v>
      </c>
    </row>
    <row r="2816" spans="1:12">
      <c r="A2816">
        <v>100</v>
      </c>
      <c r="B2816" t="s">
        <v>149</v>
      </c>
      <c r="C2816" t="s">
        <v>48</v>
      </c>
      <c r="D2816" t="str">
        <f>CONCATENATE("3513",A2816,B2816,C2816,TEXT(F2816,REPT("0",3)))</f>
        <v>3513100007000400020</v>
      </c>
      <c r="E2816">
        <v>20</v>
      </c>
      <c r="F2816">
        <v>20</v>
      </c>
      <c r="G2816" t="s">
        <v>158</v>
      </c>
      <c r="H2816" t="s">
        <v>359</v>
      </c>
      <c r="I2816" t="s">
        <v>357</v>
      </c>
      <c r="J2816" t="s">
        <v>361</v>
      </c>
      <c r="K2816" t="s">
        <v>20</v>
      </c>
      <c r="L2816" t="str">
        <f>VLOOKUP(K2816,Sheet2!$A$1:$B$105,2,FALSE)</f>
        <v>Cek outlier HORTI harga per satuan produksi (per kg) per komoditas</v>
      </c>
    </row>
    <row r="2817" spans="1:12">
      <c r="A2817">
        <v>100</v>
      </c>
      <c r="B2817" t="s">
        <v>149</v>
      </c>
      <c r="C2817" t="s">
        <v>48</v>
      </c>
      <c r="D2817" t="str">
        <f>CONCATENATE("3513",A2817,B2817,C2817,TEXT(F2817,REPT("0",3)))</f>
        <v>3513100007000400022</v>
      </c>
      <c r="E2817">
        <v>22</v>
      </c>
      <c r="F2817">
        <v>22</v>
      </c>
      <c r="G2817" t="s">
        <v>158</v>
      </c>
      <c r="H2817" t="s">
        <v>359</v>
      </c>
      <c r="I2817" t="s">
        <v>357</v>
      </c>
      <c r="J2817" t="s">
        <v>361</v>
      </c>
      <c r="K2817" t="s">
        <v>20</v>
      </c>
      <c r="L2817" t="str">
        <f>VLOOKUP(K2817,Sheet2!$A$1:$B$105,2,FALSE)</f>
        <v>Cek outlier HORTI harga per satuan produksi (per kg) per komoditas</v>
      </c>
    </row>
    <row r="2818" spans="1:12">
      <c r="A2818">
        <v>100</v>
      </c>
      <c r="B2818" t="s">
        <v>149</v>
      </c>
      <c r="C2818" t="s">
        <v>48</v>
      </c>
      <c r="D2818" t="str">
        <f>CONCATENATE("3513",A2818,B2818,C2818,TEXT(F2818,REPT("0",3)))</f>
        <v>3513100007000400023</v>
      </c>
      <c r="E2818">
        <v>23</v>
      </c>
      <c r="F2818">
        <v>23</v>
      </c>
      <c r="G2818" t="s">
        <v>158</v>
      </c>
      <c r="H2818" t="s">
        <v>359</v>
      </c>
      <c r="I2818" t="s">
        <v>357</v>
      </c>
      <c r="J2818" t="s">
        <v>361</v>
      </c>
      <c r="K2818" t="s">
        <v>33</v>
      </c>
      <c r="L2818" t="str">
        <f>VLOOKUP(K2818,Sheet2!$A$1:$B$105,2,FALSE)</f>
        <v>Cek outlier nilai ijon (r516) per komoditas</v>
      </c>
    </row>
    <row r="2819" spans="1:12">
      <c r="A2819">
        <v>100</v>
      </c>
      <c r="B2819" t="s">
        <v>149</v>
      </c>
      <c r="C2819" t="s">
        <v>48</v>
      </c>
      <c r="D2819" t="str">
        <f>CONCATENATE("3513",A2819,B2819,C2819,TEXT(F2819,REPT("0",3)))</f>
        <v>3513100007000400024</v>
      </c>
      <c r="E2819">
        <v>24</v>
      </c>
      <c r="F2819">
        <v>24</v>
      </c>
      <c r="G2819" t="s">
        <v>158</v>
      </c>
      <c r="H2819" t="s">
        <v>359</v>
      </c>
      <c r="I2819" t="s">
        <v>357</v>
      </c>
      <c r="J2819" t="s">
        <v>361</v>
      </c>
      <c r="K2819" t="s">
        <v>33</v>
      </c>
      <c r="L2819" t="str">
        <f>VLOOKUP(K2819,Sheet2!$A$1:$B$105,2,FALSE)</f>
        <v>Cek outlier nilai ijon (r516) per komoditas</v>
      </c>
    </row>
    <row r="2820" spans="1:12">
      <c r="A2820">
        <v>100</v>
      </c>
      <c r="B2820" t="s">
        <v>149</v>
      </c>
      <c r="C2820" t="s">
        <v>48</v>
      </c>
      <c r="D2820" t="str">
        <f>CONCATENATE("3513",A2820,B2820,C2820,TEXT(F2820,REPT("0",3)))</f>
        <v>3513100007000400026</v>
      </c>
      <c r="E2820">
        <v>29</v>
      </c>
      <c r="F2820">
        <v>26</v>
      </c>
      <c r="G2820" t="s">
        <v>158</v>
      </c>
      <c r="H2820" t="s">
        <v>359</v>
      </c>
      <c r="I2820" t="s">
        <v>357</v>
      </c>
      <c r="J2820" t="s">
        <v>361</v>
      </c>
      <c r="K2820" t="s">
        <v>20</v>
      </c>
      <c r="L2820" t="str">
        <f>VLOOKUP(K2820,Sheet2!$A$1:$B$105,2,FALSE)</f>
        <v>Cek outlier HORTI harga per satuan produksi (per kg) per komoditas</v>
      </c>
    </row>
    <row r="2821" spans="1:12">
      <c r="A2821">
        <v>100</v>
      </c>
      <c r="B2821" t="s">
        <v>149</v>
      </c>
      <c r="C2821" t="s">
        <v>48</v>
      </c>
      <c r="D2821" t="str">
        <f>CONCATENATE("3513",A2821,B2821,C2821,TEXT(F2821,REPT("0",3)))</f>
        <v>3513100007000400028</v>
      </c>
      <c r="E2821">
        <v>31</v>
      </c>
      <c r="F2821">
        <v>28</v>
      </c>
      <c r="G2821" t="s">
        <v>158</v>
      </c>
      <c r="H2821" t="s">
        <v>359</v>
      </c>
      <c r="I2821" t="s">
        <v>357</v>
      </c>
      <c r="J2821" t="s">
        <v>361</v>
      </c>
      <c r="K2821" t="s">
        <v>20</v>
      </c>
      <c r="L2821" t="str">
        <f>VLOOKUP(K2821,Sheet2!$A$1:$B$105,2,FALSE)</f>
        <v>Cek outlier HORTI harga per satuan produksi (per kg) per komoditas</v>
      </c>
    </row>
    <row r="2822" spans="1:12">
      <c r="A2822">
        <v>100</v>
      </c>
      <c r="B2822" t="s">
        <v>149</v>
      </c>
      <c r="C2822" t="s">
        <v>48</v>
      </c>
      <c r="D2822" t="str">
        <f>CONCATENATE("3513",A2822,B2822,C2822,TEXT(F2822,REPT("0",3)))</f>
        <v>3513100007000400029</v>
      </c>
      <c r="E2822">
        <v>32</v>
      </c>
      <c r="F2822">
        <v>29</v>
      </c>
      <c r="G2822" t="s">
        <v>158</v>
      </c>
      <c r="H2822" t="s">
        <v>359</v>
      </c>
      <c r="I2822" t="s">
        <v>357</v>
      </c>
      <c r="J2822" t="s">
        <v>361</v>
      </c>
      <c r="K2822" t="s">
        <v>33</v>
      </c>
      <c r="L2822" t="str">
        <f>VLOOKUP(K2822,Sheet2!$A$1:$B$105,2,FALSE)</f>
        <v>Cek outlier nilai ijon (r516) per komoditas</v>
      </c>
    </row>
    <row r="2823" spans="1:12">
      <c r="A2823">
        <v>100</v>
      </c>
      <c r="B2823" t="s">
        <v>149</v>
      </c>
      <c r="C2823" t="s">
        <v>48</v>
      </c>
      <c r="D2823" t="str">
        <f>CONCATENATE("3513",A2823,B2823,C2823,TEXT(F2823,REPT("0",3)))</f>
        <v>3513100007000400030</v>
      </c>
      <c r="E2823">
        <v>33</v>
      </c>
      <c r="F2823">
        <v>30</v>
      </c>
      <c r="G2823" t="s">
        <v>158</v>
      </c>
      <c r="H2823" t="s">
        <v>359</v>
      </c>
      <c r="I2823" t="s">
        <v>357</v>
      </c>
      <c r="J2823" t="s">
        <v>361</v>
      </c>
      <c r="K2823" t="s">
        <v>20</v>
      </c>
      <c r="L2823" t="str">
        <f>VLOOKUP(K2823,Sheet2!$A$1:$B$105,2,FALSE)</f>
        <v>Cek outlier HORTI harga per satuan produksi (per kg) per komoditas</v>
      </c>
    </row>
    <row r="2824" spans="1:12">
      <c r="A2824">
        <v>100</v>
      </c>
      <c r="B2824" t="s">
        <v>149</v>
      </c>
      <c r="C2824" t="s">
        <v>48</v>
      </c>
      <c r="D2824" t="str">
        <f>CONCATENATE("3513",A2824,B2824,C2824,TEXT(F2824,REPT("0",3)))</f>
        <v>3513100007000400031</v>
      </c>
      <c r="E2824">
        <v>34</v>
      </c>
      <c r="F2824">
        <v>31</v>
      </c>
      <c r="G2824" t="s">
        <v>158</v>
      </c>
      <c r="H2824" t="s">
        <v>359</v>
      </c>
      <c r="I2824" t="s">
        <v>357</v>
      </c>
      <c r="J2824" t="s">
        <v>361</v>
      </c>
      <c r="K2824" t="s">
        <v>20</v>
      </c>
      <c r="L2824" t="str">
        <f>VLOOKUP(K2824,Sheet2!$A$1:$B$105,2,FALSE)</f>
        <v>Cek outlier HORTI harga per satuan produksi (per kg) per komoditas</v>
      </c>
    </row>
    <row r="2825" spans="1:12">
      <c r="A2825">
        <v>100</v>
      </c>
      <c r="B2825" t="s">
        <v>149</v>
      </c>
      <c r="C2825" t="s">
        <v>48</v>
      </c>
      <c r="D2825" t="str">
        <f>CONCATENATE("3513",A2825,B2825,C2825,TEXT(F2825,REPT("0",3)))</f>
        <v>3513100007000400032</v>
      </c>
      <c r="E2825">
        <v>35</v>
      </c>
      <c r="F2825">
        <v>32</v>
      </c>
      <c r="G2825" t="s">
        <v>158</v>
      </c>
      <c r="H2825" t="s">
        <v>359</v>
      </c>
      <c r="I2825" t="s">
        <v>357</v>
      </c>
      <c r="J2825" t="s">
        <v>361</v>
      </c>
      <c r="K2825" t="s">
        <v>33</v>
      </c>
      <c r="L2825" t="str">
        <f>VLOOKUP(K2825,Sheet2!$A$1:$B$105,2,FALSE)</f>
        <v>Cek outlier nilai ijon (r516) per komoditas</v>
      </c>
    </row>
    <row r="2826" spans="1:12">
      <c r="A2826">
        <v>100</v>
      </c>
      <c r="B2826" t="s">
        <v>149</v>
      </c>
      <c r="C2826" t="s">
        <v>48</v>
      </c>
      <c r="D2826" t="str">
        <f>CONCATENATE("3513",A2826,B2826,C2826,TEXT(F2826,REPT("0",3)))</f>
        <v>3513100007000400033</v>
      </c>
      <c r="E2826">
        <v>36</v>
      </c>
      <c r="F2826">
        <v>33</v>
      </c>
      <c r="G2826" t="s">
        <v>158</v>
      </c>
      <c r="H2826" t="s">
        <v>359</v>
      </c>
      <c r="I2826" t="s">
        <v>357</v>
      </c>
      <c r="J2826" t="s">
        <v>361</v>
      </c>
      <c r="K2826" t="s">
        <v>20</v>
      </c>
      <c r="L2826" t="str">
        <f>VLOOKUP(K2826,Sheet2!$A$1:$B$105,2,FALSE)</f>
        <v>Cek outlier HORTI harga per satuan produksi (per kg) per komoditas</v>
      </c>
    </row>
    <row r="2827" spans="1:12">
      <c r="A2827">
        <v>100</v>
      </c>
      <c r="B2827" t="s">
        <v>149</v>
      </c>
      <c r="C2827" t="s">
        <v>48</v>
      </c>
      <c r="D2827" t="str">
        <f>CONCATENATE("3513",A2827,B2827,C2827,TEXT(F2827,REPT("0",3)))</f>
        <v>3513100007000400035</v>
      </c>
      <c r="E2827">
        <v>38</v>
      </c>
      <c r="F2827">
        <v>35</v>
      </c>
      <c r="G2827" t="s">
        <v>158</v>
      </c>
      <c r="H2827" t="s">
        <v>359</v>
      </c>
      <c r="I2827" t="s">
        <v>357</v>
      </c>
      <c r="J2827" t="s">
        <v>361</v>
      </c>
      <c r="K2827" t="s">
        <v>33</v>
      </c>
      <c r="L2827" t="str">
        <f>VLOOKUP(K2827,Sheet2!$A$1:$B$105,2,FALSE)</f>
        <v>Cek outlier nilai ijon (r516) per komoditas</v>
      </c>
    </row>
    <row r="2828" spans="1:12">
      <c r="A2828">
        <v>100</v>
      </c>
      <c r="B2828" t="s">
        <v>149</v>
      </c>
      <c r="C2828" t="s">
        <v>48</v>
      </c>
      <c r="D2828" t="str">
        <f>CONCATENATE("3513",A2828,B2828,C2828,TEXT(F2828,REPT("0",3)))</f>
        <v>3513100007000400036</v>
      </c>
      <c r="E2828">
        <v>39</v>
      </c>
      <c r="F2828">
        <v>36</v>
      </c>
      <c r="G2828" t="s">
        <v>158</v>
      </c>
      <c r="H2828" t="s">
        <v>359</v>
      </c>
      <c r="I2828" t="s">
        <v>357</v>
      </c>
      <c r="J2828" t="s">
        <v>361</v>
      </c>
      <c r="K2828" t="s">
        <v>33</v>
      </c>
      <c r="L2828" t="str">
        <f>VLOOKUP(K2828,Sheet2!$A$1:$B$105,2,FALSE)</f>
        <v>Cek outlier nilai ijon (r516) per komoditas</v>
      </c>
    </row>
    <row r="2829" spans="1:12">
      <c r="A2829">
        <v>100</v>
      </c>
      <c r="B2829" t="s">
        <v>149</v>
      </c>
      <c r="C2829" t="s">
        <v>48</v>
      </c>
      <c r="D2829" t="str">
        <f>CONCATENATE("3513",A2829,B2829,C2829,TEXT(F2829,REPT("0",3)))</f>
        <v>3513100007000400039</v>
      </c>
      <c r="E2829">
        <v>42</v>
      </c>
      <c r="F2829">
        <v>39</v>
      </c>
      <c r="G2829" t="s">
        <v>158</v>
      </c>
      <c r="H2829" t="s">
        <v>359</v>
      </c>
      <c r="I2829" t="s">
        <v>357</v>
      </c>
      <c r="J2829" t="s">
        <v>361</v>
      </c>
      <c r="K2829" t="s">
        <v>33</v>
      </c>
      <c r="L2829" t="str">
        <f>VLOOKUP(K2829,Sheet2!$A$1:$B$105,2,FALSE)</f>
        <v>Cek outlier nilai ijon (r516) per komoditas</v>
      </c>
    </row>
    <row r="2830" spans="1:12">
      <c r="A2830">
        <v>100</v>
      </c>
      <c r="B2830" t="s">
        <v>149</v>
      </c>
      <c r="C2830" t="s">
        <v>48</v>
      </c>
      <c r="D2830" t="str">
        <f>CONCATENATE("3513",A2830,B2830,C2830,TEXT(F2830,REPT("0",3)))</f>
        <v>3513100007000400040</v>
      </c>
      <c r="E2830">
        <v>43</v>
      </c>
      <c r="F2830">
        <v>40</v>
      </c>
      <c r="G2830" t="s">
        <v>158</v>
      </c>
      <c r="H2830" t="s">
        <v>359</v>
      </c>
      <c r="I2830" t="s">
        <v>357</v>
      </c>
      <c r="J2830" t="s">
        <v>361</v>
      </c>
      <c r="K2830" t="s">
        <v>20</v>
      </c>
      <c r="L2830" t="str">
        <f>VLOOKUP(K2830,Sheet2!$A$1:$B$105,2,FALSE)</f>
        <v>Cek outlier HORTI harga per satuan produksi (per kg) per komoditas</v>
      </c>
    </row>
    <row r="2831" spans="1:12">
      <c r="A2831">
        <v>100</v>
      </c>
      <c r="B2831" t="s">
        <v>149</v>
      </c>
      <c r="C2831" t="s">
        <v>48</v>
      </c>
      <c r="D2831" t="str">
        <f>CONCATENATE("3513",A2831,B2831,C2831,TEXT(F2831,REPT("0",3)))</f>
        <v>3513100007000400041</v>
      </c>
      <c r="E2831">
        <v>44</v>
      </c>
      <c r="F2831">
        <v>41</v>
      </c>
      <c r="G2831" t="s">
        <v>158</v>
      </c>
      <c r="H2831" t="s">
        <v>359</v>
      </c>
      <c r="I2831" t="s">
        <v>357</v>
      </c>
      <c r="J2831" t="s">
        <v>361</v>
      </c>
      <c r="K2831" t="s">
        <v>20</v>
      </c>
      <c r="L2831" t="str">
        <f>VLOOKUP(K2831,Sheet2!$A$1:$B$105,2,FALSE)</f>
        <v>Cek outlier HORTI harga per satuan produksi (per kg) per komoditas</v>
      </c>
    </row>
    <row r="2832" spans="1:12">
      <c r="A2832">
        <v>100</v>
      </c>
      <c r="B2832" t="s">
        <v>149</v>
      </c>
      <c r="C2832" t="s">
        <v>48</v>
      </c>
      <c r="D2832" t="str">
        <f>CONCATENATE("3513",A2832,B2832,C2832,TEXT(F2832,REPT("0",3)))</f>
        <v>3513100007000400042</v>
      </c>
      <c r="E2832">
        <v>45</v>
      </c>
      <c r="F2832">
        <v>42</v>
      </c>
      <c r="G2832" t="s">
        <v>158</v>
      </c>
      <c r="H2832" t="s">
        <v>359</v>
      </c>
      <c r="I2832" t="s">
        <v>357</v>
      </c>
      <c r="J2832" t="s">
        <v>361</v>
      </c>
      <c r="K2832" t="s">
        <v>33</v>
      </c>
      <c r="L2832" t="str">
        <f>VLOOKUP(K2832,Sheet2!$A$1:$B$105,2,FALSE)</f>
        <v>Cek outlier nilai ijon (r516) per komoditas</v>
      </c>
    </row>
    <row r="2833" spans="1:12">
      <c r="A2833">
        <v>100</v>
      </c>
      <c r="B2833" t="s">
        <v>149</v>
      </c>
      <c r="C2833" t="s">
        <v>48</v>
      </c>
      <c r="D2833" t="str">
        <f>CONCATENATE("3513",A2833,B2833,C2833,TEXT(F2833,REPT("0",3)))</f>
        <v>3513100007000400043</v>
      </c>
      <c r="E2833">
        <v>46</v>
      </c>
      <c r="F2833">
        <v>43</v>
      </c>
      <c r="G2833" t="s">
        <v>158</v>
      </c>
      <c r="H2833" t="s">
        <v>359</v>
      </c>
      <c r="I2833" t="s">
        <v>357</v>
      </c>
      <c r="J2833" t="s">
        <v>361</v>
      </c>
      <c r="K2833" t="s">
        <v>33</v>
      </c>
      <c r="L2833" t="str">
        <f>VLOOKUP(K2833,Sheet2!$A$1:$B$105,2,FALSE)</f>
        <v>Cek outlier nilai ijon (r516) per komoditas</v>
      </c>
    </row>
    <row r="2834" spans="1:12">
      <c r="A2834">
        <v>100</v>
      </c>
      <c r="B2834" t="s">
        <v>149</v>
      </c>
      <c r="C2834" t="s">
        <v>48</v>
      </c>
      <c r="D2834" t="str">
        <f>CONCATENATE("3513",A2834,B2834,C2834,TEXT(F2834,REPT("0",3)))</f>
        <v>3513100007000400044</v>
      </c>
      <c r="E2834">
        <v>45</v>
      </c>
      <c r="F2834">
        <v>44</v>
      </c>
      <c r="G2834" t="s">
        <v>158</v>
      </c>
      <c r="H2834" t="s">
        <v>359</v>
      </c>
      <c r="I2834" t="s">
        <v>357</v>
      </c>
      <c r="J2834" t="s">
        <v>361</v>
      </c>
      <c r="K2834" t="s">
        <v>33</v>
      </c>
      <c r="L2834" t="str">
        <f>VLOOKUP(K2834,Sheet2!$A$1:$B$105,2,FALSE)</f>
        <v>Cek outlier nilai ijon (r516) per komoditas</v>
      </c>
    </row>
    <row r="2835" spans="1:12">
      <c r="A2835">
        <v>100</v>
      </c>
      <c r="B2835" t="s">
        <v>149</v>
      </c>
      <c r="C2835" t="s">
        <v>48</v>
      </c>
      <c r="D2835" t="str">
        <f>CONCATENATE("3513",A2835,B2835,C2835,TEXT(F2835,REPT("0",3)))</f>
        <v>3513100007000400045</v>
      </c>
      <c r="E2835">
        <v>47</v>
      </c>
      <c r="F2835">
        <v>45</v>
      </c>
      <c r="G2835" t="s">
        <v>158</v>
      </c>
      <c r="H2835" t="s">
        <v>359</v>
      </c>
      <c r="I2835" t="s">
        <v>357</v>
      </c>
      <c r="J2835" t="s">
        <v>361</v>
      </c>
      <c r="K2835" t="s">
        <v>20</v>
      </c>
      <c r="L2835" t="str">
        <f>VLOOKUP(K2835,Sheet2!$A$1:$B$105,2,FALSE)</f>
        <v>Cek outlier HORTI harga per satuan produksi (per kg) per komoditas</v>
      </c>
    </row>
    <row r="2836" spans="1:12">
      <c r="A2836">
        <v>100</v>
      </c>
      <c r="B2836" t="s">
        <v>149</v>
      </c>
      <c r="C2836" t="s">
        <v>48</v>
      </c>
      <c r="D2836" t="str">
        <f>CONCATENATE("3513",A2836,B2836,C2836,TEXT(F2836,REPT("0",3)))</f>
        <v>3513100007000400046</v>
      </c>
      <c r="E2836">
        <v>48</v>
      </c>
      <c r="F2836">
        <v>46</v>
      </c>
      <c r="G2836" t="s">
        <v>158</v>
      </c>
      <c r="H2836" t="s">
        <v>359</v>
      </c>
      <c r="I2836" t="s">
        <v>357</v>
      </c>
      <c r="J2836" t="s">
        <v>361</v>
      </c>
      <c r="K2836" t="s">
        <v>20</v>
      </c>
      <c r="L2836" t="str">
        <f>VLOOKUP(K2836,Sheet2!$A$1:$B$105,2,FALSE)</f>
        <v>Cek outlier HORTI harga per satuan produksi (per kg) per komoditas</v>
      </c>
    </row>
    <row r="2837" spans="1:12">
      <c r="A2837">
        <v>100</v>
      </c>
      <c r="B2837" t="s">
        <v>149</v>
      </c>
      <c r="C2837" t="s">
        <v>48</v>
      </c>
      <c r="D2837" t="str">
        <f>CONCATENATE("3513",A2837,B2837,C2837,TEXT(F2837,REPT("0",3)))</f>
        <v>3513100007000400047</v>
      </c>
      <c r="E2837">
        <v>49</v>
      </c>
      <c r="F2837">
        <v>47</v>
      </c>
      <c r="G2837" t="s">
        <v>158</v>
      </c>
      <c r="H2837" t="s">
        <v>359</v>
      </c>
      <c r="I2837" t="s">
        <v>357</v>
      </c>
      <c r="J2837" t="s">
        <v>361</v>
      </c>
      <c r="K2837" t="s">
        <v>33</v>
      </c>
      <c r="L2837" t="str">
        <f>VLOOKUP(K2837,Sheet2!$A$1:$B$105,2,FALSE)</f>
        <v>Cek outlier nilai ijon (r516) per komoditas</v>
      </c>
    </row>
    <row r="2838" spans="1:12">
      <c r="A2838">
        <v>100</v>
      </c>
      <c r="B2838" t="s">
        <v>149</v>
      </c>
      <c r="C2838" t="s">
        <v>48</v>
      </c>
      <c r="D2838" t="str">
        <f>CONCATENATE("3513",A2838,B2838,C2838,TEXT(F2838,REPT("0",3)))</f>
        <v>3513100007000400049</v>
      </c>
      <c r="E2838">
        <v>51</v>
      </c>
      <c r="F2838">
        <v>49</v>
      </c>
      <c r="G2838" t="s">
        <v>158</v>
      </c>
      <c r="H2838" t="s">
        <v>359</v>
      </c>
      <c r="I2838" t="s">
        <v>357</v>
      </c>
      <c r="J2838" t="s">
        <v>361</v>
      </c>
      <c r="K2838" t="s">
        <v>33</v>
      </c>
      <c r="L2838" t="str">
        <f>VLOOKUP(K2838,Sheet2!$A$1:$B$105,2,FALSE)</f>
        <v>Cek outlier nilai ijon (r516) per komoditas</v>
      </c>
    </row>
    <row r="2839" spans="1:12">
      <c r="A2839">
        <v>100</v>
      </c>
      <c r="B2839" t="s">
        <v>149</v>
      </c>
      <c r="C2839" t="s">
        <v>48</v>
      </c>
      <c r="D2839" t="str">
        <f>CONCATENATE("3513",A2839,B2839,C2839,TEXT(F2839,REPT("0",3)))</f>
        <v>3513100007000400050</v>
      </c>
      <c r="E2839">
        <v>52</v>
      </c>
      <c r="F2839">
        <v>50</v>
      </c>
      <c r="G2839" t="s">
        <v>158</v>
      </c>
      <c r="H2839" t="s">
        <v>359</v>
      </c>
      <c r="I2839" t="s">
        <v>357</v>
      </c>
      <c r="J2839" t="s">
        <v>361</v>
      </c>
      <c r="K2839" t="s">
        <v>20</v>
      </c>
      <c r="L2839" t="str">
        <f>VLOOKUP(K2839,Sheet2!$A$1:$B$105,2,FALSE)</f>
        <v>Cek outlier HORTI harga per satuan produksi (per kg) per komoditas</v>
      </c>
    </row>
    <row r="2840" spans="1:12">
      <c r="A2840">
        <v>100</v>
      </c>
      <c r="B2840" t="s">
        <v>149</v>
      </c>
      <c r="C2840" t="s">
        <v>48</v>
      </c>
      <c r="D2840" t="str">
        <f>CONCATENATE("3513",A2840,B2840,C2840,TEXT(F2840,REPT("0",3)))</f>
        <v>3513100007000400051</v>
      </c>
      <c r="E2840">
        <v>53</v>
      </c>
      <c r="F2840">
        <v>51</v>
      </c>
      <c r="G2840" t="s">
        <v>158</v>
      </c>
      <c r="H2840" t="s">
        <v>359</v>
      </c>
      <c r="I2840" t="s">
        <v>357</v>
      </c>
      <c r="J2840" t="s">
        <v>361</v>
      </c>
      <c r="K2840" t="s">
        <v>33</v>
      </c>
      <c r="L2840" t="str">
        <f>VLOOKUP(K2840,Sheet2!$A$1:$B$105,2,FALSE)</f>
        <v>Cek outlier nilai ijon (r516) per komoditas</v>
      </c>
    </row>
    <row r="2841" spans="1:12">
      <c r="A2841">
        <v>100</v>
      </c>
      <c r="B2841" t="s">
        <v>149</v>
      </c>
      <c r="C2841" t="s">
        <v>48</v>
      </c>
      <c r="D2841" t="str">
        <f>CONCATENATE("3513",A2841,B2841,C2841,TEXT(F2841,REPT("0",3)))</f>
        <v>3513100007000400052</v>
      </c>
      <c r="E2841">
        <v>54</v>
      </c>
      <c r="F2841">
        <v>52</v>
      </c>
      <c r="G2841" t="s">
        <v>158</v>
      </c>
      <c r="H2841" t="s">
        <v>359</v>
      </c>
      <c r="I2841" t="s">
        <v>357</v>
      </c>
      <c r="J2841" t="s">
        <v>361</v>
      </c>
      <c r="K2841" t="s">
        <v>20</v>
      </c>
      <c r="L2841" t="str">
        <f>VLOOKUP(K2841,Sheet2!$A$1:$B$105,2,FALSE)</f>
        <v>Cek outlier HORTI harga per satuan produksi (per kg) per komoditas</v>
      </c>
    </row>
    <row r="2842" spans="1:12">
      <c r="A2842">
        <v>100</v>
      </c>
      <c r="B2842" t="s">
        <v>149</v>
      </c>
      <c r="C2842" t="s">
        <v>48</v>
      </c>
      <c r="D2842" t="str">
        <f>CONCATENATE("3513",A2842,B2842,C2842,TEXT(F2842,REPT("0",3)))</f>
        <v>3513100007000400055</v>
      </c>
      <c r="E2842">
        <v>57</v>
      </c>
      <c r="F2842">
        <v>55</v>
      </c>
      <c r="G2842" t="s">
        <v>158</v>
      </c>
      <c r="H2842" t="s">
        <v>359</v>
      </c>
      <c r="I2842" t="s">
        <v>357</v>
      </c>
      <c r="J2842" t="s">
        <v>361</v>
      </c>
      <c r="K2842" t="s">
        <v>33</v>
      </c>
      <c r="L2842" t="str">
        <f>VLOOKUP(K2842,Sheet2!$A$1:$B$105,2,FALSE)</f>
        <v>Cek outlier nilai ijon (r516) per komoditas</v>
      </c>
    </row>
    <row r="2843" spans="1:12">
      <c r="A2843">
        <v>100</v>
      </c>
      <c r="B2843" t="s">
        <v>149</v>
      </c>
      <c r="C2843" t="s">
        <v>48</v>
      </c>
      <c r="D2843" t="str">
        <f>CONCATENATE("3513",A2843,B2843,C2843,TEXT(F2843,REPT("0",3)))</f>
        <v>3513100007000400056</v>
      </c>
      <c r="E2843">
        <v>58</v>
      </c>
      <c r="F2843">
        <v>56</v>
      </c>
      <c r="G2843" t="s">
        <v>158</v>
      </c>
      <c r="H2843" t="s">
        <v>359</v>
      </c>
      <c r="I2843" t="s">
        <v>357</v>
      </c>
      <c r="J2843" t="s">
        <v>361</v>
      </c>
      <c r="K2843" t="s">
        <v>20</v>
      </c>
      <c r="L2843" t="str">
        <f>VLOOKUP(K2843,Sheet2!$A$1:$B$105,2,FALSE)</f>
        <v>Cek outlier HORTI harga per satuan produksi (per kg) per komoditas</v>
      </c>
    </row>
    <row r="2844" spans="1:12">
      <c r="A2844">
        <v>100</v>
      </c>
      <c r="B2844" t="s">
        <v>149</v>
      </c>
      <c r="C2844" t="s">
        <v>48</v>
      </c>
      <c r="D2844" t="str">
        <f>CONCATENATE("3513",A2844,B2844,C2844,TEXT(F2844,REPT("0",3)))</f>
        <v>3513100007000400057</v>
      </c>
      <c r="E2844">
        <v>59</v>
      </c>
      <c r="F2844">
        <v>57</v>
      </c>
      <c r="G2844" t="s">
        <v>158</v>
      </c>
      <c r="H2844" t="s">
        <v>359</v>
      </c>
      <c r="I2844" t="s">
        <v>357</v>
      </c>
      <c r="J2844" t="s">
        <v>361</v>
      </c>
      <c r="K2844" t="s">
        <v>20</v>
      </c>
      <c r="L2844" t="str">
        <f>VLOOKUP(K2844,Sheet2!$A$1:$B$105,2,FALSE)</f>
        <v>Cek outlier HORTI harga per satuan produksi (per kg) per komoditas</v>
      </c>
    </row>
    <row r="2845" spans="1:12">
      <c r="A2845">
        <v>100</v>
      </c>
      <c r="B2845" t="s">
        <v>149</v>
      </c>
      <c r="C2845" t="s">
        <v>48</v>
      </c>
      <c r="D2845" t="str">
        <f>CONCATENATE("3513",A2845,B2845,C2845,TEXT(F2845,REPT("0",3)))</f>
        <v>3513100007000400058</v>
      </c>
      <c r="E2845">
        <v>60</v>
      </c>
      <c r="F2845">
        <v>58</v>
      </c>
      <c r="G2845" t="s">
        <v>158</v>
      </c>
      <c r="H2845" t="s">
        <v>359</v>
      </c>
      <c r="I2845" t="s">
        <v>357</v>
      </c>
      <c r="J2845" t="s">
        <v>361</v>
      </c>
      <c r="K2845" t="s">
        <v>33</v>
      </c>
      <c r="L2845" t="str">
        <f>VLOOKUP(K2845,Sheet2!$A$1:$B$105,2,FALSE)</f>
        <v>Cek outlier nilai ijon (r516) per komoditas</v>
      </c>
    </row>
    <row r="2846" spans="1:12">
      <c r="A2846">
        <v>100</v>
      </c>
      <c r="B2846" t="s">
        <v>149</v>
      </c>
      <c r="C2846" t="s">
        <v>48</v>
      </c>
      <c r="D2846" t="str">
        <f>CONCATENATE("3513",A2846,B2846,C2846,TEXT(F2846,REPT("0",3)))</f>
        <v>3513100007000400061</v>
      </c>
      <c r="E2846">
        <v>63</v>
      </c>
      <c r="F2846">
        <v>61</v>
      </c>
      <c r="G2846" t="s">
        <v>158</v>
      </c>
      <c r="H2846" t="s">
        <v>359</v>
      </c>
      <c r="I2846" t="s">
        <v>357</v>
      </c>
      <c r="J2846" t="s">
        <v>361</v>
      </c>
      <c r="K2846" t="s">
        <v>33</v>
      </c>
      <c r="L2846" t="str">
        <f>VLOOKUP(K2846,Sheet2!$A$1:$B$105,2,FALSE)</f>
        <v>Cek outlier nilai ijon (r516) per komoditas</v>
      </c>
    </row>
    <row r="2847" spans="1:12">
      <c r="A2847">
        <v>100</v>
      </c>
      <c r="B2847" t="s">
        <v>149</v>
      </c>
      <c r="C2847" t="s">
        <v>48</v>
      </c>
      <c r="D2847" t="str">
        <f>CONCATENATE("3513",A2847,B2847,C2847,TEXT(F2847,REPT("0",3)))</f>
        <v>3513100007000400062</v>
      </c>
      <c r="E2847">
        <v>64</v>
      </c>
      <c r="F2847">
        <v>62</v>
      </c>
      <c r="G2847" t="s">
        <v>158</v>
      </c>
      <c r="H2847" t="s">
        <v>359</v>
      </c>
      <c r="I2847" t="s">
        <v>357</v>
      </c>
      <c r="J2847" t="s">
        <v>361</v>
      </c>
      <c r="K2847" t="s">
        <v>20</v>
      </c>
      <c r="L2847" t="str">
        <f>VLOOKUP(K2847,Sheet2!$A$1:$B$105,2,FALSE)</f>
        <v>Cek outlier HORTI harga per satuan produksi (per kg) per komoditas</v>
      </c>
    </row>
    <row r="2848" spans="1:12">
      <c r="A2848">
        <v>100</v>
      </c>
      <c r="B2848" t="s">
        <v>149</v>
      </c>
      <c r="C2848" t="s">
        <v>48</v>
      </c>
      <c r="D2848" t="str">
        <f>CONCATENATE("3513",A2848,B2848,C2848,TEXT(F2848,REPT("0",3)))</f>
        <v>3513100007000400063</v>
      </c>
      <c r="E2848">
        <v>65</v>
      </c>
      <c r="F2848">
        <v>63</v>
      </c>
      <c r="G2848" t="s">
        <v>158</v>
      </c>
      <c r="H2848" t="s">
        <v>359</v>
      </c>
      <c r="I2848" t="s">
        <v>357</v>
      </c>
      <c r="J2848" t="s">
        <v>361</v>
      </c>
      <c r="K2848" t="s">
        <v>20</v>
      </c>
      <c r="L2848" t="str">
        <f>VLOOKUP(K2848,Sheet2!$A$1:$B$105,2,FALSE)</f>
        <v>Cek outlier HORTI harga per satuan produksi (per kg) per komoditas</v>
      </c>
    </row>
    <row r="2849" spans="1:12">
      <c r="A2849">
        <v>100</v>
      </c>
      <c r="B2849" t="s">
        <v>149</v>
      </c>
      <c r="C2849" t="s">
        <v>54</v>
      </c>
      <c r="D2849" t="str">
        <f>CONCATENATE("3513",A2849,B2849,C2849,TEXT(F2849,REPT("0",3)))</f>
        <v>3513100007000500001</v>
      </c>
      <c r="E2849">
        <v>1</v>
      </c>
      <c r="F2849">
        <v>1</v>
      </c>
      <c r="G2849" t="s">
        <v>259</v>
      </c>
      <c r="H2849" t="s">
        <v>359</v>
      </c>
      <c r="I2849" t="s">
        <v>357</v>
      </c>
      <c r="J2849" t="s">
        <v>358</v>
      </c>
      <c r="K2849" t="s">
        <v>20</v>
      </c>
      <c r="L2849" t="str">
        <f>VLOOKUP(K2849,Sheet2!$A$1:$B$105,2,FALSE)</f>
        <v>Cek outlier HORTI harga per satuan produksi (per kg) per komoditas</v>
      </c>
    </row>
    <row r="2850" spans="1:12">
      <c r="A2850">
        <v>100</v>
      </c>
      <c r="B2850" t="s">
        <v>149</v>
      </c>
      <c r="C2850" t="s">
        <v>54</v>
      </c>
      <c r="D2850" t="str">
        <f>CONCATENATE("3513",A2850,B2850,C2850,TEXT(F2850,REPT("0",3)))</f>
        <v>3513100007000500002</v>
      </c>
      <c r="E2850">
        <v>2</v>
      </c>
      <c r="F2850">
        <v>2</v>
      </c>
      <c r="G2850" t="s">
        <v>259</v>
      </c>
      <c r="H2850" t="s">
        <v>359</v>
      </c>
      <c r="I2850" t="s">
        <v>357</v>
      </c>
      <c r="J2850" t="s">
        <v>358</v>
      </c>
      <c r="K2850" t="s">
        <v>20</v>
      </c>
      <c r="L2850" t="str">
        <f>VLOOKUP(K2850,Sheet2!$A$1:$B$105,2,FALSE)</f>
        <v>Cek outlier HORTI harga per satuan produksi (per kg) per komoditas</v>
      </c>
    </row>
    <row r="2851" spans="1:12">
      <c r="A2851">
        <v>100</v>
      </c>
      <c r="B2851" t="s">
        <v>149</v>
      </c>
      <c r="C2851" t="s">
        <v>54</v>
      </c>
      <c r="D2851" t="str">
        <f>CONCATENATE("3513",A2851,B2851,C2851,TEXT(F2851,REPT("0",3)))</f>
        <v>3513100007000500002</v>
      </c>
      <c r="E2851">
        <v>2</v>
      </c>
      <c r="F2851">
        <v>2</v>
      </c>
      <c r="G2851" t="s">
        <v>259</v>
      </c>
      <c r="H2851" t="s">
        <v>359</v>
      </c>
      <c r="I2851" t="s">
        <v>357</v>
      </c>
      <c r="J2851" t="s">
        <v>358</v>
      </c>
      <c r="K2851" t="s">
        <v>33</v>
      </c>
      <c r="L2851" t="str">
        <f>VLOOKUP(K2851,Sheet2!$A$1:$B$105,2,FALSE)</f>
        <v>Cek outlier nilai ijon (r516) per komoditas</v>
      </c>
    </row>
    <row r="2852" spans="1:12">
      <c r="A2852">
        <v>100</v>
      </c>
      <c r="B2852" t="s">
        <v>149</v>
      </c>
      <c r="C2852" t="s">
        <v>54</v>
      </c>
      <c r="D2852" t="str">
        <f>CONCATENATE("3513",A2852,B2852,C2852,TEXT(F2852,REPT("0",3)))</f>
        <v>3513100007000500003</v>
      </c>
      <c r="E2852">
        <v>3</v>
      </c>
      <c r="F2852">
        <v>3</v>
      </c>
      <c r="G2852" t="s">
        <v>259</v>
      </c>
      <c r="H2852" t="s">
        <v>359</v>
      </c>
      <c r="I2852" t="s">
        <v>357</v>
      </c>
      <c r="J2852" t="s">
        <v>358</v>
      </c>
      <c r="K2852" t="s">
        <v>20</v>
      </c>
      <c r="L2852" t="str">
        <f>VLOOKUP(K2852,Sheet2!$A$1:$B$105,2,FALSE)</f>
        <v>Cek outlier HORTI harga per satuan produksi (per kg) per komoditas</v>
      </c>
    </row>
    <row r="2853" spans="1:12">
      <c r="A2853">
        <v>100</v>
      </c>
      <c r="B2853" t="s">
        <v>149</v>
      </c>
      <c r="C2853" t="s">
        <v>54</v>
      </c>
      <c r="D2853" t="str">
        <f>CONCATENATE("3513",A2853,B2853,C2853,TEXT(F2853,REPT("0",3)))</f>
        <v>3513100007000500006</v>
      </c>
      <c r="E2853">
        <v>6</v>
      </c>
      <c r="F2853">
        <v>6</v>
      </c>
      <c r="G2853" t="s">
        <v>259</v>
      </c>
      <c r="H2853" t="s">
        <v>359</v>
      </c>
      <c r="I2853" t="s">
        <v>357</v>
      </c>
      <c r="J2853" t="s">
        <v>358</v>
      </c>
      <c r="K2853" t="s">
        <v>20</v>
      </c>
      <c r="L2853" t="str">
        <f>VLOOKUP(K2853,Sheet2!$A$1:$B$105,2,FALSE)</f>
        <v>Cek outlier HORTI harga per satuan produksi (per kg) per komoditas</v>
      </c>
    </row>
    <row r="2854" spans="1:12">
      <c r="A2854">
        <v>100</v>
      </c>
      <c r="B2854" t="s">
        <v>149</v>
      </c>
      <c r="C2854" t="s">
        <v>54</v>
      </c>
      <c r="D2854" t="str">
        <f>CONCATENATE("3513",A2854,B2854,C2854,TEXT(F2854,REPT("0",3)))</f>
        <v>3513100007000500007</v>
      </c>
      <c r="E2854">
        <v>7</v>
      </c>
      <c r="F2854">
        <v>7</v>
      </c>
      <c r="G2854" t="s">
        <v>259</v>
      </c>
      <c r="H2854" t="s">
        <v>359</v>
      </c>
      <c r="I2854" t="s">
        <v>357</v>
      </c>
      <c r="J2854" t="s">
        <v>358</v>
      </c>
      <c r="K2854" t="s">
        <v>20</v>
      </c>
      <c r="L2854" t="str">
        <f>VLOOKUP(K2854,Sheet2!$A$1:$B$105,2,FALSE)</f>
        <v>Cek outlier HORTI harga per satuan produksi (per kg) per komoditas</v>
      </c>
    </row>
    <row r="2855" spans="1:12">
      <c r="A2855">
        <v>100</v>
      </c>
      <c r="B2855" t="s">
        <v>149</v>
      </c>
      <c r="C2855" t="s">
        <v>54</v>
      </c>
      <c r="D2855" t="str">
        <f>CONCATENATE("3513",A2855,B2855,C2855,TEXT(F2855,REPT("0",3)))</f>
        <v>3513100007000500008</v>
      </c>
      <c r="E2855">
        <v>8</v>
      </c>
      <c r="F2855">
        <v>8</v>
      </c>
      <c r="G2855" t="s">
        <v>259</v>
      </c>
      <c r="H2855" t="s">
        <v>359</v>
      </c>
      <c r="I2855" t="s">
        <v>357</v>
      </c>
      <c r="J2855" t="s">
        <v>358</v>
      </c>
      <c r="K2855" t="s">
        <v>34</v>
      </c>
      <c r="L2855" t="str">
        <f>VLOOKUP(K2855,Sheet2!$A$1:$B$105,2,FALSE)</f>
        <v>Cek outlier produktivitas per pohon (r513/r508) per komoditas</v>
      </c>
    </row>
    <row r="2856" spans="1:12">
      <c r="A2856">
        <v>100</v>
      </c>
      <c r="B2856" t="s">
        <v>149</v>
      </c>
      <c r="C2856" t="s">
        <v>54</v>
      </c>
      <c r="D2856" t="str">
        <f>CONCATENATE("3513",A2856,B2856,C2856,TEXT(F2856,REPT("0",3)))</f>
        <v>3513100007000500008</v>
      </c>
      <c r="E2856">
        <v>8</v>
      </c>
      <c r="F2856">
        <v>8</v>
      </c>
      <c r="G2856" t="s">
        <v>259</v>
      </c>
      <c r="H2856" t="s">
        <v>359</v>
      </c>
      <c r="I2856" t="s">
        <v>357</v>
      </c>
      <c r="J2856" t="s">
        <v>358</v>
      </c>
      <c r="K2856" t="s">
        <v>20</v>
      </c>
      <c r="L2856" t="str">
        <f>VLOOKUP(K2856,Sheet2!$A$1:$B$105,2,FALSE)</f>
        <v>Cek outlier HORTI harga per satuan produksi (per kg) per komoditas</v>
      </c>
    </row>
    <row r="2857" spans="1:12">
      <c r="A2857">
        <v>100</v>
      </c>
      <c r="B2857" t="s">
        <v>149</v>
      </c>
      <c r="C2857" t="s">
        <v>54</v>
      </c>
      <c r="D2857" t="str">
        <f>CONCATENATE("3513",A2857,B2857,C2857,TEXT(F2857,REPT("0",3)))</f>
        <v>3513100007000500009</v>
      </c>
      <c r="E2857">
        <v>9</v>
      </c>
      <c r="F2857">
        <v>9</v>
      </c>
      <c r="G2857" t="s">
        <v>259</v>
      </c>
      <c r="H2857" t="s">
        <v>359</v>
      </c>
      <c r="I2857" t="s">
        <v>357</v>
      </c>
      <c r="J2857" t="s">
        <v>358</v>
      </c>
      <c r="K2857" t="s">
        <v>46</v>
      </c>
      <c r="L2857" t="str">
        <f>VLOOKUP(K2857,Sheet2!$A$1:$B$105,2,FALSE)</f>
        <v>Cek outlier nilai ijon per kabupaten per komoditas. Perlu dipastikan bahwa isian sudah dalam bentuk 000 Rp.</v>
      </c>
    </row>
    <row r="2858" spans="1:12">
      <c r="A2858">
        <v>100</v>
      </c>
      <c r="B2858" t="s">
        <v>149</v>
      </c>
      <c r="C2858" t="s">
        <v>54</v>
      </c>
      <c r="D2858" t="str">
        <f>CONCATENATE("3513",A2858,B2858,C2858,TEXT(F2858,REPT("0",3)))</f>
        <v>3513100007000500011</v>
      </c>
      <c r="E2858">
        <v>11</v>
      </c>
      <c r="F2858">
        <v>11</v>
      </c>
      <c r="G2858" t="s">
        <v>259</v>
      </c>
      <c r="H2858" t="s">
        <v>359</v>
      </c>
      <c r="I2858" t="s">
        <v>357</v>
      </c>
      <c r="J2858" t="s">
        <v>358</v>
      </c>
      <c r="K2858" t="s">
        <v>20</v>
      </c>
      <c r="L2858" t="str">
        <f>VLOOKUP(K2858,Sheet2!$A$1:$B$105,2,FALSE)</f>
        <v>Cek outlier HORTI harga per satuan produksi (per kg) per komoditas</v>
      </c>
    </row>
    <row r="2859" spans="1:12">
      <c r="A2859">
        <v>100</v>
      </c>
      <c r="B2859" t="s">
        <v>149</v>
      </c>
      <c r="C2859" t="s">
        <v>54</v>
      </c>
      <c r="D2859" t="str">
        <f>CONCATENATE("3513",A2859,B2859,C2859,TEXT(F2859,REPT("0",3)))</f>
        <v>3513100007000500012</v>
      </c>
      <c r="E2859">
        <v>12</v>
      </c>
      <c r="F2859">
        <v>12</v>
      </c>
      <c r="G2859" t="s">
        <v>259</v>
      </c>
      <c r="H2859" t="s">
        <v>359</v>
      </c>
      <c r="I2859" t="s">
        <v>357</v>
      </c>
      <c r="J2859" t="s">
        <v>358</v>
      </c>
      <c r="K2859" t="s">
        <v>20</v>
      </c>
      <c r="L2859" t="str">
        <f>VLOOKUP(K2859,Sheet2!$A$1:$B$105,2,FALSE)</f>
        <v>Cek outlier HORTI harga per satuan produksi (per kg) per komoditas</v>
      </c>
    </row>
    <row r="2860" spans="1:12">
      <c r="A2860">
        <v>100</v>
      </c>
      <c r="B2860" t="s">
        <v>149</v>
      </c>
      <c r="C2860" t="s">
        <v>54</v>
      </c>
      <c r="D2860" t="str">
        <f>CONCATENATE("3513",A2860,B2860,C2860,TEXT(F2860,REPT("0",3)))</f>
        <v>3513100007000500015</v>
      </c>
      <c r="E2860">
        <v>15</v>
      </c>
      <c r="F2860">
        <v>15</v>
      </c>
      <c r="G2860" t="s">
        <v>259</v>
      </c>
      <c r="H2860" t="s">
        <v>359</v>
      </c>
      <c r="I2860" t="s">
        <v>357</v>
      </c>
      <c r="J2860" t="s">
        <v>358</v>
      </c>
      <c r="K2860" t="s">
        <v>20</v>
      </c>
      <c r="L2860" t="str">
        <f>VLOOKUP(K2860,Sheet2!$A$1:$B$105,2,FALSE)</f>
        <v>Cek outlier HORTI harga per satuan produksi (per kg) per komoditas</v>
      </c>
    </row>
    <row r="2861" spans="1:12">
      <c r="A2861">
        <v>100</v>
      </c>
      <c r="B2861" t="s">
        <v>149</v>
      </c>
      <c r="C2861" t="s">
        <v>54</v>
      </c>
      <c r="D2861" t="str">
        <f>CONCATENATE("3513",A2861,B2861,C2861,TEXT(F2861,REPT("0",3)))</f>
        <v>3513100007000500016</v>
      </c>
      <c r="E2861">
        <v>16</v>
      </c>
      <c r="F2861">
        <v>16</v>
      </c>
      <c r="G2861" t="s">
        <v>259</v>
      </c>
      <c r="H2861" t="s">
        <v>359</v>
      </c>
      <c r="I2861" t="s">
        <v>357</v>
      </c>
      <c r="J2861" t="s">
        <v>358</v>
      </c>
      <c r="K2861" t="s">
        <v>20</v>
      </c>
      <c r="L2861" t="str">
        <f>VLOOKUP(K2861,Sheet2!$A$1:$B$105,2,FALSE)</f>
        <v>Cek outlier HORTI harga per satuan produksi (per kg) per komoditas</v>
      </c>
    </row>
    <row r="2862" spans="1:12">
      <c r="A2862">
        <v>100</v>
      </c>
      <c r="B2862" t="s">
        <v>149</v>
      </c>
      <c r="C2862" t="s">
        <v>54</v>
      </c>
      <c r="D2862" t="str">
        <f>CONCATENATE("3513",A2862,B2862,C2862,TEXT(F2862,REPT("0",3)))</f>
        <v>3513100007000500017</v>
      </c>
      <c r="E2862">
        <v>17</v>
      </c>
      <c r="F2862">
        <v>17</v>
      </c>
      <c r="G2862" t="s">
        <v>259</v>
      </c>
      <c r="H2862" t="s">
        <v>359</v>
      </c>
      <c r="I2862" t="s">
        <v>357</v>
      </c>
      <c r="J2862" t="s">
        <v>358</v>
      </c>
      <c r="K2862" t="s">
        <v>20</v>
      </c>
      <c r="L2862" t="str">
        <f>VLOOKUP(K2862,Sheet2!$A$1:$B$105,2,FALSE)</f>
        <v>Cek outlier HORTI harga per satuan produksi (per kg) per komoditas</v>
      </c>
    </row>
    <row r="2863" spans="1:12">
      <c r="A2863">
        <v>100</v>
      </c>
      <c r="B2863" t="s">
        <v>149</v>
      </c>
      <c r="C2863" t="s">
        <v>54</v>
      </c>
      <c r="D2863" t="str">
        <f>CONCATENATE("3513",A2863,B2863,C2863,TEXT(F2863,REPT("0",3)))</f>
        <v>3513100007000500018</v>
      </c>
      <c r="E2863">
        <v>18</v>
      </c>
      <c r="F2863">
        <v>18</v>
      </c>
      <c r="G2863" t="s">
        <v>259</v>
      </c>
      <c r="H2863" t="s">
        <v>359</v>
      </c>
      <c r="I2863" t="s">
        <v>357</v>
      </c>
      <c r="J2863" t="s">
        <v>358</v>
      </c>
      <c r="K2863" t="s">
        <v>20</v>
      </c>
      <c r="L2863" t="str">
        <f>VLOOKUP(K2863,Sheet2!$A$1:$B$105,2,FALSE)</f>
        <v>Cek outlier HORTI harga per satuan produksi (per kg) per komoditas</v>
      </c>
    </row>
    <row r="2864" spans="1:12">
      <c r="A2864">
        <v>100</v>
      </c>
      <c r="B2864" t="s">
        <v>149</v>
      </c>
      <c r="C2864" t="s">
        <v>54</v>
      </c>
      <c r="D2864" t="str">
        <f>CONCATENATE("3513",A2864,B2864,C2864,TEXT(F2864,REPT("0",3)))</f>
        <v>3513100007000500022</v>
      </c>
      <c r="E2864">
        <v>21</v>
      </c>
      <c r="F2864">
        <v>22</v>
      </c>
      <c r="G2864" t="s">
        <v>259</v>
      </c>
      <c r="H2864" t="s">
        <v>359</v>
      </c>
      <c r="I2864" t="s">
        <v>357</v>
      </c>
      <c r="J2864" t="s">
        <v>358</v>
      </c>
      <c r="K2864" t="s">
        <v>20</v>
      </c>
      <c r="L2864" t="str">
        <f>VLOOKUP(K2864,Sheet2!$A$1:$B$105,2,FALSE)</f>
        <v>Cek outlier HORTI harga per satuan produksi (per kg) per komoditas</v>
      </c>
    </row>
    <row r="2865" spans="1:12">
      <c r="A2865">
        <v>100</v>
      </c>
      <c r="B2865" t="s">
        <v>149</v>
      </c>
      <c r="C2865" t="s">
        <v>54</v>
      </c>
      <c r="D2865" t="str">
        <f>CONCATENATE("3513",A2865,B2865,C2865,TEXT(F2865,REPT("0",3)))</f>
        <v>3513100007000500024</v>
      </c>
      <c r="E2865">
        <v>24</v>
      </c>
      <c r="F2865">
        <v>24</v>
      </c>
      <c r="G2865" t="s">
        <v>259</v>
      </c>
      <c r="H2865" t="s">
        <v>359</v>
      </c>
      <c r="I2865" t="s">
        <v>357</v>
      </c>
      <c r="J2865" t="s">
        <v>358</v>
      </c>
      <c r="K2865" t="s">
        <v>20</v>
      </c>
      <c r="L2865" t="str">
        <f>VLOOKUP(K2865,Sheet2!$A$1:$B$105,2,FALSE)</f>
        <v>Cek outlier HORTI harga per satuan produksi (per kg) per komoditas</v>
      </c>
    </row>
    <row r="2866" spans="1:12">
      <c r="A2866">
        <v>100</v>
      </c>
      <c r="B2866" t="s">
        <v>149</v>
      </c>
      <c r="C2866" t="s">
        <v>54</v>
      </c>
      <c r="D2866" t="str">
        <f>CONCATENATE("3513",A2866,B2866,C2866,TEXT(F2866,REPT("0",3)))</f>
        <v>3513100007000500025</v>
      </c>
      <c r="E2866">
        <v>26</v>
      </c>
      <c r="F2866">
        <v>25</v>
      </c>
      <c r="G2866" t="s">
        <v>259</v>
      </c>
      <c r="H2866" t="s">
        <v>359</v>
      </c>
      <c r="I2866" t="s">
        <v>357</v>
      </c>
      <c r="J2866" t="s">
        <v>358</v>
      </c>
      <c r="K2866" t="s">
        <v>20</v>
      </c>
      <c r="L2866" t="str">
        <f>VLOOKUP(K2866,Sheet2!$A$1:$B$105,2,FALSE)</f>
        <v>Cek outlier HORTI harga per satuan produksi (per kg) per komoditas</v>
      </c>
    </row>
    <row r="2867" spans="1:12">
      <c r="A2867">
        <v>100</v>
      </c>
      <c r="B2867" t="s">
        <v>149</v>
      </c>
      <c r="C2867" t="s">
        <v>54</v>
      </c>
      <c r="D2867" t="str">
        <f>CONCATENATE("3513",A2867,B2867,C2867,TEXT(F2867,REPT("0",3)))</f>
        <v>3513100007000500027</v>
      </c>
      <c r="E2867">
        <v>28</v>
      </c>
      <c r="F2867">
        <v>27</v>
      </c>
      <c r="G2867" t="s">
        <v>259</v>
      </c>
      <c r="H2867" t="s">
        <v>359</v>
      </c>
      <c r="I2867" t="s">
        <v>357</v>
      </c>
      <c r="J2867" t="s">
        <v>358</v>
      </c>
      <c r="K2867" t="s">
        <v>20</v>
      </c>
      <c r="L2867" t="str">
        <f>VLOOKUP(K2867,Sheet2!$A$1:$B$105,2,FALSE)</f>
        <v>Cek outlier HORTI harga per satuan produksi (per kg) per komoditas</v>
      </c>
    </row>
    <row r="2868" spans="1:12">
      <c r="A2868">
        <v>100</v>
      </c>
      <c r="B2868" t="s">
        <v>149</v>
      </c>
      <c r="C2868" t="s">
        <v>54</v>
      </c>
      <c r="D2868" t="str">
        <f>CONCATENATE("3513",A2868,B2868,C2868,TEXT(F2868,REPT("0",3)))</f>
        <v>3513100007000500029</v>
      </c>
      <c r="E2868">
        <v>30</v>
      </c>
      <c r="F2868">
        <v>29</v>
      </c>
      <c r="G2868" t="s">
        <v>259</v>
      </c>
      <c r="H2868" t="s">
        <v>359</v>
      </c>
      <c r="I2868" t="s">
        <v>357</v>
      </c>
      <c r="J2868" t="s">
        <v>358</v>
      </c>
      <c r="K2868" t="s">
        <v>20</v>
      </c>
      <c r="L2868" t="str">
        <f>VLOOKUP(K2868,Sheet2!$A$1:$B$105,2,FALSE)</f>
        <v>Cek outlier HORTI harga per satuan produksi (per kg) per komoditas</v>
      </c>
    </row>
    <row r="2869" spans="1:12">
      <c r="A2869">
        <v>100</v>
      </c>
      <c r="B2869" t="s">
        <v>149</v>
      </c>
      <c r="C2869" t="s">
        <v>54</v>
      </c>
      <c r="D2869" t="str">
        <f>CONCATENATE("3513",A2869,B2869,C2869,TEXT(F2869,REPT("0",3)))</f>
        <v>3513100007000500030</v>
      </c>
      <c r="E2869">
        <v>32</v>
      </c>
      <c r="F2869">
        <v>30</v>
      </c>
      <c r="G2869" t="s">
        <v>259</v>
      </c>
      <c r="H2869" t="s">
        <v>359</v>
      </c>
      <c r="I2869" t="s">
        <v>357</v>
      </c>
      <c r="J2869" t="s">
        <v>358</v>
      </c>
      <c r="K2869" t="s">
        <v>20</v>
      </c>
      <c r="L2869" t="str">
        <f>VLOOKUP(K2869,Sheet2!$A$1:$B$105,2,FALSE)</f>
        <v>Cek outlier HORTI harga per satuan produksi (per kg) per komoditas</v>
      </c>
    </row>
    <row r="2870" spans="1:12">
      <c r="A2870">
        <v>100</v>
      </c>
      <c r="B2870" t="s">
        <v>149</v>
      </c>
      <c r="C2870" t="s">
        <v>54</v>
      </c>
      <c r="D2870" t="str">
        <f>CONCATENATE("3513",A2870,B2870,C2870,TEXT(F2870,REPT("0",3)))</f>
        <v>3513100007000500031</v>
      </c>
      <c r="E2870">
        <v>33</v>
      </c>
      <c r="F2870">
        <v>31</v>
      </c>
      <c r="G2870" t="s">
        <v>362</v>
      </c>
      <c r="H2870" t="s">
        <v>359</v>
      </c>
      <c r="I2870" t="s">
        <v>357</v>
      </c>
      <c r="J2870" t="s">
        <v>358</v>
      </c>
      <c r="K2870" t="s">
        <v>20</v>
      </c>
      <c r="L2870" t="str">
        <f>VLOOKUP(K2870,Sheet2!$A$1:$B$105,2,FALSE)</f>
        <v>Cek outlier HORTI harga per satuan produksi (per kg) per komoditas</v>
      </c>
    </row>
    <row r="2871" spans="1:12">
      <c r="A2871">
        <v>100</v>
      </c>
      <c r="B2871" t="s">
        <v>149</v>
      </c>
      <c r="C2871" t="s">
        <v>54</v>
      </c>
      <c r="D2871" t="str">
        <f>CONCATENATE("3513",A2871,B2871,C2871,TEXT(F2871,REPT("0",3)))</f>
        <v>3513100007000500032</v>
      </c>
      <c r="E2871">
        <v>35</v>
      </c>
      <c r="F2871">
        <v>32</v>
      </c>
      <c r="G2871" t="s">
        <v>362</v>
      </c>
      <c r="H2871" t="s">
        <v>359</v>
      </c>
      <c r="I2871" t="s">
        <v>357</v>
      </c>
      <c r="J2871" t="s">
        <v>358</v>
      </c>
      <c r="K2871" t="s">
        <v>20</v>
      </c>
      <c r="L2871" t="str">
        <f>VLOOKUP(K2871,Sheet2!$A$1:$B$105,2,FALSE)</f>
        <v>Cek outlier HORTI harga per satuan produksi (per kg) per komoditas</v>
      </c>
    </row>
    <row r="2872" spans="1:12">
      <c r="A2872">
        <v>100</v>
      </c>
      <c r="B2872" t="s">
        <v>149</v>
      </c>
      <c r="C2872" t="s">
        <v>54</v>
      </c>
      <c r="D2872" t="str">
        <f>CONCATENATE("3513",A2872,B2872,C2872,TEXT(F2872,REPT("0",3)))</f>
        <v>3513100007000500033</v>
      </c>
      <c r="E2872">
        <v>36</v>
      </c>
      <c r="F2872">
        <v>33</v>
      </c>
      <c r="G2872" t="s">
        <v>362</v>
      </c>
      <c r="H2872" t="s">
        <v>359</v>
      </c>
      <c r="I2872" t="s">
        <v>357</v>
      </c>
      <c r="J2872" t="s">
        <v>358</v>
      </c>
      <c r="K2872" t="s">
        <v>20</v>
      </c>
      <c r="L2872" t="str">
        <f>VLOOKUP(K2872,Sheet2!$A$1:$B$105,2,FALSE)</f>
        <v>Cek outlier HORTI harga per satuan produksi (per kg) per komoditas</v>
      </c>
    </row>
    <row r="2873" spans="1:12">
      <c r="A2873">
        <v>100</v>
      </c>
      <c r="B2873" t="s">
        <v>149</v>
      </c>
      <c r="C2873" t="s">
        <v>54</v>
      </c>
      <c r="D2873" t="str">
        <f>CONCATENATE("3513",A2873,B2873,C2873,TEXT(F2873,REPT("0",3)))</f>
        <v>3513100007000500036</v>
      </c>
      <c r="E2873">
        <v>39</v>
      </c>
      <c r="F2873">
        <v>36</v>
      </c>
      <c r="G2873" t="s">
        <v>362</v>
      </c>
      <c r="H2873" t="s">
        <v>359</v>
      </c>
      <c r="I2873" t="s">
        <v>357</v>
      </c>
      <c r="J2873" t="s">
        <v>358</v>
      </c>
      <c r="K2873" t="s">
        <v>20</v>
      </c>
      <c r="L2873" t="str">
        <f>VLOOKUP(K2873,Sheet2!$A$1:$B$105,2,FALSE)</f>
        <v>Cek outlier HORTI harga per satuan produksi (per kg) per komoditas</v>
      </c>
    </row>
    <row r="2874" spans="1:12">
      <c r="A2874">
        <v>100</v>
      </c>
      <c r="B2874" t="s">
        <v>149</v>
      </c>
      <c r="C2874" t="s">
        <v>54</v>
      </c>
      <c r="D2874" t="str">
        <f>CONCATENATE("3513",A2874,B2874,C2874,TEXT(F2874,REPT("0",3)))</f>
        <v>3513100007000500037</v>
      </c>
      <c r="E2874">
        <v>40</v>
      </c>
      <c r="F2874">
        <v>37</v>
      </c>
      <c r="G2874" t="s">
        <v>362</v>
      </c>
      <c r="H2874" t="s">
        <v>359</v>
      </c>
      <c r="I2874" t="s">
        <v>357</v>
      </c>
      <c r="J2874" t="s">
        <v>358</v>
      </c>
      <c r="K2874" t="s">
        <v>20</v>
      </c>
      <c r="L2874" t="str">
        <f>VLOOKUP(K2874,Sheet2!$A$1:$B$105,2,FALSE)</f>
        <v>Cek outlier HORTI harga per satuan produksi (per kg) per komoditas</v>
      </c>
    </row>
    <row r="2875" spans="1:12">
      <c r="A2875">
        <v>100</v>
      </c>
      <c r="B2875" t="s">
        <v>183</v>
      </c>
      <c r="C2875" t="s">
        <v>26</v>
      </c>
      <c r="D2875" t="str">
        <f>CONCATENATE("3513",A2875,B2875,C2875,TEXT(F2875,REPT("0",3)))</f>
        <v>3513100008000100002</v>
      </c>
      <c r="E2875">
        <v>2</v>
      </c>
      <c r="F2875">
        <v>2</v>
      </c>
      <c r="G2875" t="s">
        <v>363</v>
      </c>
      <c r="H2875" t="s">
        <v>364</v>
      </c>
      <c r="I2875" t="s">
        <v>357</v>
      </c>
      <c r="J2875" t="s">
        <v>261</v>
      </c>
      <c r="K2875" t="s">
        <v>33</v>
      </c>
      <c r="L2875" t="str">
        <f>VLOOKUP(K2875,Sheet2!$A$1:$B$105,2,FALSE)</f>
        <v>Cek outlier nilai ijon (r516) per komoditas</v>
      </c>
    </row>
    <row r="2876" spans="1:12">
      <c r="A2876">
        <v>100</v>
      </c>
      <c r="B2876" t="s">
        <v>183</v>
      </c>
      <c r="C2876" t="s">
        <v>26</v>
      </c>
      <c r="D2876" t="str">
        <f>CONCATENATE("3513",A2876,B2876,C2876,TEXT(F2876,REPT("0",3)))</f>
        <v>3513100008000100005</v>
      </c>
      <c r="E2876">
        <v>5</v>
      </c>
      <c r="F2876">
        <v>5</v>
      </c>
      <c r="G2876" t="s">
        <v>363</v>
      </c>
      <c r="H2876" t="s">
        <v>364</v>
      </c>
      <c r="I2876" t="s">
        <v>357</v>
      </c>
      <c r="J2876" t="s">
        <v>261</v>
      </c>
      <c r="K2876" t="s">
        <v>20</v>
      </c>
      <c r="L2876" t="str">
        <f>VLOOKUP(K2876,Sheet2!$A$1:$B$105,2,FALSE)</f>
        <v>Cek outlier HORTI harga per satuan produksi (per kg) per komoditas</v>
      </c>
    </row>
    <row r="2877" spans="1:12">
      <c r="A2877">
        <v>100</v>
      </c>
      <c r="B2877" t="s">
        <v>183</v>
      </c>
      <c r="C2877" t="s">
        <v>26</v>
      </c>
      <c r="D2877" t="str">
        <f>CONCATENATE("3513",A2877,B2877,C2877,TEXT(F2877,REPT("0",3)))</f>
        <v>3513100008000100005</v>
      </c>
      <c r="E2877">
        <v>5</v>
      </c>
      <c r="F2877">
        <v>5</v>
      </c>
      <c r="G2877" t="s">
        <v>363</v>
      </c>
      <c r="H2877" t="s">
        <v>364</v>
      </c>
      <c r="I2877" t="s">
        <v>357</v>
      </c>
      <c r="J2877" t="s">
        <v>261</v>
      </c>
      <c r="K2877" t="s">
        <v>21</v>
      </c>
      <c r="L2877" t="str">
        <f>VLOOKUP(K2877,Sheet2!$A$1:$B$105,2,FALSE)</f>
        <v>Cek outlier KEBUN harga per satuan produksi (per kg) per komoditas
&lt;= 500 atau &gt;=200ribu</v>
      </c>
    </row>
    <row r="2878" spans="1:12">
      <c r="A2878">
        <v>100</v>
      </c>
      <c r="B2878" t="s">
        <v>183</v>
      </c>
      <c r="C2878" t="s">
        <v>26</v>
      </c>
      <c r="D2878" t="str">
        <f>CONCATENATE("3513",A2878,B2878,C2878,TEXT(F2878,REPT("0",3)))</f>
        <v>3513100008000100006</v>
      </c>
      <c r="E2878">
        <v>6</v>
      </c>
      <c r="F2878">
        <v>6</v>
      </c>
      <c r="G2878" t="s">
        <v>363</v>
      </c>
      <c r="H2878" t="s">
        <v>364</v>
      </c>
      <c r="I2878" t="s">
        <v>357</v>
      </c>
      <c r="J2878" t="s">
        <v>261</v>
      </c>
      <c r="K2878" t="s">
        <v>46</v>
      </c>
      <c r="L2878" t="str">
        <f>VLOOKUP(K2878,Sheet2!$A$1:$B$105,2,FALSE)</f>
        <v>Cek outlier nilai ijon per kabupaten per komoditas. Perlu dipastikan bahwa isian sudah dalam bentuk 000 Rp.</v>
      </c>
    </row>
    <row r="2879" spans="1:12">
      <c r="A2879">
        <v>100</v>
      </c>
      <c r="B2879" t="s">
        <v>183</v>
      </c>
      <c r="C2879" t="s">
        <v>26</v>
      </c>
      <c r="D2879" t="str">
        <f>CONCATENATE("3513",A2879,B2879,C2879,TEXT(F2879,REPT("0",3)))</f>
        <v>3513100008000100024</v>
      </c>
      <c r="E2879">
        <v>39</v>
      </c>
      <c r="F2879">
        <v>24</v>
      </c>
      <c r="G2879" t="s">
        <v>363</v>
      </c>
      <c r="H2879" t="s">
        <v>364</v>
      </c>
      <c r="I2879" t="s">
        <v>357</v>
      </c>
      <c r="J2879" t="s">
        <v>261</v>
      </c>
      <c r="K2879" t="s">
        <v>75</v>
      </c>
      <c r="L2879" t="str">
        <f>VLOOKUP(K2879,Sheet2!$A$1:$B$105,2,FALSE)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2880" spans="1:12">
      <c r="A2880">
        <v>100</v>
      </c>
      <c r="B2880" t="s">
        <v>183</v>
      </c>
      <c r="C2880" t="s">
        <v>26</v>
      </c>
      <c r="D2880" t="str">
        <f>CONCATENATE("3513",A2880,B2880,C2880,TEXT(F2880,REPT("0",3)))</f>
        <v>3513100008000100030</v>
      </c>
      <c r="E2880">
        <v>47</v>
      </c>
      <c r="F2880">
        <v>30</v>
      </c>
      <c r="G2880" t="s">
        <v>363</v>
      </c>
      <c r="H2880" t="s">
        <v>364</v>
      </c>
      <c r="I2880" t="s">
        <v>357</v>
      </c>
      <c r="J2880" t="s">
        <v>261</v>
      </c>
      <c r="K2880" t="s">
        <v>33</v>
      </c>
      <c r="L2880" t="str">
        <f>VLOOKUP(K2880,Sheet2!$A$1:$B$105,2,FALSE)</f>
        <v>Cek outlier nilai ijon (r516) per komoditas</v>
      </c>
    </row>
    <row r="2881" spans="1:12">
      <c r="A2881">
        <v>100</v>
      </c>
      <c r="B2881" t="s">
        <v>183</v>
      </c>
      <c r="C2881" t="s">
        <v>26</v>
      </c>
      <c r="D2881" t="str">
        <f>CONCATENATE("3513",A2881,B2881,C2881,TEXT(F2881,REPT("0",3)))</f>
        <v>3513100008000100033</v>
      </c>
      <c r="E2881">
        <v>50</v>
      </c>
      <c r="F2881">
        <v>33</v>
      </c>
      <c r="G2881" t="s">
        <v>363</v>
      </c>
      <c r="H2881" t="s">
        <v>364</v>
      </c>
      <c r="I2881" t="s">
        <v>357</v>
      </c>
      <c r="J2881" t="s">
        <v>261</v>
      </c>
      <c r="K2881" t="s">
        <v>33</v>
      </c>
      <c r="L2881" t="str">
        <f>VLOOKUP(K2881,Sheet2!$A$1:$B$105,2,FALSE)</f>
        <v>Cek outlier nilai ijon (r516) per komoditas</v>
      </c>
    </row>
    <row r="2882" spans="1:12">
      <c r="A2882">
        <v>100</v>
      </c>
      <c r="B2882" t="s">
        <v>183</v>
      </c>
      <c r="C2882" t="s">
        <v>35</v>
      </c>
      <c r="D2882" t="str">
        <f>CONCATENATE("3513",A2882,B2882,C2882,TEXT(F2882,REPT("0",3)))</f>
        <v>3513100008000200009</v>
      </c>
      <c r="E2882">
        <v>14</v>
      </c>
      <c r="F2882">
        <v>9</v>
      </c>
      <c r="G2882" t="s">
        <v>219</v>
      </c>
      <c r="H2882" t="s">
        <v>364</v>
      </c>
      <c r="I2882" t="s">
        <v>357</v>
      </c>
      <c r="J2882" t="s">
        <v>268</v>
      </c>
      <c r="K2882" t="s">
        <v>33</v>
      </c>
      <c r="L2882" t="str">
        <f>VLOOKUP(K2882,Sheet2!$A$1:$B$105,2,FALSE)</f>
        <v>Cek outlier nilai ijon (r516) per komoditas</v>
      </c>
    </row>
    <row r="2883" spans="1:12">
      <c r="A2883">
        <v>100</v>
      </c>
      <c r="B2883" t="s">
        <v>183</v>
      </c>
      <c r="C2883" t="s">
        <v>35</v>
      </c>
      <c r="D2883" t="str">
        <f>CONCATENATE("3513",A2883,B2883,C2883,TEXT(F2883,REPT("0",3)))</f>
        <v>3513100008000200016</v>
      </c>
      <c r="E2883">
        <v>23</v>
      </c>
      <c r="F2883">
        <v>16</v>
      </c>
      <c r="G2883" t="s">
        <v>219</v>
      </c>
      <c r="H2883" t="s">
        <v>364</v>
      </c>
      <c r="I2883" t="s">
        <v>357</v>
      </c>
      <c r="J2883" t="s">
        <v>268</v>
      </c>
      <c r="K2883" t="s">
        <v>20</v>
      </c>
      <c r="L2883" t="str">
        <f>VLOOKUP(K2883,Sheet2!$A$1:$B$105,2,FALSE)</f>
        <v>Cek outlier HORTI harga per satuan produksi (per kg) per komoditas</v>
      </c>
    </row>
    <row r="2884" spans="1:12">
      <c r="A2884">
        <v>100</v>
      </c>
      <c r="B2884" t="s">
        <v>183</v>
      </c>
      <c r="C2884" t="s">
        <v>35</v>
      </c>
      <c r="D2884" t="str">
        <f>CONCATENATE("3513",A2884,B2884,C2884,TEXT(F2884,REPT("0",3)))</f>
        <v>3513100008000200023</v>
      </c>
      <c r="E2884">
        <v>32</v>
      </c>
      <c r="F2884">
        <v>23</v>
      </c>
      <c r="G2884" t="s">
        <v>219</v>
      </c>
      <c r="H2884" t="s">
        <v>364</v>
      </c>
      <c r="I2884" t="s">
        <v>357</v>
      </c>
      <c r="J2884" t="s">
        <v>268</v>
      </c>
      <c r="K2884" t="s">
        <v>157</v>
      </c>
      <c r="L2884" t="str">
        <f>VLOOKUP(K2884,Sheet2!$A$1:$B$105,2,FALSE)</f>
        <v>lokasi lahan yang dikuasai bukan berada di provinsi tempat tinggal (r324_prov tidak sama dengan r324). Pastikan kembali status penguasaan lahan tersebut.</v>
      </c>
    </row>
    <row r="2885" spans="1:12">
      <c r="A2885">
        <v>100</v>
      </c>
      <c r="B2885" t="s">
        <v>183</v>
      </c>
      <c r="C2885" t="s">
        <v>41</v>
      </c>
      <c r="D2885" t="str">
        <f>CONCATENATE("3513",A2885,B2885,C2885,TEXT(F2885,REPT("0",3)))</f>
        <v>3513100008000300010</v>
      </c>
      <c r="E2885">
        <v>10</v>
      </c>
      <c r="F2885">
        <v>10</v>
      </c>
      <c r="G2885" t="s">
        <v>365</v>
      </c>
      <c r="H2885" t="s">
        <v>364</v>
      </c>
      <c r="I2885" t="s">
        <v>357</v>
      </c>
      <c r="J2885" t="s">
        <v>269</v>
      </c>
      <c r="K2885" t="s">
        <v>33</v>
      </c>
      <c r="L2885" t="str">
        <f>VLOOKUP(K2885,Sheet2!$A$1:$B$105,2,FALSE)</f>
        <v>Cek outlier nilai ijon (r516) per komoditas</v>
      </c>
    </row>
    <row r="2886" spans="1:12">
      <c r="A2886">
        <v>100</v>
      </c>
      <c r="B2886" t="s">
        <v>183</v>
      </c>
      <c r="C2886" t="s">
        <v>41</v>
      </c>
      <c r="D2886" t="str">
        <f>CONCATENATE("3513",A2886,B2886,C2886,TEXT(F2886,REPT("0",3)))</f>
        <v>3513100008000300014</v>
      </c>
      <c r="E2886">
        <v>14</v>
      </c>
      <c r="F2886">
        <v>14</v>
      </c>
      <c r="G2886" t="s">
        <v>365</v>
      </c>
      <c r="H2886" t="s">
        <v>364</v>
      </c>
      <c r="I2886" t="s">
        <v>357</v>
      </c>
      <c r="J2886" t="s">
        <v>269</v>
      </c>
      <c r="K2886" t="s">
        <v>33</v>
      </c>
      <c r="L2886" t="str">
        <f>VLOOKUP(K2886,Sheet2!$A$1:$B$105,2,FALSE)</f>
        <v>Cek outlier nilai ijon (r516) per komoditas</v>
      </c>
    </row>
    <row r="2887" spans="1:12">
      <c r="A2887">
        <v>100</v>
      </c>
      <c r="B2887" t="s">
        <v>183</v>
      </c>
      <c r="C2887" t="s">
        <v>48</v>
      </c>
      <c r="D2887" t="str">
        <f>CONCATENATE("3513",A2887,B2887,C2887,TEXT(F2887,REPT("0",3)))</f>
        <v>3513100008000400003</v>
      </c>
      <c r="E2887">
        <v>6</v>
      </c>
      <c r="F2887">
        <v>3</v>
      </c>
      <c r="G2887" t="s">
        <v>366</v>
      </c>
      <c r="H2887" t="s">
        <v>364</v>
      </c>
      <c r="I2887" t="s">
        <v>357</v>
      </c>
      <c r="J2887" t="s">
        <v>38</v>
      </c>
      <c r="K2887" t="s">
        <v>33</v>
      </c>
      <c r="L2887" t="str">
        <f>VLOOKUP(K2887,Sheet2!$A$1:$B$105,2,FALSE)</f>
        <v>Cek outlier nilai ijon (r516) per komoditas</v>
      </c>
    </row>
    <row r="2888" spans="1:12">
      <c r="A2888">
        <v>100</v>
      </c>
      <c r="B2888" t="s">
        <v>183</v>
      </c>
      <c r="C2888" t="s">
        <v>48</v>
      </c>
      <c r="D2888" t="str">
        <f>CONCATENATE("3513",A2888,B2888,C2888,TEXT(F2888,REPT("0",3)))</f>
        <v>3513100008000400004</v>
      </c>
      <c r="E2888">
        <v>8</v>
      </c>
      <c r="F2888">
        <v>4</v>
      </c>
      <c r="G2888" t="s">
        <v>366</v>
      </c>
      <c r="H2888" t="s">
        <v>364</v>
      </c>
      <c r="I2888" t="s">
        <v>357</v>
      </c>
      <c r="J2888" t="s">
        <v>38</v>
      </c>
      <c r="K2888" t="s">
        <v>33</v>
      </c>
      <c r="L2888" t="str">
        <f>VLOOKUP(K2888,Sheet2!$A$1:$B$105,2,FALSE)</f>
        <v>Cek outlier nilai ijon (r516) per komoditas</v>
      </c>
    </row>
    <row r="2889" spans="1:12">
      <c r="A2889">
        <v>100</v>
      </c>
      <c r="B2889" t="s">
        <v>183</v>
      </c>
      <c r="C2889" t="s">
        <v>48</v>
      </c>
      <c r="D2889" t="str">
        <f>CONCATENATE("3513",A2889,B2889,C2889,TEXT(F2889,REPT("0",3)))</f>
        <v>3513100008000400005</v>
      </c>
      <c r="E2889">
        <v>11</v>
      </c>
      <c r="F2889">
        <v>5</v>
      </c>
      <c r="G2889" t="s">
        <v>366</v>
      </c>
      <c r="H2889" t="s">
        <v>364</v>
      </c>
      <c r="I2889" t="s">
        <v>357</v>
      </c>
      <c r="J2889" t="s">
        <v>38</v>
      </c>
      <c r="K2889" t="s">
        <v>33</v>
      </c>
      <c r="L2889" t="str">
        <f>VLOOKUP(K2889,Sheet2!$A$1:$B$105,2,FALSE)</f>
        <v>Cek outlier nilai ijon (r516) per komoditas</v>
      </c>
    </row>
    <row r="2890" spans="1:12">
      <c r="A2890">
        <v>100</v>
      </c>
      <c r="B2890" t="s">
        <v>183</v>
      </c>
      <c r="C2890" t="s">
        <v>48</v>
      </c>
      <c r="D2890" t="str">
        <f>CONCATENATE("3513",A2890,B2890,C2890,TEXT(F2890,REPT("0",3)))</f>
        <v>3513100008000400006</v>
      </c>
      <c r="E2890">
        <v>12</v>
      </c>
      <c r="F2890">
        <v>6</v>
      </c>
      <c r="G2890" t="s">
        <v>366</v>
      </c>
      <c r="H2890" t="s">
        <v>364</v>
      </c>
      <c r="I2890" t="s">
        <v>357</v>
      </c>
      <c r="J2890" t="s">
        <v>38</v>
      </c>
      <c r="K2890" t="s">
        <v>46</v>
      </c>
      <c r="L2890" t="str">
        <f>VLOOKUP(K2890,Sheet2!$A$1:$B$105,2,FALSE)</f>
        <v>Cek outlier nilai ijon per kabupaten per komoditas. Perlu dipastikan bahwa isian sudah dalam bentuk 000 Rp.</v>
      </c>
    </row>
    <row r="2891" spans="1:12">
      <c r="A2891">
        <v>100</v>
      </c>
      <c r="B2891" t="s">
        <v>183</v>
      </c>
      <c r="C2891" t="s">
        <v>48</v>
      </c>
      <c r="D2891" t="str">
        <f>CONCATENATE("3513",A2891,B2891,C2891,TEXT(F2891,REPT("0",3)))</f>
        <v>3513100008000400017</v>
      </c>
      <c r="E2891">
        <v>29</v>
      </c>
      <c r="F2891">
        <v>17</v>
      </c>
      <c r="G2891" t="s">
        <v>366</v>
      </c>
      <c r="H2891" t="s">
        <v>364</v>
      </c>
      <c r="I2891" t="s">
        <v>357</v>
      </c>
      <c r="J2891" t="s">
        <v>38</v>
      </c>
      <c r="K2891" t="s">
        <v>33</v>
      </c>
      <c r="L2891" t="str">
        <f>VLOOKUP(K2891,Sheet2!$A$1:$B$105,2,FALSE)</f>
        <v>Cek outlier nilai ijon (r516) per komoditas</v>
      </c>
    </row>
    <row r="2892" spans="1:12">
      <c r="A2892">
        <v>100</v>
      </c>
      <c r="B2892" t="s">
        <v>183</v>
      </c>
      <c r="C2892" t="s">
        <v>48</v>
      </c>
      <c r="D2892" t="str">
        <f>CONCATENATE("3513",A2892,B2892,C2892,TEXT(F2892,REPT("0",3)))</f>
        <v>3513100008000400019</v>
      </c>
      <c r="E2892">
        <v>31</v>
      </c>
      <c r="F2892">
        <v>19</v>
      </c>
      <c r="G2892" t="s">
        <v>366</v>
      </c>
      <c r="H2892" t="s">
        <v>364</v>
      </c>
      <c r="I2892" t="s">
        <v>357</v>
      </c>
      <c r="J2892" t="s">
        <v>38</v>
      </c>
      <c r="K2892" t="s">
        <v>33</v>
      </c>
      <c r="L2892" t="str">
        <f>VLOOKUP(K2892,Sheet2!$A$1:$B$105,2,FALSE)</f>
        <v>Cek outlier nilai ijon (r516) per komoditas</v>
      </c>
    </row>
    <row r="2893" spans="1:12">
      <c r="A2893">
        <v>100</v>
      </c>
      <c r="B2893" t="s">
        <v>183</v>
      </c>
      <c r="C2893" t="s">
        <v>48</v>
      </c>
      <c r="D2893" t="str">
        <f>CONCATENATE("3513",A2893,B2893,C2893,TEXT(F2893,REPT("0",3)))</f>
        <v>3513100008000400023</v>
      </c>
      <c r="E2893">
        <v>42</v>
      </c>
      <c r="F2893">
        <v>23</v>
      </c>
      <c r="G2893" t="s">
        <v>366</v>
      </c>
      <c r="H2893" t="s">
        <v>364</v>
      </c>
      <c r="I2893" t="s">
        <v>357</v>
      </c>
      <c r="J2893" t="s">
        <v>38</v>
      </c>
      <c r="K2893" t="s">
        <v>33</v>
      </c>
      <c r="L2893" t="str">
        <f>VLOOKUP(K2893,Sheet2!$A$1:$B$105,2,FALSE)</f>
        <v>Cek outlier nilai ijon (r516) per komoditas</v>
      </c>
    </row>
    <row r="2894" spans="1:12">
      <c r="A2894">
        <v>100</v>
      </c>
      <c r="B2894" t="s">
        <v>183</v>
      </c>
      <c r="C2894" t="s">
        <v>48</v>
      </c>
      <c r="D2894" t="str">
        <f>CONCATENATE("3513",A2894,B2894,C2894,TEXT(F2894,REPT("0",3)))</f>
        <v>3513100008000400030</v>
      </c>
      <c r="E2894">
        <v>60</v>
      </c>
      <c r="F2894">
        <v>30</v>
      </c>
      <c r="G2894" t="s">
        <v>366</v>
      </c>
      <c r="H2894" t="s">
        <v>364</v>
      </c>
      <c r="I2894" t="s">
        <v>357</v>
      </c>
      <c r="J2894" t="s">
        <v>38</v>
      </c>
      <c r="K2894" t="s">
        <v>33</v>
      </c>
      <c r="L2894" t="str">
        <f>VLOOKUP(K2894,Sheet2!$A$1:$B$105,2,FALSE)</f>
        <v>Cek outlier nilai ijon (r516) per komoditas</v>
      </c>
    </row>
    <row r="2895" spans="1:12">
      <c r="A2895">
        <v>100</v>
      </c>
      <c r="B2895" t="s">
        <v>183</v>
      </c>
      <c r="C2895" t="s">
        <v>48</v>
      </c>
      <c r="D2895" t="str">
        <f>CONCATENATE("3513",A2895,B2895,C2895,TEXT(F2895,REPT("0",3)))</f>
        <v>3513100008000400032</v>
      </c>
      <c r="E2895">
        <v>66</v>
      </c>
      <c r="F2895">
        <v>32</v>
      </c>
      <c r="G2895" t="s">
        <v>366</v>
      </c>
      <c r="H2895" t="s">
        <v>364</v>
      </c>
      <c r="I2895" t="s">
        <v>357</v>
      </c>
      <c r="J2895" t="s">
        <v>38</v>
      </c>
      <c r="K2895" t="s">
        <v>33</v>
      </c>
      <c r="L2895" t="str">
        <f>VLOOKUP(K2895,Sheet2!$A$1:$B$105,2,FALSE)</f>
        <v>Cek outlier nilai ijon (r516) per komoditas</v>
      </c>
    </row>
    <row r="2896" spans="1:12">
      <c r="A2896">
        <v>100</v>
      </c>
      <c r="B2896" t="s">
        <v>183</v>
      </c>
      <c r="C2896" t="s">
        <v>48</v>
      </c>
      <c r="D2896" t="str">
        <f>CONCATENATE("3513",A2896,B2896,C2896,TEXT(F2896,REPT("0",3)))</f>
        <v>3513100008000400047</v>
      </c>
      <c r="E2896">
        <v>83</v>
      </c>
      <c r="F2896">
        <v>47</v>
      </c>
      <c r="G2896" t="s">
        <v>366</v>
      </c>
      <c r="H2896" t="s">
        <v>364</v>
      </c>
      <c r="I2896" t="s">
        <v>357</v>
      </c>
      <c r="J2896" t="s">
        <v>38</v>
      </c>
      <c r="K2896" t="s">
        <v>33</v>
      </c>
      <c r="L2896" t="str">
        <f>VLOOKUP(K2896,Sheet2!$A$1:$B$105,2,FALSE)</f>
        <v>Cek outlier nilai ijon (r516) per komoditas</v>
      </c>
    </row>
    <row r="2897" spans="1:12">
      <c r="A2897">
        <v>100</v>
      </c>
      <c r="B2897" t="s">
        <v>183</v>
      </c>
      <c r="C2897" t="s">
        <v>54</v>
      </c>
      <c r="D2897" t="str">
        <f>CONCATENATE("3513",A2897,B2897,C2897,TEXT(F2897,REPT("0",3)))</f>
        <v>3513100008000500006</v>
      </c>
      <c r="E2897">
        <v>7</v>
      </c>
      <c r="F2897">
        <v>6</v>
      </c>
      <c r="G2897" t="s">
        <v>210</v>
      </c>
      <c r="H2897" t="s">
        <v>364</v>
      </c>
      <c r="I2897" t="s">
        <v>357</v>
      </c>
      <c r="J2897" t="s">
        <v>175</v>
      </c>
      <c r="K2897" t="s">
        <v>33</v>
      </c>
      <c r="L2897" t="str">
        <f>VLOOKUP(K2897,Sheet2!$A$1:$B$105,2,FALSE)</f>
        <v>Cek outlier nilai ijon (r516) per komoditas</v>
      </c>
    </row>
    <row r="2898" spans="1:12">
      <c r="A2898">
        <v>100</v>
      </c>
      <c r="B2898" t="s">
        <v>183</v>
      </c>
      <c r="C2898" t="s">
        <v>54</v>
      </c>
      <c r="D2898" t="str">
        <f>CONCATENATE("3513",A2898,B2898,C2898,TEXT(F2898,REPT("0",3)))</f>
        <v>3513100008000500007</v>
      </c>
      <c r="E2898">
        <v>9</v>
      </c>
      <c r="F2898">
        <v>7</v>
      </c>
      <c r="G2898" t="s">
        <v>210</v>
      </c>
      <c r="H2898" t="s">
        <v>364</v>
      </c>
      <c r="I2898" t="s">
        <v>357</v>
      </c>
      <c r="J2898" t="s">
        <v>175</v>
      </c>
      <c r="K2898" t="s">
        <v>33</v>
      </c>
      <c r="L2898" t="str">
        <f>VLOOKUP(K2898,Sheet2!$A$1:$B$105,2,FALSE)</f>
        <v>Cek outlier nilai ijon (r516) per komoditas</v>
      </c>
    </row>
    <row r="2899" spans="1:12">
      <c r="A2899">
        <v>100</v>
      </c>
      <c r="B2899" t="s">
        <v>183</v>
      </c>
      <c r="C2899" t="s">
        <v>63</v>
      </c>
      <c r="D2899" t="str">
        <f>CONCATENATE("3513",A2899,B2899,C2899,TEXT(F2899,REPT("0",3)))</f>
        <v>3513100008000700004</v>
      </c>
      <c r="E2899">
        <v>4</v>
      </c>
      <c r="F2899">
        <v>4</v>
      </c>
      <c r="G2899" t="s">
        <v>143</v>
      </c>
      <c r="H2899" t="s">
        <v>367</v>
      </c>
      <c r="I2899" t="s">
        <v>357</v>
      </c>
      <c r="J2899" t="s">
        <v>51</v>
      </c>
      <c r="K2899" t="s">
        <v>20</v>
      </c>
      <c r="L2899" t="str">
        <f>VLOOKUP(K2899,Sheet2!$A$1:$B$105,2,FALSE)</f>
        <v>Cek outlier HORTI harga per satuan produksi (per kg) per komoditas</v>
      </c>
    </row>
    <row r="2900" spans="1:12">
      <c r="A2900">
        <v>100</v>
      </c>
      <c r="B2900" t="s">
        <v>183</v>
      </c>
      <c r="C2900" t="s">
        <v>63</v>
      </c>
      <c r="D2900" t="str">
        <f>CONCATENATE("3513",A2900,B2900,C2900,TEXT(F2900,REPT("0",3)))</f>
        <v>3513100008000700011</v>
      </c>
      <c r="E2900">
        <v>13</v>
      </c>
      <c r="F2900">
        <v>11</v>
      </c>
      <c r="G2900" t="s">
        <v>143</v>
      </c>
      <c r="H2900" t="s">
        <v>367</v>
      </c>
      <c r="I2900" t="s">
        <v>357</v>
      </c>
      <c r="J2900" t="s">
        <v>51</v>
      </c>
      <c r="K2900" t="s">
        <v>33</v>
      </c>
      <c r="L2900" t="str">
        <f>VLOOKUP(K2900,Sheet2!$A$1:$B$105,2,FALSE)</f>
        <v>Cek outlier nilai ijon (r516) per komoditas</v>
      </c>
    </row>
    <row r="2901" spans="1:12">
      <c r="A2901">
        <v>100</v>
      </c>
      <c r="B2901" t="s">
        <v>183</v>
      </c>
      <c r="C2901" t="s">
        <v>63</v>
      </c>
      <c r="D2901" t="str">
        <f>CONCATENATE("3513",A2901,B2901,C2901,TEXT(F2901,REPT("0",3)))</f>
        <v>3513100008000700014</v>
      </c>
      <c r="E2901">
        <v>17</v>
      </c>
      <c r="F2901">
        <v>14</v>
      </c>
      <c r="G2901" t="s">
        <v>143</v>
      </c>
      <c r="H2901" t="s">
        <v>367</v>
      </c>
      <c r="I2901" t="s">
        <v>357</v>
      </c>
      <c r="J2901" t="s">
        <v>51</v>
      </c>
      <c r="K2901" t="s">
        <v>33</v>
      </c>
      <c r="L2901" t="str">
        <f>VLOOKUP(K2901,Sheet2!$A$1:$B$105,2,FALSE)</f>
        <v>Cek outlier nilai ijon (r516) per komoditas</v>
      </c>
    </row>
    <row r="2902" spans="1:12">
      <c r="A2902">
        <v>100</v>
      </c>
      <c r="B2902" t="s">
        <v>183</v>
      </c>
      <c r="C2902" t="s">
        <v>63</v>
      </c>
      <c r="D2902" t="str">
        <f>CONCATENATE("3513",A2902,B2902,C2902,TEXT(F2902,REPT("0",3)))</f>
        <v>3513100008000700017</v>
      </c>
      <c r="E2902">
        <v>21</v>
      </c>
      <c r="F2902">
        <v>17</v>
      </c>
      <c r="G2902" t="s">
        <v>143</v>
      </c>
      <c r="H2902" t="s">
        <v>367</v>
      </c>
      <c r="I2902" t="s">
        <v>357</v>
      </c>
      <c r="J2902" t="s">
        <v>51</v>
      </c>
      <c r="K2902" t="s">
        <v>24</v>
      </c>
      <c r="L2902" t="str">
        <f>VLOOKUP(K2902,Sheet2!$A$1:$B$105,2,FALSE)</f>
        <v>Cek outlier produktivitas (r416/r412) per kabupaten per komoditas.</v>
      </c>
    </row>
    <row r="2903" spans="1:12">
      <c r="A2903">
        <v>100</v>
      </c>
      <c r="B2903" t="s">
        <v>183</v>
      </c>
      <c r="C2903" t="s">
        <v>63</v>
      </c>
      <c r="D2903" t="str">
        <f>CONCATENATE("3513",A2903,B2903,C2903,TEXT(F2903,REPT("0",3)))</f>
        <v>3513100008000700017</v>
      </c>
      <c r="E2903">
        <v>21</v>
      </c>
      <c r="F2903">
        <v>17</v>
      </c>
      <c r="G2903" t="s">
        <v>143</v>
      </c>
      <c r="H2903" t="s">
        <v>367</v>
      </c>
      <c r="I2903" t="s">
        <v>357</v>
      </c>
      <c r="J2903" t="s">
        <v>51</v>
      </c>
      <c r="K2903" t="s">
        <v>23</v>
      </c>
      <c r="L2903" t="str">
        <f>VLOOKUP(K2903,Sheet2!$A$1:$B$105,2,FALSE)</f>
        <v>Cek outlier harga (r417/r416) per kabupaten per komoditas.</v>
      </c>
    </row>
    <row r="2904" spans="1:12">
      <c r="A2904">
        <v>100</v>
      </c>
      <c r="B2904" t="s">
        <v>183</v>
      </c>
      <c r="C2904" t="s">
        <v>63</v>
      </c>
      <c r="D2904" t="str">
        <f>CONCATENATE("3513",A2904,B2904,C2904,TEXT(F2904,REPT("0",3)))</f>
        <v>3513100008000700019</v>
      </c>
      <c r="E2904">
        <v>24</v>
      </c>
      <c r="F2904">
        <v>19</v>
      </c>
      <c r="G2904" t="s">
        <v>143</v>
      </c>
      <c r="H2904" t="s">
        <v>367</v>
      </c>
      <c r="I2904" t="s">
        <v>357</v>
      </c>
      <c r="J2904" t="s">
        <v>51</v>
      </c>
      <c r="K2904" t="s">
        <v>23</v>
      </c>
      <c r="L2904" t="str">
        <f>VLOOKUP(K2904,Sheet2!$A$1:$B$105,2,FALSE)</f>
        <v>Cek outlier harga (r417/r416) per kabupaten per komoditas.</v>
      </c>
    </row>
    <row r="2905" spans="1:12">
      <c r="A2905">
        <v>100</v>
      </c>
      <c r="B2905" t="s">
        <v>183</v>
      </c>
      <c r="C2905" t="s">
        <v>63</v>
      </c>
      <c r="D2905" t="str">
        <f>CONCATENATE("3513",A2905,B2905,C2905,TEXT(F2905,REPT("0",3)))</f>
        <v>3513100008000700025</v>
      </c>
      <c r="E2905">
        <v>31</v>
      </c>
      <c r="F2905">
        <v>25</v>
      </c>
      <c r="G2905" t="s">
        <v>143</v>
      </c>
      <c r="H2905" t="s">
        <v>367</v>
      </c>
      <c r="I2905" t="s">
        <v>357</v>
      </c>
      <c r="J2905" t="s">
        <v>51</v>
      </c>
      <c r="K2905" t="s">
        <v>240</v>
      </c>
      <c r="L2905" t="str">
        <f>VLOOKUP(K2905,Sheet2!$A$1:$B$105,2,FALSE)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2906" spans="1:12">
      <c r="A2906">
        <v>100</v>
      </c>
      <c r="B2906" t="s">
        <v>183</v>
      </c>
      <c r="C2906" t="s">
        <v>63</v>
      </c>
      <c r="D2906" t="str">
        <f>CONCATENATE("3513",A2906,B2906,C2906,TEXT(F2906,REPT("0",3)))</f>
        <v>3513100008000700026</v>
      </c>
      <c r="E2906">
        <v>32</v>
      </c>
      <c r="F2906">
        <v>26</v>
      </c>
      <c r="G2906" t="s">
        <v>143</v>
      </c>
      <c r="H2906" t="s">
        <v>367</v>
      </c>
      <c r="I2906" t="s">
        <v>357</v>
      </c>
      <c r="J2906" t="s">
        <v>51</v>
      </c>
      <c r="K2906" t="s">
        <v>20</v>
      </c>
      <c r="L2906" t="str">
        <f>VLOOKUP(K2906,Sheet2!$A$1:$B$105,2,FALSE)</f>
        <v>Cek outlier HORTI harga per satuan produksi (per kg) per komoditas</v>
      </c>
    </row>
    <row r="2907" spans="1:12">
      <c r="A2907">
        <v>100</v>
      </c>
      <c r="B2907" t="s">
        <v>183</v>
      </c>
      <c r="C2907" t="s">
        <v>63</v>
      </c>
      <c r="D2907" t="str">
        <f>CONCATENATE("3513",A2907,B2907,C2907,TEXT(F2907,REPT("0",3)))</f>
        <v>3513100008000700029</v>
      </c>
      <c r="E2907">
        <v>36</v>
      </c>
      <c r="F2907">
        <v>29</v>
      </c>
      <c r="G2907" t="s">
        <v>143</v>
      </c>
      <c r="H2907" t="s">
        <v>367</v>
      </c>
      <c r="I2907" t="s">
        <v>357</v>
      </c>
      <c r="J2907" t="s">
        <v>51</v>
      </c>
      <c r="K2907" t="s">
        <v>20</v>
      </c>
      <c r="L2907" t="str">
        <f>VLOOKUP(K2907,Sheet2!$A$1:$B$105,2,FALSE)</f>
        <v>Cek outlier HORTI harga per satuan produksi (per kg) per komoditas</v>
      </c>
    </row>
    <row r="2908" spans="1:12">
      <c r="A2908">
        <v>100</v>
      </c>
      <c r="B2908" t="s">
        <v>183</v>
      </c>
      <c r="C2908" t="s">
        <v>67</v>
      </c>
      <c r="D2908" t="str">
        <f>CONCATENATE("3513",A2908,B2908,C2908,TEXT(F2908,REPT("0",3)))</f>
        <v>3513100008000800001</v>
      </c>
      <c r="E2908">
        <v>2</v>
      </c>
      <c r="F2908">
        <v>1</v>
      </c>
      <c r="G2908" t="s">
        <v>331</v>
      </c>
      <c r="H2908" t="s">
        <v>367</v>
      </c>
      <c r="I2908" t="s">
        <v>357</v>
      </c>
      <c r="J2908" t="s">
        <v>333</v>
      </c>
      <c r="K2908" t="s">
        <v>33</v>
      </c>
      <c r="L2908" t="str">
        <f>VLOOKUP(K2908,Sheet2!$A$1:$B$105,2,FALSE)</f>
        <v>Cek outlier nilai ijon (r516) per komoditas</v>
      </c>
    </row>
    <row r="2909" spans="1:12">
      <c r="A2909">
        <v>100</v>
      </c>
      <c r="B2909" t="s">
        <v>183</v>
      </c>
      <c r="C2909" t="s">
        <v>67</v>
      </c>
      <c r="D2909" t="str">
        <f>CONCATENATE("3513",A2909,B2909,C2909,TEXT(F2909,REPT("0",3)))</f>
        <v>3513100008000800003</v>
      </c>
      <c r="E2909">
        <v>3</v>
      </c>
      <c r="F2909">
        <v>3</v>
      </c>
      <c r="G2909" t="s">
        <v>331</v>
      </c>
      <c r="H2909" t="s">
        <v>367</v>
      </c>
      <c r="I2909" t="s">
        <v>357</v>
      </c>
      <c r="J2909" t="s">
        <v>333</v>
      </c>
      <c r="K2909" t="s">
        <v>33</v>
      </c>
      <c r="L2909" t="str">
        <f>VLOOKUP(K2909,Sheet2!$A$1:$B$105,2,FALSE)</f>
        <v>Cek outlier nilai ijon (r516) per komoditas</v>
      </c>
    </row>
    <row r="2910" spans="1:12">
      <c r="A2910">
        <v>100</v>
      </c>
      <c r="B2910" t="s">
        <v>183</v>
      </c>
      <c r="C2910" t="s">
        <v>67</v>
      </c>
      <c r="D2910" t="str">
        <f>CONCATENATE("3513",A2910,B2910,C2910,TEXT(F2910,REPT("0",3)))</f>
        <v>3513100008000800005</v>
      </c>
      <c r="E2910">
        <v>5</v>
      </c>
      <c r="F2910">
        <v>5</v>
      </c>
      <c r="G2910" t="s">
        <v>331</v>
      </c>
      <c r="H2910" t="s">
        <v>367</v>
      </c>
      <c r="I2910" t="s">
        <v>357</v>
      </c>
      <c r="J2910" t="s">
        <v>333</v>
      </c>
      <c r="K2910" t="s">
        <v>20</v>
      </c>
      <c r="L2910" t="str">
        <f>VLOOKUP(K2910,Sheet2!$A$1:$B$105,2,FALSE)</f>
        <v>Cek outlier HORTI harga per satuan produksi (per kg) per komoditas</v>
      </c>
    </row>
    <row r="2911" spans="1:12">
      <c r="A2911">
        <v>100</v>
      </c>
      <c r="B2911" t="s">
        <v>183</v>
      </c>
      <c r="C2911" t="s">
        <v>67</v>
      </c>
      <c r="D2911" t="str">
        <f>CONCATENATE("3513",A2911,B2911,C2911,TEXT(F2911,REPT("0",3)))</f>
        <v>3513100008000800011</v>
      </c>
      <c r="E2911">
        <v>11</v>
      </c>
      <c r="F2911">
        <v>11</v>
      </c>
      <c r="G2911" t="s">
        <v>331</v>
      </c>
      <c r="H2911" t="s">
        <v>367</v>
      </c>
      <c r="I2911" t="s">
        <v>357</v>
      </c>
      <c r="J2911" t="s">
        <v>333</v>
      </c>
      <c r="K2911" t="s">
        <v>33</v>
      </c>
      <c r="L2911" t="str">
        <f>VLOOKUP(K2911,Sheet2!$A$1:$B$105,2,FALSE)</f>
        <v>Cek outlier nilai ijon (r516) per komoditas</v>
      </c>
    </row>
    <row r="2912" spans="1:12">
      <c r="A2912">
        <v>100</v>
      </c>
      <c r="B2912" t="s">
        <v>183</v>
      </c>
      <c r="C2912" t="s">
        <v>67</v>
      </c>
      <c r="D2912" t="str">
        <f>CONCATENATE("3513",A2912,B2912,C2912,TEXT(F2912,REPT("0",3)))</f>
        <v>3513100008000800012</v>
      </c>
      <c r="E2912">
        <v>12</v>
      </c>
      <c r="F2912">
        <v>12</v>
      </c>
      <c r="G2912" t="s">
        <v>331</v>
      </c>
      <c r="H2912" t="s">
        <v>367</v>
      </c>
      <c r="I2912" t="s">
        <v>357</v>
      </c>
      <c r="J2912" t="s">
        <v>333</v>
      </c>
      <c r="K2912" t="s">
        <v>33</v>
      </c>
      <c r="L2912" t="str">
        <f>VLOOKUP(K2912,Sheet2!$A$1:$B$105,2,FALSE)</f>
        <v>Cek outlier nilai ijon (r516) per komoditas</v>
      </c>
    </row>
    <row r="2913" spans="1:12">
      <c r="A2913">
        <v>100</v>
      </c>
      <c r="B2913" t="s">
        <v>183</v>
      </c>
      <c r="C2913" t="s">
        <v>67</v>
      </c>
      <c r="D2913" t="str">
        <f>CONCATENATE("3513",A2913,B2913,C2913,TEXT(F2913,REPT("0",3)))</f>
        <v>3513100008000800013</v>
      </c>
      <c r="E2913">
        <v>13</v>
      </c>
      <c r="F2913">
        <v>13</v>
      </c>
      <c r="G2913" t="s">
        <v>331</v>
      </c>
      <c r="H2913" t="s">
        <v>367</v>
      </c>
      <c r="I2913" t="s">
        <v>357</v>
      </c>
      <c r="J2913" t="s">
        <v>333</v>
      </c>
      <c r="K2913" t="s">
        <v>20</v>
      </c>
      <c r="L2913" t="str">
        <f>VLOOKUP(K2913,Sheet2!$A$1:$B$105,2,FALSE)</f>
        <v>Cek outlier HORTI harga per satuan produksi (per kg) per komoditas</v>
      </c>
    </row>
    <row r="2914" spans="1:12">
      <c r="A2914">
        <v>100</v>
      </c>
      <c r="B2914" t="s">
        <v>183</v>
      </c>
      <c r="C2914" t="s">
        <v>67</v>
      </c>
      <c r="D2914" t="str">
        <f>CONCATENATE("3513",A2914,B2914,C2914,TEXT(F2914,REPT("0",3)))</f>
        <v>3513100008000800014</v>
      </c>
      <c r="E2914">
        <v>14</v>
      </c>
      <c r="F2914">
        <v>14</v>
      </c>
      <c r="G2914" t="s">
        <v>331</v>
      </c>
      <c r="H2914" t="s">
        <v>367</v>
      </c>
      <c r="I2914" t="s">
        <v>357</v>
      </c>
      <c r="J2914" t="s">
        <v>333</v>
      </c>
      <c r="K2914" t="s">
        <v>33</v>
      </c>
      <c r="L2914" t="str">
        <f>VLOOKUP(K2914,Sheet2!$A$1:$B$105,2,FALSE)</f>
        <v>Cek outlier nilai ijon (r516) per komoditas</v>
      </c>
    </row>
    <row r="2915" spans="1:12">
      <c r="A2915">
        <v>100</v>
      </c>
      <c r="B2915" t="s">
        <v>183</v>
      </c>
      <c r="C2915" t="s">
        <v>67</v>
      </c>
      <c r="D2915" t="str">
        <f>CONCATENATE("3513",A2915,B2915,C2915,TEXT(F2915,REPT("0",3)))</f>
        <v>3513100008000800016</v>
      </c>
      <c r="E2915">
        <v>16</v>
      </c>
      <c r="F2915">
        <v>16</v>
      </c>
      <c r="G2915" t="s">
        <v>331</v>
      </c>
      <c r="H2915" t="s">
        <v>367</v>
      </c>
      <c r="I2915" t="s">
        <v>357</v>
      </c>
      <c r="J2915" t="s">
        <v>333</v>
      </c>
      <c r="K2915" t="s">
        <v>33</v>
      </c>
      <c r="L2915" t="str">
        <f>VLOOKUP(K2915,Sheet2!$A$1:$B$105,2,FALSE)</f>
        <v>Cek outlier nilai ijon (r516) per komoditas</v>
      </c>
    </row>
    <row r="2916" spans="1:12">
      <c r="A2916">
        <v>100</v>
      </c>
      <c r="B2916" t="s">
        <v>183</v>
      </c>
      <c r="C2916" t="s">
        <v>67</v>
      </c>
      <c r="D2916" t="str">
        <f>CONCATENATE("3513",A2916,B2916,C2916,TEXT(F2916,REPT("0",3)))</f>
        <v>3513100008000800017</v>
      </c>
      <c r="E2916">
        <v>17</v>
      </c>
      <c r="F2916">
        <v>17</v>
      </c>
      <c r="G2916" t="s">
        <v>331</v>
      </c>
      <c r="H2916" t="s">
        <v>367</v>
      </c>
      <c r="I2916" t="s">
        <v>357</v>
      </c>
      <c r="J2916" t="s">
        <v>333</v>
      </c>
      <c r="K2916" t="s">
        <v>33</v>
      </c>
      <c r="L2916" t="str">
        <f>VLOOKUP(K2916,Sheet2!$A$1:$B$105,2,FALSE)</f>
        <v>Cek outlier nilai ijon (r516) per komoditas</v>
      </c>
    </row>
    <row r="2917" spans="1:12">
      <c r="A2917">
        <v>100</v>
      </c>
      <c r="B2917" t="s">
        <v>183</v>
      </c>
      <c r="C2917" t="s">
        <v>67</v>
      </c>
      <c r="D2917" t="str">
        <f>CONCATENATE("3513",A2917,B2917,C2917,TEXT(F2917,REPT("0",3)))</f>
        <v>3513100008000800018</v>
      </c>
      <c r="E2917">
        <v>18</v>
      </c>
      <c r="F2917">
        <v>18</v>
      </c>
      <c r="G2917" t="s">
        <v>331</v>
      </c>
      <c r="H2917" t="s">
        <v>367</v>
      </c>
      <c r="I2917" t="s">
        <v>357</v>
      </c>
      <c r="J2917" t="s">
        <v>333</v>
      </c>
      <c r="K2917" t="s">
        <v>20</v>
      </c>
      <c r="L2917" t="str">
        <f>VLOOKUP(K2917,Sheet2!$A$1:$B$105,2,FALSE)</f>
        <v>Cek outlier HORTI harga per satuan produksi (per kg) per komoditas</v>
      </c>
    </row>
    <row r="2918" spans="1:12">
      <c r="A2918">
        <v>100</v>
      </c>
      <c r="B2918" t="s">
        <v>183</v>
      </c>
      <c r="C2918" t="s">
        <v>67</v>
      </c>
      <c r="D2918" t="str">
        <f>CONCATENATE("3513",A2918,B2918,C2918,TEXT(F2918,REPT("0",3)))</f>
        <v>3513100008000800019</v>
      </c>
      <c r="E2918">
        <v>19</v>
      </c>
      <c r="F2918">
        <v>19</v>
      </c>
      <c r="G2918" t="s">
        <v>331</v>
      </c>
      <c r="H2918" t="s">
        <v>367</v>
      </c>
      <c r="I2918" t="s">
        <v>357</v>
      </c>
      <c r="J2918" t="s">
        <v>333</v>
      </c>
      <c r="K2918" t="s">
        <v>20</v>
      </c>
      <c r="L2918" t="str">
        <f>VLOOKUP(K2918,Sheet2!$A$1:$B$105,2,FALSE)</f>
        <v>Cek outlier HORTI harga per satuan produksi (per kg) per komoditas</v>
      </c>
    </row>
    <row r="2919" spans="1:12">
      <c r="A2919">
        <v>100</v>
      </c>
      <c r="B2919" t="s">
        <v>183</v>
      </c>
      <c r="C2919" t="s">
        <v>67</v>
      </c>
      <c r="D2919" t="str">
        <f>CONCATENATE("3513",A2919,B2919,C2919,TEXT(F2919,REPT("0",3)))</f>
        <v>3513100008000800019</v>
      </c>
      <c r="E2919">
        <v>19</v>
      </c>
      <c r="F2919">
        <v>19</v>
      </c>
      <c r="G2919" t="s">
        <v>331</v>
      </c>
      <c r="H2919" t="s">
        <v>367</v>
      </c>
      <c r="I2919" t="s">
        <v>357</v>
      </c>
      <c r="J2919" t="s">
        <v>333</v>
      </c>
      <c r="K2919" t="s">
        <v>33</v>
      </c>
      <c r="L2919" t="str">
        <f>VLOOKUP(K2919,Sheet2!$A$1:$B$105,2,FALSE)</f>
        <v>Cek outlier nilai ijon (r516) per komoditas</v>
      </c>
    </row>
    <row r="2920" spans="1:12">
      <c r="A2920">
        <v>100</v>
      </c>
      <c r="B2920" t="s">
        <v>183</v>
      </c>
      <c r="C2920" t="s">
        <v>67</v>
      </c>
      <c r="D2920" t="str">
        <f>CONCATENATE("3513",A2920,B2920,C2920,TEXT(F2920,REPT("0",3)))</f>
        <v>3513100008000800020</v>
      </c>
      <c r="E2920">
        <v>20</v>
      </c>
      <c r="F2920">
        <v>20</v>
      </c>
      <c r="G2920" t="s">
        <v>331</v>
      </c>
      <c r="H2920" t="s">
        <v>367</v>
      </c>
      <c r="I2920" t="s">
        <v>357</v>
      </c>
      <c r="J2920" t="s">
        <v>333</v>
      </c>
      <c r="K2920" t="s">
        <v>33</v>
      </c>
      <c r="L2920" t="str">
        <f>VLOOKUP(K2920,Sheet2!$A$1:$B$105,2,FALSE)</f>
        <v>Cek outlier nilai ijon (r516) per komoditas</v>
      </c>
    </row>
    <row r="2921" spans="1:12">
      <c r="A2921">
        <v>100</v>
      </c>
      <c r="B2921" t="s">
        <v>183</v>
      </c>
      <c r="C2921" t="s">
        <v>67</v>
      </c>
      <c r="D2921" t="str">
        <f>CONCATENATE("3513",A2921,B2921,C2921,TEXT(F2921,REPT("0",3)))</f>
        <v>3513100008000800021</v>
      </c>
      <c r="E2921">
        <v>21</v>
      </c>
      <c r="F2921">
        <v>21</v>
      </c>
      <c r="G2921" t="s">
        <v>331</v>
      </c>
      <c r="H2921" t="s">
        <v>367</v>
      </c>
      <c r="I2921" t="s">
        <v>357</v>
      </c>
      <c r="J2921" t="s">
        <v>333</v>
      </c>
      <c r="K2921" t="s">
        <v>20</v>
      </c>
      <c r="L2921" t="str">
        <f>VLOOKUP(K2921,Sheet2!$A$1:$B$105,2,FALSE)</f>
        <v>Cek outlier HORTI harga per satuan produksi (per kg) per komoditas</v>
      </c>
    </row>
    <row r="2922" spans="1:12">
      <c r="A2922">
        <v>100</v>
      </c>
      <c r="B2922" t="s">
        <v>183</v>
      </c>
      <c r="C2922" t="s">
        <v>67</v>
      </c>
      <c r="D2922" t="str">
        <f>CONCATENATE("3513",A2922,B2922,C2922,TEXT(F2922,REPT("0",3)))</f>
        <v>3513100008000800022</v>
      </c>
      <c r="E2922">
        <v>22</v>
      </c>
      <c r="F2922">
        <v>22</v>
      </c>
      <c r="G2922" t="s">
        <v>331</v>
      </c>
      <c r="H2922" t="s">
        <v>367</v>
      </c>
      <c r="I2922" t="s">
        <v>357</v>
      </c>
      <c r="J2922" t="s">
        <v>333</v>
      </c>
      <c r="K2922" t="s">
        <v>33</v>
      </c>
      <c r="L2922" t="str">
        <f>VLOOKUP(K2922,Sheet2!$A$1:$B$105,2,FALSE)</f>
        <v>Cek outlier nilai ijon (r516) per komoditas</v>
      </c>
    </row>
    <row r="2923" spans="1:12">
      <c r="A2923">
        <v>100</v>
      </c>
      <c r="B2923" t="s">
        <v>183</v>
      </c>
      <c r="C2923" t="s">
        <v>67</v>
      </c>
      <c r="D2923" t="str">
        <f>CONCATENATE("3513",A2923,B2923,C2923,TEXT(F2923,REPT("0",3)))</f>
        <v>3513100008000800027</v>
      </c>
      <c r="E2923">
        <v>27</v>
      </c>
      <c r="F2923">
        <v>27</v>
      </c>
      <c r="G2923" t="s">
        <v>331</v>
      </c>
      <c r="H2923" t="s">
        <v>367</v>
      </c>
      <c r="I2923" t="s">
        <v>357</v>
      </c>
      <c r="J2923" t="s">
        <v>333</v>
      </c>
      <c r="K2923" t="s">
        <v>20</v>
      </c>
      <c r="L2923" t="str">
        <f>VLOOKUP(K2923,Sheet2!$A$1:$B$105,2,FALSE)</f>
        <v>Cek outlier HORTI harga per satuan produksi (per kg) per komoditas</v>
      </c>
    </row>
    <row r="2924" spans="1:12">
      <c r="A2924">
        <v>100</v>
      </c>
      <c r="B2924" t="s">
        <v>183</v>
      </c>
      <c r="C2924" t="s">
        <v>67</v>
      </c>
      <c r="D2924" t="str">
        <f>CONCATENATE("3513",A2924,B2924,C2924,TEXT(F2924,REPT("0",3)))</f>
        <v>3513100008000800028</v>
      </c>
      <c r="E2924">
        <v>28</v>
      </c>
      <c r="F2924">
        <v>28</v>
      </c>
      <c r="G2924" t="s">
        <v>331</v>
      </c>
      <c r="H2924" t="s">
        <v>367</v>
      </c>
      <c r="I2924" t="s">
        <v>357</v>
      </c>
      <c r="J2924" t="s">
        <v>333</v>
      </c>
      <c r="K2924" t="s">
        <v>33</v>
      </c>
      <c r="L2924" t="str">
        <f>VLOOKUP(K2924,Sheet2!$A$1:$B$105,2,FALSE)</f>
        <v>Cek outlier nilai ijon (r516) per komoditas</v>
      </c>
    </row>
    <row r="2925" spans="1:12">
      <c r="A2925">
        <v>100</v>
      </c>
      <c r="B2925" t="s">
        <v>183</v>
      </c>
      <c r="C2925" t="s">
        <v>72</v>
      </c>
      <c r="D2925" t="str">
        <f>CONCATENATE("3513",A2925,B2925,C2925,TEXT(F2925,REPT("0",3)))</f>
        <v>3513100008000900001</v>
      </c>
      <c r="E2925">
        <v>1</v>
      </c>
      <c r="F2925">
        <v>1</v>
      </c>
      <c r="G2925" t="s">
        <v>311</v>
      </c>
      <c r="H2925" t="s">
        <v>367</v>
      </c>
      <c r="I2925" t="s">
        <v>357</v>
      </c>
      <c r="J2925" t="s">
        <v>333</v>
      </c>
      <c r="K2925" t="s">
        <v>20</v>
      </c>
      <c r="L2925" t="str">
        <f>VLOOKUP(K2925,Sheet2!$A$1:$B$105,2,FALSE)</f>
        <v>Cek outlier HORTI harga per satuan produksi (per kg) per komoditas</v>
      </c>
    </row>
    <row r="2926" spans="1:12">
      <c r="A2926">
        <v>100</v>
      </c>
      <c r="B2926" t="s">
        <v>183</v>
      </c>
      <c r="C2926" t="s">
        <v>72</v>
      </c>
      <c r="D2926" t="str">
        <f>CONCATENATE("3513",A2926,B2926,C2926,TEXT(F2926,REPT("0",3)))</f>
        <v>3513100008000900001</v>
      </c>
      <c r="E2926">
        <v>1</v>
      </c>
      <c r="F2926">
        <v>1</v>
      </c>
      <c r="G2926" t="s">
        <v>311</v>
      </c>
      <c r="H2926" t="s">
        <v>367</v>
      </c>
      <c r="I2926" t="s">
        <v>357</v>
      </c>
      <c r="J2926" t="s">
        <v>333</v>
      </c>
      <c r="K2926" t="s">
        <v>33</v>
      </c>
      <c r="L2926" t="str">
        <f>VLOOKUP(K2926,Sheet2!$A$1:$B$105,2,FALSE)</f>
        <v>Cek outlier nilai ijon (r516) per komoditas</v>
      </c>
    </row>
    <row r="2927" spans="1:12">
      <c r="A2927">
        <v>100</v>
      </c>
      <c r="B2927" t="s">
        <v>183</v>
      </c>
      <c r="C2927" t="s">
        <v>72</v>
      </c>
      <c r="D2927" t="str">
        <f>CONCATENATE("3513",A2927,B2927,C2927,TEXT(F2927,REPT("0",3)))</f>
        <v>3513100008000900002</v>
      </c>
      <c r="E2927">
        <v>3</v>
      </c>
      <c r="F2927">
        <v>2</v>
      </c>
      <c r="G2927" t="s">
        <v>311</v>
      </c>
      <c r="H2927" t="s">
        <v>367</v>
      </c>
      <c r="I2927" t="s">
        <v>357</v>
      </c>
      <c r="J2927" t="s">
        <v>333</v>
      </c>
      <c r="K2927" t="s">
        <v>20</v>
      </c>
      <c r="L2927" t="str">
        <f>VLOOKUP(K2927,Sheet2!$A$1:$B$105,2,FALSE)</f>
        <v>Cek outlier HORTI harga per satuan produksi (per kg) per komoditas</v>
      </c>
    </row>
    <row r="2928" spans="1:12">
      <c r="A2928">
        <v>100</v>
      </c>
      <c r="B2928" t="s">
        <v>183</v>
      </c>
      <c r="C2928" t="s">
        <v>72</v>
      </c>
      <c r="D2928" t="str">
        <f>CONCATENATE("3513",A2928,B2928,C2928,TEXT(F2928,REPT("0",3)))</f>
        <v>3513100008000900002</v>
      </c>
      <c r="E2928">
        <v>3</v>
      </c>
      <c r="F2928">
        <v>2</v>
      </c>
      <c r="G2928" t="s">
        <v>311</v>
      </c>
      <c r="H2928" t="s">
        <v>367</v>
      </c>
      <c r="I2928" t="s">
        <v>357</v>
      </c>
      <c r="J2928" t="s">
        <v>333</v>
      </c>
      <c r="K2928" t="s">
        <v>33</v>
      </c>
      <c r="L2928" t="str">
        <f>VLOOKUP(K2928,Sheet2!$A$1:$B$105,2,FALSE)</f>
        <v>Cek outlier nilai ijon (r516) per komoditas</v>
      </c>
    </row>
    <row r="2929" spans="1:12">
      <c r="A2929">
        <v>100</v>
      </c>
      <c r="B2929" t="s">
        <v>183</v>
      </c>
      <c r="C2929" t="s">
        <v>72</v>
      </c>
      <c r="D2929" t="str">
        <f>CONCATENATE("3513",A2929,B2929,C2929,TEXT(F2929,REPT("0",3)))</f>
        <v>3513100008000900003</v>
      </c>
      <c r="E2929">
        <v>4</v>
      </c>
      <c r="F2929">
        <v>3</v>
      </c>
      <c r="G2929" t="s">
        <v>311</v>
      </c>
      <c r="H2929" t="s">
        <v>367</v>
      </c>
      <c r="I2929" t="s">
        <v>357</v>
      </c>
      <c r="J2929" t="s">
        <v>333</v>
      </c>
      <c r="K2929" t="s">
        <v>20</v>
      </c>
      <c r="L2929" t="str">
        <f>VLOOKUP(K2929,Sheet2!$A$1:$B$105,2,FALSE)</f>
        <v>Cek outlier HORTI harga per satuan produksi (per kg) per komoditas</v>
      </c>
    </row>
    <row r="2930" spans="1:12">
      <c r="A2930">
        <v>100</v>
      </c>
      <c r="B2930" t="s">
        <v>183</v>
      </c>
      <c r="C2930" t="s">
        <v>72</v>
      </c>
      <c r="D2930" t="str">
        <f>CONCATENATE("3513",A2930,B2930,C2930,TEXT(F2930,REPT("0",3)))</f>
        <v>3513100008000900005</v>
      </c>
      <c r="E2930">
        <v>5</v>
      </c>
      <c r="F2930">
        <v>5</v>
      </c>
      <c r="G2930" t="s">
        <v>311</v>
      </c>
      <c r="H2930" t="s">
        <v>367</v>
      </c>
      <c r="I2930" t="s">
        <v>357</v>
      </c>
      <c r="J2930" t="s">
        <v>333</v>
      </c>
      <c r="K2930" t="s">
        <v>130</v>
      </c>
      <c r="L2930" t="str">
        <f>VLOOKUP(K2930,Sheet2!$A$1:$B$105,2,FALSE)</f>
        <v>Semua Usaha Pembibitan perlu dikonfirmasi di R618:</v>
      </c>
    </row>
    <row r="2931" spans="1:12">
      <c r="A2931">
        <v>100</v>
      </c>
      <c r="B2931" t="s">
        <v>183</v>
      </c>
      <c r="C2931" t="s">
        <v>72</v>
      </c>
      <c r="D2931" t="str">
        <f>CONCATENATE("3513",A2931,B2931,C2931,TEXT(F2931,REPT("0",3)))</f>
        <v>3513100008000900007</v>
      </c>
      <c r="E2931">
        <v>7</v>
      </c>
      <c r="F2931">
        <v>7</v>
      </c>
      <c r="G2931" t="s">
        <v>311</v>
      </c>
      <c r="H2931" t="s">
        <v>367</v>
      </c>
      <c r="I2931" t="s">
        <v>357</v>
      </c>
      <c r="J2931" t="s">
        <v>333</v>
      </c>
      <c r="K2931" t="s">
        <v>20</v>
      </c>
      <c r="L2931" t="str">
        <f>VLOOKUP(K2931,Sheet2!$A$1:$B$105,2,FALSE)</f>
        <v>Cek outlier HORTI harga per satuan produksi (per kg) per komoditas</v>
      </c>
    </row>
    <row r="2932" spans="1:12">
      <c r="A2932">
        <v>100</v>
      </c>
      <c r="B2932" t="s">
        <v>183</v>
      </c>
      <c r="C2932" t="s">
        <v>72</v>
      </c>
      <c r="D2932" t="str">
        <f>CONCATENATE("3513",A2932,B2932,C2932,TEXT(F2932,REPT("0",3)))</f>
        <v>3513100008000900008</v>
      </c>
      <c r="E2932">
        <v>8</v>
      </c>
      <c r="F2932">
        <v>8</v>
      </c>
      <c r="G2932" t="s">
        <v>311</v>
      </c>
      <c r="H2932" t="s">
        <v>367</v>
      </c>
      <c r="I2932" t="s">
        <v>357</v>
      </c>
      <c r="J2932" t="s">
        <v>333</v>
      </c>
      <c r="K2932" t="s">
        <v>20</v>
      </c>
      <c r="L2932" t="str">
        <f>VLOOKUP(K2932,Sheet2!$A$1:$B$105,2,FALSE)</f>
        <v>Cek outlier HORTI harga per satuan produksi (per kg) per komoditas</v>
      </c>
    </row>
    <row r="2933" spans="1:12">
      <c r="A2933">
        <v>100</v>
      </c>
      <c r="B2933" t="s">
        <v>183</v>
      </c>
      <c r="C2933" t="s">
        <v>72</v>
      </c>
      <c r="D2933" t="str">
        <f>CONCATENATE("3513",A2933,B2933,C2933,TEXT(F2933,REPT("0",3)))</f>
        <v>3513100008000900009</v>
      </c>
      <c r="E2933">
        <v>9</v>
      </c>
      <c r="F2933">
        <v>9</v>
      </c>
      <c r="G2933" t="s">
        <v>311</v>
      </c>
      <c r="H2933" t="s">
        <v>367</v>
      </c>
      <c r="I2933" t="s">
        <v>357</v>
      </c>
      <c r="J2933" t="s">
        <v>333</v>
      </c>
      <c r="K2933" t="s">
        <v>20</v>
      </c>
      <c r="L2933" t="str">
        <f>VLOOKUP(K2933,Sheet2!$A$1:$B$105,2,FALSE)</f>
        <v>Cek outlier HORTI harga per satuan produksi (per kg) per komoditas</v>
      </c>
    </row>
    <row r="2934" spans="1:12">
      <c r="A2934">
        <v>100</v>
      </c>
      <c r="B2934" t="s">
        <v>183</v>
      </c>
      <c r="C2934" t="s">
        <v>72</v>
      </c>
      <c r="D2934" t="str">
        <f>CONCATENATE("3513",A2934,B2934,C2934,TEXT(F2934,REPT("0",3)))</f>
        <v>3513100008000900009</v>
      </c>
      <c r="E2934">
        <v>9</v>
      </c>
      <c r="F2934">
        <v>9</v>
      </c>
      <c r="G2934" t="s">
        <v>311</v>
      </c>
      <c r="H2934" t="s">
        <v>367</v>
      </c>
      <c r="I2934" t="s">
        <v>357</v>
      </c>
      <c r="J2934" t="s">
        <v>333</v>
      </c>
      <c r="K2934" t="s">
        <v>33</v>
      </c>
      <c r="L2934" t="str">
        <f>VLOOKUP(K2934,Sheet2!$A$1:$B$105,2,FALSE)</f>
        <v>Cek outlier nilai ijon (r516) per komoditas</v>
      </c>
    </row>
    <row r="2935" spans="1:12">
      <c r="A2935">
        <v>100</v>
      </c>
      <c r="B2935" t="s">
        <v>183</v>
      </c>
      <c r="C2935" t="s">
        <v>72</v>
      </c>
      <c r="D2935" t="str">
        <f>CONCATENATE("3513",A2935,B2935,C2935,TEXT(F2935,REPT("0",3)))</f>
        <v>3513100008000900012</v>
      </c>
      <c r="E2935">
        <v>11</v>
      </c>
      <c r="F2935">
        <v>12</v>
      </c>
      <c r="G2935" t="s">
        <v>311</v>
      </c>
      <c r="H2935" t="s">
        <v>367</v>
      </c>
      <c r="I2935" t="s">
        <v>357</v>
      </c>
      <c r="J2935" t="s">
        <v>333</v>
      </c>
      <c r="K2935" t="s">
        <v>20</v>
      </c>
      <c r="L2935" t="str">
        <f>VLOOKUP(K2935,Sheet2!$A$1:$B$105,2,FALSE)</f>
        <v>Cek outlier HORTI harga per satuan produksi (per kg) per komoditas</v>
      </c>
    </row>
    <row r="2936" spans="1:12">
      <c r="A2936">
        <v>100</v>
      </c>
      <c r="B2936" t="s">
        <v>183</v>
      </c>
      <c r="C2936" t="s">
        <v>72</v>
      </c>
      <c r="D2936" t="str">
        <f>CONCATENATE("3513",A2936,B2936,C2936,TEXT(F2936,REPT("0",3)))</f>
        <v>3513100008000900013</v>
      </c>
      <c r="E2936">
        <v>12</v>
      </c>
      <c r="F2936">
        <v>13</v>
      </c>
      <c r="G2936" t="s">
        <v>311</v>
      </c>
      <c r="H2936" t="s">
        <v>367</v>
      </c>
      <c r="I2936" t="s">
        <v>357</v>
      </c>
      <c r="J2936" t="s">
        <v>333</v>
      </c>
      <c r="K2936" t="s">
        <v>20</v>
      </c>
      <c r="L2936" t="str">
        <f>VLOOKUP(K2936,Sheet2!$A$1:$B$105,2,FALSE)</f>
        <v>Cek outlier HORTI harga per satuan produksi (per kg) per komoditas</v>
      </c>
    </row>
    <row r="2937" spans="1:12">
      <c r="A2937">
        <v>100</v>
      </c>
      <c r="B2937" t="s">
        <v>183</v>
      </c>
      <c r="C2937" t="s">
        <v>72</v>
      </c>
      <c r="D2937" t="str">
        <f>CONCATENATE("3513",A2937,B2937,C2937,TEXT(F2937,REPT("0",3)))</f>
        <v>3513100008000900013</v>
      </c>
      <c r="E2937">
        <v>12</v>
      </c>
      <c r="F2937">
        <v>13</v>
      </c>
      <c r="G2937" t="s">
        <v>311</v>
      </c>
      <c r="H2937" t="s">
        <v>367</v>
      </c>
      <c r="I2937" t="s">
        <v>357</v>
      </c>
      <c r="J2937" t="s">
        <v>333</v>
      </c>
      <c r="K2937" t="s">
        <v>33</v>
      </c>
      <c r="L2937" t="str">
        <f>VLOOKUP(K2937,Sheet2!$A$1:$B$105,2,FALSE)</f>
        <v>Cek outlier nilai ijon (r516) per komoditas</v>
      </c>
    </row>
    <row r="2938" spans="1:12">
      <c r="A2938">
        <v>100</v>
      </c>
      <c r="B2938" t="s">
        <v>183</v>
      </c>
      <c r="C2938" t="s">
        <v>72</v>
      </c>
      <c r="D2938" t="str">
        <f>CONCATENATE("3513",A2938,B2938,C2938,TEXT(F2938,REPT("0",3)))</f>
        <v>3513100008000900017</v>
      </c>
      <c r="E2938">
        <v>18</v>
      </c>
      <c r="F2938">
        <v>17</v>
      </c>
      <c r="G2938" t="s">
        <v>311</v>
      </c>
      <c r="H2938" t="s">
        <v>367</v>
      </c>
      <c r="I2938" t="s">
        <v>357</v>
      </c>
      <c r="J2938" t="s">
        <v>333</v>
      </c>
      <c r="K2938" t="s">
        <v>20</v>
      </c>
      <c r="L2938" t="str">
        <f>VLOOKUP(K2938,Sheet2!$A$1:$B$105,2,FALSE)</f>
        <v>Cek outlier HORTI harga per satuan produksi (per kg) per komoditas</v>
      </c>
    </row>
    <row r="2939" spans="1:12">
      <c r="A2939">
        <v>100</v>
      </c>
      <c r="B2939" t="s">
        <v>183</v>
      </c>
      <c r="C2939" t="s">
        <v>72</v>
      </c>
      <c r="D2939" t="str">
        <f>CONCATENATE("3513",A2939,B2939,C2939,TEXT(F2939,REPT("0",3)))</f>
        <v>3513100008000900022</v>
      </c>
      <c r="E2939">
        <v>23</v>
      </c>
      <c r="F2939">
        <v>22</v>
      </c>
      <c r="G2939" t="s">
        <v>311</v>
      </c>
      <c r="H2939" t="s">
        <v>367</v>
      </c>
      <c r="I2939" t="s">
        <v>357</v>
      </c>
      <c r="J2939" t="s">
        <v>333</v>
      </c>
      <c r="K2939" t="s">
        <v>20</v>
      </c>
      <c r="L2939" t="str">
        <f>VLOOKUP(K2939,Sheet2!$A$1:$B$105,2,FALSE)</f>
        <v>Cek outlier HORTI harga per satuan produksi (per kg) per komoditas</v>
      </c>
    </row>
    <row r="2940" spans="1:12">
      <c r="A2940">
        <v>100</v>
      </c>
      <c r="B2940" t="s">
        <v>183</v>
      </c>
      <c r="C2940" t="s">
        <v>72</v>
      </c>
      <c r="D2940" t="str">
        <f>CONCATENATE("3513",A2940,B2940,C2940,TEXT(F2940,REPT("0",3)))</f>
        <v>3513100008000900022</v>
      </c>
      <c r="E2940">
        <v>23</v>
      </c>
      <c r="F2940">
        <v>22</v>
      </c>
      <c r="G2940" t="s">
        <v>311</v>
      </c>
      <c r="H2940" t="s">
        <v>367</v>
      </c>
      <c r="I2940" t="s">
        <v>357</v>
      </c>
      <c r="J2940" t="s">
        <v>333</v>
      </c>
      <c r="K2940" t="s">
        <v>33</v>
      </c>
      <c r="L2940" t="str">
        <f>VLOOKUP(K2940,Sheet2!$A$1:$B$105,2,FALSE)</f>
        <v>Cek outlier nilai ijon (r516) per komoditas</v>
      </c>
    </row>
    <row r="2941" spans="1:12">
      <c r="A2941">
        <v>100</v>
      </c>
      <c r="B2941" t="s">
        <v>183</v>
      </c>
      <c r="C2941" t="s">
        <v>72</v>
      </c>
      <c r="D2941" t="str">
        <f>CONCATENATE("3513",A2941,B2941,C2941,TEXT(F2941,REPT("0",3)))</f>
        <v>3513100008000900024</v>
      </c>
      <c r="E2941">
        <v>27</v>
      </c>
      <c r="F2941">
        <v>24</v>
      </c>
      <c r="G2941" t="s">
        <v>311</v>
      </c>
      <c r="H2941" t="s">
        <v>367</v>
      </c>
      <c r="I2941" t="s">
        <v>357</v>
      </c>
      <c r="J2941" t="s">
        <v>333</v>
      </c>
      <c r="K2941" t="s">
        <v>20</v>
      </c>
      <c r="L2941" t="str">
        <f>VLOOKUP(K2941,Sheet2!$A$1:$B$105,2,FALSE)</f>
        <v>Cek outlier HORTI harga per satuan produksi (per kg) per komoditas</v>
      </c>
    </row>
    <row r="2942" spans="1:12">
      <c r="A2942">
        <v>100</v>
      </c>
      <c r="B2942" t="s">
        <v>183</v>
      </c>
      <c r="C2942" t="s">
        <v>72</v>
      </c>
      <c r="D2942" t="str">
        <f>CONCATENATE("3513",A2942,B2942,C2942,TEXT(F2942,REPT("0",3)))</f>
        <v>3513100008000900025</v>
      </c>
      <c r="E2942">
        <v>28</v>
      </c>
      <c r="F2942">
        <v>25</v>
      </c>
      <c r="G2942" t="s">
        <v>311</v>
      </c>
      <c r="H2942" t="s">
        <v>367</v>
      </c>
      <c r="I2942" t="s">
        <v>357</v>
      </c>
      <c r="J2942" t="s">
        <v>333</v>
      </c>
      <c r="K2942" t="s">
        <v>20</v>
      </c>
      <c r="L2942" t="str">
        <f>VLOOKUP(K2942,Sheet2!$A$1:$B$105,2,FALSE)</f>
        <v>Cek outlier HORTI harga per satuan produksi (per kg) per komoditas</v>
      </c>
    </row>
    <row r="2943" spans="1:12">
      <c r="A2943">
        <v>100</v>
      </c>
      <c r="B2943" t="s">
        <v>183</v>
      </c>
      <c r="C2943" t="s">
        <v>72</v>
      </c>
      <c r="D2943" t="str">
        <f>CONCATENATE("3513",A2943,B2943,C2943,TEXT(F2943,REPT("0",3)))</f>
        <v>3513100008000900025</v>
      </c>
      <c r="E2943">
        <v>28</v>
      </c>
      <c r="F2943">
        <v>25</v>
      </c>
      <c r="G2943" t="s">
        <v>311</v>
      </c>
      <c r="H2943" t="s">
        <v>367</v>
      </c>
      <c r="I2943" t="s">
        <v>357</v>
      </c>
      <c r="J2943" t="s">
        <v>333</v>
      </c>
      <c r="K2943" t="s">
        <v>33</v>
      </c>
      <c r="L2943" t="str">
        <f>VLOOKUP(K2943,Sheet2!$A$1:$B$105,2,FALSE)</f>
        <v>Cek outlier nilai ijon (r516) per komoditas</v>
      </c>
    </row>
    <row r="2944" spans="1:12">
      <c r="A2944">
        <v>100</v>
      </c>
      <c r="B2944" t="s">
        <v>183</v>
      </c>
      <c r="C2944" t="s">
        <v>72</v>
      </c>
      <c r="D2944" t="str">
        <f>CONCATENATE("3513",A2944,B2944,C2944,TEXT(F2944,REPT("0",3)))</f>
        <v>3513100008000900026</v>
      </c>
      <c r="E2944">
        <v>29</v>
      </c>
      <c r="F2944">
        <v>26</v>
      </c>
      <c r="G2944" t="s">
        <v>311</v>
      </c>
      <c r="H2944" t="s">
        <v>367</v>
      </c>
      <c r="I2944" t="s">
        <v>357</v>
      </c>
      <c r="J2944" t="s">
        <v>333</v>
      </c>
      <c r="K2944" t="s">
        <v>20</v>
      </c>
      <c r="L2944" t="str">
        <f>VLOOKUP(K2944,Sheet2!$A$1:$B$105,2,FALSE)</f>
        <v>Cek outlier HORTI harga per satuan produksi (per kg) per komoditas</v>
      </c>
    </row>
    <row r="2945" spans="1:12">
      <c r="A2945">
        <v>100</v>
      </c>
      <c r="B2945" t="s">
        <v>183</v>
      </c>
      <c r="C2945" t="s">
        <v>72</v>
      </c>
      <c r="D2945" t="str">
        <f>CONCATENATE("3513",A2945,B2945,C2945,TEXT(F2945,REPT("0",3)))</f>
        <v>3513100008000900026</v>
      </c>
      <c r="E2945">
        <v>29</v>
      </c>
      <c r="F2945">
        <v>26</v>
      </c>
      <c r="G2945" t="s">
        <v>311</v>
      </c>
      <c r="H2945" t="s">
        <v>367</v>
      </c>
      <c r="I2945" t="s">
        <v>357</v>
      </c>
      <c r="J2945" t="s">
        <v>333</v>
      </c>
      <c r="K2945" t="s">
        <v>33</v>
      </c>
      <c r="L2945" t="str">
        <f>VLOOKUP(K2945,Sheet2!$A$1:$B$105,2,FALSE)</f>
        <v>Cek outlier nilai ijon (r516) per komoditas</v>
      </c>
    </row>
    <row r="2946" spans="1:12">
      <c r="A2946">
        <v>100</v>
      </c>
      <c r="B2946" t="s">
        <v>183</v>
      </c>
      <c r="C2946" t="s">
        <v>72</v>
      </c>
      <c r="D2946" t="str">
        <f>CONCATENATE("3513",A2946,B2946,C2946,TEXT(F2946,REPT("0",3)))</f>
        <v>3513100008000900027</v>
      </c>
      <c r="E2946">
        <v>30</v>
      </c>
      <c r="F2946">
        <v>27</v>
      </c>
      <c r="G2946" t="s">
        <v>311</v>
      </c>
      <c r="H2946" t="s">
        <v>367</v>
      </c>
      <c r="I2946" t="s">
        <v>357</v>
      </c>
      <c r="J2946" t="s">
        <v>333</v>
      </c>
      <c r="K2946" t="s">
        <v>20</v>
      </c>
      <c r="L2946" t="str">
        <f>VLOOKUP(K2946,Sheet2!$A$1:$B$105,2,FALSE)</f>
        <v>Cek outlier HORTI harga per satuan produksi (per kg) per komoditas</v>
      </c>
    </row>
    <row r="2947" spans="1:12">
      <c r="A2947">
        <v>100</v>
      </c>
      <c r="B2947" t="s">
        <v>183</v>
      </c>
      <c r="C2947" t="s">
        <v>76</v>
      </c>
      <c r="D2947" t="str">
        <f>CONCATENATE("3513",A2947,B2947,C2947,TEXT(F2947,REPT("0",3)))</f>
        <v>3513100008001000001</v>
      </c>
      <c r="E2947">
        <v>1</v>
      </c>
      <c r="F2947">
        <v>1</v>
      </c>
      <c r="G2947" t="s">
        <v>89</v>
      </c>
      <c r="H2947" t="s">
        <v>364</v>
      </c>
      <c r="I2947" t="s">
        <v>357</v>
      </c>
      <c r="J2947" t="s">
        <v>38</v>
      </c>
      <c r="K2947" t="s">
        <v>20</v>
      </c>
      <c r="L2947" t="str">
        <f>VLOOKUP(K2947,Sheet2!$A$1:$B$105,2,FALSE)</f>
        <v>Cek outlier HORTI harga per satuan produksi (per kg) per komoditas</v>
      </c>
    </row>
    <row r="2948" spans="1:12">
      <c r="A2948">
        <v>100</v>
      </c>
      <c r="B2948" t="s">
        <v>183</v>
      </c>
      <c r="C2948" t="s">
        <v>76</v>
      </c>
      <c r="D2948" t="str">
        <f>CONCATENATE("3513",A2948,B2948,C2948,TEXT(F2948,REPT("0",3)))</f>
        <v>3513100008001000002</v>
      </c>
      <c r="E2948">
        <v>2</v>
      </c>
      <c r="F2948">
        <v>2</v>
      </c>
      <c r="G2948" t="s">
        <v>89</v>
      </c>
      <c r="H2948" t="s">
        <v>364</v>
      </c>
      <c r="I2948" t="s">
        <v>357</v>
      </c>
      <c r="J2948" t="s">
        <v>38</v>
      </c>
      <c r="K2948" t="s">
        <v>20</v>
      </c>
      <c r="L2948" t="str">
        <f>VLOOKUP(K2948,Sheet2!$A$1:$B$105,2,FALSE)</f>
        <v>Cek outlier HORTI harga per satuan produksi (per kg) per komoditas</v>
      </c>
    </row>
    <row r="2949" spans="1:12">
      <c r="A2949">
        <v>100</v>
      </c>
      <c r="B2949" t="s">
        <v>183</v>
      </c>
      <c r="C2949" t="s">
        <v>76</v>
      </c>
      <c r="D2949" t="str">
        <f>CONCATENATE("3513",A2949,B2949,C2949,TEXT(F2949,REPT("0",3)))</f>
        <v>3513100008001000002</v>
      </c>
      <c r="E2949">
        <v>2</v>
      </c>
      <c r="F2949">
        <v>2</v>
      </c>
      <c r="G2949" t="s">
        <v>89</v>
      </c>
      <c r="H2949" t="s">
        <v>364</v>
      </c>
      <c r="I2949" t="s">
        <v>357</v>
      </c>
      <c r="J2949" t="s">
        <v>38</v>
      </c>
      <c r="K2949" t="s">
        <v>33</v>
      </c>
      <c r="L2949" t="str">
        <f>VLOOKUP(K2949,Sheet2!$A$1:$B$105,2,FALSE)</f>
        <v>Cek outlier nilai ijon (r516) per komoditas</v>
      </c>
    </row>
    <row r="2950" spans="1:12">
      <c r="A2950">
        <v>100</v>
      </c>
      <c r="B2950" t="s">
        <v>183</v>
      </c>
      <c r="C2950" t="s">
        <v>76</v>
      </c>
      <c r="D2950" t="str">
        <f>CONCATENATE("3513",A2950,B2950,C2950,TEXT(F2950,REPT("0",3)))</f>
        <v>3513100008001000004</v>
      </c>
      <c r="E2950">
        <v>4</v>
      </c>
      <c r="F2950">
        <v>4</v>
      </c>
      <c r="G2950" t="s">
        <v>89</v>
      </c>
      <c r="H2950" t="s">
        <v>364</v>
      </c>
      <c r="I2950" t="s">
        <v>357</v>
      </c>
      <c r="J2950" t="s">
        <v>38</v>
      </c>
      <c r="K2950" t="s">
        <v>34</v>
      </c>
      <c r="L2950" t="str">
        <f>VLOOKUP(K2950,Sheet2!$A$1:$B$105,2,FALSE)</f>
        <v>Cek outlier produktivitas per pohon (r513/r508) per komoditas</v>
      </c>
    </row>
    <row r="2951" spans="1:12">
      <c r="A2951">
        <v>100</v>
      </c>
      <c r="B2951" t="s">
        <v>183</v>
      </c>
      <c r="C2951" t="s">
        <v>76</v>
      </c>
      <c r="D2951" t="str">
        <f>CONCATENATE("3513",A2951,B2951,C2951,TEXT(F2951,REPT("0",3)))</f>
        <v>3513100008001000004</v>
      </c>
      <c r="E2951">
        <v>4</v>
      </c>
      <c r="F2951">
        <v>4</v>
      </c>
      <c r="G2951" t="s">
        <v>89</v>
      </c>
      <c r="H2951" t="s">
        <v>364</v>
      </c>
      <c r="I2951" t="s">
        <v>357</v>
      </c>
      <c r="J2951" t="s">
        <v>38</v>
      </c>
      <c r="K2951" t="s">
        <v>20</v>
      </c>
      <c r="L2951" t="str">
        <f>VLOOKUP(K2951,Sheet2!$A$1:$B$105,2,FALSE)</f>
        <v>Cek outlier HORTI harga per satuan produksi (per kg) per komoditas</v>
      </c>
    </row>
    <row r="2952" spans="1:12">
      <c r="A2952">
        <v>100</v>
      </c>
      <c r="B2952" t="s">
        <v>183</v>
      </c>
      <c r="C2952" t="s">
        <v>76</v>
      </c>
      <c r="D2952" t="str">
        <f>CONCATENATE("3513",A2952,B2952,C2952,TEXT(F2952,REPT("0",3)))</f>
        <v>3513100008001000004</v>
      </c>
      <c r="E2952">
        <v>4</v>
      </c>
      <c r="F2952">
        <v>4</v>
      </c>
      <c r="G2952" t="s">
        <v>89</v>
      </c>
      <c r="H2952" t="s">
        <v>364</v>
      </c>
      <c r="I2952" t="s">
        <v>357</v>
      </c>
      <c r="J2952" t="s">
        <v>38</v>
      </c>
      <c r="K2952" t="s">
        <v>21</v>
      </c>
      <c r="L2952" t="str">
        <f>VLOOKUP(K2952,Sheet2!$A$1:$B$105,2,FALSE)</f>
        <v>Cek outlier KEBUN harga per satuan produksi (per kg) per komoditas
&lt;= 500 atau &gt;=200ribu</v>
      </c>
    </row>
    <row r="2953" spans="1:12">
      <c r="A2953">
        <v>100</v>
      </c>
      <c r="B2953" t="s">
        <v>183</v>
      </c>
      <c r="C2953" t="s">
        <v>76</v>
      </c>
      <c r="D2953" t="str">
        <f>CONCATENATE("3513",A2953,B2953,C2953,TEXT(F2953,REPT("0",3)))</f>
        <v>3513100008001000009</v>
      </c>
      <c r="E2953">
        <v>8</v>
      </c>
      <c r="F2953">
        <v>9</v>
      </c>
      <c r="G2953" t="s">
        <v>89</v>
      </c>
      <c r="H2953" t="s">
        <v>364</v>
      </c>
      <c r="I2953" t="s">
        <v>357</v>
      </c>
      <c r="J2953" t="s">
        <v>38</v>
      </c>
      <c r="K2953" t="s">
        <v>34</v>
      </c>
      <c r="L2953" t="str">
        <f>VLOOKUP(K2953,Sheet2!$A$1:$B$105,2,FALSE)</f>
        <v>Cek outlier produktivitas per pohon (r513/r508) per komoditas</v>
      </c>
    </row>
    <row r="2954" spans="1:12">
      <c r="A2954">
        <v>100</v>
      </c>
      <c r="B2954" t="s">
        <v>183</v>
      </c>
      <c r="C2954" t="s">
        <v>76</v>
      </c>
      <c r="D2954" t="str">
        <f>CONCATENATE("3513",A2954,B2954,C2954,TEXT(F2954,REPT("0",3)))</f>
        <v>3513100008001000009</v>
      </c>
      <c r="E2954">
        <v>8</v>
      </c>
      <c r="F2954">
        <v>9</v>
      </c>
      <c r="G2954" t="s">
        <v>89</v>
      </c>
      <c r="H2954" t="s">
        <v>364</v>
      </c>
      <c r="I2954" t="s">
        <v>357</v>
      </c>
      <c r="J2954" t="s">
        <v>38</v>
      </c>
      <c r="K2954" t="s">
        <v>33</v>
      </c>
      <c r="L2954" t="str">
        <f>VLOOKUP(K2954,Sheet2!$A$1:$B$105,2,FALSE)</f>
        <v>Cek outlier nilai ijon (r516) per komoditas</v>
      </c>
    </row>
    <row r="2955" spans="1:12">
      <c r="A2955">
        <v>100</v>
      </c>
      <c r="B2955" t="s">
        <v>183</v>
      </c>
      <c r="C2955" t="s">
        <v>76</v>
      </c>
      <c r="D2955" t="str">
        <f>CONCATENATE("3513",A2955,B2955,C2955,TEXT(F2955,REPT("0",3)))</f>
        <v>3513100008001000011</v>
      </c>
      <c r="E2955">
        <v>9</v>
      </c>
      <c r="F2955">
        <v>11</v>
      </c>
      <c r="G2955" t="s">
        <v>89</v>
      </c>
      <c r="H2955" t="s">
        <v>364</v>
      </c>
      <c r="I2955" t="s">
        <v>357</v>
      </c>
      <c r="J2955" t="s">
        <v>38</v>
      </c>
      <c r="K2955" t="s">
        <v>20</v>
      </c>
      <c r="L2955" t="str">
        <f>VLOOKUP(K2955,Sheet2!$A$1:$B$105,2,FALSE)</f>
        <v>Cek outlier HORTI harga per satuan produksi (per kg) per komoditas</v>
      </c>
    </row>
    <row r="2956" spans="1:12">
      <c r="A2956">
        <v>100</v>
      </c>
      <c r="B2956" t="s">
        <v>183</v>
      </c>
      <c r="C2956" t="s">
        <v>76</v>
      </c>
      <c r="D2956" t="str">
        <f>CONCATENATE("3513",A2956,B2956,C2956,TEXT(F2956,REPT("0",3)))</f>
        <v>3513100008001000012</v>
      </c>
      <c r="E2956">
        <v>10</v>
      </c>
      <c r="F2956">
        <v>12</v>
      </c>
      <c r="G2956" t="s">
        <v>89</v>
      </c>
      <c r="H2956" t="s">
        <v>364</v>
      </c>
      <c r="I2956" t="s">
        <v>357</v>
      </c>
      <c r="J2956" t="s">
        <v>38</v>
      </c>
      <c r="K2956" t="s">
        <v>20</v>
      </c>
      <c r="L2956" t="str">
        <f>VLOOKUP(K2956,Sheet2!$A$1:$B$105,2,FALSE)</f>
        <v>Cek outlier HORTI harga per satuan produksi (per kg) per komoditas</v>
      </c>
    </row>
    <row r="2957" spans="1:12">
      <c r="A2957">
        <v>100</v>
      </c>
      <c r="B2957" t="s">
        <v>183</v>
      </c>
      <c r="C2957" t="s">
        <v>76</v>
      </c>
      <c r="D2957" t="str">
        <f>CONCATENATE("3513",A2957,B2957,C2957,TEXT(F2957,REPT("0",3)))</f>
        <v>3513100008001000020</v>
      </c>
      <c r="E2957">
        <v>18</v>
      </c>
      <c r="F2957">
        <v>20</v>
      </c>
      <c r="G2957" t="s">
        <v>89</v>
      </c>
      <c r="H2957" t="s">
        <v>364</v>
      </c>
      <c r="I2957" t="s">
        <v>357</v>
      </c>
      <c r="J2957" t="s">
        <v>38</v>
      </c>
      <c r="K2957" t="s">
        <v>33</v>
      </c>
      <c r="L2957" t="str">
        <f>VLOOKUP(K2957,Sheet2!$A$1:$B$105,2,FALSE)</f>
        <v>Cek outlier nilai ijon (r516) per komoditas</v>
      </c>
    </row>
    <row r="2958" spans="1:12">
      <c r="A2958">
        <v>100</v>
      </c>
      <c r="B2958" t="s">
        <v>183</v>
      </c>
      <c r="C2958" t="s">
        <v>76</v>
      </c>
      <c r="D2958" t="str">
        <f>CONCATENATE("3513",A2958,B2958,C2958,TEXT(F2958,REPT("0",3)))</f>
        <v>3513100008001000021</v>
      </c>
      <c r="E2958">
        <v>19</v>
      </c>
      <c r="F2958">
        <v>21</v>
      </c>
      <c r="G2958" t="s">
        <v>89</v>
      </c>
      <c r="H2958" t="s">
        <v>364</v>
      </c>
      <c r="I2958" t="s">
        <v>357</v>
      </c>
      <c r="J2958" t="s">
        <v>38</v>
      </c>
      <c r="K2958" t="s">
        <v>33</v>
      </c>
      <c r="L2958" t="str">
        <f>VLOOKUP(K2958,Sheet2!$A$1:$B$105,2,FALSE)</f>
        <v>Cek outlier nilai ijon (r516) per komoditas</v>
      </c>
    </row>
    <row r="2959" spans="1:12">
      <c r="A2959">
        <v>100</v>
      </c>
      <c r="B2959" t="s">
        <v>183</v>
      </c>
      <c r="C2959" t="s">
        <v>76</v>
      </c>
      <c r="D2959" t="str">
        <f>CONCATENATE("3513",A2959,B2959,C2959,TEXT(F2959,REPT("0",3)))</f>
        <v>3513100008001000023</v>
      </c>
      <c r="E2959">
        <v>21</v>
      </c>
      <c r="F2959">
        <v>23</v>
      </c>
      <c r="G2959" t="s">
        <v>89</v>
      </c>
      <c r="H2959" t="s">
        <v>364</v>
      </c>
      <c r="I2959" t="s">
        <v>357</v>
      </c>
      <c r="J2959" t="s">
        <v>38</v>
      </c>
      <c r="K2959" t="s">
        <v>20</v>
      </c>
      <c r="L2959" t="str">
        <f>VLOOKUP(K2959,Sheet2!$A$1:$B$105,2,FALSE)</f>
        <v>Cek outlier HORTI harga per satuan produksi (per kg) per komoditas</v>
      </c>
    </row>
    <row r="2960" spans="1:12">
      <c r="A2960">
        <v>100</v>
      </c>
      <c r="B2960" t="s">
        <v>183</v>
      </c>
      <c r="C2960" t="s">
        <v>76</v>
      </c>
      <c r="D2960" t="str">
        <f>CONCATENATE("3513",A2960,B2960,C2960,TEXT(F2960,REPT("0",3)))</f>
        <v>3513100008001000025</v>
      </c>
      <c r="E2960">
        <v>23</v>
      </c>
      <c r="F2960">
        <v>25</v>
      </c>
      <c r="G2960" t="s">
        <v>89</v>
      </c>
      <c r="H2960" t="s">
        <v>364</v>
      </c>
      <c r="I2960" t="s">
        <v>357</v>
      </c>
      <c r="J2960" t="s">
        <v>38</v>
      </c>
      <c r="K2960" t="s">
        <v>33</v>
      </c>
      <c r="L2960" t="str">
        <f>VLOOKUP(K2960,Sheet2!$A$1:$B$105,2,FALSE)</f>
        <v>Cek outlier nilai ijon (r516) per komoditas</v>
      </c>
    </row>
    <row r="2961" spans="1:12">
      <c r="A2961">
        <v>100</v>
      </c>
      <c r="B2961" t="s">
        <v>183</v>
      </c>
      <c r="C2961" t="s">
        <v>76</v>
      </c>
      <c r="D2961" t="str">
        <f>CONCATENATE("3513",A2961,B2961,C2961,TEXT(F2961,REPT("0",3)))</f>
        <v>3513100008001000026</v>
      </c>
      <c r="E2961">
        <v>24</v>
      </c>
      <c r="F2961">
        <v>26</v>
      </c>
      <c r="G2961" t="s">
        <v>89</v>
      </c>
      <c r="H2961" t="s">
        <v>364</v>
      </c>
      <c r="I2961" t="s">
        <v>357</v>
      </c>
      <c r="J2961" t="s">
        <v>38</v>
      </c>
      <c r="K2961" t="s">
        <v>33</v>
      </c>
      <c r="L2961" t="str">
        <f>VLOOKUP(K2961,Sheet2!$A$1:$B$105,2,FALSE)</f>
        <v>Cek outlier nilai ijon (r516) per komoditas</v>
      </c>
    </row>
    <row r="2962" spans="1:12">
      <c r="A2962">
        <v>100</v>
      </c>
      <c r="B2962" t="s">
        <v>183</v>
      </c>
      <c r="C2962" t="s">
        <v>76</v>
      </c>
      <c r="D2962" t="str">
        <f>CONCATENATE("3513",A2962,B2962,C2962,TEXT(F2962,REPT("0",3)))</f>
        <v>3513100008001000028</v>
      </c>
      <c r="E2962">
        <v>25</v>
      </c>
      <c r="F2962">
        <v>28</v>
      </c>
      <c r="G2962" t="s">
        <v>89</v>
      </c>
      <c r="H2962" t="s">
        <v>364</v>
      </c>
      <c r="I2962" t="s">
        <v>357</v>
      </c>
      <c r="J2962" t="s">
        <v>38</v>
      </c>
      <c r="K2962" t="s">
        <v>33</v>
      </c>
      <c r="L2962" t="str">
        <f>VLOOKUP(K2962,Sheet2!$A$1:$B$105,2,FALSE)</f>
        <v>Cek outlier nilai ijon (r516) per komoditas</v>
      </c>
    </row>
    <row r="2963" spans="1:12">
      <c r="A2963">
        <v>100</v>
      </c>
      <c r="B2963" t="s">
        <v>183</v>
      </c>
      <c r="C2963" t="s">
        <v>76</v>
      </c>
      <c r="D2963" t="str">
        <f>CONCATENATE("3513",A2963,B2963,C2963,TEXT(F2963,REPT("0",3)))</f>
        <v>3513100008001000031</v>
      </c>
      <c r="E2963">
        <v>28</v>
      </c>
      <c r="F2963">
        <v>31</v>
      </c>
      <c r="G2963" t="s">
        <v>89</v>
      </c>
      <c r="H2963" t="s">
        <v>364</v>
      </c>
      <c r="I2963" t="s">
        <v>357</v>
      </c>
      <c r="J2963" t="s">
        <v>38</v>
      </c>
      <c r="K2963" t="s">
        <v>20</v>
      </c>
      <c r="L2963" t="str">
        <f>VLOOKUP(K2963,Sheet2!$A$1:$B$105,2,FALSE)</f>
        <v>Cek outlier HORTI harga per satuan produksi (per kg) per komoditas</v>
      </c>
    </row>
    <row r="2964" spans="1:12">
      <c r="A2964">
        <v>100</v>
      </c>
      <c r="B2964" t="s">
        <v>183</v>
      </c>
      <c r="C2964" t="s">
        <v>76</v>
      </c>
      <c r="D2964" t="str">
        <f>CONCATENATE("3513",A2964,B2964,C2964,TEXT(F2964,REPT("0",3)))</f>
        <v>3513100008001000032</v>
      </c>
      <c r="E2964">
        <v>29</v>
      </c>
      <c r="F2964">
        <v>32</v>
      </c>
      <c r="G2964" t="s">
        <v>89</v>
      </c>
      <c r="H2964" t="s">
        <v>364</v>
      </c>
      <c r="I2964" t="s">
        <v>357</v>
      </c>
      <c r="J2964" t="s">
        <v>38</v>
      </c>
      <c r="K2964" t="s">
        <v>33</v>
      </c>
      <c r="L2964" t="str">
        <f>VLOOKUP(K2964,Sheet2!$A$1:$B$105,2,FALSE)</f>
        <v>Cek outlier nilai ijon (r516) per komoditas</v>
      </c>
    </row>
    <row r="2965" spans="1:12">
      <c r="A2965">
        <v>100</v>
      </c>
      <c r="B2965" t="s">
        <v>183</v>
      </c>
      <c r="C2965" t="s">
        <v>76</v>
      </c>
      <c r="D2965" t="str">
        <f>CONCATENATE("3513",A2965,B2965,C2965,TEXT(F2965,REPT("0",3)))</f>
        <v>3513100008001000033</v>
      </c>
      <c r="E2965">
        <v>30</v>
      </c>
      <c r="F2965">
        <v>33</v>
      </c>
      <c r="G2965" t="s">
        <v>89</v>
      </c>
      <c r="H2965" t="s">
        <v>364</v>
      </c>
      <c r="I2965" t="s">
        <v>357</v>
      </c>
      <c r="J2965" t="s">
        <v>38</v>
      </c>
      <c r="K2965" t="s">
        <v>33</v>
      </c>
      <c r="L2965" t="str">
        <f>VLOOKUP(K2965,Sheet2!$A$1:$B$105,2,FALSE)</f>
        <v>Cek outlier nilai ijon (r516) per komoditas</v>
      </c>
    </row>
    <row r="2966" spans="1:12">
      <c r="A2966">
        <v>100</v>
      </c>
      <c r="B2966" t="s">
        <v>183</v>
      </c>
      <c r="C2966" t="s">
        <v>76</v>
      </c>
      <c r="D2966" t="str">
        <f>CONCATENATE("3513",A2966,B2966,C2966,TEXT(F2966,REPT("0",3)))</f>
        <v>3513100008001000034</v>
      </c>
      <c r="E2966">
        <v>32</v>
      </c>
      <c r="F2966">
        <v>34</v>
      </c>
      <c r="G2966" t="s">
        <v>89</v>
      </c>
      <c r="H2966" t="s">
        <v>364</v>
      </c>
      <c r="I2966" t="s">
        <v>357</v>
      </c>
      <c r="J2966" t="s">
        <v>38</v>
      </c>
      <c r="K2966" t="s">
        <v>33</v>
      </c>
      <c r="L2966" t="str">
        <f>VLOOKUP(K2966,Sheet2!$A$1:$B$105,2,FALSE)</f>
        <v>Cek outlier nilai ijon (r516) per komoditas</v>
      </c>
    </row>
    <row r="2967" spans="1:12">
      <c r="A2967">
        <v>100</v>
      </c>
      <c r="B2967" t="s">
        <v>183</v>
      </c>
      <c r="C2967" t="s">
        <v>76</v>
      </c>
      <c r="D2967" t="str">
        <f>CONCATENATE("3513",A2967,B2967,C2967,TEXT(F2967,REPT("0",3)))</f>
        <v>3513100008001000035</v>
      </c>
      <c r="E2967">
        <v>33</v>
      </c>
      <c r="F2967">
        <v>35</v>
      </c>
      <c r="G2967" t="s">
        <v>89</v>
      </c>
      <c r="H2967" t="s">
        <v>364</v>
      </c>
      <c r="I2967" t="s">
        <v>357</v>
      </c>
      <c r="J2967" t="s">
        <v>38</v>
      </c>
      <c r="K2967" t="s">
        <v>33</v>
      </c>
      <c r="L2967" t="str">
        <f>VLOOKUP(K2967,Sheet2!$A$1:$B$105,2,FALSE)</f>
        <v>Cek outlier nilai ijon (r516) per komoditas</v>
      </c>
    </row>
    <row r="2968" spans="1:12">
      <c r="A2968">
        <v>100</v>
      </c>
      <c r="B2968" t="s">
        <v>183</v>
      </c>
      <c r="C2968" t="s">
        <v>76</v>
      </c>
      <c r="D2968" t="str">
        <f>CONCATENATE("3513",A2968,B2968,C2968,TEXT(F2968,REPT("0",3)))</f>
        <v>3513100008001000037</v>
      </c>
      <c r="E2968">
        <v>35</v>
      </c>
      <c r="F2968">
        <v>37</v>
      </c>
      <c r="G2968" t="s">
        <v>89</v>
      </c>
      <c r="H2968" t="s">
        <v>364</v>
      </c>
      <c r="I2968" t="s">
        <v>357</v>
      </c>
      <c r="J2968" t="s">
        <v>38</v>
      </c>
      <c r="K2968" t="s">
        <v>20</v>
      </c>
      <c r="L2968" t="str">
        <f>VLOOKUP(K2968,Sheet2!$A$1:$B$105,2,FALSE)</f>
        <v>Cek outlier HORTI harga per satuan produksi (per kg) per komoditas</v>
      </c>
    </row>
    <row r="2969" spans="1:12">
      <c r="A2969">
        <v>100</v>
      </c>
      <c r="B2969" t="s">
        <v>183</v>
      </c>
      <c r="C2969" t="s">
        <v>76</v>
      </c>
      <c r="D2969" t="str">
        <f>CONCATENATE("3513",A2969,B2969,C2969,TEXT(F2969,REPT("0",3)))</f>
        <v>3513100008001000038</v>
      </c>
      <c r="E2969">
        <v>36</v>
      </c>
      <c r="F2969">
        <v>38</v>
      </c>
      <c r="G2969" t="s">
        <v>89</v>
      </c>
      <c r="H2969" t="s">
        <v>364</v>
      </c>
      <c r="I2969" t="s">
        <v>357</v>
      </c>
      <c r="J2969" t="s">
        <v>38</v>
      </c>
      <c r="K2969" t="s">
        <v>160</v>
      </c>
      <c r="L2969" t="str">
        <f>VLOOKUP(K2969,Sheet2!$A$1:$B$105,2,FALSE)</f>
        <v>Pengecekan ulang kewajaran umur ART (umur ART banyak yang terisi 99, perlu probing lebih dalam untuk umur ART)
Pengecekan ulang umur KRT yang di bawah 16 tahun (R204=1 tetapi R206&lt;16)</v>
      </c>
    </row>
    <row r="2970" spans="1:12">
      <c r="A2970">
        <v>100</v>
      </c>
      <c r="B2970" t="s">
        <v>183</v>
      </c>
      <c r="C2970" t="s">
        <v>76</v>
      </c>
      <c r="D2970" t="str">
        <f>CONCATENATE("3513",A2970,B2970,C2970,TEXT(F2970,REPT("0",3)))</f>
        <v>3513100008001000039</v>
      </c>
      <c r="E2970">
        <v>37</v>
      </c>
      <c r="F2970">
        <v>39</v>
      </c>
      <c r="G2970" t="s">
        <v>89</v>
      </c>
      <c r="H2970" t="s">
        <v>364</v>
      </c>
      <c r="I2970" t="s">
        <v>357</v>
      </c>
      <c r="J2970" t="s">
        <v>38</v>
      </c>
      <c r="K2970" t="s">
        <v>20</v>
      </c>
      <c r="L2970" t="str">
        <f>VLOOKUP(K2970,Sheet2!$A$1:$B$105,2,FALSE)</f>
        <v>Cek outlier HORTI harga per satuan produksi (per kg) per komoditas</v>
      </c>
    </row>
    <row r="2971" spans="1:12">
      <c r="A2971">
        <v>100</v>
      </c>
      <c r="B2971" t="s">
        <v>183</v>
      </c>
      <c r="C2971" t="s">
        <v>76</v>
      </c>
      <c r="D2971" t="str">
        <f>CONCATENATE("3513",A2971,B2971,C2971,TEXT(F2971,REPT("0",3)))</f>
        <v>3513100008001000040</v>
      </c>
      <c r="E2971">
        <v>38</v>
      </c>
      <c r="F2971">
        <v>40</v>
      </c>
      <c r="G2971" t="s">
        <v>89</v>
      </c>
      <c r="H2971" t="s">
        <v>364</v>
      </c>
      <c r="I2971" t="s">
        <v>357</v>
      </c>
      <c r="J2971" t="s">
        <v>38</v>
      </c>
      <c r="K2971" t="s">
        <v>20</v>
      </c>
      <c r="L2971" t="str">
        <f>VLOOKUP(K2971,Sheet2!$A$1:$B$105,2,FALSE)</f>
        <v>Cek outlier HORTI harga per satuan produksi (per kg) per komoditas</v>
      </c>
    </row>
    <row r="2972" spans="1:12">
      <c r="A2972">
        <v>100</v>
      </c>
      <c r="B2972" t="s">
        <v>183</v>
      </c>
      <c r="C2972" t="s">
        <v>76</v>
      </c>
      <c r="D2972" t="str">
        <f>CONCATENATE("3513",A2972,B2972,C2972,TEXT(F2972,REPT("0",3)))</f>
        <v>3513100008001000040</v>
      </c>
      <c r="E2972">
        <v>38</v>
      </c>
      <c r="F2972">
        <v>40</v>
      </c>
      <c r="G2972" t="s">
        <v>89</v>
      </c>
      <c r="H2972" t="s">
        <v>364</v>
      </c>
      <c r="I2972" t="s">
        <v>357</v>
      </c>
      <c r="J2972" t="s">
        <v>38</v>
      </c>
      <c r="K2972" t="s">
        <v>33</v>
      </c>
      <c r="L2972" t="str">
        <f>VLOOKUP(K2972,Sheet2!$A$1:$B$105,2,FALSE)</f>
        <v>Cek outlier nilai ijon (r516) per komoditas</v>
      </c>
    </row>
    <row r="2973" spans="1:12">
      <c r="A2973">
        <v>100</v>
      </c>
      <c r="B2973" t="s">
        <v>183</v>
      </c>
      <c r="C2973" t="s">
        <v>76</v>
      </c>
      <c r="D2973" t="str">
        <f>CONCATENATE("3513",A2973,B2973,C2973,TEXT(F2973,REPT("0",3)))</f>
        <v>3513100008001000041</v>
      </c>
      <c r="E2973">
        <v>39</v>
      </c>
      <c r="F2973">
        <v>41</v>
      </c>
      <c r="G2973" t="s">
        <v>89</v>
      </c>
      <c r="H2973" t="s">
        <v>364</v>
      </c>
      <c r="I2973" t="s">
        <v>357</v>
      </c>
      <c r="J2973" t="s">
        <v>38</v>
      </c>
      <c r="K2973" t="s">
        <v>20</v>
      </c>
      <c r="L2973" t="str">
        <f>VLOOKUP(K2973,Sheet2!$A$1:$B$105,2,FALSE)</f>
        <v>Cek outlier HORTI harga per satuan produksi (per kg) per komoditas</v>
      </c>
    </row>
    <row r="2974" spans="1:12">
      <c r="A2974">
        <v>100</v>
      </c>
      <c r="B2974" t="s">
        <v>183</v>
      </c>
      <c r="C2974" t="s">
        <v>76</v>
      </c>
      <c r="D2974" t="str">
        <f>CONCATENATE("3513",A2974,B2974,C2974,TEXT(F2974,REPT("0",3)))</f>
        <v>3513100008001000043</v>
      </c>
      <c r="E2974">
        <v>41</v>
      </c>
      <c r="F2974">
        <v>43</v>
      </c>
      <c r="G2974" t="s">
        <v>89</v>
      </c>
      <c r="H2974" t="s">
        <v>364</v>
      </c>
      <c r="I2974" t="s">
        <v>357</v>
      </c>
      <c r="J2974" t="s">
        <v>38</v>
      </c>
      <c r="K2974" t="s">
        <v>21</v>
      </c>
      <c r="L2974" t="str">
        <f>VLOOKUP(K2974,Sheet2!$A$1:$B$105,2,FALSE)</f>
        <v>Cek outlier KEBUN harga per satuan produksi (per kg) per komoditas
&lt;= 500 atau &gt;=200ribu</v>
      </c>
    </row>
    <row r="2975" spans="1:12">
      <c r="A2975">
        <v>100</v>
      </c>
      <c r="B2975" t="s">
        <v>183</v>
      </c>
      <c r="C2975" t="s">
        <v>76</v>
      </c>
      <c r="D2975" t="str">
        <f>CONCATENATE("3513",A2975,B2975,C2975,TEXT(F2975,REPT("0",3)))</f>
        <v>3513100008001000045</v>
      </c>
      <c r="E2975">
        <v>44</v>
      </c>
      <c r="F2975">
        <v>45</v>
      </c>
      <c r="G2975" t="s">
        <v>89</v>
      </c>
      <c r="H2975" t="s">
        <v>364</v>
      </c>
      <c r="I2975" t="s">
        <v>357</v>
      </c>
      <c r="J2975" t="s">
        <v>38</v>
      </c>
      <c r="K2975" t="s">
        <v>20</v>
      </c>
      <c r="L2975" t="str">
        <f>VLOOKUP(K2975,Sheet2!$A$1:$B$105,2,FALSE)</f>
        <v>Cek outlier HORTI harga per satuan produksi (per kg) per komoditas</v>
      </c>
    </row>
    <row r="2976" spans="1:12">
      <c r="A2976">
        <v>100</v>
      </c>
      <c r="B2976" t="s">
        <v>183</v>
      </c>
      <c r="C2976" t="s">
        <v>76</v>
      </c>
      <c r="D2976" t="str">
        <f>CONCATENATE("3513",A2976,B2976,C2976,TEXT(F2976,REPT("0",3)))</f>
        <v>3513100008001000046</v>
      </c>
      <c r="E2976">
        <v>45</v>
      </c>
      <c r="F2976">
        <v>46</v>
      </c>
      <c r="G2976" t="s">
        <v>89</v>
      </c>
      <c r="H2976" t="s">
        <v>364</v>
      </c>
      <c r="I2976" t="s">
        <v>357</v>
      </c>
      <c r="J2976" t="s">
        <v>38</v>
      </c>
      <c r="K2976" t="s">
        <v>20</v>
      </c>
      <c r="L2976" t="str">
        <f>VLOOKUP(K2976,Sheet2!$A$1:$B$105,2,FALSE)</f>
        <v>Cek outlier HORTI harga per satuan produksi (per kg) per komoditas</v>
      </c>
    </row>
    <row r="2977" spans="1:12">
      <c r="A2977">
        <v>100</v>
      </c>
      <c r="B2977" t="s">
        <v>183</v>
      </c>
      <c r="C2977" t="s">
        <v>76</v>
      </c>
      <c r="D2977" t="str">
        <f>CONCATENATE("3513",A2977,B2977,C2977,TEXT(F2977,REPT("0",3)))</f>
        <v>3513100008001000046</v>
      </c>
      <c r="E2977">
        <v>45</v>
      </c>
      <c r="F2977">
        <v>46</v>
      </c>
      <c r="G2977" t="s">
        <v>89</v>
      </c>
      <c r="H2977" t="s">
        <v>364</v>
      </c>
      <c r="I2977" t="s">
        <v>357</v>
      </c>
      <c r="J2977" t="s">
        <v>38</v>
      </c>
      <c r="K2977" t="s">
        <v>33</v>
      </c>
      <c r="L2977" t="str">
        <f>VLOOKUP(K2977,Sheet2!$A$1:$B$105,2,FALSE)</f>
        <v>Cek outlier nilai ijon (r516) per komoditas</v>
      </c>
    </row>
    <row r="2978" spans="1:12">
      <c r="A2978">
        <v>100</v>
      </c>
      <c r="B2978" t="s">
        <v>183</v>
      </c>
      <c r="C2978" t="s">
        <v>76</v>
      </c>
      <c r="D2978" t="str">
        <f>CONCATENATE("3513",A2978,B2978,C2978,TEXT(F2978,REPT("0",3)))</f>
        <v>3513100008001000048</v>
      </c>
      <c r="E2978">
        <v>47</v>
      </c>
      <c r="F2978">
        <v>48</v>
      </c>
      <c r="G2978" t="s">
        <v>89</v>
      </c>
      <c r="H2978" t="s">
        <v>364</v>
      </c>
      <c r="I2978" t="s">
        <v>357</v>
      </c>
      <c r="J2978" t="s">
        <v>38</v>
      </c>
      <c r="K2978" t="s">
        <v>20</v>
      </c>
      <c r="L2978" t="str">
        <f>VLOOKUP(K2978,Sheet2!$A$1:$B$105,2,FALSE)</f>
        <v>Cek outlier HORTI harga per satuan produksi (per kg) per komoditas</v>
      </c>
    </row>
    <row r="2979" spans="1:12">
      <c r="A2979">
        <v>100</v>
      </c>
      <c r="B2979" t="s">
        <v>183</v>
      </c>
      <c r="C2979" t="s">
        <v>76</v>
      </c>
      <c r="D2979" t="str">
        <f>CONCATENATE("3513",A2979,B2979,C2979,TEXT(F2979,REPT("0",3)))</f>
        <v>3513100008001000048</v>
      </c>
      <c r="E2979">
        <v>47</v>
      </c>
      <c r="F2979">
        <v>48</v>
      </c>
      <c r="G2979" t="s">
        <v>89</v>
      </c>
      <c r="H2979" t="s">
        <v>364</v>
      </c>
      <c r="I2979" t="s">
        <v>357</v>
      </c>
      <c r="J2979" t="s">
        <v>38</v>
      </c>
      <c r="K2979" t="s">
        <v>33</v>
      </c>
      <c r="L2979" t="str">
        <f>VLOOKUP(K2979,Sheet2!$A$1:$B$105,2,FALSE)</f>
        <v>Cek outlier nilai ijon (r516) per komoditas</v>
      </c>
    </row>
    <row r="2980" spans="1:12">
      <c r="A2980">
        <v>100</v>
      </c>
      <c r="B2980" t="s">
        <v>183</v>
      </c>
      <c r="C2980" t="s">
        <v>76</v>
      </c>
      <c r="D2980" t="str">
        <f>CONCATENATE("3513",A2980,B2980,C2980,TEXT(F2980,REPT("0",3)))</f>
        <v>3513100008001000051</v>
      </c>
      <c r="E2980">
        <v>50</v>
      </c>
      <c r="F2980">
        <v>51</v>
      </c>
      <c r="G2980" t="s">
        <v>89</v>
      </c>
      <c r="H2980" t="s">
        <v>364</v>
      </c>
      <c r="I2980" t="s">
        <v>357</v>
      </c>
      <c r="J2980" t="s">
        <v>38</v>
      </c>
      <c r="K2980" t="s">
        <v>20</v>
      </c>
      <c r="L2980" t="str">
        <f>VLOOKUP(K2980,Sheet2!$A$1:$B$105,2,FALSE)</f>
        <v>Cek outlier HORTI harga per satuan produksi (per kg) per komoditas</v>
      </c>
    </row>
    <row r="2981" spans="1:12">
      <c r="A2981">
        <v>100</v>
      </c>
      <c r="B2981" t="s">
        <v>183</v>
      </c>
      <c r="C2981" t="s">
        <v>76</v>
      </c>
      <c r="D2981" t="str">
        <f>CONCATENATE("3513",A2981,B2981,C2981,TEXT(F2981,REPT("0",3)))</f>
        <v>3513100008001000051</v>
      </c>
      <c r="E2981">
        <v>50</v>
      </c>
      <c r="F2981">
        <v>51</v>
      </c>
      <c r="G2981" t="s">
        <v>89</v>
      </c>
      <c r="H2981" t="s">
        <v>364</v>
      </c>
      <c r="I2981" t="s">
        <v>357</v>
      </c>
      <c r="J2981" t="s">
        <v>38</v>
      </c>
      <c r="K2981" t="s">
        <v>33</v>
      </c>
      <c r="L2981" t="str">
        <f>VLOOKUP(K2981,Sheet2!$A$1:$B$105,2,FALSE)</f>
        <v>Cek outlier nilai ijon (r516) per komoditas</v>
      </c>
    </row>
    <row r="2982" spans="1:12">
      <c r="A2982">
        <v>100</v>
      </c>
      <c r="B2982" t="s">
        <v>183</v>
      </c>
      <c r="C2982" t="s">
        <v>76</v>
      </c>
      <c r="D2982" t="str">
        <f>CONCATENATE("3513",A2982,B2982,C2982,TEXT(F2982,REPT("0",3)))</f>
        <v>3513100008001000052</v>
      </c>
      <c r="E2982">
        <v>51</v>
      </c>
      <c r="F2982">
        <v>52</v>
      </c>
      <c r="G2982" t="s">
        <v>89</v>
      </c>
      <c r="H2982" t="s">
        <v>364</v>
      </c>
      <c r="I2982" t="s">
        <v>357</v>
      </c>
      <c r="J2982" t="s">
        <v>38</v>
      </c>
      <c r="K2982" t="s">
        <v>20</v>
      </c>
      <c r="L2982" t="str">
        <f>VLOOKUP(K2982,Sheet2!$A$1:$B$105,2,FALSE)</f>
        <v>Cek outlier HORTI harga per satuan produksi (per kg) per komoditas</v>
      </c>
    </row>
    <row r="2983" spans="1:12">
      <c r="A2983">
        <v>100</v>
      </c>
      <c r="B2983" t="s">
        <v>183</v>
      </c>
      <c r="C2983" t="s">
        <v>76</v>
      </c>
      <c r="D2983" t="str">
        <f>CONCATENATE("3513",A2983,B2983,C2983,TEXT(F2983,REPT("0",3)))</f>
        <v>3513100008001000053</v>
      </c>
      <c r="E2983">
        <v>52</v>
      </c>
      <c r="F2983">
        <v>53</v>
      </c>
      <c r="G2983" t="s">
        <v>89</v>
      </c>
      <c r="H2983" t="s">
        <v>364</v>
      </c>
      <c r="I2983" t="s">
        <v>357</v>
      </c>
      <c r="J2983" t="s">
        <v>38</v>
      </c>
      <c r="K2983" t="s">
        <v>33</v>
      </c>
      <c r="L2983" t="str">
        <f>VLOOKUP(K2983,Sheet2!$A$1:$B$105,2,FALSE)</f>
        <v>Cek outlier nilai ijon (r516) per komoditas</v>
      </c>
    </row>
    <row r="2984" spans="1:12">
      <c r="A2984">
        <v>100</v>
      </c>
      <c r="B2984" t="s">
        <v>183</v>
      </c>
      <c r="C2984" t="s">
        <v>76</v>
      </c>
      <c r="D2984" t="str">
        <f>CONCATENATE("3513",A2984,B2984,C2984,TEXT(F2984,REPT("0",3)))</f>
        <v>3513100008001000054</v>
      </c>
      <c r="E2984">
        <v>53</v>
      </c>
      <c r="F2984">
        <v>54</v>
      </c>
      <c r="G2984" t="s">
        <v>89</v>
      </c>
      <c r="H2984" t="s">
        <v>364</v>
      </c>
      <c r="I2984" t="s">
        <v>357</v>
      </c>
      <c r="J2984" t="s">
        <v>38</v>
      </c>
      <c r="K2984" t="s">
        <v>20</v>
      </c>
      <c r="L2984" t="str">
        <f>VLOOKUP(K2984,Sheet2!$A$1:$B$105,2,FALSE)</f>
        <v>Cek outlier HORTI harga per satuan produksi (per kg) per komoditas</v>
      </c>
    </row>
    <row r="2985" spans="1:12">
      <c r="A2985">
        <v>100</v>
      </c>
      <c r="B2985" t="s">
        <v>183</v>
      </c>
      <c r="C2985" t="s">
        <v>76</v>
      </c>
      <c r="D2985" t="str">
        <f>CONCATENATE("3513",A2985,B2985,C2985,TEXT(F2985,REPT("0",3)))</f>
        <v>3513100008001000055</v>
      </c>
      <c r="E2985">
        <v>54</v>
      </c>
      <c r="F2985">
        <v>55</v>
      </c>
      <c r="G2985" t="s">
        <v>89</v>
      </c>
      <c r="H2985" t="s">
        <v>364</v>
      </c>
      <c r="I2985" t="s">
        <v>357</v>
      </c>
      <c r="J2985" t="s">
        <v>38</v>
      </c>
      <c r="K2985" t="s">
        <v>20</v>
      </c>
      <c r="L2985" t="str">
        <f>VLOOKUP(K2985,Sheet2!$A$1:$B$105,2,FALSE)</f>
        <v>Cek outlier HORTI harga per satuan produksi (per kg) per komoditas</v>
      </c>
    </row>
    <row r="2986" spans="1:12">
      <c r="A2986">
        <v>100</v>
      </c>
      <c r="B2986" t="s">
        <v>183</v>
      </c>
      <c r="C2986" t="s">
        <v>76</v>
      </c>
      <c r="D2986" t="str">
        <f>CONCATENATE("3513",A2986,B2986,C2986,TEXT(F2986,REPT("0",3)))</f>
        <v>3513100008001000059</v>
      </c>
      <c r="E2986">
        <v>59</v>
      </c>
      <c r="F2986">
        <v>59</v>
      </c>
      <c r="G2986" t="s">
        <v>89</v>
      </c>
      <c r="H2986" t="s">
        <v>364</v>
      </c>
      <c r="I2986" t="s">
        <v>357</v>
      </c>
      <c r="J2986" t="s">
        <v>38</v>
      </c>
      <c r="K2986" t="s">
        <v>20</v>
      </c>
      <c r="L2986" t="str">
        <f>VLOOKUP(K2986,Sheet2!$A$1:$B$105,2,FALSE)</f>
        <v>Cek outlier HORTI harga per satuan produksi (per kg) per komoditas</v>
      </c>
    </row>
    <row r="2987" spans="1:12">
      <c r="A2987">
        <v>100</v>
      </c>
      <c r="B2987" t="s">
        <v>183</v>
      </c>
      <c r="C2987" t="s">
        <v>76</v>
      </c>
      <c r="D2987" t="str">
        <f>CONCATENATE("3513",A2987,B2987,C2987,TEXT(F2987,REPT("0",3)))</f>
        <v>3513100008001000059</v>
      </c>
      <c r="E2987">
        <v>59</v>
      </c>
      <c r="F2987">
        <v>59</v>
      </c>
      <c r="G2987" t="s">
        <v>89</v>
      </c>
      <c r="H2987" t="s">
        <v>364</v>
      </c>
      <c r="I2987" t="s">
        <v>357</v>
      </c>
      <c r="J2987" t="s">
        <v>38</v>
      </c>
      <c r="K2987" t="s">
        <v>33</v>
      </c>
      <c r="L2987" t="str">
        <f>VLOOKUP(K2987,Sheet2!$A$1:$B$105,2,FALSE)</f>
        <v>Cek outlier nilai ijon (r516) per komoditas</v>
      </c>
    </row>
    <row r="2988" spans="1:12">
      <c r="A2988">
        <v>100</v>
      </c>
      <c r="B2988" t="s">
        <v>183</v>
      </c>
      <c r="C2988" t="s">
        <v>76</v>
      </c>
      <c r="D2988" t="str">
        <f>CONCATENATE("3513",A2988,B2988,C2988,TEXT(F2988,REPT("0",3)))</f>
        <v>3513100008001000060</v>
      </c>
      <c r="E2988">
        <v>60</v>
      </c>
      <c r="F2988">
        <v>60</v>
      </c>
      <c r="G2988" t="s">
        <v>89</v>
      </c>
      <c r="H2988" t="s">
        <v>364</v>
      </c>
      <c r="I2988" t="s">
        <v>357</v>
      </c>
      <c r="J2988" t="s">
        <v>38</v>
      </c>
      <c r="K2988" t="s">
        <v>20</v>
      </c>
      <c r="L2988" t="str">
        <f>VLOOKUP(K2988,Sheet2!$A$1:$B$105,2,FALSE)</f>
        <v>Cek outlier HORTI harga per satuan produksi (per kg) per komoditas</v>
      </c>
    </row>
    <row r="2989" spans="1:12">
      <c r="A2989">
        <v>100</v>
      </c>
      <c r="B2989" t="s">
        <v>183</v>
      </c>
      <c r="C2989" t="s">
        <v>76</v>
      </c>
      <c r="D2989" t="str">
        <f>CONCATENATE("3513",A2989,B2989,C2989,TEXT(F2989,REPT("0",3)))</f>
        <v>3513100008001000060</v>
      </c>
      <c r="E2989">
        <v>60</v>
      </c>
      <c r="F2989">
        <v>60</v>
      </c>
      <c r="G2989" t="s">
        <v>89</v>
      </c>
      <c r="H2989" t="s">
        <v>364</v>
      </c>
      <c r="I2989" t="s">
        <v>357</v>
      </c>
      <c r="J2989" t="s">
        <v>38</v>
      </c>
      <c r="K2989" t="s">
        <v>33</v>
      </c>
      <c r="L2989" t="str">
        <f>VLOOKUP(K2989,Sheet2!$A$1:$B$105,2,FALSE)</f>
        <v>Cek outlier nilai ijon (r516) per komoditas</v>
      </c>
    </row>
    <row r="2990" spans="1:12">
      <c r="A2990">
        <v>100</v>
      </c>
      <c r="B2990" t="s">
        <v>183</v>
      </c>
      <c r="C2990" t="s">
        <v>84</v>
      </c>
      <c r="D2990" t="str">
        <f>CONCATENATE("3513",A2990,B2990,C2990,TEXT(F2990,REPT("0",3)))</f>
        <v>3513100008001100001</v>
      </c>
      <c r="E2990">
        <v>1</v>
      </c>
      <c r="F2990">
        <v>1</v>
      </c>
      <c r="G2990" t="s">
        <v>368</v>
      </c>
      <c r="H2990" t="s">
        <v>364</v>
      </c>
      <c r="I2990" t="s">
        <v>357</v>
      </c>
      <c r="J2990" t="s">
        <v>122</v>
      </c>
      <c r="K2990" t="s">
        <v>20</v>
      </c>
      <c r="L2990" t="str">
        <f>VLOOKUP(K2990,Sheet2!$A$1:$B$105,2,FALSE)</f>
        <v>Cek outlier HORTI harga per satuan produksi (per kg) per komoditas</v>
      </c>
    </row>
    <row r="2991" spans="1:12">
      <c r="A2991">
        <v>100</v>
      </c>
      <c r="B2991" t="s">
        <v>183</v>
      </c>
      <c r="C2991" t="s">
        <v>84</v>
      </c>
      <c r="D2991" t="str">
        <f>CONCATENATE("3513",A2991,B2991,C2991,TEXT(F2991,REPT("0",3)))</f>
        <v>3513100008001100001</v>
      </c>
      <c r="E2991">
        <v>1</v>
      </c>
      <c r="F2991">
        <v>1</v>
      </c>
      <c r="G2991" t="s">
        <v>368</v>
      </c>
      <c r="H2991" t="s">
        <v>364</v>
      </c>
      <c r="I2991" t="s">
        <v>357</v>
      </c>
      <c r="J2991" t="s">
        <v>122</v>
      </c>
      <c r="K2991" t="s">
        <v>33</v>
      </c>
      <c r="L2991" t="str">
        <f>VLOOKUP(K2991,Sheet2!$A$1:$B$105,2,FALSE)</f>
        <v>Cek outlier nilai ijon (r516) per komoditas</v>
      </c>
    </row>
    <row r="2992" spans="1:12">
      <c r="A2992">
        <v>100</v>
      </c>
      <c r="B2992" t="s">
        <v>183</v>
      </c>
      <c r="C2992" t="s">
        <v>84</v>
      </c>
      <c r="D2992" t="str">
        <f>CONCATENATE("3513",A2992,B2992,C2992,TEXT(F2992,REPT("0",3)))</f>
        <v>3513100008001100002</v>
      </c>
      <c r="E2992">
        <v>2</v>
      </c>
      <c r="F2992">
        <v>2</v>
      </c>
      <c r="G2992" t="s">
        <v>368</v>
      </c>
      <c r="H2992" t="s">
        <v>364</v>
      </c>
      <c r="I2992" t="s">
        <v>357</v>
      </c>
      <c r="J2992" t="s">
        <v>122</v>
      </c>
      <c r="K2992" t="s">
        <v>20</v>
      </c>
      <c r="L2992" t="str">
        <f>VLOOKUP(K2992,Sheet2!$A$1:$B$105,2,FALSE)</f>
        <v>Cek outlier HORTI harga per satuan produksi (per kg) per komoditas</v>
      </c>
    </row>
    <row r="2993" spans="1:12">
      <c r="A2993">
        <v>100</v>
      </c>
      <c r="B2993" t="s">
        <v>183</v>
      </c>
      <c r="C2993" t="s">
        <v>84</v>
      </c>
      <c r="D2993" t="str">
        <f>CONCATENATE("3513",A2993,B2993,C2993,TEXT(F2993,REPT("0",3)))</f>
        <v>3513100008001100003</v>
      </c>
      <c r="E2993">
        <v>3</v>
      </c>
      <c r="F2993">
        <v>3</v>
      </c>
      <c r="G2993" t="s">
        <v>368</v>
      </c>
      <c r="H2993" t="s">
        <v>364</v>
      </c>
      <c r="I2993" t="s">
        <v>357</v>
      </c>
      <c r="J2993" t="s">
        <v>122</v>
      </c>
      <c r="K2993" t="s">
        <v>33</v>
      </c>
      <c r="L2993" t="str">
        <f>VLOOKUP(K2993,Sheet2!$A$1:$B$105,2,FALSE)</f>
        <v>Cek outlier nilai ijon (r516) per komoditas</v>
      </c>
    </row>
    <row r="2994" spans="1:12">
      <c r="A2994">
        <v>100</v>
      </c>
      <c r="B2994" t="s">
        <v>183</v>
      </c>
      <c r="C2994" t="s">
        <v>84</v>
      </c>
      <c r="D2994" t="str">
        <f>CONCATENATE("3513",A2994,B2994,C2994,TEXT(F2994,REPT("0",3)))</f>
        <v>3513100008001100004</v>
      </c>
      <c r="E2994">
        <v>4</v>
      </c>
      <c r="F2994">
        <v>4</v>
      </c>
      <c r="G2994" t="s">
        <v>368</v>
      </c>
      <c r="H2994" t="s">
        <v>364</v>
      </c>
      <c r="I2994" t="s">
        <v>357</v>
      </c>
      <c r="J2994" t="s">
        <v>122</v>
      </c>
      <c r="K2994" t="s">
        <v>20</v>
      </c>
      <c r="L2994" t="str">
        <f>VLOOKUP(K2994,Sheet2!$A$1:$B$105,2,FALSE)</f>
        <v>Cek outlier HORTI harga per satuan produksi (per kg) per komoditas</v>
      </c>
    </row>
    <row r="2995" spans="1:12">
      <c r="A2995">
        <v>100</v>
      </c>
      <c r="B2995" t="s">
        <v>183</v>
      </c>
      <c r="C2995" t="s">
        <v>84</v>
      </c>
      <c r="D2995" t="str">
        <f>CONCATENATE("3513",A2995,B2995,C2995,TEXT(F2995,REPT("0",3)))</f>
        <v>3513100008001100005</v>
      </c>
      <c r="E2995">
        <v>4</v>
      </c>
      <c r="F2995">
        <v>5</v>
      </c>
      <c r="G2995" t="s">
        <v>368</v>
      </c>
      <c r="H2995" t="s">
        <v>364</v>
      </c>
      <c r="I2995" t="s">
        <v>357</v>
      </c>
      <c r="J2995" t="s">
        <v>122</v>
      </c>
      <c r="K2995" t="s">
        <v>20</v>
      </c>
      <c r="L2995" t="str">
        <f>VLOOKUP(K2995,Sheet2!$A$1:$B$105,2,FALSE)</f>
        <v>Cek outlier HORTI harga per satuan produksi (per kg) per komoditas</v>
      </c>
    </row>
    <row r="2996" spans="1:12">
      <c r="A2996">
        <v>100</v>
      </c>
      <c r="B2996" t="s">
        <v>183</v>
      </c>
      <c r="C2996" t="s">
        <v>84</v>
      </c>
      <c r="D2996" t="str">
        <f>CONCATENATE("3513",A2996,B2996,C2996,TEXT(F2996,REPT("0",3)))</f>
        <v>3513100008001100005</v>
      </c>
      <c r="E2996">
        <v>4</v>
      </c>
      <c r="F2996">
        <v>5</v>
      </c>
      <c r="G2996" t="s">
        <v>368</v>
      </c>
      <c r="H2996" t="s">
        <v>364</v>
      </c>
      <c r="I2996" t="s">
        <v>357</v>
      </c>
      <c r="J2996" t="s">
        <v>122</v>
      </c>
      <c r="K2996" t="s">
        <v>33</v>
      </c>
      <c r="L2996" t="str">
        <f>VLOOKUP(K2996,Sheet2!$A$1:$B$105,2,FALSE)</f>
        <v>Cek outlier nilai ijon (r516) per komoditas</v>
      </c>
    </row>
    <row r="2997" spans="1:12">
      <c r="A2997">
        <v>100</v>
      </c>
      <c r="B2997" t="s">
        <v>183</v>
      </c>
      <c r="C2997" t="s">
        <v>84</v>
      </c>
      <c r="D2997" t="str">
        <f>CONCATENATE("3513",A2997,B2997,C2997,TEXT(F2997,REPT("0",3)))</f>
        <v>3513100008001100006</v>
      </c>
      <c r="E2997">
        <v>5</v>
      </c>
      <c r="F2997">
        <v>6</v>
      </c>
      <c r="G2997" t="s">
        <v>368</v>
      </c>
      <c r="H2997" t="s">
        <v>364</v>
      </c>
      <c r="I2997" t="s">
        <v>357</v>
      </c>
      <c r="J2997" t="s">
        <v>122</v>
      </c>
      <c r="K2997" t="s">
        <v>20</v>
      </c>
      <c r="L2997" t="str">
        <f>VLOOKUP(K2997,Sheet2!$A$1:$B$105,2,FALSE)</f>
        <v>Cek outlier HORTI harga per satuan produksi (per kg) per komoditas</v>
      </c>
    </row>
    <row r="2998" spans="1:12">
      <c r="A2998">
        <v>100</v>
      </c>
      <c r="B2998" t="s">
        <v>183</v>
      </c>
      <c r="C2998" t="s">
        <v>84</v>
      </c>
      <c r="D2998" t="str">
        <f>CONCATENATE("3513",A2998,B2998,C2998,TEXT(F2998,REPT("0",3)))</f>
        <v>3513100008001100006</v>
      </c>
      <c r="E2998">
        <v>5</v>
      </c>
      <c r="F2998">
        <v>6</v>
      </c>
      <c r="G2998" t="s">
        <v>368</v>
      </c>
      <c r="H2998" t="s">
        <v>364</v>
      </c>
      <c r="I2998" t="s">
        <v>357</v>
      </c>
      <c r="J2998" t="s">
        <v>122</v>
      </c>
      <c r="K2998" t="s">
        <v>33</v>
      </c>
      <c r="L2998" t="str">
        <f>VLOOKUP(K2998,Sheet2!$A$1:$B$105,2,FALSE)</f>
        <v>Cek outlier nilai ijon (r516) per komoditas</v>
      </c>
    </row>
    <row r="2999" spans="1:12">
      <c r="A2999">
        <v>100</v>
      </c>
      <c r="B2999" t="s">
        <v>183</v>
      </c>
      <c r="C2999" t="s">
        <v>84</v>
      </c>
      <c r="D2999" t="str">
        <f>CONCATENATE("3513",A2999,B2999,C2999,TEXT(F2999,REPT("0",3)))</f>
        <v>3513100008001100007</v>
      </c>
      <c r="E2999">
        <v>6</v>
      </c>
      <c r="F2999">
        <v>7</v>
      </c>
      <c r="G2999" t="s">
        <v>368</v>
      </c>
      <c r="H2999" t="s">
        <v>364</v>
      </c>
      <c r="I2999" t="s">
        <v>357</v>
      </c>
      <c r="J2999" t="s">
        <v>122</v>
      </c>
      <c r="K2999" t="s">
        <v>20</v>
      </c>
      <c r="L2999" t="str">
        <f>VLOOKUP(K2999,Sheet2!$A$1:$B$105,2,FALSE)</f>
        <v>Cek outlier HORTI harga per satuan produksi (per kg) per komoditas</v>
      </c>
    </row>
    <row r="3000" spans="1:12">
      <c r="A3000">
        <v>100</v>
      </c>
      <c r="B3000" t="s">
        <v>183</v>
      </c>
      <c r="C3000" t="s">
        <v>84</v>
      </c>
      <c r="D3000" t="str">
        <f>CONCATENATE("3513",A3000,B3000,C3000,TEXT(F3000,REPT("0",3)))</f>
        <v>3513100008001100009</v>
      </c>
      <c r="E3000">
        <v>7</v>
      </c>
      <c r="F3000">
        <v>9</v>
      </c>
      <c r="G3000" t="s">
        <v>368</v>
      </c>
      <c r="H3000" t="s">
        <v>364</v>
      </c>
      <c r="I3000" t="s">
        <v>357</v>
      </c>
      <c r="J3000" t="s">
        <v>122</v>
      </c>
      <c r="K3000" t="s">
        <v>33</v>
      </c>
      <c r="L3000" t="str">
        <f>VLOOKUP(K3000,Sheet2!$A$1:$B$105,2,FALSE)</f>
        <v>Cek outlier nilai ijon (r516) per komoditas</v>
      </c>
    </row>
    <row r="3001" spans="1:12">
      <c r="A3001">
        <v>100</v>
      </c>
      <c r="B3001" t="s">
        <v>183</v>
      </c>
      <c r="C3001" t="s">
        <v>84</v>
      </c>
      <c r="D3001" t="str">
        <f>CONCATENATE("3513",A3001,B3001,C3001,TEXT(F3001,REPT("0",3)))</f>
        <v>3513100008001100012</v>
      </c>
      <c r="E3001">
        <v>10</v>
      </c>
      <c r="F3001">
        <v>12</v>
      </c>
      <c r="G3001" t="s">
        <v>368</v>
      </c>
      <c r="H3001" t="s">
        <v>364</v>
      </c>
      <c r="I3001" t="s">
        <v>357</v>
      </c>
      <c r="J3001" t="s">
        <v>122</v>
      </c>
      <c r="K3001" t="s">
        <v>20</v>
      </c>
      <c r="L3001" t="str">
        <f>VLOOKUP(K3001,Sheet2!$A$1:$B$105,2,FALSE)</f>
        <v>Cek outlier HORTI harga per satuan produksi (per kg) per komoditas</v>
      </c>
    </row>
    <row r="3002" spans="1:12">
      <c r="A3002">
        <v>100</v>
      </c>
      <c r="B3002" t="s">
        <v>183</v>
      </c>
      <c r="C3002" t="s">
        <v>84</v>
      </c>
      <c r="D3002" t="str">
        <f>CONCATENATE("3513",A3002,B3002,C3002,TEXT(F3002,REPT("0",3)))</f>
        <v>3513100008001100013</v>
      </c>
      <c r="E3002">
        <v>11</v>
      </c>
      <c r="F3002">
        <v>13</v>
      </c>
      <c r="G3002" t="s">
        <v>368</v>
      </c>
      <c r="H3002" t="s">
        <v>364</v>
      </c>
      <c r="I3002" t="s">
        <v>357</v>
      </c>
      <c r="J3002" t="s">
        <v>122</v>
      </c>
      <c r="K3002" t="s">
        <v>20</v>
      </c>
      <c r="L3002" t="str">
        <f>VLOOKUP(K3002,Sheet2!$A$1:$B$105,2,FALSE)</f>
        <v>Cek outlier HORTI harga per satuan produksi (per kg) per komoditas</v>
      </c>
    </row>
    <row r="3003" spans="1:12">
      <c r="A3003">
        <v>100</v>
      </c>
      <c r="B3003" t="s">
        <v>183</v>
      </c>
      <c r="C3003" t="s">
        <v>84</v>
      </c>
      <c r="D3003" t="str">
        <f>CONCATENATE("3513",A3003,B3003,C3003,TEXT(F3003,REPT("0",3)))</f>
        <v>3513100008001100014</v>
      </c>
      <c r="E3003">
        <v>12</v>
      </c>
      <c r="F3003">
        <v>14</v>
      </c>
      <c r="G3003" t="s">
        <v>368</v>
      </c>
      <c r="H3003" t="s">
        <v>364</v>
      </c>
      <c r="I3003" t="s">
        <v>357</v>
      </c>
      <c r="J3003" t="s">
        <v>122</v>
      </c>
      <c r="K3003" t="s">
        <v>20</v>
      </c>
      <c r="L3003" t="str">
        <f>VLOOKUP(K3003,Sheet2!$A$1:$B$105,2,FALSE)</f>
        <v>Cek outlier HORTI harga per satuan produksi (per kg) per komoditas</v>
      </c>
    </row>
    <row r="3004" spans="1:12">
      <c r="A3004">
        <v>100</v>
      </c>
      <c r="B3004" t="s">
        <v>183</v>
      </c>
      <c r="C3004" t="s">
        <v>84</v>
      </c>
      <c r="D3004" t="str">
        <f>CONCATENATE("3513",A3004,B3004,C3004,TEXT(F3004,REPT("0",3)))</f>
        <v>3513100008001100016</v>
      </c>
      <c r="E3004">
        <v>14</v>
      </c>
      <c r="F3004">
        <v>16</v>
      </c>
      <c r="G3004" t="s">
        <v>368</v>
      </c>
      <c r="H3004" t="s">
        <v>364</v>
      </c>
      <c r="I3004" t="s">
        <v>357</v>
      </c>
      <c r="J3004" t="s">
        <v>122</v>
      </c>
      <c r="K3004" t="s">
        <v>20</v>
      </c>
      <c r="L3004" t="str">
        <f>VLOOKUP(K3004,Sheet2!$A$1:$B$105,2,FALSE)</f>
        <v>Cek outlier HORTI harga per satuan produksi (per kg) per komoditas</v>
      </c>
    </row>
    <row r="3005" spans="1:12">
      <c r="A3005">
        <v>100</v>
      </c>
      <c r="B3005" t="s">
        <v>183</v>
      </c>
      <c r="C3005" t="s">
        <v>84</v>
      </c>
      <c r="D3005" t="str">
        <f>CONCATENATE("3513",A3005,B3005,C3005,TEXT(F3005,REPT("0",3)))</f>
        <v>3513100008001100017</v>
      </c>
      <c r="E3005">
        <v>15</v>
      </c>
      <c r="F3005">
        <v>17</v>
      </c>
      <c r="G3005" t="s">
        <v>368</v>
      </c>
      <c r="H3005" t="s">
        <v>364</v>
      </c>
      <c r="I3005" t="s">
        <v>357</v>
      </c>
      <c r="J3005" t="s">
        <v>122</v>
      </c>
      <c r="K3005" t="s">
        <v>20</v>
      </c>
      <c r="L3005" t="str">
        <f>VLOOKUP(K3005,Sheet2!$A$1:$B$105,2,FALSE)</f>
        <v>Cek outlier HORTI harga per satuan produksi (per kg) per komoditas</v>
      </c>
    </row>
    <row r="3006" spans="1:12">
      <c r="A3006">
        <v>100</v>
      </c>
      <c r="B3006" t="s">
        <v>183</v>
      </c>
      <c r="C3006" t="s">
        <v>84</v>
      </c>
      <c r="D3006" t="str">
        <f>CONCATENATE("3513",A3006,B3006,C3006,TEXT(F3006,REPT("0",3)))</f>
        <v>3513100008001100018</v>
      </c>
      <c r="E3006">
        <v>16</v>
      </c>
      <c r="F3006">
        <v>18</v>
      </c>
      <c r="G3006" t="s">
        <v>368</v>
      </c>
      <c r="H3006" t="s">
        <v>364</v>
      </c>
      <c r="I3006" t="s">
        <v>357</v>
      </c>
      <c r="J3006" t="s">
        <v>122</v>
      </c>
      <c r="K3006" t="s">
        <v>20</v>
      </c>
      <c r="L3006" t="str">
        <f>VLOOKUP(K3006,Sheet2!$A$1:$B$105,2,FALSE)</f>
        <v>Cek outlier HORTI harga per satuan produksi (per kg) per komoditas</v>
      </c>
    </row>
    <row r="3007" spans="1:12">
      <c r="A3007">
        <v>100</v>
      </c>
      <c r="B3007" t="s">
        <v>183</v>
      </c>
      <c r="C3007" t="s">
        <v>84</v>
      </c>
      <c r="D3007" t="str">
        <f>CONCATENATE("3513",A3007,B3007,C3007,TEXT(F3007,REPT("0",3)))</f>
        <v>3513100008001100018</v>
      </c>
      <c r="E3007">
        <v>16</v>
      </c>
      <c r="F3007">
        <v>18</v>
      </c>
      <c r="G3007" t="s">
        <v>368</v>
      </c>
      <c r="H3007" t="s">
        <v>364</v>
      </c>
      <c r="I3007" t="s">
        <v>357</v>
      </c>
      <c r="J3007" t="s">
        <v>122</v>
      </c>
      <c r="K3007" t="s">
        <v>33</v>
      </c>
      <c r="L3007" t="str">
        <f>VLOOKUP(K3007,Sheet2!$A$1:$B$105,2,FALSE)</f>
        <v>Cek outlier nilai ijon (r516) per komoditas</v>
      </c>
    </row>
    <row r="3008" spans="1:12">
      <c r="A3008">
        <v>100</v>
      </c>
      <c r="B3008" t="s">
        <v>183</v>
      </c>
      <c r="C3008" t="s">
        <v>84</v>
      </c>
      <c r="D3008" t="str">
        <f>CONCATENATE("3513",A3008,B3008,C3008,TEXT(F3008,REPT("0",3)))</f>
        <v>3513100008001100019</v>
      </c>
      <c r="E3008">
        <v>18</v>
      </c>
      <c r="F3008">
        <v>19</v>
      </c>
      <c r="G3008" t="s">
        <v>368</v>
      </c>
      <c r="H3008" t="s">
        <v>364</v>
      </c>
      <c r="I3008" t="s">
        <v>357</v>
      </c>
      <c r="J3008" t="s">
        <v>122</v>
      </c>
      <c r="K3008" t="s">
        <v>20</v>
      </c>
      <c r="L3008" t="str">
        <f>VLOOKUP(K3008,Sheet2!$A$1:$B$105,2,FALSE)</f>
        <v>Cek outlier HORTI harga per satuan produksi (per kg) per komoditas</v>
      </c>
    </row>
    <row r="3009" spans="1:12">
      <c r="A3009">
        <v>100</v>
      </c>
      <c r="B3009" t="s">
        <v>183</v>
      </c>
      <c r="C3009" t="s">
        <v>84</v>
      </c>
      <c r="D3009" t="str">
        <f>CONCATENATE("3513",A3009,B3009,C3009,TEXT(F3009,REPT("0",3)))</f>
        <v>3513100008001100019</v>
      </c>
      <c r="E3009">
        <v>18</v>
      </c>
      <c r="F3009">
        <v>19</v>
      </c>
      <c r="G3009" t="s">
        <v>368</v>
      </c>
      <c r="H3009" t="s">
        <v>364</v>
      </c>
      <c r="I3009" t="s">
        <v>357</v>
      </c>
      <c r="J3009" t="s">
        <v>122</v>
      </c>
      <c r="K3009" t="s">
        <v>33</v>
      </c>
      <c r="L3009" t="str">
        <f>VLOOKUP(K3009,Sheet2!$A$1:$B$105,2,FALSE)</f>
        <v>Cek outlier nilai ijon (r516) per komoditas</v>
      </c>
    </row>
    <row r="3010" spans="1:12">
      <c r="A3010">
        <v>100</v>
      </c>
      <c r="B3010" t="s">
        <v>183</v>
      </c>
      <c r="C3010" t="s">
        <v>84</v>
      </c>
      <c r="D3010" t="str">
        <f>CONCATENATE("3513",A3010,B3010,C3010,TEXT(F3010,REPT("0",3)))</f>
        <v>3513100008001100020</v>
      </c>
      <c r="E3010">
        <v>19</v>
      </c>
      <c r="F3010">
        <v>20</v>
      </c>
      <c r="G3010" t="s">
        <v>368</v>
      </c>
      <c r="H3010" t="s">
        <v>364</v>
      </c>
      <c r="I3010" t="s">
        <v>357</v>
      </c>
      <c r="J3010" t="s">
        <v>122</v>
      </c>
      <c r="K3010" t="s">
        <v>33</v>
      </c>
      <c r="L3010" t="str">
        <f>VLOOKUP(K3010,Sheet2!$A$1:$B$105,2,FALSE)</f>
        <v>Cek outlier nilai ijon (r516) per komoditas</v>
      </c>
    </row>
    <row r="3011" spans="1:12">
      <c r="A3011">
        <v>100</v>
      </c>
      <c r="B3011" t="s">
        <v>183</v>
      </c>
      <c r="C3011" t="s">
        <v>84</v>
      </c>
      <c r="D3011" t="str">
        <f>CONCATENATE("3513",A3011,B3011,C3011,TEXT(F3011,REPT("0",3)))</f>
        <v>3513100008001100024</v>
      </c>
      <c r="E3011">
        <v>22</v>
      </c>
      <c r="F3011">
        <v>24</v>
      </c>
      <c r="G3011" t="s">
        <v>368</v>
      </c>
      <c r="H3011" t="s">
        <v>364</v>
      </c>
      <c r="I3011" t="s">
        <v>357</v>
      </c>
      <c r="J3011" t="s">
        <v>122</v>
      </c>
      <c r="K3011" t="s">
        <v>20</v>
      </c>
      <c r="L3011" t="str">
        <f>VLOOKUP(K3011,Sheet2!$A$1:$B$105,2,FALSE)</f>
        <v>Cek outlier HORTI harga per satuan produksi (per kg) per komoditas</v>
      </c>
    </row>
    <row r="3012" spans="1:12">
      <c r="A3012">
        <v>100</v>
      </c>
      <c r="B3012" t="s">
        <v>183</v>
      </c>
      <c r="C3012" t="s">
        <v>84</v>
      </c>
      <c r="D3012" t="str">
        <f>CONCATENATE("3513",A3012,B3012,C3012,TEXT(F3012,REPT("0",3)))</f>
        <v>3513100008001100024</v>
      </c>
      <c r="E3012">
        <v>22</v>
      </c>
      <c r="F3012">
        <v>24</v>
      </c>
      <c r="G3012" t="s">
        <v>368</v>
      </c>
      <c r="H3012" t="s">
        <v>364</v>
      </c>
      <c r="I3012" t="s">
        <v>357</v>
      </c>
      <c r="J3012" t="s">
        <v>122</v>
      </c>
      <c r="K3012" t="s">
        <v>33</v>
      </c>
      <c r="L3012" t="str">
        <f>VLOOKUP(K3012,Sheet2!$A$1:$B$105,2,FALSE)</f>
        <v>Cek outlier nilai ijon (r516) per komoditas</v>
      </c>
    </row>
    <row r="3013" spans="1:12">
      <c r="A3013">
        <v>100</v>
      </c>
      <c r="B3013" t="s">
        <v>183</v>
      </c>
      <c r="C3013" t="s">
        <v>84</v>
      </c>
      <c r="D3013" t="str">
        <f>CONCATENATE("3513",A3013,B3013,C3013,TEXT(F3013,REPT("0",3)))</f>
        <v>3513100008001100025</v>
      </c>
      <c r="E3013">
        <v>23</v>
      </c>
      <c r="F3013">
        <v>25</v>
      </c>
      <c r="G3013" t="s">
        <v>368</v>
      </c>
      <c r="H3013" t="s">
        <v>364</v>
      </c>
      <c r="I3013" t="s">
        <v>357</v>
      </c>
      <c r="J3013" t="s">
        <v>122</v>
      </c>
      <c r="K3013" t="s">
        <v>20</v>
      </c>
      <c r="L3013" t="str">
        <f>VLOOKUP(K3013,Sheet2!$A$1:$B$105,2,FALSE)</f>
        <v>Cek outlier HORTI harga per satuan produksi (per kg) per komoditas</v>
      </c>
    </row>
    <row r="3014" spans="1:12">
      <c r="A3014">
        <v>100</v>
      </c>
      <c r="B3014" t="s">
        <v>183</v>
      </c>
      <c r="C3014" t="s">
        <v>84</v>
      </c>
      <c r="D3014" t="str">
        <f>CONCATENATE("3513",A3014,B3014,C3014,TEXT(F3014,REPT("0",3)))</f>
        <v>3513100008001100026</v>
      </c>
      <c r="E3014">
        <v>24</v>
      </c>
      <c r="F3014">
        <v>26</v>
      </c>
      <c r="G3014" t="s">
        <v>368</v>
      </c>
      <c r="H3014" t="s">
        <v>364</v>
      </c>
      <c r="I3014" t="s">
        <v>357</v>
      </c>
      <c r="J3014" t="s">
        <v>122</v>
      </c>
      <c r="K3014" t="s">
        <v>20</v>
      </c>
      <c r="L3014" t="str">
        <f>VLOOKUP(K3014,Sheet2!$A$1:$B$105,2,FALSE)</f>
        <v>Cek outlier HORTI harga per satuan produksi (per kg) per komoditas</v>
      </c>
    </row>
    <row r="3015" spans="1:12">
      <c r="A3015">
        <v>100</v>
      </c>
      <c r="B3015" t="s">
        <v>183</v>
      </c>
      <c r="C3015" t="s">
        <v>84</v>
      </c>
      <c r="D3015" t="str">
        <f>CONCATENATE("3513",A3015,B3015,C3015,TEXT(F3015,REPT("0",3)))</f>
        <v>3513100008001100027</v>
      </c>
      <c r="E3015">
        <v>25</v>
      </c>
      <c r="F3015">
        <v>27</v>
      </c>
      <c r="G3015" t="s">
        <v>368</v>
      </c>
      <c r="H3015" t="s">
        <v>364</v>
      </c>
      <c r="I3015" t="s">
        <v>357</v>
      </c>
      <c r="J3015" t="s">
        <v>122</v>
      </c>
      <c r="K3015" t="s">
        <v>20</v>
      </c>
      <c r="L3015" t="str">
        <f>VLOOKUP(K3015,Sheet2!$A$1:$B$105,2,FALSE)</f>
        <v>Cek outlier HORTI harga per satuan produksi (per kg) per komoditas</v>
      </c>
    </row>
    <row r="3016" spans="1:12">
      <c r="A3016">
        <v>100</v>
      </c>
      <c r="B3016" t="s">
        <v>183</v>
      </c>
      <c r="C3016" t="s">
        <v>84</v>
      </c>
      <c r="D3016" t="str">
        <f>CONCATENATE("3513",A3016,B3016,C3016,TEXT(F3016,REPT("0",3)))</f>
        <v>3513100008001100027</v>
      </c>
      <c r="E3016">
        <v>25</v>
      </c>
      <c r="F3016">
        <v>27</v>
      </c>
      <c r="G3016" t="s">
        <v>368</v>
      </c>
      <c r="H3016" t="s">
        <v>364</v>
      </c>
      <c r="I3016" t="s">
        <v>357</v>
      </c>
      <c r="J3016" t="s">
        <v>122</v>
      </c>
      <c r="K3016" t="s">
        <v>33</v>
      </c>
      <c r="L3016" t="str">
        <f>VLOOKUP(K3016,Sheet2!$A$1:$B$105,2,FALSE)</f>
        <v>Cek outlier nilai ijon (r516) per komoditas</v>
      </c>
    </row>
    <row r="3017" spans="1:12">
      <c r="A3017">
        <v>100</v>
      </c>
      <c r="B3017" t="s">
        <v>183</v>
      </c>
      <c r="C3017" t="s">
        <v>84</v>
      </c>
      <c r="D3017" t="str">
        <f>CONCATENATE("3513",A3017,B3017,C3017,TEXT(F3017,REPT("0",3)))</f>
        <v>3513100008001100028</v>
      </c>
      <c r="E3017">
        <v>26</v>
      </c>
      <c r="F3017">
        <v>28</v>
      </c>
      <c r="G3017" t="s">
        <v>368</v>
      </c>
      <c r="H3017" t="s">
        <v>364</v>
      </c>
      <c r="I3017" t="s">
        <v>357</v>
      </c>
      <c r="J3017" t="s">
        <v>122</v>
      </c>
      <c r="K3017" t="s">
        <v>34</v>
      </c>
      <c r="L3017" t="str">
        <f>VLOOKUP(K3017,Sheet2!$A$1:$B$105,2,FALSE)</f>
        <v>Cek outlier produktivitas per pohon (r513/r508) per komoditas</v>
      </c>
    </row>
    <row r="3018" spans="1:12">
      <c r="A3018">
        <v>100</v>
      </c>
      <c r="B3018" t="s">
        <v>183</v>
      </c>
      <c r="C3018" t="s">
        <v>84</v>
      </c>
      <c r="D3018" t="str">
        <f>CONCATENATE("3513",A3018,B3018,C3018,TEXT(F3018,REPT("0",3)))</f>
        <v>3513100008001100028</v>
      </c>
      <c r="E3018">
        <v>26</v>
      </c>
      <c r="F3018">
        <v>28</v>
      </c>
      <c r="G3018" t="s">
        <v>368</v>
      </c>
      <c r="H3018" t="s">
        <v>364</v>
      </c>
      <c r="I3018" t="s">
        <v>357</v>
      </c>
      <c r="J3018" t="s">
        <v>122</v>
      </c>
      <c r="K3018" t="s">
        <v>20</v>
      </c>
      <c r="L3018" t="str">
        <f>VLOOKUP(K3018,Sheet2!$A$1:$B$105,2,FALSE)</f>
        <v>Cek outlier HORTI harga per satuan produksi (per kg) per komoditas</v>
      </c>
    </row>
    <row r="3019" spans="1:12">
      <c r="A3019">
        <v>100</v>
      </c>
      <c r="B3019" t="s">
        <v>183</v>
      </c>
      <c r="C3019" t="s">
        <v>84</v>
      </c>
      <c r="D3019" t="str">
        <f>CONCATENATE("3513",A3019,B3019,C3019,TEXT(F3019,REPT("0",3)))</f>
        <v>3513100008001100029</v>
      </c>
      <c r="E3019">
        <v>27</v>
      </c>
      <c r="F3019">
        <v>29</v>
      </c>
      <c r="G3019" t="s">
        <v>368</v>
      </c>
      <c r="H3019" t="s">
        <v>364</v>
      </c>
      <c r="I3019" t="s">
        <v>357</v>
      </c>
      <c r="J3019" t="s">
        <v>122</v>
      </c>
      <c r="K3019" t="s">
        <v>20</v>
      </c>
      <c r="L3019" t="str">
        <f>VLOOKUP(K3019,Sheet2!$A$1:$B$105,2,FALSE)</f>
        <v>Cek outlier HORTI harga per satuan produksi (per kg) per komoditas</v>
      </c>
    </row>
    <row r="3020" spans="1:12">
      <c r="A3020">
        <v>100</v>
      </c>
      <c r="B3020" t="s">
        <v>183</v>
      </c>
      <c r="C3020" t="s">
        <v>84</v>
      </c>
      <c r="D3020" t="str">
        <f>CONCATENATE("3513",A3020,B3020,C3020,TEXT(F3020,REPT("0",3)))</f>
        <v>3513100008001100030</v>
      </c>
      <c r="E3020">
        <v>28</v>
      </c>
      <c r="F3020">
        <v>30</v>
      </c>
      <c r="G3020" t="s">
        <v>368</v>
      </c>
      <c r="H3020" t="s">
        <v>364</v>
      </c>
      <c r="I3020" t="s">
        <v>357</v>
      </c>
      <c r="J3020" t="s">
        <v>122</v>
      </c>
      <c r="K3020" t="s">
        <v>20</v>
      </c>
      <c r="L3020" t="str">
        <f>VLOOKUP(K3020,Sheet2!$A$1:$B$105,2,FALSE)</f>
        <v>Cek outlier HORTI harga per satuan produksi (per kg) per komoditas</v>
      </c>
    </row>
    <row r="3021" spans="1:12">
      <c r="A3021">
        <v>100</v>
      </c>
      <c r="B3021" t="s">
        <v>183</v>
      </c>
      <c r="C3021" t="s">
        <v>84</v>
      </c>
      <c r="D3021" t="str">
        <f>CONCATENATE("3513",A3021,B3021,C3021,TEXT(F3021,REPT("0",3)))</f>
        <v>3513100008001100031</v>
      </c>
      <c r="E3021">
        <v>29</v>
      </c>
      <c r="F3021">
        <v>31</v>
      </c>
      <c r="G3021" t="s">
        <v>368</v>
      </c>
      <c r="H3021" t="s">
        <v>364</v>
      </c>
      <c r="I3021" t="s">
        <v>357</v>
      </c>
      <c r="J3021" t="s">
        <v>122</v>
      </c>
      <c r="K3021" t="s">
        <v>20</v>
      </c>
      <c r="L3021" t="str">
        <f>VLOOKUP(K3021,Sheet2!$A$1:$B$105,2,FALSE)</f>
        <v>Cek outlier HORTI harga per satuan produksi (per kg) per komoditas</v>
      </c>
    </row>
    <row r="3022" spans="1:12">
      <c r="A3022">
        <v>100</v>
      </c>
      <c r="B3022" t="s">
        <v>183</v>
      </c>
      <c r="C3022" t="s">
        <v>84</v>
      </c>
      <c r="D3022" t="str">
        <f>CONCATENATE("3513",A3022,B3022,C3022,TEXT(F3022,REPT("0",3)))</f>
        <v>3513100008001100032</v>
      </c>
      <c r="E3022">
        <v>31</v>
      </c>
      <c r="F3022">
        <v>32</v>
      </c>
      <c r="G3022" t="s">
        <v>368</v>
      </c>
      <c r="H3022" t="s">
        <v>364</v>
      </c>
      <c r="I3022" t="s">
        <v>357</v>
      </c>
      <c r="J3022" t="s">
        <v>122</v>
      </c>
      <c r="K3022" t="s">
        <v>20</v>
      </c>
      <c r="L3022" t="str">
        <f>VLOOKUP(K3022,Sheet2!$A$1:$B$105,2,FALSE)</f>
        <v>Cek outlier HORTI harga per satuan produksi (per kg) per komoditas</v>
      </c>
    </row>
    <row r="3023" spans="1:12">
      <c r="A3023">
        <v>100</v>
      </c>
      <c r="B3023" t="s">
        <v>183</v>
      </c>
      <c r="C3023" t="s">
        <v>84</v>
      </c>
      <c r="D3023" t="str">
        <f>CONCATENATE("3513",A3023,B3023,C3023,TEXT(F3023,REPT("0",3)))</f>
        <v>3513100008001100032</v>
      </c>
      <c r="E3023">
        <v>31</v>
      </c>
      <c r="F3023">
        <v>32</v>
      </c>
      <c r="G3023" t="s">
        <v>368</v>
      </c>
      <c r="H3023" t="s">
        <v>364</v>
      </c>
      <c r="I3023" t="s">
        <v>357</v>
      </c>
      <c r="J3023" t="s">
        <v>122</v>
      </c>
      <c r="K3023" t="s">
        <v>33</v>
      </c>
      <c r="L3023" t="str">
        <f>VLOOKUP(K3023,Sheet2!$A$1:$B$105,2,FALSE)</f>
        <v>Cek outlier nilai ijon (r516) per komoditas</v>
      </c>
    </row>
    <row r="3024" spans="1:12">
      <c r="A3024">
        <v>100</v>
      </c>
      <c r="B3024" t="s">
        <v>183</v>
      </c>
      <c r="C3024" t="s">
        <v>84</v>
      </c>
      <c r="D3024" t="str">
        <f>CONCATENATE("3513",A3024,B3024,C3024,TEXT(F3024,REPT("0",3)))</f>
        <v>3513100008001100033</v>
      </c>
      <c r="E3024">
        <v>32</v>
      </c>
      <c r="F3024">
        <v>33</v>
      </c>
      <c r="G3024" t="s">
        <v>368</v>
      </c>
      <c r="H3024" t="s">
        <v>364</v>
      </c>
      <c r="I3024" t="s">
        <v>357</v>
      </c>
      <c r="J3024" t="s">
        <v>122</v>
      </c>
      <c r="K3024" t="s">
        <v>33</v>
      </c>
      <c r="L3024" t="str">
        <f>VLOOKUP(K3024,Sheet2!$A$1:$B$105,2,FALSE)</f>
        <v>Cek outlier nilai ijon (r516) per komoditas</v>
      </c>
    </row>
    <row r="3025" spans="1:12">
      <c r="A3025">
        <v>100</v>
      </c>
      <c r="B3025" t="s">
        <v>183</v>
      </c>
      <c r="C3025" t="s">
        <v>84</v>
      </c>
      <c r="D3025" t="str">
        <f>CONCATENATE("3513",A3025,B3025,C3025,TEXT(F3025,REPT("0",3)))</f>
        <v>3513100008001100034</v>
      </c>
      <c r="E3025">
        <v>33</v>
      </c>
      <c r="F3025">
        <v>34</v>
      </c>
      <c r="G3025" t="s">
        <v>368</v>
      </c>
      <c r="H3025" t="s">
        <v>364</v>
      </c>
      <c r="I3025" t="s">
        <v>357</v>
      </c>
      <c r="J3025" t="s">
        <v>122</v>
      </c>
      <c r="K3025" t="s">
        <v>33</v>
      </c>
      <c r="L3025" t="str">
        <f>VLOOKUP(K3025,Sheet2!$A$1:$B$105,2,FALSE)</f>
        <v>Cek outlier nilai ijon (r516) per komoditas</v>
      </c>
    </row>
    <row r="3026" spans="1:12">
      <c r="A3026">
        <v>100</v>
      </c>
      <c r="B3026" t="s">
        <v>183</v>
      </c>
      <c r="C3026" t="s">
        <v>84</v>
      </c>
      <c r="D3026" t="str">
        <f>CONCATENATE("3513",A3026,B3026,C3026,TEXT(F3026,REPT("0",3)))</f>
        <v>3513100008001100035</v>
      </c>
      <c r="E3026">
        <v>34</v>
      </c>
      <c r="F3026">
        <v>35</v>
      </c>
      <c r="G3026" t="s">
        <v>368</v>
      </c>
      <c r="H3026" t="s">
        <v>364</v>
      </c>
      <c r="I3026" t="s">
        <v>357</v>
      </c>
      <c r="J3026" t="s">
        <v>122</v>
      </c>
      <c r="K3026" t="s">
        <v>20</v>
      </c>
      <c r="L3026" t="str">
        <f>VLOOKUP(K3026,Sheet2!$A$1:$B$105,2,FALSE)</f>
        <v>Cek outlier HORTI harga per satuan produksi (per kg) per komoditas</v>
      </c>
    </row>
    <row r="3027" spans="1:12">
      <c r="A3027">
        <v>100</v>
      </c>
      <c r="B3027" t="s">
        <v>183</v>
      </c>
      <c r="C3027" t="s">
        <v>84</v>
      </c>
      <c r="D3027" t="str">
        <f>CONCATENATE("3513",A3027,B3027,C3027,TEXT(F3027,REPT("0",3)))</f>
        <v>3513100008001100035</v>
      </c>
      <c r="E3027">
        <v>34</v>
      </c>
      <c r="F3027">
        <v>35</v>
      </c>
      <c r="G3027" t="s">
        <v>368</v>
      </c>
      <c r="H3027" t="s">
        <v>364</v>
      </c>
      <c r="I3027" t="s">
        <v>357</v>
      </c>
      <c r="J3027" t="s">
        <v>122</v>
      </c>
      <c r="K3027" t="s">
        <v>33</v>
      </c>
      <c r="L3027" t="str">
        <f>VLOOKUP(K3027,Sheet2!$A$1:$B$105,2,FALSE)</f>
        <v>Cek outlier nilai ijon (r516) per komoditas</v>
      </c>
    </row>
    <row r="3028" spans="1:12">
      <c r="A3028">
        <v>100</v>
      </c>
      <c r="B3028" t="s">
        <v>183</v>
      </c>
      <c r="C3028" t="s">
        <v>84</v>
      </c>
      <c r="D3028" t="str">
        <f>CONCATENATE("3513",A3028,B3028,C3028,TEXT(F3028,REPT("0",3)))</f>
        <v>3513100008001100036</v>
      </c>
      <c r="E3028">
        <v>35</v>
      </c>
      <c r="F3028">
        <v>36</v>
      </c>
      <c r="G3028" t="s">
        <v>368</v>
      </c>
      <c r="H3028" t="s">
        <v>364</v>
      </c>
      <c r="I3028" t="s">
        <v>357</v>
      </c>
      <c r="J3028" t="s">
        <v>122</v>
      </c>
      <c r="K3028" t="s">
        <v>20</v>
      </c>
      <c r="L3028" t="str">
        <f>VLOOKUP(K3028,Sheet2!$A$1:$B$105,2,FALSE)</f>
        <v>Cek outlier HORTI harga per satuan produksi (per kg) per komoditas</v>
      </c>
    </row>
    <row r="3029" spans="1:12">
      <c r="A3029">
        <v>100</v>
      </c>
      <c r="B3029" t="s">
        <v>183</v>
      </c>
      <c r="C3029" t="s">
        <v>84</v>
      </c>
      <c r="D3029" t="str">
        <f>CONCATENATE("3513",A3029,B3029,C3029,TEXT(F3029,REPT("0",3)))</f>
        <v>3513100008001100037</v>
      </c>
      <c r="E3029">
        <v>35</v>
      </c>
      <c r="F3029">
        <v>37</v>
      </c>
      <c r="G3029" t="s">
        <v>368</v>
      </c>
      <c r="H3029" t="s">
        <v>364</v>
      </c>
      <c r="I3029" t="s">
        <v>357</v>
      </c>
      <c r="J3029" t="s">
        <v>122</v>
      </c>
      <c r="K3029" t="s">
        <v>20</v>
      </c>
      <c r="L3029" t="str">
        <f>VLOOKUP(K3029,Sheet2!$A$1:$B$105,2,FALSE)</f>
        <v>Cek outlier HORTI harga per satuan produksi (per kg) per komoditas</v>
      </c>
    </row>
    <row r="3030" spans="1:12">
      <c r="A3030">
        <v>100</v>
      </c>
      <c r="B3030" t="s">
        <v>183</v>
      </c>
      <c r="C3030" t="s">
        <v>84</v>
      </c>
      <c r="D3030" t="str">
        <f>CONCATENATE("3513",A3030,B3030,C3030,TEXT(F3030,REPT("0",3)))</f>
        <v>3513100008001100037</v>
      </c>
      <c r="E3030">
        <v>35</v>
      </c>
      <c r="F3030">
        <v>37</v>
      </c>
      <c r="G3030" t="s">
        <v>368</v>
      </c>
      <c r="H3030" t="s">
        <v>364</v>
      </c>
      <c r="I3030" t="s">
        <v>357</v>
      </c>
      <c r="J3030" t="s">
        <v>122</v>
      </c>
      <c r="K3030" t="s">
        <v>33</v>
      </c>
      <c r="L3030" t="str">
        <f>VLOOKUP(K3030,Sheet2!$A$1:$B$105,2,FALSE)</f>
        <v>Cek outlier nilai ijon (r516) per komoditas</v>
      </c>
    </row>
    <row r="3031" spans="1:12">
      <c r="A3031">
        <v>100</v>
      </c>
      <c r="B3031" t="s">
        <v>183</v>
      </c>
      <c r="C3031" t="s">
        <v>84</v>
      </c>
      <c r="D3031" t="str">
        <f>CONCATENATE("3513",A3031,B3031,C3031,TEXT(F3031,REPT("0",3)))</f>
        <v>3513100008001100038</v>
      </c>
      <c r="E3031">
        <v>36</v>
      </c>
      <c r="F3031">
        <v>38</v>
      </c>
      <c r="G3031" t="s">
        <v>368</v>
      </c>
      <c r="H3031" t="s">
        <v>364</v>
      </c>
      <c r="I3031" t="s">
        <v>357</v>
      </c>
      <c r="J3031" t="s">
        <v>122</v>
      </c>
      <c r="K3031" t="s">
        <v>33</v>
      </c>
      <c r="L3031" t="str">
        <f>VLOOKUP(K3031,Sheet2!$A$1:$B$105,2,FALSE)</f>
        <v>Cek outlier nilai ijon (r516) per komoditas</v>
      </c>
    </row>
    <row r="3032" spans="1:12">
      <c r="A3032">
        <v>100</v>
      </c>
      <c r="B3032" t="s">
        <v>183</v>
      </c>
      <c r="C3032" t="s">
        <v>84</v>
      </c>
      <c r="D3032" t="str">
        <f>CONCATENATE("3513",A3032,B3032,C3032,TEXT(F3032,REPT("0",3)))</f>
        <v>3513100008001100041</v>
      </c>
      <c r="E3032">
        <v>39</v>
      </c>
      <c r="F3032">
        <v>41</v>
      </c>
      <c r="G3032" t="s">
        <v>368</v>
      </c>
      <c r="H3032" t="s">
        <v>364</v>
      </c>
      <c r="I3032" t="s">
        <v>357</v>
      </c>
      <c r="J3032" t="s">
        <v>122</v>
      </c>
      <c r="K3032" t="s">
        <v>20</v>
      </c>
      <c r="L3032" t="str">
        <f>VLOOKUP(K3032,Sheet2!$A$1:$B$105,2,FALSE)</f>
        <v>Cek outlier HORTI harga per satuan produksi (per kg) per komoditas</v>
      </c>
    </row>
    <row r="3033" spans="1:12">
      <c r="A3033">
        <v>100</v>
      </c>
      <c r="B3033" t="s">
        <v>183</v>
      </c>
      <c r="C3033" t="s">
        <v>84</v>
      </c>
      <c r="D3033" t="str">
        <f>CONCATENATE("3513",A3033,B3033,C3033,TEXT(F3033,REPT("0",3)))</f>
        <v>3513100008001100042</v>
      </c>
      <c r="E3033">
        <v>40</v>
      </c>
      <c r="F3033">
        <v>42</v>
      </c>
      <c r="G3033" t="s">
        <v>368</v>
      </c>
      <c r="H3033" t="s">
        <v>364</v>
      </c>
      <c r="I3033" t="s">
        <v>357</v>
      </c>
      <c r="J3033" t="s">
        <v>122</v>
      </c>
      <c r="K3033" t="s">
        <v>20</v>
      </c>
      <c r="L3033" t="str">
        <f>VLOOKUP(K3033,Sheet2!$A$1:$B$105,2,FALSE)</f>
        <v>Cek outlier HORTI harga per satuan produksi (per kg) per komoditas</v>
      </c>
    </row>
    <row r="3034" spans="1:12">
      <c r="A3034">
        <v>100</v>
      </c>
      <c r="B3034" t="s">
        <v>183</v>
      </c>
      <c r="C3034" t="s">
        <v>84</v>
      </c>
      <c r="D3034" t="str">
        <f>CONCATENATE("3513",A3034,B3034,C3034,TEXT(F3034,REPT("0",3)))</f>
        <v>3513100008001100042</v>
      </c>
      <c r="E3034">
        <v>40</v>
      </c>
      <c r="F3034">
        <v>42</v>
      </c>
      <c r="G3034" t="s">
        <v>368</v>
      </c>
      <c r="H3034" t="s">
        <v>364</v>
      </c>
      <c r="I3034" t="s">
        <v>357</v>
      </c>
      <c r="J3034" t="s">
        <v>122</v>
      </c>
      <c r="K3034" t="s">
        <v>33</v>
      </c>
      <c r="L3034" t="str">
        <f>VLOOKUP(K3034,Sheet2!$A$1:$B$105,2,FALSE)</f>
        <v>Cek outlier nilai ijon (r516) per komoditas</v>
      </c>
    </row>
    <row r="3035" spans="1:12">
      <c r="A3035">
        <v>100</v>
      </c>
      <c r="B3035" t="s">
        <v>183</v>
      </c>
      <c r="C3035" t="s">
        <v>84</v>
      </c>
      <c r="D3035" t="str">
        <f>CONCATENATE("3513",A3035,B3035,C3035,TEXT(F3035,REPT("0",3)))</f>
        <v>3513100008001100044</v>
      </c>
      <c r="E3035">
        <v>41</v>
      </c>
      <c r="F3035">
        <v>44</v>
      </c>
      <c r="G3035" t="s">
        <v>368</v>
      </c>
      <c r="H3035" t="s">
        <v>364</v>
      </c>
      <c r="I3035" t="s">
        <v>357</v>
      </c>
      <c r="J3035" t="s">
        <v>122</v>
      </c>
      <c r="K3035" t="s">
        <v>33</v>
      </c>
      <c r="L3035" t="str">
        <f>VLOOKUP(K3035,Sheet2!$A$1:$B$105,2,FALSE)</f>
        <v>Cek outlier nilai ijon (r516) per komoditas</v>
      </c>
    </row>
    <row r="3036" spans="1:12">
      <c r="A3036">
        <v>100</v>
      </c>
      <c r="B3036" t="s">
        <v>183</v>
      </c>
      <c r="C3036" t="s">
        <v>84</v>
      </c>
      <c r="D3036" t="str">
        <f>CONCATENATE("3513",A3036,B3036,C3036,TEXT(F3036,REPT("0",3)))</f>
        <v>3513100008001100045</v>
      </c>
      <c r="E3036">
        <v>42</v>
      </c>
      <c r="F3036">
        <v>45</v>
      </c>
      <c r="G3036" t="s">
        <v>368</v>
      </c>
      <c r="H3036" t="s">
        <v>364</v>
      </c>
      <c r="I3036" t="s">
        <v>357</v>
      </c>
      <c r="J3036" t="s">
        <v>122</v>
      </c>
      <c r="K3036" t="s">
        <v>20</v>
      </c>
      <c r="L3036" t="str">
        <f>VLOOKUP(K3036,Sheet2!$A$1:$B$105,2,FALSE)</f>
        <v>Cek outlier HORTI harga per satuan produksi (per kg) per komoditas</v>
      </c>
    </row>
    <row r="3037" spans="1:12">
      <c r="A3037">
        <v>100</v>
      </c>
      <c r="B3037" t="s">
        <v>183</v>
      </c>
      <c r="C3037" t="s">
        <v>84</v>
      </c>
      <c r="D3037" t="str">
        <f>CONCATENATE("3513",A3037,B3037,C3037,TEXT(F3037,REPT("0",3)))</f>
        <v>3513100008001100045</v>
      </c>
      <c r="E3037">
        <v>42</v>
      </c>
      <c r="F3037">
        <v>45</v>
      </c>
      <c r="G3037" t="s">
        <v>368</v>
      </c>
      <c r="H3037" t="s">
        <v>364</v>
      </c>
      <c r="I3037" t="s">
        <v>357</v>
      </c>
      <c r="J3037" t="s">
        <v>122</v>
      </c>
      <c r="K3037" t="s">
        <v>33</v>
      </c>
      <c r="L3037" t="str">
        <f>VLOOKUP(K3037,Sheet2!$A$1:$B$105,2,FALSE)</f>
        <v>Cek outlier nilai ijon (r516) per komoditas</v>
      </c>
    </row>
    <row r="3038" spans="1:12">
      <c r="A3038">
        <v>100</v>
      </c>
      <c r="B3038" t="s">
        <v>183</v>
      </c>
      <c r="C3038" t="s">
        <v>84</v>
      </c>
      <c r="D3038" t="str">
        <f>CONCATENATE("3513",A3038,B3038,C3038,TEXT(F3038,REPT("0",3)))</f>
        <v>3513100008001100046</v>
      </c>
      <c r="E3038">
        <v>43</v>
      </c>
      <c r="F3038">
        <v>46</v>
      </c>
      <c r="G3038" t="s">
        <v>368</v>
      </c>
      <c r="H3038" t="s">
        <v>364</v>
      </c>
      <c r="I3038" t="s">
        <v>357</v>
      </c>
      <c r="J3038" t="s">
        <v>122</v>
      </c>
      <c r="K3038" t="s">
        <v>33</v>
      </c>
      <c r="L3038" t="str">
        <f>VLOOKUP(K3038,Sheet2!$A$1:$B$105,2,FALSE)</f>
        <v>Cek outlier nilai ijon (r516) per komoditas</v>
      </c>
    </row>
    <row r="3039" spans="1:12">
      <c r="A3039">
        <v>100</v>
      </c>
      <c r="B3039" t="s">
        <v>183</v>
      </c>
      <c r="C3039" t="s">
        <v>84</v>
      </c>
      <c r="D3039" t="str">
        <f>CONCATENATE("3513",A3039,B3039,C3039,TEXT(F3039,REPT("0",3)))</f>
        <v>3513100008001100047</v>
      </c>
      <c r="E3039">
        <v>44</v>
      </c>
      <c r="F3039">
        <v>47</v>
      </c>
      <c r="G3039" t="s">
        <v>368</v>
      </c>
      <c r="H3039" t="s">
        <v>364</v>
      </c>
      <c r="I3039" t="s">
        <v>357</v>
      </c>
      <c r="J3039" t="s">
        <v>122</v>
      </c>
      <c r="K3039" t="s">
        <v>34</v>
      </c>
      <c r="L3039" t="str">
        <f>VLOOKUP(K3039,Sheet2!$A$1:$B$105,2,FALSE)</f>
        <v>Cek outlier produktivitas per pohon (r513/r508) per komoditas</v>
      </c>
    </row>
    <row r="3040" spans="1:12">
      <c r="A3040">
        <v>100</v>
      </c>
      <c r="B3040" t="s">
        <v>183</v>
      </c>
      <c r="C3040" t="s">
        <v>84</v>
      </c>
      <c r="D3040" t="str">
        <f>CONCATENATE("3513",A3040,B3040,C3040,TEXT(F3040,REPT("0",3)))</f>
        <v>3513100008001100047</v>
      </c>
      <c r="E3040">
        <v>44</v>
      </c>
      <c r="F3040">
        <v>47</v>
      </c>
      <c r="G3040" t="s">
        <v>368</v>
      </c>
      <c r="H3040" t="s">
        <v>364</v>
      </c>
      <c r="I3040" t="s">
        <v>357</v>
      </c>
      <c r="J3040" t="s">
        <v>122</v>
      </c>
      <c r="K3040" t="s">
        <v>33</v>
      </c>
      <c r="L3040" t="str">
        <f>VLOOKUP(K3040,Sheet2!$A$1:$B$105,2,FALSE)</f>
        <v>Cek outlier nilai ijon (r516) per komoditas</v>
      </c>
    </row>
    <row r="3041" spans="1:12">
      <c r="A3041">
        <v>100</v>
      </c>
      <c r="B3041" t="s">
        <v>183</v>
      </c>
      <c r="C3041" t="s">
        <v>88</v>
      </c>
      <c r="D3041" t="str">
        <f>CONCATENATE("3513",A3041,B3041,C3041,TEXT(F3041,REPT("0",3)))</f>
        <v>3513100008001200002</v>
      </c>
      <c r="E3041">
        <v>2</v>
      </c>
      <c r="F3041">
        <v>2</v>
      </c>
      <c r="G3041" t="s">
        <v>292</v>
      </c>
      <c r="H3041" t="s">
        <v>367</v>
      </c>
      <c r="I3041" t="s">
        <v>357</v>
      </c>
      <c r="J3041" t="s">
        <v>369</v>
      </c>
      <c r="K3041" t="s">
        <v>20</v>
      </c>
      <c r="L3041" t="str">
        <f>VLOOKUP(K3041,Sheet2!$A$1:$B$105,2,FALSE)</f>
        <v>Cek outlier HORTI harga per satuan produksi (per kg) per komoditas</v>
      </c>
    </row>
    <row r="3042" spans="1:12">
      <c r="A3042">
        <v>100</v>
      </c>
      <c r="B3042" t="s">
        <v>183</v>
      </c>
      <c r="C3042" t="s">
        <v>88</v>
      </c>
      <c r="D3042" t="str">
        <f>CONCATENATE("3513",A3042,B3042,C3042,TEXT(F3042,REPT("0",3)))</f>
        <v>3513100008001200002</v>
      </c>
      <c r="E3042">
        <v>2</v>
      </c>
      <c r="F3042">
        <v>2</v>
      </c>
      <c r="G3042" t="s">
        <v>292</v>
      </c>
      <c r="H3042" t="s">
        <v>367</v>
      </c>
      <c r="I3042" t="s">
        <v>357</v>
      </c>
      <c r="J3042" t="s">
        <v>369</v>
      </c>
      <c r="K3042" t="s">
        <v>33</v>
      </c>
      <c r="L3042" t="str">
        <f>VLOOKUP(K3042,Sheet2!$A$1:$B$105,2,FALSE)</f>
        <v>Cek outlier nilai ijon (r516) per komoditas</v>
      </c>
    </row>
    <row r="3043" spans="1:12">
      <c r="A3043">
        <v>100</v>
      </c>
      <c r="B3043" t="s">
        <v>183</v>
      </c>
      <c r="C3043" t="s">
        <v>88</v>
      </c>
      <c r="D3043" t="str">
        <f>CONCATENATE("3513",A3043,B3043,C3043,TEXT(F3043,REPT("0",3)))</f>
        <v>3513100008001200003</v>
      </c>
      <c r="E3043">
        <v>3</v>
      </c>
      <c r="F3043">
        <v>3</v>
      </c>
      <c r="G3043" t="s">
        <v>292</v>
      </c>
      <c r="H3043" t="s">
        <v>367</v>
      </c>
      <c r="I3043" t="s">
        <v>357</v>
      </c>
      <c r="J3043" t="s">
        <v>369</v>
      </c>
      <c r="K3043" t="s">
        <v>20</v>
      </c>
      <c r="L3043" t="str">
        <f>VLOOKUP(K3043,Sheet2!$A$1:$B$105,2,FALSE)</f>
        <v>Cek outlier HORTI harga per satuan produksi (per kg) per komoditas</v>
      </c>
    </row>
    <row r="3044" spans="1:12">
      <c r="A3044">
        <v>100</v>
      </c>
      <c r="B3044" t="s">
        <v>183</v>
      </c>
      <c r="C3044" t="s">
        <v>88</v>
      </c>
      <c r="D3044" t="str">
        <f>CONCATENATE("3513",A3044,B3044,C3044,TEXT(F3044,REPT("0",3)))</f>
        <v>3513100008001200003</v>
      </c>
      <c r="E3044">
        <v>3</v>
      </c>
      <c r="F3044">
        <v>3</v>
      </c>
      <c r="G3044" t="s">
        <v>292</v>
      </c>
      <c r="H3044" t="s">
        <v>367</v>
      </c>
      <c r="I3044" t="s">
        <v>357</v>
      </c>
      <c r="J3044" t="s">
        <v>369</v>
      </c>
      <c r="K3044" t="s">
        <v>33</v>
      </c>
      <c r="L3044" t="str">
        <f>VLOOKUP(K3044,Sheet2!$A$1:$B$105,2,FALSE)</f>
        <v>Cek outlier nilai ijon (r516) per komoditas</v>
      </c>
    </row>
    <row r="3045" spans="1:12">
      <c r="A3045">
        <v>100</v>
      </c>
      <c r="B3045" t="s">
        <v>183</v>
      </c>
      <c r="C3045" t="s">
        <v>88</v>
      </c>
      <c r="D3045" t="str">
        <f>CONCATENATE("3513",A3045,B3045,C3045,TEXT(F3045,REPT("0",3)))</f>
        <v>3513100008001200004</v>
      </c>
      <c r="E3045">
        <v>5</v>
      </c>
      <c r="F3045">
        <v>4</v>
      </c>
      <c r="G3045" t="s">
        <v>292</v>
      </c>
      <c r="H3045" t="s">
        <v>367</v>
      </c>
      <c r="I3045" t="s">
        <v>357</v>
      </c>
      <c r="J3045" t="s">
        <v>369</v>
      </c>
      <c r="K3045" t="s">
        <v>20</v>
      </c>
      <c r="L3045" t="str">
        <f>VLOOKUP(K3045,Sheet2!$A$1:$B$105,2,FALSE)</f>
        <v>Cek outlier HORTI harga per satuan produksi (per kg) per komoditas</v>
      </c>
    </row>
    <row r="3046" spans="1:12">
      <c r="A3046">
        <v>100</v>
      </c>
      <c r="B3046" t="s">
        <v>183</v>
      </c>
      <c r="C3046" t="s">
        <v>88</v>
      </c>
      <c r="D3046" t="str">
        <f>CONCATENATE("3513",A3046,B3046,C3046,TEXT(F3046,REPT("0",3)))</f>
        <v>3513100008001200004</v>
      </c>
      <c r="E3046">
        <v>5</v>
      </c>
      <c r="F3046">
        <v>4</v>
      </c>
      <c r="G3046" t="s">
        <v>292</v>
      </c>
      <c r="H3046" t="s">
        <v>367</v>
      </c>
      <c r="I3046" t="s">
        <v>357</v>
      </c>
      <c r="J3046" t="s">
        <v>369</v>
      </c>
      <c r="K3046" t="s">
        <v>33</v>
      </c>
      <c r="L3046" t="str">
        <f>VLOOKUP(K3046,Sheet2!$A$1:$B$105,2,FALSE)</f>
        <v>Cek outlier nilai ijon (r516) per komoditas</v>
      </c>
    </row>
    <row r="3047" spans="1:12">
      <c r="A3047">
        <v>100</v>
      </c>
      <c r="B3047" t="s">
        <v>183</v>
      </c>
      <c r="C3047" t="s">
        <v>88</v>
      </c>
      <c r="D3047" t="str">
        <f>CONCATENATE("3513",A3047,B3047,C3047,TEXT(F3047,REPT("0",3)))</f>
        <v>3513100008001200005</v>
      </c>
      <c r="E3047">
        <v>8</v>
      </c>
      <c r="F3047">
        <v>5</v>
      </c>
      <c r="G3047" t="s">
        <v>292</v>
      </c>
      <c r="H3047" t="s">
        <v>367</v>
      </c>
      <c r="I3047" t="s">
        <v>357</v>
      </c>
      <c r="J3047" t="s">
        <v>369</v>
      </c>
      <c r="K3047" t="s">
        <v>33</v>
      </c>
      <c r="L3047" t="str">
        <f>VLOOKUP(K3047,Sheet2!$A$1:$B$105,2,FALSE)</f>
        <v>Cek outlier nilai ijon (r516) per komoditas</v>
      </c>
    </row>
    <row r="3048" spans="1:12">
      <c r="A3048">
        <v>100</v>
      </c>
      <c r="B3048" t="s">
        <v>183</v>
      </c>
      <c r="C3048" t="s">
        <v>88</v>
      </c>
      <c r="D3048" t="str">
        <f>CONCATENATE("3513",A3048,B3048,C3048,TEXT(F3048,REPT("0",3)))</f>
        <v>3513100008001200007</v>
      </c>
      <c r="E3048">
        <v>10</v>
      </c>
      <c r="F3048">
        <v>7</v>
      </c>
      <c r="G3048" t="s">
        <v>292</v>
      </c>
      <c r="H3048" t="s">
        <v>367</v>
      </c>
      <c r="I3048" t="s">
        <v>357</v>
      </c>
      <c r="J3048" t="s">
        <v>369</v>
      </c>
      <c r="K3048" t="s">
        <v>20</v>
      </c>
      <c r="L3048" t="str">
        <f>VLOOKUP(K3048,Sheet2!$A$1:$B$105,2,FALSE)</f>
        <v>Cek outlier HORTI harga per satuan produksi (per kg) per komoditas</v>
      </c>
    </row>
    <row r="3049" spans="1:12">
      <c r="A3049">
        <v>100</v>
      </c>
      <c r="B3049" t="s">
        <v>183</v>
      </c>
      <c r="C3049" t="s">
        <v>88</v>
      </c>
      <c r="D3049" t="str">
        <f>CONCATENATE("3513",A3049,B3049,C3049,TEXT(F3049,REPT("0",3)))</f>
        <v>3513100008001200007</v>
      </c>
      <c r="E3049">
        <v>10</v>
      </c>
      <c r="F3049">
        <v>7</v>
      </c>
      <c r="G3049" t="s">
        <v>292</v>
      </c>
      <c r="H3049" t="s">
        <v>367</v>
      </c>
      <c r="I3049" t="s">
        <v>357</v>
      </c>
      <c r="J3049" t="s">
        <v>369</v>
      </c>
      <c r="K3049" t="s">
        <v>33</v>
      </c>
      <c r="L3049" t="str">
        <f>VLOOKUP(K3049,Sheet2!$A$1:$B$105,2,FALSE)</f>
        <v>Cek outlier nilai ijon (r516) per komoditas</v>
      </c>
    </row>
    <row r="3050" spans="1:12">
      <c r="A3050">
        <v>100</v>
      </c>
      <c r="B3050" t="s">
        <v>183</v>
      </c>
      <c r="C3050" t="s">
        <v>88</v>
      </c>
      <c r="D3050" t="str">
        <f>CONCATENATE("3513",A3050,B3050,C3050,TEXT(F3050,REPT("0",3)))</f>
        <v>3513100008001200008</v>
      </c>
      <c r="E3050">
        <v>11</v>
      </c>
      <c r="F3050">
        <v>8</v>
      </c>
      <c r="G3050" t="s">
        <v>292</v>
      </c>
      <c r="H3050" t="s">
        <v>367</v>
      </c>
      <c r="I3050" t="s">
        <v>357</v>
      </c>
      <c r="J3050" t="s">
        <v>369</v>
      </c>
      <c r="K3050" t="s">
        <v>20</v>
      </c>
      <c r="L3050" t="str">
        <f>VLOOKUP(K3050,Sheet2!$A$1:$B$105,2,FALSE)</f>
        <v>Cek outlier HORTI harga per satuan produksi (per kg) per komoditas</v>
      </c>
    </row>
    <row r="3051" spans="1:12">
      <c r="A3051">
        <v>100</v>
      </c>
      <c r="B3051" t="s">
        <v>183</v>
      </c>
      <c r="C3051" t="s">
        <v>88</v>
      </c>
      <c r="D3051" t="str">
        <f>CONCATENATE("3513",A3051,B3051,C3051,TEXT(F3051,REPT("0",3)))</f>
        <v>3513100008001200009</v>
      </c>
      <c r="E3051">
        <v>12</v>
      </c>
      <c r="F3051">
        <v>9</v>
      </c>
      <c r="G3051" t="s">
        <v>292</v>
      </c>
      <c r="H3051" t="s">
        <v>367</v>
      </c>
      <c r="I3051" t="s">
        <v>357</v>
      </c>
      <c r="J3051" t="s">
        <v>369</v>
      </c>
      <c r="K3051" t="s">
        <v>33</v>
      </c>
      <c r="L3051" t="str">
        <f>VLOOKUP(K3051,Sheet2!$A$1:$B$105,2,FALSE)</f>
        <v>Cek outlier nilai ijon (r516) per komoditas</v>
      </c>
    </row>
    <row r="3052" spans="1:12">
      <c r="A3052">
        <v>100</v>
      </c>
      <c r="B3052" t="s">
        <v>183</v>
      </c>
      <c r="C3052" t="s">
        <v>88</v>
      </c>
      <c r="D3052" t="str">
        <f>CONCATENATE("3513",A3052,B3052,C3052,TEXT(F3052,REPT("0",3)))</f>
        <v>3513100008001200010</v>
      </c>
      <c r="E3052">
        <v>13</v>
      </c>
      <c r="F3052">
        <v>10</v>
      </c>
      <c r="G3052" t="s">
        <v>292</v>
      </c>
      <c r="H3052" t="s">
        <v>367</v>
      </c>
      <c r="I3052" t="s">
        <v>357</v>
      </c>
      <c r="J3052" t="s">
        <v>369</v>
      </c>
      <c r="K3052" t="s">
        <v>33</v>
      </c>
      <c r="L3052" t="str">
        <f>VLOOKUP(K3052,Sheet2!$A$1:$B$105,2,FALSE)</f>
        <v>Cek outlier nilai ijon (r516) per komoditas</v>
      </c>
    </row>
    <row r="3053" spans="1:12">
      <c r="A3053">
        <v>100</v>
      </c>
      <c r="B3053" t="s">
        <v>183</v>
      </c>
      <c r="C3053" t="s">
        <v>88</v>
      </c>
      <c r="D3053" t="str">
        <f>CONCATENATE("3513",A3053,B3053,C3053,TEXT(F3053,REPT("0",3)))</f>
        <v>3513100008001200011</v>
      </c>
      <c r="E3053">
        <v>14</v>
      </c>
      <c r="F3053">
        <v>11</v>
      </c>
      <c r="G3053" t="s">
        <v>292</v>
      </c>
      <c r="H3053" t="s">
        <v>367</v>
      </c>
      <c r="I3053" t="s">
        <v>357</v>
      </c>
      <c r="J3053" t="s">
        <v>369</v>
      </c>
      <c r="K3053" t="s">
        <v>20</v>
      </c>
      <c r="L3053" t="str">
        <f>VLOOKUP(K3053,Sheet2!$A$1:$B$105,2,FALSE)</f>
        <v>Cek outlier HORTI harga per satuan produksi (per kg) per komoditas</v>
      </c>
    </row>
    <row r="3054" spans="1:12">
      <c r="A3054">
        <v>100</v>
      </c>
      <c r="B3054" t="s">
        <v>183</v>
      </c>
      <c r="C3054" t="s">
        <v>88</v>
      </c>
      <c r="D3054" t="str">
        <f>CONCATENATE("3513",A3054,B3054,C3054,TEXT(F3054,REPT("0",3)))</f>
        <v>3513100008001200012</v>
      </c>
      <c r="E3054">
        <v>15</v>
      </c>
      <c r="F3054">
        <v>12</v>
      </c>
      <c r="G3054" t="s">
        <v>292</v>
      </c>
      <c r="H3054" t="s">
        <v>367</v>
      </c>
      <c r="I3054" t="s">
        <v>357</v>
      </c>
      <c r="J3054" t="s">
        <v>369</v>
      </c>
      <c r="K3054" t="s">
        <v>20</v>
      </c>
      <c r="L3054" t="str">
        <f>VLOOKUP(K3054,Sheet2!$A$1:$B$105,2,FALSE)</f>
        <v>Cek outlier HORTI harga per satuan produksi (per kg) per komoditas</v>
      </c>
    </row>
    <row r="3055" spans="1:12">
      <c r="A3055">
        <v>100</v>
      </c>
      <c r="B3055" t="s">
        <v>183</v>
      </c>
      <c r="C3055" t="s">
        <v>88</v>
      </c>
      <c r="D3055" t="str">
        <f>CONCATENATE("3513",A3055,B3055,C3055,TEXT(F3055,REPT("0",3)))</f>
        <v>3513100008001200014</v>
      </c>
      <c r="E3055">
        <v>19</v>
      </c>
      <c r="F3055">
        <v>14</v>
      </c>
      <c r="G3055" t="s">
        <v>292</v>
      </c>
      <c r="H3055" t="s">
        <v>367</v>
      </c>
      <c r="I3055" t="s">
        <v>357</v>
      </c>
      <c r="J3055" t="s">
        <v>369</v>
      </c>
      <c r="K3055" t="s">
        <v>20</v>
      </c>
      <c r="L3055" t="str">
        <f>VLOOKUP(K3055,Sheet2!$A$1:$B$105,2,FALSE)</f>
        <v>Cek outlier HORTI harga per satuan produksi (per kg) per komoditas</v>
      </c>
    </row>
    <row r="3056" spans="1:12">
      <c r="A3056">
        <v>100</v>
      </c>
      <c r="B3056" t="s">
        <v>183</v>
      </c>
      <c r="C3056" t="s">
        <v>88</v>
      </c>
      <c r="D3056" t="str">
        <f>CONCATENATE("3513",A3056,B3056,C3056,TEXT(F3056,REPT("0",3)))</f>
        <v>3513100008001200014</v>
      </c>
      <c r="E3056">
        <v>19</v>
      </c>
      <c r="F3056">
        <v>14</v>
      </c>
      <c r="G3056" t="s">
        <v>292</v>
      </c>
      <c r="H3056" t="s">
        <v>367</v>
      </c>
      <c r="I3056" t="s">
        <v>357</v>
      </c>
      <c r="J3056" t="s">
        <v>369</v>
      </c>
      <c r="K3056" t="s">
        <v>33</v>
      </c>
      <c r="L3056" t="str">
        <f>VLOOKUP(K3056,Sheet2!$A$1:$B$105,2,FALSE)</f>
        <v>Cek outlier nilai ijon (r516) per komoditas</v>
      </c>
    </row>
    <row r="3057" spans="1:12">
      <c r="A3057">
        <v>100</v>
      </c>
      <c r="B3057" t="s">
        <v>183</v>
      </c>
      <c r="C3057" t="s">
        <v>88</v>
      </c>
      <c r="D3057" t="str">
        <f>CONCATENATE("3513",A3057,B3057,C3057,TEXT(F3057,REPT("0",3)))</f>
        <v>3513100008001200017</v>
      </c>
      <c r="E3057">
        <v>22</v>
      </c>
      <c r="F3057">
        <v>17</v>
      </c>
      <c r="G3057" t="s">
        <v>292</v>
      </c>
      <c r="H3057" t="s">
        <v>367</v>
      </c>
      <c r="I3057" t="s">
        <v>357</v>
      </c>
      <c r="J3057" t="s">
        <v>369</v>
      </c>
      <c r="K3057" t="s">
        <v>33</v>
      </c>
      <c r="L3057" t="str">
        <f>VLOOKUP(K3057,Sheet2!$A$1:$B$105,2,FALSE)</f>
        <v>Cek outlier nilai ijon (r516) per komoditas</v>
      </c>
    </row>
    <row r="3058" spans="1:12">
      <c r="A3058">
        <v>100</v>
      </c>
      <c r="B3058" t="s">
        <v>183</v>
      </c>
      <c r="C3058" t="s">
        <v>88</v>
      </c>
      <c r="D3058" t="str">
        <f>CONCATENATE("3513",A3058,B3058,C3058,TEXT(F3058,REPT("0",3)))</f>
        <v>3513100008001200018</v>
      </c>
      <c r="E3058">
        <v>23</v>
      </c>
      <c r="F3058">
        <v>18</v>
      </c>
      <c r="G3058" t="s">
        <v>292</v>
      </c>
      <c r="H3058" t="s">
        <v>367</v>
      </c>
      <c r="I3058" t="s">
        <v>357</v>
      </c>
      <c r="J3058" t="s">
        <v>369</v>
      </c>
      <c r="K3058" t="s">
        <v>33</v>
      </c>
      <c r="L3058" t="str">
        <f>VLOOKUP(K3058,Sheet2!$A$1:$B$105,2,FALSE)</f>
        <v>Cek outlier nilai ijon (r516) per komoditas</v>
      </c>
    </row>
    <row r="3059" spans="1:12">
      <c r="A3059">
        <v>100</v>
      </c>
      <c r="B3059" t="s">
        <v>183</v>
      </c>
      <c r="C3059" t="s">
        <v>88</v>
      </c>
      <c r="D3059" t="str">
        <f>CONCATENATE("3513",A3059,B3059,C3059,TEXT(F3059,REPT("0",3)))</f>
        <v>3513100008001200019</v>
      </c>
      <c r="E3059">
        <v>24</v>
      </c>
      <c r="F3059">
        <v>19</v>
      </c>
      <c r="G3059" t="s">
        <v>292</v>
      </c>
      <c r="H3059" t="s">
        <v>367</v>
      </c>
      <c r="I3059" t="s">
        <v>357</v>
      </c>
      <c r="J3059" t="s">
        <v>369</v>
      </c>
      <c r="K3059" t="s">
        <v>20</v>
      </c>
      <c r="L3059" t="str">
        <f>VLOOKUP(K3059,Sheet2!$A$1:$B$105,2,FALSE)</f>
        <v>Cek outlier HORTI harga per satuan produksi (per kg) per komoditas</v>
      </c>
    </row>
    <row r="3060" spans="1:12">
      <c r="A3060">
        <v>100</v>
      </c>
      <c r="B3060" t="s">
        <v>183</v>
      </c>
      <c r="C3060" t="s">
        <v>88</v>
      </c>
      <c r="D3060" t="str">
        <f>CONCATENATE("3513",A3060,B3060,C3060,TEXT(F3060,REPT("0",3)))</f>
        <v>3513100008001200019</v>
      </c>
      <c r="E3060">
        <v>24</v>
      </c>
      <c r="F3060">
        <v>19</v>
      </c>
      <c r="G3060" t="s">
        <v>292</v>
      </c>
      <c r="H3060" t="s">
        <v>367</v>
      </c>
      <c r="I3060" t="s">
        <v>357</v>
      </c>
      <c r="J3060" t="s">
        <v>369</v>
      </c>
      <c r="K3060" t="s">
        <v>33</v>
      </c>
      <c r="L3060" t="str">
        <f>VLOOKUP(K3060,Sheet2!$A$1:$B$105,2,FALSE)</f>
        <v>Cek outlier nilai ijon (r516) per komoditas</v>
      </c>
    </row>
    <row r="3061" spans="1:12">
      <c r="A3061">
        <v>100</v>
      </c>
      <c r="B3061" t="s">
        <v>183</v>
      </c>
      <c r="C3061" t="s">
        <v>88</v>
      </c>
      <c r="D3061" t="str">
        <f>CONCATENATE("3513",A3061,B3061,C3061,TEXT(F3061,REPT("0",3)))</f>
        <v>3513100008001200020</v>
      </c>
      <c r="E3061">
        <v>25</v>
      </c>
      <c r="F3061">
        <v>20</v>
      </c>
      <c r="G3061" t="s">
        <v>292</v>
      </c>
      <c r="H3061" t="s">
        <v>367</v>
      </c>
      <c r="I3061" t="s">
        <v>357</v>
      </c>
      <c r="J3061" t="s">
        <v>369</v>
      </c>
      <c r="K3061" t="s">
        <v>33</v>
      </c>
      <c r="L3061" t="str">
        <f>VLOOKUP(K3061,Sheet2!$A$1:$B$105,2,FALSE)</f>
        <v>Cek outlier nilai ijon (r516) per komoditas</v>
      </c>
    </row>
    <row r="3062" spans="1:12">
      <c r="A3062">
        <v>100</v>
      </c>
      <c r="B3062" t="s">
        <v>183</v>
      </c>
      <c r="C3062" t="s">
        <v>88</v>
      </c>
      <c r="D3062" t="str">
        <f>CONCATENATE("3513",A3062,B3062,C3062,TEXT(F3062,REPT("0",3)))</f>
        <v>3513100008001200021</v>
      </c>
      <c r="E3062">
        <v>26</v>
      </c>
      <c r="F3062">
        <v>21</v>
      </c>
      <c r="G3062" t="s">
        <v>292</v>
      </c>
      <c r="H3062" t="s">
        <v>367</v>
      </c>
      <c r="I3062" t="s">
        <v>357</v>
      </c>
      <c r="J3062" t="s">
        <v>369</v>
      </c>
      <c r="K3062" t="s">
        <v>20</v>
      </c>
      <c r="L3062" t="str">
        <f>VLOOKUP(K3062,Sheet2!$A$1:$B$105,2,FALSE)</f>
        <v>Cek outlier HORTI harga per satuan produksi (per kg) per komoditas</v>
      </c>
    </row>
    <row r="3063" spans="1:12">
      <c r="A3063">
        <v>100</v>
      </c>
      <c r="B3063" t="s">
        <v>183</v>
      </c>
      <c r="C3063" t="s">
        <v>88</v>
      </c>
      <c r="D3063" t="str">
        <f>CONCATENATE("3513",A3063,B3063,C3063,TEXT(F3063,REPT("0",3)))</f>
        <v>3513100008001200024</v>
      </c>
      <c r="E3063">
        <v>30</v>
      </c>
      <c r="F3063">
        <v>24</v>
      </c>
      <c r="G3063" t="s">
        <v>292</v>
      </c>
      <c r="H3063" t="s">
        <v>367</v>
      </c>
      <c r="I3063" t="s">
        <v>357</v>
      </c>
      <c r="J3063" t="s">
        <v>369</v>
      </c>
      <c r="K3063" t="s">
        <v>20</v>
      </c>
      <c r="L3063" t="str">
        <f>VLOOKUP(K3063,Sheet2!$A$1:$B$105,2,FALSE)</f>
        <v>Cek outlier HORTI harga per satuan produksi (per kg) per komoditas</v>
      </c>
    </row>
    <row r="3064" spans="1:12">
      <c r="A3064">
        <v>100</v>
      </c>
      <c r="B3064" t="s">
        <v>183</v>
      </c>
      <c r="C3064" t="s">
        <v>88</v>
      </c>
      <c r="D3064" t="str">
        <f>CONCATENATE("3513",A3064,B3064,C3064,TEXT(F3064,REPT("0",3)))</f>
        <v>3513100008001200025</v>
      </c>
      <c r="E3064">
        <v>31</v>
      </c>
      <c r="F3064">
        <v>25</v>
      </c>
      <c r="G3064" t="s">
        <v>292</v>
      </c>
      <c r="H3064" t="s">
        <v>367</v>
      </c>
      <c r="I3064" t="s">
        <v>357</v>
      </c>
      <c r="J3064" t="s">
        <v>369</v>
      </c>
      <c r="K3064" t="s">
        <v>33</v>
      </c>
      <c r="L3064" t="str">
        <f>VLOOKUP(K3064,Sheet2!$A$1:$B$105,2,FALSE)</f>
        <v>Cek outlier nilai ijon (r516) per komoditas</v>
      </c>
    </row>
    <row r="3065" spans="1:12">
      <c r="A3065">
        <v>100</v>
      </c>
      <c r="B3065" t="s">
        <v>183</v>
      </c>
      <c r="C3065" t="s">
        <v>88</v>
      </c>
      <c r="D3065" t="str">
        <f>CONCATENATE("3513",A3065,B3065,C3065,TEXT(F3065,REPT("0",3)))</f>
        <v>3513100008001200026</v>
      </c>
      <c r="E3065">
        <v>32</v>
      </c>
      <c r="F3065">
        <v>26</v>
      </c>
      <c r="G3065" t="s">
        <v>292</v>
      </c>
      <c r="H3065" t="s">
        <v>367</v>
      </c>
      <c r="I3065" t="s">
        <v>357</v>
      </c>
      <c r="J3065" t="s">
        <v>369</v>
      </c>
      <c r="K3065" t="s">
        <v>160</v>
      </c>
      <c r="L3065" t="str">
        <f>VLOOKUP(K3065,Sheet2!$A$1:$B$105,2,FALSE)</f>
        <v>Pengecekan ulang kewajaran umur ART (umur ART banyak yang terisi 99, perlu probing lebih dalam untuk umur ART)
Pengecekan ulang umur KRT yang di bawah 16 tahun (R204=1 tetapi R206&lt;16)</v>
      </c>
    </row>
    <row r="3066" spans="1:12">
      <c r="A3066">
        <v>100</v>
      </c>
      <c r="B3066" t="s">
        <v>183</v>
      </c>
      <c r="C3066" t="s">
        <v>88</v>
      </c>
      <c r="D3066" t="str">
        <f>CONCATENATE("3513",A3066,B3066,C3066,TEXT(F3066,REPT("0",3)))</f>
        <v>3513100008001200026</v>
      </c>
      <c r="E3066">
        <v>32</v>
      </c>
      <c r="F3066">
        <v>26</v>
      </c>
      <c r="G3066" t="s">
        <v>292</v>
      </c>
      <c r="H3066" t="s">
        <v>367</v>
      </c>
      <c r="I3066" t="s">
        <v>357</v>
      </c>
      <c r="J3066" t="s">
        <v>369</v>
      </c>
      <c r="K3066" t="s">
        <v>33</v>
      </c>
      <c r="L3066" t="str">
        <f>VLOOKUP(K3066,Sheet2!$A$1:$B$105,2,FALSE)</f>
        <v>Cek outlier nilai ijon (r516) per komoditas</v>
      </c>
    </row>
    <row r="3067" spans="1:12">
      <c r="A3067">
        <v>100</v>
      </c>
      <c r="B3067" t="s">
        <v>183</v>
      </c>
      <c r="C3067" t="s">
        <v>88</v>
      </c>
      <c r="D3067" t="str">
        <f>CONCATENATE("3513",A3067,B3067,C3067,TEXT(F3067,REPT("0",3)))</f>
        <v>3513100008001200027</v>
      </c>
      <c r="E3067">
        <v>33</v>
      </c>
      <c r="F3067">
        <v>27</v>
      </c>
      <c r="G3067" t="s">
        <v>292</v>
      </c>
      <c r="H3067" t="s">
        <v>367</v>
      </c>
      <c r="I3067" t="s">
        <v>357</v>
      </c>
      <c r="J3067" t="s">
        <v>369</v>
      </c>
      <c r="K3067" t="s">
        <v>20</v>
      </c>
      <c r="L3067" t="str">
        <f>VLOOKUP(K3067,Sheet2!$A$1:$B$105,2,FALSE)</f>
        <v>Cek outlier HORTI harga per satuan produksi (per kg) per komoditas</v>
      </c>
    </row>
    <row r="3068" spans="1:12">
      <c r="A3068">
        <v>100</v>
      </c>
      <c r="B3068" t="s">
        <v>183</v>
      </c>
      <c r="C3068" t="s">
        <v>88</v>
      </c>
      <c r="D3068" t="str">
        <f>CONCATENATE("3513",A3068,B3068,C3068,TEXT(F3068,REPT("0",3)))</f>
        <v>3513100008001200028</v>
      </c>
      <c r="E3068">
        <v>34</v>
      </c>
      <c r="F3068">
        <v>28</v>
      </c>
      <c r="G3068" t="s">
        <v>292</v>
      </c>
      <c r="H3068" t="s">
        <v>367</v>
      </c>
      <c r="I3068" t="s">
        <v>357</v>
      </c>
      <c r="J3068" t="s">
        <v>369</v>
      </c>
      <c r="K3068" t="s">
        <v>20</v>
      </c>
      <c r="L3068" t="str">
        <f>VLOOKUP(K3068,Sheet2!$A$1:$B$105,2,FALSE)</f>
        <v>Cek outlier HORTI harga per satuan produksi (per kg) per komoditas</v>
      </c>
    </row>
    <row r="3069" spans="1:12">
      <c r="A3069">
        <v>100</v>
      </c>
      <c r="B3069" t="s">
        <v>183</v>
      </c>
      <c r="C3069" t="s">
        <v>88</v>
      </c>
      <c r="D3069" t="str">
        <f>CONCATENATE("3513",A3069,B3069,C3069,TEXT(F3069,REPT("0",3)))</f>
        <v>3513100008001200029</v>
      </c>
      <c r="E3069">
        <v>35</v>
      </c>
      <c r="F3069">
        <v>29</v>
      </c>
      <c r="G3069" t="s">
        <v>292</v>
      </c>
      <c r="H3069" t="s">
        <v>367</v>
      </c>
      <c r="I3069" t="s">
        <v>357</v>
      </c>
      <c r="J3069" t="s">
        <v>369</v>
      </c>
      <c r="K3069" t="s">
        <v>20</v>
      </c>
      <c r="L3069" t="str">
        <f>VLOOKUP(K3069,Sheet2!$A$1:$B$105,2,FALSE)</f>
        <v>Cek outlier HORTI harga per satuan produksi (per kg) per komoditas</v>
      </c>
    </row>
    <row r="3070" spans="1:12">
      <c r="A3070">
        <v>100</v>
      </c>
      <c r="B3070" t="s">
        <v>183</v>
      </c>
      <c r="C3070" t="s">
        <v>88</v>
      </c>
      <c r="D3070" t="str">
        <f>CONCATENATE("3513",A3070,B3070,C3070,TEXT(F3070,REPT("0",3)))</f>
        <v>3513100008001200030</v>
      </c>
      <c r="E3070">
        <v>36</v>
      </c>
      <c r="F3070">
        <v>30</v>
      </c>
      <c r="G3070" t="s">
        <v>292</v>
      </c>
      <c r="H3070" t="s">
        <v>367</v>
      </c>
      <c r="I3070" t="s">
        <v>357</v>
      </c>
      <c r="J3070" t="s">
        <v>369</v>
      </c>
      <c r="K3070" t="s">
        <v>20</v>
      </c>
      <c r="L3070" t="str">
        <f>VLOOKUP(K3070,Sheet2!$A$1:$B$105,2,FALSE)</f>
        <v>Cek outlier HORTI harga per satuan produksi (per kg) per komoditas</v>
      </c>
    </row>
    <row r="3071" spans="1:12">
      <c r="A3071">
        <v>100</v>
      </c>
      <c r="B3071" t="s">
        <v>183</v>
      </c>
      <c r="C3071" t="s">
        <v>88</v>
      </c>
      <c r="D3071" t="str">
        <f>CONCATENATE("3513",A3071,B3071,C3071,TEXT(F3071,REPT("0",3)))</f>
        <v>3513100008001200030</v>
      </c>
      <c r="E3071">
        <v>36</v>
      </c>
      <c r="F3071">
        <v>30</v>
      </c>
      <c r="G3071" t="s">
        <v>292</v>
      </c>
      <c r="H3071" t="s">
        <v>367</v>
      </c>
      <c r="I3071" t="s">
        <v>357</v>
      </c>
      <c r="J3071" t="s">
        <v>369</v>
      </c>
      <c r="K3071" t="s">
        <v>33</v>
      </c>
      <c r="L3071" t="str">
        <f>VLOOKUP(K3071,Sheet2!$A$1:$B$105,2,FALSE)</f>
        <v>Cek outlier nilai ijon (r516) per komoditas</v>
      </c>
    </row>
    <row r="3072" spans="1:12">
      <c r="A3072">
        <v>100</v>
      </c>
      <c r="B3072" t="s">
        <v>183</v>
      </c>
      <c r="C3072" t="s">
        <v>88</v>
      </c>
      <c r="D3072" t="str">
        <f>CONCATENATE("3513",A3072,B3072,C3072,TEXT(F3072,REPT("0",3)))</f>
        <v>3513100008001200031</v>
      </c>
      <c r="E3072">
        <v>37</v>
      </c>
      <c r="F3072">
        <v>31</v>
      </c>
      <c r="G3072" t="s">
        <v>292</v>
      </c>
      <c r="H3072" t="s">
        <v>367</v>
      </c>
      <c r="I3072" t="s">
        <v>357</v>
      </c>
      <c r="J3072" t="s">
        <v>369</v>
      </c>
      <c r="K3072" t="s">
        <v>33</v>
      </c>
      <c r="L3072" t="str">
        <f>VLOOKUP(K3072,Sheet2!$A$1:$B$105,2,FALSE)</f>
        <v>Cek outlier nilai ijon (r516) per komoditas</v>
      </c>
    </row>
    <row r="3073" spans="1:12">
      <c r="A3073">
        <v>100</v>
      </c>
      <c r="B3073" t="s">
        <v>183</v>
      </c>
      <c r="C3073" t="s">
        <v>88</v>
      </c>
      <c r="D3073" t="str">
        <f>CONCATENATE("3513",A3073,B3073,C3073,TEXT(F3073,REPT("0",3)))</f>
        <v>3513100008001200032</v>
      </c>
      <c r="E3073">
        <v>38</v>
      </c>
      <c r="F3073">
        <v>32</v>
      </c>
      <c r="G3073" t="s">
        <v>292</v>
      </c>
      <c r="H3073" t="s">
        <v>367</v>
      </c>
      <c r="I3073" t="s">
        <v>357</v>
      </c>
      <c r="J3073" t="s">
        <v>369</v>
      </c>
      <c r="K3073" t="s">
        <v>33</v>
      </c>
      <c r="L3073" t="str">
        <f>VLOOKUP(K3073,Sheet2!$A$1:$B$105,2,FALSE)</f>
        <v>Cek outlier nilai ijon (r516) per komoditas</v>
      </c>
    </row>
    <row r="3074" spans="1:12">
      <c r="A3074">
        <v>100</v>
      </c>
      <c r="B3074" t="s">
        <v>183</v>
      </c>
      <c r="C3074" t="s">
        <v>88</v>
      </c>
      <c r="D3074" t="str">
        <f>CONCATENATE("3513",A3074,B3074,C3074,TEXT(F3074,REPT("0",3)))</f>
        <v>3513100008001200034</v>
      </c>
      <c r="E3074">
        <v>40</v>
      </c>
      <c r="F3074">
        <v>34</v>
      </c>
      <c r="G3074" t="s">
        <v>292</v>
      </c>
      <c r="H3074" t="s">
        <v>367</v>
      </c>
      <c r="I3074" t="s">
        <v>357</v>
      </c>
      <c r="J3074" t="s">
        <v>369</v>
      </c>
      <c r="K3074" t="s">
        <v>20</v>
      </c>
      <c r="L3074" t="str">
        <f>VLOOKUP(K3074,Sheet2!$A$1:$B$105,2,FALSE)</f>
        <v>Cek outlier HORTI harga per satuan produksi (per kg) per komoditas</v>
      </c>
    </row>
    <row r="3075" spans="1:12">
      <c r="A3075">
        <v>100</v>
      </c>
      <c r="B3075" t="s">
        <v>183</v>
      </c>
      <c r="C3075" t="s">
        <v>88</v>
      </c>
      <c r="D3075" t="str">
        <f>CONCATENATE("3513",A3075,B3075,C3075,TEXT(F3075,REPT("0",3)))</f>
        <v>3513100008001200035</v>
      </c>
      <c r="E3075">
        <v>42</v>
      </c>
      <c r="F3075">
        <v>35</v>
      </c>
      <c r="G3075" t="s">
        <v>292</v>
      </c>
      <c r="H3075" t="s">
        <v>367</v>
      </c>
      <c r="I3075" t="s">
        <v>357</v>
      </c>
      <c r="J3075" t="s">
        <v>369</v>
      </c>
      <c r="K3075" t="s">
        <v>20</v>
      </c>
      <c r="L3075" t="str">
        <f>VLOOKUP(K3075,Sheet2!$A$1:$B$105,2,FALSE)</f>
        <v>Cek outlier HORTI harga per satuan produksi (per kg) per komoditas</v>
      </c>
    </row>
    <row r="3076" spans="1:12">
      <c r="A3076">
        <v>100</v>
      </c>
      <c r="B3076" t="s">
        <v>183</v>
      </c>
      <c r="C3076" t="s">
        <v>88</v>
      </c>
      <c r="D3076" t="str">
        <f>CONCATENATE("3513",A3076,B3076,C3076,TEXT(F3076,REPT("0",3)))</f>
        <v>3513100008001200035</v>
      </c>
      <c r="E3076">
        <v>42</v>
      </c>
      <c r="F3076">
        <v>35</v>
      </c>
      <c r="G3076" t="s">
        <v>292</v>
      </c>
      <c r="H3076" t="s">
        <v>367</v>
      </c>
      <c r="I3076" t="s">
        <v>357</v>
      </c>
      <c r="J3076" t="s">
        <v>369</v>
      </c>
      <c r="K3076" t="s">
        <v>33</v>
      </c>
      <c r="L3076" t="str">
        <f>VLOOKUP(K3076,Sheet2!$A$1:$B$105,2,FALSE)</f>
        <v>Cek outlier nilai ijon (r516) per komoditas</v>
      </c>
    </row>
    <row r="3077" spans="1:12">
      <c r="A3077">
        <v>100</v>
      </c>
      <c r="B3077" t="s">
        <v>183</v>
      </c>
      <c r="C3077" t="s">
        <v>88</v>
      </c>
      <c r="D3077" t="str">
        <f>CONCATENATE("3513",A3077,B3077,C3077,TEXT(F3077,REPT("0",3)))</f>
        <v>3513100008001200036</v>
      </c>
      <c r="E3077">
        <v>43</v>
      </c>
      <c r="F3077">
        <v>36</v>
      </c>
      <c r="G3077" t="s">
        <v>292</v>
      </c>
      <c r="H3077" t="s">
        <v>367</v>
      </c>
      <c r="I3077" t="s">
        <v>357</v>
      </c>
      <c r="J3077" t="s">
        <v>369</v>
      </c>
      <c r="K3077" t="s">
        <v>33</v>
      </c>
      <c r="L3077" t="str">
        <f>VLOOKUP(K3077,Sheet2!$A$1:$B$105,2,FALSE)</f>
        <v>Cek outlier nilai ijon (r516) per komoditas</v>
      </c>
    </row>
    <row r="3078" spans="1:12">
      <c r="A3078">
        <v>100</v>
      </c>
      <c r="B3078" t="s">
        <v>183</v>
      </c>
      <c r="C3078" t="s">
        <v>88</v>
      </c>
      <c r="D3078" t="str">
        <f>CONCATENATE("3513",A3078,B3078,C3078,TEXT(F3078,REPT("0",3)))</f>
        <v>3513100008001200037</v>
      </c>
      <c r="E3078">
        <v>44</v>
      </c>
      <c r="F3078">
        <v>37</v>
      </c>
      <c r="G3078" t="s">
        <v>292</v>
      </c>
      <c r="H3078" t="s">
        <v>367</v>
      </c>
      <c r="I3078" t="s">
        <v>357</v>
      </c>
      <c r="J3078" t="s">
        <v>369</v>
      </c>
      <c r="K3078" t="s">
        <v>33</v>
      </c>
      <c r="L3078" t="str">
        <f>VLOOKUP(K3078,Sheet2!$A$1:$B$105,2,FALSE)</f>
        <v>Cek outlier nilai ijon (r516) per komoditas</v>
      </c>
    </row>
    <row r="3079" spans="1:12">
      <c r="A3079">
        <v>100</v>
      </c>
      <c r="B3079" t="s">
        <v>183</v>
      </c>
      <c r="C3079" t="s">
        <v>88</v>
      </c>
      <c r="D3079" t="str">
        <f>CONCATENATE("3513",A3079,B3079,C3079,TEXT(F3079,REPT("0",3)))</f>
        <v>3513100008001200038</v>
      </c>
      <c r="E3079">
        <v>46</v>
      </c>
      <c r="F3079">
        <v>38</v>
      </c>
      <c r="G3079" t="s">
        <v>292</v>
      </c>
      <c r="H3079" t="s">
        <v>367</v>
      </c>
      <c r="I3079" t="s">
        <v>357</v>
      </c>
      <c r="J3079" t="s">
        <v>369</v>
      </c>
      <c r="K3079" t="s">
        <v>33</v>
      </c>
      <c r="L3079" t="str">
        <f>VLOOKUP(K3079,Sheet2!$A$1:$B$105,2,FALSE)</f>
        <v>Cek outlier nilai ijon (r516) per komoditas</v>
      </c>
    </row>
    <row r="3080" spans="1:12">
      <c r="A3080">
        <v>100</v>
      </c>
      <c r="B3080" t="s">
        <v>183</v>
      </c>
      <c r="C3080" t="s">
        <v>88</v>
      </c>
      <c r="D3080" t="str">
        <f>CONCATENATE("3513",A3080,B3080,C3080,TEXT(F3080,REPT("0",3)))</f>
        <v>3513100008001200039</v>
      </c>
      <c r="E3080">
        <v>47</v>
      </c>
      <c r="F3080">
        <v>39</v>
      </c>
      <c r="G3080" t="s">
        <v>292</v>
      </c>
      <c r="H3080" t="s">
        <v>367</v>
      </c>
      <c r="I3080" t="s">
        <v>357</v>
      </c>
      <c r="J3080" t="s">
        <v>369</v>
      </c>
      <c r="K3080" t="s">
        <v>20</v>
      </c>
      <c r="L3080" t="str">
        <f>VLOOKUP(K3080,Sheet2!$A$1:$B$105,2,FALSE)</f>
        <v>Cek outlier HORTI harga per satuan produksi (per kg) per komoditas</v>
      </c>
    </row>
    <row r="3081" spans="1:12">
      <c r="A3081">
        <v>100</v>
      </c>
      <c r="B3081" t="s">
        <v>183</v>
      </c>
      <c r="C3081" t="s">
        <v>88</v>
      </c>
      <c r="D3081" t="str">
        <f>CONCATENATE("3513",A3081,B3081,C3081,TEXT(F3081,REPT("0",3)))</f>
        <v>3513100008001200040</v>
      </c>
      <c r="E3081">
        <v>48</v>
      </c>
      <c r="F3081">
        <v>40</v>
      </c>
      <c r="G3081" t="s">
        <v>292</v>
      </c>
      <c r="H3081" t="s">
        <v>367</v>
      </c>
      <c r="I3081" t="s">
        <v>357</v>
      </c>
      <c r="J3081" t="s">
        <v>369</v>
      </c>
      <c r="K3081" t="s">
        <v>33</v>
      </c>
      <c r="L3081" t="str">
        <f>VLOOKUP(K3081,Sheet2!$A$1:$B$105,2,FALSE)</f>
        <v>Cek outlier nilai ijon (r516) per komoditas</v>
      </c>
    </row>
    <row r="3082" spans="1:12">
      <c r="A3082">
        <v>100</v>
      </c>
      <c r="B3082" t="s">
        <v>199</v>
      </c>
      <c r="C3082" t="s">
        <v>26</v>
      </c>
      <c r="D3082" t="str">
        <f>CONCATENATE("3513",A3082,B3082,C3082,TEXT(F3082,REPT("0",3)))</f>
        <v>3513100009000100026</v>
      </c>
      <c r="E3082">
        <v>33</v>
      </c>
      <c r="F3082">
        <v>26</v>
      </c>
      <c r="G3082" t="s">
        <v>370</v>
      </c>
      <c r="H3082" t="s">
        <v>371</v>
      </c>
      <c r="I3082" t="s">
        <v>355</v>
      </c>
      <c r="J3082" t="s">
        <v>246</v>
      </c>
      <c r="K3082" t="s">
        <v>59</v>
      </c>
      <c r="L3082" t="str">
        <f>VLOOKUP(K3082,Sheet2!$A$1:$B$105,2,FALSE)</f>
        <v>Pengecekan kewajaran harga per unit satuan (r718 dibagi 717) komoditas tanaman kehutanan hasil usaha pembibitan tanaman kehutanan yang &lt;5 ribu atau &gt; =200 ribu</v>
      </c>
    </row>
    <row r="3083" spans="1:12">
      <c r="A3083">
        <v>100</v>
      </c>
      <c r="B3083" t="s">
        <v>199</v>
      </c>
      <c r="C3083" t="s">
        <v>35</v>
      </c>
      <c r="D3083" t="str">
        <f>CONCATENATE("3513",A3083,B3083,C3083,TEXT(F3083,REPT("0",3)))</f>
        <v>3513100009000200011</v>
      </c>
      <c r="E3083">
        <v>12</v>
      </c>
      <c r="F3083">
        <v>11</v>
      </c>
      <c r="G3083" t="s">
        <v>308</v>
      </c>
      <c r="H3083" t="s">
        <v>309</v>
      </c>
      <c r="I3083" t="s">
        <v>355</v>
      </c>
      <c r="J3083" t="s">
        <v>372</v>
      </c>
      <c r="K3083" t="s">
        <v>46</v>
      </c>
      <c r="L3083" t="str">
        <f>VLOOKUP(K3083,Sheet2!$A$1:$B$105,2,FALSE)</f>
        <v>Cek outlier nilai ijon per kabupaten per komoditas. Perlu dipastikan bahwa isian sudah dalam bentuk 000 Rp.</v>
      </c>
    </row>
    <row r="3084" spans="1:12">
      <c r="A3084">
        <v>100</v>
      </c>
      <c r="B3084" t="s">
        <v>199</v>
      </c>
      <c r="C3084" t="s">
        <v>35</v>
      </c>
      <c r="D3084" t="str">
        <f>CONCATENATE("3513",A3084,B3084,C3084,TEXT(F3084,REPT("0",3)))</f>
        <v>3513100009000200011</v>
      </c>
      <c r="E3084">
        <v>12</v>
      </c>
      <c r="F3084">
        <v>11</v>
      </c>
      <c r="G3084" t="s">
        <v>308</v>
      </c>
      <c r="H3084" t="s">
        <v>309</v>
      </c>
      <c r="I3084" t="s">
        <v>355</v>
      </c>
      <c r="J3084" t="s">
        <v>372</v>
      </c>
      <c r="K3084" t="s">
        <v>33</v>
      </c>
      <c r="L3084" t="str">
        <f>VLOOKUP(K3084,Sheet2!$A$1:$B$105,2,FALSE)</f>
        <v>Cek outlier nilai ijon (r516) per komoditas</v>
      </c>
    </row>
    <row r="3085" spans="1:12">
      <c r="A3085">
        <v>100</v>
      </c>
      <c r="B3085" t="s">
        <v>199</v>
      </c>
      <c r="C3085" t="s">
        <v>41</v>
      </c>
      <c r="D3085" t="str">
        <f>CONCATENATE("3513",A3085,B3085,C3085,TEXT(F3085,REPT("0",3)))</f>
        <v>3513100009000300016</v>
      </c>
      <c r="E3085">
        <v>19</v>
      </c>
      <c r="F3085">
        <v>16</v>
      </c>
      <c r="G3085" t="s">
        <v>368</v>
      </c>
      <c r="H3085" t="s">
        <v>373</v>
      </c>
      <c r="I3085" t="s">
        <v>355</v>
      </c>
      <c r="J3085" t="s">
        <v>372</v>
      </c>
      <c r="K3085" t="s">
        <v>23</v>
      </c>
      <c r="L3085" t="str">
        <f>VLOOKUP(K3085,Sheet2!$A$1:$B$105,2,FALSE)</f>
        <v>Cek outlier harga (r417/r416) per kabupaten per komoditas.</v>
      </c>
    </row>
    <row r="3086" spans="1:12">
      <c r="A3086">
        <v>100</v>
      </c>
      <c r="B3086" t="s">
        <v>199</v>
      </c>
      <c r="C3086" t="s">
        <v>48</v>
      </c>
      <c r="D3086" t="str">
        <f>CONCATENATE("3513",A3086,B3086,C3086,TEXT(F3086,REPT("0",3)))</f>
        <v>3513100009000400004</v>
      </c>
      <c r="E3086">
        <v>4</v>
      </c>
      <c r="F3086">
        <v>4</v>
      </c>
      <c r="G3086" t="s">
        <v>374</v>
      </c>
      <c r="H3086" t="s">
        <v>373</v>
      </c>
      <c r="I3086" t="s">
        <v>375</v>
      </c>
      <c r="J3086" t="s">
        <v>57</v>
      </c>
      <c r="K3086" t="s">
        <v>91</v>
      </c>
      <c r="L3086" t="str">
        <f>VLOOKUP(K3086,Sheet2!$A$1:$B$105,2,FALSE)</f>
        <v>1-365 ; cek pengelola bekerja hanya 1 hari setiap 2pekan (r306 &lt;=12)</v>
      </c>
    </row>
    <row r="3087" spans="1:12">
      <c r="A3087">
        <v>100</v>
      </c>
      <c r="B3087" t="s">
        <v>199</v>
      </c>
      <c r="C3087" t="s">
        <v>48</v>
      </c>
      <c r="D3087" t="str">
        <f>CONCATENATE("3513",A3087,B3087,C3087,TEXT(F3087,REPT("0",3)))</f>
        <v>3513100009000400007</v>
      </c>
      <c r="E3087">
        <v>8</v>
      </c>
      <c r="F3087">
        <v>7</v>
      </c>
      <c r="G3087" t="s">
        <v>374</v>
      </c>
      <c r="H3087" t="s">
        <v>373</v>
      </c>
      <c r="I3087" t="s">
        <v>375</v>
      </c>
      <c r="J3087" t="s">
        <v>57</v>
      </c>
      <c r="K3087" t="s">
        <v>91</v>
      </c>
      <c r="L3087" t="str">
        <f>VLOOKUP(K3087,Sheet2!$A$1:$B$105,2,FALSE)</f>
        <v>1-365 ; cek pengelola bekerja hanya 1 hari setiap 2pekan (r306 &lt;=12)</v>
      </c>
    </row>
    <row r="3088" spans="1:12">
      <c r="A3088">
        <v>100</v>
      </c>
      <c r="B3088" t="s">
        <v>199</v>
      </c>
      <c r="C3088" t="s">
        <v>48</v>
      </c>
      <c r="D3088" t="str">
        <f>CONCATENATE("3513",A3088,B3088,C3088,TEXT(F3088,REPT("0",3)))</f>
        <v>3513100009000400011</v>
      </c>
      <c r="E3088">
        <v>10</v>
      </c>
      <c r="F3088">
        <v>11</v>
      </c>
      <c r="G3088" t="s">
        <v>374</v>
      </c>
      <c r="H3088" t="s">
        <v>373</v>
      </c>
      <c r="I3088" t="s">
        <v>375</v>
      </c>
      <c r="J3088" t="s">
        <v>57</v>
      </c>
      <c r="K3088" t="s">
        <v>91</v>
      </c>
      <c r="L3088" t="str">
        <f>VLOOKUP(K3088,Sheet2!$A$1:$B$105,2,FALSE)</f>
        <v>1-365 ; cek pengelola bekerja hanya 1 hari setiap 2pekan (r306 &lt;=12)</v>
      </c>
    </row>
    <row r="3089" spans="1:12">
      <c r="A3089">
        <v>100</v>
      </c>
      <c r="B3089" t="s">
        <v>199</v>
      </c>
      <c r="C3089" t="s">
        <v>48</v>
      </c>
      <c r="D3089" t="str">
        <f>CONCATENATE("3513",A3089,B3089,C3089,TEXT(F3089,REPT("0",3)))</f>
        <v>3513100009000400020</v>
      </c>
      <c r="E3089">
        <v>23</v>
      </c>
      <c r="F3089">
        <v>20</v>
      </c>
      <c r="G3089" t="s">
        <v>374</v>
      </c>
      <c r="H3089" t="s">
        <v>373</v>
      </c>
      <c r="I3089" t="s">
        <v>375</v>
      </c>
      <c r="J3089" t="s">
        <v>57</v>
      </c>
      <c r="K3089" t="s">
        <v>91</v>
      </c>
      <c r="L3089" t="str">
        <f>VLOOKUP(K3089,Sheet2!$A$1:$B$105,2,FALSE)</f>
        <v>1-365 ; cek pengelola bekerja hanya 1 hari setiap 2pekan (r306 &lt;=12)</v>
      </c>
    </row>
    <row r="3090" spans="1:12">
      <c r="A3090">
        <v>100</v>
      </c>
      <c r="B3090" t="s">
        <v>199</v>
      </c>
      <c r="C3090" t="s">
        <v>48</v>
      </c>
      <c r="D3090" t="str">
        <f>CONCATENATE("3513",A3090,B3090,C3090,TEXT(F3090,REPT("0",3)))</f>
        <v>3513100009000400021</v>
      </c>
      <c r="E3090">
        <v>24</v>
      </c>
      <c r="F3090">
        <v>21</v>
      </c>
      <c r="G3090" t="s">
        <v>374</v>
      </c>
      <c r="H3090" t="s">
        <v>373</v>
      </c>
      <c r="I3090" t="s">
        <v>375</v>
      </c>
      <c r="J3090" t="s">
        <v>57</v>
      </c>
      <c r="K3090" t="s">
        <v>91</v>
      </c>
      <c r="L3090" t="str">
        <f>VLOOKUP(K3090,Sheet2!$A$1:$B$105,2,FALSE)</f>
        <v>1-365 ; cek pengelola bekerja hanya 1 hari setiap 2pekan (r306 &lt;=12)</v>
      </c>
    </row>
    <row r="3091" spans="1:12">
      <c r="A3091">
        <v>100</v>
      </c>
      <c r="B3091" t="s">
        <v>199</v>
      </c>
      <c r="C3091" t="s">
        <v>60</v>
      </c>
      <c r="D3091" t="str">
        <f>CONCATENATE("3513",A3091,B3091,C3091,TEXT(F3091,REPT("0",3)))</f>
        <v>3513100009000600004</v>
      </c>
      <c r="E3091">
        <v>5</v>
      </c>
      <c r="F3091">
        <v>4</v>
      </c>
      <c r="G3091" t="s">
        <v>376</v>
      </c>
      <c r="H3091" t="s">
        <v>377</v>
      </c>
      <c r="I3091" t="s">
        <v>355</v>
      </c>
      <c r="J3091" t="s">
        <v>372</v>
      </c>
      <c r="K3091" t="s">
        <v>33</v>
      </c>
      <c r="L3091" t="str">
        <f>VLOOKUP(K3091,Sheet2!$A$1:$B$105,2,FALSE)</f>
        <v>Cek outlier nilai ijon (r516) per komoditas</v>
      </c>
    </row>
    <row r="3092" spans="1:12">
      <c r="A3092">
        <v>100</v>
      </c>
      <c r="B3092" t="s">
        <v>199</v>
      </c>
      <c r="C3092" t="s">
        <v>63</v>
      </c>
      <c r="D3092" t="str">
        <f>CONCATENATE("3513",A3092,B3092,C3092,TEXT(F3092,REPT("0",3)))</f>
        <v>3513100009000700002</v>
      </c>
      <c r="E3092">
        <v>1</v>
      </c>
      <c r="F3092">
        <v>2</v>
      </c>
      <c r="G3092" t="s">
        <v>169</v>
      </c>
      <c r="H3092" t="s">
        <v>373</v>
      </c>
      <c r="I3092" t="s">
        <v>355</v>
      </c>
      <c r="J3092" t="s">
        <v>378</v>
      </c>
      <c r="K3092" t="s">
        <v>20</v>
      </c>
      <c r="L3092" t="str">
        <f>VLOOKUP(K3092,Sheet2!$A$1:$B$105,2,FALSE)</f>
        <v>Cek outlier HORTI harga per satuan produksi (per kg) per komoditas</v>
      </c>
    </row>
    <row r="3093" spans="1:12">
      <c r="A3093">
        <v>100</v>
      </c>
      <c r="B3093" t="s">
        <v>199</v>
      </c>
      <c r="C3093" t="s">
        <v>63</v>
      </c>
      <c r="D3093" t="str">
        <f>CONCATENATE("3513",A3093,B3093,C3093,TEXT(F3093,REPT("0",3)))</f>
        <v>3513100009000700002</v>
      </c>
      <c r="E3093">
        <v>1</v>
      </c>
      <c r="F3093">
        <v>2</v>
      </c>
      <c r="G3093" t="s">
        <v>169</v>
      </c>
      <c r="H3093" t="s">
        <v>373</v>
      </c>
      <c r="I3093" t="s">
        <v>355</v>
      </c>
      <c r="J3093" t="s">
        <v>378</v>
      </c>
      <c r="K3093" t="s">
        <v>21</v>
      </c>
      <c r="L3093" t="str">
        <f>VLOOKUP(K3093,Sheet2!$A$1:$B$105,2,FALSE)</f>
        <v>Cek outlier KEBUN harga per satuan produksi (per kg) per komoditas
&lt;= 500 atau &gt;=200ribu</v>
      </c>
    </row>
    <row r="3094" spans="1:12">
      <c r="A3094">
        <v>100</v>
      </c>
      <c r="B3094" t="s">
        <v>199</v>
      </c>
      <c r="C3094" t="s">
        <v>63</v>
      </c>
      <c r="D3094" t="str">
        <f>CONCATENATE("3513",A3094,B3094,C3094,TEXT(F3094,REPT("0",3)))</f>
        <v>3513100009000700006</v>
      </c>
      <c r="E3094">
        <v>6</v>
      </c>
      <c r="F3094">
        <v>6</v>
      </c>
      <c r="G3094" t="s">
        <v>169</v>
      </c>
      <c r="H3094" t="s">
        <v>373</v>
      </c>
      <c r="I3094" t="s">
        <v>355</v>
      </c>
      <c r="J3094" t="s">
        <v>378</v>
      </c>
      <c r="K3094" t="s">
        <v>20</v>
      </c>
      <c r="L3094" t="str">
        <f>VLOOKUP(K3094,Sheet2!$A$1:$B$105,2,FALSE)</f>
        <v>Cek outlier HORTI harga per satuan produksi (per kg) per komoditas</v>
      </c>
    </row>
    <row r="3095" spans="1:12">
      <c r="A3095">
        <v>100</v>
      </c>
      <c r="B3095" t="s">
        <v>199</v>
      </c>
      <c r="C3095" t="s">
        <v>63</v>
      </c>
      <c r="D3095" t="str">
        <f>CONCATENATE("3513",A3095,B3095,C3095,TEXT(F3095,REPT("0",3)))</f>
        <v>3513100009000700006</v>
      </c>
      <c r="E3095">
        <v>6</v>
      </c>
      <c r="F3095">
        <v>6</v>
      </c>
      <c r="G3095" t="s">
        <v>169</v>
      </c>
      <c r="H3095" t="s">
        <v>373</v>
      </c>
      <c r="I3095" t="s">
        <v>355</v>
      </c>
      <c r="J3095" t="s">
        <v>378</v>
      </c>
      <c r="K3095" t="s">
        <v>21</v>
      </c>
      <c r="L3095" t="str">
        <f>VLOOKUP(K3095,Sheet2!$A$1:$B$105,2,FALSE)</f>
        <v>Cek outlier KEBUN harga per satuan produksi (per kg) per komoditas
&lt;= 500 atau &gt;=200ribu</v>
      </c>
    </row>
    <row r="3096" spans="1:12">
      <c r="A3096">
        <v>100</v>
      </c>
      <c r="B3096" t="s">
        <v>199</v>
      </c>
      <c r="C3096" t="s">
        <v>63</v>
      </c>
      <c r="D3096" t="str">
        <f>CONCATENATE("3513",A3096,B3096,C3096,TEXT(F3096,REPT("0",3)))</f>
        <v>3513100009000700041</v>
      </c>
      <c r="E3096">
        <v>56</v>
      </c>
      <c r="F3096">
        <v>41</v>
      </c>
      <c r="G3096" t="s">
        <v>169</v>
      </c>
      <c r="H3096" t="s">
        <v>373</v>
      </c>
      <c r="I3096" t="s">
        <v>355</v>
      </c>
      <c r="J3096" t="s">
        <v>378</v>
      </c>
      <c r="K3096" t="s">
        <v>91</v>
      </c>
      <c r="L3096" t="str">
        <f>VLOOKUP(K3096,Sheet2!$A$1:$B$105,2,FALSE)</f>
        <v>1-365 ; cek pengelola bekerja hanya 1 hari setiap 2pekan (r306 &lt;=12)</v>
      </c>
    </row>
    <row r="3097" spans="1:12">
      <c r="A3097">
        <v>100</v>
      </c>
      <c r="B3097" t="s">
        <v>199</v>
      </c>
      <c r="C3097" t="s">
        <v>67</v>
      </c>
      <c r="D3097" t="str">
        <f>CONCATENATE("3513",A3097,B3097,C3097,TEXT(F3097,REPT("0",3)))</f>
        <v>3513100009000800014</v>
      </c>
      <c r="E3097">
        <v>14</v>
      </c>
      <c r="F3097">
        <v>14</v>
      </c>
      <c r="G3097" t="s">
        <v>267</v>
      </c>
      <c r="H3097" t="s">
        <v>377</v>
      </c>
      <c r="I3097" t="s">
        <v>375</v>
      </c>
      <c r="J3097" t="s">
        <v>361</v>
      </c>
      <c r="K3097" t="s">
        <v>33</v>
      </c>
      <c r="L3097" t="str">
        <f>VLOOKUP(K3097,Sheet2!$A$1:$B$105,2,FALSE)</f>
        <v>Cek outlier nilai ijon (r516) per komoditas</v>
      </c>
    </row>
    <row r="3098" spans="1:12">
      <c r="A3098">
        <v>100</v>
      </c>
      <c r="B3098" t="s">
        <v>199</v>
      </c>
      <c r="C3098" t="s">
        <v>67</v>
      </c>
      <c r="D3098" t="str">
        <f>CONCATENATE("3513",A3098,B3098,C3098,TEXT(F3098,REPT("0",3)))</f>
        <v>3513100009000800015</v>
      </c>
      <c r="E3098">
        <v>12</v>
      </c>
      <c r="F3098">
        <v>15</v>
      </c>
      <c r="G3098" t="s">
        <v>267</v>
      </c>
      <c r="H3098" t="s">
        <v>377</v>
      </c>
      <c r="I3098" t="s">
        <v>375</v>
      </c>
      <c r="J3098" t="s">
        <v>361</v>
      </c>
      <c r="K3098" t="s">
        <v>33</v>
      </c>
      <c r="L3098" t="str">
        <f>VLOOKUP(K3098,Sheet2!$A$1:$B$105,2,FALSE)</f>
        <v>Cek outlier nilai ijon (r516) per komoditas</v>
      </c>
    </row>
    <row r="3099" spans="1:12">
      <c r="A3099">
        <v>100</v>
      </c>
      <c r="B3099" t="s">
        <v>199</v>
      </c>
      <c r="C3099" t="s">
        <v>67</v>
      </c>
      <c r="D3099" t="str">
        <f>CONCATENATE("3513",A3099,B3099,C3099,TEXT(F3099,REPT("0",3)))</f>
        <v>3513100009000800022</v>
      </c>
      <c r="E3099">
        <v>19</v>
      </c>
      <c r="F3099">
        <v>22</v>
      </c>
      <c r="G3099" t="s">
        <v>267</v>
      </c>
      <c r="H3099" t="s">
        <v>377</v>
      </c>
      <c r="I3099" t="s">
        <v>375</v>
      </c>
      <c r="J3099" t="s">
        <v>361</v>
      </c>
      <c r="K3099" t="s">
        <v>33</v>
      </c>
      <c r="L3099" t="str">
        <f>VLOOKUP(K3099,Sheet2!$A$1:$B$105,2,FALSE)</f>
        <v>Cek outlier nilai ijon (r516) per komoditas</v>
      </c>
    </row>
    <row r="3100" spans="1:12">
      <c r="A3100">
        <v>100</v>
      </c>
      <c r="B3100" t="s">
        <v>199</v>
      </c>
      <c r="C3100" t="s">
        <v>67</v>
      </c>
      <c r="D3100" t="str">
        <f>CONCATENATE("3513",A3100,B3100,C3100,TEXT(F3100,REPT("0",3)))</f>
        <v>3513100009000800046</v>
      </c>
      <c r="E3100">
        <v>40</v>
      </c>
      <c r="F3100">
        <v>46</v>
      </c>
      <c r="G3100" t="s">
        <v>267</v>
      </c>
      <c r="H3100" t="s">
        <v>377</v>
      </c>
      <c r="I3100" t="s">
        <v>375</v>
      </c>
      <c r="J3100" t="s">
        <v>361</v>
      </c>
      <c r="K3100" t="s">
        <v>33</v>
      </c>
      <c r="L3100" t="str">
        <f>VLOOKUP(K3100,Sheet2!$A$1:$B$105,2,FALSE)</f>
        <v>Cek outlier nilai ijon (r516) per komoditas</v>
      </c>
    </row>
    <row r="3101" spans="1:12">
      <c r="A3101">
        <v>100</v>
      </c>
      <c r="B3101" t="s">
        <v>199</v>
      </c>
      <c r="C3101" t="s">
        <v>67</v>
      </c>
      <c r="D3101" t="str">
        <f>CONCATENATE("3513",A3101,B3101,C3101,TEXT(F3101,REPT("0",3)))</f>
        <v>3513100009000800066</v>
      </c>
      <c r="E3101">
        <v>52</v>
      </c>
      <c r="F3101">
        <v>66</v>
      </c>
      <c r="G3101" t="s">
        <v>267</v>
      </c>
      <c r="H3101" t="s">
        <v>377</v>
      </c>
      <c r="I3101" t="s">
        <v>375</v>
      </c>
      <c r="J3101" t="s">
        <v>361</v>
      </c>
      <c r="K3101" t="s">
        <v>33</v>
      </c>
      <c r="L3101" t="str">
        <f>VLOOKUP(K3101,Sheet2!$A$1:$B$105,2,FALSE)</f>
        <v>Cek outlier nilai ijon (r516) per komoditas</v>
      </c>
    </row>
    <row r="3102" spans="1:12">
      <c r="A3102">
        <v>100</v>
      </c>
      <c r="B3102" t="s">
        <v>199</v>
      </c>
      <c r="C3102" t="s">
        <v>67</v>
      </c>
      <c r="D3102" t="str">
        <f>CONCATENATE("3513",A3102,B3102,C3102,TEXT(F3102,REPT("0",3)))</f>
        <v>3513100009000800081</v>
      </c>
      <c r="E3102">
        <v>64</v>
      </c>
      <c r="F3102">
        <v>81</v>
      </c>
      <c r="G3102" t="s">
        <v>267</v>
      </c>
      <c r="H3102" t="s">
        <v>377</v>
      </c>
      <c r="I3102" t="s">
        <v>375</v>
      </c>
      <c r="J3102" t="s">
        <v>361</v>
      </c>
      <c r="K3102" t="s">
        <v>33</v>
      </c>
      <c r="L3102" t="str">
        <f>VLOOKUP(K3102,Sheet2!$A$1:$B$105,2,FALSE)</f>
        <v>Cek outlier nilai ijon (r516) per komoditas</v>
      </c>
    </row>
    <row r="3103" spans="1:12">
      <c r="A3103">
        <v>100</v>
      </c>
      <c r="B3103" t="s">
        <v>199</v>
      </c>
      <c r="C3103" t="s">
        <v>67</v>
      </c>
      <c r="D3103" t="str">
        <f>CONCATENATE("3513",A3103,B3103,C3103,TEXT(F3103,REPT("0",3)))</f>
        <v>3513100009000800087</v>
      </c>
      <c r="E3103">
        <v>67</v>
      </c>
      <c r="F3103">
        <v>87</v>
      </c>
      <c r="G3103" t="s">
        <v>267</v>
      </c>
      <c r="H3103" t="s">
        <v>377</v>
      </c>
      <c r="I3103" t="s">
        <v>375</v>
      </c>
      <c r="J3103" t="s">
        <v>361</v>
      </c>
      <c r="K3103" t="s">
        <v>33</v>
      </c>
      <c r="L3103" t="str">
        <f>VLOOKUP(K3103,Sheet2!$A$1:$B$105,2,FALSE)</f>
        <v>Cek outlier nilai ijon (r516) per komoditas</v>
      </c>
    </row>
    <row r="3104" spans="1:12">
      <c r="A3104">
        <v>100</v>
      </c>
      <c r="B3104" t="s">
        <v>199</v>
      </c>
      <c r="C3104" t="s">
        <v>67</v>
      </c>
      <c r="D3104" t="str">
        <f>CONCATENATE("3513",A3104,B3104,C3104,TEXT(F3104,REPT("0",3)))</f>
        <v>3513100009000800091</v>
      </c>
      <c r="E3104">
        <v>72</v>
      </c>
      <c r="F3104">
        <v>91</v>
      </c>
      <c r="G3104" t="s">
        <v>267</v>
      </c>
      <c r="H3104" t="s">
        <v>377</v>
      </c>
      <c r="I3104" t="s">
        <v>375</v>
      </c>
      <c r="J3104" t="s">
        <v>361</v>
      </c>
      <c r="K3104" t="s">
        <v>33</v>
      </c>
      <c r="L3104" t="str">
        <f>VLOOKUP(K3104,Sheet2!$A$1:$B$105,2,FALSE)</f>
        <v>Cek outlier nilai ijon (r516) per komoditas</v>
      </c>
    </row>
    <row r="3105" spans="1:12">
      <c r="A3105">
        <v>100</v>
      </c>
      <c r="B3105" t="s">
        <v>199</v>
      </c>
      <c r="C3105" t="s">
        <v>67</v>
      </c>
      <c r="D3105" t="str">
        <f>CONCATENATE("3513",A3105,B3105,C3105,TEXT(F3105,REPT("0",3)))</f>
        <v>3513100009000800092</v>
      </c>
      <c r="E3105">
        <v>72</v>
      </c>
      <c r="F3105">
        <v>92</v>
      </c>
      <c r="G3105" t="s">
        <v>267</v>
      </c>
      <c r="H3105" t="s">
        <v>377</v>
      </c>
      <c r="I3105" t="s">
        <v>375</v>
      </c>
      <c r="J3105" t="s">
        <v>361</v>
      </c>
      <c r="K3105" t="s">
        <v>33</v>
      </c>
      <c r="L3105" t="str">
        <f>VLOOKUP(K3105,Sheet2!$A$1:$B$105,2,FALSE)</f>
        <v>Cek outlier nilai ijon (r516) per komoditas</v>
      </c>
    </row>
    <row r="3106" spans="1:12">
      <c r="A3106">
        <v>100</v>
      </c>
      <c r="B3106" t="s">
        <v>199</v>
      </c>
      <c r="C3106" t="s">
        <v>67</v>
      </c>
      <c r="D3106" t="str">
        <f>CONCATENATE("3513",A3106,B3106,C3106,TEXT(F3106,REPT("0",3)))</f>
        <v>3513100009000800095</v>
      </c>
      <c r="E3106">
        <v>74</v>
      </c>
      <c r="F3106">
        <v>95</v>
      </c>
      <c r="G3106" t="s">
        <v>267</v>
      </c>
      <c r="H3106" t="s">
        <v>377</v>
      </c>
      <c r="I3106" t="s">
        <v>375</v>
      </c>
      <c r="J3106" t="s">
        <v>361</v>
      </c>
      <c r="K3106" t="s">
        <v>33</v>
      </c>
      <c r="L3106" t="str">
        <f>VLOOKUP(K3106,Sheet2!$A$1:$B$105,2,FALSE)</f>
        <v>Cek outlier nilai ijon (r516) per komoditas</v>
      </c>
    </row>
    <row r="3107" spans="1:12">
      <c r="A3107">
        <v>100</v>
      </c>
      <c r="B3107" t="s">
        <v>199</v>
      </c>
      <c r="C3107" t="s">
        <v>67</v>
      </c>
      <c r="D3107" t="str">
        <f>CONCATENATE("3513",A3107,B3107,C3107,TEXT(F3107,REPT("0",3)))</f>
        <v>3513100009000800101</v>
      </c>
      <c r="E3107">
        <v>71</v>
      </c>
      <c r="F3107">
        <v>101</v>
      </c>
      <c r="G3107" t="s">
        <v>267</v>
      </c>
      <c r="H3107" t="s">
        <v>377</v>
      </c>
      <c r="I3107" t="s">
        <v>375</v>
      </c>
      <c r="J3107" t="s">
        <v>361</v>
      </c>
      <c r="K3107" t="s">
        <v>93</v>
      </c>
      <c r="L3107" t="str">
        <f>VLOOKUP(K3107,Sheet2!$A$1:$B$105,2,FALSE)</f>
        <v>kewajaran nilai ijon/tebas &lt;10 ribu atau &gt; 200 juta 
(0&lt;r716 &lt;10.000 atau 716 &gt; 200.000.000)</v>
      </c>
    </row>
    <row r="3108" spans="1:12">
      <c r="A3108">
        <v>100</v>
      </c>
      <c r="B3108" t="s">
        <v>199</v>
      </c>
      <c r="C3108" t="s">
        <v>72</v>
      </c>
      <c r="D3108" t="str">
        <f>CONCATENATE("3513",A3108,B3108,C3108,TEXT(F3108,REPT("0",3)))</f>
        <v>3513100009000900027</v>
      </c>
      <c r="E3108">
        <v>31</v>
      </c>
      <c r="F3108">
        <v>27</v>
      </c>
      <c r="G3108" t="s">
        <v>123</v>
      </c>
      <c r="H3108" t="s">
        <v>371</v>
      </c>
      <c r="I3108" t="s">
        <v>355</v>
      </c>
      <c r="J3108" t="s">
        <v>372</v>
      </c>
      <c r="K3108" t="s">
        <v>222</v>
      </c>
      <c r="L3108" t="str">
        <f>VLOOKUP(K3108,Sheet2!$A$1:$B$105,2,FALSE)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3109" spans="1:12">
      <c r="A3109">
        <v>100</v>
      </c>
      <c r="B3109" t="s">
        <v>199</v>
      </c>
      <c r="C3109" t="s">
        <v>72</v>
      </c>
      <c r="D3109" t="str">
        <f>CONCATENATE("3513",A3109,B3109,C3109,TEXT(F3109,REPT("0",3)))</f>
        <v>3513100009000900039</v>
      </c>
      <c r="E3109">
        <v>51</v>
      </c>
      <c r="F3109">
        <v>39</v>
      </c>
      <c r="G3109" t="s">
        <v>123</v>
      </c>
      <c r="H3109" t="s">
        <v>371</v>
      </c>
      <c r="I3109" t="s">
        <v>355</v>
      </c>
      <c r="J3109" t="s">
        <v>372</v>
      </c>
      <c r="K3109" t="s">
        <v>33</v>
      </c>
      <c r="L3109" t="str">
        <f>VLOOKUP(K3109,Sheet2!$A$1:$B$105,2,FALSE)</f>
        <v>Cek outlier nilai ijon (r516) per komoditas</v>
      </c>
    </row>
    <row r="3110" spans="1:12">
      <c r="A3110">
        <v>100</v>
      </c>
      <c r="B3110" t="s">
        <v>199</v>
      </c>
      <c r="C3110" t="s">
        <v>76</v>
      </c>
      <c r="D3110" t="str">
        <f>CONCATENATE("3513",A3110,B3110,C3110,TEXT(F3110,REPT("0",3)))</f>
        <v>3513100009001000005</v>
      </c>
      <c r="E3110">
        <v>2</v>
      </c>
      <c r="F3110">
        <v>5</v>
      </c>
      <c r="G3110" t="s">
        <v>304</v>
      </c>
      <c r="H3110" t="s">
        <v>377</v>
      </c>
      <c r="I3110" t="s">
        <v>375</v>
      </c>
      <c r="J3110" t="s">
        <v>358</v>
      </c>
      <c r="K3110" t="s">
        <v>34</v>
      </c>
      <c r="L3110" t="str">
        <f>VLOOKUP(K3110,Sheet2!$A$1:$B$105,2,FALSE)</f>
        <v>Cek outlier produktivitas per pohon (r513/r508) per komoditas</v>
      </c>
    </row>
    <row r="3111" spans="1:12">
      <c r="A3111">
        <v>100</v>
      </c>
      <c r="B3111" t="s">
        <v>199</v>
      </c>
      <c r="C3111" t="s">
        <v>76</v>
      </c>
      <c r="D3111" t="str">
        <f>CONCATENATE("3513",A3111,B3111,C3111,TEXT(F3111,REPT("0",3)))</f>
        <v>3513100009001000014</v>
      </c>
      <c r="E3111">
        <v>10</v>
      </c>
      <c r="F3111">
        <v>14</v>
      </c>
      <c r="G3111" t="s">
        <v>304</v>
      </c>
      <c r="H3111" t="s">
        <v>377</v>
      </c>
      <c r="I3111" t="s">
        <v>375</v>
      </c>
      <c r="J3111" t="s">
        <v>358</v>
      </c>
      <c r="K3111" t="s">
        <v>34</v>
      </c>
      <c r="L3111" t="str">
        <f>VLOOKUP(K3111,Sheet2!$A$1:$B$105,2,FALSE)</f>
        <v>Cek outlier produktivitas per pohon (r513/r508) per komoditas</v>
      </c>
    </row>
    <row r="3112" spans="1:12">
      <c r="A3112">
        <v>100</v>
      </c>
      <c r="B3112" t="s">
        <v>199</v>
      </c>
      <c r="C3112" t="s">
        <v>76</v>
      </c>
      <c r="D3112" t="str">
        <f>CONCATENATE("3513",A3112,B3112,C3112,TEXT(F3112,REPT("0",3)))</f>
        <v>3513100009001000015</v>
      </c>
      <c r="E3112">
        <v>11</v>
      </c>
      <c r="F3112">
        <v>15</v>
      </c>
      <c r="G3112" t="s">
        <v>304</v>
      </c>
      <c r="H3112" t="s">
        <v>377</v>
      </c>
      <c r="I3112" t="s">
        <v>375</v>
      </c>
      <c r="J3112" t="s">
        <v>358</v>
      </c>
      <c r="K3112" t="s">
        <v>34</v>
      </c>
      <c r="L3112" t="str">
        <f>VLOOKUP(K3112,Sheet2!$A$1:$B$105,2,FALSE)</f>
        <v>Cek outlier produktivitas per pohon (r513/r508) per komoditas</v>
      </c>
    </row>
    <row r="3113" spans="1:12">
      <c r="A3113">
        <v>100</v>
      </c>
      <c r="B3113" t="s">
        <v>199</v>
      </c>
      <c r="C3113" t="s">
        <v>76</v>
      </c>
      <c r="D3113" t="str">
        <f>CONCATENATE("3513",A3113,B3113,C3113,TEXT(F3113,REPT("0",3)))</f>
        <v>3513100009001000016</v>
      </c>
      <c r="E3113">
        <v>12</v>
      </c>
      <c r="F3113">
        <v>16</v>
      </c>
      <c r="G3113" t="s">
        <v>304</v>
      </c>
      <c r="H3113" t="s">
        <v>377</v>
      </c>
      <c r="I3113" t="s">
        <v>375</v>
      </c>
      <c r="J3113" t="s">
        <v>358</v>
      </c>
      <c r="K3113" t="s">
        <v>33</v>
      </c>
      <c r="L3113" t="str">
        <f>VLOOKUP(K3113,Sheet2!$A$1:$B$105,2,FALSE)</f>
        <v>Cek outlier nilai ijon (r516) per komoditas</v>
      </c>
    </row>
    <row r="3114" spans="1:12">
      <c r="A3114">
        <v>100</v>
      </c>
      <c r="B3114" t="s">
        <v>199</v>
      </c>
      <c r="C3114" t="s">
        <v>76</v>
      </c>
      <c r="D3114" t="str">
        <f>CONCATENATE("3513",A3114,B3114,C3114,TEXT(F3114,REPT("0",3)))</f>
        <v>3513100009001000019</v>
      </c>
      <c r="E3114">
        <v>15</v>
      </c>
      <c r="F3114">
        <v>19</v>
      </c>
      <c r="G3114" t="s">
        <v>304</v>
      </c>
      <c r="H3114" t="s">
        <v>377</v>
      </c>
      <c r="I3114" t="s">
        <v>375</v>
      </c>
      <c r="J3114" t="s">
        <v>358</v>
      </c>
      <c r="K3114" t="s">
        <v>20</v>
      </c>
      <c r="L3114" t="str">
        <f>VLOOKUP(K3114,Sheet2!$A$1:$B$105,2,FALSE)</f>
        <v>Cek outlier HORTI harga per satuan produksi (per kg) per komoditas</v>
      </c>
    </row>
    <row r="3115" spans="1:12">
      <c r="A3115">
        <v>100</v>
      </c>
      <c r="B3115" t="s">
        <v>199</v>
      </c>
      <c r="C3115" t="s">
        <v>76</v>
      </c>
      <c r="D3115" t="str">
        <f>CONCATENATE("3513",A3115,B3115,C3115,TEXT(F3115,REPT("0",3)))</f>
        <v>3513100009001000019</v>
      </c>
      <c r="E3115">
        <v>15</v>
      </c>
      <c r="F3115">
        <v>19</v>
      </c>
      <c r="G3115" t="s">
        <v>304</v>
      </c>
      <c r="H3115" t="s">
        <v>377</v>
      </c>
      <c r="I3115" t="s">
        <v>375</v>
      </c>
      <c r="J3115" t="s">
        <v>358</v>
      </c>
      <c r="K3115" t="s">
        <v>21</v>
      </c>
      <c r="L3115" t="str">
        <f>VLOOKUP(K3115,Sheet2!$A$1:$B$105,2,FALSE)</f>
        <v>Cek outlier KEBUN harga per satuan produksi (per kg) per komoditas
&lt;= 500 atau &gt;=200ribu</v>
      </c>
    </row>
    <row r="3116" spans="1:12">
      <c r="A3116">
        <v>100</v>
      </c>
      <c r="B3116" t="s">
        <v>199</v>
      </c>
      <c r="C3116" t="s">
        <v>76</v>
      </c>
      <c r="D3116" t="str">
        <f>CONCATENATE("3513",A3116,B3116,C3116,TEXT(F3116,REPT("0",3)))</f>
        <v>3513100009001000027</v>
      </c>
      <c r="E3116">
        <v>23</v>
      </c>
      <c r="F3116">
        <v>27</v>
      </c>
      <c r="G3116" t="s">
        <v>304</v>
      </c>
      <c r="H3116" t="s">
        <v>377</v>
      </c>
      <c r="I3116" t="s">
        <v>375</v>
      </c>
      <c r="J3116" t="s">
        <v>358</v>
      </c>
      <c r="K3116" t="s">
        <v>379</v>
      </c>
      <c r="L3116" t="str">
        <f>VLOOKUP(K3116,Sheet2!$A$1:$B$105,2,FALSE)</f>
        <v>Cek outlier nilai produksi ikutan (r515) per komoditas</v>
      </c>
    </row>
    <row r="3117" spans="1:12">
      <c r="A3117">
        <v>100</v>
      </c>
      <c r="B3117" t="s">
        <v>199</v>
      </c>
      <c r="C3117" t="s">
        <v>76</v>
      </c>
      <c r="D3117" t="str">
        <f>CONCATENATE("3513",A3117,B3117,C3117,TEXT(F3117,REPT("0",3)))</f>
        <v>3513100009001000032</v>
      </c>
      <c r="E3117">
        <v>29</v>
      </c>
      <c r="F3117">
        <v>32</v>
      </c>
      <c r="G3117" t="s">
        <v>304</v>
      </c>
      <c r="H3117" t="s">
        <v>377</v>
      </c>
      <c r="I3117" t="s">
        <v>375</v>
      </c>
      <c r="J3117" t="s">
        <v>358</v>
      </c>
      <c r="K3117" t="s">
        <v>34</v>
      </c>
      <c r="L3117" t="str">
        <f>VLOOKUP(K3117,Sheet2!$A$1:$B$105,2,FALSE)</f>
        <v>Cek outlier produktivitas per pohon (r513/r508) per komoditas</v>
      </c>
    </row>
    <row r="3118" spans="1:12">
      <c r="A3118">
        <v>100</v>
      </c>
      <c r="B3118" t="s">
        <v>199</v>
      </c>
      <c r="C3118" t="s">
        <v>76</v>
      </c>
      <c r="D3118" t="str">
        <f>CONCATENATE("3513",A3118,B3118,C3118,TEXT(F3118,REPT("0",3)))</f>
        <v>3513100009001000037</v>
      </c>
      <c r="E3118">
        <v>34</v>
      </c>
      <c r="F3118">
        <v>37</v>
      </c>
      <c r="G3118" t="s">
        <v>304</v>
      </c>
      <c r="H3118" t="s">
        <v>377</v>
      </c>
      <c r="I3118" t="s">
        <v>375</v>
      </c>
      <c r="J3118" t="s">
        <v>358</v>
      </c>
      <c r="K3118" t="s">
        <v>34</v>
      </c>
      <c r="L3118" t="str">
        <f>VLOOKUP(K3118,Sheet2!$A$1:$B$105,2,FALSE)</f>
        <v>Cek outlier produktivitas per pohon (r513/r508) per komoditas</v>
      </c>
    </row>
    <row r="3119" spans="1:12">
      <c r="A3119">
        <v>100</v>
      </c>
      <c r="B3119" t="s">
        <v>199</v>
      </c>
      <c r="C3119" t="s">
        <v>76</v>
      </c>
      <c r="D3119" t="str">
        <f>CONCATENATE("3513",A3119,B3119,C3119,TEXT(F3119,REPT("0",3)))</f>
        <v>3513100009001000038</v>
      </c>
      <c r="E3119">
        <v>35</v>
      </c>
      <c r="F3119">
        <v>38</v>
      </c>
      <c r="G3119" t="s">
        <v>304</v>
      </c>
      <c r="H3119" t="s">
        <v>377</v>
      </c>
      <c r="I3119" t="s">
        <v>375</v>
      </c>
      <c r="J3119" t="s">
        <v>358</v>
      </c>
      <c r="K3119" t="s">
        <v>33</v>
      </c>
      <c r="L3119" t="str">
        <f>VLOOKUP(K3119,Sheet2!$A$1:$B$105,2,FALSE)</f>
        <v>Cek outlier nilai ijon (r516) per komoditas</v>
      </c>
    </row>
    <row r="3120" spans="1:12">
      <c r="A3120">
        <v>100</v>
      </c>
      <c r="B3120" t="s">
        <v>199</v>
      </c>
      <c r="C3120" t="s">
        <v>76</v>
      </c>
      <c r="D3120" t="str">
        <f>CONCATENATE("3513",A3120,B3120,C3120,TEXT(F3120,REPT("0",3)))</f>
        <v>3513100009001000040</v>
      </c>
      <c r="E3120">
        <v>37</v>
      </c>
      <c r="F3120">
        <v>40</v>
      </c>
      <c r="G3120" t="s">
        <v>304</v>
      </c>
      <c r="H3120" t="s">
        <v>377</v>
      </c>
      <c r="I3120" t="s">
        <v>375</v>
      </c>
      <c r="J3120" t="s">
        <v>358</v>
      </c>
      <c r="K3120" t="s">
        <v>34</v>
      </c>
      <c r="L3120" t="str">
        <f>VLOOKUP(K3120,Sheet2!$A$1:$B$105,2,FALSE)</f>
        <v>Cek outlier produktivitas per pohon (r513/r508) per komoditas</v>
      </c>
    </row>
    <row r="3121" spans="1:12">
      <c r="A3121">
        <v>100</v>
      </c>
      <c r="B3121" t="s">
        <v>199</v>
      </c>
      <c r="C3121" t="s">
        <v>76</v>
      </c>
      <c r="D3121" t="str">
        <f>CONCATENATE("3513",A3121,B3121,C3121,TEXT(F3121,REPT("0",3)))</f>
        <v>3513100009001000042</v>
      </c>
      <c r="E3121">
        <v>38</v>
      </c>
      <c r="F3121">
        <v>42</v>
      </c>
      <c r="G3121" t="s">
        <v>304</v>
      </c>
      <c r="H3121" t="s">
        <v>377</v>
      </c>
      <c r="I3121" t="s">
        <v>375</v>
      </c>
      <c r="J3121" t="s">
        <v>358</v>
      </c>
      <c r="K3121" t="s">
        <v>34</v>
      </c>
      <c r="L3121" t="str">
        <f>VLOOKUP(K3121,Sheet2!$A$1:$B$105,2,FALSE)</f>
        <v>Cek outlier produktivitas per pohon (r513/r508) per komoditas</v>
      </c>
    </row>
    <row r="3122" spans="1:12">
      <c r="A3122">
        <v>100</v>
      </c>
      <c r="B3122" t="s">
        <v>199</v>
      </c>
      <c r="C3122" t="s">
        <v>76</v>
      </c>
      <c r="D3122" t="str">
        <f>CONCATENATE("3513",A3122,B3122,C3122,TEXT(F3122,REPT("0",3)))</f>
        <v>3513100009001000042</v>
      </c>
      <c r="E3122">
        <v>38</v>
      </c>
      <c r="F3122">
        <v>42</v>
      </c>
      <c r="G3122" t="s">
        <v>304</v>
      </c>
      <c r="H3122" t="s">
        <v>377</v>
      </c>
      <c r="I3122" t="s">
        <v>375</v>
      </c>
      <c r="J3122" t="s">
        <v>358</v>
      </c>
      <c r="K3122" t="s">
        <v>33</v>
      </c>
      <c r="L3122" t="str">
        <f>VLOOKUP(K3122,Sheet2!$A$1:$B$105,2,FALSE)</f>
        <v>Cek outlier nilai ijon (r516) per komoditas</v>
      </c>
    </row>
    <row r="3123" spans="1:12">
      <c r="A3123">
        <v>100</v>
      </c>
      <c r="B3123" t="s">
        <v>199</v>
      </c>
      <c r="C3123" t="s">
        <v>76</v>
      </c>
      <c r="D3123" t="str">
        <f>CONCATENATE("3513",A3123,B3123,C3123,TEXT(F3123,REPT("0",3)))</f>
        <v>3513100009001000043</v>
      </c>
      <c r="E3123">
        <v>39</v>
      </c>
      <c r="F3123">
        <v>43</v>
      </c>
      <c r="G3123" t="s">
        <v>304</v>
      </c>
      <c r="H3123" t="s">
        <v>377</v>
      </c>
      <c r="I3123" t="s">
        <v>375</v>
      </c>
      <c r="J3123" t="s">
        <v>358</v>
      </c>
      <c r="K3123" t="s">
        <v>34</v>
      </c>
      <c r="L3123" t="str">
        <f>VLOOKUP(K3123,Sheet2!$A$1:$B$105,2,FALSE)</f>
        <v>Cek outlier produktivitas per pohon (r513/r508) per komoditas</v>
      </c>
    </row>
    <row r="3124" spans="1:12">
      <c r="A3124">
        <v>100</v>
      </c>
      <c r="B3124" t="s">
        <v>199</v>
      </c>
      <c r="C3124" t="s">
        <v>76</v>
      </c>
      <c r="D3124" t="str">
        <f>CONCATENATE("3513",A3124,B3124,C3124,TEXT(F3124,REPT("0",3)))</f>
        <v>3513100009001000046</v>
      </c>
      <c r="E3124">
        <v>42</v>
      </c>
      <c r="F3124">
        <v>46</v>
      </c>
      <c r="G3124" t="s">
        <v>304</v>
      </c>
      <c r="H3124" t="s">
        <v>377</v>
      </c>
      <c r="I3124" t="s">
        <v>375</v>
      </c>
      <c r="J3124" t="s">
        <v>358</v>
      </c>
      <c r="K3124" t="s">
        <v>379</v>
      </c>
      <c r="L3124" t="str">
        <f>VLOOKUP(K3124,Sheet2!$A$1:$B$105,2,FALSE)</f>
        <v>Cek outlier nilai produksi ikutan (r515) per komoditas</v>
      </c>
    </row>
    <row r="3125" spans="1:12">
      <c r="A3125">
        <v>100</v>
      </c>
      <c r="B3125" t="s">
        <v>199</v>
      </c>
      <c r="C3125" t="s">
        <v>76</v>
      </c>
      <c r="D3125" t="str">
        <f>CONCATENATE("3513",A3125,B3125,C3125,TEXT(F3125,REPT("0",3)))</f>
        <v>3513100009001000054</v>
      </c>
      <c r="E3125">
        <v>49</v>
      </c>
      <c r="F3125">
        <v>54</v>
      </c>
      <c r="G3125" t="s">
        <v>304</v>
      </c>
      <c r="H3125" t="s">
        <v>377</v>
      </c>
      <c r="I3125" t="s">
        <v>375</v>
      </c>
      <c r="J3125" t="s">
        <v>358</v>
      </c>
      <c r="K3125" t="s">
        <v>34</v>
      </c>
      <c r="L3125" t="str">
        <f>VLOOKUP(K3125,Sheet2!$A$1:$B$105,2,FALSE)</f>
        <v>Cek outlier produktivitas per pohon (r513/r508) per komoditas</v>
      </c>
    </row>
    <row r="3126" spans="1:12">
      <c r="A3126">
        <v>100</v>
      </c>
      <c r="B3126" t="s">
        <v>199</v>
      </c>
      <c r="C3126" t="s">
        <v>76</v>
      </c>
      <c r="D3126" t="str">
        <f>CONCATENATE("3513",A3126,B3126,C3126,TEXT(F3126,REPT("0",3)))</f>
        <v>3513100009001000054</v>
      </c>
      <c r="E3126">
        <v>49</v>
      </c>
      <c r="F3126">
        <v>54</v>
      </c>
      <c r="G3126" t="s">
        <v>304</v>
      </c>
      <c r="H3126" t="s">
        <v>377</v>
      </c>
      <c r="I3126" t="s">
        <v>375</v>
      </c>
      <c r="J3126" t="s">
        <v>358</v>
      </c>
      <c r="K3126" t="s">
        <v>379</v>
      </c>
      <c r="L3126" t="str">
        <f>VLOOKUP(K3126,Sheet2!$A$1:$B$105,2,FALSE)</f>
        <v>Cek outlier nilai produksi ikutan (r515) per komoditas</v>
      </c>
    </row>
    <row r="3127" spans="1:12">
      <c r="A3127">
        <v>100</v>
      </c>
      <c r="B3127" t="s">
        <v>199</v>
      </c>
      <c r="C3127" t="s">
        <v>76</v>
      </c>
      <c r="D3127" t="str">
        <f>CONCATENATE("3513",A3127,B3127,C3127,TEXT(F3127,REPT("0",3)))</f>
        <v>3513100009001000056</v>
      </c>
      <c r="E3127">
        <v>41</v>
      </c>
      <c r="F3127">
        <v>56</v>
      </c>
      <c r="G3127" t="s">
        <v>304</v>
      </c>
      <c r="H3127" t="s">
        <v>377</v>
      </c>
      <c r="I3127" t="s">
        <v>375</v>
      </c>
      <c r="J3127" t="s">
        <v>358</v>
      </c>
      <c r="K3127" t="s">
        <v>34</v>
      </c>
      <c r="L3127" t="str">
        <f>VLOOKUP(K3127,Sheet2!$A$1:$B$105,2,FALSE)</f>
        <v>Cek outlier produktivitas per pohon (r513/r508) per komoditas</v>
      </c>
    </row>
    <row r="3128" spans="1:12">
      <c r="A3128">
        <v>100</v>
      </c>
      <c r="B3128" t="s">
        <v>199</v>
      </c>
      <c r="C3128" t="s">
        <v>76</v>
      </c>
      <c r="D3128" t="str">
        <f>CONCATENATE("3513",A3128,B3128,C3128,TEXT(F3128,REPT("0",3)))</f>
        <v>3513100009001000056</v>
      </c>
      <c r="E3128">
        <v>41</v>
      </c>
      <c r="F3128">
        <v>56</v>
      </c>
      <c r="G3128" t="s">
        <v>304</v>
      </c>
      <c r="H3128" t="s">
        <v>377</v>
      </c>
      <c r="I3128" t="s">
        <v>375</v>
      </c>
      <c r="J3128" t="s">
        <v>358</v>
      </c>
      <c r="K3128" t="s">
        <v>379</v>
      </c>
      <c r="L3128" t="str">
        <f>VLOOKUP(K3128,Sheet2!$A$1:$B$105,2,FALSE)</f>
        <v>Cek outlier nilai produksi ikutan (r515) per komoditas</v>
      </c>
    </row>
    <row r="3129" spans="1:12">
      <c r="A3129">
        <v>100</v>
      </c>
      <c r="B3129" t="s">
        <v>199</v>
      </c>
      <c r="C3129" t="s">
        <v>76</v>
      </c>
      <c r="D3129" t="str">
        <f>CONCATENATE("3513",A3129,B3129,C3129,TEXT(F3129,REPT("0",3)))</f>
        <v>3513100009001000057</v>
      </c>
      <c r="E3129">
        <v>51</v>
      </c>
      <c r="F3129">
        <v>57</v>
      </c>
      <c r="G3129" t="s">
        <v>304</v>
      </c>
      <c r="H3129" t="s">
        <v>377</v>
      </c>
      <c r="I3129" t="s">
        <v>375</v>
      </c>
      <c r="J3129" t="s">
        <v>358</v>
      </c>
      <c r="K3129" t="s">
        <v>33</v>
      </c>
      <c r="L3129" t="str">
        <f>VLOOKUP(K3129,Sheet2!$A$1:$B$105,2,FALSE)</f>
        <v>Cek outlier nilai ijon (r516) per komoditas</v>
      </c>
    </row>
    <row r="3130" spans="1:12">
      <c r="A3130">
        <v>100</v>
      </c>
      <c r="B3130" t="s">
        <v>199</v>
      </c>
      <c r="C3130" t="s">
        <v>76</v>
      </c>
      <c r="D3130" t="str">
        <f>CONCATENATE("3513",A3130,B3130,C3130,TEXT(F3130,REPT("0",3)))</f>
        <v>3513100009001000061</v>
      </c>
      <c r="E3130">
        <v>54</v>
      </c>
      <c r="F3130">
        <v>61</v>
      </c>
      <c r="G3130" t="s">
        <v>304</v>
      </c>
      <c r="H3130" t="s">
        <v>377</v>
      </c>
      <c r="I3130" t="s">
        <v>375</v>
      </c>
      <c r="J3130" t="s">
        <v>358</v>
      </c>
      <c r="K3130" t="s">
        <v>34</v>
      </c>
      <c r="L3130" t="str">
        <f>VLOOKUP(K3130,Sheet2!$A$1:$B$105,2,FALSE)</f>
        <v>Cek outlier produktivitas per pohon (r513/r508) per komoditas</v>
      </c>
    </row>
    <row r="3131" spans="1:12">
      <c r="A3131">
        <v>100</v>
      </c>
      <c r="B3131" t="s">
        <v>199</v>
      </c>
      <c r="C3131" t="s">
        <v>76</v>
      </c>
      <c r="D3131" t="str">
        <f>CONCATENATE("3513",A3131,B3131,C3131,TEXT(F3131,REPT("0",3)))</f>
        <v>3513100009001000063</v>
      </c>
      <c r="E3131">
        <v>55</v>
      </c>
      <c r="F3131">
        <v>63</v>
      </c>
      <c r="G3131" t="s">
        <v>304</v>
      </c>
      <c r="H3131" t="s">
        <v>377</v>
      </c>
      <c r="I3131" t="s">
        <v>375</v>
      </c>
      <c r="J3131" t="s">
        <v>358</v>
      </c>
      <c r="K3131" t="s">
        <v>33</v>
      </c>
      <c r="L3131" t="str">
        <f>VLOOKUP(K3131,Sheet2!$A$1:$B$105,2,FALSE)</f>
        <v>Cek outlier nilai ijon (r516) per komoditas</v>
      </c>
    </row>
    <row r="3132" spans="1:12">
      <c r="A3132">
        <v>100</v>
      </c>
      <c r="B3132" t="s">
        <v>199</v>
      </c>
      <c r="C3132" t="s">
        <v>76</v>
      </c>
      <c r="D3132" t="str">
        <f>CONCATENATE("3513",A3132,B3132,C3132,TEXT(F3132,REPT("0",3)))</f>
        <v>3513100009001000065</v>
      </c>
      <c r="E3132">
        <v>56</v>
      </c>
      <c r="F3132">
        <v>65</v>
      </c>
      <c r="G3132" t="s">
        <v>304</v>
      </c>
      <c r="H3132" t="s">
        <v>377</v>
      </c>
      <c r="I3132" t="s">
        <v>375</v>
      </c>
      <c r="J3132" t="s">
        <v>358</v>
      </c>
      <c r="K3132" t="s">
        <v>34</v>
      </c>
      <c r="L3132" t="str">
        <f>VLOOKUP(K3132,Sheet2!$A$1:$B$105,2,FALSE)</f>
        <v>Cek outlier produktivitas per pohon (r513/r508) per komoditas</v>
      </c>
    </row>
    <row r="3133" spans="1:12">
      <c r="A3133">
        <v>100</v>
      </c>
      <c r="B3133" t="s">
        <v>199</v>
      </c>
      <c r="C3133" t="s">
        <v>76</v>
      </c>
      <c r="D3133" t="str">
        <f>CONCATENATE("3513",A3133,B3133,C3133,TEXT(F3133,REPT("0",3)))</f>
        <v>3513100009001000065</v>
      </c>
      <c r="E3133">
        <v>56</v>
      </c>
      <c r="F3133">
        <v>65</v>
      </c>
      <c r="G3133" t="s">
        <v>304</v>
      </c>
      <c r="H3133" t="s">
        <v>377</v>
      </c>
      <c r="I3133" t="s">
        <v>375</v>
      </c>
      <c r="J3133" t="s">
        <v>358</v>
      </c>
      <c r="K3133" t="s">
        <v>33</v>
      </c>
      <c r="L3133" t="str">
        <f>VLOOKUP(K3133,Sheet2!$A$1:$B$105,2,FALSE)</f>
        <v>Cek outlier nilai ijon (r516) per komoditas</v>
      </c>
    </row>
    <row r="3134" spans="1:12">
      <c r="A3134">
        <v>100</v>
      </c>
      <c r="B3134" t="s">
        <v>199</v>
      </c>
      <c r="C3134" t="s">
        <v>76</v>
      </c>
      <c r="D3134" t="str">
        <f>CONCATENATE("3513",A3134,B3134,C3134,TEXT(F3134,REPT("0",3)))</f>
        <v>3513100009001000067</v>
      </c>
      <c r="E3134">
        <v>57</v>
      </c>
      <c r="F3134">
        <v>67</v>
      </c>
      <c r="G3134" t="s">
        <v>304</v>
      </c>
      <c r="H3134" t="s">
        <v>377</v>
      </c>
      <c r="I3134" t="s">
        <v>375</v>
      </c>
      <c r="J3134" t="s">
        <v>358</v>
      </c>
      <c r="K3134" t="s">
        <v>33</v>
      </c>
      <c r="L3134" t="str">
        <f>VLOOKUP(K3134,Sheet2!$A$1:$B$105,2,FALSE)</f>
        <v>Cek outlier nilai ijon (r516) per komoditas</v>
      </c>
    </row>
    <row r="3135" spans="1:12">
      <c r="A3135">
        <v>100</v>
      </c>
      <c r="B3135" t="s">
        <v>199</v>
      </c>
      <c r="C3135" t="s">
        <v>76</v>
      </c>
      <c r="D3135" t="str">
        <f>CONCATENATE("3513",A3135,B3135,C3135,TEXT(F3135,REPT("0",3)))</f>
        <v>3513100009001000069</v>
      </c>
      <c r="E3135">
        <v>60</v>
      </c>
      <c r="F3135">
        <v>69</v>
      </c>
      <c r="G3135" t="s">
        <v>304</v>
      </c>
      <c r="H3135" t="s">
        <v>377</v>
      </c>
      <c r="I3135" t="s">
        <v>375</v>
      </c>
      <c r="J3135" t="s">
        <v>358</v>
      </c>
      <c r="K3135" t="s">
        <v>34</v>
      </c>
      <c r="L3135" t="str">
        <f>VLOOKUP(K3135,Sheet2!$A$1:$B$105,2,FALSE)</f>
        <v>Cek outlier produktivitas per pohon (r513/r508) per komoditas</v>
      </c>
    </row>
    <row r="3136" spans="1:12">
      <c r="A3136">
        <v>100</v>
      </c>
      <c r="B3136" t="s">
        <v>199</v>
      </c>
      <c r="C3136" t="s">
        <v>84</v>
      </c>
      <c r="D3136" t="str">
        <f>CONCATENATE("3513",A3136,B3136,C3136,TEXT(F3136,REPT("0",3)))</f>
        <v>3513100009001100019</v>
      </c>
      <c r="E3136">
        <v>20</v>
      </c>
      <c r="F3136">
        <v>19</v>
      </c>
      <c r="G3136" t="s">
        <v>202</v>
      </c>
      <c r="H3136" t="s">
        <v>377</v>
      </c>
      <c r="I3136" t="s">
        <v>355</v>
      </c>
      <c r="J3136" t="s">
        <v>159</v>
      </c>
      <c r="K3136" t="s">
        <v>33</v>
      </c>
      <c r="L3136" t="str">
        <f>VLOOKUP(K3136,Sheet2!$A$1:$B$105,2,FALSE)</f>
        <v>Cek outlier nilai ijon (r516) per komoditas</v>
      </c>
    </row>
    <row r="3137" spans="1:12">
      <c r="A3137">
        <v>100</v>
      </c>
      <c r="B3137" t="s">
        <v>199</v>
      </c>
      <c r="C3137" t="s">
        <v>84</v>
      </c>
      <c r="D3137" t="str">
        <f>CONCATENATE("3513",A3137,B3137,C3137,TEXT(F3137,REPT("0",3)))</f>
        <v>3513100009001100022</v>
      </c>
      <c r="E3137">
        <v>23</v>
      </c>
      <c r="F3137">
        <v>22</v>
      </c>
      <c r="G3137" t="s">
        <v>202</v>
      </c>
      <c r="H3137" t="s">
        <v>377</v>
      </c>
      <c r="I3137" t="s">
        <v>355</v>
      </c>
      <c r="J3137" t="s">
        <v>159</v>
      </c>
      <c r="K3137" t="s">
        <v>34</v>
      </c>
      <c r="L3137" t="str">
        <f>VLOOKUP(K3137,Sheet2!$A$1:$B$105,2,FALSE)</f>
        <v>Cek outlier produktivitas per pohon (r513/r508) per komoditas</v>
      </c>
    </row>
    <row r="3138" spans="1:12">
      <c r="A3138">
        <v>100</v>
      </c>
      <c r="B3138" t="s">
        <v>199</v>
      </c>
      <c r="C3138" t="s">
        <v>84</v>
      </c>
      <c r="D3138" t="str">
        <f>CONCATENATE("3513",A3138,B3138,C3138,TEXT(F3138,REPT("0",3)))</f>
        <v>3513100009001100023</v>
      </c>
      <c r="E3138">
        <v>24</v>
      </c>
      <c r="F3138">
        <v>23</v>
      </c>
      <c r="G3138" t="s">
        <v>202</v>
      </c>
      <c r="H3138" t="s">
        <v>377</v>
      </c>
      <c r="I3138" t="s">
        <v>355</v>
      </c>
      <c r="J3138" t="s">
        <v>159</v>
      </c>
      <c r="K3138" t="s">
        <v>34</v>
      </c>
      <c r="L3138" t="str">
        <f>VLOOKUP(K3138,Sheet2!$A$1:$B$105,2,FALSE)</f>
        <v>Cek outlier produktivitas per pohon (r513/r508) per komoditas</v>
      </c>
    </row>
    <row r="3139" spans="1:12">
      <c r="A3139">
        <v>100</v>
      </c>
      <c r="B3139" t="s">
        <v>199</v>
      </c>
      <c r="C3139" t="s">
        <v>84</v>
      </c>
      <c r="D3139" t="str">
        <f>CONCATENATE("3513",A3139,B3139,C3139,TEXT(F3139,REPT("0",3)))</f>
        <v>3513100009001100028</v>
      </c>
      <c r="E3139">
        <v>28</v>
      </c>
      <c r="F3139">
        <v>28</v>
      </c>
      <c r="G3139" t="s">
        <v>202</v>
      </c>
      <c r="H3139" t="s">
        <v>377</v>
      </c>
      <c r="I3139" t="s">
        <v>355</v>
      </c>
      <c r="J3139" t="s">
        <v>159</v>
      </c>
      <c r="K3139" t="s">
        <v>34</v>
      </c>
      <c r="L3139" t="str">
        <f>VLOOKUP(K3139,Sheet2!$A$1:$B$105,2,FALSE)</f>
        <v>Cek outlier produktivitas per pohon (r513/r508) per komoditas</v>
      </c>
    </row>
    <row r="3140" spans="1:12">
      <c r="A3140">
        <v>100</v>
      </c>
      <c r="B3140" t="s">
        <v>199</v>
      </c>
      <c r="C3140" t="s">
        <v>84</v>
      </c>
      <c r="D3140" t="str">
        <f>CONCATENATE("3513",A3140,B3140,C3140,TEXT(F3140,REPT("0",3)))</f>
        <v>3513100009001100028</v>
      </c>
      <c r="E3140">
        <v>28</v>
      </c>
      <c r="F3140">
        <v>28</v>
      </c>
      <c r="G3140" t="s">
        <v>202</v>
      </c>
      <c r="H3140" t="s">
        <v>377</v>
      </c>
      <c r="I3140" t="s">
        <v>355</v>
      </c>
      <c r="J3140" t="s">
        <v>159</v>
      </c>
      <c r="K3140" t="s">
        <v>33</v>
      </c>
      <c r="L3140" t="str">
        <f>VLOOKUP(K3140,Sheet2!$A$1:$B$105,2,FALSE)</f>
        <v>Cek outlier nilai ijon (r516) per komoditas</v>
      </c>
    </row>
    <row r="3141" spans="1:12">
      <c r="A3141">
        <v>100</v>
      </c>
      <c r="B3141" t="s">
        <v>199</v>
      </c>
      <c r="C3141" t="s">
        <v>84</v>
      </c>
      <c r="D3141" t="str">
        <f>CONCATENATE("3513",A3141,B3141,C3141,TEXT(F3141,REPT("0",3)))</f>
        <v>3513100009001100031</v>
      </c>
      <c r="E3141">
        <v>31</v>
      </c>
      <c r="F3141">
        <v>31</v>
      </c>
      <c r="G3141" t="s">
        <v>202</v>
      </c>
      <c r="H3141" t="s">
        <v>377</v>
      </c>
      <c r="I3141" t="s">
        <v>355</v>
      </c>
      <c r="J3141" t="s">
        <v>159</v>
      </c>
      <c r="K3141" t="s">
        <v>34</v>
      </c>
      <c r="L3141" t="str">
        <f>VLOOKUP(K3141,Sheet2!$A$1:$B$105,2,FALSE)</f>
        <v>Cek outlier produktivitas per pohon (r513/r508) per komoditas</v>
      </c>
    </row>
    <row r="3142" spans="1:12">
      <c r="A3142">
        <v>100</v>
      </c>
      <c r="B3142" t="s">
        <v>199</v>
      </c>
      <c r="C3142" t="s">
        <v>84</v>
      </c>
      <c r="D3142" t="str">
        <f>CONCATENATE("3513",A3142,B3142,C3142,TEXT(F3142,REPT("0",3)))</f>
        <v>3513100009001100032</v>
      </c>
      <c r="E3142">
        <v>32</v>
      </c>
      <c r="F3142">
        <v>32</v>
      </c>
      <c r="G3142" t="s">
        <v>202</v>
      </c>
      <c r="H3142" t="s">
        <v>377</v>
      </c>
      <c r="I3142" t="s">
        <v>355</v>
      </c>
      <c r="J3142" t="s">
        <v>159</v>
      </c>
      <c r="K3142" t="s">
        <v>34</v>
      </c>
      <c r="L3142" t="str">
        <f>VLOOKUP(K3142,Sheet2!$A$1:$B$105,2,FALSE)</f>
        <v>Cek outlier produktivitas per pohon (r513/r508) per komoditas</v>
      </c>
    </row>
    <row r="3143" spans="1:12">
      <c r="A3143">
        <v>100</v>
      </c>
      <c r="B3143" t="s">
        <v>199</v>
      </c>
      <c r="C3143" t="s">
        <v>84</v>
      </c>
      <c r="D3143" t="str">
        <f>CONCATENATE("3513",A3143,B3143,C3143,TEXT(F3143,REPT("0",3)))</f>
        <v>3513100009001100033</v>
      </c>
      <c r="E3143">
        <v>34</v>
      </c>
      <c r="F3143">
        <v>33</v>
      </c>
      <c r="G3143" t="s">
        <v>202</v>
      </c>
      <c r="H3143" t="s">
        <v>377</v>
      </c>
      <c r="I3143" t="s">
        <v>355</v>
      </c>
      <c r="J3143" t="s">
        <v>159</v>
      </c>
      <c r="K3143" t="s">
        <v>379</v>
      </c>
      <c r="L3143" t="str">
        <f>VLOOKUP(K3143,Sheet2!$A$1:$B$105,2,FALSE)</f>
        <v>Cek outlier nilai produksi ikutan (r515) per komoditas</v>
      </c>
    </row>
    <row r="3144" spans="1:12">
      <c r="A3144">
        <v>100</v>
      </c>
      <c r="B3144" t="s">
        <v>199</v>
      </c>
      <c r="C3144" t="s">
        <v>84</v>
      </c>
      <c r="D3144" t="str">
        <f>CONCATENATE("3513",A3144,B3144,C3144,TEXT(F3144,REPT("0",3)))</f>
        <v>3513100009001100036</v>
      </c>
      <c r="E3144">
        <v>37</v>
      </c>
      <c r="F3144">
        <v>36</v>
      </c>
      <c r="G3144" t="s">
        <v>202</v>
      </c>
      <c r="H3144" t="s">
        <v>377</v>
      </c>
      <c r="I3144" t="s">
        <v>355</v>
      </c>
      <c r="J3144" t="s">
        <v>159</v>
      </c>
      <c r="K3144" t="s">
        <v>34</v>
      </c>
      <c r="L3144" t="str">
        <f>VLOOKUP(K3144,Sheet2!$A$1:$B$105,2,FALSE)</f>
        <v>Cek outlier produktivitas per pohon (r513/r508) per komoditas</v>
      </c>
    </row>
    <row r="3145" spans="1:12">
      <c r="A3145">
        <v>100</v>
      </c>
      <c r="B3145" t="s">
        <v>199</v>
      </c>
      <c r="C3145" t="s">
        <v>84</v>
      </c>
      <c r="D3145" t="str">
        <f>CONCATENATE("3513",A3145,B3145,C3145,TEXT(F3145,REPT("0",3)))</f>
        <v>3513100009001100037</v>
      </c>
      <c r="E3145">
        <v>39</v>
      </c>
      <c r="F3145">
        <v>37</v>
      </c>
      <c r="G3145" t="s">
        <v>202</v>
      </c>
      <c r="H3145" t="s">
        <v>377</v>
      </c>
      <c r="I3145" t="s">
        <v>355</v>
      </c>
      <c r="J3145" t="s">
        <v>159</v>
      </c>
      <c r="K3145" t="s">
        <v>34</v>
      </c>
      <c r="L3145" t="str">
        <f>VLOOKUP(K3145,Sheet2!$A$1:$B$105,2,FALSE)</f>
        <v>Cek outlier produktivitas per pohon (r513/r508) per komoditas</v>
      </c>
    </row>
    <row r="3146" spans="1:12">
      <c r="A3146">
        <v>100</v>
      </c>
      <c r="B3146" t="s">
        <v>199</v>
      </c>
      <c r="C3146" t="s">
        <v>84</v>
      </c>
      <c r="D3146" t="str">
        <f>CONCATENATE("3513",A3146,B3146,C3146,TEXT(F3146,REPT("0",3)))</f>
        <v>3513100009001100042</v>
      </c>
      <c r="E3146">
        <v>43</v>
      </c>
      <c r="F3146">
        <v>42</v>
      </c>
      <c r="G3146" t="s">
        <v>202</v>
      </c>
      <c r="H3146" t="s">
        <v>377</v>
      </c>
      <c r="I3146" t="s">
        <v>355</v>
      </c>
      <c r="J3146" t="s">
        <v>159</v>
      </c>
      <c r="K3146" t="s">
        <v>34</v>
      </c>
      <c r="L3146" t="str">
        <f>VLOOKUP(K3146,Sheet2!$A$1:$B$105,2,FALSE)</f>
        <v>Cek outlier produktivitas per pohon (r513/r508) per komoditas</v>
      </c>
    </row>
    <row r="3147" spans="1:12">
      <c r="A3147">
        <v>100</v>
      </c>
      <c r="B3147" t="s">
        <v>199</v>
      </c>
      <c r="C3147" t="s">
        <v>84</v>
      </c>
      <c r="D3147" t="str">
        <f>CONCATENATE("3513",A3147,B3147,C3147,TEXT(F3147,REPT("0",3)))</f>
        <v>3513100009001100043</v>
      </c>
      <c r="E3147">
        <v>44</v>
      </c>
      <c r="F3147">
        <v>43</v>
      </c>
      <c r="G3147" t="s">
        <v>202</v>
      </c>
      <c r="H3147" t="s">
        <v>377</v>
      </c>
      <c r="I3147" t="s">
        <v>355</v>
      </c>
      <c r="J3147" t="s">
        <v>159</v>
      </c>
      <c r="K3147" t="s">
        <v>34</v>
      </c>
      <c r="L3147" t="str">
        <f>VLOOKUP(K3147,Sheet2!$A$1:$B$105,2,FALSE)</f>
        <v>Cek outlier produktivitas per pohon (r513/r508) per komoditas</v>
      </c>
    </row>
    <row r="3148" spans="1:12">
      <c r="A3148">
        <v>100</v>
      </c>
      <c r="B3148" t="s">
        <v>199</v>
      </c>
      <c r="C3148" t="s">
        <v>84</v>
      </c>
      <c r="D3148" t="str">
        <f>CONCATENATE("3513",A3148,B3148,C3148,TEXT(F3148,REPT("0",3)))</f>
        <v>3513100009001100047</v>
      </c>
      <c r="E3148">
        <v>49</v>
      </c>
      <c r="F3148">
        <v>47</v>
      </c>
      <c r="G3148" t="s">
        <v>202</v>
      </c>
      <c r="H3148" t="s">
        <v>377</v>
      </c>
      <c r="I3148" t="s">
        <v>355</v>
      </c>
      <c r="J3148" t="s">
        <v>159</v>
      </c>
      <c r="K3148" t="s">
        <v>34</v>
      </c>
      <c r="L3148" t="str">
        <f>VLOOKUP(K3148,Sheet2!$A$1:$B$105,2,FALSE)</f>
        <v>Cek outlier produktivitas per pohon (r513/r508) per komoditas</v>
      </c>
    </row>
    <row r="3149" spans="1:12">
      <c r="A3149">
        <v>100</v>
      </c>
      <c r="B3149" t="s">
        <v>199</v>
      </c>
      <c r="C3149" t="s">
        <v>84</v>
      </c>
      <c r="D3149" t="str">
        <f>CONCATENATE("3513",A3149,B3149,C3149,TEXT(F3149,REPT("0",3)))</f>
        <v>3513100009001100048</v>
      </c>
      <c r="E3149">
        <v>49</v>
      </c>
      <c r="F3149">
        <v>48</v>
      </c>
      <c r="G3149" t="s">
        <v>202</v>
      </c>
      <c r="H3149" t="s">
        <v>355</v>
      </c>
      <c r="I3149" t="s">
        <v>355</v>
      </c>
      <c r="J3149" t="s">
        <v>159</v>
      </c>
      <c r="K3149" t="s">
        <v>34</v>
      </c>
      <c r="L3149" t="str">
        <f>VLOOKUP(K3149,Sheet2!$A$1:$B$105,2,FALSE)</f>
        <v>Cek outlier produktivitas per pohon (r513/r508) per komoditas</v>
      </c>
    </row>
    <row r="3150" spans="1:12">
      <c r="A3150">
        <v>100</v>
      </c>
      <c r="B3150" t="s">
        <v>199</v>
      </c>
      <c r="C3150" t="s">
        <v>84</v>
      </c>
      <c r="D3150" t="str">
        <f>CONCATENATE("3513",A3150,B3150,C3150,TEXT(F3150,REPT("0",3)))</f>
        <v>3513100009001100051</v>
      </c>
      <c r="E3150">
        <v>51</v>
      </c>
      <c r="F3150">
        <v>51</v>
      </c>
      <c r="G3150" t="s">
        <v>202</v>
      </c>
      <c r="H3150" t="s">
        <v>377</v>
      </c>
      <c r="I3150" t="s">
        <v>355</v>
      </c>
      <c r="J3150" t="s">
        <v>159</v>
      </c>
      <c r="K3150" t="s">
        <v>20</v>
      </c>
      <c r="L3150" t="str">
        <f>VLOOKUP(K3150,Sheet2!$A$1:$B$105,2,FALSE)</f>
        <v>Cek outlier HORTI harga per satuan produksi (per kg) per komoditas</v>
      </c>
    </row>
    <row r="3151" spans="1:12">
      <c r="A3151">
        <v>100</v>
      </c>
      <c r="B3151" t="s">
        <v>199</v>
      </c>
      <c r="C3151" t="s">
        <v>84</v>
      </c>
      <c r="D3151" t="str">
        <f>CONCATENATE("3513",A3151,B3151,C3151,TEXT(F3151,REPT("0",3)))</f>
        <v>3513100009001100052</v>
      </c>
      <c r="E3151">
        <v>51</v>
      </c>
      <c r="F3151">
        <v>52</v>
      </c>
      <c r="G3151" t="s">
        <v>202</v>
      </c>
      <c r="H3151" t="s">
        <v>377</v>
      </c>
      <c r="I3151" t="s">
        <v>355</v>
      </c>
      <c r="J3151" t="s">
        <v>159</v>
      </c>
      <c r="K3151" t="s">
        <v>34</v>
      </c>
      <c r="L3151" t="str">
        <f>VLOOKUP(K3151,Sheet2!$A$1:$B$105,2,FALSE)</f>
        <v>Cek outlier produktivitas per pohon (r513/r508) per komoditas</v>
      </c>
    </row>
    <row r="3152" spans="1:12">
      <c r="A3152">
        <v>100</v>
      </c>
      <c r="B3152" t="s">
        <v>213</v>
      </c>
      <c r="C3152" t="s">
        <v>26</v>
      </c>
      <c r="D3152" t="str">
        <f>CONCATENATE("3513",A3152,B3152,C3152,TEXT(F3152,REPT("0",3)))</f>
        <v>3513100010000100008</v>
      </c>
      <c r="E3152">
        <v>9</v>
      </c>
      <c r="F3152">
        <v>8</v>
      </c>
      <c r="G3152" t="s">
        <v>380</v>
      </c>
      <c r="H3152" t="s">
        <v>381</v>
      </c>
      <c r="I3152" t="s">
        <v>382</v>
      </c>
      <c r="J3152" t="s">
        <v>258</v>
      </c>
      <c r="K3152" t="s">
        <v>24</v>
      </c>
      <c r="L3152" t="str">
        <f>VLOOKUP(K3152,Sheet2!$A$1:$B$105,2,FALSE)</f>
        <v>Cek outlier produktivitas (r416/r412) per kabupaten per komoditas.</v>
      </c>
    </row>
    <row r="3153" spans="1:12">
      <c r="A3153">
        <v>100</v>
      </c>
      <c r="B3153" t="s">
        <v>213</v>
      </c>
      <c r="C3153" t="s">
        <v>26</v>
      </c>
      <c r="D3153" t="str">
        <f>CONCATENATE("3513",A3153,B3153,C3153,TEXT(F3153,REPT("0",3)))</f>
        <v>3513100010000100008</v>
      </c>
      <c r="E3153">
        <v>9</v>
      </c>
      <c r="F3153">
        <v>8</v>
      </c>
      <c r="G3153" t="s">
        <v>380</v>
      </c>
      <c r="H3153" t="s">
        <v>381</v>
      </c>
      <c r="I3153" t="s">
        <v>382</v>
      </c>
      <c r="J3153" t="s">
        <v>258</v>
      </c>
      <c r="K3153" t="s">
        <v>23</v>
      </c>
      <c r="L3153" t="str">
        <f>VLOOKUP(K3153,Sheet2!$A$1:$B$105,2,FALSE)</f>
        <v>Cek outlier harga (r417/r416) per kabupaten per komoditas.</v>
      </c>
    </row>
    <row r="3154" spans="1:12">
      <c r="A3154">
        <v>100</v>
      </c>
      <c r="B3154" t="s">
        <v>213</v>
      </c>
      <c r="C3154" t="s">
        <v>26</v>
      </c>
      <c r="D3154" t="str">
        <f>CONCATENATE("3513",A3154,B3154,C3154,TEXT(F3154,REPT("0",3)))</f>
        <v>3513100010000100028</v>
      </c>
      <c r="E3154">
        <v>34</v>
      </c>
      <c r="F3154">
        <v>28</v>
      </c>
      <c r="G3154" t="s">
        <v>380</v>
      </c>
      <c r="H3154" t="s">
        <v>381</v>
      </c>
      <c r="I3154" t="s">
        <v>382</v>
      </c>
      <c r="J3154" t="s">
        <v>258</v>
      </c>
      <c r="K3154" t="s">
        <v>53</v>
      </c>
      <c r="L3154" t="str">
        <f>VLOOKUP(K3154,Sheet2!$A$1:$B$105,2,FALSE)</f>
        <v>Harga Ayam Ras Pedaging FS, Ayam Kampung Pedaging, Itik Pedaging, atau Puyuh Pedaging &lt; 15.000 atau &gt; 100.000</v>
      </c>
    </row>
    <row r="3155" spans="1:12">
      <c r="A3155">
        <v>100</v>
      </c>
      <c r="B3155" t="s">
        <v>213</v>
      </c>
      <c r="C3155" t="s">
        <v>26</v>
      </c>
      <c r="D3155" t="str">
        <f>CONCATENATE("3513",A3155,B3155,C3155,TEXT(F3155,REPT("0",3)))</f>
        <v>3513100010000100046</v>
      </c>
      <c r="E3155">
        <v>54</v>
      </c>
      <c r="F3155">
        <v>46</v>
      </c>
      <c r="G3155" t="s">
        <v>380</v>
      </c>
      <c r="H3155" t="s">
        <v>381</v>
      </c>
      <c r="I3155" t="s">
        <v>382</v>
      </c>
      <c r="J3155" t="s">
        <v>258</v>
      </c>
      <c r="K3155" t="s">
        <v>34</v>
      </c>
      <c r="L3155" t="str">
        <f>VLOOKUP(K3155,Sheet2!$A$1:$B$105,2,FALSE)</f>
        <v>Cek outlier produktivitas per pohon (r513/r508) per komoditas</v>
      </c>
    </row>
    <row r="3156" spans="1:12">
      <c r="A3156">
        <v>100</v>
      </c>
      <c r="B3156" t="s">
        <v>213</v>
      </c>
      <c r="C3156" t="s">
        <v>26</v>
      </c>
      <c r="D3156" t="str">
        <f>CONCATENATE("3513",A3156,B3156,C3156,TEXT(F3156,REPT("0",3)))</f>
        <v>3513100010000100061</v>
      </c>
      <c r="E3156">
        <v>70</v>
      </c>
      <c r="F3156">
        <v>61</v>
      </c>
      <c r="G3156" t="s">
        <v>380</v>
      </c>
      <c r="H3156" t="s">
        <v>381</v>
      </c>
      <c r="I3156" t="s">
        <v>382</v>
      </c>
      <c r="J3156" t="s">
        <v>258</v>
      </c>
      <c r="K3156" t="s">
        <v>33</v>
      </c>
      <c r="L3156" t="str">
        <f>VLOOKUP(K3156,Sheet2!$A$1:$B$105,2,FALSE)</f>
        <v>Cek outlier nilai ijon (r516) per komoditas</v>
      </c>
    </row>
    <row r="3157" spans="1:12">
      <c r="A3157">
        <v>100</v>
      </c>
      <c r="B3157" t="s">
        <v>213</v>
      </c>
      <c r="C3157" t="s">
        <v>26</v>
      </c>
      <c r="D3157" t="str">
        <f>CONCATENATE("3513",A3157,B3157,C3157,TEXT(F3157,REPT("0",3)))</f>
        <v>3513100010000100070</v>
      </c>
      <c r="E3157">
        <v>80</v>
      </c>
      <c r="F3157">
        <v>70</v>
      </c>
      <c r="G3157" t="s">
        <v>380</v>
      </c>
      <c r="H3157" t="s">
        <v>381</v>
      </c>
      <c r="I3157" t="s">
        <v>382</v>
      </c>
      <c r="J3157" t="s">
        <v>258</v>
      </c>
      <c r="K3157" t="s">
        <v>20</v>
      </c>
      <c r="L3157" t="str">
        <f>VLOOKUP(K3157,Sheet2!$A$1:$B$105,2,FALSE)</f>
        <v>Cek outlier HORTI harga per satuan produksi (per kg) per komoditas</v>
      </c>
    </row>
    <row r="3158" spans="1:12">
      <c r="A3158">
        <v>100</v>
      </c>
      <c r="B3158" t="s">
        <v>213</v>
      </c>
      <c r="C3158" t="s">
        <v>26</v>
      </c>
      <c r="D3158" t="str">
        <f>CONCATENATE("3513",A3158,B3158,C3158,TEXT(F3158,REPT("0",3)))</f>
        <v>3513100010000100085</v>
      </c>
      <c r="E3158">
        <v>92</v>
      </c>
      <c r="F3158">
        <v>85</v>
      </c>
      <c r="G3158" t="s">
        <v>380</v>
      </c>
      <c r="H3158" t="s">
        <v>381</v>
      </c>
      <c r="I3158" t="s">
        <v>382</v>
      </c>
      <c r="J3158" t="s">
        <v>258</v>
      </c>
      <c r="K3158" t="s">
        <v>33</v>
      </c>
      <c r="L3158" t="str">
        <f>VLOOKUP(K3158,Sheet2!$A$1:$B$105,2,FALSE)</f>
        <v>Cek outlier nilai ijon (r516) per komoditas</v>
      </c>
    </row>
    <row r="3159" spans="1:12">
      <c r="A3159">
        <v>100</v>
      </c>
      <c r="B3159" t="s">
        <v>213</v>
      </c>
      <c r="C3159" t="s">
        <v>26</v>
      </c>
      <c r="D3159" t="str">
        <f>CONCATENATE("3513",A3159,B3159,C3159,TEXT(F3159,REPT("0",3)))</f>
        <v>3513100010000100102</v>
      </c>
      <c r="E3159">
        <v>106</v>
      </c>
      <c r="F3159">
        <v>102</v>
      </c>
      <c r="G3159" t="s">
        <v>380</v>
      </c>
      <c r="H3159" t="s">
        <v>381</v>
      </c>
      <c r="I3159" t="s">
        <v>382</v>
      </c>
      <c r="J3159" t="s">
        <v>258</v>
      </c>
      <c r="K3159" t="s">
        <v>33</v>
      </c>
      <c r="L3159" t="str">
        <f>VLOOKUP(K3159,Sheet2!$A$1:$B$105,2,FALSE)</f>
        <v>Cek outlier nilai ijon (r516) per komoditas</v>
      </c>
    </row>
    <row r="3160" spans="1:12">
      <c r="A3160">
        <v>100</v>
      </c>
      <c r="B3160" t="s">
        <v>213</v>
      </c>
      <c r="C3160" t="s">
        <v>26</v>
      </c>
      <c r="D3160" t="str">
        <f>CONCATENATE("3513",A3160,B3160,C3160,TEXT(F3160,REPT("0",3)))</f>
        <v>3513100010000100103</v>
      </c>
      <c r="E3160">
        <v>106</v>
      </c>
      <c r="F3160">
        <v>103</v>
      </c>
      <c r="G3160" t="s">
        <v>380</v>
      </c>
      <c r="H3160" t="s">
        <v>381</v>
      </c>
      <c r="I3160" t="s">
        <v>382</v>
      </c>
      <c r="J3160" t="s">
        <v>258</v>
      </c>
      <c r="K3160" t="s">
        <v>75</v>
      </c>
      <c r="L3160" t="str">
        <f>VLOOKUP(K3160,Sheet2!$A$1:$B$105,2,FALSE)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3161" spans="1:12">
      <c r="A3161">
        <v>100</v>
      </c>
      <c r="B3161" t="s">
        <v>213</v>
      </c>
      <c r="C3161" t="s">
        <v>26</v>
      </c>
      <c r="D3161" t="str">
        <f>CONCATENATE("3513",A3161,B3161,C3161,TEXT(F3161,REPT("0",3)))</f>
        <v>3513100010000100105</v>
      </c>
      <c r="E3161">
        <v>108</v>
      </c>
      <c r="F3161">
        <v>105</v>
      </c>
      <c r="G3161" t="s">
        <v>380</v>
      </c>
      <c r="H3161" t="s">
        <v>381</v>
      </c>
      <c r="I3161" t="s">
        <v>382</v>
      </c>
      <c r="J3161" t="s">
        <v>258</v>
      </c>
      <c r="K3161" t="s">
        <v>34</v>
      </c>
      <c r="L3161" t="str">
        <f>VLOOKUP(K3161,Sheet2!$A$1:$B$105,2,FALSE)</f>
        <v>Cek outlier produktivitas per pohon (r513/r508) per komoditas</v>
      </c>
    </row>
    <row r="3162" spans="1:12">
      <c r="A3162">
        <v>100</v>
      </c>
      <c r="B3162" t="s">
        <v>213</v>
      </c>
      <c r="C3162" t="s">
        <v>26</v>
      </c>
      <c r="D3162" t="str">
        <f>CONCATENATE("3513",A3162,B3162,C3162,TEXT(F3162,REPT("0",3)))</f>
        <v>3513100010000100105</v>
      </c>
      <c r="E3162">
        <v>108</v>
      </c>
      <c r="F3162">
        <v>105</v>
      </c>
      <c r="G3162" t="s">
        <v>380</v>
      </c>
      <c r="H3162" t="s">
        <v>381</v>
      </c>
      <c r="I3162" t="s">
        <v>382</v>
      </c>
      <c r="J3162" t="s">
        <v>258</v>
      </c>
      <c r="K3162" t="s">
        <v>20</v>
      </c>
      <c r="L3162" t="str">
        <f>VLOOKUP(K3162,Sheet2!$A$1:$B$105,2,FALSE)</f>
        <v>Cek outlier HORTI harga per satuan produksi (per kg) per komoditas</v>
      </c>
    </row>
    <row r="3163" spans="1:12">
      <c r="A3163">
        <v>100</v>
      </c>
      <c r="B3163" t="s">
        <v>213</v>
      </c>
      <c r="C3163" t="s">
        <v>26</v>
      </c>
      <c r="D3163" t="str">
        <f>CONCATENATE("3513",A3163,B3163,C3163,TEXT(F3163,REPT("0",3)))</f>
        <v>3513100010000100129</v>
      </c>
      <c r="E3163">
        <v>136</v>
      </c>
      <c r="F3163">
        <v>129</v>
      </c>
      <c r="G3163" t="s">
        <v>380</v>
      </c>
      <c r="H3163" t="s">
        <v>381</v>
      </c>
      <c r="I3163" t="s">
        <v>382</v>
      </c>
      <c r="J3163" t="s">
        <v>258</v>
      </c>
      <c r="K3163" t="s">
        <v>34</v>
      </c>
      <c r="L3163" t="str">
        <f>VLOOKUP(K3163,Sheet2!$A$1:$B$105,2,FALSE)</f>
        <v>Cek outlier produktivitas per pohon (r513/r508) per komoditas</v>
      </c>
    </row>
    <row r="3164" spans="1:12">
      <c r="A3164">
        <v>100</v>
      </c>
      <c r="B3164" t="s">
        <v>213</v>
      </c>
      <c r="C3164" t="s">
        <v>35</v>
      </c>
      <c r="D3164" t="str">
        <f>CONCATENATE("3513",A3164,B3164,C3164,TEXT(F3164,REPT("0",3)))</f>
        <v>3513100010000200011</v>
      </c>
      <c r="E3164">
        <v>11</v>
      </c>
      <c r="F3164">
        <v>11</v>
      </c>
      <c r="G3164" t="s">
        <v>353</v>
      </c>
      <c r="H3164" t="s">
        <v>383</v>
      </c>
      <c r="I3164" t="s">
        <v>382</v>
      </c>
      <c r="J3164" t="s">
        <v>358</v>
      </c>
      <c r="K3164" t="s">
        <v>20</v>
      </c>
      <c r="L3164" t="str">
        <f>VLOOKUP(K3164,Sheet2!$A$1:$B$105,2,FALSE)</f>
        <v>Cek outlier HORTI harga per satuan produksi (per kg) per komoditas</v>
      </c>
    </row>
    <row r="3165" spans="1:12">
      <c r="A3165">
        <v>100</v>
      </c>
      <c r="B3165" t="s">
        <v>213</v>
      </c>
      <c r="C3165" t="s">
        <v>35</v>
      </c>
      <c r="D3165" t="str">
        <f>CONCATENATE("3513",A3165,B3165,C3165,TEXT(F3165,REPT("0",3)))</f>
        <v>3513100010000200046</v>
      </c>
      <c r="E3165">
        <v>46</v>
      </c>
      <c r="F3165">
        <v>46</v>
      </c>
      <c r="G3165" t="s">
        <v>353</v>
      </c>
      <c r="H3165" t="s">
        <v>383</v>
      </c>
      <c r="I3165" t="s">
        <v>382</v>
      </c>
      <c r="J3165" t="s">
        <v>358</v>
      </c>
      <c r="K3165" t="s">
        <v>34</v>
      </c>
      <c r="L3165" t="str">
        <f>VLOOKUP(K3165,Sheet2!$A$1:$B$105,2,FALSE)</f>
        <v>Cek outlier produktivitas per pohon (r513/r508) per komoditas</v>
      </c>
    </row>
    <row r="3166" spans="1:12">
      <c r="A3166">
        <v>100</v>
      </c>
      <c r="B3166" t="s">
        <v>213</v>
      </c>
      <c r="C3166" t="s">
        <v>35</v>
      </c>
      <c r="D3166" t="str">
        <f>CONCATENATE("3513",A3166,B3166,C3166,TEXT(F3166,REPT("0",3)))</f>
        <v>3513100010000200052</v>
      </c>
      <c r="E3166">
        <v>54</v>
      </c>
      <c r="F3166">
        <v>52</v>
      </c>
      <c r="G3166" t="s">
        <v>353</v>
      </c>
      <c r="H3166" t="s">
        <v>383</v>
      </c>
      <c r="I3166" t="s">
        <v>382</v>
      </c>
      <c r="J3166" t="s">
        <v>358</v>
      </c>
      <c r="K3166" t="s">
        <v>24</v>
      </c>
      <c r="L3166" t="str">
        <f>VLOOKUP(K3166,Sheet2!$A$1:$B$105,2,FALSE)</f>
        <v>Cek outlier produktivitas (r416/r412) per kabupaten per komoditas.</v>
      </c>
    </row>
    <row r="3167" spans="1:12">
      <c r="A3167">
        <v>100</v>
      </c>
      <c r="B3167" t="s">
        <v>213</v>
      </c>
      <c r="C3167" t="s">
        <v>35</v>
      </c>
      <c r="D3167" t="str">
        <f>CONCATENATE("3513",A3167,B3167,C3167,TEXT(F3167,REPT("0",3)))</f>
        <v>3513100010000200052</v>
      </c>
      <c r="E3167">
        <v>54</v>
      </c>
      <c r="F3167">
        <v>52</v>
      </c>
      <c r="G3167" t="s">
        <v>353</v>
      </c>
      <c r="H3167" t="s">
        <v>383</v>
      </c>
      <c r="I3167" t="s">
        <v>382</v>
      </c>
      <c r="J3167" t="s">
        <v>358</v>
      </c>
      <c r="K3167" t="s">
        <v>23</v>
      </c>
      <c r="L3167" t="str">
        <f>VLOOKUP(K3167,Sheet2!$A$1:$B$105,2,FALSE)</f>
        <v>Cek outlier harga (r417/r416) per kabupaten per komoditas.</v>
      </c>
    </row>
    <row r="3168" spans="1:12">
      <c r="A3168">
        <v>100</v>
      </c>
      <c r="B3168" t="s">
        <v>213</v>
      </c>
      <c r="C3168" t="s">
        <v>41</v>
      </c>
      <c r="D3168" t="str">
        <f>CONCATENATE("3513",A3168,B3168,C3168,TEXT(F3168,REPT("0",3)))</f>
        <v>3513100010000300041</v>
      </c>
      <c r="E3168">
        <v>32</v>
      </c>
      <c r="F3168">
        <v>41</v>
      </c>
      <c r="G3168" t="s">
        <v>177</v>
      </c>
      <c r="H3168" t="s">
        <v>381</v>
      </c>
      <c r="I3168" t="s">
        <v>382</v>
      </c>
      <c r="J3168" t="s">
        <v>141</v>
      </c>
      <c r="K3168" t="s">
        <v>33</v>
      </c>
      <c r="L3168" t="str">
        <f>VLOOKUP(K3168,Sheet2!$A$1:$B$105,2,FALSE)</f>
        <v>Cek outlier nilai ijon (r516) per komoditas</v>
      </c>
    </row>
    <row r="3169" spans="1:12">
      <c r="A3169">
        <v>100</v>
      </c>
      <c r="B3169" t="s">
        <v>213</v>
      </c>
      <c r="C3169" t="s">
        <v>41</v>
      </c>
      <c r="D3169" t="str">
        <f>CONCATENATE("3513",A3169,B3169,C3169,TEXT(F3169,REPT("0",3)))</f>
        <v>3513100010000300085</v>
      </c>
      <c r="E3169">
        <v>68</v>
      </c>
      <c r="F3169">
        <v>85</v>
      </c>
      <c r="G3169" t="s">
        <v>177</v>
      </c>
      <c r="H3169" t="s">
        <v>381</v>
      </c>
      <c r="I3169" t="s">
        <v>382</v>
      </c>
      <c r="J3169" t="s">
        <v>141</v>
      </c>
      <c r="K3169" t="s">
        <v>46</v>
      </c>
      <c r="L3169" t="str">
        <f>VLOOKUP(K3169,Sheet2!$A$1:$B$105,2,FALSE)</f>
        <v>Cek outlier nilai ijon per kabupaten per komoditas. Perlu dipastikan bahwa isian sudah dalam bentuk 000 Rp.</v>
      </c>
    </row>
    <row r="3170" spans="1:12">
      <c r="A3170">
        <v>100</v>
      </c>
      <c r="B3170" t="s">
        <v>213</v>
      </c>
      <c r="C3170" t="s">
        <v>41</v>
      </c>
      <c r="D3170" t="str">
        <f>CONCATENATE("3513",A3170,B3170,C3170,TEXT(F3170,REPT("0",3)))</f>
        <v>3513100010000300085</v>
      </c>
      <c r="E3170">
        <v>68</v>
      </c>
      <c r="F3170">
        <v>85</v>
      </c>
      <c r="G3170" t="s">
        <v>177</v>
      </c>
      <c r="H3170" t="s">
        <v>381</v>
      </c>
      <c r="I3170" t="s">
        <v>382</v>
      </c>
      <c r="J3170" t="s">
        <v>141</v>
      </c>
      <c r="K3170" t="s">
        <v>20</v>
      </c>
      <c r="L3170" t="str">
        <f>VLOOKUP(K3170,Sheet2!$A$1:$B$105,2,FALSE)</f>
        <v>Cek outlier HORTI harga per satuan produksi (per kg) per komoditas</v>
      </c>
    </row>
    <row r="3171" spans="1:12">
      <c r="A3171">
        <v>100</v>
      </c>
      <c r="B3171" t="s">
        <v>213</v>
      </c>
      <c r="C3171" t="s">
        <v>48</v>
      </c>
      <c r="D3171" t="str">
        <f>CONCATENATE("3513",A3171,B3171,C3171,TEXT(F3171,REPT("0",3)))</f>
        <v>3513100010000400013</v>
      </c>
      <c r="E3171">
        <v>10</v>
      </c>
      <c r="F3171">
        <v>13</v>
      </c>
      <c r="G3171" t="s">
        <v>384</v>
      </c>
      <c r="H3171" t="s">
        <v>385</v>
      </c>
      <c r="I3171" t="s">
        <v>382</v>
      </c>
      <c r="J3171" t="s">
        <v>189</v>
      </c>
      <c r="K3171" t="s">
        <v>46</v>
      </c>
      <c r="L3171" t="str">
        <f>VLOOKUP(K3171,Sheet2!$A$1:$B$105,2,FALSE)</f>
        <v>Cek outlier nilai ijon per kabupaten per komoditas. Perlu dipastikan bahwa isian sudah dalam bentuk 000 Rp.</v>
      </c>
    </row>
    <row r="3172" spans="1:12">
      <c r="A3172">
        <v>100</v>
      </c>
      <c r="B3172" t="s">
        <v>213</v>
      </c>
      <c r="C3172" t="s">
        <v>48</v>
      </c>
      <c r="D3172" t="str">
        <f>CONCATENATE("3513",A3172,B3172,C3172,TEXT(F3172,REPT("0",3)))</f>
        <v>3513100010000400023</v>
      </c>
      <c r="E3172">
        <v>22</v>
      </c>
      <c r="F3172">
        <v>23</v>
      </c>
      <c r="G3172" t="s">
        <v>384</v>
      </c>
      <c r="H3172" t="s">
        <v>385</v>
      </c>
      <c r="I3172" t="s">
        <v>382</v>
      </c>
      <c r="J3172" t="s">
        <v>189</v>
      </c>
      <c r="K3172" t="s">
        <v>46</v>
      </c>
      <c r="L3172" t="str">
        <f>VLOOKUP(K3172,Sheet2!$A$1:$B$105,2,FALSE)</f>
        <v>Cek outlier nilai ijon per kabupaten per komoditas. Perlu dipastikan bahwa isian sudah dalam bentuk 000 Rp.</v>
      </c>
    </row>
    <row r="3173" spans="1:12">
      <c r="A3173">
        <v>100</v>
      </c>
      <c r="B3173" t="s">
        <v>213</v>
      </c>
      <c r="C3173" t="s">
        <v>48</v>
      </c>
      <c r="D3173" t="str">
        <f>CONCATENATE("3513",A3173,B3173,C3173,TEXT(F3173,REPT("0",3)))</f>
        <v>3513100010000400026</v>
      </c>
      <c r="E3173">
        <v>25</v>
      </c>
      <c r="F3173">
        <v>26</v>
      </c>
      <c r="G3173" t="s">
        <v>384</v>
      </c>
      <c r="H3173" t="s">
        <v>385</v>
      </c>
      <c r="I3173" t="s">
        <v>382</v>
      </c>
      <c r="J3173" t="s">
        <v>189</v>
      </c>
      <c r="K3173" t="s">
        <v>24</v>
      </c>
      <c r="L3173" t="str">
        <f>VLOOKUP(K3173,Sheet2!$A$1:$B$105,2,FALSE)</f>
        <v>Cek outlier produktivitas (r416/r412) per kabupaten per komoditas.</v>
      </c>
    </row>
    <row r="3174" spans="1:12">
      <c r="A3174">
        <v>100</v>
      </c>
      <c r="B3174" t="s">
        <v>213</v>
      </c>
      <c r="C3174" t="s">
        <v>48</v>
      </c>
      <c r="D3174" t="str">
        <f>CONCATENATE("3513",A3174,B3174,C3174,TEXT(F3174,REPT("0",3)))</f>
        <v>3513100010000400064</v>
      </c>
      <c r="E3174">
        <v>61</v>
      </c>
      <c r="F3174">
        <v>64</v>
      </c>
      <c r="G3174" t="s">
        <v>384</v>
      </c>
      <c r="H3174" t="s">
        <v>385</v>
      </c>
      <c r="I3174" t="s">
        <v>382</v>
      </c>
      <c r="J3174" t="s">
        <v>189</v>
      </c>
      <c r="K3174" t="s">
        <v>46</v>
      </c>
      <c r="L3174" t="str">
        <f>VLOOKUP(K3174,Sheet2!$A$1:$B$105,2,FALSE)</f>
        <v>Cek outlier nilai ijon per kabupaten per komoditas. Perlu dipastikan bahwa isian sudah dalam bentuk 000 Rp.</v>
      </c>
    </row>
    <row r="3175" spans="1:12">
      <c r="A3175">
        <v>100</v>
      </c>
      <c r="B3175" t="s">
        <v>213</v>
      </c>
      <c r="C3175" t="s">
        <v>54</v>
      </c>
      <c r="D3175" t="str">
        <f>CONCATENATE("3513",A3175,B3175,C3175,TEXT(F3175,REPT("0",3)))</f>
        <v>3513100010000500069</v>
      </c>
      <c r="E3175">
        <v>58</v>
      </c>
      <c r="F3175">
        <v>69</v>
      </c>
      <c r="G3175" t="s">
        <v>161</v>
      </c>
      <c r="H3175" t="s">
        <v>383</v>
      </c>
      <c r="I3175" t="s">
        <v>382</v>
      </c>
      <c r="J3175" t="s">
        <v>175</v>
      </c>
      <c r="K3175" t="s">
        <v>34</v>
      </c>
      <c r="L3175" t="str">
        <f>VLOOKUP(K3175,Sheet2!$A$1:$B$105,2,FALSE)</f>
        <v>Cek outlier produktivitas per pohon (r513/r508) per komoditas</v>
      </c>
    </row>
    <row r="3176" spans="1:12">
      <c r="A3176">
        <v>100</v>
      </c>
      <c r="B3176" t="s">
        <v>213</v>
      </c>
      <c r="C3176" t="s">
        <v>54</v>
      </c>
      <c r="D3176" t="str">
        <f>CONCATENATE("3513",A3176,B3176,C3176,TEXT(F3176,REPT("0",3)))</f>
        <v>3513100010000500069</v>
      </c>
      <c r="E3176">
        <v>58</v>
      </c>
      <c r="F3176">
        <v>69</v>
      </c>
      <c r="G3176" t="s">
        <v>161</v>
      </c>
      <c r="H3176" t="s">
        <v>383</v>
      </c>
      <c r="I3176" t="s">
        <v>382</v>
      </c>
      <c r="J3176" t="s">
        <v>175</v>
      </c>
      <c r="K3176" t="s">
        <v>20</v>
      </c>
      <c r="L3176" t="str">
        <f>VLOOKUP(K3176,Sheet2!$A$1:$B$105,2,FALSE)</f>
        <v>Cek outlier HORTI harga per satuan produksi (per kg) per komoditas</v>
      </c>
    </row>
    <row r="3177" spans="1:12">
      <c r="A3177">
        <v>100</v>
      </c>
      <c r="B3177" t="s">
        <v>213</v>
      </c>
      <c r="C3177" t="s">
        <v>60</v>
      </c>
      <c r="D3177" t="str">
        <f>CONCATENATE("3513",A3177,B3177,C3177,TEXT(F3177,REPT("0",3)))</f>
        <v>3513100010000600002</v>
      </c>
      <c r="E3177">
        <v>2</v>
      </c>
      <c r="F3177">
        <v>2</v>
      </c>
      <c r="G3177" t="s">
        <v>99</v>
      </c>
      <c r="H3177" t="s">
        <v>385</v>
      </c>
      <c r="I3177" t="s">
        <v>382</v>
      </c>
      <c r="J3177" t="s">
        <v>144</v>
      </c>
      <c r="K3177" t="s">
        <v>34</v>
      </c>
      <c r="L3177" t="str">
        <f>VLOOKUP(K3177,Sheet2!$A$1:$B$105,2,FALSE)</f>
        <v>Cek outlier produktivitas per pohon (r513/r508) per komoditas</v>
      </c>
    </row>
    <row r="3178" spans="1:12">
      <c r="A3178">
        <v>100</v>
      </c>
      <c r="B3178" t="s">
        <v>213</v>
      </c>
      <c r="C3178" t="s">
        <v>60</v>
      </c>
      <c r="D3178" t="str">
        <f>CONCATENATE("3513",A3178,B3178,C3178,TEXT(F3178,REPT("0",3)))</f>
        <v>3513100010000600020</v>
      </c>
      <c r="E3178">
        <v>15</v>
      </c>
      <c r="F3178">
        <v>20</v>
      </c>
      <c r="G3178" t="s">
        <v>99</v>
      </c>
      <c r="H3178" t="s">
        <v>385</v>
      </c>
      <c r="I3178" t="s">
        <v>382</v>
      </c>
      <c r="J3178" t="s">
        <v>51</v>
      </c>
      <c r="K3178" t="s">
        <v>24</v>
      </c>
      <c r="L3178" t="str">
        <f>VLOOKUP(K3178,Sheet2!$A$1:$B$105,2,FALSE)</f>
        <v>Cek outlier produktivitas (r416/r412) per kabupaten per komoditas.</v>
      </c>
    </row>
    <row r="3179" spans="1:12">
      <c r="A3179">
        <v>100</v>
      </c>
      <c r="B3179" t="s">
        <v>213</v>
      </c>
      <c r="C3179" t="s">
        <v>60</v>
      </c>
      <c r="D3179" t="str">
        <f>CONCATENATE("3513",A3179,B3179,C3179,TEXT(F3179,REPT("0",3)))</f>
        <v>3513100010000600038</v>
      </c>
      <c r="E3179">
        <v>34</v>
      </c>
      <c r="F3179">
        <v>38</v>
      </c>
      <c r="G3179" t="s">
        <v>99</v>
      </c>
      <c r="H3179" t="s">
        <v>385</v>
      </c>
      <c r="I3179" t="s">
        <v>382</v>
      </c>
      <c r="J3179" t="s">
        <v>51</v>
      </c>
      <c r="K3179" t="s">
        <v>33</v>
      </c>
      <c r="L3179" t="str">
        <f>VLOOKUP(K3179,Sheet2!$A$1:$B$105,2,FALSE)</f>
        <v>Cek outlier nilai ijon (r516) per komoditas</v>
      </c>
    </row>
    <row r="3180" spans="1:12">
      <c r="A3180">
        <v>100</v>
      </c>
      <c r="B3180" t="s">
        <v>213</v>
      </c>
      <c r="C3180" t="s">
        <v>60</v>
      </c>
      <c r="D3180" t="str">
        <f>CONCATENATE("3513",A3180,B3180,C3180,TEXT(F3180,REPT("0",3)))</f>
        <v>3513100010000600038</v>
      </c>
      <c r="E3180">
        <v>34</v>
      </c>
      <c r="F3180">
        <v>38</v>
      </c>
      <c r="G3180" t="s">
        <v>99</v>
      </c>
      <c r="H3180" t="s">
        <v>385</v>
      </c>
      <c r="I3180" t="s">
        <v>382</v>
      </c>
      <c r="J3180" t="s">
        <v>51</v>
      </c>
      <c r="K3180" t="s">
        <v>21</v>
      </c>
      <c r="L3180" t="str">
        <f>VLOOKUP(K3180,Sheet2!$A$1:$B$105,2,FALSE)</f>
        <v>Cek outlier KEBUN harga per satuan produksi (per kg) per komoditas
&lt;= 500 atau &gt;=200ribu</v>
      </c>
    </row>
    <row r="3181" spans="1:12">
      <c r="A3181">
        <v>100</v>
      </c>
      <c r="B3181" t="s">
        <v>213</v>
      </c>
      <c r="C3181" t="s">
        <v>60</v>
      </c>
      <c r="D3181" t="str">
        <f>CONCATENATE("3513",A3181,B3181,C3181,TEXT(F3181,REPT("0",3)))</f>
        <v>3513100010000600065</v>
      </c>
      <c r="E3181">
        <v>63</v>
      </c>
      <c r="F3181">
        <v>65</v>
      </c>
      <c r="G3181" t="s">
        <v>99</v>
      </c>
      <c r="H3181" t="s">
        <v>385</v>
      </c>
      <c r="I3181" t="s">
        <v>382</v>
      </c>
      <c r="J3181" t="s">
        <v>51</v>
      </c>
      <c r="K3181" t="s">
        <v>33</v>
      </c>
      <c r="L3181" t="str">
        <f>VLOOKUP(K3181,Sheet2!$A$1:$B$105,2,FALSE)</f>
        <v>Cek outlier nilai ijon (r516) per komoditas</v>
      </c>
    </row>
    <row r="3182" spans="1:12">
      <c r="A3182">
        <v>100</v>
      </c>
      <c r="B3182" t="s">
        <v>213</v>
      </c>
      <c r="C3182" t="s">
        <v>63</v>
      </c>
      <c r="D3182" t="str">
        <f>CONCATENATE("3513",A3182,B3182,C3182,TEXT(F3182,REPT("0",3)))</f>
        <v>3513100010000700022</v>
      </c>
      <c r="E3182">
        <v>21</v>
      </c>
      <c r="F3182">
        <v>22</v>
      </c>
      <c r="G3182" t="s">
        <v>244</v>
      </c>
      <c r="H3182" t="s">
        <v>383</v>
      </c>
      <c r="I3182" t="s">
        <v>382</v>
      </c>
      <c r="J3182" t="s">
        <v>268</v>
      </c>
      <c r="K3182" t="s">
        <v>157</v>
      </c>
      <c r="L3182" t="str">
        <f>VLOOKUP(K3182,Sheet2!$A$1:$B$105,2,FALSE)</f>
        <v>lokasi lahan yang dikuasai bukan berada di provinsi tempat tinggal (r324_prov tidak sama dengan r324). Pastikan kembali status penguasaan lahan tersebut.</v>
      </c>
    </row>
    <row r="3183" spans="1:12">
      <c r="A3183">
        <v>100</v>
      </c>
      <c r="B3183" t="s">
        <v>213</v>
      </c>
      <c r="C3183" t="s">
        <v>63</v>
      </c>
      <c r="D3183" t="str">
        <f>CONCATENATE("3513",A3183,B3183,C3183,TEXT(F3183,REPT("0",3)))</f>
        <v>3513100010000700046</v>
      </c>
      <c r="E3183">
        <v>42</v>
      </c>
      <c r="F3183">
        <v>46</v>
      </c>
      <c r="G3183" t="s">
        <v>244</v>
      </c>
      <c r="H3183" t="s">
        <v>383</v>
      </c>
      <c r="I3183" t="s">
        <v>382</v>
      </c>
      <c r="J3183" t="s">
        <v>268</v>
      </c>
      <c r="K3183" t="s">
        <v>157</v>
      </c>
      <c r="L3183" t="str">
        <f>VLOOKUP(K3183,Sheet2!$A$1:$B$105,2,FALSE)</f>
        <v>lokasi lahan yang dikuasai bukan berada di provinsi tempat tinggal (r324_prov tidak sama dengan r324). Pastikan kembali status penguasaan lahan tersebut.</v>
      </c>
    </row>
    <row r="3184" spans="1:12">
      <c r="A3184">
        <v>100</v>
      </c>
      <c r="B3184" t="s">
        <v>213</v>
      </c>
      <c r="C3184" t="s">
        <v>67</v>
      </c>
      <c r="D3184" t="str">
        <f>CONCATENATE("3513",A3184,B3184,C3184,TEXT(F3184,REPT("0",3)))</f>
        <v>3513100010000800039</v>
      </c>
      <c r="E3184">
        <v>35</v>
      </c>
      <c r="F3184">
        <v>39</v>
      </c>
      <c r="G3184" t="s">
        <v>171</v>
      </c>
      <c r="H3184" t="s">
        <v>386</v>
      </c>
      <c r="I3184" t="s">
        <v>382</v>
      </c>
      <c r="J3184" t="s">
        <v>62</v>
      </c>
      <c r="K3184" t="s">
        <v>34</v>
      </c>
      <c r="L3184" t="str">
        <f>VLOOKUP(K3184,Sheet2!$A$1:$B$105,2,FALSE)</f>
        <v>Cek outlier produktivitas per pohon (r513/r508) per komoditas</v>
      </c>
    </row>
    <row r="3185" spans="1:12">
      <c r="A3185">
        <v>100</v>
      </c>
      <c r="B3185" t="s">
        <v>213</v>
      </c>
      <c r="C3185" t="s">
        <v>67</v>
      </c>
      <c r="D3185" t="str">
        <f>CONCATENATE("3513",A3185,B3185,C3185,TEXT(F3185,REPT("0",3)))</f>
        <v>3513100010000800141</v>
      </c>
      <c r="E3185">
        <v>124</v>
      </c>
      <c r="F3185">
        <v>141</v>
      </c>
      <c r="G3185" t="s">
        <v>384</v>
      </c>
      <c r="H3185" t="s">
        <v>386</v>
      </c>
      <c r="I3185" t="s">
        <v>382</v>
      </c>
      <c r="J3185" t="s">
        <v>62</v>
      </c>
      <c r="K3185" t="s">
        <v>33</v>
      </c>
      <c r="L3185" t="str">
        <f>VLOOKUP(K3185,Sheet2!$A$1:$B$105,2,FALSE)</f>
        <v>Cek outlier nilai ijon (r516) per komoditas</v>
      </c>
    </row>
    <row r="3186" spans="1:12">
      <c r="A3186">
        <v>100</v>
      </c>
      <c r="B3186" t="s">
        <v>213</v>
      </c>
      <c r="C3186" t="s">
        <v>72</v>
      </c>
      <c r="D3186" t="str">
        <f>CONCATENATE("3513",A3186,B3186,C3186,TEXT(F3186,REPT("0",3)))</f>
        <v>3513100010000900010</v>
      </c>
      <c r="E3186">
        <v>7</v>
      </c>
      <c r="F3186">
        <v>10</v>
      </c>
      <c r="G3186" t="s">
        <v>363</v>
      </c>
      <c r="H3186" t="s">
        <v>386</v>
      </c>
      <c r="I3186" t="s">
        <v>382</v>
      </c>
      <c r="J3186" t="s">
        <v>333</v>
      </c>
      <c r="K3186" t="s">
        <v>83</v>
      </c>
      <c r="L3186" t="str">
        <f>VLOOKUP(K3186,Sheet2!$A$1:$B$105,2,FALSE)</f>
        <v>Pengecekan kewajaran nilai produksi ikutan kegiatan usaha pemungutan hasil hutan hasil hutan, perburuan dan atau penangkapan satwa liar r 739 &gt;=50.000 atau (&lt;10 dan &gt;0)</v>
      </c>
    </row>
    <row r="3187" spans="1:12">
      <c r="A3187">
        <v>100</v>
      </c>
      <c r="B3187" t="s">
        <v>213</v>
      </c>
      <c r="C3187" t="s">
        <v>72</v>
      </c>
      <c r="D3187" t="str">
        <f>CONCATENATE("3513",A3187,B3187,C3187,TEXT(F3187,REPT("0",3)))</f>
        <v>3513100010000900037</v>
      </c>
      <c r="E3187">
        <v>35</v>
      </c>
      <c r="F3187">
        <v>37</v>
      </c>
      <c r="G3187" t="s">
        <v>363</v>
      </c>
      <c r="H3187" t="s">
        <v>386</v>
      </c>
      <c r="I3187" t="s">
        <v>382</v>
      </c>
      <c r="J3187" t="s">
        <v>333</v>
      </c>
      <c r="K3187" t="s">
        <v>34</v>
      </c>
      <c r="L3187" t="str">
        <f>VLOOKUP(K3187,Sheet2!$A$1:$B$105,2,FALSE)</f>
        <v>Cek outlier produktivitas per pohon (r513/r508) per komoditas</v>
      </c>
    </row>
    <row r="3188" spans="1:12">
      <c r="A3188">
        <v>100</v>
      </c>
      <c r="B3188" t="s">
        <v>213</v>
      </c>
      <c r="C3188" t="s">
        <v>72</v>
      </c>
      <c r="D3188" t="str">
        <f>CONCATENATE("3513",A3188,B3188,C3188,TEXT(F3188,REPT("0",3)))</f>
        <v>3513100010000900037</v>
      </c>
      <c r="E3188">
        <v>35</v>
      </c>
      <c r="F3188">
        <v>37</v>
      </c>
      <c r="G3188" t="s">
        <v>363</v>
      </c>
      <c r="H3188" t="s">
        <v>386</v>
      </c>
      <c r="I3188" t="s">
        <v>382</v>
      </c>
      <c r="J3188" t="s">
        <v>333</v>
      </c>
      <c r="K3188" t="s">
        <v>20</v>
      </c>
      <c r="L3188" t="str">
        <f>VLOOKUP(K3188,Sheet2!$A$1:$B$105,2,FALSE)</f>
        <v>Cek outlier HORTI harga per satuan produksi (per kg) per komoditas</v>
      </c>
    </row>
    <row r="3189" spans="1:12">
      <c r="A3189">
        <v>100</v>
      </c>
      <c r="B3189" t="s">
        <v>213</v>
      </c>
      <c r="C3189" t="s">
        <v>72</v>
      </c>
      <c r="D3189" t="str">
        <f>CONCATENATE("3513",A3189,B3189,C3189,TEXT(F3189,REPT("0",3)))</f>
        <v>3513100010000900037</v>
      </c>
      <c r="E3189">
        <v>35</v>
      </c>
      <c r="F3189">
        <v>37</v>
      </c>
      <c r="G3189" t="s">
        <v>363</v>
      </c>
      <c r="H3189" t="s">
        <v>386</v>
      </c>
      <c r="I3189" t="s">
        <v>382</v>
      </c>
      <c r="J3189" t="s">
        <v>333</v>
      </c>
      <c r="K3189" t="s">
        <v>21</v>
      </c>
      <c r="L3189" t="str">
        <f>VLOOKUP(K3189,Sheet2!$A$1:$B$105,2,FALSE)</f>
        <v>Cek outlier KEBUN harga per satuan produksi (per kg) per komoditas
&lt;= 500 atau &gt;=200ribu</v>
      </c>
    </row>
    <row r="3190" spans="1:12">
      <c r="A3190">
        <v>100</v>
      </c>
      <c r="B3190" t="s">
        <v>213</v>
      </c>
      <c r="C3190" t="s">
        <v>72</v>
      </c>
      <c r="D3190" t="str">
        <f>CONCATENATE("3513",A3190,B3190,C3190,TEXT(F3190,REPT("0",3)))</f>
        <v>3513100010000900042</v>
      </c>
      <c r="E3190">
        <v>38</v>
      </c>
      <c r="F3190">
        <v>42</v>
      </c>
      <c r="G3190" t="s">
        <v>363</v>
      </c>
      <c r="H3190" t="s">
        <v>386</v>
      </c>
      <c r="I3190" t="s">
        <v>382</v>
      </c>
      <c r="J3190" t="s">
        <v>333</v>
      </c>
      <c r="K3190" t="s">
        <v>34</v>
      </c>
      <c r="L3190" t="str">
        <f>VLOOKUP(K3190,Sheet2!$A$1:$B$105,2,FALSE)</f>
        <v>Cek outlier produktivitas per pohon (r513/r508) per komoditas</v>
      </c>
    </row>
    <row r="3191" spans="1:12">
      <c r="A3191">
        <v>100</v>
      </c>
      <c r="B3191" t="s">
        <v>213</v>
      </c>
      <c r="C3191" t="s">
        <v>72</v>
      </c>
      <c r="D3191" t="str">
        <f>CONCATENATE("3513",A3191,B3191,C3191,TEXT(F3191,REPT("0",3)))</f>
        <v>3513100010000900042</v>
      </c>
      <c r="E3191">
        <v>38</v>
      </c>
      <c r="F3191">
        <v>42</v>
      </c>
      <c r="G3191" t="s">
        <v>363</v>
      </c>
      <c r="H3191" t="s">
        <v>386</v>
      </c>
      <c r="I3191" t="s">
        <v>382</v>
      </c>
      <c r="J3191" t="s">
        <v>333</v>
      </c>
      <c r="K3191" t="s">
        <v>20</v>
      </c>
      <c r="L3191" t="str">
        <f>VLOOKUP(K3191,Sheet2!$A$1:$B$105,2,FALSE)</f>
        <v>Cek outlier HORTI harga per satuan produksi (per kg) per komoditas</v>
      </c>
    </row>
    <row r="3192" spans="1:12">
      <c r="A3192">
        <v>100</v>
      </c>
      <c r="B3192" t="s">
        <v>213</v>
      </c>
      <c r="C3192" t="s">
        <v>72</v>
      </c>
      <c r="D3192" t="str">
        <f>CONCATENATE("3513",A3192,B3192,C3192,TEXT(F3192,REPT("0",3)))</f>
        <v>3513100010000900043</v>
      </c>
      <c r="E3192">
        <v>39</v>
      </c>
      <c r="F3192">
        <v>43</v>
      </c>
      <c r="G3192" t="s">
        <v>363</v>
      </c>
      <c r="H3192" t="s">
        <v>386</v>
      </c>
      <c r="I3192" t="s">
        <v>382</v>
      </c>
      <c r="J3192" t="s">
        <v>333</v>
      </c>
      <c r="K3192" t="s">
        <v>20</v>
      </c>
      <c r="L3192" t="str">
        <f>VLOOKUP(K3192,Sheet2!$A$1:$B$105,2,FALSE)</f>
        <v>Cek outlier HORTI harga per satuan produksi (per kg) per komoditas</v>
      </c>
    </row>
    <row r="3193" spans="1:12">
      <c r="A3193">
        <v>100</v>
      </c>
      <c r="B3193" t="s">
        <v>213</v>
      </c>
      <c r="C3193" t="s">
        <v>72</v>
      </c>
      <c r="D3193" t="str">
        <f>CONCATENATE("3513",A3193,B3193,C3193,TEXT(F3193,REPT("0",3)))</f>
        <v>3513100010000900045</v>
      </c>
      <c r="E3193">
        <v>41</v>
      </c>
      <c r="F3193">
        <v>45</v>
      </c>
      <c r="G3193" t="s">
        <v>363</v>
      </c>
      <c r="H3193" t="s">
        <v>386</v>
      </c>
      <c r="I3193" t="s">
        <v>382</v>
      </c>
      <c r="J3193" t="s">
        <v>333</v>
      </c>
      <c r="K3193" t="s">
        <v>20</v>
      </c>
      <c r="L3193" t="str">
        <f>VLOOKUP(K3193,Sheet2!$A$1:$B$105,2,FALSE)</f>
        <v>Cek outlier HORTI harga per satuan produksi (per kg) per komoditas</v>
      </c>
    </row>
    <row r="3194" spans="1:12">
      <c r="A3194">
        <v>100</v>
      </c>
      <c r="B3194" t="s">
        <v>213</v>
      </c>
      <c r="C3194" t="s">
        <v>72</v>
      </c>
      <c r="D3194" t="str">
        <f>CONCATENATE("3513",A3194,B3194,C3194,TEXT(F3194,REPT("0",3)))</f>
        <v>3513100010000900049</v>
      </c>
      <c r="E3194">
        <v>44</v>
      </c>
      <c r="F3194">
        <v>49</v>
      </c>
      <c r="G3194" t="s">
        <v>363</v>
      </c>
      <c r="H3194" t="s">
        <v>386</v>
      </c>
      <c r="I3194" t="s">
        <v>382</v>
      </c>
      <c r="J3194" t="s">
        <v>333</v>
      </c>
      <c r="K3194" t="s">
        <v>20</v>
      </c>
      <c r="L3194" t="str">
        <f>VLOOKUP(K3194,Sheet2!$A$1:$B$105,2,FALSE)</f>
        <v>Cek outlier HORTI harga per satuan produksi (per kg) per komoditas</v>
      </c>
    </row>
    <row r="3195" spans="1:12">
      <c r="A3195">
        <v>100</v>
      </c>
      <c r="B3195" t="s">
        <v>213</v>
      </c>
      <c r="C3195" t="s">
        <v>72</v>
      </c>
      <c r="D3195" t="str">
        <f>CONCATENATE("3513",A3195,B3195,C3195,TEXT(F3195,REPT("0",3)))</f>
        <v>3513100010000900065</v>
      </c>
      <c r="E3195">
        <v>61</v>
      </c>
      <c r="F3195">
        <v>65</v>
      </c>
      <c r="G3195" t="s">
        <v>363</v>
      </c>
      <c r="H3195" t="s">
        <v>386</v>
      </c>
      <c r="I3195" t="s">
        <v>382</v>
      </c>
      <c r="J3195" t="s">
        <v>333</v>
      </c>
      <c r="K3195" t="s">
        <v>33</v>
      </c>
      <c r="L3195" t="str">
        <f>VLOOKUP(K3195,Sheet2!$A$1:$B$105,2,FALSE)</f>
        <v>Cek outlier nilai ijon (r516) per komoditas</v>
      </c>
    </row>
    <row r="3196" spans="1:12">
      <c r="A3196">
        <v>100</v>
      </c>
      <c r="B3196" t="s">
        <v>213</v>
      </c>
      <c r="C3196" t="s">
        <v>72</v>
      </c>
      <c r="D3196" t="str">
        <f>CONCATENATE("3513",A3196,B3196,C3196,TEXT(F3196,REPT("0",3)))</f>
        <v>3513100010000900075</v>
      </c>
      <c r="E3196">
        <v>69</v>
      </c>
      <c r="F3196">
        <v>75</v>
      </c>
      <c r="G3196" t="s">
        <v>363</v>
      </c>
      <c r="H3196" t="s">
        <v>386</v>
      </c>
      <c r="I3196" t="s">
        <v>382</v>
      </c>
      <c r="J3196" t="s">
        <v>333</v>
      </c>
      <c r="K3196" t="s">
        <v>46</v>
      </c>
      <c r="L3196" t="str">
        <f>VLOOKUP(K3196,Sheet2!$A$1:$B$105,2,FALSE)</f>
        <v>Cek outlier nilai ijon per kabupaten per komoditas. Perlu dipastikan bahwa isian sudah dalam bentuk 000 Rp.</v>
      </c>
    </row>
    <row r="3197" spans="1:12">
      <c r="A3197">
        <v>100</v>
      </c>
      <c r="B3197" t="s">
        <v>213</v>
      </c>
      <c r="C3197" t="s">
        <v>76</v>
      </c>
      <c r="D3197" t="str">
        <f>CONCATENATE("3513",A3197,B3197,C3197,TEXT(F3197,REPT("0",3)))</f>
        <v>3513100010001000054</v>
      </c>
      <c r="E3197">
        <v>42</v>
      </c>
      <c r="F3197">
        <v>54</v>
      </c>
      <c r="G3197" t="s">
        <v>387</v>
      </c>
      <c r="H3197" t="s">
        <v>386</v>
      </c>
      <c r="I3197" t="s">
        <v>382</v>
      </c>
      <c r="J3197" t="s">
        <v>105</v>
      </c>
      <c r="K3197" t="s">
        <v>20</v>
      </c>
      <c r="L3197" t="str">
        <f>VLOOKUP(K3197,Sheet2!$A$1:$B$105,2,FALSE)</f>
        <v>Cek outlier HORTI harga per satuan produksi (per kg) per komoditas</v>
      </c>
    </row>
    <row r="3198" spans="1:12">
      <c r="A3198">
        <v>100</v>
      </c>
      <c r="B3198" t="s">
        <v>213</v>
      </c>
      <c r="C3198" t="s">
        <v>76</v>
      </c>
      <c r="D3198" t="str">
        <f>CONCATENATE("3513",A3198,B3198,C3198,TEXT(F3198,REPT("0",3)))</f>
        <v>3513100010001000054</v>
      </c>
      <c r="E3198">
        <v>42</v>
      </c>
      <c r="F3198">
        <v>54</v>
      </c>
      <c r="G3198" t="s">
        <v>387</v>
      </c>
      <c r="H3198" t="s">
        <v>386</v>
      </c>
      <c r="I3198" t="s">
        <v>382</v>
      </c>
      <c r="J3198" t="s">
        <v>105</v>
      </c>
      <c r="K3198" t="s">
        <v>21</v>
      </c>
      <c r="L3198" t="str">
        <f>VLOOKUP(K3198,Sheet2!$A$1:$B$105,2,FALSE)</f>
        <v>Cek outlier KEBUN harga per satuan produksi (per kg) per komoditas
&lt;= 500 atau &gt;=200ribu</v>
      </c>
    </row>
    <row r="3199" spans="1:12">
      <c r="A3199">
        <v>100</v>
      </c>
      <c r="B3199" t="s">
        <v>232</v>
      </c>
      <c r="C3199" t="s">
        <v>26</v>
      </c>
      <c r="D3199" t="str">
        <f>CONCATENATE("3513",A3199,B3199,C3199,TEXT(F3199,REPT("0",3)))</f>
        <v>3513100011000100001</v>
      </c>
      <c r="E3199">
        <v>2</v>
      </c>
      <c r="F3199">
        <v>1</v>
      </c>
      <c r="G3199" t="s">
        <v>177</v>
      </c>
      <c r="H3199" t="s">
        <v>324</v>
      </c>
      <c r="I3199" t="s">
        <v>382</v>
      </c>
      <c r="J3199" t="s">
        <v>51</v>
      </c>
      <c r="K3199" t="s">
        <v>33</v>
      </c>
      <c r="L3199" t="str">
        <f>VLOOKUP(K3199,Sheet2!$A$1:$B$105,2,FALSE)</f>
        <v>Cek outlier nilai ijon (r516) per komoditas</v>
      </c>
    </row>
    <row r="3200" spans="1:12">
      <c r="A3200">
        <v>100</v>
      </c>
      <c r="B3200" t="s">
        <v>232</v>
      </c>
      <c r="C3200" t="s">
        <v>35</v>
      </c>
      <c r="D3200" t="str">
        <f>CONCATENATE("3513",A3200,B3200,C3200,TEXT(F3200,REPT("0",3)))</f>
        <v>3513100011000200018</v>
      </c>
      <c r="E3200">
        <v>22</v>
      </c>
      <c r="F3200">
        <v>18</v>
      </c>
      <c r="G3200" t="s">
        <v>370</v>
      </c>
      <c r="H3200" t="s">
        <v>324</v>
      </c>
      <c r="I3200" t="s">
        <v>382</v>
      </c>
      <c r="J3200" t="s">
        <v>253</v>
      </c>
      <c r="K3200" t="s">
        <v>20</v>
      </c>
      <c r="L3200" t="str">
        <f>VLOOKUP(K3200,Sheet2!$A$1:$B$105,2,FALSE)</f>
        <v>Cek outlier HORTI harga per satuan produksi (per kg) per komoditas</v>
      </c>
    </row>
    <row r="3201" spans="1:12">
      <c r="A3201">
        <v>100</v>
      </c>
      <c r="B3201" t="s">
        <v>232</v>
      </c>
      <c r="C3201" t="s">
        <v>35</v>
      </c>
      <c r="D3201" t="str">
        <f>CONCATENATE("3513",A3201,B3201,C3201,TEXT(F3201,REPT("0",3)))</f>
        <v>3513100011000200022</v>
      </c>
      <c r="E3201">
        <v>29</v>
      </c>
      <c r="F3201">
        <v>22</v>
      </c>
      <c r="G3201" t="s">
        <v>370</v>
      </c>
      <c r="H3201" t="s">
        <v>324</v>
      </c>
      <c r="I3201" t="s">
        <v>382</v>
      </c>
      <c r="J3201" t="s">
        <v>253</v>
      </c>
      <c r="K3201" t="s">
        <v>20</v>
      </c>
      <c r="L3201" t="str">
        <f>VLOOKUP(K3201,Sheet2!$A$1:$B$105,2,FALSE)</f>
        <v>Cek outlier HORTI harga per satuan produksi (per kg) per komoditas</v>
      </c>
    </row>
    <row r="3202" spans="1:12">
      <c r="A3202">
        <v>100</v>
      </c>
      <c r="B3202" t="s">
        <v>232</v>
      </c>
      <c r="C3202" t="s">
        <v>60</v>
      </c>
      <c r="D3202" t="str">
        <f>CONCATENATE("3513",A3202,B3202,C3202,TEXT(F3202,REPT("0",3)))</f>
        <v>3513100011000600008</v>
      </c>
      <c r="E3202">
        <v>7</v>
      </c>
      <c r="F3202">
        <v>8</v>
      </c>
      <c r="G3202" t="s">
        <v>169</v>
      </c>
      <c r="H3202" t="s">
        <v>324</v>
      </c>
      <c r="I3202" t="s">
        <v>382</v>
      </c>
      <c r="J3202" t="s">
        <v>153</v>
      </c>
      <c r="K3202" t="s">
        <v>222</v>
      </c>
      <c r="L3202" t="str">
        <f>VLOOKUP(K3202,Sheet2!$A$1:$B$105,2,FALSE)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3203" spans="1:12">
      <c r="A3203">
        <v>100</v>
      </c>
      <c r="B3203" t="s">
        <v>250</v>
      </c>
      <c r="C3203" t="s">
        <v>26</v>
      </c>
      <c r="D3203" t="str">
        <f>CONCATENATE("3513",A3203,B3203,C3203,TEXT(F3203,REPT("0",3)))</f>
        <v>3513100012000100019</v>
      </c>
      <c r="E3203">
        <v>26</v>
      </c>
      <c r="F3203">
        <v>19</v>
      </c>
      <c r="G3203" t="s">
        <v>388</v>
      </c>
      <c r="H3203" t="s">
        <v>389</v>
      </c>
      <c r="I3203" t="s">
        <v>355</v>
      </c>
      <c r="J3203" t="s">
        <v>70</v>
      </c>
      <c r="K3203" t="s">
        <v>33</v>
      </c>
      <c r="L3203" t="str">
        <f>VLOOKUP(K3203,Sheet2!$A$1:$B$105,2,FALSE)</f>
        <v>Cek outlier nilai ijon (r516) per komoditas</v>
      </c>
    </row>
    <row r="3204" spans="1:12">
      <c r="A3204">
        <v>100</v>
      </c>
      <c r="B3204" t="s">
        <v>250</v>
      </c>
      <c r="C3204" t="s">
        <v>26</v>
      </c>
      <c r="D3204" t="str">
        <f>CONCATENATE("3513",A3204,B3204,C3204,TEXT(F3204,REPT("0",3)))</f>
        <v>3513100012000100028</v>
      </c>
      <c r="E3204">
        <v>36</v>
      </c>
      <c r="F3204">
        <v>28</v>
      </c>
      <c r="G3204" t="s">
        <v>388</v>
      </c>
      <c r="H3204" t="s">
        <v>389</v>
      </c>
      <c r="I3204" t="s">
        <v>355</v>
      </c>
      <c r="J3204" t="s">
        <v>70</v>
      </c>
      <c r="K3204" t="s">
        <v>46</v>
      </c>
      <c r="L3204" t="str">
        <f>VLOOKUP(K3204,Sheet2!$A$1:$B$105,2,FALSE)</f>
        <v>Cek outlier nilai ijon per kabupaten per komoditas. Perlu dipastikan bahwa isian sudah dalam bentuk 000 Rp.</v>
      </c>
    </row>
    <row r="3205" spans="1:12">
      <c r="A3205">
        <v>100</v>
      </c>
      <c r="B3205" t="s">
        <v>250</v>
      </c>
      <c r="C3205" t="s">
        <v>26</v>
      </c>
      <c r="D3205" t="str">
        <f>CONCATENATE("3513",A3205,B3205,C3205,TEXT(F3205,REPT("0",3)))</f>
        <v>3513100012000100031</v>
      </c>
      <c r="E3205">
        <v>51</v>
      </c>
      <c r="F3205">
        <v>31</v>
      </c>
      <c r="G3205" t="s">
        <v>388</v>
      </c>
      <c r="H3205" t="s">
        <v>389</v>
      </c>
      <c r="I3205" t="s">
        <v>355</v>
      </c>
      <c r="J3205" t="s">
        <v>70</v>
      </c>
      <c r="K3205" t="s">
        <v>46</v>
      </c>
      <c r="L3205" t="str">
        <f>VLOOKUP(K3205,Sheet2!$A$1:$B$105,2,FALSE)</f>
        <v>Cek outlier nilai ijon per kabupaten per komoditas. Perlu dipastikan bahwa isian sudah dalam bentuk 000 Rp.</v>
      </c>
    </row>
    <row r="3206" spans="1:12">
      <c r="A3206">
        <v>100</v>
      </c>
      <c r="B3206" t="s">
        <v>250</v>
      </c>
      <c r="C3206" t="s">
        <v>35</v>
      </c>
      <c r="D3206" t="str">
        <f>CONCATENATE("3513",A3206,B3206,C3206,TEXT(F3206,REPT("0",3)))</f>
        <v>3513100012000200001</v>
      </c>
      <c r="E3206">
        <v>1</v>
      </c>
      <c r="F3206">
        <v>1</v>
      </c>
      <c r="G3206" t="s">
        <v>390</v>
      </c>
      <c r="H3206" t="s">
        <v>391</v>
      </c>
      <c r="I3206" t="s">
        <v>355</v>
      </c>
      <c r="J3206" t="s">
        <v>266</v>
      </c>
      <c r="K3206" t="s">
        <v>71</v>
      </c>
      <c r="L3206" t="str">
        <f>VLOOKUP(K3206,Sheet2!$A$1:$B$105,2,FALSE)</f>
        <v>kewajaran nilai produksi tiap satuan produksi (&lt;10rb atau &gt; 10jt) 0&lt;715/714 &gt; 10rb atau 715/714 &lt; 10jt</v>
      </c>
    </row>
    <row r="3207" spans="1:12">
      <c r="A3207">
        <v>100</v>
      </c>
      <c r="B3207" t="s">
        <v>250</v>
      </c>
      <c r="C3207" t="s">
        <v>35</v>
      </c>
      <c r="D3207" t="str">
        <f>CONCATENATE("3513",A3207,B3207,C3207,TEXT(F3207,REPT("0",3)))</f>
        <v>3513100012000200018</v>
      </c>
      <c r="E3207">
        <v>16</v>
      </c>
      <c r="F3207">
        <v>18</v>
      </c>
      <c r="G3207" t="s">
        <v>390</v>
      </c>
      <c r="H3207" t="s">
        <v>391</v>
      </c>
      <c r="I3207" t="s">
        <v>355</v>
      </c>
      <c r="J3207" t="s">
        <v>266</v>
      </c>
      <c r="K3207" t="s">
        <v>23</v>
      </c>
      <c r="L3207" t="str">
        <f>VLOOKUP(K3207,Sheet2!$A$1:$B$105,2,FALSE)</f>
        <v>Cek outlier harga (r417/r416) per kabupaten per komoditas.</v>
      </c>
    </row>
    <row r="3208" spans="1:12">
      <c r="A3208">
        <v>100</v>
      </c>
      <c r="B3208" t="s">
        <v>250</v>
      </c>
      <c r="C3208" t="s">
        <v>35</v>
      </c>
      <c r="D3208" t="str">
        <f>CONCATENATE("3513",A3208,B3208,C3208,TEXT(F3208,REPT("0",3)))</f>
        <v>3513100012000200035</v>
      </c>
      <c r="E3208">
        <v>36</v>
      </c>
      <c r="F3208">
        <v>35</v>
      </c>
      <c r="G3208" t="s">
        <v>390</v>
      </c>
      <c r="H3208" t="s">
        <v>391</v>
      </c>
      <c r="I3208" t="s">
        <v>355</v>
      </c>
      <c r="J3208" t="s">
        <v>266</v>
      </c>
      <c r="K3208" t="s">
        <v>23</v>
      </c>
      <c r="L3208" t="str">
        <f>VLOOKUP(K3208,Sheet2!$A$1:$B$105,2,FALSE)</f>
        <v>Cek outlier harga (r417/r416) per kabupaten per komoditas.</v>
      </c>
    </row>
    <row r="3209" spans="1:12">
      <c r="A3209">
        <v>100</v>
      </c>
      <c r="B3209" t="s">
        <v>250</v>
      </c>
      <c r="C3209" t="s">
        <v>35</v>
      </c>
      <c r="D3209" t="str">
        <f>CONCATENATE("3513",A3209,B3209,C3209,TEXT(F3209,REPT("0",3)))</f>
        <v>3513100012000200036</v>
      </c>
      <c r="E3209">
        <v>38</v>
      </c>
      <c r="F3209">
        <v>36</v>
      </c>
      <c r="G3209" t="s">
        <v>390</v>
      </c>
      <c r="H3209" t="s">
        <v>391</v>
      </c>
      <c r="I3209" t="s">
        <v>355</v>
      </c>
      <c r="J3209" t="s">
        <v>266</v>
      </c>
      <c r="K3209" t="s">
        <v>20</v>
      </c>
      <c r="L3209" t="str">
        <f>VLOOKUP(K3209,Sheet2!$A$1:$B$105,2,FALSE)</f>
        <v>Cek outlier HORTI harga per satuan produksi (per kg) per komoditas</v>
      </c>
    </row>
    <row r="3210" spans="1:12">
      <c r="A3210">
        <v>100</v>
      </c>
      <c r="B3210" t="s">
        <v>250</v>
      </c>
      <c r="C3210" t="s">
        <v>35</v>
      </c>
      <c r="D3210" t="str">
        <f>CONCATENATE("3513",A3210,B3210,C3210,TEXT(F3210,REPT("0",3)))</f>
        <v>3513100012000200047</v>
      </c>
      <c r="E3210">
        <v>50</v>
      </c>
      <c r="F3210">
        <v>47</v>
      </c>
      <c r="G3210" t="s">
        <v>390</v>
      </c>
      <c r="H3210" t="s">
        <v>391</v>
      </c>
      <c r="I3210" t="s">
        <v>355</v>
      </c>
      <c r="J3210" t="s">
        <v>266</v>
      </c>
      <c r="K3210" t="s">
        <v>46</v>
      </c>
      <c r="L3210" t="str">
        <f>VLOOKUP(K3210,Sheet2!$A$1:$B$105,2,FALSE)</f>
        <v>Cek outlier nilai ijon per kabupaten per komoditas. Perlu dipastikan bahwa isian sudah dalam bentuk 000 Rp.</v>
      </c>
    </row>
    <row r="3211" spans="1:12">
      <c r="A3211">
        <v>100</v>
      </c>
      <c r="B3211" t="s">
        <v>250</v>
      </c>
      <c r="C3211" t="s">
        <v>41</v>
      </c>
      <c r="D3211" t="str">
        <f>CONCATENATE("3513",A3211,B3211,C3211,TEXT(F3211,REPT("0",3)))</f>
        <v>3513100012000300014</v>
      </c>
      <c r="E3211">
        <v>15</v>
      </c>
      <c r="F3211">
        <v>14</v>
      </c>
      <c r="G3211" t="s">
        <v>376</v>
      </c>
      <c r="H3211" t="s">
        <v>391</v>
      </c>
      <c r="I3211" t="s">
        <v>355</v>
      </c>
      <c r="J3211" t="s">
        <v>333</v>
      </c>
      <c r="K3211" t="s">
        <v>23</v>
      </c>
      <c r="L3211" t="str">
        <f>VLOOKUP(K3211,Sheet2!$A$1:$B$105,2,FALSE)</f>
        <v>Cek outlier harga (r417/r416) per kabupaten per komoditas.</v>
      </c>
    </row>
    <row r="3212" spans="1:12">
      <c r="A3212">
        <v>100</v>
      </c>
      <c r="B3212" t="s">
        <v>250</v>
      </c>
      <c r="C3212" t="s">
        <v>41</v>
      </c>
      <c r="D3212" t="str">
        <f>CONCATENATE("3513",A3212,B3212,C3212,TEXT(F3212,REPT("0",3)))</f>
        <v>3513100012000300028</v>
      </c>
      <c r="E3212">
        <v>36</v>
      </c>
      <c r="F3212">
        <v>28</v>
      </c>
      <c r="G3212" t="s">
        <v>376</v>
      </c>
      <c r="H3212" t="s">
        <v>391</v>
      </c>
      <c r="I3212" t="s">
        <v>355</v>
      </c>
      <c r="J3212" t="s">
        <v>333</v>
      </c>
      <c r="K3212" t="s">
        <v>23</v>
      </c>
      <c r="L3212" t="str">
        <f>VLOOKUP(K3212,Sheet2!$A$1:$B$105,2,FALSE)</f>
        <v>Cek outlier harga (r417/r416) per kabupaten per komoditas.</v>
      </c>
    </row>
    <row r="3213" spans="1:12">
      <c r="A3213">
        <v>100</v>
      </c>
      <c r="B3213" t="s">
        <v>250</v>
      </c>
      <c r="C3213" t="s">
        <v>48</v>
      </c>
      <c r="D3213" t="str">
        <f>CONCATENATE("3513",A3213,B3213,C3213,TEXT(F3213,REPT("0",3)))</f>
        <v>3513100012000400020</v>
      </c>
      <c r="E3213">
        <v>27</v>
      </c>
      <c r="F3213">
        <v>20</v>
      </c>
      <c r="G3213" t="s">
        <v>202</v>
      </c>
      <c r="H3213" t="s">
        <v>389</v>
      </c>
      <c r="I3213" t="s">
        <v>355</v>
      </c>
      <c r="J3213" t="s">
        <v>392</v>
      </c>
      <c r="K3213" t="s">
        <v>33</v>
      </c>
      <c r="L3213" t="str">
        <f>VLOOKUP(K3213,Sheet2!$A$1:$B$105,2,FALSE)</f>
        <v>Cek outlier nilai ijon (r516) per komoditas</v>
      </c>
    </row>
    <row r="3214" spans="1:12">
      <c r="A3214">
        <v>100</v>
      </c>
      <c r="B3214" t="s">
        <v>250</v>
      </c>
      <c r="C3214" t="s">
        <v>48</v>
      </c>
      <c r="D3214" t="str">
        <f>CONCATENATE("3513",A3214,B3214,C3214,TEXT(F3214,REPT("0",3)))</f>
        <v>3513100012000400036</v>
      </c>
      <c r="E3214">
        <v>45</v>
      </c>
      <c r="F3214">
        <v>36</v>
      </c>
      <c r="G3214" t="s">
        <v>202</v>
      </c>
      <c r="H3214" t="s">
        <v>389</v>
      </c>
      <c r="I3214" t="s">
        <v>355</v>
      </c>
      <c r="J3214" t="s">
        <v>392</v>
      </c>
      <c r="K3214" t="s">
        <v>23</v>
      </c>
      <c r="L3214" t="str">
        <f>VLOOKUP(K3214,Sheet2!$A$1:$B$105,2,FALSE)</f>
        <v>Cek outlier harga (r417/r416) per kabupaten per komoditas.</v>
      </c>
    </row>
    <row r="3215" spans="1:12">
      <c r="A3215">
        <v>100</v>
      </c>
      <c r="B3215" t="s">
        <v>250</v>
      </c>
      <c r="C3215" t="s">
        <v>54</v>
      </c>
      <c r="D3215" t="str">
        <f>CONCATENATE("3513",A3215,B3215,C3215,TEXT(F3215,REPT("0",3)))</f>
        <v>3513100012000500001</v>
      </c>
      <c r="E3215">
        <v>1</v>
      </c>
      <c r="F3215">
        <v>1</v>
      </c>
      <c r="G3215" t="s">
        <v>376</v>
      </c>
      <c r="H3215" t="s">
        <v>389</v>
      </c>
      <c r="I3215" t="s">
        <v>355</v>
      </c>
      <c r="J3215" t="s">
        <v>172</v>
      </c>
      <c r="K3215" t="s">
        <v>46</v>
      </c>
      <c r="L3215" t="str">
        <f>VLOOKUP(K3215,Sheet2!$A$1:$B$105,2,FALSE)</f>
        <v>Cek outlier nilai ijon per kabupaten per komoditas. Perlu dipastikan bahwa isian sudah dalam bentuk 000 Rp.</v>
      </c>
    </row>
    <row r="3216" spans="1:12">
      <c r="A3216">
        <v>100</v>
      </c>
      <c r="B3216" t="s">
        <v>250</v>
      </c>
      <c r="C3216" t="s">
        <v>54</v>
      </c>
      <c r="D3216" t="str">
        <f>CONCATENATE("3513",A3216,B3216,C3216,TEXT(F3216,REPT("0",3)))</f>
        <v>3513100012000500003</v>
      </c>
      <c r="E3216">
        <v>4</v>
      </c>
      <c r="F3216">
        <v>3</v>
      </c>
      <c r="G3216" t="s">
        <v>376</v>
      </c>
      <c r="H3216" t="s">
        <v>389</v>
      </c>
      <c r="I3216" t="s">
        <v>355</v>
      </c>
      <c r="J3216" t="s">
        <v>172</v>
      </c>
      <c r="K3216" t="s">
        <v>24</v>
      </c>
      <c r="L3216" t="str">
        <f>VLOOKUP(K3216,Sheet2!$A$1:$B$105,2,FALSE)</f>
        <v>Cek outlier produktivitas (r416/r412) per kabupaten per komoditas.</v>
      </c>
    </row>
    <row r="3217" spans="1:12">
      <c r="A3217">
        <v>100</v>
      </c>
      <c r="B3217" t="s">
        <v>250</v>
      </c>
      <c r="C3217" t="s">
        <v>54</v>
      </c>
      <c r="D3217" t="str">
        <f>CONCATENATE("3513",A3217,B3217,C3217,TEXT(F3217,REPT("0",3)))</f>
        <v>3513100012000500003</v>
      </c>
      <c r="E3217">
        <v>4</v>
      </c>
      <c r="F3217">
        <v>3</v>
      </c>
      <c r="G3217" t="s">
        <v>376</v>
      </c>
      <c r="H3217" t="s">
        <v>389</v>
      </c>
      <c r="I3217" t="s">
        <v>355</v>
      </c>
      <c r="J3217" t="s">
        <v>172</v>
      </c>
      <c r="K3217" t="s">
        <v>23</v>
      </c>
      <c r="L3217" t="str">
        <f>VLOOKUP(K3217,Sheet2!$A$1:$B$105,2,FALSE)</f>
        <v>Cek outlier harga (r417/r416) per kabupaten per komoditas.</v>
      </c>
    </row>
    <row r="3218" spans="1:12">
      <c r="A3218">
        <v>100</v>
      </c>
      <c r="B3218" t="s">
        <v>250</v>
      </c>
      <c r="C3218" t="s">
        <v>60</v>
      </c>
      <c r="D3218" t="str">
        <f>CONCATENATE("3513",A3218,B3218,C3218,TEXT(F3218,REPT("0",3)))</f>
        <v>3513100012000600005</v>
      </c>
      <c r="E3218">
        <v>7</v>
      </c>
      <c r="F3218">
        <v>5</v>
      </c>
      <c r="G3218" t="s">
        <v>200</v>
      </c>
      <c r="H3218" t="s">
        <v>389</v>
      </c>
      <c r="I3218" t="s">
        <v>355</v>
      </c>
      <c r="J3218" t="s">
        <v>254</v>
      </c>
      <c r="K3218" t="s">
        <v>46</v>
      </c>
      <c r="L3218" t="str">
        <f>VLOOKUP(K3218,Sheet2!$A$1:$B$105,2,FALSE)</f>
        <v>Cek outlier nilai ijon per kabupaten per komoditas. Perlu dipastikan bahwa isian sudah dalam bentuk 000 Rp.</v>
      </c>
    </row>
    <row r="3219" spans="1:12">
      <c r="A3219">
        <v>100</v>
      </c>
      <c r="B3219" t="s">
        <v>250</v>
      </c>
      <c r="C3219" t="s">
        <v>60</v>
      </c>
      <c r="D3219" t="str">
        <f>CONCATENATE("3513",A3219,B3219,C3219,TEXT(F3219,REPT("0",3)))</f>
        <v>3513100012000600005</v>
      </c>
      <c r="E3219">
        <v>7</v>
      </c>
      <c r="F3219">
        <v>5</v>
      </c>
      <c r="G3219" t="s">
        <v>200</v>
      </c>
      <c r="H3219" t="s">
        <v>389</v>
      </c>
      <c r="I3219" t="s">
        <v>355</v>
      </c>
      <c r="J3219" t="s">
        <v>254</v>
      </c>
      <c r="K3219" t="s">
        <v>23</v>
      </c>
      <c r="L3219" t="str">
        <f>VLOOKUP(K3219,Sheet2!$A$1:$B$105,2,FALSE)</f>
        <v>Cek outlier harga (r417/r416) per kabupaten per komoditas.</v>
      </c>
    </row>
    <row r="3220" spans="1:12">
      <c r="A3220">
        <v>100</v>
      </c>
      <c r="B3220" t="s">
        <v>250</v>
      </c>
      <c r="C3220" t="s">
        <v>60</v>
      </c>
      <c r="D3220" t="str">
        <f>CONCATENATE("3513",A3220,B3220,C3220,TEXT(F3220,REPT("0",3)))</f>
        <v>3513100012000600006</v>
      </c>
      <c r="E3220">
        <v>8</v>
      </c>
      <c r="F3220">
        <v>6</v>
      </c>
      <c r="G3220" t="s">
        <v>200</v>
      </c>
      <c r="H3220" t="s">
        <v>389</v>
      </c>
      <c r="I3220" t="s">
        <v>355</v>
      </c>
      <c r="J3220" t="s">
        <v>254</v>
      </c>
      <c r="K3220" t="s">
        <v>46</v>
      </c>
      <c r="L3220" t="str">
        <f>VLOOKUP(K3220,Sheet2!$A$1:$B$105,2,FALSE)</f>
        <v>Cek outlier nilai ijon per kabupaten per komoditas. Perlu dipastikan bahwa isian sudah dalam bentuk 000 Rp.</v>
      </c>
    </row>
    <row r="3221" spans="1:12">
      <c r="A3221">
        <v>100</v>
      </c>
      <c r="B3221" t="s">
        <v>250</v>
      </c>
      <c r="C3221" t="s">
        <v>60</v>
      </c>
      <c r="D3221" t="str">
        <f>CONCATENATE("3513",A3221,B3221,C3221,TEXT(F3221,REPT("0",3)))</f>
        <v>3513100012000600019</v>
      </c>
      <c r="E3221">
        <v>29</v>
      </c>
      <c r="F3221">
        <v>19</v>
      </c>
      <c r="G3221" t="s">
        <v>200</v>
      </c>
      <c r="H3221" t="s">
        <v>389</v>
      </c>
      <c r="I3221" t="s">
        <v>355</v>
      </c>
      <c r="J3221" t="s">
        <v>254</v>
      </c>
      <c r="K3221" t="s">
        <v>46</v>
      </c>
      <c r="L3221" t="str">
        <f>VLOOKUP(K3221,Sheet2!$A$1:$B$105,2,FALSE)</f>
        <v>Cek outlier nilai ijon per kabupaten per komoditas. Perlu dipastikan bahwa isian sudah dalam bentuk 000 Rp.</v>
      </c>
    </row>
    <row r="3222" spans="1:12">
      <c r="A3222">
        <v>100</v>
      </c>
      <c r="B3222" t="s">
        <v>250</v>
      </c>
      <c r="C3222" t="s">
        <v>60</v>
      </c>
      <c r="D3222" t="str">
        <f>CONCATENATE("3513",A3222,B3222,C3222,TEXT(F3222,REPT("0",3)))</f>
        <v>3513100012000600032</v>
      </c>
      <c r="E3222">
        <v>47</v>
      </c>
      <c r="F3222">
        <v>32</v>
      </c>
      <c r="G3222" t="s">
        <v>200</v>
      </c>
      <c r="H3222" t="s">
        <v>389</v>
      </c>
      <c r="I3222" t="s">
        <v>355</v>
      </c>
      <c r="J3222" t="s">
        <v>254</v>
      </c>
      <c r="K3222" t="s">
        <v>24</v>
      </c>
      <c r="L3222" t="str">
        <f>VLOOKUP(K3222,Sheet2!$A$1:$B$105,2,FALSE)</f>
        <v>Cek outlier produktivitas (r416/r412) per kabupaten per komoditas.</v>
      </c>
    </row>
    <row r="3223" spans="1:12">
      <c r="A3223">
        <v>100</v>
      </c>
      <c r="B3223" t="s">
        <v>250</v>
      </c>
      <c r="C3223" t="s">
        <v>60</v>
      </c>
      <c r="D3223" t="str">
        <f>CONCATENATE("3513",A3223,B3223,C3223,TEXT(F3223,REPT("0",3)))</f>
        <v>3513100012000600032</v>
      </c>
      <c r="E3223">
        <v>47</v>
      </c>
      <c r="F3223">
        <v>32</v>
      </c>
      <c r="G3223" t="s">
        <v>200</v>
      </c>
      <c r="H3223" t="s">
        <v>389</v>
      </c>
      <c r="I3223" t="s">
        <v>355</v>
      </c>
      <c r="J3223" t="s">
        <v>254</v>
      </c>
      <c r="K3223" t="s">
        <v>23</v>
      </c>
      <c r="L3223" t="str">
        <f>VLOOKUP(K3223,Sheet2!$A$1:$B$105,2,FALSE)</f>
        <v>Cek outlier harga (r417/r416) per kabupaten per komoditas.</v>
      </c>
    </row>
    <row r="3224" spans="1:12">
      <c r="A3224">
        <v>100</v>
      </c>
      <c r="B3224" t="s">
        <v>250</v>
      </c>
      <c r="C3224" t="s">
        <v>63</v>
      </c>
      <c r="D3224" t="str">
        <f>CONCATENATE("3513",A3224,B3224,C3224,TEXT(F3224,REPT("0",3)))</f>
        <v>3513100012000700001</v>
      </c>
      <c r="E3224">
        <v>1</v>
      </c>
      <c r="F3224">
        <v>1</v>
      </c>
      <c r="G3224" t="s">
        <v>161</v>
      </c>
      <c r="H3224" t="s">
        <v>391</v>
      </c>
      <c r="I3224" t="s">
        <v>357</v>
      </c>
      <c r="J3224" t="s">
        <v>125</v>
      </c>
      <c r="K3224" t="s">
        <v>33</v>
      </c>
      <c r="L3224" t="str">
        <f>VLOOKUP(K3224,Sheet2!$A$1:$B$105,2,FALSE)</f>
        <v>Cek outlier nilai ijon (r516) per komoditas</v>
      </c>
    </row>
    <row r="3225" spans="1:12">
      <c r="A3225">
        <v>100</v>
      </c>
      <c r="B3225" t="s">
        <v>250</v>
      </c>
      <c r="C3225" t="s">
        <v>63</v>
      </c>
      <c r="D3225" t="str">
        <f>CONCATENATE("3513",A3225,B3225,C3225,TEXT(F3225,REPT("0",3)))</f>
        <v>3513100012000700002</v>
      </c>
      <c r="E3225">
        <v>2</v>
      </c>
      <c r="F3225">
        <v>2</v>
      </c>
      <c r="G3225" t="s">
        <v>161</v>
      </c>
      <c r="H3225" t="s">
        <v>391</v>
      </c>
      <c r="I3225" t="s">
        <v>357</v>
      </c>
      <c r="J3225" t="s">
        <v>125</v>
      </c>
      <c r="K3225" t="s">
        <v>91</v>
      </c>
      <c r="L3225" t="str">
        <f>VLOOKUP(K3225,Sheet2!$A$1:$B$105,2,FALSE)</f>
        <v>1-365 ; cek pengelola bekerja hanya 1 hari setiap 2pekan (r306 &lt;=12)</v>
      </c>
    </row>
    <row r="3226" spans="1:12">
      <c r="A3226">
        <v>100</v>
      </c>
      <c r="B3226" t="s">
        <v>250</v>
      </c>
      <c r="C3226" t="s">
        <v>63</v>
      </c>
      <c r="D3226" t="str">
        <f>CONCATENATE("3513",A3226,B3226,C3226,TEXT(F3226,REPT("0",3)))</f>
        <v>3513100012000700004</v>
      </c>
      <c r="E3226">
        <v>8</v>
      </c>
      <c r="F3226">
        <v>4</v>
      </c>
      <c r="G3226" t="s">
        <v>161</v>
      </c>
      <c r="H3226" t="s">
        <v>391</v>
      </c>
      <c r="I3226" t="s">
        <v>357</v>
      </c>
      <c r="J3226" t="s">
        <v>125</v>
      </c>
      <c r="K3226" t="s">
        <v>46</v>
      </c>
      <c r="L3226" t="str">
        <f>VLOOKUP(K3226,Sheet2!$A$1:$B$105,2,FALSE)</f>
        <v>Cek outlier nilai ijon per kabupaten per komoditas. Perlu dipastikan bahwa isian sudah dalam bentuk 000 Rp.</v>
      </c>
    </row>
    <row r="3227" spans="1:12">
      <c r="A3227">
        <v>100</v>
      </c>
      <c r="B3227" t="s">
        <v>250</v>
      </c>
      <c r="C3227" t="s">
        <v>63</v>
      </c>
      <c r="D3227" t="str">
        <f>CONCATENATE("3513",A3227,B3227,C3227,TEXT(F3227,REPT("0",3)))</f>
        <v>3513100012000700014</v>
      </c>
      <c r="E3227">
        <v>22</v>
      </c>
      <c r="F3227">
        <v>14</v>
      </c>
      <c r="G3227" t="s">
        <v>161</v>
      </c>
      <c r="H3227" t="s">
        <v>391</v>
      </c>
      <c r="I3227" t="s">
        <v>357</v>
      </c>
      <c r="J3227" t="s">
        <v>125</v>
      </c>
      <c r="K3227" t="s">
        <v>33</v>
      </c>
      <c r="L3227" t="str">
        <f>VLOOKUP(K3227,Sheet2!$A$1:$B$105,2,FALSE)</f>
        <v>Cek outlier nilai ijon (r516) per komoditas</v>
      </c>
    </row>
    <row r="3228" spans="1:12">
      <c r="A3228">
        <v>100</v>
      </c>
      <c r="B3228" t="s">
        <v>250</v>
      </c>
      <c r="C3228" t="s">
        <v>63</v>
      </c>
      <c r="D3228" t="str">
        <f>CONCATENATE("3513",A3228,B3228,C3228,TEXT(F3228,REPT("0",3)))</f>
        <v>3513100012000700019</v>
      </c>
      <c r="E3228">
        <v>26</v>
      </c>
      <c r="F3228">
        <v>19</v>
      </c>
      <c r="G3228" t="s">
        <v>161</v>
      </c>
      <c r="H3228" t="s">
        <v>391</v>
      </c>
      <c r="I3228" t="s">
        <v>357</v>
      </c>
      <c r="J3228" t="s">
        <v>125</v>
      </c>
      <c r="K3228" t="s">
        <v>53</v>
      </c>
      <c r="L3228" t="str">
        <f>VLOOKUP(K3228,Sheet2!$A$1:$B$105,2,FALSE)</f>
        <v>Harga Ayam Ras Pedaging FS, Ayam Kampung Pedaging, Itik Pedaging, atau Puyuh Pedaging &lt; 15.000 atau &gt; 100.000</v>
      </c>
    </row>
    <row r="3229" spans="1:12">
      <c r="A3229">
        <v>100</v>
      </c>
      <c r="B3229" t="s">
        <v>250</v>
      </c>
      <c r="C3229" t="s">
        <v>67</v>
      </c>
      <c r="D3229" t="str">
        <f>CONCATENATE("3513",A3229,B3229,C3229,TEXT(F3229,REPT("0",3)))</f>
        <v>3513100012000800001</v>
      </c>
      <c r="E3229">
        <v>1</v>
      </c>
      <c r="F3229">
        <v>1</v>
      </c>
      <c r="G3229" t="s">
        <v>195</v>
      </c>
      <c r="H3229" t="s">
        <v>391</v>
      </c>
      <c r="I3229" t="s">
        <v>355</v>
      </c>
      <c r="J3229" t="s">
        <v>141</v>
      </c>
      <c r="K3229" t="s">
        <v>23</v>
      </c>
      <c r="L3229" t="str">
        <f>VLOOKUP(K3229,Sheet2!$A$1:$B$105,2,FALSE)</f>
        <v>Cek outlier harga (r417/r416) per kabupaten per komoditas.</v>
      </c>
    </row>
    <row r="3230" spans="1:12">
      <c r="A3230">
        <v>100</v>
      </c>
      <c r="B3230" t="s">
        <v>250</v>
      </c>
      <c r="C3230" t="s">
        <v>67</v>
      </c>
      <c r="D3230" t="str">
        <f>CONCATENATE("3513",A3230,B3230,C3230,TEXT(F3230,REPT("0",3)))</f>
        <v>3513100012000800015</v>
      </c>
      <c r="E3230">
        <v>15</v>
      </c>
      <c r="F3230">
        <v>15</v>
      </c>
      <c r="G3230" t="s">
        <v>195</v>
      </c>
      <c r="H3230" t="s">
        <v>391</v>
      </c>
      <c r="I3230" t="s">
        <v>355</v>
      </c>
      <c r="J3230" t="s">
        <v>141</v>
      </c>
      <c r="K3230" t="s">
        <v>46</v>
      </c>
      <c r="L3230" t="str">
        <f>VLOOKUP(K3230,Sheet2!$A$1:$B$105,2,FALSE)</f>
        <v>Cek outlier nilai ijon per kabupaten per komoditas. Perlu dipastikan bahwa isian sudah dalam bentuk 000 Rp.</v>
      </c>
    </row>
    <row r="3231" spans="1:12">
      <c r="A3231">
        <v>100</v>
      </c>
      <c r="B3231" t="s">
        <v>250</v>
      </c>
      <c r="C3231" t="s">
        <v>67</v>
      </c>
      <c r="D3231" t="str">
        <f>CONCATENATE("3513",A3231,B3231,C3231,TEXT(F3231,REPT("0",3)))</f>
        <v>3513100012000800022</v>
      </c>
      <c r="E3231">
        <v>21</v>
      </c>
      <c r="F3231">
        <v>22</v>
      </c>
      <c r="G3231" t="s">
        <v>195</v>
      </c>
      <c r="H3231" t="s">
        <v>391</v>
      </c>
      <c r="I3231" t="s">
        <v>355</v>
      </c>
      <c r="J3231" t="s">
        <v>141</v>
      </c>
      <c r="K3231" t="s">
        <v>23</v>
      </c>
      <c r="L3231" t="str">
        <f>VLOOKUP(K3231,Sheet2!$A$1:$B$105,2,FALSE)</f>
        <v>Cek outlier harga (r417/r416) per kabupaten per komoditas.</v>
      </c>
    </row>
    <row r="3232" spans="1:12">
      <c r="A3232">
        <v>100</v>
      </c>
      <c r="B3232" t="s">
        <v>250</v>
      </c>
      <c r="C3232" t="s">
        <v>67</v>
      </c>
      <c r="D3232" t="str">
        <f>CONCATENATE("3513",A3232,B3232,C3232,TEXT(F3232,REPT("0",3)))</f>
        <v>3513100012000800038</v>
      </c>
      <c r="E3232">
        <v>40</v>
      </c>
      <c r="F3232">
        <v>38</v>
      </c>
      <c r="G3232" t="s">
        <v>195</v>
      </c>
      <c r="H3232" t="s">
        <v>391</v>
      </c>
      <c r="I3232" t="s">
        <v>355</v>
      </c>
      <c r="J3232" t="s">
        <v>141</v>
      </c>
      <c r="K3232" t="s">
        <v>24</v>
      </c>
      <c r="L3232" t="str">
        <f>VLOOKUP(K3232,Sheet2!$A$1:$B$105,2,FALSE)</f>
        <v>Cek outlier produktivitas (r416/r412) per kabupaten per komoditas.</v>
      </c>
    </row>
    <row r="3233" spans="1:12">
      <c r="A3233">
        <v>100</v>
      </c>
      <c r="B3233" t="s">
        <v>250</v>
      </c>
      <c r="C3233" t="s">
        <v>67</v>
      </c>
      <c r="D3233" t="str">
        <f>CONCATENATE("3513",A3233,B3233,C3233,TEXT(F3233,REPT("0",3)))</f>
        <v>3513100012000800038</v>
      </c>
      <c r="E3233">
        <v>40</v>
      </c>
      <c r="F3233">
        <v>38</v>
      </c>
      <c r="G3233" t="s">
        <v>195</v>
      </c>
      <c r="H3233" t="s">
        <v>391</v>
      </c>
      <c r="I3233" t="s">
        <v>355</v>
      </c>
      <c r="J3233" t="s">
        <v>141</v>
      </c>
      <c r="K3233" t="s">
        <v>23</v>
      </c>
      <c r="L3233" t="str">
        <f>VLOOKUP(K3233,Sheet2!$A$1:$B$105,2,FALSE)</f>
        <v>Cek outlier harga (r417/r416) per kabupaten per komoditas.</v>
      </c>
    </row>
    <row r="3234" spans="1:12">
      <c r="A3234">
        <v>100</v>
      </c>
      <c r="B3234" t="s">
        <v>250</v>
      </c>
      <c r="C3234" t="s">
        <v>72</v>
      </c>
      <c r="D3234" t="str">
        <f>CONCATENATE("3513",A3234,B3234,C3234,TEXT(F3234,REPT("0",3)))</f>
        <v>3513100012000900002</v>
      </c>
      <c r="E3234">
        <v>5</v>
      </c>
      <c r="F3234">
        <v>2</v>
      </c>
      <c r="G3234" t="s">
        <v>132</v>
      </c>
      <c r="H3234" t="s">
        <v>389</v>
      </c>
      <c r="I3234" t="s">
        <v>375</v>
      </c>
      <c r="J3234" t="s">
        <v>235</v>
      </c>
      <c r="K3234" t="s">
        <v>91</v>
      </c>
      <c r="L3234" t="str">
        <f>VLOOKUP(K3234,Sheet2!$A$1:$B$105,2,FALSE)</f>
        <v>1-365 ; cek pengelola bekerja hanya 1 hari setiap 2pekan (r306 &lt;=12)</v>
      </c>
    </row>
    <row r="3235" spans="1:12">
      <c r="A3235">
        <v>100</v>
      </c>
      <c r="B3235" t="s">
        <v>250</v>
      </c>
      <c r="C3235" t="s">
        <v>72</v>
      </c>
      <c r="D3235" t="str">
        <f>CONCATENATE("3513",A3235,B3235,C3235,TEXT(F3235,REPT("0",3)))</f>
        <v>3513100012000900012</v>
      </c>
      <c r="E3235">
        <v>29</v>
      </c>
      <c r="F3235">
        <v>12</v>
      </c>
      <c r="G3235" t="s">
        <v>132</v>
      </c>
      <c r="H3235" t="s">
        <v>389</v>
      </c>
      <c r="I3235" t="s">
        <v>375</v>
      </c>
      <c r="J3235" t="s">
        <v>235</v>
      </c>
      <c r="K3235" t="s">
        <v>46</v>
      </c>
      <c r="L3235" t="str">
        <f>VLOOKUP(K3235,Sheet2!$A$1:$B$105,2,FALSE)</f>
        <v>Cek outlier nilai ijon per kabupaten per komoditas. Perlu dipastikan bahwa isian sudah dalam bentuk 000 Rp.</v>
      </c>
    </row>
    <row r="3236" spans="1:12">
      <c r="A3236">
        <v>100</v>
      </c>
      <c r="B3236" t="s">
        <v>250</v>
      </c>
      <c r="C3236" t="s">
        <v>76</v>
      </c>
      <c r="D3236" t="str">
        <f>CONCATENATE("3513",A3236,B3236,C3236,TEXT(F3236,REPT("0",3)))</f>
        <v>3513100012001000025</v>
      </c>
      <c r="E3236">
        <v>26</v>
      </c>
      <c r="F3236">
        <v>25</v>
      </c>
      <c r="G3236" t="s">
        <v>207</v>
      </c>
      <c r="H3236" t="s">
        <v>373</v>
      </c>
      <c r="I3236" t="s">
        <v>375</v>
      </c>
      <c r="J3236" t="s">
        <v>378</v>
      </c>
      <c r="K3236" t="s">
        <v>52</v>
      </c>
      <c r="L3236" t="str">
        <f>VLOOKUP(K3236,Sheet2!$A$1:$B$105,2,FALSE)</f>
        <v>Pengecekan R606 untuk Jumlah Ternak Unggas Ayam Kampung Pedaging (4306) atau Ayam Kampung Petelur (4307) yang kurang dari 50 ekor.</v>
      </c>
    </row>
    <row r="3237" spans="1:12">
      <c r="A3237">
        <v>100</v>
      </c>
      <c r="B3237" t="s">
        <v>250</v>
      </c>
      <c r="C3237" t="s">
        <v>76</v>
      </c>
      <c r="D3237" t="str">
        <f>CONCATENATE("3513",A3237,B3237,C3237,TEXT(F3237,REPT("0",3)))</f>
        <v>3513100012001000025</v>
      </c>
      <c r="E3237">
        <v>26</v>
      </c>
      <c r="F3237">
        <v>25</v>
      </c>
      <c r="G3237" t="s">
        <v>207</v>
      </c>
      <c r="H3237" t="s">
        <v>373</v>
      </c>
      <c r="I3237" t="s">
        <v>375</v>
      </c>
      <c r="J3237" t="s">
        <v>378</v>
      </c>
      <c r="K3237" t="s">
        <v>82</v>
      </c>
      <c r="L3237" t="str">
        <f>VLOOKUP(K3237,Sheet2!$A$1:$B$105,2,FALSE)</f>
        <v>Pengecekan R616 untuk rata-rata pembelian DOC/DOD/DOQ per siklus Ternak Unggas Pedaging (4302, 4306, 4308, atau 4420) yang kurang dari 50 ekor per siklus.</v>
      </c>
    </row>
    <row r="3238" spans="1:12">
      <c r="A3238">
        <v>100</v>
      </c>
      <c r="B3238" t="s">
        <v>250</v>
      </c>
      <c r="C3238" t="s">
        <v>76</v>
      </c>
      <c r="D3238" t="str">
        <f>CONCATENATE("3513",A3238,B3238,C3238,TEXT(F3238,REPT("0",3)))</f>
        <v>3513100012001000025</v>
      </c>
      <c r="E3238">
        <v>26</v>
      </c>
      <c r="F3238">
        <v>25</v>
      </c>
      <c r="G3238" t="s">
        <v>207</v>
      </c>
      <c r="H3238" t="s">
        <v>373</v>
      </c>
      <c r="I3238" t="s">
        <v>375</v>
      </c>
      <c r="J3238" t="s">
        <v>378</v>
      </c>
      <c r="K3238" t="s">
        <v>53</v>
      </c>
      <c r="L3238" t="str">
        <f>VLOOKUP(K3238,Sheet2!$A$1:$B$105,2,FALSE)</f>
        <v>Harga Ayam Ras Pedaging FS, Ayam Kampung Pedaging, Itik Pedaging, atau Puyuh Pedaging &lt; 15.000 atau &gt; 100.000</v>
      </c>
    </row>
    <row r="3239" spans="1:12">
      <c r="A3239">
        <v>100</v>
      </c>
      <c r="B3239" t="s">
        <v>250</v>
      </c>
      <c r="C3239" t="s">
        <v>84</v>
      </c>
      <c r="D3239" t="str">
        <f>CONCATENATE("3513",A3239,B3239,C3239,TEXT(F3239,REPT("0",3)))</f>
        <v>3513100012001100012</v>
      </c>
      <c r="E3239">
        <v>17</v>
      </c>
      <c r="F3239">
        <v>12</v>
      </c>
      <c r="G3239" t="s">
        <v>104</v>
      </c>
      <c r="H3239" t="s">
        <v>391</v>
      </c>
      <c r="I3239" t="s">
        <v>357</v>
      </c>
      <c r="J3239" t="s">
        <v>254</v>
      </c>
      <c r="K3239" t="s">
        <v>46</v>
      </c>
      <c r="L3239" t="str">
        <f>VLOOKUP(K3239,Sheet2!$A$1:$B$105,2,FALSE)</f>
        <v>Cek outlier nilai ijon per kabupaten per komoditas. Perlu dipastikan bahwa isian sudah dalam bentuk 000 Rp.</v>
      </c>
    </row>
    <row r="3240" spans="1:12">
      <c r="A3240">
        <v>100</v>
      </c>
      <c r="B3240" t="s">
        <v>250</v>
      </c>
      <c r="C3240" t="s">
        <v>84</v>
      </c>
      <c r="D3240" t="str">
        <f>CONCATENATE("3513",A3240,B3240,C3240,TEXT(F3240,REPT("0",3)))</f>
        <v>3513100012001100017</v>
      </c>
      <c r="E3240">
        <v>22</v>
      </c>
      <c r="F3240">
        <v>17</v>
      </c>
      <c r="G3240" t="s">
        <v>104</v>
      </c>
      <c r="H3240" t="s">
        <v>391</v>
      </c>
      <c r="I3240" t="s">
        <v>357</v>
      </c>
      <c r="J3240" t="s">
        <v>254</v>
      </c>
      <c r="K3240" t="s">
        <v>91</v>
      </c>
      <c r="L3240" t="str">
        <f>VLOOKUP(K3240,Sheet2!$A$1:$B$105,2,FALSE)</f>
        <v>1-365 ; cek pengelola bekerja hanya 1 hari setiap 2pekan (r306 &lt;=12)</v>
      </c>
    </row>
    <row r="3241" spans="1:12">
      <c r="A3241">
        <v>100</v>
      </c>
      <c r="B3241" t="s">
        <v>250</v>
      </c>
      <c r="C3241" t="s">
        <v>84</v>
      </c>
      <c r="D3241" t="str">
        <f>CONCATENATE("3513",A3241,B3241,C3241,TEXT(F3241,REPT("0",3)))</f>
        <v>3513100012001100019</v>
      </c>
      <c r="E3241">
        <v>24</v>
      </c>
      <c r="F3241">
        <v>19</v>
      </c>
      <c r="G3241" t="s">
        <v>104</v>
      </c>
      <c r="H3241" t="s">
        <v>391</v>
      </c>
      <c r="I3241" t="s">
        <v>357</v>
      </c>
      <c r="J3241" t="s">
        <v>254</v>
      </c>
      <c r="K3241" t="s">
        <v>356</v>
      </c>
      <c r="L3241" t="str">
        <f>VLOOKUP(K3241,Sheet2!$A$1:$B$105,2,FALSE)</f>
        <v>kewajaran rata2 hasil tangkapan per trip&lt;1kg atau &gt;1000kg
(825 = 1 atau 825 &gt;1000)</v>
      </c>
    </row>
    <row r="3242" spans="1:12">
      <c r="A3242">
        <v>100</v>
      </c>
      <c r="B3242" t="s">
        <v>250</v>
      </c>
      <c r="C3242" t="s">
        <v>84</v>
      </c>
      <c r="D3242" t="str">
        <f>CONCATENATE("3513",A3242,B3242,C3242,TEXT(F3242,REPT("0",3)))</f>
        <v>3513100012001100021</v>
      </c>
      <c r="E3242">
        <v>25</v>
      </c>
      <c r="F3242">
        <v>21</v>
      </c>
      <c r="G3242" t="s">
        <v>104</v>
      </c>
      <c r="H3242" t="s">
        <v>391</v>
      </c>
      <c r="I3242" t="s">
        <v>357</v>
      </c>
      <c r="J3242" t="s">
        <v>254</v>
      </c>
      <c r="K3242" t="s">
        <v>46</v>
      </c>
      <c r="L3242" t="str">
        <f>VLOOKUP(K3242,Sheet2!$A$1:$B$105,2,FALSE)</f>
        <v>Cek outlier nilai ijon per kabupaten per komoditas. Perlu dipastikan bahwa isian sudah dalam bentuk 000 Rp.</v>
      </c>
    </row>
    <row r="3243" spans="1:12">
      <c r="A3243">
        <v>100</v>
      </c>
      <c r="B3243" t="s">
        <v>250</v>
      </c>
      <c r="C3243" t="s">
        <v>84</v>
      </c>
      <c r="D3243" t="str">
        <f>CONCATENATE("3513",A3243,B3243,C3243,TEXT(F3243,REPT("0",3)))</f>
        <v>3513100012001100033</v>
      </c>
      <c r="E3243">
        <v>32</v>
      </c>
      <c r="F3243">
        <v>33</v>
      </c>
      <c r="G3243" t="s">
        <v>176</v>
      </c>
      <c r="H3243" t="s">
        <v>391</v>
      </c>
      <c r="I3243" t="s">
        <v>357</v>
      </c>
      <c r="J3243" t="s">
        <v>254</v>
      </c>
      <c r="K3243" t="s">
        <v>23</v>
      </c>
      <c r="L3243" t="str">
        <f>VLOOKUP(K3243,Sheet2!$A$1:$B$105,2,FALSE)</f>
        <v>Cek outlier harga (r417/r416) per kabupaten per komoditas.</v>
      </c>
    </row>
    <row r="3244" spans="1:12">
      <c r="A3244">
        <v>100</v>
      </c>
      <c r="B3244" t="s">
        <v>250</v>
      </c>
      <c r="C3244" t="s">
        <v>88</v>
      </c>
      <c r="D3244" t="str">
        <f>CONCATENATE("3513",A3244,B3244,C3244,TEXT(F3244,REPT("0",3)))</f>
        <v>3513100012001200020</v>
      </c>
      <c r="E3244">
        <v>20</v>
      </c>
      <c r="F3244">
        <v>20</v>
      </c>
      <c r="G3244" t="s">
        <v>154</v>
      </c>
      <c r="H3244" t="s">
        <v>391</v>
      </c>
      <c r="I3244" t="s">
        <v>357</v>
      </c>
      <c r="J3244" t="s">
        <v>187</v>
      </c>
      <c r="K3244" t="s">
        <v>46</v>
      </c>
      <c r="L3244" t="str">
        <f>VLOOKUP(K3244,Sheet2!$A$1:$B$105,2,FALSE)</f>
        <v>Cek outlier nilai ijon per kabupaten per komoditas. Perlu dipastikan bahwa isian sudah dalam bentuk 000 Rp.</v>
      </c>
    </row>
    <row r="3245" spans="1:12">
      <c r="A3245">
        <v>100</v>
      </c>
      <c r="B3245" t="s">
        <v>250</v>
      </c>
      <c r="C3245" t="s">
        <v>88</v>
      </c>
      <c r="D3245" t="str">
        <f>CONCATENATE("3513",A3245,B3245,C3245,TEXT(F3245,REPT("0",3)))</f>
        <v>3513100012001200023</v>
      </c>
      <c r="E3245">
        <v>26</v>
      </c>
      <c r="F3245">
        <v>23</v>
      </c>
      <c r="G3245" t="s">
        <v>154</v>
      </c>
      <c r="H3245" t="s">
        <v>391</v>
      </c>
      <c r="I3245" t="s">
        <v>357</v>
      </c>
      <c r="J3245" t="s">
        <v>187</v>
      </c>
      <c r="K3245" t="s">
        <v>23</v>
      </c>
      <c r="L3245" t="str">
        <f>VLOOKUP(K3245,Sheet2!$A$1:$B$105,2,FALSE)</f>
        <v>Cek outlier harga (r417/r416) per kabupaten per komoditas.</v>
      </c>
    </row>
    <row r="3246" spans="1:12">
      <c r="A3246">
        <v>100</v>
      </c>
      <c r="B3246" t="s">
        <v>273</v>
      </c>
      <c r="C3246" t="s">
        <v>26</v>
      </c>
      <c r="D3246" t="str">
        <f>CONCATENATE("3513",A3246,B3246,C3246,TEXT(F3246,REPT("0",3)))</f>
        <v>3513100013000100016</v>
      </c>
      <c r="E3246">
        <v>22</v>
      </c>
      <c r="F3246">
        <v>16</v>
      </c>
      <c r="G3246" t="s">
        <v>299</v>
      </c>
      <c r="H3246" t="s">
        <v>393</v>
      </c>
      <c r="I3246" t="s">
        <v>375</v>
      </c>
      <c r="J3246" t="s">
        <v>340</v>
      </c>
      <c r="K3246" t="s">
        <v>46</v>
      </c>
      <c r="L3246" t="str">
        <f>VLOOKUP(K3246,Sheet2!$A$1:$B$105,2,FALSE)</f>
        <v>Cek outlier nilai ijon per kabupaten per komoditas. Perlu dipastikan bahwa isian sudah dalam bentuk 000 Rp.</v>
      </c>
    </row>
    <row r="3247" spans="1:12">
      <c r="A3247">
        <v>100</v>
      </c>
      <c r="B3247" t="s">
        <v>273</v>
      </c>
      <c r="C3247" t="s">
        <v>26</v>
      </c>
      <c r="D3247" t="str">
        <f>CONCATENATE("3513",A3247,B3247,C3247,TEXT(F3247,REPT("0",3)))</f>
        <v>3513100013000100025</v>
      </c>
      <c r="E3247">
        <v>35</v>
      </c>
      <c r="F3247">
        <v>25</v>
      </c>
      <c r="G3247" t="s">
        <v>299</v>
      </c>
      <c r="H3247" t="s">
        <v>393</v>
      </c>
      <c r="I3247" t="s">
        <v>375</v>
      </c>
      <c r="J3247" t="s">
        <v>340</v>
      </c>
      <c r="K3247" t="s">
        <v>228</v>
      </c>
      <c r="L3247" t="str">
        <f>VLOOKUP(K3247,Sheet2!$A$1:$B$105,2,FALSE)</f>
        <v>Pengecekan R606 untuk Jumlah Ternak Unggas Ayam Kampung Biasa (4301) atau Itik Manila (4305) yang lebih dari 100 ekor.</v>
      </c>
    </row>
    <row r="3248" spans="1:12">
      <c r="A3248">
        <v>100</v>
      </c>
      <c r="B3248" t="s">
        <v>273</v>
      </c>
      <c r="C3248" t="s">
        <v>26</v>
      </c>
      <c r="D3248" t="str">
        <f>CONCATENATE("3513",A3248,B3248,C3248,TEXT(F3248,REPT("0",3)))</f>
        <v>3513100013000100025</v>
      </c>
      <c r="E3248">
        <v>35</v>
      </c>
      <c r="F3248">
        <v>25</v>
      </c>
      <c r="G3248" t="s">
        <v>299</v>
      </c>
      <c r="H3248" t="s">
        <v>393</v>
      </c>
      <c r="I3248" t="s">
        <v>375</v>
      </c>
      <c r="J3248" t="s">
        <v>340</v>
      </c>
      <c r="K3248" t="s">
        <v>75</v>
      </c>
      <c r="L3248" t="str">
        <f>VLOOKUP(K3248,Sheet2!$A$1:$B$105,2,FALSE)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3249" spans="1:12">
      <c r="A3249">
        <v>100</v>
      </c>
      <c r="B3249" t="s">
        <v>273</v>
      </c>
      <c r="C3249" t="s">
        <v>26</v>
      </c>
      <c r="D3249" t="str">
        <f>CONCATENATE("3513",A3249,B3249,C3249,TEXT(F3249,REPT("0",3)))</f>
        <v>3513100013000100027</v>
      </c>
      <c r="E3249">
        <v>36</v>
      </c>
      <c r="F3249">
        <v>27</v>
      </c>
      <c r="G3249" t="s">
        <v>299</v>
      </c>
      <c r="H3249" t="s">
        <v>393</v>
      </c>
      <c r="I3249" t="s">
        <v>375</v>
      </c>
      <c r="J3249" t="s">
        <v>340</v>
      </c>
      <c r="K3249" t="s">
        <v>230</v>
      </c>
      <c r="L3249" t="str">
        <f>VLOOKUP(K3249,Sheet2!$A$1:$B$105,2,FALSE)</f>
        <v>Jika R603 terisi kode 4499 dan keterangan pada R602 merupakan unggas non pangan (seperti burung kicau) perbaiki kode menjadi 4498.</v>
      </c>
    </row>
    <row r="3250" spans="1:12">
      <c r="A3250">
        <v>100</v>
      </c>
      <c r="B3250" t="s">
        <v>273</v>
      </c>
      <c r="C3250" t="s">
        <v>35</v>
      </c>
      <c r="D3250" t="str">
        <f>CONCATENATE("3513",A3250,B3250,C3250,TEXT(F3250,REPT("0",3)))</f>
        <v>3513100013000200016</v>
      </c>
      <c r="E3250">
        <v>37</v>
      </c>
      <c r="F3250">
        <v>16</v>
      </c>
      <c r="G3250" t="s">
        <v>299</v>
      </c>
      <c r="H3250" t="s">
        <v>393</v>
      </c>
      <c r="I3250" t="s">
        <v>375</v>
      </c>
      <c r="J3250" t="s">
        <v>297</v>
      </c>
      <c r="K3250" t="s">
        <v>46</v>
      </c>
      <c r="L3250" t="str">
        <f>VLOOKUP(K3250,Sheet2!$A$1:$B$105,2,FALSE)</f>
        <v>Cek outlier nilai ijon per kabupaten per komoditas. Perlu dipastikan bahwa isian sudah dalam bentuk 000 Rp.</v>
      </c>
    </row>
    <row r="3251" spans="1:12">
      <c r="A3251">
        <v>100</v>
      </c>
      <c r="B3251" t="s">
        <v>273</v>
      </c>
      <c r="C3251" t="s">
        <v>35</v>
      </c>
      <c r="D3251" t="str">
        <f>CONCATENATE("3513",A3251,B3251,C3251,TEXT(F3251,REPT("0",3)))</f>
        <v>3513100013000200024</v>
      </c>
      <c r="E3251">
        <v>48</v>
      </c>
      <c r="F3251">
        <v>24</v>
      </c>
      <c r="G3251" t="s">
        <v>299</v>
      </c>
      <c r="H3251" t="s">
        <v>393</v>
      </c>
      <c r="I3251" t="s">
        <v>375</v>
      </c>
      <c r="J3251" t="s">
        <v>297</v>
      </c>
      <c r="K3251" t="s">
        <v>53</v>
      </c>
      <c r="L3251" t="str">
        <f>VLOOKUP(K3251,Sheet2!$A$1:$B$105,2,FALSE)</f>
        <v>Harga Ayam Ras Pedaging FS, Ayam Kampung Pedaging, Itik Pedaging, atau Puyuh Pedaging &lt; 15.000 atau &gt; 100.000</v>
      </c>
    </row>
    <row r="3252" spans="1:12">
      <c r="A3252">
        <v>100</v>
      </c>
      <c r="B3252" t="s">
        <v>273</v>
      </c>
      <c r="C3252" t="s">
        <v>35</v>
      </c>
      <c r="D3252" t="str">
        <f>CONCATENATE("3513",A3252,B3252,C3252,TEXT(F3252,REPT("0",3)))</f>
        <v>3513100013000200034</v>
      </c>
      <c r="E3252">
        <v>60</v>
      </c>
      <c r="F3252">
        <v>34</v>
      </c>
      <c r="G3252" t="s">
        <v>299</v>
      </c>
      <c r="H3252" t="s">
        <v>393</v>
      </c>
      <c r="I3252" t="s">
        <v>375</v>
      </c>
      <c r="J3252" t="s">
        <v>297</v>
      </c>
      <c r="K3252" t="s">
        <v>46</v>
      </c>
      <c r="L3252" t="str">
        <f>VLOOKUP(K3252,Sheet2!$A$1:$B$105,2,FALSE)</f>
        <v>Cek outlier nilai ijon per kabupaten per komoditas. Perlu dipastikan bahwa isian sudah dalam bentuk 000 Rp.</v>
      </c>
    </row>
    <row r="3253" spans="1:12">
      <c r="A3253">
        <v>100</v>
      </c>
      <c r="B3253" t="s">
        <v>273</v>
      </c>
      <c r="C3253" t="s">
        <v>35</v>
      </c>
      <c r="D3253" t="str">
        <f>CONCATENATE("3513",A3253,B3253,C3253,TEXT(F3253,REPT("0",3)))</f>
        <v>3513100013000200056</v>
      </c>
      <c r="E3253">
        <v>90</v>
      </c>
      <c r="F3253">
        <v>56</v>
      </c>
      <c r="G3253" t="s">
        <v>299</v>
      </c>
      <c r="H3253" t="s">
        <v>393</v>
      </c>
      <c r="I3253" t="s">
        <v>375</v>
      </c>
      <c r="J3253" t="s">
        <v>297</v>
      </c>
      <c r="K3253" t="s">
        <v>24</v>
      </c>
      <c r="L3253" t="str">
        <f>VLOOKUP(K3253,Sheet2!$A$1:$B$105,2,FALSE)</f>
        <v>Cek outlier produktivitas (r416/r412) per kabupaten per komoditas.</v>
      </c>
    </row>
    <row r="3254" spans="1:12">
      <c r="A3254">
        <v>100</v>
      </c>
      <c r="B3254" t="s">
        <v>273</v>
      </c>
      <c r="C3254" t="s">
        <v>35</v>
      </c>
      <c r="D3254" t="str">
        <f>CONCATENATE("3513",A3254,B3254,C3254,TEXT(F3254,REPT("0",3)))</f>
        <v>3513100013000200056</v>
      </c>
      <c r="E3254">
        <v>90</v>
      </c>
      <c r="F3254">
        <v>56</v>
      </c>
      <c r="G3254" t="s">
        <v>299</v>
      </c>
      <c r="H3254" t="s">
        <v>393</v>
      </c>
      <c r="I3254" t="s">
        <v>375</v>
      </c>
      <c r="J3254" t="s">
        <v>297</v>
      </c>
      <c r="K3254" t="s">
        <v>23</v>
      </c>
      <c r="L3254" t="str">
        <f>VLOOKUP(K3254,Sheet2!$A$1:$B$105,2,FALSE)</f>
        <v>Cek outlier harga (r417/r416) per kabupaten per komoditas.</v>
      </c>
    </row>
    <row r="3255" spans="1:12">
      <c r="A3255">
        <v>100</v>
      </c>
      <c r="B3255" t="s">
        <v>273</v>
      </c>
      <c r="C3255" t="s">
        <v>41</v>
      </c>
      <c r="D3255" t="str">
        <f>CONCATENATE("3513",A3255,B3255,C3255,TEXT(F3255,REPT("0",3)))</f>
        <v>3513100013000300001</v>
      </c>
      <c r="E3255">
        <v>1</v>
      </c>
      <c r="F3255">
        <v>1</v>
      </c>
      <c r="G3255" t="s">
        <v>343</v>
      </c>
      <c r="H3255" t="s">
        <v>393</v>
      </c>
      <c r="I3255" t="s">
        <v>375</v>
      </c>
      <c r="J3255" t="s">
        <v>350</v>
      </c>
      <c r="K3255" t="s">
        <v>24</v>
      </c>
      <c r="L3255" t="str">
        <f>VLOOKUP(K3255,Sheet2!$A$1:$B$105,2,FALSE)</f>
        <v>Cek outlier produktivitas (r416/r412) per kabupaten per komoditas.</v>
      </c>
    </row>
    <row r="3256" spans="1:12">
      <c r="A3256">
        <v>100</v>
      </c>
      <c r="B3256" t="s">
        <v>273</v>
      </c>
      <c r="C3256" t="s">
        <v>41</v>
      </c>
      <c r="D3256" t="str">
        <f>CONCATENATE("3513",A3256,B3256,C3256,TEXT(F3256,REPT("0",3)))</f>
        <v>3513100013000300001</v>
      </c>
      <c r="E3256">
        <v>1</v>
      </c>
      <c r="F3256">
        <v>1</v>
      </c>
      <c r="G3256" t="s">
        <v>343</v>
      </c>
      <c r="H3256" t="s">
        <v>393</v>
      </c>
      <c r="I3256" t="s">
        <v>375</v>
      </c>
      <c r="J3256" t="s">
        <v>350</v>
      </c>
      <c r="K3256" t="s">
        <v>23</v>
      </c>
      <c r="L3256" t="str">
        <f>VLOOKUP(K3256,Sheet2!$A$1:$B$105,2,FALSE)</f>
        <v>Cek outlier harga (r417/r416) per kabupaten per komoditas.</v>
      </c>
    </row>
    <row r="3257" spans="1:12">
      <c r="A3257">
        <v>100</v>
      </c>
      <c r="B3257" t="s">
        <v>273</v>
      </c>
      <c r="C3257" t="s">
        <v>41</v>
      </c>
      <c r="D3257" t="str">
        <f>CONCATENATE("3513",A3257,B3257,C3257,TEXT(F3257,REPT("0",3)))</f>
        <v>3513100013000300009</v>
      </c>
      <c r="E3257">
        <v>12</v>
      </c>
      <c r="F3257">
        <v>9</v>
      </c>
      <c r="G3257" t="s">
        <v>343</v>
      </c>
      <c r="H3257" t="s">
        <v>393</v>
      </c>
      <c r="I3257" t="s">
        <v>375</v>
      </c>
      <c r="J3257" t="s">
        <v>350</v>
      </c>
      <c r="K3257" t="s">
        <v>24</v>
      </c>
      <c r="L3257" t="str">
        <f>VLOOKUP(K3257,Sheet2!$A$1:$B$105,2,FALSE)</f>
        <v>Cek outlier produktivitas (r416/r412) per kabupaten per komoditas.</v>
      </c>
    </row>
    <row r="3258" spans="1:12">
      <c r="A3258">
        <v>100</v>
      </c>
      <c r="B3258" t="s">
        <v>273</v>
      </c>
      <c r="C3258" t="s">
        <v>41</v>
      </c>
      <c r="D3258" t="str">
        <f>CONCATENATE("3513",A3258,B3258,C3258,TEXT(F3258,REPT("0",3)))</f>
        <v>3513100013000300009</v>
      </c>
      <c r="E3258">
        <v>12</v>
      </c>
      <c r="F3258">
        <v>9</v>
      </c>
      <c r="G3258" t="s">
        <v>343</v>
      </c>
      <c r="H3258" t="s">
        <v>393</v>
      </c>
      <c r="I3258" t="s">
        <v>375</v>
      </c>
      <c r="J3258" t="s">
        <v>350</v>
      </c>
      <c r="K3258" t="s">
        <v>23</v>
      </c>
      <c r="L3258" t="str">
        <f>VLOOKUP(K3258,Sheet2!$A$1:$B$105,2,FALSE)</f>
        <v>Cek outlier harga (r417/r416) per kabupaten per komoditas.</v>
      </c>
    </row>
    <row r="3259" spans="1:12">
      <c r="A3259">
        <v>100</v>
      </c>
      <c r="B3259" t="s">
        <v>273</v>
      </c>
      <c r="C3259" t="s">
        <v>41</v>
      </c>
      <c r="D3259" t="str">
        <f>CONCATENATE("3513",A3259,B3259,C3259,TEXT(F3259,REPT("0",3)))</f>
        <v>3513100013000300036</v>
      </c>
      <c r="E3259">
        <v>45</v>
      </c>
      <c r="F3259">
        <v>36</v>
      </c>
      <c r="G3259" t="s">
        <v>343</v>
      </c>
      <c r="H3259" t="s">
        <v>393</v>
      </c>
      <c r="I3259" t="s">
        <v>375</v>
      </c>
      <c r="J3259" t="s">
        <v>350</v>
      </c>
      <c r="K3259" t="s">
        <v>23</v>
      </c>
      <c r="L3259" t="str">
        <f>VLOOKUP(K3259,Sheet2!$A$1:$B$105,2,FALSE)</f>
        <v>Cek outlier harga (r417/r416) per kabupaten per komoditas.</v>
      </c>
    </row>
    <row r="3260" spans="1:12">
      <c r="A3260">
        <v>100</v>
      </c>
      <c r="B3260" t="s">
        <v>273</v>
      </c>
      <c r="C3260" t="s">
        <v>41</v>
      </c>
      <c r="D3260" t="str">
        <f>CONCATENATE("3513",A3260,B3260,C3260,TEXT(F3260,REPT("0",3)))</f>
        <v>3513100013000300050</v>
      </c>
      <c r="E3260">
        <v>67</v>
      </c>
      <c r="F3260">
        <v>50</v>
      </c>
      <c r="G3260" t="s">
        <v>343</v>
      </c>
      <c r="H3260" t="s">
        <v>393</v>
      </c>
      <c r="I3260" t="s">
        <v>375</v>
      </c>
      <c r="J3260" t="s">
        <v>350</v>
      </c>
      <c r="K3260" t="s">
        <v>23</v>
      </c>
      <c r="L3260" t="str">
        <f>VLOOKUP(K3260,Sheet2!$A$1:$B$105,2,FALSE)</f>
        <v>Cek outlier harga (r417/r416) per kabupaten per komoditas.</v>
      </c>
    </row>
    <row r="3261" spans="1:12">
      <c r="A3261">
        <v>100</v>
      </c>
      <c r="B3261" t="s">
        <v>273</v>
      </c>
      <c r="C3261" t="s">
        <v>41</v>
      </c>
      <c r="D3261" t="str">
        <f>CONCATENATE("3513",A3261,B3261,C3261,TEXT(F3261,REPT("0",3)))</f>
        <v>3513100013000300055</v>
      </c>
      <c r="E3261">
        <v>75</v>
      </c>
      <c r="F3261">
        <v>55</v>
      </c>
      <c r="G3261" t="s">
        <v>343</v>
      </c>
      <c r="H3261" t="s">
        <v>393</v>
      </c>
      <c r="I3261" t="s">
        <v>375</v>
      </c>
      <c r="J3261" t="s">
        <v>350</v>
      </c>
      <c r="K3261" t="s">
        <v>23</v>
      </c>
      <c r="L3261" t="str">
        <f>VLOOKUP(K3261,Sheet2!$A$1:$B$105,2,FALSE)</f>
        <v>Cek outlier harga (r417/r416) per kabupaten per komoditas.</v>
      </c>
    </row>
    <row r="3262" spans="1:12">
      <c r="A3262">
        <v>100</v>
      </c>
      <c r="B3262" t="s">
        <v>273</v>
      </c>
      <c r="C3262" t="s">
        <v>48</v>
      </c>
      <c r="D3262" t="str">
        <f>CONCATENATE("3513",A3262,B3262,C3262,TEXT(F3262,REPT("0",3)))</f>
        <v>3513100013000400015</v>
      </c>
      <c r="E3262">
        <v>25</v>
      </c>
      <c r="F3262">
        <v>15</v>
      </c>
      <c r="G3262" t="s">
        <v>394</v>
      </c>
      <c r="H3262" t="s">
        <v>69</v>
      </c>
      <c r="I3262" t="s">
        <v>375</v>
      </c>
      <c r="J3262" t="s">
        <v>284</v>
      </c>
      <c r="K3262" t="s">
        <v>46</v>
      </c>
      <c r="L3262" t="str">
        <f>VLOOKUP(K3262,Sheet2!$A$1:$B$105,2,FALSE)</f>
        <v>Cek outlier nilai ijon per kabupaten per komoditas. Perlu dipastikan bahwa isian sudah dalam bentuk 000 Rp.</v>
      </c>
    </row>
    <row r="3263" spans="1:12">
      <c r="A3263">
        <v>100</v>
      </c>
      <c r="B3263" t="s">
        <v>273</v>
      </c>
      <c r="C3263" t="s">
        <v>54</v>
      </c>
      <c r="D3263" t="str">
        <f>CONCATENATE("3513",A3263,B3263,C3263,TEXT(F3263,REPT("0",3)))</f>
        <v>3513100013000500020</v>
      </c>
      <c r="E3263">
        <v>26</v>
      </c>
      <c r="F3263">
        <v>20</v>
      </c>
      <c r="G3263" t="s">
        <v>110</v>
      </c>
      <c r="H3263" t="s">
        <v>69</v>
      </c>
      <c r="I3263" t="s">
        <v>375</v>
      </c>
      <c r="J3263" t="s">
        <v>261</v>
      </c>
      <c r="K3263" t="s">
        <v>395</v>
      </c>
      <c r="L3263" t="str">
        <f>VLOOKUP(K3263,Sheet2!$A$1:$B$105,2,FALSE)</f>
        <v>kewajaran jumlah trip &lt;12 atau &gt;720 setahun (824 &gt;=720 atau 824 &lt;12)</v>
      </c>
    </row>
    <row r="3264" spans="1:12">
      <c r="A3264">
        <v>100</v>
      </c>
      <c r="B3264" t="s">
        <v>273</v>
      </c>
      <c r="C3264" t="s">
        <v>54</v>
      </c>
      <c r="D3264" t="str">
        <f>CONCATENATE("3513",A3264,B3264,C3264,TEXT(F3264,REPT("0",3)))</f>
        <v>3513100013000500031</v>
      </c>
      <c r="E3264">
        <v>49</v>
      </c>
      <c r="F3264">
        <v>31</v>
      </c>
      <c r="G3264" t="s">
        <v>110</v>
      </c>
      <c r="H3264" t="s">
        <v>69</v>
      </c>
      <c r="I3264" t="s">
        <v>375</v>
      </c>
      <c r="J3264" t="s">
        <v>261</v>
      </c>
      <c r="K3264" t="s">
        <v>33</v>
      </c>
      <c r="L3264" t="str">
        <f>VLOOKUP(K3264,Sheet2!$A$1:$B$105,2,FALSE)</f>
        <v>Cek outlier nilai ijon (r516) per komoditas</v>
      </c>
    </row>
    <row r="3265" spans="1:12">
      <c r="A3265">
        <v>100</v>
      </c>
      <c r="B3265" t="s">
        <v>273</v>
      </c>
      <c r="C3265" t="s">
        <v>60</v>
      </c>
      <c r="D3265" t="str">
        <f>CONCATENATE("3513",A3265,B3265,C3265,TEXT(F3265,REPT("0",3)))</f>
        <v>3513100013000600002</v>
      </c>
      <c r="E3265">
        <v>2</v>
      </c>
      <c r="F3265">
        <v>2</v>
      </c>
      <c r="G3265" t="s">
        <v>281</v>
      </c>
      <c r="H3265" t="s">
        <v>396</v>
      </c>
      <c r="I3265" t="s">
        <v>375</v>
      </c>
      <c r="J3265" t="s">
        <v>266</v>
      </c>
      <c r="K3265" t="s">
        <v>226</v>
      </c>
      <c r="L3265" t="str">
        <f>VLOOKUP(K3265,Sheet2!$A$1:$B$105,2,FALSE)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3266" spans="1:12">
      <c r="A3266">
        <v>100</v>
      </c>
      <c r="B3266" t="s">
        <v>273</v>
      </c>
      <c r="C3266" t="s">
        <v>60</v>
      </c>
      <c r="D3266" t="str">
        <f>CONCATENATE("3513",A3266,B3266,C3266,TEXT(F3266,REPT("0",3)))</f>
        <v>3513100013000600007</v>
      </c>
      <c r="E3266">
        <v>14</v>
      </c>
      <c r="F3266">
        <v>7</v>
      </c>
      <c r="G3266" t="s">
        <v>281</v>
      </c>
      <c r="H3266" t="s">
        <v>396</v>
      </c>
      <c r="I3266" t="s">
        <v>375</v>
      </c>
      <c r="J3266" t="s">
        <v>266</v>
      </c>
      <c r="K3266" t="s">
        <v>24</v>
      </c>
      <c r="L3266" t="str">
        <f>VLOOKUP(K3266,Sheet2!$A$1:$B$105,2,FALSE)</f>
        <v>Cek outlier produktivitas (r416/r412) per kabupaten per komoditas.</v>
      </c>
    </row>
    <row r="3267" spans="1:12">
      <c r="A3267">
        <v>100</v>
      </c>
      <c r="B3267" t="s">
        <v>273</v>
      </c>
      <c r="C3267" t="s">
        <v>60</v>
      </c>
      <c r="D3267" t="str">
        <f>CONCATENATE("3513",A3267,B3267,C3267,TEXT(F3267,REPT("0",3)))</f>
        <v>3513100013000600007</v>
      </c>
      <c r="E3267">
        <v>14</v>
      </c>
      <c r="F3267">
        <v>7</v>
      </c>
      <c r="G3267" t="s">
        <v>281</v>
      </c>
      <c r="H3267" t="s">
        <v>396</v>
      </c>
      <c r="I3267" t="s">
        <v>375</v>
      </c>
      <c r="J3267" t="s">
        <v>266</v>
      </c>
      <c r="K3267" t="s">
        <v>23</v>
      </c>
      <c r="L3267" t="str">
        <f>VLOOKUP(K3267,Sheet2!$A$1:$B$105,2,FALSE)</f>
        <v>Cek outlier harga (r417/r416) per kabupaten per komoditas.</v>
      </c>
    </row>
    <row r="3268" spans="1:12">
      <c r="A3268">
        <v>100</v>
      </c>
      <c r="B3268" t="s">
        <v>273</v>
      </c>
      <c r="C3268" t="s">
        <v>60</v>
      </c>
      <c r="D3268" t="str">
        <f>CONCATENATE("3513",A3268,B3268,C3268,TEXT(F3268,REPT("0",3)))</f>
        <v>3513100013000600016</v>
      </c>
      <c r="E3268">
        <v>25</v>
      </c>
      <c r="F3268">
        <v>16</v>
      </c>
      <c r="G3268" t="s">
        <v>281</v>
      </c>
      <c r="H3268" t="s">
        <v>396</v>
      </c>
      <c r="I3268" t="s">
        <v>375</v>
      </c>
      <c r="J3268" t="s">
        <v>266</v>
      </c>
      <c r="K3268" t="s">
        <v>348</v>
      </c>
      <c r="L3268" t="str">
        <f>VLOOKUP(K3268,Sheet2!$A$1:$B$105,2,FALSE)</f>
        <v>Pendapatan UTP jasa pertanian (R901c) dikatakan tidak wajar, jika:
-Batas bawah &lt;= Rp 30 ribu
-Batas atas &gt;= Rp 1 miliar</v>
      </c>
    </row>
    <row r="3269" spans="1:12">
      <c r="A3269">
        <v>100</v>
      </c>
      <c r="B3269" t="s">
        <v>273</v>
      </c>
      <c r="C3269" t="s">
        <v>60</v>
      </c>
      <c r="D3269" t="str">
        <f>CONCATENATE("3513",A3269,B3269,C3269,TEXT(F3269,REPT("0",3)))</f>
        <v>3513100013000600029</v>
      </c>
      <c r="E3269">
        <v>47</v>
      </c>
      <c r="F3269">
        <v>29</v>
      </c>
      <c r="G3269" t="s">
        <v>281</v>
      </c>
      <c r="H3269" t="s">
        <v>396</v>
      </c>
      <c r="I3269" t="s">
        <v>375</v>
      </c>
      <c r="J3269" t="s">
        <v>266</v>
      </c>
      <c r="K3269" t="s">
        <v>24</v>
      </c>
      <c r="L3269" t="str">
        <f>VLOOKUP(K3269,Sheet2!$A$1:$B$105,2,FALSE)</f>
        <v>Cek outlier produktivitas (r416/r412) per kabupaten per komoditas.</v>
      </c>
    </row>
    <row r="3270" spans="1:12">
      <c r="A3270">
        <v>100</v>
      </c>
      <c r="B3270" t="s">
        <v>273</v>
      </c>
      <c r="C3270" t="s">
        <v>60</v>
      </c>
      <c r="D3270" t="str">
        <f>CONCATENATE("3513",A3270,B3270,C3270,TEXT(F3270,REPT("0",3)))</f>
        <v>3513100013000600029</v>
      </c>
      <c r="E3270">
        <v>47</v>
      </c>
      <c r="F3270">
        <v>29</v>
      </c>
      <c r="G3270" t="s">
        <v>281</v>
      </c>
      <c r="H3270" t="s">
        <v>396</v>
      </c>
      <c r="I3270" t="s">
        <v>375</v>
      </c>
      <c r="J3270" t="s">
        <v>266</v>
      </c>
      <c r="K3270" t="s">
        <v>23</v>
      </c>
      <c r="L3270" t="str">
        <f>VLOOKUP(K3270,Sheet2!$A$1:$B$105,2,FALSE)</f>
        <v>Cek outlier harga (r417/r416) per kabupaten per komoditas.</v>
      </c>
    </row>
    <row r="3271" spans="1:12">
      <c r="A3271">
        <v>100</v>
      </c>
      <c r="B3271" t="s">
        <v>273</v>
      </c>
      <c r="C3271" t="s">
        <v>60</v>
      </c>
      <c r="D3271" t="str">
        <f>CONCATENATE("3513",A3271,B3271,C3271,TEXT(F3271,REPT("0",3)))</f>
        <v>3513100013000600039</v>
      </c>
      <c r="E3271">
        <v>56</v>
      </c>
      <c r="F3271">
        <v>39</v>
      </c>
      <c r="G3271" t="s">
        <v>281</v>
      </c>
      <c r="H3271" t="s">
        <v>396</v>
      </c>
      <c r="I3271" t="s">
        <v>375</v>
      </c>
      <c r="J3271" t="s">
        <v>266</v>
      </c>
      <c r="K3271" t="s">
        <v>23</v>
      </c>
      <c r="L3271" t="str">
        <f>VLOOKUP(K3271,Sheet2!$A$1:$B$105,2,FALSE)</f>
        <v>Cek outlier harga (r417/r416) per kabupaten per komoditas.</v>
      </c>
    </row>
    <row r="3272" spans="1:12">
      <c r="A3272">
        <v>100</v>
      </c>
      <c r="B3272" t="s">
        <v>273</v>
      </c>
      <c r="C3272" t="s">
        <v>60</v>
      </c>
      <c r="D3272" t="str">
        <f>CONCATENATE("3513",A3272,B3272,C3272,TEXT(F3272,REPT("0",3)))</f>
        <v>3513100013000600044</v>
      </c>
      <c r="E3272">
        <v>63</v>
      </c>
      <c r="F3272">
        <v>44</v>
      </c>
      <c r="G3272" t="s">
        <v>281</v>
      </c>
      <c r="H3272" t="s">
        <v>396</v>
      </c>
      <c r="I3272" t="s">
        <v>375</v>
      </c>
      <c r="J3272" t="s">
        <v>266</v>
      </c>
      <c r="K3272" t="s">
        <v>24</v>
      </c>
      <c r="L3272" t="str">
        <f>VLOOKUP(K3272,Sheet2!$A$1:$B$105,2,FALSE)</f>
        <v>Cek outlier produktivitas (r416/r412) per kabupaten per komoditas.</v>
      </c>
    </row>
    <row r="3273" spans="1:12">
      <c r="A3273">
        <v>100</v>
      </c>
      <c r="B3273" t="s">
        <v>273</v>
      </c>
      <c r="C3273" t="s">
        <v>60</v>
      </c>
      <c r="D3273" t="str">
        <f>CONCATENATE("3513",A3273,B3273,C3273,TEXT(F3273,REPT("0",3)))</f>
        <v>3513100013000600044</v>
      </c>
      <c r="E3273">
        <v>63</v>
      </c>
      <c r="F3273">
        <v>44</v>
      </c>
      <c r="G3273" t="s">
        <v>281</v>
      </c>
      <c r="H3273" t="s">
        <v>396</v>
      </c>
      <c r="I3273" t="s">
        <v>375</v>
      </c>
      <c r="J3273" t="s">
        <v>266</v>
      </c>
      <c r="K3273" t="s">
        <v>23</v>
      </c>
      <c r="L3273" t="str">
        <f>VLOOKUP(K3273,Sheet2!$A$1:$B$105,2,FALSE)</f>
        <v>Cek outlier harga (r417/r416) per kabupaten per komoditas.</v>
      </c>
    </row>
    <row r="3274" spans="1:12">
      <c r="A3274">
        <v>100</v>
      </c>
      <c r="B3274" t="s">
        <v>273</v>
      </c>
      <c r="C3274" t="s">
        <v>60</v>
      </c>
      <c r="D3274" t="str">
        <f>CONCATENATE("3513",A3274,B3274,C3274,TEXT(F3274,REPT("0",3)))</f>
        <v>3513100013000600045</v>
      </c>
      <c r="E3274">
        <v>63</v>
      </c>
      <c r="F3274">
        <v>45</v>
      </c>
      <c r="G3274" t="s">
        <v>281</v>
      </c>
      <c r="H3274" t="s">
        <v>396</v>
      </c>
      <c r="I3274" t="s">
        <v>375</v>
      </c>
      <c r="J3274" t="s">
        <v>266</v>
      </c>
      <c r="K3274" t="s">
        <v>23</v>
      </c>
      <c r="L3274" t="str">
        <f>VLOOKUP(K3274,Sheet2!$A$1:$B$105,2,FALSE)</f>
        <v>Cek outlier harga (r417/r416) per kabupaten per komoditas.</v>
      </c>
    </row>
    <row r="3275" spans="1:12">
      <c r="A3275">
        <v>100</v>
      </c>
      <c r="B3275" t="s">
        <v>273</v>
      </c>
      <c r="C3275" t="s">
        <v>63</v>
      </c>
      <c r="D3275" t="str">
        <f>CONCATENATE("3513",A3275,B3275,C3275,TEXT(F3275,REPT("0",3)))</f>
        <v>3513100013000700001</v>
      </c>
      <c r="E3275">
        <v>1</v>
      </c>
      <c r="F3275">
        <v>1</v>
      </c>
      <c r="G3275" t="s">
        <v>116</v>
      </c>
      <c r="H3275" t="s">
        <v>396</v>
      </c>
      <c r="I3275" t="s">
        <v>375</v>
      </c>
      <c r="J3275" t="s">
        <v>350</v>
      </c>
      <c r="K3275" t="s">
        <v>83</v>
      </c>
      <c r="L3275" t="str">
        <f>VLOOKUP(K3275,Sheet2!$A$1:$B$105,2,FALSE)</f>
        <v>Pengecekan kewajaran nilai produksi ikutan kegiatan usaha pemungutan hasil hutan hasil hutan, perburuan dan atau penangkapan satwa liar r 739 &gt;=50.000 atau (&lt;10 dan &gt;0)</v>
      </c>
    </row>
    <row r="3276" spans="1:12">
      <c r="A3276">
        <v>100</v>
      </c>
      <c r="B3276" t="s">
        <v>273</v>
      </c>
      <c r="C3276" t="s">
        <v>63</v>
      </c>
      <c r="D3276" t="str">
        <f>CONCATENATE("3513",A3276,B3276,C3276,TEXT(F3276,REPT("0",3)))</f>
        <v>3513100013000700008</v>
      </c>
      <c r="E3276">
        <v>17</v>
      </c>
      <c r="F3276">
        <v>8</v>
      </c>
      <c r="G3276" t="s">
        <v>116</v>
      </c>
      <c r="H3276" t="s">
        <v>396</v>
      </c>
      <c r="I3276" t="s">
        <v>375</v>
      </c>
      <c r="J3276" t="s">
        <v>350</v>
      </c>
      <c r="K3276" t="s">
        <v>94</v>
      </c>
      <c r="L3276" t="str">
        <f>VLOOKUP(K3276,Sheet2!$A$1:$B$105,2,FALSE)</f>
        <v>Cek kewajaran luas lahan sawah (r312), misalnya r312&gt;=100000 atau &lt;= 2</v>
      </c>
    </row>
    <row r="3277" spans="1:12">
      <c r="A3277">
        <v>100</v>
      </c>
      <c r="B3277" t="s">
        <v>273</v>
      </c>
      <c r="C3277" t="s">
        <v>63</v>
      </c>
      <c r="D3277" t="str">
        <f>CONCATENATE("3513",A3277,B3277,C3277,TEXT(F3277,REPT("0",3)))</f>
        <v>3513100013000700029</v>
      </c>
      <c r="E3277">
        <v>52</v>
      </c>
      <c r="F3277">
        <v>29</v>
      </c>
      <c r="G3277" t="s">
        <v>116</v>
      </c>
      <c r="H3277" t="s">
        <v>396</v>
      </c>
      <c r="I3277" t="s">
        <v>375</v>
      </c>
      <c r="J3277" t="s">
        <v>350</v>
      </c>
      <c r="K3277" t="s">
        <v>46</v>
      </c>
      <c r="L3277" t="str">
        <f>VLOOKUP(K3277,Sheet2!$A$1:$B$105,2,FALSE)</f>
        <v>Cek outlier nilai ijon per kabupaten per komoditas. Perlu dipastikan bahwa isian sudah dalam bentuk 000 Rp.</v>
      </c>
    </row>
    <row r="3278" spans="1:12">
      <c r="A3278">
        <v>100</v>
      </c>
      <c r="B3278" t="s">
        <v>273</v>
      </c>
      <c r="C3278" t="s">
        <v>63</v>
      </c>
      <c r="D3278" t="str">
        <f>CONCATENATE("3513",A3278,B3278,C3278,TEXT(F3278,REPT("0",3)))</f>
        <v>3513100013000700036</v>
      </c>
      <c r="E3278">
        <v>61</v>
      </c>
      <c r="F3278">
        <v>36</v>
      </c>
      <c r="G3278" t="s">
        <v>116</v>
      </c>
      <c r="H3278" t="s">
        <v>396</v>
      </c>
      <c r="I3278" t="s">
        <v>375</v>
      </c>
      <c r="J3278" t="s">
        <v>350</v>
      </c>
      <c r="K3278" t="s">
        <v>24</v>
      </c>
      <c r="L3278" t="str">
        <f>VLOOKUP(K3278,Sheet2!$A$1:$B$105,2,FALSE)</f>
        <v>Cek outlier produktivitas (r416/r412) per kabupaten per komoditas.</v>
      </c>
    </row>
    <row r="3279" spans="1:12">
      <c r="A3279">
        <v>100</v>
      </c>
      <c r="B3279" t="s">
        <v>273</v>
      </c>
      <c r="C3279" t="s">
        <v>63</v>
      </c>
      <c r="D3279" t="str">
        <f>CONCATENATE("3513",A3279,B3279,C3279,TEXT(F3279,REPT("0",3)))</f>
        <v>3513100013000700036</v>
      </c>
      <c r="E3279">
        <v>61</v>
      </c>
      <c r="F3279">
        <v>36</v>
      </c>
      <c r="G3279" t="s">
        <v>116</v>
      </c>
      <c r="H3279" t="s">
        <v>396</v>
      </c>
      <c r="I3279" t="s">
        <v>375</v>
      </c>
      <c r="J3279" t="s">
        <v>350</v>
      </c>
      <c r="K3279" t="s">
        <v>23</v>
      </c>
      <c r="L3279" t="str">
        <f>VLOOKUP(K3279,Sheet2!$A$1:$B$105,2,FALSE)</f>
        <v>Cek outlier harga (r417/r416) per kabupaten per komoditas.</v>
      </c>
    </row>
    <row r="3280" spans="1:12">
      <c r="A3280">
        <v>100</v>
      </c>
      <c r="B3280" t="s">
        <v>273</v>
      </c>
      <c r="C3280" t="s">
        <v>67</v>
      </c>
      <c r="D3280" t="str">
        <f>CONCATENATE("3513",A3280,B3280,C3280,TEXT(F3280,REPT("0",3)))</f>
        <v>3513100013000800020</v>
      </c>
      <c r="E3280">
        <v>27</v>
      </c>
      <c r="F3280">
        <v>20</v>
      </c>
      <c r="G3280" t="s">
        <v>346</v>
      </c>
      <c r="H3280" t="s">
        <v>69</v>
      </c>
      <c r="I3280" t="s">
        <v>375</v>
      </c>
      <c r="J3280" t="s">
        <v>30</v>
      </c>
      <c r="K3280" t="s">
        <v>23</v>
      </c>
      <c r="L3280" t="str">
        <f>VLOOKUP(K3280,Sheet2!$A$1:$B$105,2,FALSE)</f>
        <v>Cek outlier harga (r417/r416) per kabupaten per komoditas.</v>
      </c>
    </row>
    <row r="3281" spans="1:12">
      <c r="A3281">
        <v>100</v>
      </c>
      <c r="B3281" t="s">
        <v>273</v>
      </c>
      <c r="C3281" t="s">
        <v>67</v>
      </c>
      <c r="D3281" t="str">
        <f>CONCATENATE("3513",A3281,B3281,C3281,TEXT(F3281,REPT("0",3)))</f>
        <v>3513100013000800038</v>
      </c>
      <c r="E3281">
        <v>49</v>
      </c>
      <c r="F3281">
        <v>38</v>
      </c>
      <c r="G3281" t="s">
        <v>346</v>
      </c>
      <c r="H3281" t="s">
        <v>69</v>
      </c>
      <c r="I3281" t="s">
        <v>375</v>
      </c>
      <c r="J3281" t="s">
        <v>30</v>
      </c>
      <c r="K3281" t="s">
        <v>33</v>
      </c>
      <c r="L3281" t="str">
        <f>VLOOKUP(K3281,Sheet2!$A$1:$B$105,2,FALSE)</f>
        <v>Cek outlier nilai ijon (r516) per komoditas</v>
      </c>
    </row>
    <row r="3282" spans="1:12">
      <c r="A3282">
        <v>100</v>
      </c>
      <c r="B3282" t="s">
        <v>273</v>
      </c>
      <c r="C3282" t="s">
        <v>72</v>
      </c>
      <c r="D3282" t="str">
        <f>CONCATENATE("3513",A3282,B3282,C3282,TEXT(F3282,REPT("0",3)))</f>
        <v>3513100013000900002</v>
      </c>
      <c r="E3282">
        <v>2</v>
      </c>
      <c r="F3282">
        <v>2</v>
      </c>
      <c r="G3282" t="s">
        <v>287</v>
      </c>
      <c r="H3282" t="s">
        <v>69</v>
      </c>
      <c r="I3282" t="s">
        <v>375</v>
      </c>
      <c r="J3282" t="s">
        <v>269</v>
      </c>
      <c r="K3282" t="s">
        <v>83</v>
      </c>
      <c r="L3282" t="str">
        <f>VLOOKUP(K3282,Sheet2!$A$1:$B$105,2,FALSE)</f>
        <v>Pengecekan kewajaran nilai produksi ikutan kegiatan usaha pemungutan hasil hutan hasil hutan, perburuan dan atau penangkapan satwa liar r 739 &gt;=50.000 atau (&lt;10 dan &gt;0)</v>
      </c>
    </row>
    <row r="3283" spans="1:12">
      <c r="A3283">
        <v>100</v>
      </c>
      <c r="B3283" t="s">
        <v>273</v>
      </c>
      <c r="C3283" t="s">
        <v>76</v>
      </c>
      <c r="D3283" t="str">
        <f>CONCATENATE("3513",A3283,B3283,C3283,TEXT(F3283,REPT("0",3)))</f>
        <v>3513100013001000001</v>
      </c>
      <c r="E3283">
        <v>2</v>
      </c>
      <c r="F3283">
        <v>1</v>
      </c>
      <c r="G3283" t="s">
        <v>286</v>
      </c>
      <c r="H3283" t="s">
        <v>69</v>
      </c>
      <c r="I3283" t="s">
        <v>375</v>
      </c>
      <c r="J3283" t="s">
        <v>350</v>
      </c>
      <c r="K3283" t="s">
        <v>24</v>
      </c>
      <c r="L3283" t="str">
        <f>VLOOKUP(K3283,Sheet2!$A$1:$B$105,2,FALSE)</f>
        <v>Cek outlier produktivitas (r416/r412) per kabupaten per komoditas.</v>
      </c>
    </row>
    <row r="3284" spans="1:12">
      <c r="A3284">
        <v>100</v>
      </c>
      <c r="B3284" t="s">
        <v>273</v>
      </c>
      <c r="C3284" t="s">
        <v>76</v>
      </c>
      <c r="D3284" t="str">
        <f>CONCATENATE("3513",A3284,B3284,C3284,TEXT(F3284,REPT("0",3)))</f>
        <v>3513100013001000001</v>
      </c>
      <c r="E3284">
        <v>2</v>
      </c>
      <c r="F3284">
        <v>1</v>
      </c>
      <c r="G3284" t="s">
        <v>286</v>
      </c>
      <c r="H3284" t="s">
        <v>69</v>
      </c>
      <c r="I3284" t="s">
        <v>375</v>
      </c>
      <c r="J3284" t="s">
        <v>350</v>
      </c>
      <c r="K3284" t="s">
        <v>23</v>
      </c>
      <c r="L3284" t="str">
        <f>VLOOKUP(K3284,Sheet2!$A$1:$B$105,2,FALSE)</f>
        <v>Cek outlier harga (r417/r416) per kabupaten per komoditas.</v>
      </c>
    </row>
    <row r="3285" spans="1:12">
      <c r="A3285">
        <v>100</v>
      </c>
      <c r="B3285" t="s">
        <v>273</v>
      </c>
      <c r="C3285" t="s">
        <v>76</v>
      </c>
      <c r="D3285" t="str">
        <f>CONCATENATE("3513",A3285,B3285,C3285,TEXT(F3285,REPT("0",3)))</f>
        <v>3513100013001000027</v>
      </c>
      <c r="E3285">
        <v>38</v>
      </c>
      <c r="F3285">
        <v>27</v>
      </c>
      <c r="G3285" t="s">
        <v>286</v>
      </c>
      <c r="H3285" t="s">
        <v>69</v>
      </c>
      <c r="I3285" t="s">
        <v>375</v>
      </c>
      <c r="J3285" t="s">
        <v>350</v>
      </c>
      <c r="K3285" t="s">
        <v>91</v>
      </c>
      <c r="L3285" t="str">
        <f>VLOOKUP(K3285,Sheet2!$A$1:$B$105,2,FALSE)</f>
        <v>1-365 ; cek pengelola bekerja hanya 1 hari setiap 2pekan (r306 &lt;=12)</v>
      </c>
    </row>
    <row r="3286" spans="1:12">
      <c r="A3286">
        <v>100</v>
      </c>
      <c r="B3286" t="s">
        <v>273</v>
      </c>
      <c r="C3286" t="s">
        <v>76</v>
      </c>
      <c r="D3286" t="str">
        <f>CONCATENATE("3513",A3286,B3286,C3286,TEXT(F3286,REPT("0",3)))</f>
        <v>3513100013001000044</v>
      </c>
      <c r="E3286">
        <v>68</v>
      </c>
      <c r="F3286">
        <v>44</v>
      </c>
      <c r="G3286" t="s">
        <v>286</v>
      </c>
      <c r="H3286" t="s">
        <v>69</v>
      </c>
      <c r="I3286" t="s">
        <v>375</v>
      </c>
      <c r="J3286" t="s">
        <v>350</v>
      </c>
      <c r="K3286" t="s">
        <v>91</v>
      </c>
      <c r="L3286" t="str">
        <f>VLOOKUP(K3286,Sheet2!$A$1:$B$105,2,FALSE)</f>
        <v>1-365 ; cek pengelola bekerja hanya 1 hari setiap 2pekan (r306 &lt;=12)</v>
      </c>
    </row>
    <row r="3287" spans="1:12">
      <c r="A3287">
        <v>100</v>
      </c>
      <c r="B3287" t="s">
        <v>273</v>
      </c>
      <c r="C3287" t="s">
        <v>84</v>
      </c>
      <c r="D3287" t="str">
        <f>CONCATENATE("3513",A3287,B3287,C3287,TEXT(F3287,REPT("0",3)))</f>
        <v>3513100013001100002</v>
      </c>
      <c r="E3287">
        <v>4</v>
      </c>
      <c r="F3287">
        <v>2</v>
      </c>
      <c r="G3287" t="s">
        <v>251</v>
      </c>
      <c r="H3287" t="s">
        <v>397</v>
      </c>
      <c r="I3287" t="s">
        <v>375</v>
      </c>
      <c r="J3287" t="s">
        <v>398</v>
      </c>
      <c r="K3287" t="s">
        <v>23</v>
      </c>
      <c r="L3287" t="str">
        <f>VLOOKUP(K3287,Sheet2!$A$1:$B$105,2,FALSE)</f>
        <v>Cek outlier harga (r417/r416) per kabupaten per komoditas.</v>
      </c>
    </row>
    <row r="3288" spans="1:12">
      <c r="A3288">
        <v>100</v>
      </c>
      <c r="B3288" t="s">
        <v>273</v>
      </c>
      <c r="C3288" t="s">
        <v>88</v>
      </c>
      <c r="D3288" t="str">
        <f>CONCATENATE("3513",A3288,B3288,C3288,TEXT(F3288,REPT("0",3)))</f>
        <v>3513100013001200025</v>
      </c>
      <c r="E3288">
        <v>25</v>
      </c>
      <c r="F3288">
        <v>25</v>
      </c>
      <c r="G3288" t="s">
        <v>399</v>
      </c>
      <c r="H3288" t="s">
        <v>397</v>
      </c>
      <c r="I3288" t="s">
        <v>375</v>
      </c>
      <c r="J3288" t="s">
        <v>324</v>
      </c>
      <c r="K3288" t="s">
        <v>46</v>
      </c>
      <c r="L3288" t="str">
        <f>VLOOKUP(K3288,Sheet2!$A$1:$B$105,2,FALSE)</f>
        <v>Cek outlier nilai ijon per kabupaten per komoditas. Perlu dipastikan bahwa isian sudah dalam bentuk 000 Rp.</v>
      </c>
    </row>
    <row r="3289" spans="1:12">
      <c r="A3289">
        <v>100</v>
      </c>
      <c r="B3289" t="s">
        <v>273</v>
      </c>
      <c r="C3289" t="s">
        <v>88</v>
      </c>
      <c r="D3289" t="str">
        <f>CONCATENATE("3513",A3289,B3289,C3289,TEXT(F3289,REPT("0",3)))</f>
        <v>3513100013001200032</v>
      </c>
      <c r="E3289">
        <v>34</v>
      </c>
      <c r="F3289">
        <v>32</v>
      </c>
      <c r="G3289" t="s">
        <v>399</v>
      </c>
      <c r="H3289" t="s">
        <v>397</v>
      </c>
      <c r="I3289" t="s">
        <v>375</v>
      </c>
      <c r="J3289" t="s">
        <v>324</v>
      </c>
      <c r="K3289" t="s">
        <v>46</v>
      </c>
      <c r="L3289" t="str">
        <f>VLOOKUP(K3289,Sheet2!$A$1:$B$105,2,FALSE)</f>
        <v>Cek outlier nilai ijon per kabupaten per komoditas. Perlu dipastikan bahwa isian sudah dalam bentuk 000 Rp.</v>
      </c>
    </row>
    <row r="3290" spans="1:12">
      <c r="A3290">
        <v>100</v>
      </c>
      <c r="B3290" t="s">
        <v>273</v>
      </c>
      <c r="C3290" t="s">
        <v>88</v>
      </c>
      <c r="D3290" t="str">
        <f>CONCATENATE("3513",A3290,B3290,C3290,TEXT(F3290,REPT("0",3)))</f>
        <v>3513100013001200037</v>
      </c>
      <c r="E3290">
        <v>40</v>
      </c>
      <c r="F3290">
        <v>37</v>
      </c>
      <c r="G3290" t="s">
        <v>399</v>
      </c>
      <c r="H3290" t="s">
        <v>397</v>
      </c>
      <c r="I3290" t="s">
        <v>375</v>
      </c>
      <c r="J3290" t="s">
        <v>324</v>
      </c>
      <c r="K3290" t="s">
        <v>23</v>
      </c>
      <c r="L3290" t="str">
        <f>VLOOKUP(K3290,Sheet2!$A$1:$B$105,2,FALSE)</f>
        <v>Cek outlier harga (r417/r416) per kabupaten per komoditas.</v>
      </c>
    </row>
    <row r="3291" spans="1:12">
      <c r="A3291">
        <v>100</v>
      </c>
      <c r="B3291" t="s">
        <v>273</v>
      </c>
      <c r="C3291" t="s">
        <v>88</v>
      </c>
      <c r="D3291" t="str">
        <f>CONCATENATE("3513",A3291,B3291,C3291,TEXT(F3291,REPT("0",3)))</f>
        <v>3513100013001200058</v>
      </c>
      <c r="E3291">
        <v>67</v>
      </c>
      <c r="F3291">
        <v>58</v>
      </c>
      <c r="G3291" t="s">
        <v>399</v>
      </c>
      <c r="H3291" t="s">
        <v>397</v>
      </c>
      <c r="I3291" t="s">
        <v>375</v>
      </c>
      <c r="J3291" t="s">
        <v>324</v>
      </c>
      <c r="K3291" t="s">
        <v>46</v>
      </c>
      <c r="L3291" t="str">
        <f>VLOOKUP(K3291,Sheet2!$A$1:$B$105,2,FALSE)</f>
        <v>Cek outlier nilai ijon per kabupaten per komoditas. Perlu dipastikan bahwa isian sudah dalam bentuk 000 Rp.</v>
      </c>
    </row>
    <row r="3292" spans="1:12">
      <c r="A3292">
        <v>100</v>
      </c>
      <c r="B3292" t="s">
        <v>273</v>
      </c>
      <c r="C3292" t="s">
        <v>88</v>
      </c>
      <c r="D3292" t="str">
        <f>CONCATENATE("3513",A3292,B3292,C3292,TEXT(F3292,REPT("0",3)))</f>
        <v>3513100013001200065</v>
      </c>
      <c r="E3292">
        <v>75</v>
      </c>
      <c r="F3292">
        <v>65</v>
      </c>
      <c r="G3292" t="s">
        <v>399</v>
      </c>
      <c r="H3292" t="s">
        <v>397</v>
      </c>
      <c r="I3292" t="s">
        <v>375</v>
      </c>
      <c r="J3292" t="s">
        <v>324</v>
      </c>
      <c r="K3292" t="s">
        <v>33</v>
      </c>
      <c r="L3292" t="str">
        <f>VLOOKUP(K3292,Sheet2!$A$1:$B$105,2,FALSE)</f>
        <v>Cek outlier nilai ijon (r516) per komoditas</v>
      </c>
    </row>
    <row r="3293" spans="1:12">
      <c r="A3293">
        <v>100</v>
      </c>
      <c r="B3293" t="s">
        <v>273</v>
      </c>
      <c r="C3293" t="s">
        <v>95</v>
      </c>
      <c r="D3293" t="str">
        <f>CONCATENATE("3513",A3293,B3293,C3293,TEXT(F3293,REPT("0",3)))</f>
        <v>3513100013001300005</v>
      </c>
      <c r="E3293">
        <v>8</v>
      </c>
      <c r="F3293">
        <v>5</v>
      </c>
      <c r="G3293" t="s">
        <v>167</v>
      </c>
      <c r="H3293" t="s">
        <v>393</v>
      </c>
      <c r="I3293" t="s">
        <v>375</v>
      </c>
      <c r="J3293" t="s">
        <v>189</v>
      </c>
      <c r="K3293" t="s">
        <v>33</v>
      </c>
      <c r="L3293" t="str">
        <f>VLOOKUP(K3293,Sheet2!$A$1:$B$105,2,FALSE)</f>
        <v>Cek outlier nilai ijon (r516) per komoditas</v>
      </c>
    </row>
    <row r="3294" spans="1:12">
      <c r="A3294">
        <v>100</v>
      </c>
      <c r="B3294" t="s">
        <v>273</v>
      </c>
      <c r="C3294" t="s">
        <v>95</v>
      </c>
      <c r="D3294" t="str">
        <f>CONCATENATE("3513",A3294,B3294,C3294,TEXT(F3294,REPT("0",3)))</f>
        <v>3513100013001300010</v>
      </c>
      <c r="E3294">
        <v>17</v>
      </c>
      <c r="F3294">
        <v>10</v>
      </c>
      <c r="G3294" t="s">
        <v>167</v>
      </c>
      <c r="H3294" t="s">
        <v>393</v>
      </c>
      <c r="I3294" t="s">
        <v>375</v>
      </c>
      <c r="J3294" t="s">
        <v>189</v>
      </c>
      <c r="K3294" t="s">
        <v>33</v>
      </c>
      <c r="L3294" t="str">
        <f>VLOOKUP(K3294,Sheet2!$A$1:$B$105,2,FALSE)</f>
        <v>Cek outlier nilai ijon (r516) per komoditas</v>
      </c>
    </row>
    <row r="3295" spans="1:12">
      <c r="A3295">
        <v>100</v>
      </c>
      <c r="B3295" t="s">
        <v>273</v>
      </c>
      <c r="C3295" t="s">
        <v>95</v>
      </c>
      <c r="D3295" t="str">
        <f>CONCATENATE("3513",A3295,B3295,C3295,TEXT(F3295,REPT("0",3)))</f>
        <v>3513100013001300014</v>
      </c>
      <c r="E3295">
        <v>21</v>
      </c>
      <c r="F3295">
        <v>14</v>
      </c>
      <c r="G3295" t="s">
        <v>167</v>
      </c>
      <c r="H3295" t="s">
        <v>393</v>
      </c>
      <c r="I3295" t="s">
        <v>375</v>
      </c>
      <c r="J3295" t="s">
        <v>189</v>
      </c>
      <c r="K3295" t="s">
        <v>46</v>
      </c>
      <c r="L3295" t="str">
        <f>VLOOKUP(K3295,Sheet2!$A$1:$B$105,2,FALSE)</f>
        <v>Cek outlier nilai ijon per kabupaten per komoditas. Perlu dipastikan bahwa isian sudah dalam bentuk 000 Rp.</v>
      </c>
    </row>
    <row r="3296" spans="1:12">
      <c r="A3296">
        <v>100</v>
      </c>
      <c r="B3296" t="s">
        <v>273</v>
      </c>
      <c r="C3296" t="s">
        <v>95</v>
      </c>
      <c r="D3296" t="str">
        <f>CONCATENATE("3513",A3296,B3296,C3296,TEXT(F3296,REPT("0",3)))</f>
        <v>3513100013001300014</v>
      </c>
      <c r="E3296">
        <v>21</v>
      </c>
      <c r="F3296">
        <v>14</v>
      </c>
      <c r="G3296" t="s">
        <v>167</v>
      </c>
      <c r="H3296" t="s">
        <v>393</v>
      </c>
      <c r="I3296" t="s">
        <v>375</v>
      </c>
      <c r="J3296" t="s">
        <v>189</v>
      </c>
      <c r="K3296" t="s">
        <v>23</v>
      </c>
      <c r="L3296" t="str">
        <f>VLOOKUP(K3296,Sheet2!$A$1:$B$105,2,FALSE)</f>
        <v>Cek outlier harga (r417/r416) per kabupaten per komoditas.</v>
      </c>
    </row>
    <row r="3297" spans="1:12">
      <c r="A3297">
        <v>100</v>
      </c>
      <c r="B3297" t="s">
        <v>273</v>
      </c>
      <c r="C3297" t="s">
        <v>95</v>
      </c>
      <c r="D3297" t="str">
        <f>CONCATENATE("3513",A3297,B3297,C3297,TEXT(F3297,REPT("0",3)))</f>
        <v>3513100013001300025</v>
      </c>
      <c r="E3297">
        <v>35</v>
      </c>
      <c r="F3297">
        <v>25</v>
      </c>
      <c r="G3297" t="s">
        <v>167</v>
      </c>
      <c r="H3297" t="s">
        <v>393</v>
      </c>
      <c r="I3297" t="s">
        <v>375</v>
      </c>
      <c r="J3297" t="s">
        <v>189</v>
      </c>
      <c r="K3297" t="s">
        <v>24</v>
      </c>
      <c r="L3297" t="str">
        <f>VLOOKUP(K3297,Sheet2!$A$1:$B$105,2,FALSE)</f>
        <v>Cek outlier produktivitas (r416/r412) per kabupaten per komoditas.</v>
      </c>
    </row>
    <row r="3298" spans="1:12">
      <c r="A3298">
        <v>100</v>
      </c>
      <c r="B3298" t="s">
        <v>273</v>
      </c>
      <c r="C3298" t="s">
        <v>95</v>
      </c>
      <c r="D3298" t="str">
        <f>CONCATENATE("3513",A3298,B3298,C3298,TEXT(F3298,REPT("0",3)))</f>
        <v>3513100013001300025</v>
      </c>
      <c r="E3298">
        <v>35</v>
      </c>
      <c r="F3298">
        <v>25</v>
      </c>
      <c r="G3298" t="s">
        <v>167</v>
      </c>
      <c r="H3298" t="s">
        <v>393</v>
      </c>
      <c r="I3298" t="s">
        <v>375</v>
      </c>
      <c r="J3298" t="s">
        <v>189</v>
      </c>
      <c r="K3298" t="s">
        <v>23</v>
      </c>
      <c r="L3298" t="str">
        <f>VLOOKUP(K3298,Sheet2!$A$1:$B$105,2,FALSE)</f>
        <v>Cek outlier harga (r417/r416) per kabupaten per komoditas.</v>
      </c>
    </row>
    <row r="3299" spans="1:12">
      <c r="A3299">
        <v>100</v>
      </c>
      <c r="B3299" t="s">
        <v>273</v>
      </c>
      <c r="C3299" t="s">
        <v>95</v>
      </c>
      <c r="D3299" t="str">
        <f>CONCATENATE("3513",A3299,B3299,C3299,TEXT(F3299,REPT("0",3)))</f>
        <v>3513100013001300091</v>
      </c>
      <c r="E3299">
        <v>127</v>
      </c>
      <c r="F3299">
        <v>91</v>
      </c>
      <c r="G3299" t="s">
        <v>36</v>
      </c>
      <c r="H3299" t="s">
        <v>393</v>
      </c>
      <c r="I3299" t="s">
        <v>375</v>
      </c>
      <c r="J3299" t="s">
        <v>189</v>
      </c>
      <c r="K3299" t="s">
        <v>24</v>
      </c>
      <c r="L3299" t="str">
        <f>VLOOKUP(K3299,Sheet2!$A$1:$B$105,2,FALSE)</f>
        <v>Cek outlier produktivitas (r416/r412) per kabupaten per komoditas.</v>
      </c>
    </row>
    <row r="3300" spans="1:12">
      <c r="A3300">
        <v>100</v>
      </c>
      <c r="B3300" t="s">
        <v>273</v>
      </c>
      <c r="C3300" t="s">
        <v>95</v>
      </c>
      <c r="D3300" t="str">
        <f>CONCATENATE("3513",A3300,B3300,C3300,TEXT(F3300,REPT("0",3)))</f>
        <v>3513100013001300091</v>
      </c>
      <c r="E3300">
        <v>127</v>
      </c>
      <c r="F3300">
        <v>91</v>
      </c>
      <c r="G3300" t="s">
        <v>36</v>
      </c>
      <c r="H3300" t="s">
        <v>393</v>
      </c>
      <c r="I3300" t="s">
        <v>375</v>
      </c>
      <c r="J3300" t="s">
        <v>189</v>
      </c>
      <c r="K3300" t="s">
        <v>23</v>
      </c>
      <c r="L3300" t="str">
        <f>VLOOKUP(K3300,Sheet2!$A$1:$B$105,2,FALSE)</f>
        <v>Cek outlier harga (r417/r416) per kabupaten per komoditas.</v>
      </c>
    </row>
    <row r="3301" spans="1:12">
      <c r="A3301">
        <v>100</v>
      </c>
      <c r="B3301" t="s">
        <v>273</v>
      </c>
      <c r="C3301" t="s">
        <v>95</v>
      </c>
      <c r="D3301" t="str">
        <f>CONCATENATE("3513",A3301,B3301,C3301,TEXT(F3301,REPT("0",3)))</f>
        <v>3513100013001300092</v>
      </c>
      <c r="E3301">
        <v>128</v>
      </c>
      <c r="F3301">
        <v>92</v>
      </c>
      <c r="G3301" t="s">
        <v>36</v>
      </c>
      <c r="H3301" t="s">
        <v>393</v>
      </c>
      <c r="I3301" t="s">
        <v>375</v>
      </c>
      <c r="J3301" t="s">
        <v>189</v>
      </c>
      <c r="K3301" t="s">
        <v>94</v>
      </c>
      <c r="L3301" t="str">
        <f>VLOOKUP(K3301,Sheet2!$A$1:$B$105,2,FALSE)</f>
        <v>Cek kewajaran luas lahan sawah (r312), misalnya r312&gt;=100000 atau &lt;= 2</v>
      </c>
    </row>
    <row r="3302" spans="1:12">
      <c r="A3302">
        <v>100</v>
      </c>
      <c r="B3302" t="s">
        <v>273</v>
      </c>
      <c r="C3302" t="s">
        <v>95</v>
      </c>
      <c r="D3302" t="str">
        <f>CONCATENATE("3513",A3302,B3302,C3302,TEXT(F3302,REPT("0",3)))</f>
        <v>3513100013001300111</v>
      </c>
      <c r="E3302">
        <v>150</v>
      </c>
      <c r="F3302">
        <v>111</v>
      </c>
      <c r="G3302" t="s">
        <v>36</v>
      </c>
      <c r="H3302" t="s">
        <v>393</v>
      </c>
      <c r="I3302" t="s">
        <v>375</v>
      </c>
      <c r="J3302" t="s">
        <v>189</v>
      </c>
      <c r="K3302" t="s">
        <v>24</v>
      </c>
      <c r="L3302" t="str">
        <f>VLOOKUP(K3302,Sheet2!$A$1:$B$105,2,FALSE)</f>
        <v>Cek outlier produktivitas (r416/r412) per kabupaten per komoditas.</v>
      </c>
    </row>
    <row r="3303" spans="1:12">
      <c r="A3303">
        <v>100</v>
      </c>
      <c r="B3303" t="s">
        <v>273</v>
      </c>
      <c r="C3303" t="s">
        <v>95</v>
      </c>
      <c r="D3303" t="str">
        <f>CONCATENATE("3513",A3303,B3303,C3303,TEXT(F3303,REPT("0",3)))</f>
        <v>3513100013001300111</v>
      </c>
      <c r="E3303">
        <v>150</v>
      </c>
      <c r="F3303">
        <v>111</v>
      </c>
      <c r="G3303" t="s">
        <v>36</v>
      </c>
      <c r="H3303" t="s">
        <v>393</v>
      </c>
      <c r="I3303" t="s">
        <v>375</v>
      </c>
      <c r="J3303" t="s">
        <v>189</v>
      </c>
      <c r="K3303" t="s">
        <v>23</v>
      </c>
      <c r="L3303" t="str">
        <f>VLOOKUP(K3303,Sheet2!$A$1:$B$105,2,FALSE)</f>
        <v>Cek outlier harga (r417/r416) per kabupaten per komoditas.</v>
      </c>
    </row>
    <row r="3304" spans="1:12">
      <c r="A3304">
        <v>100</v>
      </c>
      <c r="B3304" t="s">
        <v>273</v>
      </c>
      <c r="C3304" t="s">
        <v>95</v>
      </c>
      <c r="D3304" t="str">
        <f>CONCATENATE("3513",A3304,B3304,C3304,TEXT(F3304,REPT("0",3)))</f>
        <v>3513100013001300118</v>
      </c>
      <c r="E3304">
        <v>159</v>
      </c>
      <c r="F3304">
        <v>118</v>
      </c>
      <c r="G3304" t="s">
        <v>36</v>
      </c>
      <c r="H3304" t="s">
        <v>393</v>
      </c>
      <c r="I3304" t="s">
        <v>375</v>
      </c>
      <c r="J3304" t="s">
        <v>189</v>
      </c>
      <c r="K3304" t="s">
        <v>46</v>
      </c>
      <c r="L3304" t="str">
        <f>VLOOKUP(K3304,Sheet2!$A$1:$B$105,2,FALSE)</f>
        <v>Cek outlier nilai ijon per kabupaten per komoditas. Perlu dipastikan bahwa isian sudah dalam bentuk 000 Rp.</v>
      </c>
    </row>
    <row r="3305" spans="1:12">
      <c r="A3305">
        <v>100</v>
      </c>
      <c r="B3305" t="s">
        <v>288</v>
      </c>
      <c r="C3305" t="s">
        <v>26</v>
      </c>
      <c r="D3305" t="str">
        <f>CONCATENATE("3513",A3305,B3305,C3305,TEXT(F3305,REPT("0",3)))</f>
        <v>3513100014000100030</v>
      </c>
      <c r="E3305">
        <v>64</v>
      </c>
      <c r="F3305">
        <v>30</v>
      </c>
      <c r="G3305" t="s">
        <v>384</v>
      </c>
      <c r="H3305" t="s">
        <v>400</v>
      </c>
      <c r="I3305" t="s">
        <v>357</v>
      </c>
      <c r="J3305" t="s">
        <v>51</v>
      </c>
      <c r="K3305" t="s">
        <v>46</v>
      </c>
      <c r="L3305" t="str">
        <f>VLOOKUP(K3305,Sheet2!$A$1:$B$105,2,FALSE)</f>
        <v>Cek outlier nilai ijon per kabupaten per komoditas. Perlu dipastikan bahwa isian sudah dalam bentuk 000 Rp.</v>
      </c>
    </row>
    <row r="3306" spans="1:12">
      <c r="A3306">
        <v>100</v>
      </c>
      <c r="B3306" t="s">
        <v>288</v>
      </c>
      <c r="C3306" t="s">
        <v>41</v>
      </c>
      <c r="D3306" t="str">
        <f>CONCATENATE("3513",A3306,B3306,C3306,TEXT(F3306,REPT("0",3)))</f>
        <v>3513100014000300024</v>
      </c>
      <c r="E3306">
        <v>27</v>
      </c>
      <c r="F3306">
        <v>24</v>
      </c>
      <c r="G3306" t="s">
        <v>251</v>
      </c>
      <c r="H3306" t="s">
        <v>400</v>
      </c>
      <c r="I3306" t="s">
        <v>357</v>
      </c>
      <c r="J3306" t="s">
        <v>401</v>
      </c>
      <c r="K3306" t="s">
        <v>75</v>
      </c>
      <c r="L3306" t="str">
        <f>VLOOKUP(K3306,Sheet2!$A$1:$B$105,2,FALSE)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3307" spans="1:12">
      <c r="A3307">
        <v>100</v>
      </c>
      <c r="B3307" t="s">
        <v>288</v>
      </c>
      <c r="C3307" t="s">
        <v>41</v>
      </c>
      <c r="D3307" t="str">
        <f>CONCATENATE("3513",A3307,B3307,C3307,TEXT(F3307,REPT("0",3)))</f>
        <v>3513100014000300031</v>
      </c>
      <c r="E3307">
        <v>35</v>
      </c>
      <c r="F3307">
        <v>31</v>
      </c>
      <c r="G3307" t="s">
        <v>251</v>
      </c>
      <c r="H3307" t="s">
        <v>400</v>
      </c>
      <c r="I3307" t="s">
        <v>357</v>
      </c>
      <c r="J3307" t="s">
        <v>401</v>
      </c>
      <c r="K3307" t="s">
        <v>83</v>
      </c>
      <c r="L3307" t="str">
        <f>VLOOKUP(K3307,Sheet2!$A$1:$B$105,2,FALSE)</f>
        <v>Pengecekan kewajaran nilai produksi ikutan kegiatan usaha pemungutan hasil hutan hasil hutan, perburuan dan atau penangkapan satwa liar r 739 &gt;=50.000 atau (&lt;10 dan &gt;0)</v>
      </c>
    </row>
    <row r="3308" spans="1:12">
      <c r="A3308">
        <v>100</v>
      </c>
      <c r="B3308" t="s">
        <v>288</v>
      </c>
      <c r="C3308" t="s">
        <v>54</v>
      </c>
      <c r="D3308" t="str">
        <f>CONCATENATE("3513",A3308,B3308,C3308,TEXT(F3308,REPT("0",3)))</f>
        <v>3513100014000500025</v>
      </c>
      <c r="E3308">
        <v>56</v>
      </c>
      <c r="F3308">
        <v>25</v>
      </c>
      <c r="G3308" t="s">
        <v>73</v>
      </c>
      <c r="H3308" t="s">
        <v>400</v>
      </c>
      <c r="I3308" t="s">
        <v>357</v>
      </c>
      <c r="J3308" t="s">
        <v>402</v>
      </c>
      <c r="K3308" t="s">
        <v>179</v>
      </c>
      <c r="L3308" t="str">
        <f>VLOOKUP(K3308,Sheet2!$A$1:$B$105,2,FALSE)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3309" spans="1:12">
      <c r="A3309">
        <v>100</v>
      </c>
      <c r="B3309" t="s">
        <v>288</v>
      </c>
      <c r="C3309" t="s">
        <v>72</v>
      </c>
      <c r="D3309" t="str">
        <f>CONCATENATE("3513",A3309,B3309,C3309,TEXT(F3309,REPT("0",3)))</f>
        <v>3513100014000900004</v>
      </c>
      <c r="E3309">
        <v>7</v>
      </c>
      <c r="F3309">
        <v>4</v>
      </c>
      <c r="G3309" t="s">
        <v>195</v>
      </c>
      <c r="H3309" t="s">
        <v>403</v>
      </c>
      <c r="I3309" t="s">
        <v>357</v>
      </c>
      <c r="J3309" t="s">
        <v>333</v>
      </c>
      <c r="K3309" t="s">
        <v>20</v>
      </c>
      <c r="L3309" t="str">
        <f>VLOOKUP(K3309,Sheet2!$A$1:$B$105,2,FALSE)</f>
        <v>Cek outlier HORTI harga per satuan produksi (per kg) per komoditas</v>
      </c>
    </row>
    <row r="3310" spans="1:12">
      <c r="A3310">
        <v>100</v>
      </c>
      <c r="B3310" t="s">
        <v>288</v>
      </c>
      <c r="C3310" t="s">
        <v>72</v>
      </c>
      <c r="D3310" t="str">
        <f>CONCATENATE("3513",A3310,B3310,C3310,TEXT(F3310,REPT("0",3)))</f>
        <v>3513100014000900007</v>
      </c>
      <c r="E3310">
        <v>10</v>
      </c>
      <c r="F3310">
        <v>7</v>
      </c>
      <c r="G3310" t="s">
        <v>195</v>
      </c>
      <c r="H3310" t="s">
        <v>403</v>
      </c>
      <c r="I3310" t="s">
        <v>357</v>
      </c>
      <c r="J3310" t="s">
        <v>333</v>
      </c>
      <c r="K3310" t="s">
        <v>23</v>
      </c>
      <c r="L3310" t="str">
        <f>VLOOKUP(K3310,Sheet2!$A$1:$B$105,2,FALSE)</f>
        <v>Cek outlier harga (r417/r416) per kabupaten per komoditas.</v>
      </c>
    </row>
    <row r="3311" spans="1:12">
      <c r="A3311">
        <v>100</v>
      </c>
      <c r="B3311" t="s">
        <v>288</v>
      </c>
      <c r="C3311" t="s">
        <v>72</v>
      </c>
      <c r="D3311" t="str">
        <f>CONCATENATE("3513",A3311,B3311,C3311,TEXT(F3311,REPT("0",3)))</f>
        <v>3513100014000900007</v>
      </c>
      <c r="E3311">
        <v>10</v>
      </c>
      <c r="F3311">
        <v>7</v>
      </c>
      <c r="G3311" t="s">
        <v>195</v>
      </c>
      <c r="H3311" t="s">
        <v>403</v>
      </c>
      <c r="I3311" t="s">
        <v>357</v>
      </c>
      <c r="J3311" t="s">
        <v>333</v>
      </c>
      <c r="K3311" t="s">
        <v>33</v>
      </c>
      <c r="L3311" t="str">
        <f>VLOOKUP(K3311,Sheet2!$A$1:$B$105,2,FALSE)</f>
        <v>Cek outlier nilai ijon (r516) per komoditas</v>
      </c>
    </row>
    <row r="3312" spans="1:12">
      <c r="A3312">
        <v>100</v>
      </c>
      <c r="B3312" t="s">
        <v>288</v>
      </c>
      <c r="C3312" t="s">
        <v>76</v>
      </c>
      <c r="D3312" t="str">
        <f>CONCATENATE("3513",A3312,B3312,C3312,TEXT(F3312,REPT("0",3)))</f>
        <v>3513100014001000005</v>
      </c>
      <c r="E3312">
        <v>7</v>
      </c>
      <c r="F3312">
        <v>5</v>
      </c>
      <c r="G3312" t="s">
        <v>132</v>
      </c>
      <c r="H3312" t="s">
        <v>404</v>
      </c>
      <c r="I3312" t="s">
        <v>357</v>
      </c>
      <c r="J3312" t="s">
        <v>209</v>
      </c>
      <c r="K3312" t="s">
        <v>81</v>
      </c>
      <c r="L3312" t="str">
        <f>VLOOKUP(K3312,Sheet2!$A$1:$B$105,2,FALSE)</f>
        <v>Pengecekan R615 untuk Jumlah Siklus Ternak Unggas Pedaging (4302, 4306, 4308, atau 4420) yang lebih dari 8 siklus.</v>
      </c>
    </row>
    <row r="3313" spans="1:12">
      <c r="A3313">
        <v>100</v>
      </c>
      <c r="B3313" t="s">
        <v>288</v>
      </c>
      <c r="C3313" t="s">
        <v>76</v>
      </c>
      <c r="D3313" t="str">
        <f>CONCATENATE("3513",A3313,B3313,C3313,TEXT(F3313,REPT("0",3)))</f>
        <v>3513100014001000005</v>
      </c>
      <c r="E3313">
        <v>7</v>
      </c>
      <c r="F3313">
        <v>5</v>
      </c>
      <c r="G3313" t="s">
        <v>132</v>
      </c>
      <c r="H3313" t="s">
        <v>404</v>
      </c>
      <c r="I3313" t="s">
        <v>357</v>
      </c>
      <c r="J3313" t="s">
        <v>209</v>
      </c>
      <c r="K3313" t="s">
        <v>53</v>
      </c>
      <c r="L3313" t="str">
        <f>VLOOKUP(K3313,Sheet2!$A$1:$B$105,2,FALSE)</f>
        <v>Harga Ayam Ras Pedaging FS, Ayam Kampung Pedaging, Itik Pedaging, atau Puyuh Pedaging &lt; 15.000 atau &gt; 100.000</v>
      </c>
    </row>
    <row r="3314" spans="1:12">
      <c r="A3314">
        <v>100</v>
      </c>
      <c r="B3314" t="s">
        <v>288</v>
      </c>
      <c r="C3314" t="s">
        <v>76</v>
      </c>
      <c r="D3314" t="str">
        <f>CONCATENATE("3513",A3314,B3314,C3314,TEXT(F3314,REPT("0",3)))</f>
        <v>3513100014001000006</v>
      </c>
      <c r="E3314">
        <v>8</v>
      </c>
      <c r="F3314">
        <v>6</v>
      </c>
      <c r="G3314" t="s">
        <v>132</v>
      </c>
      <c r="H3314" t="s">
        <v>404</v>
      </c>
      <c r="I3314" t="s">
        <v>357</v>
      </c>
      <c r="J3314" t="s">
        <v>209</v>
      </c>
      <c r="K3314" t="s">
        <v>23</v>
      </c>
      <c r="L3314" t="str">
        <f>VLOOKUP(K3314,Sheet2!$A$1:$B$105,2,FALSE)</f>
        <v>Cek outlier harga (r417/r416) per kabupaten per komoditas.</v>
      </c>
    </row>
    <row r="3315" spans="1:12">
      <c r="A3315">
        <v>100</v>
      </c>
      <c r="B3315" t="s">
        <v>288</v>
      </c>
      <c r="C3315" t="s">
        <v>76</v>
      </c>
      <c r="D3315" t="str">
        <f>CONCATENATE("3513",A3315,B3315,C3315,TEXT(F3315,REPT("0",3)))</f>
        <v>3513100014001000008</v>
      </c>
      <c r="E3315">
        <v>10</v>
      </c>
      <c r="F3315">
        <v>8</v>
      </c>
      <c r="G3315" t="s">
        <v>132</v>
      </c>
      <c r="H3315" t="s">
        <v>404</v>
      </c>
      <c r="I3315" t="s">
        <v>357</v>
      </c>
      <c r="J3315" t="s">
        <v>209</v>
      </c>
      <c r="K3315" t="s">
        <v>226</v>
      </c>
      <c r="L3315" t="str">
        <f>VLOOKUP(K3315,Sheet2!$A$1:$B$105,2,FALSE)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3316" spans="1:12">
      <c r="A3316">
        <v>100</v>
      </c>
      <c r="B3316" t="s">
        <v>288</v>
      </c>
      <c r="C3316" t="s">
        <v>76</v>
      </c>
      <c r="D3316" t="str">
        <f>CONCATENATE("3513",A3316,B3316,C3316,TEXT(F3316,REPT("0",3)))</f>
        <v>3513100014001000028</v>
      </c>
      <c r="E3316">
        <v>35</v>
      </c>
      <c r="F3316">
        <v>28</v>
      </c>
      <c r="G3316" t="s">
        <v>132</v>
      </c>
      <c r="H3316" t="s">
        <v>404</v>
      </c>
      <c r="I3316" t="s">
        <v>357</v>
      </c>
      <c r="J3316" t="s">
        <v>209</v>
      </c>
      <c r="K3316" t="s">
        <v>20</v>
      </c>
      <c r="L3316" t="str">
        <f>VLOOKUP(K3316,Sheet2!$A$1:$B$105,2,FALSE)</f>
        <v>Cek outlier HORTI harga per satuan produksi (per kg) per komoditas</v>
      </c>
    </row>
    <row r="3317" spans="1:12">
      <c r="A3317">
        <v>100</v>
      </c>
      <c r="B3317" t="s">
        <v>288</v>
      </c>
      <c r="C3317" t="s">
        <v>84</v>
      </c>
      <c r="D3317" t="str">
        <f>CONCATENATE("3513",A3317,B3317,C3317,TEXT(F3317,REPT("0",3)))</f>
        <v>3513100014001100002</v>
      </c>
      <c r="E3317">
        <v>3</v>
      </c>
      <c r="F3317">
        <v>2</v>
      </c>
      <c r="G3317" t="s">
        <v>365</v>
      </c>
      <c r="H3317" t="s">
        <v>404</v>
      </c>
      <c r="I3317" t="s">
        <v>357</v>
      </c>
      <c r="J3317" t="s">
        <v>239</v>
      </c>
      <c r="K3317" t="s">
        <v>348</v>
      </c>
      <c r="L3317" t="str">
        <f>VLOOKUP(K3317,Sheet2!$A$1:$B$105,2,FALSE)</f>
        <v>Pendapatan UTP jasa pertanian (R901c) dikatakan tidak wajar, jika:
-Batas bawah &lt;= Rp 30 ribu
-Batas atas &gt;= Rp 1 miliar</v>
      </c>
    </row>
    <row r="3318" spans="1:12">
      <c r="A3318">
        <v>100</v>
      </c>
      <c r="B3318" t="s">
        <v>288</v>
      </c>
      <c r="C3318" t="s">
        <v>84</v>
      </c>
      <c r="D3318" t="str">
        <f>CONCATENATE("3513",A3318,B3318,C3318,TEXT(F3318,REPT("0",3)))</f>
        <v>3513100014001100007</v>
      </c>
      <c r="E3318">
        <v>18</v>
      </c>
      <c r="F3318">
        <v>7</v>
      </c>
      <c r="G3318" t="s">
        <v>365</v>
      </c>
      <c r="H3318" t="s">
        <v>404</v>
      </c>
      <c r="I3318" t="s">
        <v>357</v>
      </c>
      <c r="J3318" t="s">
        <v>239</v>
      </c>
      <c r="K3318" t="s">
        <v>356</v>
      </c>
      <c r="L3318" t="str">
        <f>VLOOKUP(K3318,Sheet2!$A$1:$B$105,2,FALSE)</f>
        <v>kewajaran rata2 hasil tangkapan per trip&lt;1kg atau &gt;1000kg
(825 = 1 atau 825 &gt;1000)</v>
      </c>
    </row>
    <row r="3319" spans="1:12">
      <c r="A3319">
        <v>100</v>
      </c>
      <c r="B3319" t="s">
        <v>288</v>
      </c>
      <c r="C3319" t="s">
        <v>84</v>
      </c>
      <c r="D3319" t="str">
        <f>CONCATENATE("3513",A3319,B3319,C3319,TEXT(F3319,REPT("0",3)))</f>
        <v>3513100014001100007</v>
      </c>
      <c r="E3319">
        <v>18</v>
      </c>
      <c r="F3319">
        <v>7</v>
      </c>
      <c r="G3319" t="s">
        <v>365</v>
      </c>
      <c r="H3319" t="s">
        <v>404</v>
      </c>
      <c r="I3319" t="s">
        <v>357</v>
      </c>
      <c r="J3319" t="s">
        <v>239</v>
      </c>
      <c r="K3319" t="s">
        <v>405</v>
      </c>
      <c r="L3319" t="str">
        <f>VLOOKUP(K3319,Sheet2!$A$1:$B$105,2,FALSE)</f>
        <v>kewajaran 826 rata2 nilai hasil tangkapan per trip &lt;10rb atau &gt;10jt
(826 &lt;=10rb atau 826 &gt;=10jt)</v>
      </c>
    </row>
    <row r="3320" spans="1:12">
      <c r="A3320">
        <v>100</v>
      </c>
      <c r="B3320" t="s">
        <v>288</v>
      </c>
      <c r="C3320" t="s">
        <v>84</v>
      </c>
      <c r="D3320" t="str">
        <f>CONCATENATE("3513",A3320,B3320,C3320,TEXT(F3320,REPT("0",3)))</f>
        <v>3513100014001100010</v>
      </c>
      <c r="E3320">
        <v>19</v>
      </c>
      <c r="F3320">
        <v>10</v>
      </c>
      <c r="G3320" t="s">
        <v>365</v>
      </c>
      <c r="H3320" t="s">
        <v>404</v>
      </c>
      <c r="I3320" t="s">
        <v>357</v>
      </c>
      <c r="J3320" t="s">
        <v>239</v>
      </c>
      <c r="K3320" t="s">
        <v>356</v>
      </c>
      <c r="L3320" t="str">
        <f>VLOOKUP(K3320,Sheet2!$A$1:$B$105,2,FALSE)</f>
        <v>kewajaran rata2 hasil tangkapan per trip&lt;1kg atau &gt;1000kg
(825 = 1 atau 825 &gt;1000)</v>
      </c>
    </row>
    <row r="3321" spans="1:12">
      <c r="A3321">
        <v>100</v>
      </c>
      <c r="B3321" t="s">
        <v>288</v>
      </c>
      <c r="C3321" t="s">
        <v>84</v>
      </c>
      <c r="D3321" t="str">
        <f>CONCATENATE("3513",A3321,B3321,C3321,TEXT(F3321,REPT("0",3)))</f>
        <v>3513100014001100010</v>
      </c>
      <c r="E3321">
        <v>19</v>
      </c>
      <c r="F3321">
        <v>10</v>
      </c>
      <c r="G3321" t="s">
        <v>365</v>
      </c>
      <c r="H3321" t="s">
        <v>404</v>
      </c>
      <c r="I3321" t="s">
        <v>357</v>
      </c>
      <c r="J3321" t="s">
        <v>239</v>
      </c>
      <c r="K3321" t="s">
        <v>228</v>
      </c>
      <c r="L3321" t="str">
        <f>VLOOKUP(K3321,Sheet2!$A$1:$B$105,2,FALSE)</f>
        <v>Pengecekan R606 untuk Jumlah Ternak Unggas Ayam Kampung Biasa (4301) atau Itik Manila (4305) yang lebih dari 100 ekor.</v>
      </c>
    </row>
    <row r="3322" spans="1:12">
      <c r="A3322">
        <v>100</v>
      </c>
      <c r="B3322" t="s">
        <v>288</v>
      </c>
      <c r="C3322" t="s">
        <v>88</v>
      </c>
      <c r="D3322" t="str">
        <f>CONCATENATE("3513",A3322,B3322,C3322,TEXT(F3322,REPT("0",3)))</f>
        <v>3513100014001200009</v>
      </c>
      <c r="E3322">
        <v>12</v>
      </c>
      <c r="F3322">
        <v>9</v>
      </c>
      <c r="G3322" t="s">
        <v>120</v>
      </c>
      <c r="H3322" t="s">
        <v>404</v>
      </c>
      <c r="I3322" t="s">
        <v>357</v>
      </c>
      <c r="J3322" t="s">
        <v>239</v>
      </c>
      <c r="K3322" t="s">
        <v>34</v>
      </c>
      <c r="L3322" t="str">
        <f>VLOOKUP(K3322,Sheet2!$A$1:$B$105,2,FALSE)</f>
        <v>Cek outlier produktivitas per pohon (r513/r508) per komoditas</v>
      </c>
    </row>
    <row r="3323" spans="1:12">
      <c r="A3323">
        <v>100</v>
      </c>
      <c r="B3323" t="s">
        <v>288</v>
      </c>
      <c r="C3323" t="s">
        <v>88</v>
      </c>
      <c r="D3323" t="str">
        <f>CONCATENATE("3513",A3323,B3323,C3323,TEXT(F3323,REPT("0",3)))</f>
        <v>3513100014001200012</v>
      </c>
      <c r="E3323">
        <v>17</v>
      </c>
      <c r="F3323">
        <v>12</v>
      </c>
      <c r="G3323" t="s">
        <v>120</v>
      </c>
      <c r="H3323" t="s">
        <v>404</v>
      </c>
      <c r="I3323" t="s">
        <v>357</v>
      </c>
      <c r="J3323" t="s">
        <v>239</v>
      </c>
      <c r="K3323" t="s">
        <v>405</v>
      </c>
      <c r="L3323" t="str">
        <f>VLOOKUP(K3323,Sheet2!$A$1:$B$105,2,FALSE)</f>
        <v>kewajaran 826 rata2 nilai hasil tangkapan per trip &lt;10rb atau &gt;10jt
(826 &lt;=10rb atau 826 &gt;=10jt)</v>
      </c>
    </row>
    <row r="3324" spans="1:12">
      <c r="A3324">
        <v>100</v>
      </c>
      <c r="B3324" t="s">
        <v>288</v>
      </c>
      <c r="C3324" t="s">
        <v>88</v>
      </c>
      <c r="D3324" t="str">
        <f>CONCATENATE("3513",A3324,B3324,C3324,TEXT(F3324,REPT("0",3)))</f>
        <v>3513100014001200016</v>
      </c>
      <c r="E3324">
        <v>20</v>
      </c>
      <c r="F3324">
        <v>16</v>
      </c>
      <c r="G3324" t="s">
        <v>120</v>
      </c>
      <c r="H3324" t="s">
        <v>404</v>
      </c>
      <c r="I3324" t="s">
        <v>357</v>
      </c>
      <c r="J3324" t="s">
        <v>239</v>
      </c>
      <c r="K3324" t="s">
        <v>75</v>
      </c>
      <c r="L3324" t="str">
        <f>VLOOKUP(K3324,Sheet2!$A$1:$B$105,2,FALSE)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3325" spans="1:12">
      <c r="A3325">
        <v>100</v>
      </c>
      <c r="B3325" t="s">
        <v>288</v>
      </c>
      <c r="C3325" t="s">
        <v>95</v>
      </c>
      <c r="D3325" t="str">
        <f>CONCATENATE("3513",A3325,B3325,C3325,TEXT(F3325,REPT("0",3)))</f>
        <v>3513100014001300013</v>
      </c>
      <c r="E3325">
        <v>16</v>
      </c>
      <c r="F3325">
        <v>13</v>
      </c>
      <c r="G3325" t="s">
        <v>406</v>
      </c>
      <c r="H3325" t="s">
        <v>404</v>
      </c>
      <c r="I3325" t="s">
        <v>357</v>
      </c>
      <c r="J3325" t="s">
        <v>239</v>
      </c>
      <c r="K3325" t="s">
        <v>23</v>
      </c>
      <c r="L3325" t="str">
        <f>VLOOKUP(K3325,Sheet2!$A$1:$B$105,2,FALSE)</f>
        <v>Cek outlier harga (r417/r416) per kabupaten per komoditas.</v>
      </c>
    </row>
    <row r="3326" spans="1:12">
      <c r="A3326">
        <v>100</v>
      </c>
      <c r="B3326" t="s">
        <v>288</v>
      </c>
      <c r="C3326" t="s">
        <v>97</v>
      </c>
      <c r="D3326" t="str">
        <f>CONCATENATE("3513",A3326,B3326,C3326,TEXT(F3326,REPT("0",3)))</f>
        <v>3513100014001400012</v>
      </c>
      <c r="E3326">
        <v>19</v>
      </c>
      <c r="F3326">
        <v>12</v>
      </c>
      <c r="G3326" t="s">
        <v>365</v>
      </c>
      <c r="H3326" t="s">
        <v>404</v>
      </c>
      <c r="I3326" t="s">
        <v>357</v>
      </c>
      <c r="J3326" t="s">
        <v>401</v>
      </c>
      <c r="K3326" t="s">
        <v>23</v>
      </c>
      <c r="L3326" t="str">
        <f>VLOOKUP(K3326,Sheet2!$A$1:$B$105,2,FALSE)</f>
        <v>Cek outlier harga (r417/r416) per kabupaten per komoditas.</v>
      </c>
    </row>
    <row r="3327" spans="1:12">
      <c r="A3327">
        <v>100</v>
      </c>
      <c r="B3327" t="s">
        <v>288</v>
      </c>
      <c r="C3327" t="s">
        <v>97</v>
      </c>
      <c r="D3327" t="str">
        <f>CONCATENATE("3513",A3327,B3327,C3327,TEXT(F3327,REPT("0",3)))</f>
        <v>3513100014001400021</v>
      </c>
      <c r="E3327">
        <v>33</v>
      </c>
      <c r="F3327">
        <v>21</v>
      </c>
      <c r="G3327" t="s">
        <v>365</v>
      </c>
      <c r="H3327" t="s">
        <v>404</v>
      </c>
      <c r="I3327" t="s">
        <v>357</v>
      </c>
      <c r="J3327" t="s">
        <v>401</v>
      </c>
      <c r="K3327" t="s">
        <v>91</v>
      </c>
      <c r="L3327" t="str">
        <f>VLOOKUP(K3327,Sheet2!$A$1:$B$105,2,FALSE)</f>
        <v>1-365 ; cek pengelola bekerja hanya 1 hari setiap 2pekan (r306 &lt;=12)</v>
      </c>
    </row>
    <row r="3328" spans="1:12">
      <c r="A3328">
        <v>100</v>
      </c>
      <c r="B3328" t="s">
        <v>288</v>
      </c>
      <c r="C3328" t="s">
        <v>14</v>
      </c>
      <c r="D3328" t="str">
        <f>CONCATENATE("3513",A3328,B3328,C3328,TEXT(F3328,REPT("0",3)))</f>
        <v>3513100014001500017</v>
      </c>
      <c r="E3328">
        <v>25</v>
      </c>
      <c r="F3328">
        <v>17</v>
      </c>
      <c r="G3328" t="s">
        <v>283</v>
      </c>
      <c r="H3328" t="s">
        <v>403</v>
      </c>
      <c r="I3328" t="s">
        <v>357</v>
      </c>
      <c r="J3328" t="s">
        <v>209</v>
      </c>
      <c r="K3328" t="s">
        <v>20</v>
      </c>
      <c r="L3328" t="str">
        <f>VLOOKUP(K3328,Sheet2!$A$1:$B$105,2,FALSE)</f>
        <v>Cek outlier HORTI harga per satuan produksi (per kg) per komoditas</v>
      </c>
    </row>
    <row r="3329" spans="1:12">
      <c r="A3329">
        <v>100</v>
      </c>
      <c r="B3329" t="s">
        <v>288</v>
      </c>
      <c r="C3329" t="s">
        <v>101</v>
      </c>
      <c r="D3329" t="str">
        <f>CONCATENATE("3513",A3329,B3329,C3329,TEXT(F3329,REPT("0",3)))</f>
        <v>3513100014001600010</v>
      </c>
      <c r="E3329">
        <v>11</v>
      </c>
      <c r="F3329">
        <v>10</v>
      </c>
      <c r="G3329" t="s">
        <v>126</v>
      </c>
      <c r="H3329" t="s">
        <v>403</v>
      </c>
      <c r="I3329" t="s">
        <v>357</v>
      </c>
      <c r="J3329" t="s">
        <v>57</v>
      </c>
      <c r="K3329" t="s">
        <v>221</v>
      </c>
      <c r="L3329" t="str">
        <f>VLOOKUP(K3329,Sheet2!$A$1:$B$105,2,FALSE)</f>
        <v>Jika jenis wadah (R805) = 4 (tambak), 5 (kolam), atau 9 (lainnya), maka total luas penggunaan lahan budidaya ikan (R320_total) harus &gt;= luas baku wadah budidaya (R806)</v>
      </c>
    </row>
    <row r="3330" spans="1:12">
      <c r="A3330">
        <v>100</v>
      </c>
      <c r="B3330" t="s">
        <v>288</v>
      </c>
      <c r="C3330" t="s">
        <v>101</v>
      </c>
      <c r="D3330" t="str">
        <f>CONCATENATE("3513",A3330,B3330,C3330,TEXT(F3330,REPT("0",3)))</f>
        <v>3513100014001600010</v>
      </c>
      <c r="E3330">
        <v>11</v>
      </c>
      <c r="F3330">
        <v>10</v>
      </c>
      <c r="G3330" t="s">
        <v>126</v>
      </c>
      <c r="H3330" t="s">
        <v>403</v>
      </c>
      <c r="I3330" t="s">
        <v>357</v>
      </c>
      <c r="J3330" t="s">
        <v>57</v>
      </c>
      <c r="K3330" t="s">
        <v>80</v>
      </c>
      <c r="L3330" t="str">
        <f>VLOOKUP(K3330,Sheet2!$A$1:$B$105,2,FALSE)</f>
        <v>Pengecekan R606 untuk Jumlah Ternak Unggas Ayam Ras Pedaging FS (4302) atau Ayam Ras Petelur FS (4303) yang kurang dari 50 ekor.</v>
      </c>
    </row>
    <row r="3331" spans="1:12">
      <c r="A3331">
        <v>100</v>
      </c>
      <c r="B3331" t="s">
        <v>288</v>
      </c>
      <c r="C3331" t="s">
        <v>101</v>
      </c>
      <c r="D3331" t="str">
        <f>CONCATENATE("3513",A3331,B3331,C3331,TEXT(F3331,REPT("0",3)))</f>
        <v>3513100014001600010</v>
      </c>
      <c r="E3331">
        <v>11</v>
      </c>
      <c r="F3331">
        <v>10</v>
      </c>
      <c r="G3331" t="s">
        <v>126</v>
      </c>
      <c r="H3331" t="s">
        <v>403</v>
      </c>
      <c r="I3331" t="s">
        <v>357</v>
      </c>
      <c r="J3331" t="s">
        <v>57</v>
      </c>
      <c r="K3331" t="s">
        <v>222</v>
      </c>
      <c r="L3331" t="str">
        <f>VLOOKUP(K3331,Sheet2!$A$1:$B$105,2,FALSE)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3332" spans="1:12">
      <c r="A3332">
        <v>100</v>
      </c>
      <c r="B3332" t="s">
        <v>288</v>
      </c>
      <c r="C3332" t="s">
        <v>101</v>
      </c>
      <c r="D3332" t="str">
        <f>CONCATENATE("3513",A3332,B3332,C3332,TEXT(F3332,REPT("0",3)))</f>
        <v>3513100014001600021</v>
      </c>
      <c r="E3332">
        <v>23</v>
      </c>
      <c r="F3332">
        <v>21</v>
      </c>
      <c r="G3332" t="s">
        <v>126</v>
      </c>
      <c r="H3332" t="s">
        <v>403</v>
      </c>
      <c r="I3332" t="s">
        <v>357</v>
      </c>
      <c r="J3332" t="s">
        <v>57</v>
      </c>
      <c r="K3332" t="s">
        <v>46</v>
      </c>
      <c r="L3332" t="str">
        <f>VLOOKUP(K3332,Sheet2!$A$1:$B$105,2,FALSE)</f>
        <v>Cek outlier nilai ijon per kabupaten per komoditas. Perlu dipastikan bahwa isian sudah dalam bentuk 000 Rp.</v>
      </c>
    </row>
    <row r="3333" spans="1:12">
      <c r="A3333">
        <v>100</v>
      </c>
      <c r="B3333" t="s">
        <v>288</v>
      </c>
      <c r="C3333" t="s">
        <v>101</v>
      </c>
      <c r="D3333" t="str">
        <f>CONCATENATE("3513",A3333,B3333,C3333,TEXT(F3333,REPT("0",3)))</f>
        <v>3513100014001600022</v>
      </c>
      <c r="E3333">
        <v>25</v>
      </c>
      <c r="F3333">
        <v>22</v>
      </c>
      <c r="G3333" t="s">
        <v>126</v>
      </c>
      <c r="H3333" t="s">
        <v>403</v>
      </c>
      <c r="I3333" t="s">
        <v>357</v>
      </c>
      <c r="J3333" t="s">
        <v>57</v>
      </c>
      <c r="K3333" t="s">
        <v>33</v>
      </c>
      <c r="L3333" t="str">
        <f>VLOOKUP(K3333,Sheet2!$A$1:$B$105,2,FALSE)</f>
        <v>Cek outlier nilai ijon (r516) per komoditas</v>
      </c>
    </row>
    <row r="3334" spans="1:12">
      <c r="A3334">
        <v>100</v>
      </c>
      <c r="B3334" t="s">
        <v>288</v>
      </c>
      <c r="C3334" t="s">
        <v>101</v>
      </c>
      <c r="D3334" t="str">
        <f>CONCATENATE("3513",A3334,B3334,C3334,TEXT(F3334,REPT("0",3)))</f>
        <v>3513100014001600031</v>
      </c>
      <c r="E3334">
        <v>34</v>
      </c>
      <c r="F3334">
        <v>31</v>
      </c>
      <c r="G3334" t="s">
        <v>126</v>
      </c>
      <c r="H3334" t="s">
        <v>403</v>
      </c>
      <c r="I3334" t="s">
        <v>357</v>
      </c>
      <c r="J3334" t="s">
        <v>57</v>
      </c>
      <c r="K3334" t="s">
        <v>91</v>
      </c>
      <c r="L3334" t="str">
        <f>VLOOKUP(K3334,Sheet2!$A$1:$B$105,2,FALSE)</f>
        <v>1-365 ; cek pengelola bekerja hanya 1 hari setiap 2pekan (r306 &lt;=12)</v>
      </c>
    </row>
    <row r="3335" spans="1:12">
      <c r="A3335">
        <v>100</v>
      </c>
      <c r="B3335" t="s">
        <v>288</v>
      </c>
      <c r="C3335" t="s">
        <v>101</v>
      </c>
      <c r="D3335" t="str">
        <f>CONCATENATE("3513",A3335,B3335,C3335,TEXT(F3335,REPT("0",3)))</f>
        <v>3513100014001600038</v>
      </c>
      <c r="E3335">
        <v>46</v>
      </c>
      <c r="F3335">
        <v>38</v>
      </c>
      <c r="G3335" t="s">
        <v>126</v>
      </c>
      <c r="H3335" t="s">
        <v>403</v>
      </c>
      <c r="I3335" t="s">
        <v>357</v>
      </c>
      <c r="J3335" t="s">
        <v>57</v>
      </c>
      <c r="K3335" t="s">
        <v>46</v>
      </c>
      <c r="L3335" t="str">
        <f>VLOOKUP(K3335,Sheet2!$A$1:$B$105,2,FALSE)</f>
        <v>Cek outlier nilai ijon per kabupaten per komoditas. Perlu dipastikan bahwa isian sudah dalam bentuk 000 Rp.</v>
      </c>
    </row>
    <row r="3336" spans="1:12">
      <c r="A3336">
        <v>100</v>
      </c>
      <c r="B3336" t="s">
        <v>288</v>
      </c>
      <c r="C3336" t="s">
        <v>101</v>
      </c>
      <c r="D3336" t="str">
        <f>CONCATENATE("3513",A3336,B3336,C3336,TEXT(F3336,REPT("0",3)))</f>
        <v>3513100014001600043</v>
      </c>
      <c r="E3336">
        <v>52</v>
      </c>
      <c r="F3336">
        <v>43</v>
      </c>
      <c r="G3336" t="s">
        <v>126</v>
      </c>
      <c r="H3336" t="s">
        <v>403</v>
      </c>
      <c r="I3336" t="s">
        <v>357</v>
      </c>
      <c r="J3336" t="s">
        <v>57</v>
      </c>
      <c r="K3336" t="s">
        <v>33</v>
      </c>
      <c r="L3336" t="str">
        <f>VLOOKUP(K3336,Sheet2!$A$1:$B$105,2,FALSE)</f>
        <v>Cek outlier nilai ijon (r516) per komoditas</v>
      </c>
    </row>
    <row r="3337" spans="1:12">
      <c r="A3337">
        <v>100</v>
      </c>
      <c r="B3337" t="s">
        <v>288</v>
      </c>
      <c r="C3337" t="s">
        <v>101</v>
      </c>
      <c r="D3337" t="str">
        <f>CONCATENATE("3513",A3337,B3337,C3337,TEXT(F3337,REPT("0",3)))</f>
        <v>3513100014001600044</v>
      </c>
      <c r="E3337">
        <v>53</v>
      </c>
      <c r="F3337">
        <v>44</v>
      </c>
      <c r="G3337" t="s">
        <v>126</v>
      </c>
      <c r="H3337" t="s">
        <v>403</v>
      </c>
      <c r="I3337" t="s">
        <v>357</v>
      </c>
      <c r="J3337" t="s">
        <v>57</v>
      </c>
      <c r="K3337" t="s">
        <v>33</v>
      </c>
      <c r="L3337" t="str">
        <f>VLOOKUP(K3337,Sheet2!$A$1:$B$105,2,FALSE)</f>
        <v>Cek outlier nilai ijon (r516) per komoditas</v>
      </c>
    </row>
    <row r="3338" spans="1:12">
      <c r="A3338">
        <v>100</v>
      </c>
      <c r="B3338" t="s">
        <v>288</v>
      </c>
      <c r="C3338" t="s">
        <v>101</v>
      </c>
      <c r="D3338" t="str">
        <f>CONCATENATE("3513",A3338,B3338,C3338,TEXT(F3338,REPT("0",3)))</f>
        <v>3513100014001600046</v>
      </c>
      <c r="E3338">
        <v>25</v>
      </c>
      <c r="F3338">
        <v>46</v>
      </c>
      <c r="G3338" t="s">
        <v>126</v>
      </c>
      <c r="H3338" t="s">
        <v>403</v>
      </c>
      <c r="I3338" t="s">
        <v>357</v>
      </c>
      <c r="J3338" t="s">
        <v>57</v>
      </c>
      <c r="K3338" t="s">
        <v>24</v>
      </c>
      <c r="L3338" t="str">
        <f>VLOOKUP(K3338,Sheet2!$A$1:$B$105,2,FALSE)</f>
        <v>Cek outlier produktivitas (r416/r412) per kabupaten per komoditas.</v>
      </c>
    </row>
    <row r="3339" spans="1:12">
      <c r="A3339">
        <v>100</v>
      </c>
      <c r="B3339" t="s">
        <v>288</v>
      </c>
      <c r="C3339" t="s">
        <v>101</v>
      </c>
      <c r="D3339" t="str">
        <f>CONCATENATE("3513",A3339,B3339,C3339,TEXT(F3339,REPT("0",3)))</f>
        <v>3513100014001600046</v>
      </c>
      <c r="E3339">
        <v>25</v>
      </c>
      <c r="F3339">
        <v>46</v>
      </c>
      <c r="G3339" t="s">
        <v>126</v>
      </c>
      <c r="H3339" t="s">
        <v>403</v>
      </c>
      <c r="I3339" t="s">
        <v>357</v>
      </c>
      <c r="J3339" t="s">
        <v>57</v>
      </c>
      <c r="K3339" t="s">
        <v>23</v>
      </c>
      <c r="L3339" t="str">
        <f>VLOOKUP(K3339,Sheet2!$A$1:$B$105,2,FALSE)</f>
        <v>Cek outlier harga (r417/r416) per kabupaten per komoditas.</v>
      </c>
    </row>
    <row r="3340" spans="1:12">
      <c r="A3340">
        <v>100</v>
      </c>
      <c r="B3340" t="s">
        <v>288</v>
      </c>
      <c r="C3340" t="s">
        <v>101</v>
      </c>
      <c r="D3340" t="str">
        <f>CONCATENATE("3513",A3340,B3340,C3340,TEXT(F3340,REPT("0",3)))</f>
        <v>3513100014001600046</v>
      </c>
      <c r="E3340">
        <v>25</v>
      </c>
      <c r="F3340">
        <v>46</v>
      </c>
      <c r="G3340" t="s">
        <v>126</v>
      </c>
      <c r="H3340" t="s">
        <v>403</v>
      </c>
      <c r="I3340" t="s">
        <v>357</v>
      </c>
      <c r="J3340" t="s">
        <v>57</v>
      </c>
      <c r="K3340" t="s">
        <v>33</v>
      </c>
      <c r="L3340" t="str">
        <f>VLOOKUP(K3340,Sheet2!$A$1:$B$105,2,FALSE)</f>
        <v>Cek outlier nilai ijon (r516) per komoditas</v>
      </c>
    </row>
    <row r="3341" spans="1:12">
      <c r="A3341">
        <v>100</v>
      </c>
      <c r="B3341" t="s">
        <v>288</v>
      </c>
      <c r="C3341" t="s">
        <v>101</v>
      </c>
      <c r="D3341" t="str">
        <f>CONCATENATE("3513",A3341,B3341,C3341,TEXT(F3341,REPT("0",3)))</f>
        <v>3513100014001600049</v>
      </c>
      <c r="E3341">
        <v>61</v>
      </c>
      <c r="F3341">
        <v>49</v>
      </c>
      <c r="G3341" t="s">
        <v>126</v>
      </c>
      <c r="H3341" t="s">
        <v>403</v>
      </c>
      <c r="I3341" t="s">
        <v>357</v>
      </c>
      <c r="J3341" t="s">
        <v>57</v>
      </c>
      <c r="K3341" t="s">
        <v>91</v>
      </c>
      <c r="L3341" t="str">
        <f>VLOOKUP(K3341,Sheet2!$A$1:$B$105,2,FALSE)</f>
        <v>1-365 ; cek pengelola bekerja hanya 1 hari setiap 2pekan (r306 &lt;=12)</v>
      </c>
    </row>
    <row r="3342" spans="1:12">
      <c r="A3342">
        <v>100</v>
      </c>
      <c r="B3342" t="s">
        <v>288</v>
      </c>
      <c r="C3342" t="s">
        <v>103</v>
      </c>
      <c r="D3342" t="str">
        <f>CONCATENATE("3513",A3342,B3342,C3342,TEXT(F3342,REPT("0",3)))</f>
        <v>3513100014001700009</v>
      </c>
      <c r="E3342">
        <v>5</v>
      </c>
      <c r="F3342">
        <v>9</v>
      </c>
      <c r="G3342" t="s">
        <v>193</v>
      </c>
      <c r="H3342" t="s">
        <v>404</v>
      </c>
      <c r="I3342" t="s">
        <v>357</v>
      </c>
      <c r="J3342" t="s">
        <v>192</v>
      </c>
      <c r="K3342" t="s">
        <v>46</v>
      </c>
      <c r="L3342" t="str">
        <f>VLOOKUP(K3342,Sheet2!$A$1:$B$105,2,FALSE)</f>
        <v>Cek outlier nilai ijon per kabupaten per komoditas. Perlu dipastikan bahwa isian sudah dalam bentuk 000 Rp.</v>
      </c>
    </row>
    <row r="3343" spans="1:12">
      <c r="A3343">
        <v>100</v>
      </c>
      <c r="B3343" t="s">
        <v>288</v>
      </c>
      <c r="C3343" t="s">
        <v>103</v>
      </c>
      <c r="D3343" t="str">
        <f>CONCATENATE("3513",A3343,B3343,C3343,TEXT(F3343,REPT("0",3)))</f>
        <v>3513100014001700010</v>
      </c>
      <c r="E3343">
        <v>6</v>
      </c>
      <c r="F3343">
        <v>10</v>
      </c>
      <c r="G3343" t="s">
        <v>193</v>
      </c>
      <c r="H3343" t="s">
        <v>404</v>
      </c>
      <c r="I3343" t="s">
        <v>357</v>
      </c>
      <c r="J3343" t="s">
        <v>192</v>
      </c>
      <c r="K3343" t="s">
        <v>46</v>
      </c>
      <c r="L3343" t="str">
        <f>VLOOKUP(K3343,Sheet2!$A$1:$B$105,2,FALSE)</f>
        <v>Cek outlier nilai ijon per kabupaten per komoditas. Perlu dipastikan bahwa isian sudah dalam bentuk 000 Rp.</v>
      </c>
    </row>
    <row r="3344" spans="1:12">
      <c r="A3344">
        <v>100</v>
      </c>
      <c r="B3344" t="s">
        <v>288</v>
      </c>
      <c r="C3344" t="s">
        <v>103</v>
      </c>
      <c r="D3344" t="str">
        <f>CONCATENATE("3513",A3344,B3344,C3344,TEXT(F3344,REPT("0",3)))</f>
        <v>3513100014001700019</v>
      </c>
      <c r="E3344">
        <v>20</v>
      </c>
      <c r="F3344">
        <v>19</v>
      </c>
      <c r="G3344" t="s">
        <v>193</v>
      </c>
      <c r="H3344" t="s">
        <v>404</v>
      </c>
      <c r="I3344" t="s">
        <v>357</v>
      </c>
      <c r="J3344" t="s">
        <v>192</v>
      </c>
      <c r="K3344" t="s">
        <v>24</v>
      </c>
      <c r="L3344" t="str">
        <f>VLOOKUP(K3344,Sheet2!$A$1:$B$105,2,FALSE)</f>
        <v>Cek outlier produktivitas (r416/r412) per kabupaten per komoditas.</v>
      </c>
    </row>
    <row r="3345" spans="1:12">
      <c r="A3345">
        <v>100</v>
      </c>
      <c r="B3345" t="s">
        <v>288</v>
      </c>
      <c r="C3345" t="s">
        <v>103</v>
      </c>
      <c r="D3345" t="str">
        <f>CONCATENATE("3513",A3345,B3345,C3345,TEXT(F3345,REPT("0",3)))</f>
        <v>3513100014001700019</v>
      </c>
      <c r="E3345">
        <v>20</v>
      </c>
      <c r="F3345">
        <v>19</v>
      </c>
      <c r="G3345" t="s">
        <v>193</v>
      </c>
      <c r="H3345" t="s">
        <v>404</v>
      </c>
      <c r="I3345" t="s">
        <v>357</v>
      </c>
      <c r="J3345" t="s">
        <v>192</v>
      </c>
      <c r="K3345" t="s">
        <v>23</v>
      </c>
      <c r="L3345" t="str">
        <f>VLOOKUP(K3345,Sheet2!$A$1:$B$105,2,FALSE)</f>
        <v>Cek outlier harga (r417/r416) per kabupaten per komoditas.</v>
      </c>
    </row>
    <row r="3346" spans="1:12">
      <c r="A3346">
        <v>100</v>
      </c>
      <c r="B3346" t="s">
        <v>288</v>
      </c>
      <c r="C3346" t="s">
        <v>103</v>
      </c>
      <c r="D3346" t="str">
        <f>CONCATENATE("3513",A3346,B3346,C3346,TEXT(F3346,REPT("0",3)))</f>
        <v>3513100014001700029</v>
      </c>
      <c r="E3346">
        <v>32</v>
      </c>
      <c r="F3346">
        <v>29</v>
      </c>
      <c r="G3346" t="s">
        <v>193</v>
      </c>
      <c r="H3346" t="s">
        <v>404</v>
      </c>
      <c r="I3346" t="s">
        <v>357</v>
      </c>
      <c r="J3346" t="s">
        <v>192</v>
      </c>
      <c r="K3346" t="s">
        <v>129</v>
      </c>
      <c r="L3346" t="str">
        <f>VLOOKUP(K3346,Sheet2!$A$1:$B$105,2,FALSE)</f>
        <v>Jumlah total tanaman budidaya kehutanan &gt;= 1000 , R705=1(sistem penanaman tunggal), tetapi tidak ada lahan kegiatan kehutanan</v>
      </c>
    </row>
    <row r="3347" spans="1:12">
      <c r="A3347">
        <v>100</v>
      </c>
      <c r="B3347" t="s">
        <v>288</v>
      </c>
      <c r="C3347" t="s">
        <v>109</v>
      </c>
      <c r="D3347" t="str">
        <f>CONCATENATE("3513",A3347,B3347,C3347,TEXT(F3347,REPT("0",3)))</f>
        <v>3513100014001900003</v>
      </c>
      <c r="E3347">
        <v>2</v>
      </c>
      <c r="F3347">
        <v>3</v>
      </c>
      <c r="G3347" t="s">
        <v>193</v>
      </c>
      <c r="H3347" t="s">
        <v>403</v>
      </c>
      <c r="I3347" t="s">
        <v>357</v>
      </c>
      <c r="J3347" t="s">
        <v>175</v>
      </c>
      <c r="K3347" t="s">
        <v>33</v>
      </c>
      <c r="L3347" t="str">
        <f>VLOOKUP(K3347,Sheet2!$A$1:$B$105,2,FALSE)</f>
        <v>Cek outlier nilai ijon (r516) per komoditas</v>
      </c>
    </row>
    <row r="3348" spans="1:12">
      <c r="A3348">
        <v>100</v>
      </c>
      <c r="B3348" t="s">
        <v>288</v>
      </c>
      <c r="C3348" t="s">
        <v>109</v>
      </c>
      <c r="D3348" t="str">
        <f>CONCATENATE("3513",A3348,B3348,C3348,TEXT(F3348,REPT("0",3)))</f>
        <v>3513100014001900016</v>
      </c>
      <c r="E3348">
        <v>15</v>
      </c>
      <c r="F3348">
        <v>16</v>
      </c>
      <c r="G3348" t="s">
        <v>193</v>
      </c>
      <c r="H3348" t="s">
        <v>403</v>
      </c>
      <c r="I3348" t="s">
        <v>357</v>
      </c>
      <c r="J3348" t="s">
        <v>175</v>
      </c>
      <c r="K3348" t="s">
        <v>23</v>
      </c>
      <c r="L3348" t="str">
        <f>VLOOKUP(K3348,Sheet2!$A$1:$B$105,2,FALSE)</f>
        <v>Cek outlier harga (r417/r416) per kabupaten per komoditas.</v>
      </c>
    </row>
    <row r="3349" spans="1:12">
      <c r="A3349">
        <v>100</v>
      </c>
      <c r="B3349" t="s">
        <v>288</v>
      </c>
      <c r="C3349" t="s">
        <v>109</v>
      </c>
      <c r="D3349" t="str">
        <f>CONCATENATE("3513",A3349,B3349,C3349,TEXT(F3349,REPT("0",3)))</f>
        <v>3513100014001900022</v>
      </c>
      <c r="E3349">
        <v>23</v>
      </c>
      <c r="F3349">
        <v>22</v>
      </c>
      <c r="G3349" t="s">
        <v>193</v>
      </c>
      <c r="H3349" t="s">
        <v>403</v>
      </c>
      <c r="I3349" t="s">
        <v>357</v>
      </c>
      <c r="J3349" t="s">
        <v>175</v>
      </c>
      <c r="K3349" t="s">
        <v>24</v>
      </c>
      <c r="L3349" t="str">
        <f>VLOOKUP(K3349,Sheet2!$A$1:$B$105,2,FALSE)</f>
        <v>Cek outlier produktivitas (r416/r412) per kabupaten per komoditas.</v>
      </c>
    </row>
    <row r="3350" spans="1:12">
      <c r="A3350">
        <v>100</v>
      </c>
      <c r="B3350" t="s">
        <v>288</v>
      </c>
      <c r="C3350" t="s">
        <v>109</v>
      </c>
      <c r="D3350" t="str">
        <f>CONCATENATE("3513",A3350,B3350,C3350,TEXT(F3350,REPT("0",3)))</f>
        <v>3513100014001900022</v>
      </c>
      <c r="E3350">
        <v>23</v>
      </c>
      <c r="F3350">
        <v>22</v>
      </c>
      <c r="G3350" t="s">
        <v>193</v>
      </c>
      <c r="H3350" t="s">
        <v>403</v>
      </c>
      <c r="I3350" t="s">
        <v>357</v>
      </c>
      <c r="J3350" t="s">
        <v>175</v>
      </c>
      <c r="K3350" t="s">
        <v>23</v>
      </c>
      <c r="L3350" t="str">
        <f>VLOOKUP(K3350,Sheet2!$A$1:$B$105,2,FALSE)</f>
        <v>Cek outlier harga (r417/r416) per kabupaten per komoditas.</v>
      </c>
    </row>
    <row r="3351" spans="1:12">
      <c r="A3351">
        <v>100</v>
      </c>
      <c r="B3351" t="s">
        <v>407</v>
      </c>
      <c r="C3351" t="s">
        <v>26</v>
      </c>
      <c r="D3351" t="str">
        <f>CONCATENATE("3513",A3351,B3351,C3351,TEXT(F3351,REPT("0",3)))</f>
        <v>3513100015000100005</v>
      </c>
      <c r="E3351">
        <v>11</v>
      </c>
      <c r="F3351">
        <v>5</v>
      </c>
      <c r="G3351" t="s">
        <v>343</v>
      </c>
      <c r="H3351" t="s">
        <v>408</v>
      </c>
      <c r="I3351" t="s">
        <v>375</v>
      </c>
      <c r="J3351" t="s">
        <v>119</v>
      </c>
      <c r="K3351" t="s">
        <v>23</v>
      </c>
      <c r="L3351" t="str">
        <f>VLOOKUP(K3351,Sheet2!$A$1:$B$105,2,FALSE)</f>
        <v>Cek outlier harga (r417/r416) per kabupaten per komoditas.</v>
      </c>
    </row>
    <row r="3352" spans="1:12">
      <c r="A3352">
        <v>100</v>
      </c>
      <c r="B3352" t="s">
        <v>407</v>
      </c>
      <c r="C3352" t="s">
        <v>26</v>
      </c>
      <c r="D3352" t="str">
        <f>CONCATENATE("3513",A3352,B3352,C3352,TEXT(F3352,REPT("0",3)))</f>
        <v>3513100015000100006</v>
      </c>
      <c r="E3352">
        <v>12</v>
      </c>
      <c r="F3352">
        <v>6</v>
      </c>
      <c r="G3352" t="s">
        <v>343</v>
      </c>
      <c r="H3352" t="s">
        <v>408</v>
      </c>
      <c r="I3352" t="s">
        <v>375</v>
      </c>
      <c r="J3352" t="s">
        <v>119</v>
      </c>
      <c r="K3352" t="s">
        <v>46</v>
      </c>
      <c r="L3352" t="str">
        <f>VLOOKUP(K3352,Sheet2!$A$1:$B$105,2,FALSE)</f>
        <v>Cek outlier nilai ijon per kabupaten per komoditas. Perlu dipastikan bahwa isian sudah dalam bentuk 000 Rp.</v>
      </c>
    </row>
    <row r="3353" spans="1:12">
      <c r="A3353">
        <v>100</v>
      </c>
      <c r="B3353" t="s">
        <v>407</v>
      </c>
      <c r="C3353" t="s">
        <v>26</v>
      </c>
      <c r="D3353" t="str">
        <f>CONCATENATE("3513",A3353,B3353,C3353,TEXT(F3353,REPT("0",3)))</f>
        <v>3513100015000100006</v>
      </c>
      <c r="E3353">
        <v>12</v>
      </c>
      <c r="F3353">
        <v>6</v>
      </c>
      <c r="G3353" t="s">
        <v>343</v>
      </c>
      <c r="H3353" t="s">
        <v>408</v>
      </c>
      <c r="I3353" t="s">
        <v>375</v>
      </c>
      <c r="J3353" t="s">
        <v>119</v>
      </c>
      <c r="K3353" t="s">
        <v>33</v>
      </c>
      <c r="L3353" t="str">
        <f>VLOOKUP(K3353,Sheet2!$A$1:$B$105,2,FALSE)</f>
        <v>Cek outlier nilai ijon (r516) per komoditas</v>
      </c>
    </row>
    <row r="3354" spans="1:12">
      <c r="A3354">
        <v>100</v>
      </c>
      <c r="B3354" t="s">
        <v>407</v>
      </c>
      <c r="C3354" t="s">
        <v>26</v>
      </c>
      <c r="D3354" t="str">
        <f>CONCATENATE("3513",A3354,B3354,C3354,TEXT(F3354,REPT("0",3)))</f>
        <v>3513100015000100007</v>
      </c>
      <c r="E3354">
        <v>15</v>
      </c>
      <c r="F3354">
        <v>7</v>
      </c>
      <c r="G3354" t="s">
        <v>343</v>
      </c>
      <c r="H3354" t="s">
        <v>408</v>
      </c>
      <c r="I3354" t="s">
        <v>375</v>
      </c>
      <c r="J3354" t="s">
        <v>119</v>
      </c>
      <c r="K3354" t="s">
        <v>409</v>
      </c>
      <c r="L3354" t="str">
        <f>VLOOKUP(K3354,Sheet2!$A$1:$B$105,2,FALSE)</f>
        <v>Cek kewajaran luas lahan tanaman tahunan (r317), misalnya r317&gt;=250000 atau 0&lt;r317&lt;= 2</v>
      </c>
    </row>
    <row r="3355" spans="1:12">
      <c r="A3355">
        <v>100</v>
      </c>
      <c r="B3355" t="s">
        <v>407</v>
      </c>
      <c r="C3355" t="s">
        <v>26</v>
      </c>
      <c r="D3355" t="str">
        <f>CONCATENATE("3513",A3355,B3355,C3355,TEXT(F3355,REPT("0",3)))</f>
        <v>3513100015000100019</v>
      </c>
      <c r="E3355">
        <v>37</v>
      </c>
      <c r="F3355">
        <v>19</v>
      </c>
      <c r="G3355" t="s">
        <v>343</v>
      </c>
      <c r="H3355" t="s">
        <v>408</v>
      </c>
      <c r="I3355" t="s">
        <v>375</v>
      </c>
      <c r="J3355" t="s">
        <v>119</v>
      </c>
      <c r="K3355" t="s">
        <v>356</v>
      </c>
      <c r="L3355" t="str">
        <f>VLOOKUP(K3355,Sheet2!$A$1:$B$105,2,FALSE)</f>
        <v>kewajaran rata2 hasil tangkapan per trip&lt;1kg atau &gt;1000kg
(825 = 1 atau 825 &gt;1000)</v>
      </c>
    </row>
    <row r="3356" spans="1:12">
      <c r="A3356">
        <v>100</v>
      </c>
      <c r="B3356" t="s">
        <v>407</v>
      </c>
      <c r="C3356" t="s">
        <v>26</v>
      </c>
      <c r="D3356" t="str">
        <f>CONCATENATE("3513",A3356,B3356,C3356,TEXT(F3356,REPT("0",3)))</f>
        <v>3513100015000100020</v>
      </c>
      <c r="E3356">
        <v>38</v>
      </c>
      <c r="F3356">
        <v>20</v>
      </c>
      <c r="G3356" t="s">
        <v>343</v>
      </c>
      <c r="H3356" t="s">
        <v>408</v>
      </c>
      <c r="I3356" t="s">
        <v>375</v>
      </c>
      <c r="J3356" t="s">
        <v>119</v>
      </c>
      <c r="K3356" t="s">
        <v>356</v>
      </c>
      <c r="L3356" t="str">
        <f>VLOOKUP(K3356,Sheet2!$A$1:$B$105,2,FALSE)</f>
        <v>kewajaran rata2 hasil tangkapan per trip&lt;1kg atau &gt;1000kg
(825 = 1 atau 825 &gt;1000)</v>
      </c>
    </row>
    <row r="3357" spans="1:12">
      <c r="A3357">
        <v>100</v>
      </c>
      <c r="B3357" t="s">
        <v>407</v>
      </c>
      <c r="C3357" t="s">
        <v>26</v>
      </c>
      <c r="D3357" t="str">
        <f>CONCATENATE("3513",A3357,B3357,C3357,TEXT(F3357,REPT("0",3)))</f>
        <v>3513100015000100021</v>
      </c>
      <c r="E3357">
        <v>39</v>
      </c>
      <c r="F3357">
        <v>21</v>
      </c>
      <c r="G3357" t="s">
        <v>343</v>
      </c>
      <c r="H3357" t="s">
        <v>408</v>
      </c>
      <c r="I3357" t="s">
        <v>375</v>
      </c>
      <c r="J3357" t="s">
        <v>119</v>
      </c>
      <c r="K3357" t="s">
        <v>356</v>
      </c>
      <c r="L3357" t="str">
        <f>VLOOKUP(K3357,Sheet2!$A$1:$B$105,2,FALSE)</f>
        <v>kewajaran rata2 hasil tangkapan per trip&lt;1kg atau &gt;1000kg
(825 = 1 atau 825 &gt;1000)</v>
      </c>
    </row>
    <row r="3358" spans="1:12">
      <c r="A3358">
        <v>100</v>
      </c>
      <c r="B3358" t="s">
        <v>407</v>
      </c>
      <c r="C3358" t="s">
        <v>26</v>
      </c>
      <c r="D3358" t="str">
        <f>CONCATENATE("3513",A3358,B3358,C3358,TEXT(F3358,REPT("0",3)))</f>
        <v>3513100015000100023</v>
      </c>
      <c r="E3358">
        <v>42</v>
      </c>
      <c r="F3358">
        <v>23</v>
      </c>
      <c r="G3358" t="s">
        <v>343</v>
      </c>
      <c r="H3358" t="s">
        <v>408</v>
      </c>
      <c r="I3358" t="s">
        <v>375</v>
      </c>
      <c r="J3358" t="s">
        <v>119</v>
      </c>
      <c r="K3358" t="s">
        <v>356</v>
      </c>
      <c r="L3358" t="str">
        <f>VLOOKUP(K3358,Sheet2!$A$1:$B$105,2,FALSE)</f>
        <v>kewajaran rata2 hasil tangkapan per trip&lt;1kg atau &gt;1000kg
(825 = 1 atau 825 &gt;1000)</v>
      </c>
    </row>
    <row r="3359" spans="1:12">
      <c r="A3359">
        <v>100</v>
      </c>
      <c r="B3359" t="s">
        <v>407</v>
      </c>
      <c r="C3359" t="s">
        <v>26</v>
      </c>
      <c r="D3359" t="str">
        <f>CONCATENATE("3513",A3359,B3359,C3359,TEXT(F3359,REPT("0",3)))</f>
        <v>3513100015000100029</v>
      </c>
      <c r="E3359">
        <v>52</v>
      </c>
      <c r="F3359">
        <v>29</v>
      </c>
      <c r="G3359" t="s">
        <v>343</v>
      </c>
      <c r="H3359" t="s">
        <v>408</v>
      </c>
      <c r="I3359" t="s">
        <v>375</v>
      </c>
      <c r="J3359" t="s">
        <v>119</v>
      </c>
      <c r="K3359" t="s">
        <v>20</v>
      </c>
      <c r="L3359" t="str">
        <f>VLOOKUP(K3359,Sheet2!$A$1:$B$105,2,FALSE)</f>
        <v>Cek outlier HORTI harga per satuan produksi (per kg) per komoditas</v>
      </c>
    </row>
    <row r="3360" spans="1:12">
      <c r="A3360">
        <v>100</v>
      </c>
      <c r="B3360" t="s">
        <v>407</v>
      </c>
      <c r="C3360" t="s">
        <v>26</v>
      </c>
      <c r="D3360" t="str">
        <f>CONCATENATE("3513",A3360,B3360,C3360,TEXT(F3360,REPT("0",3)))</f>
        <v>3513100015000100032</v>
      </c>
      <c r="E3360">
        <v>56</v>
      </c>
      <c r="F3360">
        <v>32</v>
      </c>
      <c r="G3360" t="s">
        <v>343</v>
      </c>
      <c r="H3360" t="s">
        <v>408</v>
      </c>
      <c r="I3360" t="s">
        <v>375</v>
      </c>
      <c r="J3360" t="s">
        <v>119</v>
      </c>
      <c r="K3360" t="s">
        <v>356</v>
      </c>
      <c r="L3360" t="str">
        <f>VLOOKUP(K3360,Sheet2!$A$1:$B$105,2,FALSE)</f>
        <v>kewajaran rata2 hasil tangkapan per trip&lt;1kg atau &gt;1000kg
(825 = 1 atau 825 &gt;1000)</v>
      </c>
    </row>
    <row r="3361" spans="1:12">
      <c r="A3361">
        <v>100</v>
      </c>
      <c r="B3361" t="s">
        <v>407</v>
      </c>
      <c r="C3361" t="s">
        <v>26</v>
      </c>
      <c r="D3361" t="str">
        <f>CONCATENATE("3513",A3361,B3361,C3361,TEXT(F3361,REPT("0",3)))</f>
        <v>3513100015000100034</v>
      </c>
      <c r="E3361">
        <v>61</v>
      </c>
      <c r="F3361">
        <v>34</v>
      </c>
      <c r="G3361" t="s">
        <v>343</v>
      </c>
      <c r="H3361" t="s">
        <v>408</v>
      </c>
      <c r="I3361" t="s">
        <v>375</v>
      </c>
      <c r="J3361" t="s">
        <v>119</v>
      </c>
      <c r="K3361" t="s">
        <v>46</v>
      </c>
      <c r="L3361" t="str">
        <f>VLOOKUP(K3361,Sheet2!$A$1:$B$105,2,FALSE)</f>
        <v>Cek outlier nilai ijon per kabupaten per komoditas. Perlu dipastikan bahwa isian sudah dalam bentuk 000 Rp.</v>
      </c>
    </row>
    <row r="3362" spans="1:12">
      <c r="A3362">
        <v>100</v>
      </c>
      <c r="B3362" t="s">
        <v>407</v>
      </c>
      <c r="C3362" t="s">
        <v>26</v>
      </c>
      <c r="D3362" t="str">
        <f>CONCATENATE("3513",A3362,B3362,C3362,TEXT(F3362,REPT("0",3)))</f>
        <v>3513100015000100038</v>
      </c>
      <c r="E3362">
        <v>68</v>
      </c>
      <c r="F3362">
        <v>38</v>
      </c>
      <c r="G3362" t="s">
        <v>343</v>
      </c>
      <c r="H3362" t="s">
        <v>408</v>
      </c>
      <c r="I3362" t="s">
        <v>375</v>
      </c>
      <c r="J3362" t="s">
        <v>119</v>
      </c>
      <c r="K3362" t="s">
        <v>356</v>
      </c>
      <c r="L3362" t="str">
        <f>VLOOKUP(K3362,Sheet2!$A$1:$B$105,2,FALSE)</f>
        <v>kewajaran rata2 hasil tangkapan per trip&lt;1kg atau &gt;1000kg
(825 = 1 atau 825 &gt;1000)</v>
      </c>
    </row>
    <row r="3363" spans="1:12">
      <c r="A3363">
        <v>100</v>
      </c>
      <c r="B3363" t="s">
        <v>407</v>
      </c>
      <c r="C3363" t="s">
        <v>35</v>
      </c>
      <c r="D3363" t="str">
        <f>CONCATENATE("3513",A3363,B3363,C3363,TEXT(F3363,REPT("0",3)))</f>
        <v>3513100015000200021</v>
      </c>
      <c r="E3363">
        <v>39</v>
      </c>
      <c r="F3363">
        <v>21</v>
      </c>
      <c r="G3363" t="s">
        <v>388</v>
      </c>
      <c r="H3363" t="s">
        <v>223</v>
      </c>
      <c r="I3363" t="s">
        <v>375</v>
      </c>
      <c r="J3363" t="s">
        <v>105</v>
      </c>
      <c r="K3363" t="s">
        <v>23</v>
      </c>
      <c r="L3363" t="str">
        <f>VLOOKUP(K3363,Sheet2!$A$1:$B$105,2,FALSE)</f>
        <v>Cek outlier harga (r417/r416) per kabupaten per komoditas.</v>
      </c>
    </row>
    <row r="3364" spans="1:12">
      <c r="A3364">
        <v>100</v>
      </c>
      <c r="B3364" t="s">
        <v>407</v>
      </c>
      <c r="C3364" t="s">
        <v>41</v>
      </c>
      <c r="D3364" t="str">
        <f>CONCATENATE("3513",A3364,B3364,C3364,TEXT(F3364,REPT("0",3)))</f>
        <v>3513100015000300004</v>
      </c>
      <c r="E3364">
        <v>5</v>
      </c>
      <c r="F3364">
        <v>4</v>
      </c>
      <c r="G3364" t="s">
        <v>98</v>
      </c>
      <c r="H3364" t="s">
        <v>223</v>
      </c>
      <c r="I3364" t="s">
        <v>375</v>
      </c>
      <c r="J3364" t="s">
        <v>209</v>
      </c>
      <c r="K3364" t="s">
        <v>348</v>
      </c>
      <c r="L3364" t="str">
        <f>VLOOKUP(K3364,Sheet2!$A$1:$B$105,2,FALSE)</f>
        <v>Pendapatan UTP jasa pertanian (R901c) dikatakan tidak wajar, jika:
-Batas bawah &lt;= Rp 30 ribu
-Batas atas &gt;= Rp 1 miliar</v>
      </c>
    </row>
    <row r="3365" spans="1:12">
      <c r="A3365">
        <v>100</v>
      </c>
      <c r="B3365" t="s">
        <v>407</v>
      </c>
      <c r="C3365" t="s">
        <v>41</v>
      </c>
      <c r="D3365" t="str">
        <f>CONCATENATE("3513",A3365,B3365,C3365,TEXT(F3365,REPT("0",3)))</f>
        <v>3513100015000300015</v>
      </c>
      <c r="E3365">
        <v>23</v>
      </c>
      <c r="F3365">
        <v>15</v>
      </c>
      <c r="G3365" t="s">
        <v>98</v>
      </c>
      <c r="H3365" t="s">
        <v>223</v>
      </c>
      <c r="I3365" t="s">
        <v>375</v>
      </c>
      <c r="J3365" t="s">
        <v>209</v>
      </c>
      <c r="K3365" t="s">
        <v>33</v>
      </c>
      <c r="L3365" t="str">
        <f>VLOOKUP(K3365,Sheet2!$A$1:$B$105,2,FALSE)</f>
        <v>Cek outlier nilai ijon (r516) per komoditas</v>
      </c>
    </row>
    <row r="3366" spans="1:12">
      <c r="A3366">
        <v>100</v>
      </c>
      <c r="B3366" t="s">
        <v>407</v>
      </c>
      <c r="C3366" t="s">
        <v>41</v>
      </c>
      <c r="D3366" t="str">
        <f>CONCATENATE("3513",A3366,B3366,C3366,TEXT(F3366,REPT("0",3)))</f>
        <v>3513100015000300022</v>
      </c>
      <c r="E3366">
        <v>30</v>
      </c>
      <c r="F3366">
        <v>22</v>
      </c>
      <c r="G3366" t="s">
        <v>98</v>
      </c>
      <c r="H3366" t="s">
        <v>223</v>
      </c>
      <c r="I3366" t="s">
        <v>375</v>
      </c>
      <c r="J3366" t="s">
        <v>209</v>
      </c>
      <c r="K3366" t="s">
        <v>24</v>
      </c>
      <c r="L3366" t="str">
        <f>VLOOKUP(K3366,Sheet2!$A$1:$B$105,2,FALSE)</f>
        <v>Cek outlier produktivitas (r416/r412) per kabupaten per komoditas.</v>
      </c>
    </row>
    <row r="3367" spans="1:12">
      <c r="A3367">
        <v>100</v>
      </c>
      <c r="B3367" t="s">
        <v>407</v>
      </c>
      <c r="C3367" t="s">
        <v>41</v>
      </c>
      <c r="D3367" t="str">
        <f>CONCATENATE("3513",A3367,B3367,C3367,TEXT(F3367,REPT("0",3)))</f>
        <v>3513100015000300022</v>
      </c>
      <c r="E3367">
        <v>30</v>
      </c>
      <c r="F3367">
        <v>22</v>
      </c>
      <c r="G3367" t="s">
        <v>98</v>
      </c>
      <c r="H3367" t="s">
        <v>223</v>
      </c>
      <c r="I3367" t="s">
        <v>375</v>
      </c>
      <c r="J3367" t="s">
        <v>209</v>
      </c>
      <c r="K3367" t="s">
        <v>23</v>
      </c>
      <c r="L3367" t="str">
        <f>VLOOKUP(K3367,Sheet2!$A$1:$B$105,2,FALSE)</f>
        <v>Cek outlier harga (r417/r416) per kabupaten per komoditas.</v>
      </c>
    </row>
    <row r="3368" spans="1:12">
      <c r="A3368">
        <v>100</v>
      </c>
      <c r="B3368" t="s">
        <v>407</v>
      </c>
      <c r="C3368" t="s">
        <v>41</v>
      </c>
      <c r="D3368" t="str">
        <f>CONCATENATE("3513",A3368,B3368,C3368,TEXT(F3368,REPT("0",3)))</f>
        <v>3513100015000300025</v>
      </c>
      <c r="E3368">
        <v>33</v>
      </c>
      <c r="F3368">
        <v>25</v>
      </c>
      <c r="G3368" t="s">
        <v>98</v>
      </c>
      <c r="H3368" t="s">
        <v>223</v>
      </c>
      <c r="I3368" t="s">
        <v>375</v>
      </c>
      <c r="J3368" t="s">
        <v>209</v>
      </c>
      <c r="K3368" t="s">
        <v>46</v>
      </c>
      <c r="L3368" t="str">
        <f>VLOOKUP(K3368,Sheet2!$A$1:$B$105,2,FALSE)</f>
        <v>Cek outlier nilai ijon per kabupaten per komoditas. Perlu dipastikan bahwa isian sudah dalam bentuk 000 Rp.</v>
      </c>
    </row>
    <row r="3369" spans="1:12">
      <c r="A3369">
        <v>100</v>
      </c>
      <c r="B3369" t="s">
        <v>407</v>
      </c>
      <c r="C3369" t="s">
        <v>41</v>
      </c>
      <c r="D3369" t="str">
        <f>CONCATENATE("3513",A3369,B3369,C3369,TEXT(F3369,REPT("0",3)))</f>
        <v>3513100015000300046</v>
      </c>
      <c r="E3369">
        <v>53</v>
      </c>
      <c r="F3369">
        <v>46</v>
      </c>
      <c r="G3369" t="s">
        <v>98</v>
      </c>
      <c r="H3369" t="s">
        <v>223</v>
      </c>
      <c r="I3369" t="s">
        <v>375</v>
      </c>
      <c r="J3369" t="s">
        <v>209</v>
      </c>
      <c r="K3369" t="s">
        <v>81</v>
      </c>
      <c r="L3369" t="str">
        <f>VLOOKUP(K3369,Sheet2!$A$1:$B$105,2,FALSE)</f>
        <v>Pengecekan R615 untuk Jumlah Siklus Ternak Unggas Pedaging (4302, 4306, 4308, atau 4420) yang lebih dari 8 siklus.</v>
      </c>
    </row>
    <row r="3370" spans="1:12">
      <c r="A3370">
        <v>100</v>
      </c>
      <c r="B3370" t="s">
        <v>407</v>
      </c>
      <c r="C3370" t="s">
        <v>41</v>
      </c>
      <c r="D3370" t="str">
        <f>CONCATENATE("3513",A3370,B3370,C3370,TEXT(F3370,REPT("0",3)))</f>
        <v>3513100015000300046</v>
      </c>
      <c r="E3370">
        <v>53</v>
      </c>
      <c r="F3370">
        <v>46</v>
      </c>
      <c r="G3370" t="s">
        <v>98</v>
      </c>
      <c r="H3370" t="s">
        <v>223</v>
      </c>
      <c r="I3370" t="s">
        <v>375</v>
      </c>
      <c r="J3370" t="s">
        <v>209</v>
      </c>
      <c r="K3370" t="s">
        <v>53</v>
      </c>
      <c r="L3370" t="str">
        <f>VLOOKUP(K3370,Sheet2!$A$1:$B$105,2,FALSE)</f>
        <v>Harga Ayam Ras Pedaging FS, Ayam Kampung Pedaging, Itik Pedaging, atau Puyuh Pedaging &lt; 15.000 atau &gt; 100.000</v>
      </c>
    </row>
    <row r="3371" spans="1:12">
      <c r="A3371">
        <v>100</v>
      </c>
      <c r="B3371" t="s">
        <v>407</v>
      </c>
      <c r="C3371" t="s">
        <v>48</v>
      </c>
      <c r="D3371" t="str">
        <f>CONCATENATE("3513",A3371,B3371,C3371,TEXT(F3371,REPT("0",3)))</f>
        <v>3513100015000400009</v>
      </c>
      <c r="E3371">
        <v>11</v>
      </c>
      <c r="F3371">
        <v>9</v>
      </c>
      <c r="G3371" t="s">
        <v>410</v>
      </c>
      <c r="H3371" t="s">
        <v>396</v>
      </c>
      <c r="I3371" t="s">
        <v>375</v>
      </c>
      <c r="J3371" t="s">
        <v>144</v>
      </c>
      <c r="K3371" t="s">
        <v>24</v>
      </c>
      <c r="L3371" t="str">
        <f>VLOOKUP(K3371,Sheet2!$A$1:$B$105,2,FALSE)</f>
        <v>Cek outlier produktivitas (r416/r412) per kabupaten per komoditas.</v>
      </c>
    </row>
    <row r="3372" spans="1:12">
      <c r="A3372">
        <v>100</v>
      </c>
      <c r="B3372" t="s">
        <v>407</v>
      </c>
      <c r="C3372" t="s">
        <v>48</v>
      </c>
      <c r="D3372" t="str">
        <f>CONCATENATE("3513",A3372,B3372,C3372,TEXT(F3372,REPT("0",3)))</f>
        <v>3513100015000400009</v>
      </c>
      <c r="E3372">
        <v>11</v>
      </c>
      <c r="F3372">
        <v>9</v>
      </c>
      <c r="G3372" t="s">
        <v>410</v>
      </c>
      <c r="H3372" t="s">
        <v>396</v>
      </c>
      <c r="I3372" t="s">
        <v>375</v>
      </c>
      <c r="J3372" t="s">
        <v>144</v>
      </c>
      <c r="K3372" t="s">
        <v>23</v>
      </c>
      <c r="L3372" t="str">
        <f>VLOOKUP(K3372,Sheet2!$A$1:$B$105,2,FALSE)</f>
        <v>Cek outlier harga (r417/r416) per kabupaten per komoditas.</v>
      </c>
    </row>
    <row r="3373" spans="1:12">
      <c r="A3373">
        <v>100</v>
      </c>
      <c r="B3373" t="s">
        <v>407</v>
      </c>
      <c r="C3373" t="s">
        <v>54</v>
      </c>
      <c r="D3373" t="str">
        <f>CONCATENATE("3513",A3373,B3373,C3373,TEXT(F3373,REPT("0",3)))</f>
        <v>3513100015000500014</v>
      </c>
      <c r="E3373">
        <v>23</v>
      </c>
      <c r="F3373">
        <v>14</v>
      </c>
      <c r="G3373" t="s">
        <v>321</v>
      </c>
      <c r="H3373" t="s">
        <v>223</v>
      </c>
      <c r="I3373" t="s">
        <v>375</v>
      </c>
      <c r="J3373" t="s">
        <v>170</v>
      </c>
      <c r="K3373" t="s">
        <v>24</v>
      </c>
      <c r="L3373" t="str">
        <f>VLOOKUP(K3373,Sheet2!$A$1:$B$105,2,FALSE)</f>
        <v>Cek outlier produktivitas (r416/r412) per kabupaten per komoditas.</v>
      </c>
    </row>
    <row r="3374" spans="1:12">
      <c r="A3374">
        <v>100</v>
      </c>
      <c r="B3374" t="s">
        <v>407</v>
      </c>
      <c r="C3374" t="s">
        <v>54</v>
      </c>
      <c r="D3374" t="str">
        <f>CONCATENATE("3513",A3374,B3374,C3374,TEXT(F3374,REPT("0",3)))</f>
        <v>3513100015000500014</v>
      </c>
      <c r="E3374">
        <v>23</v>
      </c>
      <c r="F3374">
        <v>14</v>
      </c>
      <c r="G3374" t="s">
        <v>321</v>
      </c>
      <c r="H3374" t="s">
        <v>223</v>
      </c>
      <c r="I3374" t="s">
        <v>375</v>
      </c>
      <c r="J3374" t="s">
        <v>170</v>
      </c>
      <c r="K3374" t="s">
        <v>23</v>
      </c>
      <c r="L3374" t="str">
        <f>VLOOKUP(K3374,Sheet2!$A$1:$B$105,2,FALSE)</f>
        <v>Cek outlier harga (r417/r416) per kabupaten per komoditas.</v>
      </c>
    </row>
    <row r="3375" spans="1:12">
      <c r="A3375">
        <v>100</v>
      </c>
      <c r="B3375" t="s">
        <v>407</v>
      </c>
      <c r="C3375" t="s">
        <v>54</v>
      </c>
      <c r="D3375" t="str">
        <f>CONCATENATE("3513",A3375,B3375,C3375,TEXT(F3375,REPT("0",3)))</f>
        <v>3513100015000500025</v>
      </c>
      <c r="E3375">
        <v>44</v>
      </c>
      <c r="F3375">
        <v>25</v>
      </c>
      <c r="G3375" t="s">
        <v>321</v>
      </c>
      <c r="H3375" t="s">
        <v>223</v>
      </c>
      <c r="I3375" t="s">
        <v>375</v>
      </c>
      <c r="J3375" t="s">
        <v>170</v>
      </c>
      <c r="K3375" t="s">
        <v>348</v>
      </c>
      <c r="L3375" t="str">
        <f>VLOOKUP(K3375,Sheet2!$A$1:$B$105,2,FALSE)</f>
        <v>Pendapatan UTP jasa pertanian (R901c) dikatakan tidak wajar, jika:
-Batas bawah &lt;= Rp 30 ribu
-Batas atas &gt;= Rp 1 miliar</v>
      </c>
    </row>
    <row r="3376" spans="1:12">
      <c r="A3376">
        <v>100</v>
      </c>
      <c r="B3376" t="s">
        <v>407</v>
      </c>
      <c r="C3376" t="s">
        <v>54</v>
      </c>
      <c r="D3376" t="str">
        <f>CONCATENATE("3513",A3376,B3376,C3376,TEXT(F3376,REPT("0",3)))</f>
        <v>3513100015000500027</v>
      </c>
      <c r="E3376">
        <v>49</v>
      </c>
      <c r="F3376">
        <v>27</v>
      </c>
      <c r="G3376" t="s">
        <v>321</v>
      </c>
      <c r="H3376" t="s">
        <v>223</v>
      </c>
      <c r="I3376" t="s">
        <v>375</v>
      </c>
      <c r="J3376" t="s">
        <v>170</v>
      </c>
      <c r="K3376" t="s">
        <v>348</v>
      </c>
      <c r="L3376" t="str">
        <f>VLOOKUP(K3376,Sheet2!$A$1:$B$105,2,FALSE)</f>
        <v>Pendapatan UTP jasa pertanian (R901c) dikatakan tidak wajar, jika:
-Batas bawah &lt;= Rp 30 ribu
-Batas atas &gt;= Rp 1 miliar</v>
      </c>
    </row>
    <row r="3377" spans="1:12">
      <c r="A3377">
        <v>100</v>
      </c>
      <c r="B3377" t="s">
        <v>407</v>
      </c>
      <c r="C3377" t="s">
        <v>60</v>
      </c>
      <c r="D3377" t="str">
        <f>CONCATENATE("3513",A3377,B3377,C3377,TEXT(F3377,REPT("0",3)))</f>
        <v>3513100015000600009</v>
      </c>
      <c r="E3377">
        <v>10</v>
      </c>
      <c r="F3377">
        <v>9</v>
      </c>
      <c r="G3377" t="s">
        <v>339</v>
      </c>
      <c r="H3377" t="s">
        <v>223</v>
      </c>
      <c r="I3377" t="s">
        <v>375</v>
      </c>
      <c r="J3377" t="s">
        <v>159</v>
      </c>
      <c r="K3377" t="s">
        <v>23</v>
      </c>
      <c r="L3377" t="str">
        <f>VLOOKUP(K3377,Sheet2!$A$1:$B$105,2,FALSE)</f>
        <v>Cek outlier harga (r417/r416) per kabupaten per komoditas.</v>
      </c>
    </row>
    <row r="3378" spans="1:12">
      <c r="A3378">
        <v>100</v>
      </c>
      <c r="B3378" t="s">
        <v>407</v>
      </c>
      <c r="C3378" t="s">
        <v>60</v>
      </c>
      <c r="D3378" t="str">
        <f>CONCATENATE("3513",A3378,B3378,C3378,TEXT(F3378,REPT("0",3)))</f>
        <v>3513100015000600013</v>
      </c>
      <c r="E3378">
        <v>12</v>
      </c>
      <c r="F3378">
        <v>13</v>
      </c>
      <c r="G3378" t="s">
        <v>339</v>
      </c>
      <c r="H3378" t="s">
        <v>223</v>
      </c>
      <c r="I3378" t="s">
        <v>375</v>
      </c>
      <c r="J3378" t="s">
        <v>159</v>
      </c>
      <c r="K3378" t="s">
        <v>23</v>
      </c>
      <c r="L3378" t="str">
        <f>VLOOKUP(K3378,Sheet2!$A$1:$B$105,2,FALSE)</f>
        <v>Cek outlier harga (r417/r416) per kabupaten per komoditas.</v>
      </c>
    </row>
    <row r="3379" spans="1:12">
      <c r="A3379">
        <v>100</v>
      </c>
      <c r="B3379" t="s">
        <v>407</v>
      </c>
      <c r="C3379" t="s">
        <v>63</v>
      </c>
      <c r="D3379" t="str">
        <f>CONCATENATE("3513",A3379,B3379,C3379,TEXT(F3379,REPT("0",3)))</f>
        <v>3513100015000700012</v>
      </c>
      <c r="E3379">
        <v>16</v>
      </c>
      <c r="F3379">
        <v>12</v>
      </c>
      <c r="G3379" t="s">
        <v>411</v>
      </c>
      <c r="H3379" t="s">
        <v>396</v>
      </c>
      <c r="I3379" t="s">
        <v>375</v>
      </c>
      <c r="J3379" t="s">
        <v>293</v>
      </c>
      <c r="K3379" t="s">
        <v>82</v>
      </c>
      <c r="L3379" t="str">
        <f>VLOOKUP(K3379,Sheet2!$A$1:$B$105,2,FALSE)</f>
        <v>Pengecekan R616 untuk rata-rata pembelian DOC/DOD/DOQ per siklus Ternak Unggas Pedaging (4302, 4306, 4308, atau 4420) yang kurang dari 50 ekor per siklus.</v>
      </c>
    </row>
    <row r="3380" spans="1:12">
      <c r="A3380">
        <v>100</v>
      </c>
      <c r="B3380" t="s">
        <v>407</v>
      </c>
      <c r="C3380" t="s">
        <v>63</v>
      </c>
      <c r="D3380" t="str">
        <f>CONCATENATE("3513",A3380,B3380,C3380,TEXT(F3380,REPT("0",3)))</f>
        <v>3513100015000700012</v>
      </c>
      <c r="E3380">
        <v>16</v>
      </c>
      <c r="F3380">
        <v>12</v>
      </c>
      <c r="G3380" t="s">
        <v>411</v>
      </c>
      <c r="H3380" t="s">
        <v>396</v>
      </c>
      <c r="I3380" t="s">
        <v>375</v>
      </c>
      <c r="J3380" t="s">
        <v>293</v>
      </c>
      <c r="K3380" t="s">
        <v>53</v>
      </c>
      <c r="L3380" t="str">
        <f>VLOOKUP(K3380,Sheet2!$A$1:$B$105,2,FALSE)</f>
        <v>Harga Ayam Ras Pedaging FS, Ayam Kampung Pedaging, Itik Pedaging, atau Puyuh Pedaging &lt; 15.000 atau &gt; 100.000</v>
      </c>
    </row>
    <row r="3381" spans="1:12">
      <c r="A3381">
        <v>100</v>
      </c>
      <c r="B3381" t="s">
        <v>407</v>
      </c>
      <c r="C3381" t="s">
        <v>72</v>
      </c>
      <c r="D3381" t="str">
        <f>CONCATENATE("3513",A3381,B3381,C3381,TEXT(F3381,REPT("0",3)))</f>
        <v>3513100015000900011</v>
      </c>
      <c r="E3381">
        <v>17</v>
      </c>
      <c r="F3381">
        <v>11</v>
      </c>
      <c r="G3381" t="s">
        <v>143</v>
      </c>
      <c r="H3381" t="s">
        <v>408</v>
      </c>
      <c r="I3381" t="s">
        <v>375</v>
      </c>
      <c r="J3381" t="s">
        <v>144</v>
      </c>
      <c r="K3381" t="s">
        <v>23</v>
      </c>
      <c r="L3381" t="str">
        <f>VLOOKUP(K3381,Sheet2!$A$1:$B$105,2,FALSE)</f>
        <v>Cek outlier harga (r417/r416) per kabupaten per komoditas.</v>
      </c>
    </row>
    <row r="3382" spans="1:12">
      <c r="A3382">
        <v>100</v>
      </c>
      <c r="B3382" t="s">
        <v>407</v>
      </c>
      <c r="C3382" t="s">
        <v>72</v>
      </c>
      <c r="D3382" t="str">
        <f>CONCATENATE("3513",A3382,B3382,C3382,TEXT(F3382,REPT("0",3)))</f>
        <v>3513100015000900020</v>
      </c>
      <c r="E3382">
        <v>27</v>
      </c>
      <c r="F3382">
        <v>20</v>
      </c>
      <c r="G3382" t="s">
        <v>143</v>
      </c>
      <c r="H3382" t="s">
        <v>408</v>
      </c>
      <c r="I3382" t="s">
        <v>375</v>
      </c>
      <c r="J3382" t="s">
        <v>144</v>
      </c>
      <c r="K3382" t="s">
        <v>46</v>
      </c>
      <c r="L3382" t="str">
        <f>VLOOKUP(K3382,Sheet2!$A$1:$B$105,2,FALSE)</f>
        <v>Cek outlier nilai ijon per kabupaten per komoditas. Perlu dipastikan bahwa isian sudah dalam bentuk 000 Rp.</v>
      </c>
    </row>
    <row r="3383" spans="1:12">
      <c r="A3383">
        <v>100</v>
      </c>
      <c r="B3383" t="s">
        <v>407</v>
      </c>
      <c r="C3383" t="s">
        <v>72</v>
      </c>
      <c r="D3383" t="str">
        <f>CONCATENATE("3513",A3383,B3383,C3383,TEXT(F3383,REPT("0",3)))</f>
        <v>3513100015000900024</v>
      </c>
      <c r="E3383">
        <v>31</v>
      </c>
      <c r="F3383">
        <v>24</v>
      </c>
      <c r="G3383" t="s">
        <v>143</v>
      </c>
      <c r="H3383" t="s">
        <v>408</v>
      </c>
      <c r="I3383" t="s">
        <v>375</v>
      </c>
      <c r="J3383" t="s">
        <v>144</v>
      </c>
      <c r="K3383" t="s">
        <v>59</v>
      </c>
      <c r="L3383" t="str">
        <f>VLOOKUP(K3383,Sheet2!$A$1:$B$105,2,FALSE)</f>
        <v>Pengecekan kewajaran harga per unit satuan (r718 dibagi 717) komoditas tanaman kehutanan hasil usaha pembibitan tanaman kehutanan yang &lt;5 ribu atau &gt; =200 ribu</v>
      </c>
    </row>
    <row r="3384" spans="1:12">
      <c r="A3384">
        <v>100</v>
      </c>
      <c r="B3384" t="s">
        <v>407</v>
      </c>
      <c r="C3384" t="s">
        <v>76</v>
      </c>
      <c r="D3384" t="str">
        <f>CONCATENATE("3513",A3384,B3384,C3384,TEXT(F3384,REPT("0",3)))</f>
        <v>3513100015001000007</v>
      </c>
      <c r="E3384">
        <v>9</v>
      </c>
      <c r="F3384">
        <v>7</v>
      </c>
      <c r="G3384" t="s">
        <v>64</v>
      </c>
      <c r="H3384" t="s">
        <v>396</v>
      </c>
      <c r="I3384" t="s">
        <v>375</v>
      </c>
      <c r="J3384" t="s">
        <v>70</v>
      </c>
      <c r="K3384" t="s">
        <v>24</v>
      </c>
      <c r="L3384" t="str">
        <f>VLOOKUP(K3384,Sheet2!$A$1:$B$105,2,FALSE)</f>
        <v>Cek outlier produktivitas (r416/r412) per kabupaten per komoditas.</v>
      </c>
    </row>
    <row r="3385" spans="1:12">
      <c r="A3385">
        <v>100</v>
      </c>
      <c r="B3385" t="s">
        <v>407</v>
      </c>
      <c r="C3385" t="s">
        <v>76</v>
      </c>
      <c r="D3385" t="str">
        <f>CONCATENATE("3513",A3385,B3385,C3385,TEXT(F3385,REPT("0",3)))</f>
        <v>3513100015001000007</v>
      </c>
      <c r="E3385">
        <v>9</v>
      </c>
      <c r="F3385">
        <v>7</v>
      </c>
      <c r="G3385" t="s">
        <v>64</v>
      </c>
      <c r="H3385" t="s">
        <v>396</v>
      </c>
      <c r="I3385" t="s">
        <v>375</v>
      </c>
      <c r="J3385" t="s">
        <v>70</v>
      </c>
      <c r="K3385" t="s">
        <v>23</v>
      </c>
      <c r="L3385" t="str">
        <f>VLOOKUP(K3385,Sheet2!$A$1:$B$105,2,FALSE)</f>
        <v>Cek outlier harga (r417/r416) per kabupaten per komoditas.</v>
      </c>
    </row>
    <row r="3386" spans="1:12">
      <c r="A3386">
        <v>100</v>
      </c>
      <c r="B3386" t="s">
        <v>407</v>
      </c>
      <c r="C3386" t="s">
        <v>76</v>
      </c>
      <c r="D3386" t="str">
        <f>CONCATENATE("3513",A3386,B3386,C3386,TEXT(F3386,REPT("0",3)))</f>
        <v>3513100015001000016</v>
      </c>
      <c r="E3386">
        <v>18</v>
      </c>
      <c r="F3386">
        <v>16</v>
      </c>
      <c r="G3386" t="s">
        <v>64</v>
      </c>
      <c r="H3386" t="s">
        <v>396</v>
      </c>
      <c r="I3386" t="s">
        <v>375</v>
      </c>
      <c r="J3386" t="s">
        <v>70</v>
      </c>
      <c r="K3386" t="s">
        <v>23</v>
      </c>
      <c r="L3386" t="str">
        <f>VLOOKUP(K3386,Sheet2!$A$1:$B$105,2,FALSE)</f>
        <v>Cek outlier harga (r417/r416) per kabupaten per komoditas.</v>
      </c>
    </row>
    <row r="3387" spans="1:12">
      <c r="A3387">
        <v>100</v>
      </c>
      <c r="B3387" t="s">
        <v>407</v>
      </c>
      <c r="C3387" t="s">
        <v>76</v>
      </c>
      <c r="D3387" t="str">
        <f>CONCATENATE("3513",A3387,B3387,C3387,TEXT(F3387,REPT("0",3)))</f>
        <v>3513100015001000025</v>
      </c>
      <c r="E3387">
        <v>35</v>
      </c>
      <c r="F3387">
        <v>25</v>
      </c>
      <c r="G3387" t="s">
        <v>64</v>
      </c>
      <c r="H3387" t="s">
        <v>396</v>
      </c>
      <c r="I3387" t="s">
        <v>375</v>
      </c>
      <c r="J3387" t="s">
        <v>70</v>
      </c>
      <c r="K3387" t="s">
        <v>24</v>
      </c>
      <c r="L3387" t="str">
        <f>VLOOKUP(K3387,Sheet2!$A$1:$B$105,2,FALSE)</f>
        <v>Cek outlier produktivitas (r416/r412) per kabupaten per komoditas.</v>
      </c>
    </row>
    <row r="3388" spans="1:12">
      <c r="A3388">
        <v>100</v>
      </c>
      <c r="B3388" t="s">
        <v>407</v>
      </c>
      <c r="C3388" t="s">
        <v>76</v>
      </c>
      <c r="D3388" t="str">
        <f>CONCATENATE("3513",A3388,B3388,C3388,TEXT(F3388,REPT("0",3)))</f>
        <v>3513100015001000025</v>
      </c>
      <c r="E3388">
        <v>35</v>
      </c>
      <c r="F3388">
        <v>25</v>
      </c>
      <c r="G3388" t="s">
        <v>64</v>
      </c>
      <c r="H3388" t="s">
        <v>396</v>
      </c>
      <c r="I3388" t="s">
        <v>375</v>
      </c>
      <c r="J3388" t="s">
        <v>70</v>
      </c>
      <c r="K3388" t="s">
        <v>23</v>
      </c>
      <c r="L3388" t="str">
        <f>VLOOKUP(K3388,Sheet2!$A$1:$B$105,2,FALSE)</f>
        <v>Cek outlier harga (r417/r416) per kabupaten per komoditas.</v>
      </c>
    </row>
    <row r="3389" spans="1:12">
      <c r="A3389">
        <v>100</v>
      </c>
      <c r="B3389" t="s">
        <v>407</v>
      </c>
      <c r="C3389" t="s">
        <v>76</v>
      </c>
      <c r="D3389" t="str">
        <f>CONCATENATE("3513",A3389,B3389,C3389,TEXT(F3389,REPT("0",3)))</f>
        <v>3513100015001000027</v>
      </c>
      <c r="E3389">
        <v>38</v>
      </c>
      <c r="F3389">
        <v>27</v>
      </c>
      <c r="G3389" t="s">
        <v>64</v>
      </c>
      <c r="H3389" t="s">
        <v>396</v>
      </c>
      <c r="I3389" t="s">
        <v>375</v>
      </c>
      <c r="J3389" t="s">
        <v>70</v>
      </c>
      <c r="K3389" t="s">
        <v>23</v>
      </c>
      <c r="L3389" t="str">
        <f>VLOOKUP(K3389,Sheet2!$A$1:$B$105,2,FALSE)</f>
        <v>Cek outlier harga (r417/r416) per kabupaten per komoditas.</v>
      </c>
    </row>
    <row r="3390" spans="1:12">
      <c r="A3390">
        <v>100</v>
      </c>
      <c r="B3390" t="s">
        <v>407</v>
      </c>
      <c r="C3390" t="s">
        <v>76</v>
      </c>
      <c r="D3390" t="str">
        <f>CONCATENATE("3513",A3390,B3390,C3390,TEXT(F3390,REPT("0",3)))</f>
        <v>3513100015001000035</v>
      </c>
      <c r="E3390">
        <v>53</v>
      </c>
      <c r="F3390">
        <v>35</v>
      </c>
      <c r="G3390" t="s">
        <v>64</v>
      </c>
      <c r="H3390" t="s">
        <v>396</v>
      </c>
      <c r="I3390" t="s">
        <v>375</v>
      </c>
      <c r="J3390" t="s">
        <v>70</v>
      </c>
      <c r="K3390" t="s">
        <v>46</v>
      </c>
      <c r="L3390" t="str">
        <f>VLOOKUP(K3390,Sheet2!$A$1:$B$105,2,FALSE)</f>
        <v>Cek outlier nilai ijon per kabupaten per komoditas. Perlu dipastikan bahwa isian sudah dalam bentuk 000 Rp.</v>
      </c>
    </row>
    <row r="3391" spans="1:12">
      <c r="A3391">
        <v>100</v>
      </c>
      <c r="B3391" t="s">
        <v>407</v>
      </c>
      <c r="C3391" t="s">
        <v>76</v>
      </c>
      <c r="D3391" t="str">
        <f>CONCATENATE("3513",A3391,B3391,C3391,TEXT(F3391,REPT("0",3)))</f>
        <v>3513100015001000041</v>
      </c>
      <c r="E3391">
        <v>59</v>
      </c>
      <c r="F3391">
        <v>41</v>
      </c>
      <c r="G3391" t="s">
        <v>64</v>
      </c>
      <c r="H3391" t="s">
        <v>396</v>
      </c>
      <c r="I3391" t="s">
        <v>375</v>
      </c>
      <c r="J3391" t="s">
        <v>70</v>
      </c>
      <c r="K3391" t="s">
        <v>348</v>
      </c>
      <c r="L3391" t="str">
        <f>VLOOKUP(K3391,Sheet2!$A$1:$B$105,2,FALSE)</f>
        <v>Pendapatan UTP jasa pertanian (R901c) dikatakan tidak wajar, jika:
-Batas bawah &lt;= Rp 30 ribu
-Batas atas &gt;= Rp 1 miliar</v>
      </c>
    </row>
    <row r="3392" spans="1:12">
      <c r="A3392">
        <v>100</v>
      </c>
      <c r="B3392" t="s">
        <v>407</v>
      </c>
      <c r="C3392" t="s">
        <v>76</v>
      </c>
      <c r="D3392" t="str">
        <f>CONCATENATE("3513",A3392,B3392,C3392,TEXT(F3392,REPT("0",3)))</f>
        <v>3513100015001000045</v>
      </c>
      <c r="E3392">
        <v>66</v>
      </c>
      <c r="F3392">
        <v>45</v>
      </c>
      <c r="G3392" t="s">
        <v>64</v>
      </c>
      <c r="H3392" t="s">
        <v>396</v>
      </c>
      <c r="I3392" t="s">
        <v>375</v>
      </c>
      <c r="J3392" t="s">
        <v>70</v>
      </c>
      <c r="K3392" t="s">
        <v>24</v>
      </c>
      <c r="L3392" t="str">
        <f>VLOOKUP(K3392,Sheet2!$A$1:$B$105,2,FALSE)</f>
        <v>Cek outlier produktivitas (r416/r412) per kabupaten per komoditas.</v>
      </c>
    </row>
    <row r="3393" spans="1:12">
      <c r="A3393">
        <v>100</v>
      </c>
      <c r="B3393" t="s">
        <v>407</v>
      </c>
      <c r="C3393" t="s">
        <v>76</v>
      </c>
      <c r="D3393" t="str">
        <f>CONCATENATE("3513",A3393,B3393,C3393,TEXT(F3393,REPT("0",3)))</f>
        <v>3513100015001000045</v>
      </c>
      <c r="E3393">
        <v>66</v>
      </c>
      <c r="F3393">
        <v>45</v>
      </c>
      <c r="G3393" t="s">
        <v>64</v>
      </c>
      <c r="H3393" t="s">
        <v>396</v>
      </c>
      <c r="I3393" t="s">
        <v>375</v>
      </c>
      <c r="J3393" t="s">
        <v>70</v>
      </c>
      <c r="K3393" t="s">
        <v>23</v>
      </c>
      <c r="L3393" t="str">
        <f>VLOOKUP(K3393,Sheet2!$A$1:$B$105,2,FALSE)</f>
        <v>Cek outlier harga (r417/r416) per kabupaten per komoditas.</v>
      </c>
    </row>
    <row r="3394" spans="1:12">
      <c r="A3394">
        <v>100</v>
      </c>
      <c r="B3394" t="s">
        <v>407</v>
      </c>
      <c r="C3394" t="s">
        <v>76</v>
      </c>
      <c r="D3394" t="str">
        <f>CONCATENATE("3513",A3394,B3394,C3394,TEXT(F3394,REPT("0",3)))</f>
        <v>3513100015001000054</v>
      </c>
      <c r="E3394">
        <v>75</v>
      </c>
      <c r="F3394">
        <v>54</v>
      </c>
      <c r="G3394" t="s">
        <v>64</v>
      </c>
      <c r="H3394" t="s">
        <v>396</v>
      </c>
      <c r="I3394" t="s">
        <v>375</v>
      </c>
      <c r="J3394" t="s">
        <v>70</v>
      </c>
      <c r="K3394" t="s">
        <v>23</v>
      </c>
      <c r="L3394" t="str">
        <f>VLOOKUP(K3394,Sheet2!$A$1:$B$105,2,FALSE)</f>
        <v>Cek outlier harga (r417/r416) per kabupaten per komoditas.</v>
      </c>
    </row>
    <row r="3395" spans="1:12">
      <c r="A3395">
        <v>100</v>
      </c>
      <c r="B3395" t="s">
        <v>407</v>
      </c>
      <c r="C3395" t="s">
        <v>84</v>
      </c>
      <c r="D3395" t="str">
        <f>CONCATENATE("3513",A3395,B3395,C3395,TEXT(F3395,REPT("0",3)))</f>
        <v>3513100015001100013</v>
      </c>
      <c r="E3395">
        <v>17</v>
      </c>
      <c r="F3395">
        <v>13</v>
      </c>
      <c r="G3395" t="s">
        <v>336</v>
      </c>
      <c r="H3395" t="s">
        <v>412</v>
      </c>
      <c r="I3395" t="s">
        <v>375</v>
      </c>
      <c r="J3395" t="s">
        <v>159</v>
      </c>
      <c r="K3395" t="s">
        <v>23</v>
      </c>
      <c r="L3395" t="str">
        <f>VLOOKUP(K3395,Sheet2!$A$1:$B$105,2,FALSE)</f>
        <v>Cek outlier harga (r417/r416) per kabupaten per komoditas.</v>
      </c>
    </row>
    <row r="3396" spans="1:12">
      <c r="A3396">
        <v>100</v>
      </c>
      <c r="B3396" t="s">
        <v>407</v>
      </c>
      <c r="C3396" t="s">
        <v>88</v>
      </c>
      <c r="D3396" t="str">
        <f>CONCATENATE("3513",A3396,B3396,C3396,TEXT(F3396,REPT("0",3)))</f>
        <v>3513100015001200042</v>
      </c>
      <c r="E3396">
        <v>91</v>
      </c>
      <c r="F3396">
        <v>42</v>
      </c>
      <c r="G3396" t="s">
        <v>413</v>
      </c>
      <c r="H3396" t="s">
        <v>412</v>
      </c>
      <c r="I3396" t="s">
        <v>375</v>
      </c>
      <c r="J3396" t="s">
        <v>293</v>
      </c>
      <c r="K3396" t="s">
        <v>24</v>
      </c>
      <c r="L3396" t="str">
        <f>VLOOKUP(K3396,Sheet2!$A$1:$B$105,2,FALSE)</f>
        <v>Cek outlier produktivitas (r416/r412) per kabupaten per komoditas.</v>
      </c>
    </row>
    <row r="3397" spans="1:12">
      <c r="A3397">
        <v>100</v>
      </c>
      <c r="B3397" t="s">
        <v>407</v>
      </c>
      <c r="C3397" t="s">
        <v>88</v>
      </c>
      <c r="D3397" t="str">
        <f>CONCATENATE("3513",A3397,B3397,C3397,TEXT(F3397,REPT("0",3)))</f>
        <v>3513100015001200042</v>
      </c>
      <c r="E3397">
        <v>91</v>
      </c>
      <c r="F3397">
        <v>42</v>
      </c>
      <c r="G3397" t="s">
        <v>413</v>
      </c>
      <c r="H3397" t="s">
        <v>412</v>
      </c>
      <c r="I3397" t="s">
        <v>375</v>
      </c>
      <c r="J3397" t="s">
        <v>293</v>
      </c>
      <c r="K3397" t="s">
        <v>23</v>
      </c>
      <c r="L3397" t="str">
        <f>VLOOKUP(K3397,Sheet2!$A$1:$B$105,2,FALSE)</f>
        <v>Cek outlier harga (r417/r416) per kabupaten per komoditas.</v>
      </c>
    </row>
    <row r="3398" spans="1:12">
      <c r="A3398">
        <v>100</v>
      </c>
      <c r="B3398" t="s">
        <v>407</v>
      </c>
      <c r="C3398" t="s">
        <v>95</v>
      </c>
      <c r="D3398" t="str">
        <f>CONCATENATE("3513",A3398,B3398,C3398,TEXT(F3398,REPT("0",3)))</f>
        <v>3513100015001300035</v>
      </c>
      <c r="E3398">
        <v>60</v>
      </c>
      <c r="F3398">
        <v>35</v>
      </c>
      <c r="G3398" t="s">
        <v>311</v>
      </c>
      <c r="H3398" t="s">
        <v>412</v>
      </c>
      <c r="I3398" t="s">
        <v>375</v>
      </c>
      <c r="J3398" t="s">
        <v>159</v>
      </c>
      <c r="K3398" t="s">
        <v>91</v>
      </c>
      <c r="L3398" t="str">
        <f>VLOOKUP(K3398,Sheet2!$A$1:$B$105,2,FALSE)</f>
        <v>1-365 ; cek pengelola bekerja hanya 1 hari setiap 2pekan (r306 &lt;=12)</v>
      </c>
    </row>
    <row r="3399" spans="1:12">
      <c r="A3399">
        <v>100</v>
      </c>
      <c r="B3399" t="s">
        <v>407</v>
      </c>
      <c r="C3399" t="s">
        <v>97</v>
      </c>
      <c r="D3399" t="str">
        <f>CONCATENATE("3513",A3399,B3399,C3399,TEXT(F3399,REPT("0",3)))</f>
        <v>3513100015001400007</v>
      </c>
      <c r="E3399">
        <v>10</v>
      </c>
      <c r="F3399">
        <v>7</v>
      </c>
      <c r="G3399" t="s">
        <v>102</v>
      </c>
      <c r="H3399" t="s">
        <v>408</v>
      </c>
      <c r="I3399" t="s">
        <v>375</v>
      </c>
      <c r="J3399" t="s">
        <v>209</v>
      </c>
      <c r="K3399" t="s">
        <v>23</v>
      </c>
      <c r="L3399" t="str">
        <f>VLOOKUP(K3399,Sheet2!$A$1:$B$105,2,FALSE)</f>
        <v>Cek outlier harga (r417/r416) per kabupaten per komoditas.</v>
      </c>
    </row>
    <row r="3400" spans="1:12">
      <c r="A3400">
        <v>100</v>
      </c>
      <c r="B3400" t="s">
        <v>407</v>
      </c>
      <c r="C3400" t="s">
        <v>97</v>
      </c>
      <c r="D3400" t="str">
        <f>CONCATENATE("3513",A3400,B3400,C3400,TEXT(F3400,REPT("0",3)))</f>
        <v>3513100015001400028</v>
      </c>
      <c r="E3400">
        <v>39</v>
      </c>
      <c r="F3400">
        <v>28</v>
      </c>
      <c r="G3400" t="s">
        <v>102</v>
      </c>
      <c r="H3400" t="s">
        <v>408</v>
      </c>
      <c r="I3400" t="s">
        <v>375</v>
      </c>
      <c r="J3400" t="s">
        <v>209</v>
      </c>
      <c r="K3400" t="s">
        <v>356</v>
      </c>
      <c r="L3400" t="str">
        <f>VLOOKUP(K3400,Sheet2!$A$1:$B$105,2,FALSE)</f>
        <v>kewajaran rata2 hasil tangkapan per trip&lt;1kg atau &gt;1000kg
(825 = 1 atau 825 &gt;1000)</v>
      </c>
    </row>
    <row r="3401" spans="1:12">
      <c r="A3401">
        <v>100</v>
      </c>
      <c r="B3401" t="s">
        <v>407</v>
      </c>
      <c r="C3401" t="s">
        <v>14</v>
      </c>
      <c r="D3401" t="str">
        <f>CONCATENATE("3513",A3401,B3401,C3401,TEXT(F3401,REPT("0",3)))</f>
        <v>3513100015001500007</v>
      </c>
      <c r="E3401">
        <v>11</v>
      </c>
      <c r="F3401">
        <v>7</v>
      </c>
      <c r="G3401" t="s">
        <v>55</v>
      </c>
      <c r="H3401" t="s">
        <v>408</v>
      </c>
      <c r="I3401" t="s">
        <v>375</v>
      </c>
      <c r="J3401" t="s">
        <v>144</v>
      </c>
      <c r="K3401" t="s">
        <v>23</v>
      </c>
      <c r="L3401" t="str">
        <f>VLOOKUP(K3401,Sheet2!$A$1:$B$105,2,FALSE)</f>
        <v>Cek outlier harga (r417/r416) per kabupaten per komoditas.</v>
      </c>
    </row>
    <row r="3402" spans="1:12">
      <c r="A3402">
        <v>100</v>
      </c>
      <c r="B3402" t="s">
        <v>407</v>
      </c>
      <c r="C3402" t="s">
        <v>14</v>
      </c>
      <c r="D3402" t="str">
        <f>CONCATENATE("3513",A3402,B3402,C3402,TEXT(F3402,REPT("0",3)))</f>
        <v>3513100015001500022</v>
      </c>
      <c r="E3402">
        <v>26</v>
      </c>
      <c r="F3402">
        <v>22</v>
      </c>
      <c r="G3402" t="s">
        <v>55</v>
      </c>
      <c r="H3402" t="s">
        <v>408</v>
      </c>
      <c r="I3402" t="s">
        <v>375</v>
      </c>
      <c r="J3402" t="s">
        <v>144</v>
      </c>
      <c r="K3402" t="s">
        <v>23</v>
      </c>
      <c r="L3402" t="str">
        <f>VLOOKUP(K3402,Sheet2!$A$1:$B$105,2,FALSE)</f>
        <v>Cek outlier harga (r417/r416) per kabupaten per komoditas.</v>
      </c>
    </row>
    <row r="3403" spans="1:12">
      <c r="A3403">
        <v>100</v>
      </c>
      <c r="B3403" t="s">
        <v>407</v>
      </c>
      <c r="C3403" t="s">
        <v>101</v>
      </c>
      <c r="D3403" t="str">
        <f>CONCATENATE("3513",A3403,B3403,C3403,TEXT(F3403,REPT("0",3)))</f>
        <v>3513100015001600019</v>
      </c>
      <c r="E3403">
        <v>30</v>
      </c>
      <c r="F3403">
        <v>19</v>
      </c>
      <c r="G3403" t="s">
        <v>384</v>
      </c>
      <c r="H3403" t="s">
        <v>408</v>
      </c>
      <c r="I3403" t="s">
        <v>375</v>
      </c>
      <c r="J3403" t="s">
        <v>290</v>
      </c>
      <c r="K3403" t="s">
        <v>23</v>
      </c>
      <c r="L3403" t="str">
        <f>VLOOKUP(K3403,Sheet2!$A$1:$B$105,2,FALSE)</f>
        <v>Cek outlier harga (r417/r416) per kabupaten per komoditas.</v>
      </c>
    </row>
    <row r="3404" spans="1:12">
      <c r="A3404">
        <v>100</v>
      </c>
      <c r="B3404" t="s">
        <v>414</v>
      </c>
      <c r="C3404" t="s">
        <v>26</v>
      </c>
      <c r="D3404" t="str">
        <f>CONCATENATE("3513",A3404,B3404,C3404,TEXT(F3404,REPT("0",3)))</f>
        <v>3513100016000100003</v>
      </c>
      <c r="E3404">
        <v>4</v>
      </c>
      <c r="F3404">
        <v>3</v>
      </c>
      <c r="G3404" t="s">
        <v>415</v>
      </c>
      <c r="H3404" t="s">
        <v>416</v>
      </c>
      <c r="I3404" t="s">
        <v>344</v>
      </c>
      <c r="J3404" t="s">
        <v>280</v>
      </c>
      <c r="K3404" t="s">
        <v>46</v>
      </c>
      <c r="L3404" t="str">
        <f>VLOOKUP(K3404,Sheet2!$A$1:$B$105,2,FALSE)</f>
        <v>Cek outlier nilai ijon per kabupaten per komoditas. Perlu dipastikan bahwa isian sudah dalam bentuk 000 Rp.</v>
      </c>
    </row>
    <row r="3405" spans="1:12">
      <c r="A3405">
        <v>100</v>
      </c>
      <c r="B3405" t="s">
        <v>414</v>
      </c>
      <c r="C3405" t="s">
        <v>26</v>
      </c>
      <c r="D3405" t="str">
        <f>CONCATENATE("3513",A3405,B3405,C3405,TEXT(F3405,REPT("0",3)))</f>
        <v>3513100016000100004</v>
      </c>
      <c r="E3405">
        <v>5</v>
      </c>
      <c r="F3405">
        <v>4</v>
      </c>
      <c r="G3405" t="s">
        <v>415</v>
      </c>
      <c r="H3405" t="s">
        <v>416</v>
      </c>
      <c r="I3405" t="s">
        <v>344</v>
      </c>
      <c r="J3405" t="s">
        <v>280</v>
      </c>
      <c r="K3405" t="s">
        <v>46</v>
      </c>
      <c r="L3405" t="str">
        <f>VLOOKUP(K3405,Sheet2!$A$1:$B$105,2,FALSE)</f>
        <v>Cek outlier nilai ijon per kabupaten per komoditas. Perlu dipastikan bahwa isian sudah dalam bentuk 000 Rp.</v>
      </c>
    </row>
    <row r="3406" spans="1:12">
      <c r="A3406">
        <v>100</v>
      </c>
      <c r="B3406" t="s">
        <v>414</v>
      </c>
      <c r="C3406" t="s">
        <v>26</v>
      </c>
      <c r="D3406" t="str">
        <f>CONCATENATE("3513",A3406,B3406,C3406,TEXT(F3406,REPT("0",3)))</f>
        <v>3513100016000100005</v>
      </c>
      <c r="E3406">
        <v>12</v>
      </c>
      <c r="F3406">
        <v>5</v>
      </c>
      <c r="G3406" t="s">
        <v>415</v>
      </c>
      <c r="H3406" t="s">
        <v>416</v>
      </c>
      <c r="I3406" t="s">
        <v>344</v>
      </c>
      <c r="J3406" t="s">
        <v>280</v>
      </c>
      <c r="K3406" t="s">
        <v>417</v>
      </c>
      <c r="L3406" t="str">
        <f>VLOOKUP(K3406,Sheet2!$A$1:$B$105,2,FALSE)</f>
        <v>Pengecekan R606 untuk Jumlah Ternak Cacing, Ulat Sutera, atau Walet (4409, 4416, atau 4417) yang kurang dari 100 ekor.</v>
      </c>
    </row>
    <row r="3407" spans="1:12">
      <c r="A3407">
        <v>100</v>
      </c>
      <c r="B3407" t="s">
        <v>414</v>
      </c>
      <c r="C3407" t="s">
        <v>26</v>
      </c>
      <c r="D3407" t="str">
        <f>CONCATENATE("3513",A3407,B3407,C3407,TEXT(F3407,REPT("0",3)))</f>
        <v>3513100016000100023</v>
      </c>
      <c r="E3407">
        <v>33</v>
      </c>
      <c r="F3407">
        <v>23</v>
      </c>
      <c r="G3407" t="s">
        <v>415</v>
      </c>
      <c r="H3407" t="s">
        <v>416</v>
      </c>
      <c r="I3407" t="s">
        <v>344</v>
      </c>
      <c r="J3407" t="s">
        <v>280</v>
      </c>
      <c r="K3407" t="s">
        <v>46</v>
      </c>
      <c r="L3407" t="str">
        <f>VLOOKUP(K3407,Sheet2!$A$1:$B$105,2,FALSE)</f>
        <v>Cek outlier nilai ijon per kabupaten per komoditas. Perlu dipastikan bahwa isian sudah dalam bentuk 000 Rp.</v>
      </c>
    </row>
    <row r="3408" spans="1:12">
      <c r="A3408">
        <v>100</v>
      </c>
      <c r="B3408" t="s">
        <v>414</v>
      </c>
      <c r="C3408" t="s">
        <v>26</v>
      </c>
      <c r="D3408" t="str">
        <f>CONCATENATE("3513",A3408,B3408,C3408,TEXT(F3408,REPT("0",3)))</f>
        <v>3513100016000100024</v>
      </c>
      <c r="E3408">
        <v>34</v>
      </c>
      <c r="F3408">
        <v>24</v>
      </c>
      <c r="G3408" t="s">
        <v>415</v>
      </c>
      <c r="H3408" t="s">
        <v>416</v>
      </c>
      <c r="I3408" t="s">
        <v>344</v>
      </c>
      <c r="J3408" t="s">
        <v>280</v>
      </c>
      <c r="K3408" t="s">
        <v>46</v>
      </c>
      <c r="L3408" t="str">
        <f>VLOOKUP(K3408,Sheet2!$A$1:$B$105,2,FALSE)</f>
        <v>Cek outlier nilai ijon per kabupaten per komoditas. Perlu dipastikan bahwa isian sudah dalam bentuk 000 Rp.</v>
      </c>
    </row>
    <row r="3409" spans="1:12">
      <c r="A3409">
        <v>100</v>
      </c>
      <c r="B3409" t="s">
        <v>414</v>
      </c>
      <c r="C3409" t="s">
        <v>26</v>
      </c>
      <c r="D3409" t="str">
        <f>CONCATENATE("3513",A3409,B3409,C3409,TEXT(F3409,REPT("0",3)))</f>
        <v>3513100016000100025</v>
      </c>
      <c r="E3409">
        <v>37</v>
      </c>
      <c r="F3409">
        <v>25</v>
      </c>
      <c r="G3409" t="s">
        <v>415</v>
      </c>
      <c r="H3409" t="s">
        <v>416</v>
      </c>
      <c r="I3409" t="s">
        <v>344</v>
      </c>
      <c r="J3409" t="s">
        <v>280</v>
      </c>
      <c r="K3409" t="s">
        <v>46</v>
      </c>
      <c r="L3409" t="str">
        <f>VLOOKUP(K3409,Sheet2!$A$1:$B$105,2,FALSE)</f>
        <v>Cek outlier nilai ijon per kabupaten per komoditas. Perlu dipastikan bahwa isian sudah dalam bentuk 000 Rp.</v>
      </c>
    </row>
    <row r="3410" spans="1:12">
      <c r="A3410">
        <v>100</v>
      </c>
      <c r="B3410" t="s">
        <v>414</v>
      </c>
      <c r="C3410" t="s">
        <v>26</v>
      </c>
      <c r="D3410" t="str">
        <f>CONCATENATE("3513",A3410,B3410,C3410,TEXT(F3410,REPT("0",3)))</f>
        <v>3513100016000100026</v>
      </c>
      <c r="E3410">
        <v>38</v>
      </c>
      <c r="F3410">
        <v>26</v>
      </c>
      <c r="G3410" t="s">
        <v>415</v>
      </c>
      <c r="H3410" t="s">
        <v>416</v>
      </c>
      <c r="I3410" t="s">
        <v>344</v>
      </c>
      <c r="J3410" t="s">
        <v>280</v>
      </c>
      <c r="K3410" t="s">
        <v>46</v>
      </c>
      <c r="L3410" t="str">
        <f>VLOOKUP(K3410,Sheet2!$A$1:$B$105,2,FALSE)</f>
        <v>Cek outlier nilai ijon per kabupaten per komoditas. Perlu dipastikan bahwa isian sudah dalam bentuk 000 Rp.</v>
      </c>
    </row>
    <row r="3411" spans="1:12">
      <c r="A3411">
        <v>100</v>
      </c>
      <c r="B3411" t="s">
        <v>414</v>
      </c>
      <c r="C3411" t="s">
        <v>26</v>
      </c>
      <c r="D3411" t="str">
        <f>CONCATENATE("3513",A3411,B3411,C3411,TEXT(F3411,REPT("0",3)))</f>
        <v>3513100016000100027</v>
      </c>
      <c r="E3411">
        <v>39</v>
      </c>
      <c r="F3411">
        <v>27</v>
      </c>
      <c r="G3411" t="s">
        <v>415</v>
      </c>
      <c r="H3411" t="s">
        <v>416</v>
      </c>
      <c r="I3411" t="s">
        <v>344</v>
      </c>
      <c r="J3411" t="s">
        <v>280</v>
      </c>
      <c r="K3411" t="s">
        <v>46</v>
      </c>
      <c r="L3411" t="str">
        <f>VLOOKUP(K3411,Sheet2!$A$1:$B$105,2,FALSE)</f>
        <v>Cek outlier nilai ijon per kabupaten per komoditas. Perlu dipastikan bahwa isian sudah dalam bentuk 000 Rp.</v>
      </c>
    </row>
    <row r="3412" spans="1:12">
      <c r="A3412">
        <v>100</v>
      </c>
      <c r="B3412" t="s">
        <v>414</v>
      </c>
      <c r="C3412" t="s">
        <v>35</v>
      </c>
      <c r="D3412" t="str">
        <f>CONCATENATE("3513",A3412,B3412,C3412,TEXT(F3412,REPT("0",3)))</f>
        <v>3513100016000200010</v>
      </c>
      <c r="E3412">
        <v>34</v>
      </c>
      <c r="F3412">
        <v>10</v>
      </c>
      <c r="G3412" t="s">
        <v>102</v>
      </c>
      <c r="H3412" t="s">
        <v>416</v>
      </c>
      <c r="I3412" t="s">
        <v>344</v>
      </c>
      <c r="J3412" t="s">
        <v>204</v>
      </c>
      <c r="K3412" t="s">
        <v>46</v>
      </c>
      <c r="L3412" t="str">
        <f>VLOOKUP(K3412,Sheet2!$A$1:$B$105,2,FALSE)</f>
        <v>Cek outlier nilai ijon per kabupaten per komoditas. Perlu dipastikan bahwa isian sudah dalam bentuk 000 Rp.</v>
      </c>
    </row>
    <row r="3413" spans="1:12">
      <c r="A3413">
        <v>100</v>
      </c>
      <c r="B3413" t="s">
        <v>414</v>
      </c>
      <c r="C3413" t="s">
        <v>35</v>
      </c>
      <c r="D3413" t="str">
        <f>CONCATENATE("3513",A3413,B3413,C3413,TEXT(F3413,REPT("0",3)))</f>
        <v>3513100016000200014</v>
      </c>
      <c r="E3413">
        <v>28</v>
      </c>
      <c r="F3413">
        <v>14</v>
      </c>
      <c r="G3413" t="s">
        <v>102</v>
      </c>
      <c r="H3413" t="s">
        <v>416</v>
      </c>
      <c r="I3413" t="s">
        <v>344</v>
      </c>
      <c r="J3413" t="s">
        <v>204</v>
      </c>
      <c r="K3413" t="s">
        <v>46</v>
      </c>
      <c r="L3413" t="str">
        <f>VLOOKUP(K3413,Sheet2!$A$1:$B$105,2,FALSE)</f>
        <v>Cek outlier nilai ijon per kabupaten per komoditas. Perlu dipastikan bahwa isian sudah dalam bentuk 000 Rp.</v>
      </c>
    </row>
    <row r="3414" spans="1:12">
      <c r="A3414">
        <v>100</v>
      </c>
      <c r="B3414" t="s">
        <v>414</v>
      </c>
      <c r="C3414" t="s">
        <v>41</v>
      </c>
      <c r="D3414" t="str">
        <f>CONCATENATE("3513",A3414,B3414,C3414,TEXT(F3414,REPT("0",3)))</f>
        <v>3513100016000300016</v>
      </c>
      <c r="E3414">
        <v>20</v>
      </c>
      <c r="F3414">
        <v>16</v>
      </c>
      <c r="G3414" t="s">
        <v>336</v>
      </c>
      <c r="H3414" t="s">
        <v>416</v>
      </c>
      <c r="I3414" t="s">
        <v>344</v>
      </c>
      <c r="J3414" t="s">
        <v>297</v>
      </c>
      <c r="K3414" t="s">
        <v>46</v>
      </c>
      <c r="L3414" t="str">
        <f>VLOOKUP(K3414,Sheet2!$A$1:$B$105,2,FALSE)</f>
        <v>Cek outlier nilai ijon per kabupaten per komoditas. Perlu dipastikan bahwa isian sudah dalam bentuk 000 Rp.</v>
      </c>
    </row>
    <row r="3415" spans="1:12">
      <c r="A3415">
        <v>100</v>
      </c>
      <c r="B3415" t="s">
        <v>414</v>
      </c>
      <c r="C3415" t="s">
        <v>41</v>
      </c>
      <c r="D3415" t="str">
        <f>CONCATENATE("3513",A3415,B3415,C3415,TEXT(F3415,REPT("0",3)))</f>
        <v>3513100016000300020</v>
      </c>
      <c r="E3415">
        <v>35</v>
      </c>
      <c r="F3415">
        <v>20</v>
      </c>
      <c r="G3415" t="s">
        <v>336</v>
      </c>
      <c r="H3415" t="s">
        <v>416</v>
      </c>
      <c r="I3415" t="s">
        <v>344</v>
      </c>
      <c r="J3415" t="s">
        <v>297</v>
      </c>
      <c r="K3415" t="s">
        <v>46</v>
      </c>
      <c r="L3415" t="str">
        <f>VLOOKUP(K3415,Sheet2!$A$1:$B$105,2,FALSE)</f>
        <v>Cek outlier nilai ijon per kabupaten per komoditas. Perlu dipastikan bahwa isian sudah dalam bentuk 000 Rp.</v>
      </c>
    </row>
    <row r="3416" spans="1:12">
      <c r="A3416">
        <v>100</v>
      </c>
      <c r="B3416" t="s">
        <v>414</v>
      </c>
      <c r="C3416" t="s">
        <v>48</v>
      </c>
      <c r="D3416" t="str">
        <f>CONCATENATE("3513",A3416,B3416,C3416,TEXT(F3416,REPT("0",3)))</f>
        <v>3513100016000400001</v>
      </c>
      <c r="E3416">
        <v>1</v>
      </c>
      <c r="F3416">
        <v>1</v>
      </c>
      <c r="G3416" t="s">
        <v>304</v>
      </c>
      <c r="H3416" t="s">
        <v>416</v>
      </c>
      <c r="I3416" t="s">
        <v>344</v>
      </c>
      <c r="J3416" t="s">
        <v>402</v>
      </c>
      <c r="K3416" t="s">
        <v>24</v>
      </c>
      <c r="L3416" t="str">
        <f>VLOOKUP(K3416,Sheet2!$A$1:$B$105,2,FALSE)</f>
        <v>Cek outlier produktivitas (r416/r412) per kabupaten per komoditas.</v>
      </c>
    </row>
    <row r="3417" spans="1:12">
      <c r="A3417">
        <v>100</v>
      </c>
      <c r="B3417" t="s">
        <v>414</v>
      </c>
      <c r="C3417" t="s">
        <v>48</v>
      </c>
      <c r="D3417" t="str">
        <f>CONCATENATE("3513",A3417,B3417,C3417,TEXT(F3417,REPT("0",3)))</f>
        <v>3513100016000400001</v>
      </c>
      <c r="E3417">
        <v>1</v>
      </c>
      <c r="F3417">
        <v>1</v>
      </c>
      <c r="G3417" t="s">
        <v>304</v>
      </c>
      <c r="H3417" t="s">
        <v>416</v>
      </c>
      <c r="I3417" t="s">
        <v>344</v>
      </c>
      <c r="J3417" t="s">
        <v>402</v>
      </c>
      <c r="K3417" t="s">
        <v>23</v>
      </c>
      <c r="L3417" t="str">
        <f>VLOOKUP(K3417,Sheet2!$A$1:$B$105,2,FALSE)</f>
        <v>Cek outlier harga (r417/r416) per kabupaten per komoditas.</v>
      </c>
    </row>
    <row r="3418" spans="1:12">
      <c r="A3418">
        <v>100</v>
      </c>
      <c r="B3418" t="s">
        <v>414</v>
      </c>
      <c r="C3418" t="s">
        <v>48</v>
      </c>
      <c r="D3418" t="str">
        <f>CONCATENATE("3513",A3418,B3418,C3418,TEXT(F3418,REPT("0",3)))</f>
        <v>3513100016000400002</v>
      </c>
      <c r="E3418">
        <v>4</v>
      </c>
      <c r="F3418">
        <v>2</v>
      </c>
      <c r="G3418" t="s">
        <v>304</v>
      </c>
      <c r="H3418" t="s">
        <v>416</v>
      </c>
      <c r="I3418" t="s">
        <v>344</v>
      </c>
      <c r="J3418" t="s">
        <v>402</v>
      </c>
      <c r="K3418" t="s">
        <v>24</v>
      </c>
      <c r="L3418" t="str">
        <f>VLOOKUP(K3418,Sheet2!$A$1:$B$105,2,FALSE)</f>
        <v>Cek outlier produktivitas (r416/r412) per kabupaten per komoditas.</v>
      </c>
    </row>
    <row r="3419" spans="1:12">
      <c r="A3419">
        <v>100</v>
      </c>
      <c r="B3419" t="s">
        <v>414</v>
      </c>
      <c r="C3419" t="s">
        <v>48</v>
      </c>
      <c r="D3419" t="str">
        <f>CONCATENATE("3513",A3419,B3419,C3419,TEXT(F3419,REPT("0",3)))</f>
        <v>3513100016000400002</v>
      </c>
      <c r="E3419">
        <v>4</v>
      </c>
      <c r="F3419">
        <v>2</v>
      </c>
      <c r="G3419" t="s">
        <v>304</v>
      </c>
      <c r="H3419" t="s">
        <v>416</v>
      </c>
      <c r="I3419" t="s">
        <v>344</v>
      </c>
      <c r="J3419" t="s">
        <v>402</v>
      </c>
      <c r="K3419" t="s">
        <v>23</v>
      </c>
      <c r="L3419" t="str">
        <f>VLOOKUP(K3419,Sheet2!$A$1:$B$105,2,FALSE)</f>
        <v>Cek outlier harga (r417/r416) per kabupaten per komoditas.</v>
      </c>
    </row>
    <row r="3420" spans="1:12">
      <c r="A3420">
        <v>100</v>
      </c>
      <c r="B3420" t="s">
        <v>414</v>
      </c>
      <c r="C3420" t="s">
        <v>48</v>
      </c>
      <c r="D3420" t="str">
        <f>CONCATENATE("3513",A3420,B3420,C3420,TEXT(F3420,REPT("0",3)))</f>
        <v>3513100016000400004</v>
      </c>
      <c r="E3420">
        <v>9</v>
      </c>
      <c r="F3420">
        <v>4</v>
      </c>
      <c r="G3420" t="s">
        <v>304</v>
      </c>
      <c r="H3420" t="s">
        <v>416</v>
      </c>
      <c r="I3420" t="s">
        <v>344</v>
      </c>
      <c r="J3420" t="s">
        <v>402</v>
      </c>
      <c r="K3420" t="s">
        <v>24</v>
      </c>
      <c r="L3420" t="str">
        <f>VLOOKUP(K3420,Sheet2!$A$1:$B$105,2,FALSE)</f>
        <v>Cek outlier produktivitas (r416/r412) per kabupaten per komoditas.</v>
      </c>
    </row>
    <row r="3421" spans="1:12">
      <c r="A3421">
        <v>100</v>
      </c>
      <c r="B3421" t="s">
        <v>414</v>
      </c>
      <c r="C3421" t="s">
        <v>48</v>
      </c>
      <c r="D3421" t="str">
        <f>CONCATENATE("3513",A3421,B3421,C3421,TEXT(F3421,REPT("0",3)))</f>
        <v>3513100016000400004</v>
      </c>
      <c r="E3421">
        <v>9</v>
      </c>
      <c r="F3421">
        <v>4</v>
      </c>
      <c r="G3421" t="s">
        <v>304</v>
      </c>
      <c r="H3421" t="s">
        <v>416</v>
      </c>
      <c r="I3421" t="s">
        <v>344</v>
      </c>
      <c r="J3421" t="s">
        <v>402</v>
      </c>
      <c r="K3421" t="s">
        <v>23</v>
      </c>
      <c r="L3421" t="str">
        <f>VLOOKUP(K3421,Sheet2!$A$1:$B$105,2,FALSE)</f>
        <v>Cek outlier harga (r417/r416) per kabupaten per komoditas.</v>
      </c>
    </row>
    <row r="3422" spans="1:12">
      <c r="A3422">
        <v>100</v>
      </c>
      <c r="B3422" t="s">
        <v>414</v>
      </c>
      <c r="C3422" t="s">
        <v>48</v>
      </c>
      <c r="D3422" t="str">
        <f>CONCATENATE("3513",A3422,B3422,C3422,TEXT(F3422,REPT("0",3)))</f>
        <v>3513100016000400006</v>
      </c>
      <c r="E3422">
        <v>11</v>
      </c>
      <c r="F3422">
        <v>6</v>
      </c>
      <c r="G3422" t="s">
        <v>304</v>
      </c>
      <c r="H3422" t="s">
        <v>416</v>
      </c>
      <c r="I3422" t="s">
        <v>344</v>
      </c>
      <c r="J3422" t="s">
        <v>402</v>
      </c>
      <c r="K3422" t="s">
        <v>24</v>
      </c>
      <c r="L3422" t="str">
        <f>VLOOKUP(K3422,Sheet2!$A$1:$B$105,2,FALSE)</f>
        <v>Cek outlier produktivitas (r416/r412) per kabupaten per komoditas.</v>
      </c>
    </row>
    <row r="3423" spans="1:12">
      <c r="A3423">
        <v>100</v>
      </c>
      <c r="B3423" t="s">
        <v>414</v>
      </c>
      <c r="C3423" t="s">
        <v>48</v>
      </c>
      <c r="D3423" t="str">
        <f>CONCATENATE("3513",A3423,B3423,C3423,TEXT(F3423,REPT("0",3)))</f>
        <v>3513100016000400006</v>
      </c>
      <c r="E3423">
        <v>11</v>
      </c>
      <c r="F3423">
        <v>6</v>
      </c>
      <c r="G3423" t="s">
        <v>304</v>
      </c>
      <c r="H3423" t="s">
        <v>416</v>
      </c>
      <c r="I3423" t="s">
        <v>344</v>
      </c>
      <c r="J3423" t="s">
        <v>402</v>
      </c>
      <c r="K3423" t="s">
        <v>23</v>
      </c>
      <c r="L3423" t="str">
        <f>VLOOKUP(K3423,Sheet2!$A$1:$B$105,2,FALSE)</f>
        <v>Cek outlier harga (r417/r416) per kabupaten per komoditas.</v>
      </c>
    </row>
    <row r="3424" spans="1:12">
      <c r="A3424">
        <v>100</v>
      </c>
      <c r="B3424" t="s">
        <v>414</v>
      </c>
      <c r="C3424" t="s">
        <v>48</v>
      </c>
      <c r="D3424" t="str">
        <f>CONCATENATE("3513",A3424,B3424,C3424,TEXT(F3424,REPT("0",3)))</f>
        <v>3513100016000400007</v>
      </c>
      <c r="E3424">
        <v>12</v>
      </c>
      <c r="F3424">
        <v>7</v>
      </c>
      <c r="G3424" t="s">
        <v>304</v>
      </c>
      <c r="H3424" t="s">
        <v>416</v>
      </c>
      <c r="I3424" t="s">
        <v>344</v>
      </c>
      <c r="J3424" t="s">
        <v>402</v>
      </c>
      <c r="K3424" t="s">
        <v>20</v>
      </c>
      <c r="L3424" t="str">
        <f>VLOOKUP(K3424,Sheet2!$A$1:$B$105,2,FALSE)</f>
        <v>Cek outlier HORTI harga per satuan produksi (per kg) per komoditas</v>
      </c>
    </row>
    <row r="3425" spans="1:12">
      <c r="A3425">
        <v>100</v>
      </c>
      <c r="B3425" t="s">
        <v>414</v>
      </c>
      <c r="C3425" t="s">
        <v>48</v>
      </c>
      <c r="D3425" t="str">
        <f>CONCATENATE("3513",A3425,B3425,C3425,TEXT(F3425,REPT("0",3)))</f>
        <v>3513100016000400013</v>
      </c>
      <c r="E3425">
        <v>22</v>
      </c>
      <c r="F3425">
        <v>13</v>
      </c>
      <c r="G3425" t="s">
        <v>304</v>
      </c>
      <c r="H3425" t="s">
        <v>416</v>
      </c>
      <c r="I3425" t="s">
        <v>344</v>
      </c>
      <c r="J3425" t="s">
        <v>402</v>
      </c>
      <c r="K3425" t="s">
        <v>24</v>
      </c>
      <c r="L3425" t="str">
        <f>VLOOKUP(K3425,Sheet2!$A$1:$B$105,2,FALSE)</f>
        <v>Cek outlier produktivitas (r416/r412) per kabupaten per komoditas.</v>
      </c>
    </row>
    <row r="3426" spans="1:12">
      <c r="A3426">
        <v>100</v>
      </c>
      <c r="B3426" t="s">
        <v>414</v>
      </c>
      <c r="C3426" t="s">
        <v>48</v>
      </c>
      <c r="D3426" t="str">
        <f>CONCATENATE("3513",A3426,B3426,C3426,TEXT(F3426,REPT("0",3)))</f>
        <v>3513100016000400013</v>
      </c>
      <c r="E3426">
        <v>22</v>
      </c>
      <c r="F3426">
        <v>13</v>
      </c>
      <c r="G3426" t="s">
        <v>304</v>
      </c>
      <c r="H3426" t="s">
        <v>416</v>
      </c>
      <c r="I3426" t="s">
        <v>344</v>
      </c>
      <c r="J3426" t="s">
        <v>402</v>
      </c>
      <c r="K3426" t="s">
        <v>23</v>
      </c>
      <c r="L3426" t="str">
        <f>VLOOKUP(K3426,Sheet2!$A$1:$B$105,2,FALSE)</f>
        <v>Cek outlier harga (r417/r416) per kabupaten per komoditas.</v>
      </c>
    </row>
    <row r="3427" spans="1:12">
      <c r="A3427">
        <v>100</v>
      </c>
      <c r="B3427" t="s">
        <v>414</v>
      </c>
      <c r="C3427" t="s">
        <v>48</v>
      </c>
      <c r="D3427" t="str">
        <f>CONCATENATE("3513",A3427,B3427,C3427,TEXT(F3427,REPT("0",3)))</f>
        <v>3513100016000400020</v>
      </c>
      <c r="E3427">
        <v>34</v>
      </c>
      <c r="F3427">
        <v>20</v>
      </c>
      <c r="G3427" t="s">
        <v>304</v>
      </c>
      <c r="H3427" t="s">
        <v>416</v>
      </c>
      <c r="I3427" t="s">
        <v>344</v>
      </c>
      <c r="J3427" t="s">
        <v>402</v>
      </c>
      <c r="K3427" t="s">
        <v>24</v>
      </c>
      <c r="L3427" t="str">
        <f>VLOOKUP(K3427,Sheet2!$A$1:$B$105,2,FALSE)</f>
        <v>Cek outlier produktivitas (r416/r412) per kabupaten per komoditas.</v>
      </c>
    </row>
    <row r="3428" spans="1:12">
      <c r="A3428">
        <v>100</v>
      </c>
      <c r="B3428" t="s">
        <v>414</v>
      </c>
      <c r="C3428" t="s">
        <v>48</v>
      </c>
      <c r="D3428" t="str">
        <f>CONCATENATE("3513",A3428,B3428,C3428,TEXT(F3428,REPT("0",3)))</f>
        <v>3513100016000400020</v>
      </c>
      <c r="E3428">
        <v>34</v>
      </c>
      <c r="F3428">
        <v>20</v>
      </c>
      <c r="G3428" t="s">
        <v>304</v>
      </c>
      <c r="H3428" t="s">
        <v>416</v>
      </c>
      <c r="I3428" t="s">
        <v>344</v>
      </c>
      <c r="J3428" t="s">
        <v>402</v>
      </c>
      <c r="K3428" t="s">
        <v>23</v>
      </c>
      <c r="L3428" t="str">
        <f>VLOOKUP(K3428,Sheet2!$A$1:$B$105,2,FALSE)</f>
        <v>Cek outlier harga (r417/r416) per kabupaten per komoditas.</v>
      </c>
    </row>
    <row r="3429" spans="1:12">
      <c r="A3429">
        <v>100</v>
      </c>
      <c r="B3429" t="s">
        <v>414</v>
      </c>
      <c r="C3429" t="s">
        <v>48</v>
      </c>
      <c r="D3429" t="str">
        <f>CONCATENATE("3513",A3429,B3429,C3429,TEXT(F3429,REPT("0",3)))</f>
        <v>3513100016000400021</v>
      </c>
      <c r="E3429">
        <v>35</v>
      </c>
      <c r="F3429">
        <v>21</v>
      </c>
      <c r="G3429" t="s">
        <v>304</v>
      </c>
      <c r="H3429" t="s">
        <v>416</v>
      </c>
      <c r="I3429" t="s">
        <v>344</v>
      </c>
      <c r="J3429" t="s">
        <v>402</v>
      </c>
      <c r="K3429" t="s">
        <v>20</v>
      </c>
      <c r="L3429" t="str">
        <f>VLOOKUP(K3429,Sheet2!$A$1:$B$105,2,FALSE)</f>
        <v>Cek outlier HORTI harga per satuan produksi (per kg) per komoditas</v>
      </c>
    </row>
    <row r="3430" spans="1:12">
      <c r="A3430">
        <v>100</v>
      </c>
      <c r="B3430" t="s">
        <v>414</v>
      </c>
      <c r="C3430" t="s">
        <v>48</v>
      </c>
      <c r="D3430" t="str">
        <f>CONCATENATE("3513",A3430,B3430,C3430,TEXT(F3430,REPT("0",3)))</f>
        <v>3513100016000400030</v>
      </c>
      <c r="E3430">
        <v>67</v>
      </c>
      <c r="F3430">
        <v>30</v>
      </c>
      <c r="G3430" t="s">
        <v>304</v>
      </c>
      <c r="H3430" t="s">
        <v>416</v>
      </c>
      <c r="I3430" t="s">
        <v>344</v>
      </c>
      <c r="J3430" t="s">
        <v>402</v>
      </c>
      <c r="K3430" t="s">
        <v>33</v>
      </c>
      <c r="L3430" t="str">
        <f>VLOOKUP(K3430,Sheet2!$A$1:$B$105,2,FALSE)</f>
        <v>Cek outlier nilai ijon (r516) per komoditas</v>
      </c>
    </row>
    <row r="3431" spans="1:12">
      <c r="A3431">
        <v>100</v>
      </c>
      <c r="B3431" t="s">
        <v>414</v>
      </c>
      <c r="C3431" t="s">
        <v>48</v>
      </c>
      <c r="D3431" t="str">
        <f>CONCATENATE("3513",A3431,B3431,C3431,TEXT(F3431,REPT("0",3)))</f>
        <v>3513100016000400032</v>
      </c>
      <c r="E3431">
        <v>74</v>
      </c>
      <c r="F3431">
        <v>32</v>
      </c>
      <c r="G3431" t="s">
        <v>304</v>
      </c>
      <c r="H3431" t="s">
        <v>416</v>
      </c>
      <c r="I3431" t="s">
        <v>344</v>
      </c>
      <c r="J3431" t="s">
        <v>402</v>
      </c>
      <c r="K3431" t="s">
        <v>46</v>
      </c>
      <c r="L3431" t="str">
        <f>VLOOKUP(K3431,Sheet2!$A$1:$B$105,2,FALSE)</f>
        <v>Cek outlier nilai ijon per kabupaten per komoditas. Perlu dipastikan bahwa isian sudah dalam bentuk 000 Rp.</v>
      </c>
    </row>
    <row r="3432" spans="1:12">
      <c r="A3432">
        <v>100</v>
      </c>
      <c r="B3432" t="s">
        <v>414</v>
      </c>
      <c r="C3432" t="s">
        <v>48</v>
      </c>
      <c r="D3432" t="str">
        <f>CONCATENATE("3513",A3432,B3432,C3432,TEXT(F3432,REPT("0",3)))</f>
        <v>3513100016000400032</v>
      </c>
      <c r="E3432">
        <v>74</v>
      </c>
      <c r="F3432">
        <v>32</v>
      </c>
      <c r="G3432" t="s">
        <v>304</v>
      </c>
      <c r="H3432" t="s">
        <v>416</v>
      </c>
      <c r="I3432" t="s">
        <v>344</v>
      </c>
      <c r="J3432" t="s">
        <v>402</v>
      </c>
      <c r="K3432" t="s">
        <v>33</v>
      </c>
      <c r="L3432" t="str">
        <f>VLOOKUP(K3432,Sheet2!$A$1:$B$105,2,FALSE)</f>
        <v>Cek outlier nilai ijon (r516) per komoditas</v>
      </c>
    </row>
    <row r="3433" spans="1:12">
      <c r="A3433">
        <v>100</v>
      </c>
      <c r="B3433" t="s">
        <v>414</v>
      </c>
      <c r="C3433" t="s">
        <v>54</v>
      </c>
      <c r="D3433" t="str">
        <f>CONCATENATE("3513",A3433,B3433,C3433,TEXT(F3433,REPT("0",3)))</f>
        <v>3513100016000500002</v>
      </c>
      <c r="E3433">
        <v>2</v>
      </c>
      <c r="F3433">
        <v>2</v>
      </c>
      <c r="G3433" t="s">
        <v>251</v>
      </c>
      <c r="H3433" t="s">
        <v>418</v>
      </c>
      <c r="I3433" t="s">
        <v>344</v>
      </c>
      <c r="J3433" t="s">
        <v>70</v>
      </c>
      <c r="K3433" t="s">
        <v>230</v>
      </c>
      <c r="L3433" t="str">
        <f>VLOOKUP(K3433,Sheet2!$A$1:$B$105,2,FALSE)</f>
        <v>Jika R603 terisi kode 4499 dan keterangan pada R602 merupakan unggas non pangan (seperti burung kicau) perbaiki kode menjadi 4498.</v>
      </c>
    </row>
    <row r="3434" spans="1:12">
      <c r="A3434">
        <v>100</v>
      </c>
      <c r="B3434" t="s">
        <v>414</v>
      </c>
      <c r="C3434" t="s">
        <v>54</v>
      </c>
      <c r="D3434" t="str">
        <f>CONCATENATE("3513",A3434,B3434,C3434,TEXT(F3434,REPT("0",3)))</f>
        <v>3513100016000500005</v>
      </c>
      <c r="E3434">
        <v>8</v>
      </c>
      <c r="F3434">
        <v>5</v>
      </c>
      <c r="G3434" t="s">
        <v>251</v>
      </c>
      <c r="H3434" t="s">
        <v>418</v>
      </c>
      <c r="I3434" t="s">
        <v>344</v>
      </c>
      <c r="J3434" t="s">
        <v>70</v>
      </c>
      <c r="K3434" t="s">
        <v>83</v>
      </c>
      <c r="L3434" t="str">
        <f>VLOOKUP(K3434,Sheet2!$A$1:$B$105,2,FALSE)</f>
        <v>Pengecekan kewajaran nilai produksi ikutan kegiatan usaha pemungutan hasil hutan hasil hutan, perburuan dan atau penangkapan satwa liar r 739 &gt;=50.000 atau (&lt;10 dan &gt;0)</v>
      </c>
    </row>
    <row r="3435" spans="1:12">
      <c r="A3435">
        <v>100</v>
      </c>
      <c r="B3435" t="s">
        <v>414</v>
      </c>
      <c r="C3435" t="s">
        <v>54</v>
      </c>
      <c r="D3435" t="str">
        <f>CONCATENATE("3513",A3435,B3435,C3435,TEXT(F3435,REPT("0",3)))</f>
        <v>3513100016000500006</v>
      </c>
      <c r="E3435">
        <v>8</v>
      </c>
      <c r="F3435">
        <v>6</v>
      </c>
      <c r="G3435" t="s">
        <v>251</v>
      </c>
      <c r="H3435" t="s">
        <v>418</v>
      </c>
      <c r="I3435" t="s">
        <v>344</v>
      </c>
      <c r="J3435" t="s">
        <v>70</v>
      </c>
      <c r="K3435" t="s">
        <v>75</v>
      </c>
      <c r="L3435" t="str">
        <f>VLOOKUP(K3435,Sheet2!$A$1:$B$105,2,FALSE)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3436" spans="1:12">
      <c r="A3436">
        <v>100</v>
      </c>
      <c r="B3436" t="s">
        <v>414</v>
      </c>
      <c r="C3436" t="s">
        <v>54</v>
      </c>
      <c r="D3436" t="str">
        <f>CONCATENATE("3513",A3436,B3436,C3436,TEXT(F3436,REPT("0",3)))</f>
        <v>3513100016000500010</v>
      </c>
      <c r="E3436">
        <v>13</v>
      </c>
      <c r="F3436">
        <v>10</v>
      </c>
      <c r="G3436" t="s">
        <v>251</v>
      </c>
      <c r="H3436" t="s">
        <v>418</v>
      </c>
      <c r="I3436" t="s">
        <v>344</v>
      </c>
      <c r="J3436" t="s">
        <v>70</v>
      </c>
      <c r="K3436" t="s">
        <v>230</v>
      </c>
      <c r="L3436" t="str">
        <f>VLOOKUP(K3436,Sheet2!$A$1:$B$105,2,FALSE)</f>
        <v>Jika R603 terisi kode 4499 dan keterangan pada R602 merupakan unggas non pangan (seperti burung kicau) perbaiki kode menjadi 4498.</v>
      </c>
    </row>
    <row r="3437" spans="1:12">
      <c r="A3437">
        <v>100</v>
      </c>
      <c r="B3437" t="s">
        <v>414</v>
      </c>
      <c r="C3437" t="s">
        <v>60</v>
      </c>
      <c r="D3437" t="str">
        <f>CONCATENATE("3513",A3437,B3437,C3437,TEXT(F3437,REPT("0",3)))</f>
        <v>3513100016000600013</v>
      </c>
      <c r="E3437">
        <v>15</v>
      </c>
      <c r="F3437">
        <v>13</v>
      </c>
      <c r="G3437" t="s">
        <v>304</v>
      </c>
      <c r="H3437" t="s">
        <v>419</v>
      </c>
      <c r="I3437" t="s">
        <v>344</v>
      </c>
      <c r="J3437" t="s">
        <v>402</v>
      </c>
      <c r="K3437" t="s">
        <v>46</v>
      </c>
      <c r="L3437" t="str">
        <f>VLOOKUP(K3437,Sheet2!$A$1:$B$105,2,FALSE)</f>
        <v>Cek outlier nilai ijon per kabupaten per komoditas. Perlu dipastikan bahwa isian sudah dalam bentuk 000 Rp.</v>
      </c>
    </row>
    <row r="3438" spans="1:12">
      <c r="A3438">
        <v>100</v>
      </c>
      <c r="B3438" t="s">
        <v>414</v>
      </c>
      <c r="C3438" t="s">
        <v>67</v>
      </c>
      <c r="D3438" t="str">
        <f>CONCATENATE("3513",A3438,B3438,C3438,TEXT(F3438,REPT("0",3)))</f>
        <v>3513100016000800001</v>
      </c>
      <c r="E3438">
        <v>5</v>
      </c>
      <c r="F3438">
        <v>1</v>
      </c>
      <c r="G3438" t="s">
        <v>304</v>
      </c>
      <c r="H3438" t="s">
        <v>418</v>
      </c>
      <c r="I3438" t="s">
        <v>344</v>
      </c>
      <c r="J3438" t="s">
        <v>187</v>
      </c>
      <c r="K3438" t="s">
        <v>420</v>
      </c>
      <c r="L3438" t="str">
        <f>VLOOKUP(K3438,Sheet2!$A$1:$B$105,2,FALSE)</f>
        <v>Jika R603 terisi kode 4499 dan keterangan pada R602 merupakan ternak liar (seperti monyet, ular piton/python) yang tidak dibudidayakan dan diusahakan (R618 kode 6) maka tidak dicakup di subsektor peternakan.</v>
      </c>
    </row>
    <row r="3439" spans="1:12">
      <c r="A3439">
        <v>100</v>
      </c>
      <c r="B3439" t="s">
        <v>414</v>
      </c>
      <c r="C3439" t="s">
        <v>67</v>
      </c>
      <c r="D3439" t="str">
        <f>CONCATENATE("3513",A3439,B3439,C3439,TEXT(F3439,REPT("0",3)))</f>
        <v>3513100016000800011</v>
      </c>
      <c r="E3439">
        <v>32</v>
      </c>
      <c r="F3439">
        <v>11</v>
      </c>
      <c r="G3439" t="s">
        <v>304</v>
      </c>
      <c r="H3439" t="s">
        <v>418</v>
      </c>
      <c r="I3439" t="s">
        <v>344</v>
      </c>
      <c r="J3439" t="s">
        <v>187</v>
      </c>
      <c r="K3439" t="s">
        <v>46</v>
      </c>
      <c r="L3439" t="str">
        <f>VLOOKUP(K3439,Sheet2!$A$1:$B$105,2,FALSE)</f>
        <v>Cek outlier nilai ijon per kabupaten per komoditas. Perlu dipastikan bahwa isian sudah dalam bentuk 000 Rp.</v>
      </c>
    </row>
    <row r="3440" spans="1:12">
      <c r="A3440">
        <v>100</v>
      </c>
      <c r="B3440" t="s">
        <v>414</v>
      </c>
      <c r="C3440" t="s">
        <v>67</v>
      </c>
      <c r="D3440" t="str">
        <f>CONCATENATE("3513",A3440,B3440,C3440,TEXT(F3440,REPT("0",3)))</f>
        <v>3513100016000800014</v>
      </c>
      <c r="E3440">
        <v>39</v>
      </c>
      <c r="F3440">
        <v>14</v>
      </c>
      <c r="G3440" t="s">
        <v>304</v>
      </c>
      <c r="H3440" t="s">
        <v>418</v>
      </c>
      <c r="I3440" t="s">
        <v>344</v>
      </c>
      <c r="J3440" t="s">
        <v>187</v>
      </c>
      <c r="K3440" t="s">
        <v>46</v>
      </c>
      <c r="L3440" t="str">
        <f>VLOOKUP(K3440,Sheet2!$A$1:$B$105,2,FALSE)</f>
        <v>Cek outlier nilai ijon per kabupaten per komoditas. Perlu dipastikan bahwa isian sudah dalam bentuk 000 Rp.</v>
      </c>
    </row>
    <row r="3441" spans="1:12">
      <c r="A3441">
        <v>100</v>
      </c>
      <c r="B3441" t="s">
        <v>414</v>
      </c>
      <c r="C3441" t="s">
        <v>72</v>
      </c>
      <c r="D3441" t="str">
        <f>CONCATENATE("3513",A3441,B3441,C3441,TEXT(F3441,REPT("0",3)))</f>
        <v>3513100016000900014</v>
      </c>
      <c r="E3441">
        <v>38</v>
      </c>
      <c r="F3441">
        <v>14</v>
      </c>
      <c r="G3441" t="s">
        <v>410</v>
      </c>
      <c r="H3441" t="s">
        <v>421</v>
      </c>
      <c r="I3441" t="s">
        <v>344</v>
      </c>
      <c r="J3441" t="s">
        <v>280</v>
      </c>
      <c r="K3441" t="s">
        <v>46</v>
      </c>
      <c r="L3441" t="str">
        <f>VLOOKUP(K3441,Sheet2!$A$1:$B$105,2,FALSE)</f>
        <v>Cek outlier nilai ijon per kabupaten per komoditas. Perlu dipastikan bahwa isian sudah dalam bentuk 000 Rp.</v>
      </c>
    </row>
    <row r="3442" spans="1:12">
      <c r="A3442">
        <v>100</v>
      </c>
      <c r="B3442" t="s">
        <v>414</v>
      </c>
      <c r="C3442" t="s">
        <v>72</v>
      </c>
      <c r="D3442" t="str">
        <f>CONCATENATE("3513",A3442,B3442,C3442,TEXT(F3442,REPT("0",3)))</f>
        <v>3513100016000900016</v>
      </c>
      <c r="E3442">
        <v>39</v>
      </c>
      <c r="F3442">
        <v>16</v>
      </c>
      <c r="G3442" t="s">
        <v>410</v>
      </c>
      <c r="H3442" t="s">
        <v>421</v>
      </c>
      <c r="I3442" t="s">
        <v>344</v>
      </c>
      <c r="J3442" t="s">
        <v>280</v>
      </c>
      <c r="K3442" t="s">
        <v>47</v>
      </c>
      <c r="L3442" t="str">
        <f>VLOOKUP(K3442,Sheet2!$A$1:$B$105,2,FALSE)</f>
        <v>kewajaran nilai produksi yg dijual/konsumsi/diberikan/hilang &gt; 5rb atau &lt; 200 juta (r621 &lt; 10.000 atau r621 &gt; 200.000.000)</v>
      </c>
    </row>
    <row r="3443" spans="1:12">
      <c r="A3443">
        <v>100</v>
      </c>
      <c r="B3443" t="s">
        <v>414</v>
      </c>
      <c r="C3443" t="s">
        <v>76</v>
      </c>
      <c r="D3443" t="str">
        <f>CONCATENATE("3513",A3443,B3443,C3443,TEXT(F3443,REPT("0",3)))</f>
        <v>3513100016001000009</v>
      </c>
      <c r="E3443">
        <v>28</v>
      </c>
      <c r="F3443">
        <v>9</v>
      </c>
      <c r="G3443" t="s">
        <v>281</v>
      </c>
      <c r="H3443" t="s">
        <v>419</v>
      </c>
      <c r="I3443" t="s">
        <v>344</v>
      </c>
      <c r="J3443" t="s">
        <v>45</v>
      </c>
      <c r="K3443" t="s">
        <v>46</v>
      </c>
      <c r="L3443" t="str">
        <f>VLOOKUP(K3443,Sheet2!$A$1:$B$105,2,FALSE)</f>
        <v>Cek outlier nilai ijon per kabupaten per komoditas. Perlu dipastikan bahwa isian sudah dalam bentuk 000 Rp.</v>
      </c>
    </row>
    <row r="3444" spans="1:12">
      <c r="A3444">
        <v>100</v>
      </c>
      <c r="B3444" t="s">
        <v>414</v>
      </c>
      <c r="C3444" t="s">
        <v>76</v>
      </c>
      <c r="D3444" t="str">
        <f>CONCATENATE("3513",A3444,B3444,C3444,TEXT(F3444,REPT("0",3)))</f>
        <v>3513100016001000016</v>
      </c>
      <c r="E3444">
        <v>58</v>
      </c>
      <c r="F3444">
        <v>16</v>
      </c>
      <c r="G3444" t="s">
        <v>281</v>
      </c>
      <c r="H3444" t="s">
        <v>419</v>
      </c>
      <c r="I3444" t="s">
        <v>344</v>
      </c>
      <c r="J3444" t="s">
        <v>45</v>
      </c>
      <c r="K3444" t="s">
        <v>409</v>
      </c>
      <c r="L3444" t="str">
        <f>VLOOKUP(K3444,Sheet2!$A$1:$B$105,2,FALSE)</f>
        <v>Cek kewajaran luas lahan tanaman tahunan (r317), misalnya r317&gt;=250000 atau 0&lt;r317&lt;= 2</v>
      </c>
    </row>
    <row r="3445" spans="1:12">
      <c r="A3445">
        <v>100</v>
      </c>
      <c r="B3445" t="s">
        <v>414</v>
      </c>
      <c r="C3445" t="s">
        <v>84</v>
      </c>
      <c r="D3445" t="str">
        <f>CONCATENATE("3513",A3445,B3445,C3445,TEXT(F3445,REPT("0",3)))</f>
        <v>3513100016001100019</v>
      </c>
      <c r="E3445">
        <v>58</v>
      </c>
      <c r="F3445">
        <v>19</v>
      </c>
      <c r="G3445" t="s">
        <v>133</v>
      </c>
      <c r="H3445" t="s">
        <v>416</v>
      </c>
      <c r="I3445" t="s">
        <v>344</v>
      </c>
      <c r="J3445" t="s">
        <v>187</v>
      </c>
      <c r="K3445" t="s">
        <v>20</v>
      </c>
      <c r="L3445" t="str">
        <f>VLOOKUP(K3445,Sheet2!$A$1:$B$105,2,FALSE)</f>
        <v>Cek outlier HORTI harga per satuan produksi (per kg) per komoditas</v>
      </c>
    </row>
    <row r="3446" spans="1:12">
      <c r="A3446">
        <v>100</v>
      </c>
      <c r="B3446" t="s">
        <v>414</v>
      </c>
      <c r="C3446" t="s">
        <v>88</v>
      </c>
      <c r="D3446" t="str">
        <f>CONCATENATE("3513",A3446,B3446,C3446,TEXT(F3446,REPT("0",3)))</f>
        <v>3513100016001200034</v>
      </c>
      <c r="E3446">
        <v>65</v>
      </c>
      <c r="F3446">
        <v>34</v>
      </c>
      <c r="G3446" t="s">
        <v>363</v>
      </c>
      <c r="H3446" t="s">
        <v>422</v>
      </c>
      <c r="I3446" t="s">
        <v>344</v>
      </c>
      <c r="J3446" t="s">
        <v>423</v>
      </c>
      <c r="K3446" t="s">
        <v>23</v>
      </c>
      <c r="L3446" t="str">
        <f>VLOOKUP(K3446,Sheet2!$A$1:$B$105,2,FALSE)</f>
        <v>Cek outlier harga (r417/r416) per kabupaten per komoditas.</v>
      </c>
    </row>
    <row r="3447" spans="1:12">
      <c r="A3447">
        <v>100</v>
      </c>
      <c r="B3447" t="s">
        <v>414</v>
      </c>
      <c r="C3447" t="s">
        <v>88</v>
      </c>
      <c r="D3447" t="str">
        <f>CONCATENATE("3513",A3447,B3447,C3447,TEXT(F3447,REPT("0",3)))</f>
        <v>3513100016001200052</v>
      </c>
      <c r="E3447">
        <v>92</v>
      </c>
      <c r="F3447">
        <v>52</v>
      </c>
      <c r="G3447" t="s">
        <v>363</v>
      </c>
      <c r="H3447" t="s">
        <v>422</v>
      </c>
      <c r="I3447" t="s">
        <v>344</v>
      </c>
      <c r="J3447" t="s">
        <v>423</v>
      </c>
      <c r="K3447" t="s">
        <v>24</v>
      </c>
      <c r="L3447" t="str">
        <f>VLOOKUP(K3447,Sheet2!$A$1:$B$105,2,FALSE)</f>
        <v>Cek outlier produktivitas (r416/r412) per kabupaten per komoditas.</v>
      </c>
    </row>
    <row r="3448" spans="1:12">
      <c r="A3448">
        <v>100</v>
      </c>
      <c r="B3448" t="s">
        <v>414</v>
      </c>
      <c r="C3448" t="s">
        <v>88</v>
      </c>
      <c r="D3448" t="str">
        <f>CONCATENATE("3513",A3448,B3448,C3448,TEXT(F3448,REPT("0",3)))</f>
        <v>3513100016001200052</v>
      </c>
      <c r="E3448">
        <v>92</v>
      </c>
      <c r="F3448">
        <v>52</v>
      </c>
      <c r="G3448" t="s">
        <v>363</v>
      </c>
      <c r="H3448" t="s">
        <v>422</v>
      </c>
      <c r="I3448" t="s">
        <v>344</v>
      </c>
      <c r="J3448" t="s">
        <v>423</v>
      </c>
      <c r="K3448" t="s">
        <v>23</v>
      </c>
      <c r="L3448" t="str">
        <f>VLOOKUP(K3448,Sheet2!$A$1:$B$105,2,FALSE)</f>
        <v>Cek outlier harga (r417/r416) per kabupaten per komoditas.</v>
      </c>
    </row>
    <row r="3449" spans="1:12">
      <c r="A3449">
        <v>100</v>
      </c>
      <c r="B3449" t="s">
        <v>414</v>
      </c>
      <c r="C3449" t="s">
        <v>95</v>
      </c>
      <c r="D3449" t="str">
        <f>CONCATENATE("3513",A3449,B3449,C3449,TEXT(F3449,REPT("0",3)))</f>
        <v>3513100016001300006</v>
      </c>
      <c r="E3449">
        <v>17</v>
      </c>
      <c r="F3449">
        <v>6</v>
      </c>
      <c r="G3449" t="s">
        <v>316</v>
      </c>
      <c r="H3449" t="s">
        <v>421</v>
      </c>
      <c r="I3449" t="s">
        <v>344</v>
      </c>
      <c r="J3449" t="s">
        <v>248</v>
      </c>
      <c r="K3449" t="s">
        <v>33</v>
      </c>
      <c r="L3449" t="str">
        <f>VLOOKUP(K3449,Sheet2!$A$1:$B$105,2,FALSE)</f>
        <v>Cek outlier nilai ijon (r516) per komoditas</v>
      </c>
    </row>
    <row r="3450" spans="1:12">
      <c r="A3450">
        <v>100</v>
      </c>
      <c r="B3450" t="s">
        <v>414</v>
      </c>
      <c r="C3450" t="s">
        <v>95</v>
      </c>
      <c r="D3450" t="str">
        <f>CONCATENATE("3513",A3450,B3450,C3450,TEXT(F3450,REPT("0",3)))</f>
        <v>3513100016001300016</v>
      </c>
      <c r="E3450">
        <v>39</v>
      </c>
      <c r="F3450">
        <v>16</v>
      </c>
      <c r="G3450" t="s">
        <v>316</v>
      </c>
      <c r="H3450" t="s">
        <v>421</v>
      </c>
      <c r="I3450" t="s">
        <v>344</v>
      </c>
      <c r="J3450" t="s">
        <v>248</v>
      </c>
      <c r="K3450" t="s">
        <v>75</v>
      </c>
      <c r="L3450" t="str">
        <f>VLOOKUP(K3450,Sheet2!$A$1:$B$105,2,FALSE)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3451" spans="1:12">
      <c r="A3451">
        <v>100</v>
      </c>
      <c r="B3451" t="s">
        <v>414</v>
      </c>
      <c r="C3451" t="s">
        <v>95</v>
      </c>
      <c r="D3451" t="str">
        <f>CONCATENATE("3513",A3451,B3451,C3451,TEXT(F3451,REPT("0",3)))</f>
        <v>3513100016001300018</v>
      </c>
      <c r="E3451">
        <v>42</v>
      </c>
      <c r="F3451">
        <v>18</v>
      </c>
      <c r="G3451" t="s">
        <v>316</v>
      </c>
      <c r="H3451" t="s">
        <v>421</v>
      </c>
      <c r="I3451" t="s">
        <v>344</v>
      </c>
      <c r="J3451" t="s">
        <v>248</v>
      </c>
      <c r="K3451" t="s">
        <v>33</v>
      </c>
      <c r="L3451" t="str">
        <f>VLOOKUP(K3451,Sheet2!$A$1:$B$105,2,FALSE)</f>
        <v>Cek outlier nilai ijon (r516) per komoditas</v>
      </c>
    </row>
    <row r="3452" spans="1:12">
      <c r="A3452">
        <v>100</v>
      </c>
      <c r="B3452" t="s">
        <v>414</v>
      </c>
      <c r="C3452" t="s">
        <v>95</v>
      </c>
      <c r="D3452" t="str">
        <f>CONCATENATE("3513",A3452,B3452,C3452,TEXT(F3452,REPT("0",3)))</f>
        <v>3513100016001300018</v>
      </c>
      <c r="E3452">
        <v>42</v>
      </c>
      <c r="F3452">
        <v>18</v>
      </c>
      <c r="G3452" t="s">
        <v>316</v>
      </c>
      <c r="H3452" t="s">
        <v>421</v>
      </c>
      <c r="I3452" t="s">
        <v>344</v>
      </c>
      <c r="J3452" t="s">
        <v>248</v>
      </c>
      <c r="K3452" t="s">
        <v>93</v>
      </c>
      <c r="L3452" t="str">
        <f>VLOOKUP(K3452,Sheet2!$A$1:$B$105,2,FALSE)</f>
        <v>kewajaran nilai ijon/tebas &lt;10 ribu atau &gt; 200 juta 
(0&lt;r716 &lt;10.000 atau 716 &gt; 200.000.000)</v>
      </c>
    </row>
    <row r="3453" spans="1:12">
      <c r="A3453">
        <v>100</v>
      </c>
      <c r="B3453" t="s">
        <v>414</v>
      </c>
      <c r="C3453" t="s">
        <v>95</v>
      </c>
      <c r="D3453" t="str">
        <f>CONCATENATE("3513",A3453,B3453,C3453,TEXT(F3453,REPT("0",3)))</f>
        <v>3513100016001300023</v>
      </c>
      <c r="E3453">
        <v>56</v>
      </c>
      <c r="F3453">
        <v>23</v>
      </c>
      <c r="G3453" t="s">
        <v>316</v>
      </c>
      <c r="H3453" t="s">
        <v>421</v>
      </c>
      <c r="I3453" t="s">
        <v>344</v>
      </c>
      <c r="J3453" t="s">
        <v>248</v>
      </c>
      <c r="K3453" t="s">
        <v>24</v>
      </c>
      <c r="L3453" t="str">
        <f>VLOOKUP(K3453,Sheet2!$A$1:$B$105,2,FALSE)</f>
        <v>Cek outlier produktivitas (r416/r412) per kabupaten per komoditas.</v>
      </c>
    </row>
    <row r="3454" spans="1:12">
      <c r="A3454">
        <v>100</v>
      </c>
      <c r="B3454" t="s">
        <v>414</v>
      </c>
      <c r="C3454" t="s">
        <v>95</v>
      </c>
      <c r="D3454" t="str">
        <f>CONCATENATE("3513",A3454,B3454,C3454,TEXT(F3454,REPT("0",3)))</f>
        <v>3513100016001300023</v>
      </c>
      <c r="E3454">
        <v>56</v>
      </c>
      <c r="F3454">
        <v>23</v>
      </c>
      <c r="G3454" t="s">
        <v>316</v>
      </c>
      <c r="H3454" t="s">
        <v>421</v>
      </c>
      <c r="I3454" t="s">
        <v>344</v>
      </c>
      <c r="J3454" t="s">
        <v>248</v>
      </c>
      <c r="K3454" t="s">
        <v>23</v>
      </c>
      <c r="L3454" t="str">
        <f>VLOOKUP(K3454,Sheet2!$A$1:$B$105,2,FALSE)</f>
        <v>Cek outlier harga (r417/r416) per kabupaten per komoditas.</v>
      </c>
    </row>
    <row r="3455" spans="1:12">
      <c r="A3455">
        <v>100</v>
      </c>
      <c r="B3455" t="s">
        <v>414</v>
      </c>
      <c r="C3455" t="s">
        <v>95</v>
      </c>
      <c r="D3455" t="str">
        <f>CONCATENATE("3513",A3455,B3455,C3455,TEXT(F3455,REPT("0",3)))</f>
        <v>3513100016001300027</v>
      </c>
      <c r="E3455">
        <v>61</v>
      </c>
      <c r="F3455">
        <v>27</v>
      </c>
      <c r="G3455" t="s">
        <v>316</v>
      </c>
      <c r="H3455" t="s">
        <v>421</v>
      </c>
      <c r="I3455" t="s">
        <v>344</v>
      </c>
      <c r="J3455" t="s">
        <v>248</v>
      </c>
      <c r="K3455" t="s">
        <v>228</v>
      </c>
      <c r="L3455" t="str">
        <f>VLOOKUP(K3455,Sheet2!$A$1:$B$105,2,FALSE)</f>
        <v>Pengecekan R606 untuk Jumlah Ternak Unggas Ayam Kampung Biasa (4301) atau Itik Manila (4305) yang lebih dari 100 ekor.</v>
      </c>
    </row>
    <row r="3456" spans="1:12">
      <c r="A3456">
        <v>100</v>
      </c>
      <c r="B3456" t="s">
        <v>414</v>
      </c>
      <c r="C3456" t="s">
        <v>95</v>
      </c>
      <c r="D3456" t="str">
        <f>CONCATENATE("3513",A3456,B3456,C3456,TEXT(F3456,REPT("0",3)))</f>
        <v>3513100016001300032</v>
      </c>
      <c r="E3456">
        <v>76</v>
      </c>
      <c r="F3456">
        <v>32</v>
      </c>
      <c r="G3456" t="s">
        <v>316</v>
      </c>
      <c r="H3456" t="s">
        <v>421</v>
      </c>
      <c r="I3456" t="s">
        <v>344</v>
      </c>
      <c r="J3456" t="s">
        <v>248</v>
      </c>
      <c r="K3456" t="s">
        <v>33</v>
      </c>
      <c r="L3456" t="str">
        <f>VLOOKUP(K3456,Sheet2!$A$1:$B$105,2,FALSE)</f>
        <v>Cek outlier nilai ijon (r516) per komoditas</v>
      </c>
    </row>
    <row r="3457" spans="1:12">
      <c r="A3457">
        <v>100</v>
      </c>
      <c r="B3457" t="s">
        <v>414</v>
      </c>
      <c r="C3457" t="s">
        <v>95</v>
      </c>
      <c r="D3457" t="str">
        <f>CONCATENATE("3513",A3457,B3457,C3457,TEXT(F3457,REPT("0",3)))</f>
        <v>3513100016001300039</v>
      </c>
      <c r="E3457">
        <v>89</v>
      </c>
      <c r="F3457">
        <v>39</v>
      </c>
      <c r="G3457" t="s">
        <v>316</v>
      </c>
      <c r="H3457" t="s">
        <v>421</v>
      </c>
      <c r="I3457" t="s">
        <v>344</v>
      </c>
      <c r="J3457" t="s">
        <v>248</v>
      </c>
      <c r="K3457" t="s">
        <v>46</v>
      </c>
      <c r="L3457" t="str">
        <f>VLOOKUP(K3457,Sheet2!$A$1:$B$105,2,FALSE)</f>
        <v>Cek outlier nilai ijon per kabupaten per komoditas. Perlu dipastikan bahwa isian sudah dalam bentuk 000 Rp.</v>
      </c>
    </row>
    <row r="3458" spans="1:12">
      <c r="A3458">
        <v>100</v>
      </c>
      <c r="B3458" t="s">
        <v>414</v>
      </c>
      <c r="C3458" t="s">
        <v>97</v>
      </c>
      <c r="D3458" t="str">
        <f>CONCATENATE("3513",A3458,B3458,C3458,TEXT(F3458,REPT("0",3)))</f>
        <v>3513100016001400017</v>
      </c>
      <c r="E3458">
        <v>17</v>
      </c>
      <c r="F3458">
        <v>17</v>
      </c>
      <c r="G3458" t="s">
        <v>164</v>
      </c>
      <c r="H3458" t="s">
        <v>416</v>
      </c>
      <c r="I3458" t="s">
        <v>344</v>
      </c>
      <c r="J3458" t="s">
        <v>402</v>
      </c>
      <c r="K3458" t="s">
        <v>20</v>
      </c>
      <c r="L3458" t="str">
        <f>VLOOKUP(K3458,Sheet2!$A$1:$B$105,2,FALSE)</f>
        <v>Cek outlier HORTI harga per satuan produksi (per kg) per komoditas</v>
      </c>
    </row>
    <row r="3459" spans="1:12">
      <c r="A3459">
        <v>100</v>
      </c>
      <c r="B3459" t="s">
        <v>414</v>
      </c>
      <c r="C3459" t="s">
        <v>97</v>
      </c>
      <c r="D3459" t="str">
        <f>CONCATENATE("3513",A3459,B3459,C3459,TEXT(F3459,REPT("0",3)))</f>
        <v>3513100016001400017</v>
      </c>
      <c r="E3459">
        <v>17</v>
      </c>
      <c r="F3459">
        <v>17</v>
      </c>
      <c r="G3459" t="s">
        <v>164</v>
      </c>
      <c r="H3459" t="s">
        <v>416</v>
      </c>
      <c r="I3459" t="s">
        <v>344</v>
      </c>
      <c r="J3459" t="s">
        <v>402</v>
      </c>
      <c r="K3459" t="s">
        <v>33</v>
      </c>
      <c r="L3459" t="str">
        <f>VLOOKUP(K3459,Sheet2!$A$1:$B$105,2,FALSE)</f>
        <v>Cek outlier nilai ijon (r516) per komoditas</v>
      </c>
    </row>
    <row r="3460" spans="1:12">
      <c r="A3460">
        <v>100</v>
      </c>
      <c r="B3460" t="s">
        <v>414</v>
      </c>
      <c r="C3460" t="s">
        <v>14</v>
      </c>
      <c r="D3460" t="str">
        <f>CONCATENATE("3513",A3460,B3460,C3460,TEXT(F3460,REPT("0",3)))</f>
        <v>3513100016001500004</v>
      </c>
      <c r="E3460">
        <v>3</v>
      </c>
      <c r="F3460">
        <v>4</v>
      </c>
      <c r="G3460" t="s">
        <v>15</v>
      </c>
      <c r="H3460" t="s">
        <v>418</v>
      </c>
      <c r="I3460" t="s">
        <v>344</v>
      </c>
      <c r="J3460" t="s">
        <v>264</v>
      </c>
      <c r="K3460" t="s">
        <v>33</v>
      </c>
      <c r="L3460" t="str">
        <f>VLOOKUP(K3460,Sheet2!$A$1:$B$105,2,FALSE)</f>
        <v>Cek outlier nilai ijon (r516) per komoditas</v>
      </c>
    </row>
    <row r="3461" spans="1:12">
      <c r="A3461">
        <v>100</v>
      </c>
      <c r="B3461" t="s">
        <v>414</v>
      </c>
      <c r="C3461" t="s">
        <v>101</v>
      </c>
      <c r="D3461" t="str">
        <f>CONCATENATE("3513",A3461,B3461,C3461,TEXT(F3461,REPT("0",3)))</f>
        <v>3513100016001600045</v>
      </c>
      <c r="E3461">
        <v>70</v>
      </c>
      <c r="F3461">
        <v>45</v>
      </c>
      <c r="G3461" t="s">
        <v>200</v>
      </c>
      <c r="H3461" t="s">
        <v>418</v>
      </c>
      <c r="I3461" t="s">
        <v>344</v>
      </c>
      <c r="J3461" t="s">
        <v>187</v>
      </c>
      <c r="K3461" t="s">
        <v>46</v>
      </c>
      <c r="L3461" t="str">
        <f>VLOOKUP(K3461,Sheet2!$A$1:$B$105,2,FALSE)</f>
        <v>Cek outlier nilai ijon per kabupaten per komoditas. Perlu dipastikan bahwa isian sudah dalam bentuk 000 Rp.</v>
      </c>
    </row>
    <row r="3462" spans="1:12">
      <c r="A3462">
        <v>100</v>
      </c>
      <c r="B3462" t="s">
        <v>414</v>
      </c>
      <c r="C3462" t="s">
        <v>103</v>
      </c>
      <c r="D3462" t="str">
        <f>CONCATENATE("3513",A3462,B3462,C3462,TEXT(F3462,REPT("0",3)))</f>
        <v>3513100016001700004</v>
      </c>
      <c r="E3462">
        <v>5</v>
      </c>
      <c r="F3462">
        <v>4</v>
      </c>
      <c r="G3462" t="s">
        <v>424</v>
      </c>
      <c r="H3462" t="s">
        <v>425</v>
      </c>
      <c r="I3462" t="s">
        <v>344</v>
      </c>
      <c r="J3462" t="s">
        <v>302</v>
      </c>
      <c r="K3462" t="s">
        <v>23</v>
      </c>
      <c r="L3462" t="str">
        <f>VLOOKUP(K3462,Sheet2!$A$1:$B$105,2,FALSE)</f>
        <v>Cek outlier harga (r417/r416) per kabupaten per komoditas.</v>
      </c>
    </row>
    <row r="3463" spans="1:12">
      <c r="A3463">
        <v>100</v>
      </c>
      <c r="B3463" t="s">
        <v>414</v>
      </c>
      <c r="C3463" t="s">
        <v>103</v>
      </c>
      <c r="D3463" t="str">
        <f>CONCATENATE("3513",A3463,B3463,C3463,TEXT(F3463,REPT("0",3)))</f>
        <v>3513100016001700018</v>
      </c>
      <c r="E3463">
        <v>18</v>
      </c>
      <c r="F3463">
        <v>18</v>
      </c>
      <c r="G3463" t="s">
        <v>424</v>
      </c>
      <c r="H3463" t="s">
        <v>425</v>
      </c>
      <c r="I3463" t="s">
        <v>344</v>
      </c>
      <c r="J3463" t="s">
        <v>302</v>
      </c>
      <c r="K3463" t="s">
        <v>228</v>
      </c>
      <c r="L3463" t="str">
        <f>VLOOKUP(K3463,Sheet2!$A$1:$B$105,2,FALSE)</f>
        <v>Pengecekan R606 untuk Jumlah Ternak Unggas Ayam Kampung Biasa (4301) atau Itik Manila (4305) yang lebih dari 100 ekor.</v>
      </c>
    </row>
    <row r="3464" spans="1:12">
      <c r="A3464">
        <v>100</v>
      </c>
      <c r="B3464" t="s">
        <v>414</v>
      </c>
      <c r="C3464" t="s">
        <v>103</v>
      </c>
      <c r="D3464" t="str">
        <f>CONCATENATE("3513",A3464,B3464,C3464,TEXT(F3464,REPT("0",3)))</f>
        <v>3513100016001700018</v>
      </c>
      <c r="E3464">
        <v>18</v>
      </c>
      <c r="F3464">
        <v>18</v>
      </c>
      <c r="G3464" t="s">
        <v>424</v>
      </c>
      <c r="H3464" t="s">
        <v>425</v>
      </c>
      <c r="I3464" t="s">
        <v>344</v>
      </c>
      <c r="J3464" t="s">
        <v>302</v>
      </c>
      <c r="K3464" t="s">
        <v>75</v>
      </c>
      <c r="L3464" t="str">
        <f>VLOOKUP(K3464,Sheet2!$A$1:$B$105,2,FALSE)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3465" spans="1:12">
      <c r="A3465">
        <v>100</v>
      </c>
      <c r="B3465" t="s">
        <v>414</v>
      </c>
      <c r="C3465" t="s">
        <v>103</v>
      </c>
      <c r="D3465" t="str">
        <f>CONCATENATE("3513",A3465,B3465,C3465,TEXT(F3465,REPT("0",3)))</f>
        <v>3513100016001700034</v>
      </c>
      <c r="E3465">
        <v>44</v>
      </c>
      <c r="F3465">
        <v>34</v>
      </c>
      <c r="G3465" t="s">
        <v>424</v>
      </c>
      <c r="H3465" t="s">
        <v>425</v>
      </c>
      <c r="I3465" t="s">
        <v>344</v>
      </c>
      <c r="J3465" t="s">
        <v>302</v>
      </c>
      <c r="K3465" t="s">
        <v>409</v>
      </c>
      <c r="L3465" t="str">
        <f>VLOOKUP(K3465,Sheet2!$A$1:$B$105,2,FALSE)</f>
        <v>Cek kewajaran luas lahan tanaman tahunan (r317), misalnya r317&gt;=250000 atau 0&lt;r317&lt;= 2</v>
      </c>
    </row>
    <row r="3466" spans="1:12">
      <c r="A3466">
        <v>100</v>
      </c>
      <c r="B3466" t="s">
        <v>414</v>
      </c>
      <c r="C3466" t="s">
        <v>107</v>
      </c>
      <c r="D3466" t="str">
        <f>CONCATENATE("3513",A3466,B3466,C3466,TEXT(F3466,REPT("0",3)))</f>
        <v>3513100016001800014</v>
      </c>
      <c r="E3466">
        <v>19</v>
      </c>
      <c r="F3466">
        <v>14</v>
      </c>
      <c r="G3466" t="s">
        <v>426</v>
      </c>
      <c r="H3466" t="s">
        <v>418</v>
      </c>
      <c r="I3466" t="s">
        <v>344</v>
      </c>
      <c r="J3466" t="s">
        <v>45</v>
      </c>
      <c r="K3466" t="s">
        <v>221</v>
      </c>
      <c r="L3466" t="str">
        <f>VLOOKUP(K3466,Sheet2!$A$1:$B$105,2,FALSE)</f>
        <v>Jika jenis wadah (R805) = 4 (tambak), 5 (kolam), atau 9 (lainnya), maka total luas penggunaan lahan budidaya ikan (R320_total) harus &gt;= luas baku wadah budidaya (R806)</v>
      </c>
    </row>
    <row r="3467" spans="1:12">
      <c r="A3467">
        <v>100</v>
      </c>
      <c r="B3467" t="s">
        <v>414</v>
      </c>
      <c r="C3467" t="s">
        <v>107</v>
      </c>
      <c r="D3467" t="str">
        <f>CONCATENATE("3513",A3467,B3467,C3467,TEXT(F3467,REPT("0",3)))</f>
        <v>3513100016001800014</v>
      </c>
      <c r="E3467">
        <v>19</v>
      </c>
      <c r="F3467">
        <v>14</v>
      </c>
      <c r="G3467" t="s">
        <v>426</v>
      </c>
      <c r="H3467" t="s">
        <v>418</v>
      </c>
      <c r="I3467" t="s">
        <v>344</v>
      </c>
      <c r="J3467" t="s">
        <v>45</v>
      </c>
      <c r="K3467" t="s">
        <v>222</v>
      </c>
      <c r="L3467" t="str">
        <f>VLOOKUP(K3467,Sheet2!$A$1:$B$105,2,FALSE)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3468" spans="1:12">
      <c r="A3468">
        <v>100</v>
      </c>
      <c r="B3468" t="s">
        <v>414</v>
      </c>
      <c r="C3468" t="s">
        <v>107</v>
      </c>
      <c r="D3468" t="str">
        <f>CONCATENATE("3513",A3468,B3468,C3468,TEXT(F3468,REPT("0",3)))</f>
        <v>3513100016001800053</v>
      </c>
      <c r="E3468">
        <v>69</v>
      </c>
      <c r="F3468">
        <v>53</v>
      </c>
      <c r="G3468" t="s">
        <v>426</v>
      </c>
      <c r="H3468" t="s">
        <v>418</v>
      </c>
      <c r="I3468" t="s">
        <v>344</v>
      </c>
      <c r="J3468" t="s">
        <v>45</v>
      </c>
      <c r="K3468" t="s">
        <v>47</v>
      </c>
      <c r="L3468" t="str">
        <f>VLOOKUP(K3468,Sheet2!$A$1:$B$105,2,FALSE)</f>
        <v>kewajaran nilai produksi yg dijual/konsumsi/diberikan/hilang &gt; 5rb atau &lt; 200 juta (r621 &lt; 10.000 atau r621 &gt; 200.000.000)</v>
      </c>
    </row>
    <row r="3469" spans="1:12">
      <c r="A3469">
        <v>100</v>
      </c>
      <c r="B3469" t="s">
        <v>414</v>
      </c>
      <c r="C3469" t="s">
        <v>109</v>
      </c>
      <c r="D3469" t="str">
        <f>CONCATENATE("3513",A3469,B3469,C3469,TEXT(F3469,REPT("0",3)))</f>
        <v>3513100016001900028</v>
      </c>
      <c r="E3469">
        <v>35</v>
      </c>
      <c r="F3469">
        <v>28</v>
      </c>
      <c r="G3469" t="s">
        <v>427</v>
      </c>
      <c r="H3469" t="s">
        <v>419</v>
      </c>
      <c r="I3469" t="s">
        <v>344</v>
      </c>
      <c r="J3469" t="s">
        <v>204</v>
      </c>
      <c r="K3469" t="s">
        <v>33</v>
      </c>
      <c r="L3469" t="str">
        <f>VLOOKUP(K3469,Sheet2!$A$1:$B$105,2,FALSE)</f>
        <v>Cek outlier nilai ijon (r516) per komoditas</v>
      </c>
    </row>
    <row r="3470" spans="1:12">
      <c r="A3470">
        <v>100</v>
      </c>
      <c r="B3470" t="s">
        <v>414</v>
      </c>
      <c r="C3470" t="s">
        <v>270</v>
      </c>
      <c r="D3470" t="str">
        <f>CONCATENATE("3513",A3470,B3470,C3470,TEXT(F3470,REPT("0",3)))</f>
        <v>3513100016002000013</v>
      </c>
      <c r="E3470">
        <v>30</v>
      </c>
      <c r="F3470">
        <v>13</v>
      </c>
      <c r="G3470" t="s">
        <v>102</v>
      </c>
      <c r="H3470" t="s">
        <v>418</v>
      </c>
      <c r="I3470" t="s">
        <v>344</v>
      </c>
      <c r="J3470" t="s">
        <v>402</v>
      </c>
      <c r="K3470" t="s">
        <v>24</v>
      </c>
      <c r="L3470" t="str">
        <f>VLOOKUP(K3470,Sheet2!$A$1:$B$105,2,FALSE)</f>
        <v>Cek outlier produktivitas (r416/r412) per kabupaten per komoditas.</v>
      </c>
    </row>
    <row r="3471" spans="1:12">
      <c r="A3471">
        <v>100</v>
      </c>
      <c r="B3471" t="s">
        <v>414</v>
      </c>
      <c r="C3471" t="s">
        <v>270</v>
      </c>
      <c r="D3471" t="str">
        <f>CONCATENATE("3513",A3471,B3471,C3471,TEXT(F3471,REPT("0",3)))</f>
        <v>3513100016002000013</v>
      </c>
      <c r="E3471">
        <v>30</v>
      </c>
      <c r="F3471">
        <v>13</v>
      </c>
      <c r="G3471" t="s">
        <v>102</v>
      </c>
      <c r="H3471" t="s">
        <v>418</v>
      </c>
      <c r="I3471" t="s">
        <v>344</v>
      </c>
      <c r="J3471" t="s">
        <v>402</v>
      </c>
      <c r="K3471" t="s">
        <v>23</v>
      </c>
      <c r="L3471" t="str">
        <f>VLOOKUP(K3471,Sheet2!$A$1:$B$105,2,FALSE)</f>
        <v>Cek outlier harga (r417/r416) per kabupaten per komoditas.</v>
      </c>
    </row>
    <row r="3472" spans="1:12">
      <c r="A3472">
        <v>100</v>
      </c>
      <c r="B3472" t="s">
        <v>414</v>
      </c>
      <c r="C3472" t="s">
        <v>270</v>
      </c>
      <c r="D3472" t="str">
        <f>CONCATENATE("3513",A3472,B3472,C3472,TEXT(F3472,REPT("0",3)))</f>
        <v>3513100016002000015</v>
      </c>
      <c r="E3472">
        <v>33</v>
      </c>
      <c r="F3472">
        <v>15</v>
      </c>
      <c r="G3472" t="s">
        <v>102</v>
      </c>
      <c r="H3472" t="s">
        <v>418</v>
      </c>
      <c r="I3472" t="s">
        <v>344</v>
      </c>
      <c r="J3472" t="s">
        <v>402</v>
      </c>
      <c r="K3472" t="s">
        <v>24</v>
      </c>
      <c r="L3472" t="str">
        <f>VLOOKUP(K3472,Sheet2!$A$1:$B$105,2,FALSE)</f>
        <v>Cek outlier produktivitas (r416/r412) per kabupaten per komoditas.</v>
      </c>
    </row>
    <row r="3473" spans="1:12">
      <c r="A3473">
        <v>100</v>
      </c>
      <c r="B3473" t="s">
        <v>414</v>
      </c>
      <c r="C3473" t="s">
        <v>270</v>
      </c>
      <c r="D3473" t="str">
        <f>CONCATENATE("3513",A3473,B3473,C3473,TEXT(F3473,REPT("0",3)))</f>
        <v>3513100016002000015</v>
      </c>
      <c r="E3473">
        <v>33</v>
      </c>
      <c r="F3473">
        <v>15</v>
      </c>
      <c r="G3473" t="s">
        <v>102</v>
      </c>
      <c r="H3473" t="s">
        <v>418</v>
      </c>
      <c r="I3473" t="s">
        <v>344</v>
      </c>
      <c r="J3473" t="s">
        <v>402</v>
      </c>
      <c r="K3473" t="s">
        <v>23</v>
      </c>
      <c r="L3473" t="str">
        <f>VLOOKUP(K3473,Sheet2!$A$1:$B$105,2,FALSE)</f>
        <v>Cek outlier harga (r417/r416) per kabupaten per komoditas.</v>
      </c>
    </row>
    <row r="3474" spans="1:12">
      <c r="A3474">
        <v>100</v>
      </c>
      <c r="B3474" t="s">
        <v>414</v>
      </c>
      <c r="C3474" t="s">
        <v>272</v>
      </c>
      <c r="D3474" t="str">
        <f>CONCATENATE("3513",A3474,B3474,C3474,TEXT(F3474,REPT("0",3)))</f>
        <v>3513100016002100012</v>
      </c>
      <c r="E3474">
        <v>22</v>
      </c>
      <c r="F3474">
        <v>12</v>
      </c>
      <c r="G3474" t="s">
        <v>413</v>
      </c>
      <c r="H3474" t="s">
        <v>416</v>
      </c>
      <c r="I3474" t="s">
        <v>344</v>
      </c>
      <c r="J3474" t="s">
        <v>280</v>
      </c>
      <c r="K3474" t="s">
        <v>23</v>
      </c>
      <c r="L3474" t="str">
        <f>VLOOKUP(K3474,Sheet2!$A$1:$B$105,2,FALSE)</f>
        <v>Cek outlier harga (r417/r416) per kabupaten per komoditas.</v>
      </c>
    </row>
    <row r="3475" spans="1:12">
      <c r="A3475">
        <v>100</v>
      </c>
      <c r="B3475" t="s">
        <v>414</v>
      </c>
      <c r="C3475" t="s">
        <v>272</v>
      </c>
      <c r="D3475" t="str">
        <f>CONCATENATE("3513",A3475,B3475,C3475,TEXT(F3475,REPT("0",3)))</f>
        <v>3513100016002100034</v>
      </c>
      <c r="E3475">
        <v>41</v>
      </c>
      <c r="F3475">
        <v>34</v>
      </c>
      <c r="G3475" t="s">
        <v>413</v>
      </c>
      <c r="H3475" t="s">
        <v>416</v>
      </c>
      <c r="I3475" t="s">
        <v>344</v>
      </c>
      <c r="J3475" t="s">
        <v>280</v>
      </c>
      <c r="K3475" t="s">
        <v>75</v>
      </c>
      <c r="L3475" t="str">
        <f>VLOOKUP(K3475,Sheet2!$A$1:$B$105,2,FALSE)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3476" spans="1:12">
      <c r="A3476">
        <v>100</v>
      </c>
      <c r="B3476" t="s">
        <v>414</v>
      </c>
      <c r="C3476" t="s">
        <v>272</v>
      </c>
      <c r="D3476" t="str">
        <f>CONCATENATE("3513",A3476,B3476,C3476,TEXT(F3476,REPT("0",3)))</f>
        <v>3513100016002100037</v>
      </c>
      <c r="E3476">
        <v>43</v>
      </c>
      <c r="F3476">
        <v>37</v>
      </c>
      <c r="G3476" t="s">
        <v>413</v>
      </c>
      <c r="H3476" t="s">
        <v>416</v>
      </c>
      <c r="I3476" t="s">
        <v>344</v>
      </c>
      <c r="J3476" t="s">
        <v>280</v>
      </c>
      <c r="K3476" t="s">
        <v>33</v>
      </c>
      <c r="L3476" t="str">
        <f>VLOOKUP(K3476,Sheet2!$A$1:$B$105,2,FALSE)</f>
        <v>Cek outlier nilai ijon (r516) per komoditas</v>
      </c>
    </row>
    <row r="3477" spans="1:12">
      <c r="A3477">
        <v>100</v>
      </c>
      <c r="B3477" t="s">
        <v>414</v>
      </c>
      <c r="C3477" t="s">
        <v>272</v>
      </c>
      <c r="D3477" t="str">
        <f>CONCATENATE("3513",A3477,B3477,C3477,TEXT(F3477,REPT("0",3)))</f>
        <v>3513100016002100050</v>
      </c>
      <c r="E3477">
        <v>57</v>
      </c>
      <c r="F3477">
        <v>50</v>
      </c>
      <c r="G3477" t="s">
        <v>413</v>
      </c>
      <c r="H3477" t="s">
        <v>416</v>
      </c>
      <c r="I3477" t="s">
        <v>344</v>
      </c>
      <c r="J3477" t="s">
        <v>280</v>
      </c>
      <c r="K3477" t="s">
        <v>46</v>
      </c>
      <c r="L3477" t="str">
        <f>VLOOKUP(K3477,Sheet2!$A$1:$B$105,2,FALSE)</f>
        <v>Cek outlier nilai ijon per kabupaten per komoditas. Perlu dipastikan bahwa isian sudah dalam bentuk 000 Rp.</v>
      </c>
    </row>
    <row r="3478" spans="1:12">
      <c r="A3478">
        <v>100</v>
      </c>
      <c r="B3478" t="s">
        <v>414</v>
      </c>
      <c r="C3478" t="s">
        <v>428</v>
      </c>
      <c r="D3478" t="str">
        <f>CONCATENATE("3513",A3478,B3478,C3478,TEXT(F3478,REPT("0",3)))</f>
        <v>3513100016002201001</v>
      </c>
      <c r="E3478">
        <v>1</v>
      </c>
      <c r="F3478">
        <v>1</v>
      </c>
      <c r="G3478" t="s">
        <v>164</v>
      </c>
      <c r="H3478" t="s">
        <v>416</v>
      </c>
      <c r="I3478" t="s">
        <v>344</v>
      </c>
      <c r="J3478" t="s">
        <v>187</v>
      </c>
      <c r="K3478" t="s">
        <v>46</v>
      </c>
      <c r="L3478" t="str">
        <f>VLOOKUP(K3478,Sheet2!$A$1:$B$105,2,FALSE)</f>
        <v>Cek outlier nilai ijon per kabupaten per komoditas. Perlu dipastikan bahwa isian sudah dalam bentuk 000 Rp.</v>
      </c>
    </row>
    <row r="3479" spans="1:12">
      <c r="A3479">
        <v>100</v>
      </c>
      <c r="B3479" t="s">
        <v>414</v>
      </c>
      <c r="C3479" t="s">
        <v>428</v>
      </c>
      <c r="D3479" t="str">
        <f>CONCATENATE("3513",A3479,B3479,C3479,TEXT(F3479,REPT("0",3)))</f>
        <v>3513100016002201004</v>
      </c>
      <c r="E3479">
        <v>3</v>
      </c>
      <c r="F3479">
        <v>4</v>
      </c>
      <c r="G3479" t="s">
        <v>164</v>
      </c>
      <c r="H3479" t="s">
        <v>416</v>
      </c>
      <c r="I3479" t="s">
        <v>344</v>
      </c>
      <c r="J3479" t="s">
        <v>187</v>
      </c>
      <c r="K3479" t="s">
        <v>24</v>
      </c>
      <c r="L3479" t="str">
        <f>VLOOKUP(K3479,Sheet2!$A$1:$B$105,2,FALSE)</f>
        <v>Cek outlier produktivitas (r416/r412) per kabupaten per komoditas.</v>
      </c>
    </row>
    <row r="3480" spans="1:12">
      <c r="A3480">
        <v>100</v>
      </c>
      <c r="B3480" t="s">
        <v>414</v>
      </c>
      <c r="C3480" t="s">
        <v>428</v>
      </c>
      <c r="D3480" t="str">
        <f>CONCATENATE("3513",A3480,B3480,C3480,TEXT(F3480,REPT("0",3)))</f>
        <v>3513100016002201004</v>
      </c>
      <c r="E3480">
        <v>3</v>
      </c>
      <c r="F3480">
        <v>4</v>
      </c>
      <c r="G3480" t="s">
        <v>164</v>
      </c>
      <c r="H3480" t="s">
        <v>416</v>
      </c>
      <c r="I3480" t="s">
        <v>344</v>
      </c>
      <c r="J3480" t="s">
        <v>187</v>
      </c>
      <c r="K3480" t="s">
        <v>23</v>
      </c>
      <c r="L3480" t="str">
        <f>VLOOKUP(K3480,Sheet2!$A$1:$B$105,2,FALSE)</f>
        <v>Cek outlier harga (r417/r416) per kabupaten per komoditas.</v>
      </c>
    </row>
    <row r="3481" spans="1:12">
      <c r="A3481">
        <v>100</v>
      </c>
      <c r="B3481" t="s">
        <v>414</v>
      </c>
      <c r="C3481" t="s">
        <v>428</v>
      </c>
      <c r="D3481" t="str">
        <f>CONCATENATE("3513",A3481,B3481,C3481,TEXT(F3481,REPT("0",3)))</f>
        <v>3513100016002201006</v>
      </c>
      <c r="E3481">
        <v>5</v>
      </c>
      <c r="F3481">
        <v>6</v>
      </c>
      <c r="G3481" t="s">
        <v>164</v>
      </c>
      <c r="H3481" t="s">
        <v>416</v>
      </c>
      <c r="I3481" t="s">
        <v>344</v>
      </c>
      <c r="J3481" t="s">
        <v>187</v>
      </c>
      <c r="K3481" t="s">
        <v>80</v>
      </c>
      <c r="L3481" t="str">
        <f>VLOOKUP(K3481,Sheet2!$A$1:$B$105,2,FALSE)</f>
        <v>Pengecekan R606 untuk Jumlah Ternak Unggas Ayam Ras Pedaging FS (4302) atau Ayam Ras Petelur FS (4303) yang kurang dari 50 ekor.</v>
      </c>
    </row>
    <row r="3482" spans="1:12">
      <c r="A3482">
        <v>100</v>
      </c>
      <c r="B3482" t="s">
        <v>414</v>
      </c>
      <c r="C3482" t="s">
        <v>429</v>
      </c>
      <c r="D3482" t="str">
        <f>CONCATENATE("3513",A3482,B3482,C3482,TEXT(F3482,REPT("0",3)))</f>
        <v>3513100016002300001</v>
      </c>
      <c r="E3482">
        <v>1</v>
      </c>
      <c r="F3482">
        <v>1</v>
      </c>
      <c r="G3482" t="s">
        <v>322</v>
      </c>
      <c r="H3482" t="s">
        <v>425</v>
      </c>
      <c r="I3482" t="s">
        <v>344</v>
      </c>
      <c r="J3482" t="s">
        <v>324</v>
      </c>
      <c r="K3482" t="s">
        <v>348</v>
      </c>
      <c r="L3482" t="str">
        <f>VLOOKUP(K3482,Sheet2!$A$1:$B$105,2,FALSE)</f>
        <v>Pendapatan UTP jasa pertanian (R901c) dikatakan tidak wajar, jika:
-Batas bawah &lt;= Rp 30 ribu
-Batas atas &gt;= Rp 1 miliar</v>
      </c>
    </row>
    <row r="3483" spans="1:12">
      <c r="A3483">
        <v>100</v>
      </c>
      <c r="B3483" t="s">
        <v>414</v>
      </c>
      <c r="C3483" t="s">
        <v>429</v>
      </c>
      <c r="D3483" t="str">
        <f>CONCATENATE("3513",A3483,B3483,C3483,TEXT(F3483,REPT("0",3)))</f>
        <v>3513100016002300010</v>
      </c>
      <c r="E3483">
        <v>12</v>
      </c>
      <c r="F3483">
        <v>10</v>
      </c>
      <c r="G3483" t="s">
        <v>322</v>
      </c>
      <c r="H3483" t="s">
        <v>425</v>
      </c>
      <c r="I3483" t="s">
        <v>344</v>
      </c>
      <c r="J3483" t="s">
        <v>324</v>
      </c>
      <c r="K3483" t="s">
        <v>160</v>
      </c>
      <c r="L3483" t="str">
        <f>VLOOKUP(K3483,Sheet2!$A$1:$B$105,2,FALSE)</f>
        <v>Pengecekan ulang kewajaran umur ART (umur ART banyak yang terisi 99, perlu probing lebih dalam untuk umur ART)
Pengecekan ulang umur KRT yang di bawah 16 tahun (R204=1 tetapi R206&lt;16)</v>
      </c>
    </row>
    <row r="3484" spans="1:12">
      <c r="A3484">
        <v>100</v>
      </c>
      <c r="B3484" t="s">
        <v>414</v>
      </c>
      <c r="C3484" t="s">
        <v>429</v>
      </c>
      <c r="D3484" t="str">
        <f>CONCATENATE("3513",A3484,B3484,C3484,TEXT(F3484,REPT("0",3)))</f>
        <v>3513100016002300011</v>
      </c>
      <c r="E3484">
        <v>13</v>
      </c>
      <c r="F3484">
        <v>11</v>
      </c>
      <c r="G3484" t="s">
        <v>322</v>
      </c>
      <c r="H3484" t="s">
        <v>425</v>
      </c>
      <c r="I3484" t="s">
        <v>344</v>
      </c>
      <c r="J3484" t="s">
        <v>324</v>
      </c>
      <c r="K3484" t="s">
        <v>226</v>
      </c>
      <c r="L3484" t="str">
        <f>VLOOKUP(K3484,Sheet2!$A$1:$B$105,2,FALSE)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3485" spans="1:12">
      <c r="A3485">
        <v>100</v>
      </c>
      <c r="B3485" t="s">
        <v>414</v>
      </c>
      <c r="C3485" t="s">
        <v>429</v>
      </c>
      <c r="D3485" t="str">
        <f>CONCATENATE("3513",A3485,B3485,C3485,TEXT(F3485,REPT("0",3)))</f>
        <v>3513100016002300013</v>
      </c>
      <c r="E3485">
        <v>15</v>
      </c>
      <c r="F3485">
        <v>13</v>
      </c>
      <c r="G3485" t="s">
        <v>322</v>
      </c>
      <c r="H3485" t="s">
        <v>425</v>
      </c>
      <c r="I3485" t="s">
        <v>344</v>
      </c>
      <c r="J3485" t="s">
        <v>324</v>
      </c>
      <c r="K3485" t="s">
        <v>24</v>
      </c>
      <c r="L3485" t="str">
        <f>VLOOKUP(K3485,Sheet2!$A$1:$B$105,2,FALSE)</f>
        <v>Cek outlier produktivitas (r416/r412) per kabupaten per komoditas.</v>
      </c>
    </row>
    <row r="3486" spans="1:12">
      <c r="A3486">
        <v>100</v>
      </c>
      <c r="B3486" t="s">
        <v>414</v>
      </c>
      <c r="C3486" t="s">
        <v>429</v>
      </c>
      <c r="D3486" t="str">
        <f>CONCATENATE("3513",A3486,B3486,C3486,TEXT(F3486,REPT("0",3)))</f>
        <v>3513100016002300013</v>
      </c>
      <c r="E3486">
        <v>15</v>
      </c>
      <c r="F3486">
        <v>13</v>
      </c>
      <c r="G3486" t="s">
        <v>322</v>
      </c>
      <c r="H3486" t="s">
        <v>425</v>
      </c>
      <c r="I3486" t="s">
        <v>344</v>
      </c>
      <c r="J3486" t="s">
        <v>324</v>
      </c>
      <c r="K3486" t="s">
        <v>23</v>
      </c>
      <c r="L3486" t="str">
        <f>VLOOKUP(K3486,Sheet2!$A$1:$B$105,2,FALSE)</f>
        <v>Cek outlier harga (r417/r416) per kabupaten per komoditas.</v>
      </c>
    </row>
    <row r="3487" spans="1:12">
      <c r="A3487">
        <v>100</v>
      </c>
      <c r="B3487" t="s">
        <v>414</v>
      </c>
      <c r="C3487" t="s">
        <v>429</v>
      </c>
      <c r="D3487" t="str">
        <f>CONCATENATE("3513",A3487,B3487,C3487,TEXT(F3487,REPT("0",3)))</f>
        <v>3513100016002300050</v>
      </c>
      <c r="E3487">
        <v>76</v>
      </c>
      <c r="F3487">
        <v>50</v>
      </c>
      <c r="G3487" t="s">
        <v>322</v>
      </c>
      <c r="H3487" t="s">
        <v>425</v>
      </c>
      <c r="I3487" t="s">
        <v>344</v>
      </c>
      <c r="J3487" t="s">
        <v>324</v>
      </c>
      <c r="K3487" t="s">
        <v>24</v>
      </c>
      <c r="L3487" t="str">
        <f>VLOOKUP(K3487,Sheet2!$A$1:$B$105,2,FALSE)</f>
        <v>Cek outlier produktivitas (r416/r412) per kabupaten per komoditas.</v>
      </c>
    </row>
    <row r="3488" spans="1:12">
      <c r="A3488">
        <v>100</v>
      </c>
      <c r="B3488" t="s">
        <v>414</v>
      </c>
      <c r="C3488" t="s">
        <v>429</v>
      </c>
      <c r="D3488" t="str">
        <f>CONCATENATE("3513",A3488,B3488,C3488,TEXT(F3488,REPT("0",3)))</f>
        <v>3513100016002300050</v>
      </c>
      <c r="E3488">
        <v>76</v>
      </c>
      <c r="F3488">
        <v>50</v>
      </c>
      <c r="G3488" t="s">
        <v>322</v>
      </c>
      <c r="H3488" t="s">
        <v>425</v>
      </c>
      <c r="I3488" t="s">
        <v>344</v>
      </c>
      <c r="J3488" t="s">
        <v>324</v>
      </c>
      <c r="K3488" t="s">
        <v>23</v>
      </c>
      <c r="L3488" t="str">
        <f>VLOOKUP(K3488,Sheet2!$A$1:$B$105,2,FALSE)</f>
        <v>Cek outlier harga (r417/r416) per kabupaten per komoditas.</v>
      </c>
    </row>
    <row r="3489" spans="1:12">
      <c r="A3489">
        <v>100</v>
      </c>
      <c r="B3489" t="s">
        <v>414</v>
      </c>
      <c r="C3489" t="s">
        <v>429</v>
      </c>
      <c r="D3489" t="str">
        <f>CONCATENATE("3513",A3489,B3489,C3489,TEXT(F3489,REPT("0",3)))</f>
        <v>3513100016002300057</v>
      </c>
      <c r="E3489">
        <v>86</v>
      </c>
      <c r="F3489">
        <v>57</v>
      </c>
      <c r="G3489" t="s">
        <v>322</v>
      </c>
      <c r="H3489" t="s">
        <v>425</v>
      </c>
      <c r="I3489" t="s">
        <v>344</v>
      </c>
      <c r="J3489" t="s">
        <v>324</v>
      </c>
      <c r="K3489" t="s">
        <v>80</v>
      </c>
      <c r="L3489" t="str">
        <f>VLOOKUP(K3489,Sheet2!$A$1:$B$105,2,FALSE)</f>
        <v>Pengecekan R606 untuk Jumlah Ternak Unggas Ayam Ras Pedaging FS (4302) atau Ayam Ras Petelur FS (4303) yang kurang dari 50 ekor.</v>
      </c>
    </row>
    <row r="3490" spans="1:12">
      <c r="A3490">
        <v>100</v>
      </c>
      <c r="B3490" t="s">
        <v>414</v>
      </c>
      <c r="C3490" t="s">
        <v>429</v>
      </c>
      <c r="D3490" t="str">
        <f>CONCATENATE("3513",A3490,B3490,C3490,TEXT(F3490,REPT("0",3)))</f>
        <v>3513100016002300057</v>
      </c>
      <c r="E3490">
        <v>86</v>
      </c>
      <c r="F3490">
        <v>57</v>
      </c>
      <c r="G3490" t="s">
        <v>322</v>
      </c>
      <c r="H3490" t="s">
        <v>425</v>
      </c>
      <c r="I3490" t="s">
        <v>344</v>
      </c>
      <c r="J3490" t="s">
        <v>324</v>
      </c>
      <c r="K3490" t="s">
        <v>226</v>
      </c>
      <c r="L3490" t="str">
        <f>VLOOKUP(K3490,Sheet2!$A$1:$B$105,2,FALSE)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3491" spans="1:12">
      <c r="A3491">
        <v>100</v>
      </c>
      <c r="B3491" t="s">
        <v>414</v>
      </c>
      <c r="C3491" t="s">
        <v>429</v>
      </c>
      <c r="D3491" t="str">
        <f>CONCATENATE("3513",A3491,B3491,C3491,TEXT(F3491,REPT("0",3)))</f>
        <v>3513100016002300082</v>
      </c>
      <c r="E3491">
        <v>117</v>
      </c>
      <c r="F3491">
        <v>82</v>
      </c>
      <c r="G3491" t="s">
        <v>322</v>
      </c>
      <c r="H3491" t="s">
        <v>425</v>
      </c>
      <c r="I3491" t="s">
        <v>344</v>
      </c>
      <c r="J3491" t="s">
        <v>324</v>
      </c>
      <c r="K3491" t="s">
        <v>160</v>
      </c>
      <c r="L3491" t="str">
        <f>VLOOKUP(K3491,Sheet2!$A$1:$B$105,2,FALSE)</f>
        <v>Pengecekan ulang kewajaran umur ART (umur ART banyak yang terisi 99, perlu probing lebih dalam untuk umur ART)
Pengecekan ulang umur KRT yang di bawah 16 tahun (R204=1 tetapi R206&lt;16)</v>
      </c>
    </row>
    <row r="3492" spans="1:12">
      <c r="A3492">
        <v>100</v>
      </c>
      <c r="B3492" t="s">
        <v>414</v>
      </c>
      <c r="C3492" t="s">
        <v>430</v>
      </c>
      <c r="D3492" t="str">
        <f>CONCATENATE("3513",A3492,B3492,C3492,TEXT(F3492,REPT("0",3)))</f>
        <v>3513100016002400025</v>
      </c>
      <c r="E3492">
        <v>29</v>
      </c>
      <c r="F3492">
        <v>25</v>
      </c>
      <c r="G3492" t="s">
        <v>431</v>
      </c>
      <c r="H3492" t="s">
        <v>422</v>
      </c>
      <c r="I3492" t="s">
        <v>344</v>
      </c>
      <c r="J3492" t="s">
        <v>398</v>
      </c>
      <c r="K3492" t="s">
        <v>23</v>
      </c>
      <c r="L3492" t="str">
        <f>VLOOKUP(K3492,Sheet2!$A$1:$B$105,2,FALSE)</f>
        <v>Cek outlier harga (r417/r416) per kabupaten per komoditas.</v>
      </c>
    </row>
    <row r="3493" spans="1:12">
      <c r="A3493">
        <v>100</v>
      </c>
      <c r="B3493" t="s">
        <v>414</v>
      </c>
      <c r="C3493" t="s">
        <v>430</v>
      </c>
      <c r="D3493" t="str">
        <f>CONCATENATE("3513",A3493,B3493,C3493,TEXT(F3493,REPT("0",3)))</f>
        <v>3513100016002400039</v>
      </c>
      <c r="E3493">
        <v>46</v>
      </c>
      <c r="F3493">
        <v>39</v>
      </c>
      <c r="G3493" t="s">
        <v>431</v>
      </c>
      <c r="H3493" t="s">
        <v>422</v>
      </c>
      <c r="I3493" t="s">
        <v>344</v>
      </c>
      <c r="J3493" t="s">
        <v>398</v>
      </c>
      <c r="K3493" t="s">
        <v>24</v>
      </c>
      <c r="L3493" t="str">
        <f>VLOOKUP(K3493,Sheet2!$A$1:$B$105,2,FALSE)</f>
        <v>Cek outlier produktivitas (r416/r412) per kabupaten per komoditas.</v>
      </c>
    </row>
    <row r="3494" spans="1:12">
      <c r="A3494">
        <v>100</v>
      </c>
      <c r="B3494" t="s">
        <v>414</v>
      </c>
      <c r="C3494" t="s">
        <v>430</v>
      </c>
      <c r="D3494" t="str">
        <f>CONCATENATE("3513",A3494,B3494,C3494,TEXT(F3494,REPT("0",3)))</f>
        <v>3513100016002400039</v>
      </c>
      <c r="E3494">
        <v>46</v>
      </c>
      <c r="F3494">
        <v>39</v>
      </c>
      <c r="G3494" t="s">
        <v>431</v>
      </c>
      <c r="H3494" t="s">
        <v>422</v>
      </c>
      <c r="I3494" t="s">
        <v>344</v>
      </c>
      <c r="J3494" t="s">
        <v>398</v>
      </c>
      <c r="K3494" t="s">
        <v>23</v>
      </c>
      <c r="L3494" t="str">
        <f>VLOOKUP(K3494,Sheet2!$A$1:$B$105,2,FALSE)</f>
        <v>Cek outlier harga (r417/r416) per kabupaten per komoditas.</v>
      </c>
    </row>
    <row r="3495" spans="1:12">
      <c r="A3495">
        <v>100</v>
      </c>
      <c r="B3495" t="s">
        <v>414</v>
      </c>
      <c r="C3495" t="s">
        <v>430</v>
      </c>
      <c r="D3495" t="str">
        <f>CONCATENATE("3513",A3495,B3495,C3495,TEXT(F3495,REPT("0",3)))</f>
        <v>3513100016002400045</v>
      </c>
      <c r="E3495">
        <v>54</v>
      </c>
      <c r="F3495">
        <v>45</v>
      </c>
      <c r="G3495" t="s">
        <v>431</v>
      </c>
      <c r="H3495" t="s">
        <v>422</v>
      </c>
      <c r="I3495" t="s">
        <v>344</v>
      </c>
      <c r="J3495" t="s">
        <v>398</v>
      </c>
      <c r="K3495" t="s">
        <v>23</v>
      </c>
      <c r="L3495" t="str">
        <f>VLOOKUP(K3495,Sheet2!$A$1:$B$105,2,FALSE)</f>
        <v>Cek outlier harga (r417/r416) per kabupaten per komoditas.</v>
      </c>
    </row>
    <row r="3496" spans="1:12">
      <c r="A3496">
        <v>100</v>
      </c>
      <c r="B3496" t="s">
        <v>414</v>
      </c>
      <c r="C3496" t="s">
        <v>432</v>
      </c>
      <c r="D3496" t="str">
        <f>CONCATENATE("3513",A3496,B3496,C3496,TEXT(F3496,REPT("0",3)))</f>
        <v>3513100016002500004</v>
      </c>
      <c r="E3496">
        <v>4</v>
      </c>
      <c r="F3496">
        <v>4</v>
      </c>
      <c r="G3496" t="s">
        <v>316</v>
      </c>
      <c r="H3496" t="s">
        <v>419</v>
      </c>
      <c r="I3496" t="s">
        <v>344</v>
      </c>
      <c r="J3496" t="s">
        <v>119</v>
      </c>
      <c r="K3496" t="s">
        <v>75</v>
      </c>
      <c r="L3496" t="str">
        <f>VLOOKUP(K3496,Sheet2!$A$1:$B$105,2,FALSE)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3497" spans="1:12">
      <c r="A3497">
        <v>100</v>
      </c>
      <c r="B3497" t="s">
        <v>414</v>
      </c>
      <c r="C3497" t="s">
        <v>432</v>
      </c>
      <c r="D3497" t="str">
        <f>CONCATENATE("3513",A3497,B3497,C3497,TEXT(F3497,REPT("0",3)))</f>
        <v>3513100016002500006</v>
      </c>
      <c r="E3497">
        <v>6</v>
      </c>
      <c r="F3497">
        <v>6</v>
      </c>
      <c r="G3497" t="s">
        <v>316</v>
      </c>
      <c r="H3497" t="s">
        <v>419</v>
      </c>
      <c r="I3497" t="s">
        <v>344</v>
      </c>
      <c r="J3497" t="s">
        <v>119</v>
      </c>
      <c r="K3497" t="s">
        <v>75</v>
      </c>
      <c r="L3497" t="str">
        <f>VLOOKUP(K3497,Sheet2!$A$1:$B$105,2,FALSE)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3498" spans="1:12">
      <c r="A3498">
        <v>100</v>
      </c>
      <c r="B3498" t="s">
        <v>414</v>
      </c>
      <c r="C3498" t="s">
        <v>432</v>
      </c>
      <c r="D3498" t="str">
        <f>CONCATENATE("3513",A3498,B3498,C3498,TEXT(F3498,REPT("0",3)))</f>
        <v>3513100016002500008</v>
      </c>
      <c r="E3498">
        <v>8</v>
      </c>
      <c r="F3498">
        <v>8</v>
      </c>
      <c r="G3498" t="s">
        <v>316</v>
      </c>
      <c r="H3498" t="s">
        <v>419</v>
      </c>
      <c r="I3498" t="s">
        <v>344</v>
      </c>
      <c r="J3498" t="s">
        <v>119</v>
      </c>
      <c r="K3498" t="s">
        <v>46</v>
      </c>
      <c r="L3498" t="str">
        <f>VLOOKUP(K3498,Sheet2!$A$1:$B$105,2,FALSE)</f>
        <v>Cek outlier nilai ijon per kabupaten per komoditas. Perlu dipastikan bahwa isian sudah dalam bentuk 000 Rp.</v>
      </c>
    </row>
    <row r="3499" spans="1:12">
      <c r="A3499">
        <v>100</v>
      </c>
      <c r="B3499" t="s">
        <v>414</v>
      </c>
      <c r="C3499" t="s">
        <v>432</v>
      </c>
      <c r="D3499" t="str">
        <f>CONCATENATE("3513",A3499,B3499,C3499,TEXT(F3499,REPT("0",3)))</f>
        <v>3513100016002500010</v>
      </c>
      <c r="E3499">
        <v>10</v>
      </c>
      <c r="F3499">
        <v>10</v>
      </c>
      <c r="G3499" t="s">
        <v>316</v>
      </c>
      <c r="H3499" t="s">
        <v>419</v>
      </c>
      <c r="I3499" t="s">
        <v>344</v>
      </c>
      <c r="J3499" t="s">
        <v>119</v>
      </c>
      <c r="K3499" t="s">
        <v>46</v>
      </c>
      <c r="L3499" t="str">
        <f>VLOOKUP(K3499,Sheet2!$A$1:$B$105,2,FALSE)</f>
        <v>Cek outlier nilai ijon per kabupaten per komoditas. Perlu dipastikan bahwa isian sudah dalam bentuk 000 Rp.</v>
      </c>
    </row>
    <row r="3500" spans="1:12">
      <c r="A3500">
        <v>100</v>
      </c>
      <c r="B3500" t="s">
        <v>414</v>
      </c>
      <c r="C3500" t="s">
        <v>432</v>
      </c>
      <c r="D3500" t="str">
        <f>CONCATENATE("3513",A3500,B3500,C3500,TEXT(F3500,REPT("0",3)))</f>
        <v>3513100016002500026</v>
      </c>
      <c r="E3500">
        <v>26</v>
      </c>
      <c r="F3500">
        <v>26</v>
      </c>
      <c r="G3500" t="s">
        <v>316</v>
      </c>
      <c r="H3500" t="s">
        <v>419</v>
      </c>
      <c r="I3500" t="s">
        <v>344</v>
      </c>
      <c r="J3500" t="s">
        <v>119</v>
      </c>
      <c r="K3500" t="s">
        <v>23</v>
      </c>
      <c r="L3500" t="str">
        <f>VLOOKUP(K3500,Sheet2!$A$1:$B$105,2,FALSE)</f>
        <v>Cek outlier harga (r417/r416) per kabupaten per komoditas.</v>
      </c>
    </row>
    <row r="3501" spans="1:12">
      <c r="A3501">
        <v>100</v>
      </c>
      <c r="B3501" t="s">
        <v>414</v>
      </c>
      <c r="C3501" t="s">
        <v>432</v>
      </c>
      <c r="D3501" t="str">
        <f>CONCATENATE("3513",A3501,B3501,C3501,TEXT(F3501,REPT("0",3)))</f>
        <v>3513100016002500030</v>
      </c>
      <c r="E3501">
        <v>8</v>
      </c>
      <c r="F3501">
        <v>30</v>
      </c>
      <c r="G3501" t="s">
        <v>316</v>
      </c>
      <c r="H3501" t="s">
        <v>419</v>
      </c>
      <c r="I3501" t="s">
        <v>344</v>
      </c>
      <c r="J3501" t="s">
        <v>119</v>
      </c>
      <c r="K3501" t="s">
        <v>46</v>
      </c>
      <c r="L3501" t="str">
        <f>VLOOKUP(K3501,Sheet2!$A$1:$B$105,2,FALSE)</f>
        <v>Cek outlier nilai ijon per kabupaten per komoditas. Perlu dipastikan bahwa isian sudah dalam bentuk 000 Rp.</v>
      </c>
    </row>
    <row r="3502" spans="1:12">
      <c r="A3502">
        <v>100</v>
      </c>
      <c r="B3502" t="s">
        <v>414</v>
      </c>
      <c r="C3502" t="s">
        <v>433</v>
      </c>
      <c r="D3502" t="str">
        <f>CONCATENATE("3513",A3502,B3502,C3502,TEXT(F3502,REPT("0",3)))</f>
        <v>3513100016002600004</v>
      </c>
      <c r="E3502">
        <v>7</v>
      </c>
      <c r="F3502">
        <v>4</v>
      </c>
      <c r="G3502" t="s">
        <v>434</v>
      </c>
      <c r="H3502" t="s">
        <v>419</v>
      </c>
      <c r="I3502" t="s">
        <v>344</v>
      </c>
      <c r="J3502" t="s">
        <v>298</v>
      </c>
      <c r="K3502" t="s">
        <v>46</v>
      </c>
      <c r="L3502" t="str">
        <f>VLOOKUP(K3502,Sheet2!$A$1:$B$105,2,FALSE)</f>
        <v>Cek outlier nilai ijon per kabupaten per komoditas. Perlu dipastikan bahwa isian sudah dalam bentuk 000 Rp.</v>
      </c>
    </row>
    <row r="3503" spans="1:12">
      <c r="A3503">
        <v>100</v>
      </c>
      <c r="B3503" t="s">
        <v>414</v>
      </c>
      <c r="C3503" t="s">
        <v>433</v>
      </c>
      <c r="D3503" t="str">
        <f>CONCATENATE("3513",A3503,B3503,C3503,TEXT(F3503,REPT("0",3)))</f>
        <v>3513100016002600019</v>
      </c>
      <c r="E3503">
        <v>50</v>
      </c>
      <c r="F3503">
        <v>19</v>
      </c>
      <c r="G3503" t="s">
        <v>434</v>
      </c>
      <c r="H3503" t="s">
        <v>419</v>
      </c>
      <c r="I3503" t="s">
        <v>344</v>
      </c>
      <c r="J3503" t="s">
        <v>298</v>
      </c>
      <c r="K3503" t="s">
        <v>23</v>
      </c>
      <c r="L3503" t="str">
        <f>VLOOKUP(K3503,Sheet2!$A$1:$B$105,2,FALSE)</f>
        <v>Cek outlier harga (r417/r416) per kabupaten per komoditas.</v>
      </c>
    </row>
    <row r="3504" spans="1:12">
      <c r="A3504">
        <v>100</v>
      </c>
      <c r="B3504" t="s">
        <v>414</v>
      </c>
      <c r="C3504" t="s">
        <v>433</v>
      </c>
      <c r="D3504" t="str">
        <f>CONCATENATE("3513",A3504,B3504,C3504,TEXT(F3504,REPT("0",3)))</f>
        <v>3513100016002600025</v>
      </c>
      <c r="E3504">
        <v>77</v>
      </c>
      <c r="F3504">
        <v>25</v>
      </c>
      <c r="G3504" t="s">
        <v>434</v>
      </c>
      <c r="H3504" t="s">
        <v>419</v>
      </c>
      <c r="I3504" t="s">
        <v>344</v>
      </c>
      <c r="J3504" t="s">
        <v>298</v>
      </c>
      <c r="K3504" t="s">
        <v>46</v>
      </c>
      <c r="L3504" t="str">
        <f>VLOOKUP(K3504,Sheet2!$A$1:$B$105,2,FALSE)</f>
        <v>Cek outlier nilai ijon per kabupaten per komoditas. Perlu dipastikan bahwa isian sudah dalam bentuk 000 Rp.</v>
      </c>
    </row>
    <row r="3505" spans="1:12">
      <c r="A3505">
        <v>100</v>
      </c>
      <c r="B3505" t="s">
        <v>414</v>
      </c>
      <c r="C3505" t="s">
        <v>433</v>
      </c>
      <c r="D3505" t="str">
        <f>CONCATENATE("3513",A3505,B3505,C3505,TEXT(F3505,REPT("0",3)))</f>
        <v>3513100016002600027</v>
      </c>
      <c r="E3505">
        <v>80</v>
      </c>
      <c r="F3505">
        <v>27</v>
      </c>
      <c r="G3505" t="s">
        <v>434</v>
      </c>
      <c r="H3505" t="s">
        <v>419</v>
      </c>
      <c r="I3505" t="s">
        <v>344</v>
      </c>
      <c r="J3505" t="s">
        <v>298</v>
      </c>
      <c r="K3505" t="s">
        <v>81</v>
      </c>
      <c r="L3505" t="str">
        <f>VLOOKUP(K3505,Sheet2!$A$1:$B$105,2,FALSE)</f>
        <v>Pengecekan R615 untuk Jumlah Siklus Ternak Unggas Pedaging (4302, 4306, 4308, atau 4420) yang lebih dari 8 siklus.</v>
      </c>
    </row>
    <row r="3506" spans="1:12">
      <c r="A3506">
        <v>100</v>
      </c>
      <c r="B3506" t="s">
        <v>414</v>
      </c>
      <c r="C3506" t="s">
        <v>433</v>
      </c>
      <c r="D3506" t="str">
        <f>CONCATENATE("3513",A3506,B3506,C3506,TEXT(F3506,REPT("0",3)))</f>
        <v>3513100016002600027</v>
      </c>
      <c r="E3506">
        <v>80</v>
      </c>
      <c r="F3506">
        <v>27</v>
      </c>
      <c r="G3506" t="s">
        <v>434</v>
      </c>
      <c r="H3506" t="s">
        <v>419</v>
      </c>
      <c r="I3506" t="s">
        <v>344</v>
      </c>
      <c r="J3506" t="s">
        <v>298</v>
      </c>
      <c r="K3506" t="s">
        <v>53</v>
      </c>
      <c r="L3506" t="str">
        <f>VLOOKUP(K3506,Sheet2!$A$1:$B$105,2,FALSE)</f>
        <v>Harga Ayam Ras Pedaging FS, Ayam Kampung Pedaging, Itik Pedaging, atau Puyuh Pedaging &lt; 15.000 atau &gt; 100.000</v>
      </c>
    </row>
    <row r="3507" spans="1:12">
      <c r="A3507">
        <v>100</v>
      </c>
      <c r="B3507" t="s">
        <v>414</v>
      </c>
      <c r="C3507" t="s">
        <v>433</v>
      </c>
      <c r="D3507" t="str">
        <f>CONCATENATE("3513",A3507,B3507,C3507,TEXT(F3507,REPT("0",3)))</f>
        <v>3513100016002600031</v>
      </c>
      <c r="E3507">
        <v>87</v>
      </c>
      <c r="F3507">
        <v>31</v>
      </c>
      <c r="G3507" t="s">
        <v>434</v>
      </c>
      <c r="H3507" t="s">
        <v>419</v>
      </c>
      <c r="I3507" t="s">
        <v>344</v>
      </c>
      <c r="J3507" t="s">
        <v>298</v>
      </c>
      <c r="K3507" t="s">
        <v>24</v>
      </c>
      <c r="L3507" t="str">
        <f>VLOOKUP(K3507,Sheet2!$A$1:$B$105,2,FALSE)</f>
        <v>Cek outlier produktivitas (r416/r412) per kabupaten per komoditas.</v>
      </c>
    </row>
    <row r="3508" spans="1:12">
      <c r="A3508">
        <v>100</v>
      </c>
      <c r="B3508" t="s">
        <v>414</v>
      </c>
      <c r="C3508" t="s">
        <v>433</v>
      </c>
      <c r="D3508" t="str">
        <f>CONCATENATE("3513",A3508,B3508,C3508,TEXT(F3508,REPT("0",3)))</f>
        <v>3513100016002600031</v>
      </c>
      <c r="E3508">
        <v>87</v>
      </c>
      <c r="F3508">
        <v>31</v>
      </c>
      <c r="G3508" t="s">
        <v>434</v>
      </c>
      <c r="H3508" t="s">
        <v>419</v>
      </c>
      <c r="I3508" t="s">
        <v>344</v>
      </c>
      <c r="J3508" t="s">
        <v>298</v>
      </c>
      <c r="K3508" t="s">
        <v>20</v>
      </c>
      <c r="L3508" t="str">
        <f>VLOOKUP(K3508,Sheet2!$A$1:$B$105,2,FALSE)</f>
        <v>Cek outlier HORTI harga per satuan produksi (per kg) per komoditas</v>
      </c>
    </row>
    <row r="3509" spans="1:12">
      <c r="A3509">
        <v>100</v>
      </c>
      <c r="B3509" t="s">
        <v>414</v>
      </c>
      <c r="C3509" t="s">
        <v>433</v>
      </c>
      <c r="D3509" t="str">
        <f>CONCATENATE("3513",A3509,B3509,C3509,TEXT(F3509,REPT("0",3)))</f>
        <v>3513100016002600032</v>
      </c>
      <c r="E3509">
        <v>88</v>
      </c>
      <c r="F3509">
        <v>32</v>
      </c>
      <c r="G3509" t="s">
        <v>434</v>
      </c>
      <c r="H3509" t="s">
        <v>419</v>
      </c>
      <c r="I3509" t="s">
        <v>344</v>
      </c>
      <c r="J3509" t="s">
        <v>298</v>
      </c>
      <c r="K3509" t="s">
        <v>33</v>
      </c>
      <c r="L3509" t="str">
        <f>VLOOKUP(K3509,Sheet2!$A$1:$B$105,2,FALSE)</f>
        <v>Cek outlier nilai ijon (r516) per komoditas</v>
      </c>
    </row>
    <row r="3510" spans="1:12">
      <c r="A3510">
        <v>100</v>
      </c>
      <c r="B3510" t="s">
        <v>414</v>
      </c>
      <c r="C3510" t="s">
        <v>433</v>
      </c>
      <c r="D3510" t="str">
        <f>CONCATENATE("3513",A3510,B3510,C3510,TEXT(F3510,REPT("0",3)))</f>
        <v>3513100016002600032</v>
      </c>
      <c r="E3510">
        <v>88</v>
      </c>
      <c r="F3510">
        <v>32</v>
      </c>
      <c r="G3510" t="s">
        <v>434</v>
      </c>
      <c r="H3510" t="s">
        <v>419</v>
      </c>
      <c r="I3510" t="s">
        <v>344</v>
      </c>
      <c r="J3510" t="s">
        <v>298</v>
      </c>
      <c r="K3510" t="s">
        <v>222</v>
      </c>
      <c r="L3510" t="str">
        <f>VLOOKUP(K3510,Sheet2!$A$1:$B$105,2,FALSE)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3511" spans="1:12">
      <c r="A3511">
        <v>100</v>
      </c>
      <c r="B3511" t="s">
        <v>414</v>
      </c>
      <c r="C3511" t="s">
        <v>433</v>
      </c>
      <c r="D3511" t="str">
        <f>CONCATENATE("3513",A3511,B3511,C3511,TEXT(F3511,REPT("0",3)))</f>
        <v>3513100016002600035</v>
      </c>
      <c r="E3511">
        <v>92</v>
      </c>
      <c r="F3511">
        <v>35</v>
      </c>
      <c r="G3511" t="s">
        <v>434</v>
      </c>
      <c r="H3511" t="s">
        <v>419</v>
      </c>
      <c r="I3511" t="s">
        <v>344</v>
      </c>
      <c r="J3511" t="s">
        <v>298</v>
      </c>
      <c r="K3511" t="s">
        <v>46</v>
      </c>
      <c r="L3511" t="str">
        <f>VLOOKUP(K3511,Sheet2!$A$1:$B$105,2,FALSE)</f>
        <v>Cek outlier nilai ijon per kabupaten per komoditas. Perlu dipastikan bahwa isian sudah dalam bentuk 000 Rp.</v>
      </c>
    </row>
    <row r="3512" spans="1:12">
      <c r="A3512">
        <v>100</v>
      </c>
      <c r="B3512" t="s">
        <v>414</v>
      </c>
      <c r="C3512" t="s">
        <v>435</v>
      </c>
      <c r="D3512" t="str">
        <f>CONCATENATE("3513",A3512,B3512,C3512,TEXT(F3512,REPT("0",3)))</f>
        <v>3513100016002700002</v>
      </c>
      <c r="E3512">
        <v>2</v>
      </c>
      <c r="F3512">
        <v>2</v>
      </c>
      <c r="G3512" t="s">
        <v>329</v>
      </c>
      <c r="H3512" t="s">
        <v>419</v>
      </c>
      <c r="I3512" t="s">
        <v>344</v>
      </c>
      <c r="J3512" t="s">
        <v>108</v>
      </c>
      <c r="K3512" t="s">
        <v>23</v>
      </c>
      <c r="L3512" t="str">
        <f>VLOOKUP(K3512,Sheet2!$A$1:$B$105,2,FALSE)</f>
        <v>Cek outlier harga (r417/r416) per kabupaten per komoditas.</v>
      </c>
    </row>
    <row r="3513" spans="1:12">
      <c r="A3513">
        <v>100</v>
      </c>
      <c r="B3513" t="s">
        <v>414</v>
      </c>
      <c r="C3513" t="s">
        <v>435</v>
      </c>
      <c r="D3513" t="str">
        <f>CONCATENATE("3513",A3513,B3513,C3513,TEXT(F3513,REPT("0",3)))</f>
        <v>3513100016002700013</v>
      </c>
      <c r="E3513">
        <v>14</v>
      </c>
      <c r="F3513">
        <v>13</v>
      </c>
      <c r="G3513" t="s">
        <v>329</v>
      </c>
      <c r="H3513" t="s">
        <v>419</v>
      </c>
      <c r="I3513" t="s">
        <v>344</v>
      </c>
      <c r="J3513" t="s">
        <v>108</v>
      </c>
      <c r="K3513" t="s">
        <v>23</v>
      </c>
      <c r="L3513" t="str">
        <f>VLOOKUP(K3513,Sheet2!$A$1:$B$105,2,FALSE)</f>
        <v>Cek outlier harga (r417/r416) per kabupaten per komoditas.</v>
      </c>
    </row>
    <row r="3514" spans="1:12">
      <c r="A3514">
        <v>100</v>
      </c>
      <c r="B3514" t="s">
        <v>414</v>
      </c>
      <c r="C3514" t="s">
        <v>436</v>
      </c>
      <c r="D3514" t="str">
        <f>CONCATENATE("3513",A3514,B3514,C3514,TEXT(F3514,REPT("0",3)))</f>
        <v>3513100016002800001</v>
      </c>
      <c r="E3514">
        <v>1</v>
      </c>
      <c r="F3514">
        <v>1</v>
      </c>
      <c r="G3514" t="s">
        <v>413</v>
      </c>
      <c r="H3514" t="s">
        <v>418</v>
      </c>
      <c r="I3514" t="s">
        <v>344</v>
      </c>
      <c r="J3514" t="s">
        <v>298</v>
      </c>
      <c r="K3514" t="s">
        <v>356</v>
      </c>
      <c r="L3514" t="str">
        <f>VLOOKUP(K3514,Sheet2!$A$1:$B$105,2,FALSE)</f>
        <v>kewajaran rata2 hasil tangkapan per trip&lt;1kg atau &gt;1000kg
(825 = 1 atau 825 &gt;1000)</v>
      </c>
    </row>
    <row r="3515" spans="1:12">
      <c r="A3515">
        <v>100</v>
      </c>
      <c r="B3515" t="s">
        <v>414</v>
      </c>
      <c r="C3515" t="s">
        <v>436</v>
      </c>
      <c r="D3515" t="str">
        <f>CONCATENATE("3513",A3515,B3515,C3515,TEXT(F3515,REPT("0",3)))</f>
        <v>3513100016002800002</v>
      </c>
      <c r="E3515">
        <v>2</v>
      </c>
      <c r="F3515">
        <v>2</v>
      </c>
      <c r="G3515" t="s">
        <v>413</v>
      </c>
      <c r="H3515" t="s">
        <v>418</v>
      </c>
      <c r="I3515" t="s">
        <v>344</v>
      </c>
      <c r="J3515" t="s">
        <v>298</v>
      </c>
      <c r="K3515" t="s">
        <v>356</v>
      </c>
      <c r="L3515" t="str">
        <f>VLOOKUP(K3515,Sheet2!$A$1:$B$105,2,FALSE)</f>
        <v>kewajaran rata2 hasil tangkapan per trip&lt;1kg atau &gt;1000kg
(825 = 1 atau 825 &gt;1000)</v>
      </c>
    </row>
    <row r="3516" spans="1:12">
      <c r="A3516">
        <v>100</v>
      </c>
      <c r="B3516" t="s">
        <v>414</v>
      </c>
      <c r="C3516" t="s">
        <v>436</v>
      </c>
      <c r="D3516" t="str">
        <f>CONCATENATE("3513",A3516,B3516,C3516,TEXT(F3516,REPT("0",3)))</f>
        <v>3513100016002800004</v>
      </c>
      <c r="E3516">
        <v>4</v>
      </c>
      <c r="F3516">
        <v>4</v>
      </c>
      <c r="G3516" t="s">
        <v>413</v>
      </c>
      <c r="H3516" t="s">
        <v>418</v>
      </c>
      <c r="I3516" t="s">
        <v>344</v>
      </c>
      <c r="J3516" t="s">
        <v>298</v>
      </c>
      <c r="K3516" t="s">
        <v>356</v>
      </c>
      <c r="L3516" t="str">
        <f>VLOOKUP(K3516,Sheet2!$A$1:$B$105,2,FALSE)</f>
        <v>kewajaran rata2 hasil tangkapan per trip&lt;1kg atau &gt;1000kg
(825 = 1 atau 825 &gt;1000)</v>
      </c>
    </row>
    <row r="3517" spans="1:12">
      <c r="A3517">
        <v>100</v>
      </c>
      <c r="B3517" t="s">
        <v>414</v>
      </c>
      <c r="C3517" t="s">
        <v>436</v>
      </c>
      <c r="D3517" t="str">
        <f>CONCATENATE("3513",A3517,B3517,C3517,TEXT(F3517,REPT("0",3)))</f>
        <v>3513100016002800005</v>
      </c>
      <c r="E3517">
        <v>6</v>
      </c>
      <c r="F3517">
        <v>5</v>
      </c>
      <c r="G3517" t="s">
        <v>413</v>
      </c>
      <c r="H3517" t="s">
        <v>418</v>
      </c>
      <c r="I3517" t="s">
        <v>344</v>
      </c>
      <c r="J3517" t="s">
        <v>298</v>
      </c>
      <c r="K3517" t="s">
        <v>91</v>
      </c>
      <c r="L3517" t="str">
        <f>VLOOKUP(K3517,Sheet2!$A$1:$B$105,2,FALSE)</f>
        <v>1-365 ; cek pengelola bekerja hanya 1 hari setiap 2pekan (r306 &lt;=12)</v>
      </c>
    </row>
    <row r="3518" spans="1:12">
      <c r="A3518">
        <v>100</v>
      </c>
      <c r="B3518" t="s">
        <v>414</v>
      </c>
      <c r="C3518" t="s">
        <v>436</v>
      </c>
      <c r="D3518" t="str">
        <f>CONCATENATE("3513",A3518,B3518,C3518,TEXT(F3518,REPT("0",3)))</f>
        <v>3513100016002800037</v>
      </c>
      <c r="E3518">
        <v>55</v>
      </c>
      <c r="F3518">
        <v>37</v>
      </c>
      <c r="G3518" t="s">
        <v>413</v>
      </c>
      <c r="H3518" t="s">
        <v>418</v>
      </c>
      <c r="I3518" t="s">
        <v>344</v>
      </c>
      <c r="J3518" t="s">
        <v>298</v>
      </c>
      <c r="K3518" t="s">
        <v>24</v>
      </c>
      <c r="L3518" t="str">
        <f>VLOOKUP(K3518,Sheet2!$A$1:$B$105,2,FALSE)</f>
        <v>Cek outlier produktivitas (r416/r412) per kabupaten per komoditas.</v>
      </c>
    </row>
    <row r="3519" spans="1:12">
      <c r="A3519">
        <v>100</v>
      </c>
      <c r="B3519" t="s">
        <v>414</v>
      </c>
      <c r="C3519" t="s">
        <v>436</v>
      </c>
      <c r="D3519" t="str">
        <f>CONCATENATE("3513",A3519,B3519,C3519,TEXT(F3519,REPT("0",3)))</f>
        <v>3513100016002800037</v>
      </c>
      <c r="E3519">
        <v>55</v>
      </c>
      <c r="F3519">
        <v>37</v>
      </c>
      <c r="G3519" t="s">
        <v>413</v>
      </c>
      <c r="H3519" t="s">
        <v>418</v>
      </c>
      <c r="I3519" t="s">
        <v>344</v>
      </c>
      <c r="J3519" t="s">
        <v>298</v>
      </c>
      <c r="K3519" t="s">
        <v>23</v>
      </c>
      <c r="L3519" t="str">
        <f>VLOOKUP(K3519,Sheet2!$A$1:$B$105,2,FALSE)</f>
        <v>Cek outlier harga (r417/r416) per kabupaten per komoditas.</v>
      </c>
    </row>
    <row r="3520" spans="1:12">
      <c r="A3520">
        <v>100</v>
      </c>
      <c r="B3520" t="s">
        <v>414</v>
      </c>
      <c r="C3520" t="s">
        <v>437</v>
      </c>
      <c r="D3520" t="str">
        <f>CONCATENATE("3513",A3520,B3520,C3520,TEXT(F3520,REPT("0",3)))</f>
        <v>3513100016002900010</v>
      </c>
      <c r="E3520">
        <v>10</v>
      </c>
      <c r="F3520">
        <v>10</v>
      </c>
      <c r="G3520" t="s">
        <v>424</v>
      </c>
      <c r="H3520" t="s">
        <v>438</v>
      </c>
      <c r="I3520" t="s">
        <v>344</v>
      </c>
      <c r="J3520" t="s">
        <v>305</v>
      </c>
      <c r="K3520" t="s">
        <v>46</v>
      </c>
      <c r="L3520" t="str">
        <f>VLOOKUP(K3520,Sheet2!$A$1:$B$105,2,FALSE)</f>
        <v>Cek outlier nilai ijon per kabupaten per komoditas. Perlu dipastikan bahwa isian sudah dalam bentuk 000 Rp.</v>
      </c>
    </row>
    <row r="3521" spans="1:12">
      <c r="A3521">
        <v>100</v>
      </c>
      <c r="B3521" t="s">
        <v>414</v>
      </c>
      <c r="C3521" t="s">
        <v>437</v>
      </c>
      <c r="D3521" t="str">
        <f>CONCATENATE("3513",A3521,B3521,C3521,TEXT(F3521,REPT("0",3)))</f>
        <v>3513100016002900035</v>
      </c>
      <c r="E3521">
        <v>48</v>
      </c>
      <c r="F3521">
        <v>35</v>
      </c>
      <c r="G3521" t="s">
        <v>424</v>
      </c>
      <c r="H3521" t="s">
        <v>438</v>
      </c>
      <c r="I3521" t="s">
        <v>344</v>
      </c>
      <c r="J3521" t="s">
        <v>305</v>
      </c>
      <c r="K3521" t="s">
        <v>24</v>
      </c>
      <c r="L3521" t="str">
        <f>VLOOKUP(K3521,Sheet2!$A$1:$B$105,2,FALSE)</f>
        <v>Cek outlier produktivitas (r416/r412) per kabupaten per komoditas.</v>
      </c>
    </row>
    <row r="3522" spans="1:12">
      <c r="A3522">
        <v>100</v>
      </c>
      <c r="B3522" t="s">
        <v>414</v>
      </c>
      <c r="C3522" t="s">
        <v>437</v>
      </c>
      <c r="D3522" t="str">
        <f>CONCATENATE("3513",A3522,B3522,C3522,TEXT(F3522,REPT("0",3)))</f>
        <v>3513100016002900035</v>
      </c>
      <c r="E3522">
        <v>48</v>
      </c>
      <c r="F3522">
        <v>35</v>
      </c>
      <c r="G3522" t="s">
        <v>424</v>
      </c>
      <c r="H3522" t="s">
        <v>438</v>
      </c>
      <c r="I3522" t="s">
        <v>344</v>
      </c>
      <c r="J3522" t="s">
        <v>305</v>
      </c>
      <c r="K3522" t="s">
        <v>23</v>
      </c>
      <c r="L3522" t="str">
        <f>VLOOKUP(K3522,Sheet2!$A$1:$B$105,2,FALSE)</f>
        <v>Cek outlier harga (r417/r416) per kabupaten per komoditas.</v>
      </c>
    </row>
    <row r="3523" spans="1:12">
      <c r="A3523">
        <v>100</v>
      </c>
      <c r="B3523" t="s">
        <v>414</v>
      </c>
      <c r="C3523" t="s">
        <v>437</v>
      </c>
      <c r="D3523" t="str">
        <f>CONCATENATE("3513",A3523,B3523,C3523,TEXT(F3523,REPT("0",3)))</f>
        <v>3513100016002900037</v>
      </c>
      <c r="E3523">
        <v>51</v>
      </c>
      <c r="F3523">
        <v>37</v>
      </c>
      <c r="G3523" t="s">
        <v>424</v>
      </c>
      <c r="H3523" t="s">
        <v>438</v>
      </c>
      <c r="I3523" t="s">
        <v>344</v>
      </c>
      <c r="J3523" t="s">
        <v>305</v>
      </c>
      <c r="K3523" t="s">
        <v>23</v>
      </c>
      <c r="L3523" t="str">
        <f>VLOOKUP(K3523,Sheet2!$A$1:$B$105,2,FALSE)</f>
        <v>Cek outlier harga (r417/r416) per kabupaten per komoditas.</v>
      </c>
    </row>
    <row r="3524" spans="1:12">
      <c r="A3524">
        <v>100</v>
      </c>
      <c r="B3524" t="s">
        <v>414</v>
      </c>
      <c r="C3524" t="s">
        <v>439</v>
      </c>
      <c r="D3524" t="str">
        <f>CONCATENATE("3513",A3524,B3524,C3524,TEXT(F3524,REPT("0",3)))</f>
        <v>3513100016003000034</v>
      </c>
      <c r="E3524">
        <v>41</v>
      </c>
      <c r="F3524">
        <v>34</v>
      </c>
      <c r="G3524" t="s">
        <v>399</v>
      </c>
      <c r="H3524" t="s">
        <v>438</v>
      </c>
      <c r="I3524" t="s">
        <v>344</v>
      </c>
      <c r="J3524" t="s">
        <v>398</v>
      </c>
      <c r="K3524" t="s">
        <v>24</v>
      </c>
      <c r="L3524" t="str">
        <f>VLOOKUP(K3524,Sheet2!$A$1:$B$105,2,FALSE)</f>
        <v>Cek outlier produktivitas (r416/r412) per kabupaten per komoditas.</v>
      </c>
    </row>
    <row r="3525" spans="1:12">
      <c r="A3525">
        <v>100</v>
      </c>
      <c r="B3525" t="s">
        <v>414</v>
      </c>
      <c r="C3525" t="s">
        <v>439</v>
      </c>
      <c r="D3525" t="str">
        <f>CONCATENATE("3513",A3525,B3525,C3525,TEXT(F3525,REPT("0",3)))</f>
        <v>3513100016003000034</v>
      </c>
      <c r="E3525">
        <v>41</v>
      </c>
      <c r="F3525">
        <v>34</v>
      </c>
      <c r="G3525" t="s">
        <v>399</v>
      </c>
      <c r="H3525" t="s">
        <v>438</v>
      </c>
      <c r="I3525" t="s">
        <v>344</v>
      </c>
      <c r="J3525" t="s">
        <v>398</v>
      </c>
      <c r="K3525" t="s">
        <v>23</v>
      </c>
      <c r="L3525" t="str">
        <f>VLOOKUP(K3525,Sheet2!$A$1:$B$105,2,FALSE)</f>
        <v>Cek outlier harga (r417/r416) per kabupaten per komoditas.</v>
      </c>
    </row>
    <row r="3526" spans="1:12">
      <c r="A3526">
        <v>100</v>
      </c>
      <c r="B3526" t="s">
        <v>414</v>
      </c>
      <c r="C3526" t="s">
        <v>439</v>
      </c>
      <c r="D3526" t="str">
        <f>CONCATENATE("3513",A3526,B3526,C3526,TEXT(F3526,REPT("0",3)))</f>
        <v>3513100016003000055</v>
      </c>
      <c r="E3526">
        <v>75</v>
      </c>
      <c r="F3526">
        <v>55</v>
      </c>
      <c r="G3526" t="s">
        <v>399</v>
      </c>
      <c r="H3526" t="s">
        <v>438</v>
      </c>
      <c r="I3526" t="s">
        <v>344</v>
      </c>
      <c r="J3526" t="s">
        <v>398</v>
      </c>
      <c r="K3526" t="s">
        <v>53</v>
      </c>
      <c r="L3526" t="str">
        <f>VLOOKUP(K3526,Sheet2!$A$1:$B$105,2,FALSE)</f>
        <v>Harga Ayam Ras Pedaging FS, Ayam Kampung Pedaging, Itik Pedaging, atau Puyuh Pedaging &lt; 15.000 atau &gt; 100.000</v>
      </c>
    </row>
    <row r="3527" spans="1:12">
      <c r="A3527">
        <v>100</v>
      </c>
      <c r="B3527" t="s">
        <v>440</v>
      </c>
      <c r="C3527" t="s">
        <v>26</v>
      </c>
      <c r="D3527" t="str">
        <f>CONCATENATE("3513",A3527,B3527,C3527,TEXT(F3527,REPT("0",3)))</f>
        <v>3513100017000100018</v>
      </c>
      <c r="E3527">
        <v>67</v>
      </c>
      <c r="F3527">
        <v>18</v>
      </c>
      <c r="G3527" t="s">
        <v>316</v>
      </c>
      <c r="H3527" t="s">
        <v>441</v>
      </c>
      <c r="I3527" t="s">
        <v>377</v>
      </c>
      <c r="J3527" t="s">
        <v>111</v>
      </c>
      <c r="K3527" t="s">
        <v>24</v>
      </c>
      <c r="L3527" t="str">
        <f>VLOOKUP(K3527,Sheet2!$A$1:$B$105,2,FALSE)</f>
        <v>Cek outlier produktivitas (r416/r412) per kabupaten per komoditas.</v>
      </c>
    </row>
    <row r="3528" spans="1:12">
      <c r="A3528">
        <v>100</v>
      </c>
      <c r="B3528" t="s">
        <v>440</v>
      </c>
      <c r="C3528" t="s">
        <v>26</v>
      </c>
      <c r="D3528" t="str">
        <f>CONCATENATE("3513",A3528,B3528,C3528,TEXT(F3528,REPT("0",3)))</f>
        <v>3513100017000100018</v>
      </c>
      <c r="E3528">
        <v>67</v>
      </c>
      <c r="F3528">
        <v>18</v>
      </c>
      <c r="G3528" t="s">
        <v>316</v>
      </c>
      <c r="H3528" t="s">
        <v>441</v>
      </c>
      <c r="I3528" t="s">
        <v>377</v>
      </c>
      <c r="J3528" t="s">
        <v>111</v>
      </c>
      <c r="K3528" t="s">
        <v>23</v>
      </c>
      <c r="L3528" t="str">
        <f>VLOOKUP(K3528,Sheet2!$A$1:$B$105,2,FALSE)</f>
        <v>Cek outlier harga (r417/r416) per kabupaten per komoditas.</v>
      </c>
    </row>
    <row r="3529" spans="1:12">
      <c r="A3529">
        <v>100</v>
      </c>
      <c r="B3529" t="s">
        <v>440</v>
      </c>
      <c r="C3529" t="s">
        <v>35</v>
      </c>
      <c r="D3529" t="str">
        <f>CONCATENATE("3513",A3529,B3529,C3529,TEXT(F3529,REPT("0",3)))</f>
        <v>3513100017000200020</v>
      </c>
      <c r="E3529">
        <v>30</v>
      </c>
      <c r="F3529">
        <v>20</v>
      </c>
      <c r="G3529" t="s">
        <v>286</v>
      </c>
      <c r="H3529" t="s">
        <v>441</v>
      </c>
      <c r="I3529" t="s">
        <v>377</v>
      </c>
      <c r="J3529" t="s">
        <v>111</v>
      </c>
      <c r="K3529" t="s">
        <v>83</v>
      </c>
      <c r="L3529" t="str">
        <f>VLOOKUP(K3529,Sheet2!$A$1:$B$105,2,FALSE)</f>
        <v>Pengecekan kewajaran nilai produksi ikutan kegiatan usaha pemungutan hasil hutan hasil hutan, perburuan dan atau penangkapan satwa liar r 739 &gt;=50.000 atau (&lt;10 dan &gt;0)</v>
      </c>
    </row>
    <row r="3530" spans="1:12">
      <c r="A3530">
        <v>100</v>
      </c>
      <c r="B3530" t="s">
        <v>440</v>
      </c>
      <c r="C3530" t="s">
        <v>48</v>
      </c>
      <c r="D3530" t="str">
        <f>CONCATENATE("3513",A3530,B3530,C3530,TEXT(F3530,REPT("0",3)))</f>
        <v>3513100017000400003</v>
      </c>
      <c r="E3530">
        <v>13</v>
      </c>
      <c r="F3530">
        <v>3</v>
      </c>
      <c r="G3530" t="s">
        <v>207</v>
      </c>
      <c r="H3530" t="s">
        <v>441</v>
      </c>
      <c r="I3530" t="s">
        <v>377</v>
      </c>
      <c r="J3530" t="s">
        <v>178</v>
      </c>
      <c r="K3530" t="s">
        <v>24</v>
      </c>
      <c r="L3530" t="str">
        <f>VLOOKUP(K3530,Sheet2!$A$1:$B$105,2,FALSE)</f>
        <v>Cek outlier produktivitas (r416/r412) per kabupaten per komoditas.</v>
      </c>
    </row>
    <row r="3531" spans="1:12">
      <c r="A3531">
        <v>100</v>
      </c>
      <c r="B3531" t="s">
        <v>440</v>
      </c>
      <c r="C3531" t="s">
        <v>48</v>
      </c>
      <c r="D3531" t="str">
        <f>CONCATENATE("3513",A3531,B3531,C3531,TEXT(F3531,REPT("0",3)))</f>
        <v>3513100017000400003</v>
      </c>
      <c r="E3531">
        <v>13</v>
      </c>
      <c r="F3531">
        <v>3</v>
      </c>
      <c r="G3531" t="s">
        <v>207</v>
      </c>
      <c r="H3531" t="s">
        <v>441</v>
      </c>
      <c r="I3531" t="s">
        <v>377</v>
      </c>
      <c r="J3531" t="s">
        <v>178</v>
      </c>
      <c r="K3531" t="s">
        <v>23</v>
      </c>
      <c r="L3531" t="str">
        <f>VLOOKUP(K3531,Sheet2!$A$1:$B$105,2,FALSE)</f>
        <v>Cek outlier harga (r417/r416) per kabupaten per komoditas.</v>
      </c>
    </row>
    <row r="3532" spans="1:12">
      <c r="A3532">
        <v>100</v>
      </c>
      <c r="B3532" t="s">
        <v>440</v>
      </c>
      <c r="C3532" t="s">
        <v>48</v>
      </c>
      <c r="D3532" t="str">
        <f>CONCATENATE("3513",A3532,B3532,C3532,TEXT(F3532,REPT("0",3)))</f>
        <v>3513100017000400011</v>
      </c>
      <c r="E3532">
        <v>28</v>
      </c>
      <c r="F3532">
        <v>11</v>
      </c>
      <c r="G3532" t="s">
        <v>207</v>
      </c>
      <c r="H3532" t="s">
        <v>441</v>
      </c>
      <c r="I3532" t="s">
        <v>377</v>
      </c>
      <c r="J3532" t="s">
        <v>178</v>
      </c>
      <c r="K3532" t="s">
        <v>23</v>
      </c>
      <c r="L3532" t="str">
        <f>VLOOKUP(K3532,Sheet2!$A$1:$B$105,2,FALSE)</f>
        <v>Cek outlier harga (r417/r416) per kabupaten per komoditas.</v>
      </c>
    </row>
    <row r="3533" spans="1:12">
      <c r="A3533">
        <v>100</v>
      </c>
      <c r="B3533" t="s">
        <v>440</v>
      </c>
      <c r="C3533" t="s">
        <v>60</v>
      </c>
      <c r="D3533" t="str">
        <f>CONCATENATE("3513",A3533,B3533,C3533,TEXT(F3533,REPT("0",3)))</f>
        <v>3513100017000600023</v>
      </c>
      <c r="E3533">
        <v>12</v>
      </c>
      <c r="F3533">
        <v>23</v>
      </c>
      <c r="G3533" t="s">
        <v>370</v>
      </c>
      <c r="H3533" t="s">
        <v>442</v>
      </c>
      <c r="I3533" t="s">
        <v>377</v>
      </c>
      <c r="J3533" t="s">
        <v>284</v>
      </c>
      <c r="K3533" t="s">
        <v>33</v>
      </c>
      <c r="L3533" t="str">
        <f>VLOOKUP(K3533,Sheet2!$A$1:$B$105,2,FALSE)</f>
        <v>Cek outlier nilai ijon (r516) per komoditas</v>
      </c>
    </row>
    <row r="3534" spans="1:12">
      <c r="A3534">
        <v>100</v>
      </c>
      <c r="B3534" t="s">
        <v>440</v>
      </c>
      <c r="C3534" t="s">
        <v>63</v>
      </c>
      <c r="D3534" t="str">
        <f>CONCATENATE("3513",A3534,B3534,C3534,TEXT(F3534,REPT("0",3)))</f>
        <v>3513100017000700002</v>
      </c>
      <c r="E3534">
        <v>3</v>
      </c>
      <c r="F3534">
        <v>2</v>
      </c>
      <c r="G3534" t="s">
        <v>343</v>
      </c>
      <c r="H3534" t="s">
        <v>442</v>
      </c>
      <c r="I3534" t="s">
        <v>377</v>
      </c>
      <c r="J3534" t="s">
        <v>153</v>
      </c>
      <c r="K3534" t="s">
        <v>226</v>
      </c>
      <c r="L3534" t="str">
        <f>VLOOKUP(K3534,Sheet2!$A$1:$B$105,2,FALSE)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3535" spans="1:12">
      <c r="A3535">
        <v>100</v>
      </c>
      <c r="B3535" t="s">
        <v>440</v>
      </c>
      <c r="C3535" t="s">
        <v>63</v>
      </c>
      <c r="D3535" t="str">
        <f>CONCATENATE("3513",A3535,B3535,C3535,TEXT(F3535,REPT("0",3)))</f>
        <v>3513100017000700008</v>
      </c>
      <c r="E3535">
        <v>6</v>
      </c>
      <c r="F3535">
        <v>8</v>
      </c>
      <c r="G3535" t="s">
        <v>343</v>
      </c>
      <c r="H3535" t="s">
        <v>442</v>
      </c>
      <c r="I3535" t="s">
        <v>377</v>
      </c>
      <c r="J3535" t="s">
        <v>153</v>
      </c>
      <c r="K3535" t="s">
        <v>23</v>
      </c>
      <c r="L3535" t="str">
        <f>VLOOKUP(K3535,Sheet2!$A$1:$B$105,2,FALSE)</f>
        <v>Cek outlier harga (r417/r416) per kabupaten per komoditas.</v>
      </c>
    </row>
    <row r="3536" spans="1:12">
      <c r="A3536">
        <v>100</v>
      </c>
      <c r="B3536" t="s">
        <v>440</v>
      </c>
      <c r="C3536" t="s">
        <v>67</v>
      </c>
      <c r="D3536" t="str">
        <f>CONCATENATE("3513",A3536,B3536,C3536,TEXT(F3536,REPT("0",3)))</f>
        <v>3513100017000800007</v>
      </c>
      <c r="E3536">
        <v>9</v>
      </c>
      <c r="F3536">
        <v>7</v>
      </c>
      <c r="G3536" t="s">
        <v>329</v>
      </c>
      <c r="H3536" t="s">
        <v>442</v>
      </c>
      <c r="I3536" t="s">
        <v>377</v>
      </c>
      <c r="J3536" t="s">
        <v>328</v>
      </c>
      <c r="K3536" t="s">
        <v>24</v>
      </c>
      <c r="L3536" t="str">
        <f>VLOOKUP(K3536,Sheet2!$A$1:$B$105,2,FALSE)</f>
        <v>Cek outlier produktivitas (r416/r412) per kabupaten per komoditas.</v>
      </c>
    </row>
    <row r="3537" spans="1:12">
      <c r="A3537">
        <v>100</v>
      </c>
      <c r="B3537" t="s">
        <v>440</v>
      </c>
      <c r="C3537" t="s">
        <v>67</v>
      </c>
      <c r="D3537" t="str">
        <f>CONCATENATE("3513",A3537,B3537,C3537,TEXT(F3537,REPT("0",3)))</f>
        <v>3513100017000800007</v>
      </c>
      <c r="E3537">
        <v>9</v>
      </c>
      <c r="F3537">
        <v>7</v>
      </c>
      <c r="G3537" t="s">
        <v>329</v>
      </c>
      <c r="H3537" t="s">
        <v>442</v>
      </c>
      <c r="I3537" t="s">
        <v>377</v>
      </c>
      <c r="J3537" t="s">
        <v>328</v>
      </c>
      <c r="K3537" t="s">
        <v>23</v>
      </c>
      <c r="L3537" t="str">
        <f>VLOOKUP(K3537,Sheet2!$A$1:$B$105,2,FALSE)</f>
        <v>Cek outlier harga (r417/r416) per kabupaten per komoditas.</v>
      </c>
    </row>
    <row r="3538" spans="1:12">
      <c r="A3538">
        <v>100</v>
      </c>
      <c r="B3538" t="s">
        <v>440</v>
      </c>
      <c r="C3538" t="s">
        <v>67</v>
      </c>
      <c r="D3538" t="str">
        <f>CONCATENATE("3513",A3538,B3538,C3538,TEXT(F3538,REPT("0",3)))</f>
        <v>3513100017000800023</v>
      </c>
      <c r="E3538">
        <v>22</v>
      </c>
      <c r="F3538">
        <v>23</v>
      </c>
      <c r="G3538" t="s">
        <v>329</v>
      </c>
      <c r="H3538" t="s">
        <v>442</v>
      </c>
      <c r="I3538" t="s">
        <v>377</v>
      </c>
      <c r="J3538" t="s">
        <v>328</v>
      </c>
      <c r="K3538" t="s">
        <v>46</v>
      </c>
      <c r="L3538" t="str">
        <f>VLOOKUP(K3538,Sheet2!$A$1:$B$105,2,FALSE)</f>
        <v>Cek outlier nilai ijon per kabupaten per komoditas. Perlu dipastikan bahwa isian sudah dalam bentuk 000 Rp.</v>
      </c>
    </row>
    <row r="3539" spans="1:12">
      <c r="A3539">
        <v>100</v>
      </c>
      <c r="B3539" t="s">
        <v>440</v>
      </c>
      <c r="C3539" t="s">
        <v>72</v>
      </c>
      <c r="D3539" t="str">
        <f>CONCATENATE("3513",A3539,B3539,C3539,TEXT(F3539,REPT("0",3)))</f>
        <v>3513100017000900019</v>
      </c>
      <c r="E3539">
        <v>42</v>
      </c>
      <c r="F3539">
        <v>19</v>
      </c>
      <c r="G3539" t="s">
        <v>167</v>
      </c>
      <c r="H3539" t="s">
        <v>443</v>
      </c>
      <c r="I3539" t="s">
        <v>377</v>
      </c>
      <c r="J3539" t="s">
        <v>361</v>
      </c>
      <c r="K3539" t="s">
        <v>24</v>
      </c>
      <c r="L3539" t="str">
        <f>VLOOKUP(K3539,Sheet2!$A$1:$B$105,2,FALSE)</f>
        <v>Cek outlier produktivitas (r416/r412) per kabupaten per komoditas.</v>
      </c>
    </row>
    <row r="3540" spans="1:12">
      <c r="A3540">
        <v>100</v>
      </c>
      <c r="B3540" t="s">
        <v>440</v>
      </c>
      <c r="C3540" t="s">
        <v>72</v>
      </c>
      <c r="D3540" t="str">
        <f>CONCATENATE("3513",A3540,B3540,C3540,TEXT(F3540,REPT("0",3)))</f>
        <v>3513100017000900019</v>
      </c>
      <c r="E3540">
        <v>42</v>
      </c>
      <c r="F3540">
        <v>19</v>
      </c>
      <c r="G3540" t="s">
        <v>167</v>
      </c>
      <c r="H3540" t="s">
        <v>443</v>
      </c>
      <c r="I3540" t="s">
        <v>377</v>
      </c>
      <c r="J3540" t="s">
        <v>361</v>
      </c>
      <c r="K3540" t="s">
        <v>23</v>
      </c>
      <c r="L3540" t="str">
        <f>VLOOKUP(K3540,Sheet2!$A$1:$B$105,2,FALSE)</f>
        <v>Cek outlier harga (r417/r416) per kabupaten per komoditas.</v>
      </c>
    </row>
    <row r="3541" spans="1:12">
      <c r="A3541">
        <v>100</v>
      </c>
      <c r="B3541" t="s">
        <v>440</v>
      </c>
      <c r="C3541" t="s">
        <v>72</v>
      </c>
      <c r="D3541" t="str">
        <f>CONCATENATE("3513",A3541,B3541,C3541,TEXT(F3541,REPT("0",3)))</f>
        <v>3513100017000900020</v>
      </c>
      <c r="E3541">
        <v>43</v>
      </c>
      <c r="F3541">
        <v>20</v>
      </c>
      <c r="G3541" t="s">
        <v>167</v>
      </c>
      <c r="H3541" t="s">
        <v>443</v>
      </c>
      <c r="I3541" t="s">
        <v>377</v>
      </c>
      <c r="J3541" t="s">
        <v>361</v>
      </c>
      <c r="K3541" t="s">
        <v>24</v>
      </c>
      <c r="L3541" t="str">
        <f>VLOOKUP(K3541,Sheet2!$A$1:$B$105,2,FALSE)</f>
        <v>Cek outlier produktivitas (r416/r412) per kabupaten per komoditas.</v>
      </c>
    </row>
    <row r="3542" spans="1:12">
      <c r="A3542">
        <v>100</v>
      </c>
      <c r="B3542" t="s">
        <v>440</v>
      </c>
      <c r="C3542" t="s">
        <v>72</v>
      </c>
      <c r="D3542" t="str">
        <f>CONCATENATE("3513",A3542,B3542,C3542,TEXT(F3542,REPT("0",3)))</f>
        <v>3513100017000900020</v>
      </c>
      <c r="E3542">
        <v>43</v>
      </c>
      <c r="F3542">
        <v>20</v>
      </c>
      <c r="G3542" t="s">
        <v>167</v>
      </c>
      <c r="H3542" t="s">
        <v>443</v>
      </c>
      <c r="I3542" t="s">
        <v>377</v>
      </c>
      <c r="J3542" t="s">
        <v>361</v>
      </c>
      <c r="K3542" t="s">
        <v>23</v>
      </c>
      <c r="L3542" t="str">
        <f>VLOOKUP(K3542,Sheet2!$A$1:$B$105,2,FALSE)</f>
        <v>Cek outlier harga (r417/r416) per kabupaten per komoditas.</v>
      </c>
    </row>
    <row r="3543" spans="1:12">
      <c r="A3543">
        <v>100</v>
      </c>
      <c r="B3543" t="s">
        <v>440</v>
      </c>
      <c r="C3543" t="s">
        <v>72</v>
      </c>
      <c r="D3543" t="str">
        <f>CONCATENATE("3513",A3543,B3543,C3543,TEXT(F3543,REPT("0",3)))</f>
        <v>3513100017000900035</v>
      </c>
      <c r="E3543">
        <v>67</v>
      </c>
      <c r="F3543">
        <v>35</v>
      </c>
      <c r="G3543" t="s">
        <v>167</v>
      </c>
      <c r="H3543" t="s">
        <v>443</v>
      </c>
      <c r="I3543" t="s">
        <v>377</v>
      </c>
      <c r="J3543" t="s">
        <v>361</v>
      </c>
      <c r="K3543" t="s">
        <v>33</v>
      </c>
      <c r="L3543" t="str">
        <f>VLOOKUP(K3543,Sheet2!$A$1:$B$105,2,FALSE)</f>
        <v>Cek outlier nilai ijon (r516) per komoditas</v>
      </c>
    </row>
    <row r="3544" spans="1:12">
      <c r="A3544">
        <v>100</v>
      </c>
      <c r="B3544" t="s">
        <v>440</v>
      </c>
      <c r="C3544" t="s">
        <v>76</v>
      </c>
      <c r="D3544" t="str">
        <f>CONCATENATE("3513",A3544,B3544,C3544,TEXT(F3544,REPT("0",3)))</f>
        <v>3513100017001000017</v>
      </c>
      <c r="E3544">
        <v>19</v>
      </c>
      <c r="F3544">
        <v>17</v>
      </c>
      <c r="G3544" t="s">
        <v>362</v>
      </c>
      <c r="H3544" t="s">
        <v>442</v>
      </c>
      <c r="I3544" t="s">
        <v>377</v>
      </c>
      <c r="J3544" t="s">
        <v>358</v>
      </c>
      <c r="K3544" t="s">
        <v>226</v>
      </c>
      <c r="L3544" t="str">
        <f>VLOOKUP(K3544,Sheet2!$A$1:$B$105,2,FALSE)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3545" spans="1:12">
      <c r="A3545">
        <v>100</v>
      </c>
      <c r="B3545" t="s">
        <v>440</v>
      </c>
      <c r="C3545" t="s">
        <v>76</v>
      </c>
      <c r="D3545" t="str">
        <f>CONCATENATE("3513",A3545,B3545,C3545,TEXT(F3545,REPT("0",3)))</f>
        <v>3513100017001000027</v>
      </c>
      <c r="E3545">
        <v>31</v>
      </c>
      <c r="F3545">
        <v>27</v>
      </c>
      <c r="G3545" t="s">
        <v>362</v>
      </c>
      <c r="H3545" t="s">
        <v>442</v>
      </c>
      <c r="I3545" t="s">
        <v>377</v>
      </c>
      <c r="J3545" t="s">
        <v>358</v>
      </c>
      <c r="K3545" t="s">
        <v>46</v>
      </c>
      <c r="L3545" t="str">
        <f>VLOOKUP(K3545,Sheet2!$A$1:$B$105,2,FALSE)</f>
        <v>Cek outlier nilai ijon per kabupaten per komoditas. Perlu dipastikan bahwa isian sudah dalam bentuk 000 Rp.</v>
      </c>
    </row>
    <row r="3546" spans="1:12">
      <c r="A3546">
        <v>100</v>
      </c>
      <c r="B3546" t="s">
        <v>440</v>
      </c>
      <c r="C3546" t="s">
        <v>84</v>
      </c>
      <c r="D3546" t="str">
        <f>CONCATENATE("3513",A3546,B3546,C3546,TEXT(F3546,REPT("0",3)))</f>
        <v>3513100017001100012</v>
      </c>
      <c r="E3546">
        <v>31</v>
      </c>
      <c r="F3546">
        <v>12</v>
      </c>
      <c r="G3546" t="s">
        <v>98</v>
      </c>
      <c r="H3546" t="s">
        <v>442</v>
      </c>
      <c r="I3546" t="s">
        <v>377</v>
      </c>
      <c r="J3546" t="s">
        <v>111</v>
      </c>
      <c r="K3546" t="s">
        <v>46</v>
      </c>
      <c r="L3546" t="str">
        <f>VLOOKUP(K3546,Sheet2!$A$1:$B$105,2,FALSE)</f>
        <v>Cek outlier nilai ijon per kabupaten per komoditas. Perlu dipastikan bahwa isian sudah dalam bentuk 000 Rp.</v>
      </c>
    </row>
    <row r="3547" spans="1:12">
      <c r="A3547">
        <v>100</v>
      </c>
      <c r="B3547" t="s">
        <v>440</v>
      </c>
      <c r="C3547" t="s">
        <v>84</v>
      </c>
      <c r="D3547" t="str">
        <f>CONCATENATE("3513",A3547,B3547,C3547,TEXT(F3547,REPT("0",3)))</f>
        <v>3513100017001100029</v>
      </c>
      <c r="E3547">
        <v>44</v>
      </c>
      <c r="F3547">
        <v>29</v>
      </c>
      <c r="G3547" t="s">
        <v>98</v>
      </c>
      <c r="H3547" t="s">
        <v>442</v>
      </c>
      <c r="I3547" t="s">
        <v>377</v>
      </c>
      <c r="J3547" t="s">
        <v>111</v>
      </c>
      <c r="K3547" t="s">
        <v>46</v>
      </c>
      <c r="L3547" t="str">
        <f>VLOOKUP(K3547,Sheet2!$A$1:$B$105,2,FALSE)</f>
        <v>Cek outlier nilai ijon per kabupaten per komoditas. Perlu dipastikan bahwa isian sudah dalam bentuk 000 Rp.</v>
      </c>
    </row>
    <row r="3548" spans="1:12">
      <c r="A3548">
        <v>100</v>
      </c>
      <c r="B3548" t="s">
        <v>440</v>
      </c>
      <c r="C3548" t="s">
        <v>84</v>
      </c>
      <c r="D3548" t="str">
        <f>CONCATENATE("3513",A3548,B3548,C3548,TEXT(F3548,REPT("0",3)))</f>
        <v>3513100017001100045</v>
      </c>
      <c r="E3548">
        <v>61</v>
      </c>
      <c r="F3548">
        <v>45</v>
      </c>
      <c r="G3548" t="s">
        <v>98</v>
      </c>
      <c r="H3548" t="s">
        <v>442</v>
      </c>
      <c r="I3548" t="s">
        <v>377</v>
      </c>
      <c r="J3548" t="s">
        <v>111</v>
      </c>
      <c r="K3548" t="s">
        <v>23</v>
      </c>
      <c r="L3548" t="str">
        <f>VLOOKUP(K3548,Sheet2!$A$1:$B$105,2,FALSE)</f>
        <v>Cek outlier harga (r417/r416) per kabupaten per komoditas.</v>
      </c>
    </row>
    <row r="3549" spans="1:12">
      <c r="A3549">
        <v>100</v>
      </c>
      <c r="B3549" t="s">
        <v>444</v>
      </c>
      <c r="C3549" t="s">
        <v>26</v>
      </c>
      <c r="D3549" t="str">
        <f>CONCATENATE("3513",A3549,B3549,C3549,TEXT(F3549,REPT("0",3)))</f>
        <v>3513100018000100008</v>
      </c>
      <c r="E3549">
        <v>10</v>
      </c>
      <c r="F3549">
        <v>8</v>
      </c>
      <c r="G3549" t="s">
        <v>445</v>
      </c>
      <c r="H3549" t="s">
        <v>446</v>
      </c>
      <c r="I3549" t="s">
        <v>327</v>
      </c>
      <c r="J3549" t="s">
        <v>392</v>
      </c>
      <c r="K3549" t="s">
        <v>83</v>
      </c>
      <c r="L3549" t="str">
        <f>VLOOKUP(K3549,Sheet2!$A$1:$B$105,2,FALSE)</f>
        <v>Pengecekan kewajaran nilai produksi ikutan kegiatan usaha pemungutan hasil hutan hasil hutan, perburuan dan atau penangkapan satwa liar r 739 &gt;=50.000 atau (&lt;10 dan &gt;0)</v>
      </c>
    </row>
    <row r="3550" spans="1:12">
      <c r="A3550">
        <v>100</v>
      </c>
      <c r="B3550" t="s">
        <v>444</v>
      </c>
      <c r="C3550" t="s">
        <v>35</v>
      </c>
      <c r="D3550" t="str">
        <f>CONCATENATE("3513",A3550,B3550,C3550,TEXT(F3550,REPT("0",3)))</f>
        <v>3513100018000200015</v>
      </c>
      <c r="E3550">
        <v>15</v>
      </c>
      <c r="F3550">
        <v>15</v>
      </c>
      <c r="G3550" t="s">
        <v>267</v>
      </c>
      <c r="H3550" t="s">
        <v>447</v>
      </c>
      <c r="I3550" t="s">
        <v>327</v>
      </c>
      <c r="J3550" t="s">
        <v>111</v>
      </c>
      <c r="K3550" t="s">
        <v>23</v>
      </c>
      <c r="L3550" t="str">
        <f>VLOOKUP(K3550,Sheet2!$A$1:$B$105,2,FALSE)</f>
        <v>Cek outlier harga (r417/r416) per kabupaten per komoditas.</v>
      </c>
    </row>
    <row r="3551" spans="1:12">
      <c r="A3551">
        <v>100</v>
      </c>
      <c r="B3551" t="s">
        <v>444</v>
      </c>
      <c r="C3551" t="s">
        <v>35</v>
      </c>
      <c r="D3551" t="str">
        <f>CONCATENATE("3513",A3551,B3551,C3551,TEXT(F3551,REPT("0",3)))</f>
        <v>3513100018000200017</v>
      </c>
      <c r="E3551">
        <v>17</v>
      </c>
      <c r="F3551">
        <v>17</v>
      </c>
      <c r="G3551" t="s">
        <v>267</v>
      </c>
      <c r="H3551" t="s">
        <v>447</v>
      </c>
      <c r="I3551" t="s">
        <v>327</v>
      </c>
      <c r="J3551" t="s">
        <v>111</v>
      </c>
      <c r="K3551" t="s">
        <v>24</v>
      </c>
      <c r="L3551" t="str">
        <f>VLOOKUP(K3551,Sheet2!$A$1:$B$105,2,FALSE)</f>
        <v>Cek outlier produktivitas (r416/r412) per kabupaten per komoditas.</v>
      </c>
    </row>
    <row r="3552" spans="1:12">
      <c r="A3552">
        <v>100</v>
      </c>
      <c r="B3552" t="s">
        <v>444</v>
      </c>
      <c r="C3552" t="s">
        <v>35</v>
      </c>
      <c r="D3552" t="str">
        <f>CONCATENATE("3513",A3552,B3552,C3552,TEXT(F3552,REPT("0",3)))</f>
        <v>3513100018000200017</v>
      </c>
      <c r="E3552">
        <v>17</v>
      </c>
      <c r="F3552">
        <v>17</v>
      </c>
      <c r="G3552" t="s">
        <v>267</v>
      </c>
      <c r="H3552" t="s">
        <v>447</v>
      </c>
      <c r="I3552" t="s">
        <v>327</v>
      </c>
      <c r="J3552" t="s">
        <v>111</v>
      </c>
      <c r="K3552" t="s">
        <v>23</v>
      </c>
      <c r="L3552" t="str">
        <f>VLOOKUP(K3552,Sheet2!$A$1:$B$105,2,FALSE)</f>
        <v>Cek outlier harga (r417/r416) per kabupaten per komoditas.</v>
      </c>
    </row>
    <row r="3553" spans="1:12">
      <c r="A3553">
        <v>100</v>
      </c>
      <c r="B3553" t="s">
        <v>444</v>
      </c>
      <c r="C3553" t="s">
        <v>35</v>
      </c>
      <c r="D3553" t="str">
        <f>CONCATENATE("3513",A3553,B3553,C3553,TEXT(F3553,REPT("0",3)))</f>
        <v>3513100018000200027</v>
      </c>
      <c r="E3553">
        <v>27</v>
      </c>
      <c r="F3553">
        <v>27</v>
      </c>
      <c r="G3553" t="s">
        <v>267</v>
      </c>
      <c r="H3553" t="s">
        <v>447</v>
      </c>
      <c r="I3553" t="s">
        <v>327</v>
      </c>
      <c r="J3553" t="s">
        <v>111</v>
      </c>
      <c r="K3553" t="s">
        <v>46</v>
      </c>
      <c r="L3553" t="str">
        <f>VLOOKUP(K3553,Sheet2!$A$1:$B$105,2,FALSE)</f>
        <v>Cek outlier nilai ijon per kabupaten per komoditas. Perlu dipastikan bahwa isian sudah dalam bentuk 000 Rp.</v>
      </c>
    </row>
    <row r="3554" spans="1:12">
      <c r="A3554">
        <v>100</v>
      </c>
      <c r="B3554" t="s">
        <v>444</v>
      </c>
      <c r="C3554" t="s">
        <v>41</v>
      </c>
      <c r="D3554" t="str">
        <f>CONCATENATE("3513",A3554,B3554,C3554,TEXT(F3554,REPT("0",3)))</f>
        <v>3513100018000300021</v>
      </c>
      <c r="E3554">
        <v>21</v>
      </c>
      <c r="F3554">
        <v>21</v>
      </c>
      <c r="G3554" t="s">
        <v>184</v>
      </c>
      <c r="H3554" t="s">
        <v>448</v>
      </c>
      <c r="I3554" t="s">
        <v>327</v>
      </c>
      <c r="J3554" t="s">
        <v>276</v>
      </c>
      <c r="K3554" t="s">
        <v>24</v>
      </c>
      <c r="L3554" t="str">
        <f>VLOOKUP(K3554,Sheet2!$A$1:$B$105,2,FALSE)</f>
        <v>Cek outlier produktivitas (r416/r412) per kabupaten per komoditas.</v>
      </c>
    </row>
    <row r="3555" spans="1:12">
      <c r="A3555">
        <v>100</v>
      </c>
      <c r="B3555" t="s">
        <v>444</v>
      </c>
      <c r="C3555" t="s">
        <v>41</v>
      </c>
      <c r="D3555" t="str">
        <f>CONCATENATE("3513",A3555,B3555,C3555,TEXT(F3555,REPT("0",3)))</f>
        <v>3513100018000300021</v>
      </c>
      <c r="E3555">
        <v>21</v>
      </c>
      <c r="F3555">
        <v>21</v>
      </c>
      <c r="G3555" t="s">
        <v>184</v>
      </c>
      <c r="H3555" t="s">
        <v>448</v>
      </c>
      <c r="I3555" t="s">
        <v>327</v>
      </c>
      <c r="J3555" t="s">
        <v>276</v>
      </c>
      <c r="K3555" t="s">
        <v>23</v>
      </c>
      <c r="L3555" t="str">
        <f>VLOOKUP(K3555,Sheet2!$A$1:$B$105,2,FALSE)</f>
        <v>Cek outlier harga (r417/r416) per kabupaten per komoditas.</v>
      </c>
    </row>
    <row r="3556" spans="1:12">
      <c r="A3556">
        <v>100</v>
      </c>
      <c r="B3556" t="s">
        <v>444</v>
      </c>
      <c r="C3556" t="s">
        <v>41</v>
      </c>
      <c r="D3556" t="str">
        <f>CONCATENATE("3513",A3556,B3556,C3556,TEXT(F3556,REPT("0",3)))</f>
        <v>3513100018000300026</v>
      </c>
      <c r="E3556">
        <v>27</v>
      </c>
      <c r="F3556">
        <v>26</v>
      </c>
      <c r="G3556" t="s">
        <v>184</v>
      </c>
      <c r="H3556" t="s">
        <v>448</v>
      </c>
      <c r="I3556" t="s">
        <v>327</v>
      </c>
      <c r="J3556" t="s">
        <v>276</v>
      </c>
      <c r="K3556" t="s">
        <v>24</v>
      </c>
      <c r="L3556" t="str">
        <f>VLOOKUP(K3556,Sheet2!$A$1:$B$105,2,FALSE)</f>
        <v>Cek outlier produktivitas (r416/r412) per kabupaten per komoditas.</v>
      </c>
    </row>
    <row r="3557" spans="1:12">
      <c r="A3557">
        <v>100</v>
      </c>
      <c r="B3557" t="s">
        <v>444</v>
      </c>
      <c r="C3557" t="s">
        <v>41</v>
      </c>
      <c r="D3557" t="str">
        <f>CONCATENATE("3513",A3557,B3557,C3557,TEXT(F3557,REPT("0",3)))</f>
        <v>3513100018000300026</v>
      </c>
      <c r="E3557">
        <v>27</v>
      </c>
      <c r="F3557">
        <v>26</v>
      </c>
      <c r="G3557" t="s">
        <v>184</v>
      </c>
      <c r="H3557" t="s">
        <v>448</v>
      </c>
      <c r="I3557" t="s">
        <v>327</v>
      </c>
      <c r="J3557" t="s">
        <v>276</v>
      </c>
      <c r="K3557" t="s">
        <v>23</v>
      </c>
      <c r="L3557" t="str">
        <f>VLOOKUP(K3557,Sheet2!$A$1:$B$105,2,FALSE)</f>
        <v>Cek outlier harga (r417/r416) per kabupaten per komoditas.</v>
      </c>
    </row>
    <row r="3558" spans="1:12">
      <c r="A3558">
        <v>100</v>
      </c>
      <c r="B3558" t="s">
        <v>444</v>
      </c>
      <c r="C3558" t="s">
        <v>48</v>
      </c>
      <c r="D3558" t="str">
        <f>CONCATENATE("3513",A3558,B3558,C3558,TEXT(F3558,REPT("0",3)))</f>
        <v>3513100018000400043</v>
      </c>
      <c r="E3558">
        <v>44</v>
      </c>
      <c r="F3558">
        <v>43</v>
      </c>
      <c r="G3558" t="s">
        <v>311</v>
      </c>
      <c r="H3558" t="s">
        <v>448</v>
      </c>
      <c r="I3558" t="s">
        <v>327</v>
      </c>
      <c r="J3558" t="s">
        <v>276</v>
      </c>
      <c r="K3558" t="s">
        <v>91</v>
      </c>
      <c r="L3558" t="str">
        <f>VLOOKUP(K3558,Sheet2!$A$1:$B$105,2,FALSE)</f>
        <v>1-365 ; cek pengelola bekerja hanya 1 hari setiap 2pekan (r306 &lt;=12)</v>
      </c>
    </row>
    <row r="3559" spans="1:12">
      <c r="A3559">
        <v>100</v>
      </c>
      <c r="B3559" t="s">
        <v>444</v>
      </c>
      <c r="C3559" t="s">
        <v>48</v>
      </c>
      <c r="D3559" t="str">
        <f>CONCATENATE("3513",A3559,B3559,C3559,TEXT(F3559,REPT("0",3)))</f>
        <v>3513100018000400055</v>
      </c>
      <c r="E3559">
        <v>52</v>
      </c>
      <c r="F3559">
        <v>55</v>
      </c>
      <c r="G3559" t="s">
        <v>311</v>
      </c>
      <c r="H3559" t="s">
        <v>448</v>
      </c>
      <c r="I3559" t="s">
        <v>327</v>
      </c>
      <c r="J3559" t="s">
        <v>276</v>
      </c>
      <c r="K3559" t="s">
        <v>23</v>
      </c>
      <c r="L3559" t="str">
        <f>VLOOKUP(K3559,Sheet2!$A$1:$B$105,2,FALSE)</f>
        <v>Cek outlier harga (r417/r416) per kabupaten per komoditas.</v>
      </c>
    </row>
    <row r="3560" spans="1:12">
      <c r="A3560">
        <v>100</v>
      </c>
      <c r="B3560" t="s">
        <v>444</v>
      </c>
      <c r="C3560" t="s">
        <v>54</v>
      </c>
      <c r="D3560" t="str">
        <f>CONCATENATE("3513",A3560,B3560,C3560,TEXT(F3560,REPT("0",3)))</f>
        <v>3513100018000500002</v>
      </c>
      <c r="E3560">
        <v>2</v>
      </c>
      <c r="F3560">
        <v>2</v>
      </c>
      <c r="G3560" t="s">
        <v>301</v>
      </c>
      <c r="H3560" t="s">
        <v>448</v>
      </c>
      <c r="I3560" t="s">
        <v>327</v>
      </c>
      <c r="J3560" t="s">
        <v>254</v>
      </c>
      <c r="K3560" t="s">
        <v>46</v>
      </c>
      <c r="L3560" t="str">
        <f>VLOOKUP(K3560,Sheet2!$A$1:$B$105,2,FALSE)</f>
        <v>Cek outlier nilai ijon per kabupaten per komoditas. Perlu dipastikan bahwa isian sudah dalam bentuk 000 Rp.</v>
      </c>
    </row>
    <row r="3561" spans="1:12">
      <c r="A3561">
        <v>100</v>
      </c>
      <c r="B3561" t="s">
        <v>444</v>
      </c>
      <c r="C3561" t="s">
        <v>54</v>
      </c>
      <c r="D3561" t="str">
        <f>CONCATENATE("3513",A3561,B3561,C3561,TEXT(F3561,REPT("0",3)))</f>
        <v>3513100018000500029</v>
      </c>
      <c r="E3561">
        <v>19</v>
      </c>
      <c r="F3561">
        <v>29</v>
      </c>
      <c r="G3561" t="s">
        <v>301</v>
      </c>
      <c r="H3561" t="s">
        <v>448</v>
      </c>
      <c r="I3561" t="s">
        <v>327</v>
      </c>
      <c r="J3561" t="s">
        <v>254</v>
      </c>
      <c r="K3561" t="s">
        <v>23</v>
      </c>
      <c r="L3561" t="str">
        <f>VLOOKUP(K3561,Sheet2!$A$1:$B$105,2,FALSE)</f>
        <v>Cek outlier harga (r417/r416) per kabupaten per komoditas.</v>
      </c>
    </row>
    <row r="3562" spans="1:12">
      <c r="A3562">
        <v>100</v>
      </c>
      <c r="B3562" t="s">
        <v>444</v>
      </c>
      <c r="C3562" t="s">
        <v>54</v>
      </c>
      <c r="D3562" t="str">
        <f>CONCATENATE("3513",A3562,B3562,C3562,TEXT(F3562,REPT("0",3)))</f>
        <v>3513100018000500029</v>
      </c>
      <c r="E3562">
        <v>19</v>
      </c>
      <c r="F3562">
        <v>29</v>
      </c>
      <c r="G3562" t="s">
        <v>301</v>
      </c>
      <c r="H3562" t="s">
        <v>448</v>
      </c>
      <c r="I3562" t="s">
        <v>327</v>
      </c>
      <c r="J3562" t="s">
        <v>254</v>
      </c>
      <c r="K3562" t="s">
        <v>20</v>
      </c>
      <c r="L3562" t="str">
        <f>VLOOKUP(K3562,Sheet2!$A$1:$B$105,2,FALSE)</f>
        <v>Cek outlier HORTI harga per satuan produksi (per kg) per komoditas</v>
      </c>
    </row>
    <row r="3563" spans="1:12">
      <c r="A3563">
        <v>100</v>
      </c>
      <c r="B3563" t="s">
        <v>444</v>
      </c>
      <c r="C3563" t="s">
        <v>60</v>
      </c>
      <c r="D3563" t="str">
        <f>CONCATENATE("3513",A3563,B3563,C3563,TEXT(F3563,REPT("0",3)))</f>
        <v>3513100018000600001</v>
      </c>
      <c r="E3563">
        <v>4</v>
      </c>
      <c r="F3563">
        <v>1</v>
      </c>
      <c r="G3563" t="s">
        <v>370</v>
      </c>
      <c r="H3563" t="s">
        <v>447</v>
      </c>
      <c r="I3563" t="s">
        <v>377</v>
      </c>
      <c r="J3563" t="s">
        <v>90</v>
      </c>
      <c r="K3563" t="s">
        <v>33</v>
      </c>
      <c r="L3563" t="str">
        <f>VLOOKUP(K3563,Sheet2!$A$1:$B$105,2,FALSE)</f>
        <v>Cek outlier nilai ijon (r516) per komoditas</v>
      </c>
    </row>
    <row r="3564" spans="1:12">
      <c r="A3564">
        <v>100</v>
      </c>
      <c r="B3564" t="s">
        <v>444</v>
      </c>
      <c r="C3564" t="s">
        <v>60</v>
      </c>
      <c r="D3564" t="str">
        <f>CONCATENATE("3513",A3564,B3564,C3564,TEXT(F3564,REPT("0",3)))</f>
        <v>3513100018000600002</v>
      </c>
      <c r="E3564">
        <v>5</v>
      </c>
      <c r="F3564">
        <v>2</v>
      </c>
      <c r="G3564" t="s">
        <v>370</v>
      </c>
      <c r="H3564" t="s">
        <v>447</v>
      </c>
      <c r="I3564" t="s">
        <v>377</v>
      </c>
      <c r="J3564" t="s">
        <v>90</v>
      </c>
      <c r="K3564" t="s">
        <v>46</v>
      </c>
      <c r="L3564" t="str">
        <f>VLOOKUP(K3564,Sheet2!$A$1:$B$105,2,FALSE)</f>
        <v>Cek outlier nilai ijon per kabupaten per komoditas. Perlu dipastikan bahwa isian sudah dalam bentuk 000 Rp.</v>
      </c>
    </row>
    <row r="3565" spans="1:12">
      <c r="A3565">
        <v>100</v>
      </c>
      <c r="B3565" t="s">
        <v>444</v>
      </c>
      <c r="C3565" t="s">
        <v>60</v>
      </c>
      <c r="D3565" t="str">
        <f>CONCATENATE("3513",A3565,B3565,C3565,TEXT(F3565,REPT("0",3)))</f>
        <v>3513100018000600007</v>
      </c>
      <c r="E3565">
        <v>13</v>
      </c>
      <c r="F3565">
        <v>7</v>
      </c>
      <c r="G3565" t="s">
        <v>370</v>
      </c>
      <c r="H3565" t="s">
        <v>447</v>
      </c>
      <c r="I3565" t="s">
        <v>377</v>
      </c>
      <c r="J3565" t="s">
        <v>90</v>
      </c>
      <c r="K3565" t="s">
        <v>20</v>
      </c>
      <c r="L3565" t="str">
        <f>VLOOKUP(K3565,Sheet2!$A$1:$B$105,2,FALSE)</f>
        <v>Cek outlier HORTI harga per satuan produksi (per kg) per komoditas</v>
      </c>
    </row>
    <row r="3566" spans="1:12">
      <c r="A3566">
        <v>100</v>
      </c>
      <c r="B3566" t="s">
        <v>444</v>
      </c>
      <c r="C3566" t="s">
        <v>60</v>
      </c>
      <c r="D3566" t="str">
        <f>CONCATENATE("3513",A3566,B3566,C3566,TEXT(F3566,REPT("0",3)))</f>
        <v>3513100018000600009</v>
      </c>
      <c r="E3566">
        <v>16</v>
      </c>
      <c r="F3566">
        <v>9</v>
      </c>
      <c r="G3566" t="s">
        <v>370</v>
      </c>
      <c r="H3566" t="s">
        <v>447</v>
      </c>
      <c r="I3566" t="s">
        <v>377</v>
      </c>
      <c r="J3566" t="s">
        <v>90</v>
      </c>
      <c r="K3566" t="s">
        <v>20</v>
      </c>
      <c r="L3566" t="str">
        <f>VLOOKUP(K3566,Sheet2!$A$1:$B$105,2,FALSE)</f>
        <v>Cek outlier HORTI harga per satuan produksi (per kg) per komoditas</v>
      </c>
    </row>
    <row r="3567" spans="1:12">
      <c r="A3567">
        <v>100</v>
      </c>
      <c r="B3567" t="s">
        <v>444</v>
      </c>
      <c r="C3567" t="s">
        <v>60</v>
      </c>
      <c r="D3567" t="str">
        <f>CONCATENATE("3513",A3567,B3567,C3567,TEXT(F3567,REPT("0",3)))</f>
        <v>3513100018000600011</v>
      </c>
      <c r="E3567">
        <v>18</v>
      </c>
      <c r="F3567">
        <v>11</v>
      </c>
      <c r="G3567" t="s">
        <v>370</v>
      </c>
      <c r="H3567" t="s">
        <v>447</v>
      </c>
      <c r="I3567" t="s">
        <v>377</v>
      </c>
      <c r="J3567" t="s">
        <v>90</v>
      </c>
      <c r="K3567" t="s">
        <v>20</v>
      </c>
      <c r="L3567" t="str">
        <f>VLOOKUP(K3567,Sheet2!$A$1:$B$105,2,FALSE)</f>
        <v>Cek outlier HORTI harga per satuan produksi (per kg) per komoditas</v>
      </c>
    </row>
    <row r="3568" spans="1:12">
      <c r="A3568">
        <v>100</v>
      </c>
      <c r="B3568" t="s">
        <v>444</v>
      </c>
      <c r="C3568" t="s">
        <v>60</v>
      </c>
      <c r="D3568" t="str">
        <f>CONCATENATE("3513",A3568,B3568,C3568,TEXT(F3568,REPT("0",3)))</f>
        <v>3513100018000600012</v>
      </c>
      <c r="E3568">
        <v>20</v>
      </c>
      <c r="F3568">
        <v>12</v>
      </c>
      <c r="G3568" t="s">
        <v>370</v>
      </c>
      <c r="H3568" t="s">
        <v>447</v>
      </c>
      <c r="I3568" t="s">
        <v>377</v>
      </c>
      <c r="J3568" t="s">
        <v>90</v>
      </c>
      <c r="K3568" t="s">
        <v>24</v>
      </c>
      <c r="L3568" t="str">
        <f>VLOOKUP(K3568,Sheet2!$A$1:$B$105,2,FALSE)</f>
        <v>Cek outlier produktivitas (r416/r412) per kabupaten per komoditas.</v>
      </c>
    </row>
    <row r="3569" spans="1:12">
      <c r="A3569">
        <v>100</v>
      </c>
      <c r="B3569" t="s">
        <v>444</v>
      </c>
      <c r="C3569" t="s">
        <v>60</v>
      </c>
      <c r="D3569" t="str">
        <f>CONCATENATE("3513",A3569,B3569,C3569,TEXT(F3569,REPT("0",3)))</f>
        <v>3513100018000600012</v>
      </c>
      <c r="E3569">
        <v>20</v>
      </c>
      <c r="F3569">
        <v>12</v>
      </c>
      <c r="G3569" t="s">
        <v>370</v>
      </c>
      <c r="H3569" t="s">
        <v>447</v>
      </c>
      <c r="I3569" t="s">
        <v>377</v>
      </c>
      <c r="J3569" t="s">
        <v>90</v>
      </c>
      <c r="K3569" t="s">
        <v>23</v>
      </c>
      <c r="L3569" t="str">
        <f>VLOOKUP(K3569,Sheet2!$A$1:$B$105,2,FALSE)</f>
        <v>Cek outlier harga (r417/r416) per kabupaten per komoditas.</v>
      </c>
    </row>
    <row r="3570" spans="1:12">
      <c r="A3570">
        <v>100</v>
      </c>
      <c r="B3570" t="s">
        <v>444</v>
      </c>
      <c r="C3570" t="s">
        <v>60</v>
      </c>
      <c r="D3570" t="str">
        <f>CONCATENATE("3513",A3570,B3570,C3570,TEXT(F3570,REPT("0",3)))</f>
        <v>3513100018000600014</v>
      </c>
      <c r="E3570">
        <v>22</v>
      </c>
      <c r="F3570">
        <v>14</v>
      </c>
      <c r="G3570" t="s">
        <v>370</v>
      </c>
      <c r="H3570" t="s">
        <v>447</v>
      </c>
      <c r="I3570" t="s">
        <v>377</v>
      </c>
      <c r="J3570" t="s">
        <v>90</v>
      </c>
      <c r="K3570" t="s">
        <v>20</v>
      </c>
      <c r="L3570" t="str">
        <f>VLOOKUP(K3570,Sheet2!$A$1:$B$105,2,FALSE)</f>
        <v>Cek outlier HORTI harga per satuan produksi (per kg) per komoditas</v>
      </c>
    </row>
    <row r="3571" spans="1:12">
      <c r="A3571">
        <v>100</v>
      </c>
      <c r="B3571" t="s">
        <v>444</v>
      </c>
      <c r="C3571" t="s">
        <v>60</v>
      </c>
      <c r="D3571" t="str">
        <f>CONCATENATE("3513",A3571,B3571,C3571,TEXT(F3571,REPT("0",3)))</f>
        <v>3513100018000600015</v>
      </c>
      <c r="E3571">
        <v>25</v>
      </c>
      <c r="F3571">
        <v>15</v>
      </c>
      <c r="G3571" t="s">
        <v>370</v>
      </c>
      <c r="H3571" t="s">
        <v>447</v>
      </c>
      <c r="I3571" t="s">
        <v>377</v>
      </c>
      <c r="J3571" t="s">
        <v>90</v>
      </c>
      <c r="K3571" t="s">
        <v>24</v>
      </c>
      <c r="L3571" t="str">
        <f>VLOOKUP(K3571,Sheet2!$A$1:$B$105,2,FALSE)</f>
        <v>Cek outlier produktivitas (r416/r412) per kabupaten per komoditas.</v>
      </c>
    </row>
    <row r="3572" spans="1:12">
      <c r="A3572">
        <v>100</v>
      </c>
      <c r="B3572" t="s">
        <v>444</v>
      </c>
      <c r="C3572" t="s">
        <v>60</v>
      </c>
      <c r="D3572" t="str">
        <f>CONCATENATE("3513",A3572,B3572,C3572,TEXT(F3572,REPT("0",3)))</f>
        <v>3513100018000600015</v>
      </c>
      <c r="E3572">
        <v>25</v>
      </c>
      <c r="F3572">
        <v>15</v>
      </c>
      <c r="G3572" t="s">
        <v>370</v>
      </c>
      <c r="H3572" t="s">
        <v>447</v>
      </c>
      <c r="I3572" t="s">
        <v>377</v>
      </c>
      <c r="J3572" t="s">
        <v>90</v>
      </c>
      <c r="K3572" t="s">
        <v>23</v>
      </c>
      <c r="L3572" t="str">
        <f>VLOOKUP(K3572,Sheet2!$A$1:$B$105,2,FALSE)</f>
        <v>Cek outlier harga (r417/r416) per kabupaten per komoditas.</v>
      </c>
    </row>
    <row r="3573" spans="1:12">
      <c r="A3573">
        <v>100</v>
      </c>
      <c r="B3573" t="s">
        <v>444</v>
      </c>
      <c r="C3573" t="s">
        <v>60</v>
      </c>
      <c r="D3573" t="str">
        <f>CONCATENATE("3513",A3573,B3573,C3573,TEXT(F3573,REPT("0",3)))</f>
        <v>3513100018000600015</v>
      </c>
      <c r="E3573">
        <v>25</v>
      </c>
      <c r="F3573">
        <v>15</v>
      </c>
      <c r="G3573" t="s">
        <v>370</v>
      </c>
      <c r="H3573" t="s">
        <v>447</v>
      </c>
      <c r="I3573" t="s">
        <v>377</v>
      </c>
      <c r="J3573" t="s">
        <v>90</v>
      </c>
      <c r="K3573" t="s">
        <v>20</v>
      </c>
      <c r="L3573" t="str">
        <f>VLOOKUP(K3573,Sheet2!$A$1:$B$105,2,FALSE)</f>
        <v>Cek outlier HORTI harga per satuan produksi (per kg) per komoditas</v>
      </c>
    </row>
    <row r="3574" spans="1:12">
      <c r="A3574">
        <v>100</v>
      </c>
      <c r="B3574" t="s">
        <v>444</v>
      </c>
      <c r="C3574" t="s">
        <v>60</v>
      </c>
      <c r="D3574" t="str">
        <f>CONCATENATE("3513",A3574,B3574,C3574,TEXT(F3574,REPT("0",3)))</f>
        <v>3513100018000600024</v>
      </c>
      <c r="E3574">
        <v>35</v>
      </c>
      <c r="F3574">
        <v>24</v>
      </c>
      <c r="G3574" t="s">
        <v>370</v>
      </c>
      <c r="H3574" t="s">
        <v>447</v>
      </c>
      <c r="I3574" t="s">
        <v>377</v>
      </c>
      <c r="J3574" t="s">
        <v>90</v>
      </c>
      <c r="K3574" t="s">
        <v>23</v>
      </c>
      <c r="L3574" t="str">
        <f>VLOOKUP(K3574,Sheet2!$A$1:$B$105,2,FALSE)</f>
        <v>Cek outlier harga (r417/r416) per kabupaten per komoditas.</v>
      </c>
    </row>
    <row r="3575" spans="1:12">
      <c r="A3575">
        <v>100</v>
      </c>
      <c r="B3575" t="s">
        <v>444</v>
      </c>
      <c r="C3575" t="s">
        <v>60</v>
      </c>
      <c r="D3575" t="str">
        <f>CONCATENATE("3513",A3575,B3575,C3575,TEXT(F3575,REPT("0",3)))</f>
        <v>3513100018000600026</v>
      </c>
      <c r="E3575">
        <v>38</v>
      </c>
      <c r="F3575">
        <v>26</v>
      </c>
      <c r="G3575" t="s">
        <v>370</v>
      </c>
      <c r="H3575" t="s">
        <v>447</v>
      </c>
      <c r="I3575" t="s">
        <v>377</v>
      </c>
      <c r="J3575" t="s">
        <v>90</v>
      </c>
      <c r="K3575" t="s">
        <v>23</v>
      </c>
      <c r="L3575" t="str">
        <f>VLOOKUP(K3575,Sheet2!$A$1:$B$105,2,FALSE)</f>
        <v>Cek outlier harga (r417/r416) per kabupaten per komoditas.</v>
      </c>
    </row>
    <row r="3576" spans="1:12">
      <c r="A3576">
        <v>100</v>
      </c>
      <c r="B3576" t="s">
        <v>444</v>
      </c>
      <c r="C3576" t="s">
        <v>63</v>
      </c>
      <c r="D3576" t="str">
        <f>CONCATENATE("3513",A3576,B3576,C3576,TEXT(F3576,REPT("0",3)))</f>
        <v>3513100018000700006</v>
      </c>
      <c r="E3576">
        <v>8</v>
      </c>
      <c r="F3576">
        <v>6</v>
      </c>
      <c r="G3576" t="s">
        <v>169</v>
      </c>
      <c r="H3576" t="s">
        <v>447</v>
      </c>
      <c r="I3576" t="s">
        <v>377</v>
      </c>
      <c r="J3576" t="s">
        <v>181</v>
      </c>
      <c r="K3576" t="s">
        <v>23</v>
      </c>
      <c r="L3576" t="str">
        <f>VLOOKUP(K3576,Sheet2!$A$1:$B$105,2,FALSE)</f>
        <v>Cek outlier harga (r417/r416) per kabupaten per komoditas.</v>
      </c>
    </row>
    <row r="3577" spans="1:12">
      <c r="A3577">
        <v>100</v>
      </c>
      <c r="B3577" t="s">
        <v>444</v>
      </c>
      <c r="C3577" t="s">
        <v>63</v>
      </c>
      <c r="D3577" t="str">
        <f>CONCATENATE("3513",A3577,B3577,C3577,TEXT(F3577,REPT("0",3)))</f>
        <v>3513100018000700021</v>
      </c>
      <c r="E3577">
        <v>30</v>
      </c>
      <c r="F3577">
        <v>21</v>
      </c>
      <c r="G3577" t="s">
        <v>169</v>
      </c>
      <c r="H3577" t="s">
        <v>447</v>
      </c>
      <c r="I3577" t="s">
        <v>377</v>
      </c>
      <c r="J3577" t="s">
        <v>181</v>
      </c>
      <c r="K3577" t="s">
        <v>23</v>
      </c>
      <c r="L3577" t="str">
        <f>VLOOKUP(K3577,Sheet2!$A$1:$B$105,2,FALSE)</f>
        <v>Cek outlier harga (r417/r416) per kabupaten per komoditas.</v>
      </c>
    </row>
    <row r="3578" spans="1:12">
      <c r="A3578">
        <v>100</v>
      </c>
      <c r="B3578" t="s">
        <v>444</v>
      </c>
      <c r="C3578" t="s">
        <v>67</v>
      </c>
      <c r="D3578" t="str">
        <f>CONCATENATE("3513",A3578,B3578,C3578,TEXT(F3578,REPT("0",3)))</f>
        <v>3513100018000800011</v>
      </c>
      <c r="E3578">
        <v>14</v>
      </c>
      <c r="F3578">
        <v>11</v>
      </c>
      <c r="G3578" t="s">
        <v>346</v>
      </c>
      <c r="H3578" t="s">
        <v>447</v>
      </c>
      <c r="I3578" t="s">
        <v>377</v>
      </c>
      <c r="J3578" t="s">
        <v>449</v>
      </c>
      <c r="K3578" t="s">
        <v>34</v>
      </c>
      <c r="L3578" t="str">
        <f>VLOOKUP(K3578,Sheet2!$A$1:$B$105,2,FALSE)</f>
        <v>Cek outlier produktivitas per pohon (r513/r508) per komoditas</v>
      </c>
    </row>
    <row r="3579" spans="1:12">
      <c r="A3579">
        <v>100</v>
      </c>
      <c r="B3579" t="s">
        <v>444</v>
      </c>
      <c r="C3579" t="s">
        <v>67</v>
      </c>
      <c r="D3579" t="str">
        <f>CONCATENATE("3513",A3579,B3579,C3579,TEXT(F3579,REPT("0",3)))</f>
        <v>3513100018000800035</v>
      </c>
      <c r="E3579">
        <v>38</v>
      </c>
      <c r="F3579">
        <v>35</v>
      </c>
      <c r="G3579" t="s">
        <v>346</v>
      </c>
      <c r="H3579" t="s">
        <v>447</v>
      </c>
      <c r="I3579" t="s">
        <v>377</v>
      </c>
      <c r="J3579" t="s">
        <v>449</v>
      </c>
      <c r="K3579" t="s">
        <v>23</v>
      </c>
      <c r="L3579" t="str">
        <f>VLOOKUP(K3579,Sheet2!$A$1:$B$105,2,FALSE)</f>
        <v>Cek outlier harga (r417/r416) per kabupaten per komoditas.</v>
      </c>
    </row>
    <row r="3580" spans="1:12">
      <c r="A3580">
        <v>100</v>
      </c>
      <c r="B3580" t="s">
        <v>444</v>
      </c>
      <c r="C3580" t="s">
        <v>72</v>
      </c>
      <c r="D3580" t="str">
        <f>CONCATENATE("3513",A3580,B3580,C3580,TEXT(F3580,REPT("0",3)))</f>
        <v>3513100018000900003</v>
      </c>
      <c r="E3580">
        <v>3</v>
      </c>
      <c r="F3580">
        <v>3</v>
      </c>
      <c r="G3580" t="s">
        <v>362</v>
      </c>
      <c r="H3580" t="s">
        <v>450</v>
      </c>
      <c r="I3580" t="s">
        <v>377</v>
      </c>
      <c r="J3580" t="s">
        <v>328</v>
      </c>
      <c r="K3580" t="s">
        <v>24</v>
      </c>
      <c r="L3580" t="str">
        <f>VLOOKUP(K3580,Sheet2!$A$1:$B$105,2,FALSE)</f>
        <v>Cek outlier produktivitas (r416/r412) per kabupaten per komoditas.</v>
      </c>
    </row>
    <row r="3581" spans="1:12">
      <c r="A3581">
        <v>100</v>
      </c>
      <c r="B3581" t="s">
        <v>444</v>
      </c>
      <c r="C3581" t="s">
        <v>72</v>
      </c>
      <c r="D3581" t="str">
        <f>CONCATENATE("3513",A3581,B3581,C3581,TEXT(F3581,REPT("0",3)))</f>
        <v>3513100018000900003</v>
      </c>
      <c r="E3581">
        <v>3</v>
      </c>
      <c r="F3581">
        <v>3</v>
      </c>
      <c r="G3581" t="s">
        <v>362</v>
      </c>
      <c r="H3581" t="s">
        <v>450</v>
      </c>
      <c r="I3581" t="s">
        <v>377</v>
      </c>
      <c r="J3581" t="s">
        <v>328</v>
      </c>
      <c r="K3581" t="s">
        <v>23</v>
      </c>
      <c r="L3581" t="str">
        <f>VLOOKUP(K3581,Sheet2!$A$1:$B$105,2,FALSE)</f>
        <v>Cek outlier harga (r417/r416) per kabupaten per komoditas.</v>
      </c>
    </row>
    <row r="3582" spans="1:12">
      <c r="A3582">
        <v>100</v>
      </c>
      <c r="B3582" t="s">
        <v>444</v>
      </c>
      <c r="C3582" t="s">
        <v>72</v>
      </c>
      <c r="D3582" t="str">
        <f>CONCATENATE("3513",A3582,B3582,C3582,TEXT(F3582,REPT("0",3)))</f>
        <v>3513100018000900004</v>
      </c>
      <c r="E3582">
        <v>4</v>
      </c>
      <c r="F3582">
        <v>4</v>
      </c>
      <c r="G3582" t="s">
        <v>362</v>
      </c>
      <c r="H3582" t="s">
        <v>450</v>
      </c>
      <c r="I3582" t="s">
        <v>377</v>
      </c>
      <c r="J3582" t="s">
        <v>328</v>
      </c>
      <c r="K3582" t="s">
        <v>23</v>
      </c>
      <c r="L3582" t="str">
        <f>VLOOKUP(K3582,Sheet2!$A$1:$B$105,2,FALSE)</f>
        <v>Cek outlier harga (r417/r416) per kabupaten per komoditas.</v>
      </c>
    </row>
    <row r="3583" spans="1:12">
      <c r="A3583">
        <v>100</v>
      </c>
      <c r="B3583" t="s">
        <v>444</v>
      </c>
      <c r="C3583" t="s">
        <v>72</v>
      </c>
      <c r="D3583" t="str">
        <f>CONCATENATE("3513",A3583,B3583,C3583,TEXT(F3583,REPT("0",3)))</f>
        <v>3513100018000900007</v>
      </c>
      <c r="E3583">
        <v>7</v>
      </c>
      <c r="F3583">
        <v>7</v>
      </c>
      <c r="G3583" t="s">
        <v>362</v>
      </c>
      <c r="H3583" t="s">
        <v>450</v>
      </c>
      <c r="I3583" t="s">
        <v>377</v>
      </c>
      <c r="J3583" t="s">
        <v>328</v>
      </c>
      <c r="K3583" t="s">
        <v>24</v>
      </c>
      <c r="L3583" t="str">
        <f>VLOOKUP(K3583,Sheet2!$A$1:$B$105,2,FALSE)</f>
        <v>Cek outlier produktivitas (r416/r412) per kabupaten per komoditas.</v>
      </c>
    </row>
    <row r="3584" spans="1:12">
      <c r="A3584">
        <v>100</v>
      </c>
      <c r="B3584" t="s">
        <v>444</v>
      </c>
      <c r="C3584" t="s">
        <v>72</v>
      </c>
      <c r="D3584" t="str">
        <f>CONCATENATE("3513",A3584,B3584,C3584,TEXT(F3584,REPT("0",3)))</f>
        <v>3513100018000900007</v>
      </c>
      <c r="E3584">
        <v>7</v>
      </c>
      <c r="F3584">
        <v>7</v>
      </c>
      <c r="G3584" t="s">
        <v>362</v>
      </c>
      <c r="H3584" t="s">
        <v>450</v>
      </c>
      <c r="I3584" t="s">
        <v>377</v>
      </c>
      <c r="J3584" t="s">
        <v>328</v>
      </c>
      <c r="K3584" t="s">
        <v>23</v>
      </c>
      <c r="L3584" t="str">
        <f>VLOOKUP(K3584,Sheet2!$A$1:$B$105,2,FALSE)</f>
        <v>Cek outlier harga (r417/r416) per kabupaten per komoditas.</v>
      </c>
    </row>
    <row r="3585" spans="1:12">
      <c r="A3585">
        <v>100</v>
      </c>
      <c r="B3585" t="s">
        <v>444</v>
      </c>
      <c r="C3585" t="s">
        <v>72</v>
      </c>
      <c r="D3585" t="str">
        <f>CONCATENATE("3513",A3585,B3585,C3585,TEXT(F3585,REPT("0",3)))</f>
        <v>3513100018000900008</v>
      </c>
      <c r="E3585">
        <v>9</v>
      </c>
      <c r="F3585">
        <v>8</v>
      </c>
      <c r="G3585" t="s">
        <v>362</v>
      </c>
      <c r="H3585" t="s">
        <v>450</v>
      </c>
      <c r="I3585" t="s">
        <v>377</v>
      </c>
      <c r="J3585" t="s">
        <v>328</v>
      </c>
      <c r="K3585" t="s">
        <v>24</v>
      </c>
      <c r="L3585" t="str">
        <f>VLOOKUP(K3585,Sheet2!$A$1:$B$105,2,FALSE)</f>
        <v>Cek outlier produktivitas (r416/r412) per kabupaten per komoditas.</v>
      </c>
    </row>
    <row r="3586" spans="1:12">
      <c r="A3586">
        <v>100</v>
      </c>
      <c r="B3586" t="s">
        <v>444</v>
      </c>
      <c r="C3586" t="s">
        <v>72</v>
      </c>
      <c r="D3586" t="str">
        <f>CONCATENATE("3513",A3586,B3586,C3586,TEXT(F3586,REPT("0",3)))</f>
        <v>3513100018000900008</v>
      </c>
      <c r="E3586">
        <v>9</v>
      </c>
      <c r="F3586">
        <v>8</v>
      </c>
      <c r="G3586" t="s">
        <v>362</v>
      </c>
      <c r="H3586" t="s">
        <v>450</v>
      </c>
      <c r="I3586" t="s">
        <v>377</v>
      </c>
      <c r="J3586" t="s">
        <v>328</v>
      </c>
      <c r="K3586" t="s">
        <v>23</v>
      </c>
      <c r="L3586" t="str">
        <f>VLOOKUP(K3586,Sheet2!$A$1:$B$105,2,FALSE)</f>
        <v>Cek outlier harga (r417/r416) per kabupaten per komoditas.</v>
      </c>
    </row>
    <row r="3587" spans="1:12">
      <c r="A3587">
        <v>100</v>
      </c>
      <c r="B3587" t="s">
        <v>444</v>
      </c>
      <c r="C3587" t="s">
        <v>72</v>
      </c>
      <c r="D3587" t="str">
        <f>CONCATENATE("3513",A3587,B3587,C3587,TEXT(F3587,REPT("0",3)))</f>
        <v>3513100018000900017</v>
      </c>
      <c r="E3587">
        <v>25</v>
      </c>
      <c r="F3587">
        <v>17</v>
      </c>
      <c r="G3587" t="s">
        <v>362</v>
      </c>
      <c r="H3587" t="s">
        <v>450</v>
      </c>
      <c r="I3587" t="s">
        <v>377</v>
      </c>
      <c r="J3587" t="s">
        <v>328</v>
      </c>
      <c r="K3587" t="s">
        <v>23</v>
      </c>
      <c r="L3587" t="str">
        <f>VLOOKUP(K3587,Sheet2!$A$1:$B$105,2,FALSE)</f>
        <v>Cek outlier harga (r417/r416) per kabupaten per komoditas.</v>
      </c>
    </row>
    <row r="3588" spans="1:12">
      <c r="A3588">
        <v>100</v>
      </c>
      <c r="B3588" t="s">
        <v>444</v>
      </c>
      <c r="C3588" t="s">
        <v>72</v>
      </c>
      <c r="D3588" t="str">
        <f>CONCATENATE("3513",A3588,B3588,C3588,TEXT(F3588,REPT("0",3)))</f>
        <v>3513100018000900020</v>
      </c>
      <c r="E3588">
        <v>28</v>
      </c>
      <c r="F3588">
        <v>20</v>
      </c>
      <c r="G3588" t="s">
        <v>362</v>
      </c>
      <c r="H3588" t="s">
        <v>450</v>
      </c>
      <c r="I3588" t="s">
        <v>377</v>
      </c>
      <c r="J3588" t="s">
        <v>328</v>
      </c>
      <c r="K3588" t="s">
        <v>75</v>
      </c>
      <c r="L3588" t="str">
        <f>VLOOKUP(K3588,Sheet2!$A$1:$B$105,2,FALSE)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3589" spans="1:12">
      <c r="A3589">
        <v>100</v>
      </c>
      <c r="B3589" t="s">
        <v>444</v>
      </c>
      <c r="C3589" t="s">
        <v>72</v>
      </c>
      <c r="D3589" t="str">
        <f>CONCATENATE("3513",A3589,B3589,C3589,TEXT(F3589,REPT("0",3)))</f>
        <v>3513100018000900023</v>
      </c>
      <c r="E3589">
        <v>35</v>
      </c>
      <c r="F3589">
        <v>23</v>
      </c>
      <c r="G3589" t="s">
        <v>362</v>
      </c>
      <c r="H3589" t="s">
        <v>450</v>
      </c>
      <c r="I3589" t="s">
        <v>377</v>
      </c>
      <c r="J3589" t="s">
        <v>328</v>
      </c>
      <c r="K3589" t="s">
        <v>24</v>
      </c>
      <c r="L3589" t="str">
        <f>VLOOKUP(K3589,Sheet2!$A$1:$B$105,2,FALSE)</f>
        <v>Cek outlier produktivitas (r416/r412) per kabupaten per komoditas.</v>
      </c>
    </row>
    <row r="3590" spans="1:12">
      <c r="A3590">
        <v>100</v>
      </c>
      <c r="B3590" t="s">
        <v>444</v>
      </c>
      <c r="C3590" t="s">
        <v>72</v>
      </c>
      <c r="D3590" t="str">
        <f>CONCATENATE("3513",A3590,B3590,C3590,TEXT(F3590,REPT("0",3)))</f>
        <v>3513100018000900023</v>
      </c>
      <c r="E3590">
        <v>35</v>
      </c>
      <c r="F3590">
        <v>23</v>
      </c>
      <c r="G3590" t="s">
        <v>362</v>
      </c>
      <c r="H3590" t="s">
        <v>450</v>
      </c>
      <c r="I3590" t="s">
        <v>377</v>
      </c>
      <c r="J3590" t="s">
        <v>328</v>
      </c>
      <c r="K3590" t="s">
        <v>23</v>
      </c>
      <c r="L3590" t="str">
        <f>VLOOKUP(K3590,Sheet2!$A$1:$B$105,2,FALSE)</f>
        <v>Cek outlier harga (r417/r416) per kabupaten per komoditas.</v>
      </c>
    </row>
    <row r="3591" spans="1:12">
      <c r="A3591">
        <v>100</v>
      </c>
      <c r="B3591" t="s">
        <v>444</v>
      </c>
      <c r="C3591" t="s">
        <v>72</v>
      </c>
      <c r="D3591" t="str">
        <f>CONCATENATE("3513",A3591,B3591,C3591,TEXT(F3591,REPT("0",3)))</f>
        <v>3513100018000900026</v>
      </c>
      <c r="E3591">
        <v>38</v>
      </c>
      <c r="F3591">
        <v>26</v>
      </c>
      <c r="G3591" t="s">
        <v>362</v>
      </c>
      <c r="H3591" t="s">
        <v>450</v>
      </c>
      <c r="I3591" t="s">
        <v>377</v>
      </c>
      <c r="J3591" t="s">
        <v>328</v>
      </c>
      <c r="K3591" t="s">
        <v>23</v>
      </c>
      <c r="L3591" t="str">
        <f>VLOOKUP(K3591,Sheet2!$A$1:$B$105,2,FALSE)</f>
        <v>Cek outlier harga (r417/r416) per kabupaten per komoditas.</v>
      </c>
    </row>
    <row r="3592" spans="1:12">
      <c r="A3592">
        <v>100</v>
      </c>
      <c r="B3592" t="s">
        <v>444</v>
      </c>
      <c r="C3592" t="s">
        <v>72</v>
      </c>
      <c r="D3592" t="str">
        <f>CONCATENATE("3513",A3592,B3592,C3592,TEXT(F3592,REPT("0",3)))</f>
        <v>3513100018000900037</v>
      </c>
      <c r="E3592">
        <v>50</v>
      </c>
      <c r="F3592">
        <v>37</v>
      </c>
      <c r="G3592" t="s">
        <v>362</v>
      </c>
      <c r="H3592" t="s">
        <v>450</v>
      </c>
      <c r="I3592" t="s">
        <v>377</v>
      </c>
      <c r="J3592" t="s">
        <v>328</v>
      </c>
      <c r="K3592" t="s">
        <v>24</v>
      </c>
      <c r="L3592" t="str">
        <f>VLOOKUP(K3592,Sheet2!$A$1:$B$105,2,FALSE)</f>
        <v>Cek outlier produktivitas (r416/r412) per kabupaten per komoditas.</v>
      </c>
    </row>
    <row r="3593" spans="1:12">
      <c r="A3593">
        <v>100</v>
      </c>
      <c r="B3593" t="s">
        <v>444</v>
      </c>
      <c r="C3593" t="s">
        <v>72</v>
      </c>
      <c r="D3593" t="str">
        <f>CONCATENATE("3513",A3593,B3593,C3593,TEXT(F3593,REPT("0",3)))</f>
        <v>3513100018000900039</v>
      </c>
      <c r="E3593">
        <v>52</v>
      </c>
      <c r="F3593">
        <v>39</v>
      </c>
      <c r="G3593" t="s">
        <v>362</v>
      </c>
      <c r="H3593" t="s">
        <v>450</v>
      </c>
      <c r="I3593" t="s">
        <v>377</v>
      </c>
      <c r="J3593" t="s">
        <v>328</v>
      </c>
      <c r="K3593" t="s">
        <v>23</v>
      </c>
      <c r="L3593" t="str">
        <f>VLOOKUP(K3593,Sheet2!$A$1:$B$105,2,FALSE)</f>
        <v>Cek outlier harga (r417/r416) per kabupaten per komoditas.</v>
      </c>
    </row>
    <row r="3594" spans="1:12">
      <c r="A3594">
        <v>100</v>
      </c>
      <c r="B3594" t="s">
        <v>444</v>
      </c>
      <c r="C3594" t="s">
        <v>72</v>
      </c>
      <c r="D3594" t="str">
        <f>CONCATENATE("3513",A3594,B3594,C3594,TEXT(F3594,REPT("0",3)))</f>
        <v>3513100018000900053</v>
      </c>
      <c r="E3594">
        <v>76</v>
      </c>
      <c r="F3594">
        <v>53</v>
      </c>
      <c r="G3594" t="s">
        <v>362</v>
      </c>
      <c r="H3594" t="s">
        <v>450</v>
      </c>
      <c r="I3594" t="s">
        <v>377</v>
      </c>
      <c r="J3594" t="s">
        <v>328</v>
      </c>
      <c r="K3594" t="s">
        <v>23</v>
      </c>
      <c r="L3594" t="str">
        <f>VLOOKUP(K3594,Sheet2!$A$1:$B$105,2,FALSE)</f>
        <v>Cek outlier harga (r417/r416) per kabupaten per komoditas.</v>
      </c>
    </row>
    <row r="3595" spans="1:12">
      <c r="A3595">
        <v>100</v>
      </c>
      <c r="B3595" t="s">
        <v>444</v>
      </c>
      <c r="C3595" t="s">
        <v>72</v>
      </c>
      <c r="D3595" t="str">
        <f>CONCATENATE("3513",A3595,B3595,C3595,TEXT(F3595,REPT("0",3)))</f>
        <v>3513100018000900055</v>
      </c>
      <c r="E3595">
        <v>78</v>
      </c>
      <c r="F3595">
        <v>55</v>
      </c>
      <c r="G3595" t="s">
        <v>362</v>
      </c>
      <c r="H3595" t="s">
        <v>450</v>
      </c>
      <c r="I3595" t="s">
        <v>377</v>
      </c>
      <c r="J3595" t="s">
        <v>328</v>
      </c>
      <c r="K3595" t="s">
        <v>24</v>
      </c>
      <c r="L3595" t="str">
        <f>VLOOKUP(K3595,Sheet2!$A$1:$B$105,2,FALSE)</f>
        <v>Cek outlier produktivitas (r416/r412) per kabupaten per komoditas.</v>
      </c>
    </row>
    <row r="3596" spans="1:12">
      <c r="A3596">
        <v>100</v>
      </c>
      <c r="B3596" t="s">
        <v>444</v>
      </c>
      <c r="C3596" t="s">
        <v>72</v>
      </c>
      <c r="D3596" t="str">
        <f>CONCATENATE("3513",A3596,B3596,C3596,TEXT(F3596,REPT("0",3)))</f>
        <v>3513100018000900055</v>
      </c>
      <c r="E3596">
        <v>78</v>
      </c>
      <c r="F3596">
        <v>55</v>
      </c>
      <c r="G3596" t="s">
        <v>362</v>
      </c>
      <c r="H3596" t="s">
        <v>450</v>
      </c>
      <c r="I3596" t="s">
        <v>377</v>
      </c>
      <c r="J3596" t="s">
        <v>328</v>
      </c>
      <c r="K3596" t="s">
        <v>23</v>
      </c>
      <c r="L3596" t="str">
        <f>VLOOKUP(K3596,Sheet2!$A$1:$B$105,2,FALSE)</f>
        <v>Cek outlier harga (r417/r416) per kabupaten per komoditas.</v>
      </c>
    </row>
    <row r="3597" spans="1:12">
      <c r="A3597">
        <v>100</v>
      </c>
      <c r="B3597" t="s">
        <v>444</v>
      </c>
      <c r="C3597" t="s">
        <v>72</v>
      </c>
      <c r="D3597" t="str">
        <f>CONCATENATE("3513",A3597,B3597,C3597,TEXT(F3597,REPT("0",3)))</f>
        <v>3513100018000900059</v>
      </c>
      <c r="E3597">
        <v>83</v>
      </c>
      <c r="F3597">
        <v>59</v>
      </c>
      <c r="G3597" t="s">
        <v>362</v>
      </c>
      <c r="H3597" t="s">
        <v>450</v>
      </c>
      <c r="I3597" t="s">
        <v>377</v>
      </c>
      <c r="J3597" t="s">
        <v>328</v>
      </c>
      <c r="K3597" t="s">
        <v>23</v>
      </c>
      <c r="L3597" t="str">
        <f>VLOOKUP(K3597,Sheet2!$A$1:$B$105,2,FALSE)</f>
        <v>Cek outlier harga (r417/r416) per kabupaten per komoditas.</v>
      </c>
    </row>
    <row r="3598" spans="1:12">
      <c r="A3598">
        <v>100</v>
      </c>
      <c r="B3598" t="s">
        <v>444</v>
      </c>
      <c r="C3598" t="s">
        <v>72</v>
      </c>
      <c r="D3598" t="str">
        <f>CONCATENATE("3513",A3598,B3598,C3598,TEXT(F3598,REPT("0",3)))</f>
        <v>3513100018000900068</v>
      </c>
      <c r="E3598">
        <v>98</v>
      </c>
      <c r="F3598">
        <v>68</v>
      </c>
      <c r="G3598" t="s">
        <v>362</v>
      </c>
      <c r="H3598" t="s">
        <v>450</v>
      </c>
      <c r="I3598" t="s">
        <v>377</v>
      </c>
      <c r="J3598" t="s">
        <v>328</v>
      </c>
      <c r="K3598" t="s">
        <v>46</v>
      </c>
      <c r="L3598" t="str">
        <f>VLOOKUP(K3598,Sheet2!$A$1:$B$105,2,FALSE)</f>
        <v>Cek outlier nilai ijon per kabupaten per komoditas. Perlu dipastikan bahwa isian sudah dalam bentuk 000 Rp.</v>
      </c>
    </row>
    <row r="3599" spans="1:12">
      <c r="A3599">
        <v>100</v>
      </c>
      <c r="B3599" t="s">
        <v>444</v>
      </c>
      <c r="C3599" t="s">
        <v>76</v>
      </c>
      <c r="D3599" t="str">
        <f>CONCATENATE("3513",A3599,B3599,C3599,TEXT(F3599,REPT("0",3)))</f>
        <v>3513100018001000004</v>
      </c>
      <c r="E3599">
        <v>4</v>
      </c>
      <c r="F3599">
        <v>4</v>
      </c>
      <c r="G3599" t="s">
        <v>304</v>
      </c>
      <c r="H3599" t="s">
        <v>386</v>
      </c>
      <c r="I3599" t="s">
        <v>377</v>
      </c>
      <c r="J3599" t="s">
        <v>451</v>
      </c>
      <c r="K3599" t="s">
        <v>23</v>
      </c>
      <c r="L3599" t="str">
        <f>VLOOKUP(K3599,Sheet2!$A$1:$B$105,2,FALSE)</f>
        <v>Cek outlier harga (r417/r416) per kabupaten per komoditas.</v>
      </c>
    </row>
    <row r="3600" spans="1:12">
      <c r="A3600">
        <v>100</v>
      </c>
      <c r="B3600" t="s">
        <v>444</v>
      </c>
      <c r="C3600" t="s">
        <v>76</v>
      </c>
      <c r="D3600" t="str">
        <f>CONCATENATE("3513",A3600,B3600,C3600,TEXT(F3600,REPT("0",3)))</f>
        <v>3513100018001000009</v>
      </c>
      <c r="E3600">
        <v>10</v>
      </c>
      <c r="F3600">
        <v>9</v>
      </c>
      <c r="G3600" t="s">
        <v>304</v>
      </c>
      <c r="H3600" t="s">
        <v>386</v>
      </c>
      <c r="I3600" t="s">
        <v>377</v>
      </c>
      <c r="J3600" t="s">
        <v>451</v>
      </c>
      <c r="K3600" t="s">
        <v>91</v>
      </c>
      <c r="L3600" t="str">
        <f>VLOOKUP(K3600,Sheet2!$A$1:$B$105,2,FALSE)</f>
        <v>1-365 ; cek pengelola bekerja hanya 1 hari setiap 2pekan (r306 &lt;=12)</v>
      </c>
    </row>
    <row r="3601" spans="1:12">
      <c r="A3601">
        <v>100</v>
      </c>
      <c r="B3601" t="s">
        <v>444</v>
      </c>
      <c r="C3601" t="s">
        <v>76</v>
      </c>
      <c r="D3601" t="str">
        <f>CONCATENATE("3513",A3601,B3601,C3601,TEXT(F3601,REPT("0",3)))</f>
        <v>3513100018001000021</v>
      </c>
      <c r="E3601">
        <v>25</v>
      </c>
      <c r="F3601">
        <v>21</v>
      </c>
      <c r="G3601" t="s">
        <v>304</v>
      </c>
      <c r="H3601" t="s">
        <v>386</v>
      </c>
      <c r="I3601" t="s">
        <v>377</v>
      </c>
      <c r="J3601" t="s">
        <v>451</v>
      </c>
      <c r="K3601" t="s">
        <v>23</v>
      </c>
      <c r="L3601" t="str">
        <f>VLOOKUP(K3601,Sheet2!$A$1:$B$105,2,FALSE)</f>
        <v>Cek outlier harga (r417/r416) per kabupaten per komoditas.</v>
      </c>
    </row>
    <row r="3602" spans="1:12">
      <c r="A3602">
        <v>100</v>
      </c>
      <c r="B3602" t="s">
        <v>444</v>
      </c>
      <c r="C3602" t="s">
        <v>76</v>
      </c>
      <c r="D3602" t="str">
        <f>CONCATENATE("3513",A3602,B3602,C3602,TEXT(F3602,REPT("0",3)))</f>
        <v>3513100018001000026</v>
      </c>
      <c r="E3602">
        <v>32</v>
      </c>
      <c r="F3602">
        <v>26</v>
      </c>
      <c r="G3602" t="s">
        <v>304</v>
      </c>
      <c r="H3602" t="s">
        <v>386</v>
      </c>
      <c r="I3602" t="s">
        <v>377</v>
      </c>
      <c r="J3602" t="s">
        <v>451</v>
      </c>
      <c r="K3602" t="s">
        <v>91</v>
      </c>
      <c r="L3602" t="str">
        <f>VLOOKUP(K3602,Sheet2!$A$1:$B$105,2,FALSE)</f>
        <v>1-365 ; cek pengelola bekerja hanya 1 hari setiap 2pekan (r306 &lt;=12)</v>
      </c>
    </row>
    <row r="3603" spans="1:12">
      <c r="A3603">
        <v>100</v>
      </c>
      <c r="B3603" t="s">
        <v>444</v>
      </c>
      <c r="C3603" t="s">
        <v>76</v>
      </c>
      <c r="D3603" t="str">
        <f>CONCATENATE("3513",A3603,B3603,C3603,TEXT(F3603,REPT("0",3)))</f>
        <v>3513100018001000038</v>
      </c>
      <c r="E3603">
        <v>47</v>
      </c>
      <c r="F3603">
        <v>38</v>
      </c>
      <c r="G3603" t="s">
        <v>304</v>
      </c>
      <c r="H3603" t="s">
        <v>386</v>
      </c>
      <c r="I3603" t="s">
        <v>377</v>
      </c>
      <c r="J3603" t="s">
        <v>451</v>
      </c>
      <c r="K3603" t="s">
        <v>121</v>
      </c>
      <c r="L3603" t="str">
        <f>VLOOKUP(K3603,Sheet2!$A$1:$B$105,2,FALSE)</f>
        <v>Jika 507 = 0; 508 = 0; 509 &gt; 0, harus ada yang sudah dijual (507 = 0; 508 = 0; 509 &gt; 0; 514 = 0)</v>
      </c>
    </row>
    <row r="3604" spans="1:12">
      <c r="A3604">
        <v>100</v>
      </c>
      <c r="B3604" t="s">
        <v>444</v>
      </c>
      <c r="C3604" t="s">
        <v>76</v>
      </c>
      <c r="D3604" t="str">
        <f>CONCATENATE("3513",A3604,B3604,C3604,TEXT(F3604,REPT("0",3)))</f>
        <v>3513100018001000041</v>
      </c>
      <c r="E3604">
        <v>53</v>
      </c>
      <c r="F3604">
        <v>41</v>
      </c>
      <c r="G3604" t="s">
        <v>304</v>
      </c>
      <c r="H3604" t="s">
        <v>386</v>
      </c>
      <c r="I3604" t="s">
        <v>377</v>
      </c>
      <c r="J3604" t="s">
        <v>451</v>
      </c>
      <c r="K3604" t="s">
        <v>46</v>
      </c>
      <c r="L3604" t="str">
        <f>VLOOKUP(K3604,Sheet2!$A$1:$B$105,2,FALSE)</f>
        <v>Cek outlier nilai ijon per kabupaten per komoditas. Perlu dipastikan bahwa isian sudah dalam bentuk 000 Rp.</v>
      </c>
    </row>
    <row r="3605" spans="1:12">
      <c r="A3605">
        <v>100</v>
      </c>
      <c r="B3605" t="s">
        <v>444</v>
      </c>
      <c r="C3605" t="s">
        <v>84</v>
      </c>
      <c r="D3605" t="str">
        <f>CONCATENATE("3513",A3605,B3605,C3605,TEXT(F3605,REPT("0",3)))</f>
        <v>3513100018001100002</v>
      </c>
      <c r="E3605">
        <v>2</v>
      </c>
      <c r="F3605">
        <v>2</v>
      </c>
      <c r="G3605" t="s">
        <v>452</v>
      </c>
      <c r="H3605" t="s">
        <v>386</v>
      </c>
      <c r="I3605" t="s">
        <v>377</v>
      </c>
      <c r="J3605" t="s">
        <v>105</v>
      </c>
      <c r="K3605" t="s">
        <v>91</v>
      </c>
      <c r="L3605" t="str">
        <f>VLOOKUP(K3605,Sheet2!$A$1:$B$105,2,FALSE)</f>
        <v>1-365 ; cek pengelola bekerja hanya 1 hari setiap 2pekan (r306 &lt;=12)</v>
      </c>
    </row>
    <row r="3606" spans="1:12">
      <c r="A3606">
        <v>100</v>
      </c>
      <c r="B3606" t="s">
        <v>444</v>
      </c>
      <c r="C3606" t="s">
        <v>84</v>
      </c>
      <c r="D3606" t="str">
        <f>CONCATENATE("3513",A3606,B3606,C3606,TEXT(F3606,REPT("0",3)))</f>
        <v>3513100018001100004</v>
      </c>
      <c r="E3606">
        <v>6</v>
      </c>
      <c r="F3606">
        <v>4</v>
      </c>
      <c r="G3606" t="s">
        <v>452</v>
      </c>
      <c r="H3606" t="s">
        <v>386</v>
      </c>
      <c r="I3606" t="s">
        <v>377</v>
      </c>
      <c r="J3606" t="s">
        <v>105</v>
      </c>
      <c r="K3606" t="s">
        <v>91</v>
      </c>
      <c r="L3606" t="str">
        <f>VLOOKUP(K3606,Sheet2!$A$1:$B$105,2,FALSE)</f>
        <v>1-365 ; cek pengelola bekerja hanya 1 hari setiap 2pekan (r306 &lt;=12)</v>
      </c>
    </row>
    <row r="3607" spans="1:12">
      <c r="A3607">
        <v>100</v>
      </c>
      <c r="B3607" t="s">
        <v>444</v>
      </c>
      <c r="C3607" t="s">
        <v>84</v>
      </c>
      <c r="D3607" t="str">
        <f>CONCATENATE("3513",A3607,B3607,C3607,TEXT(F3607,REPT("0",3)))</f>
        <v>3513100018001100005</v>
      </c>
      <c r="E3607">
        <v>7</v>
      </c>
      <c r="F3607">
        <v>5</v>
      </c>
      <c r="G3607" t="s">
        <v>452</v>
      </c>
      <c r="H3607" t="s">
        <v>386</v>
      </c>
      <c r="I3607" t="s">
        <v>377</v>
      </c>
      <c r="J3607" t="s">
        <v>105</v>
      </c>
      <c r="K3607" t="s">
        <v>91</v>
      </c>
      <c r="L3607" t="str">
        <f>VLOOKUP(K3607,Sheet2!$A$1:$B$105,2,FALSE)</f>
        <v>1-365 ; cek pengelola bekerja hanya 1 hari setiap 2pekan (r306 &lt;=12)</v>
      </c>
    </row>
    <row r="3608" spans="1:12">
      <c r="A3608">
        <v>100</v>
      </c>
      <c r="B3608" t="s">
        <v>444</v>
      </c>
      <c r="C3608" t="s">
        <v>84</v>
      </c>
      <c r="D3608" t="str">
        <f>CONCATENATE("3513",A3608,B3608,C3608,TEXT(F3608,REPT("0",3)))</f>
        <v>3513100018001100006</v>
      </c>
      <c r="E3608">
        <v>7</v>
      </c>
      <c r="F3608">
        <v>6</v>
      </c>
      <c r="G3608" t="s">
        <v>452</v>
      </c>
      <c r="H3608" t="s">
        <v>386</v>
      </c>
      <c r="I3608" t="s">
        <v>377</v>
      </c>
      <c r="J3608" t="s">
        <v>105</v>
      </c>
      <c r="K3608" t="s">
        <v>91</v>
      </c>
      <c r="L3608" t="str">
        <f>VLOOKUP(K3608,Sheet2!$A$1:$B$105,2,FALSE)</f>
        <v>1-365 ; cek pengelola bekerja hanya 1 hari setiap 2pekan (r306 &lt;=12)</v>
      </c>
    </row>
    <row r="3609" spans="1:12">
      <c r="A3609">
        <v>100</v>
      </c>
      <c r="B3609" t="s">
        <v>444</v>
      </c>
      <c r="C3609" t="s">
        <v>84</v>
      </c>
      <c r="D3609" t="str">
        <f>CONCATENATE("3513",A3609,B3609,C3609,TEXT(F3609,REPT("0",3)))</f>
        <v>3513100018001100012</v>
      </c>
      <c r="E3609">
        <v>17</v>
      </c>
      <c r="F3609">
        <v>12</v>
      </c>
      <c r="G3609" t="s">
        <v>452</v>
      </c>
      <c r="H3609" t="s">
        <v>386</v>
      </c>
      <c r="I3609" t="s">
        <v>377</v>
      </c>
      <c r="J3609" t="s">
        <v>105</v>
      </c>
      <c r="K3609" t="s">
        <v>91</v>
      </c>
      <c r="L3609" t="str">
        <f>VLOOKUP(K3609,Sheet2!$A$1:$B$105,2,FALSE)</f>
        <v>1-365 ; cek pengelola bekerja hanya 1 hari setiap 2pekan (r306 &lt;=12)</v>
      </c>
    </row>
    <row r="3610" spans="1:12">
      <c r="A3610">
        <v>100</v>
      </c>
      <c r="B3610" t="s">
        <v>444</v>
      </c>
      <c r="C3610" t="s">
        <v>84</v>
      </c>
      <c r="D3610" t="str">
        <f>CONCATENATE("3513",A3610,B3610,C3610,TEXT(F3610,REPT("0",3)))</f>
        <v>3513100018001100022</v>
      </c>
      <c r="E3610">
        <v>30</v>
      </c>
      <c r="F3610">
        <v>22</v>
      </c>
      <c r="G3610" t="s">
        <v>452</v>
      </c>
      <c r="H3610" t="s">
        <v>386</v>
      </c>
      <c r="I3610" t="s">
        <v>377</v>
      </c>
      <c r="J3610" t="s">
        <v>105</v>
      </c>
      <c r="K3610" t="s">
        <v>91</v>
      </c>
      <c r="L3610" t="str">
        <f>VLOOKUP(K3610,Sheet2!$A$1:$B$105,2,FALSE)</f>
        <v>1-365 ; cek pengelola bekerja hanya 1 hari setiap 2pekan (r306 &lt;=12)</v>
      </c>
    </row>
    <row r="3611" spans="1:12">
      <c r="A3611">
        <v>100</v>
      </c>
      <c r="B3611" t="s">
        <v>444</v>
      </c>
      <c r="C3611" t="s">
        <v>84</v>
      </c>
      <c r="D3611" t="str">
        <f>CONCATENATE("3513",A3611,B3611,C3611,TEXT(F3611,REPT("0",3)))</f>
        <v>3513100018001100025</v>
      </c>
      <c r="E3611">
        <v>34</v>
      </c>
      <c r="F3611">
        <v>25</v>
      </c>
      <c r="G3611" t="s">
        <v>452</v>
      </c>
      <c r="H3611" t="s">
        <v>386</v>
      </c>
      <c r="I3611" t="s">
        <v>377</v>
      </c>
      <c r="J3611" t="s">
        <v>105</v>
      </c>
      <c r="K3611" t="s">
        <v>91</v>
      </c>
      <c r="L3611" t="str">
        <f>VLOOKUP(K3611,Sheet2!$A$1:$B$105,2,FALSE)</f>
        <v>1-365 ; cek pengelola bekerja hanya 1 hari setiap 2pekan (r306 &lt;=12)</v>
      </c>
    </row>
    <row r="3612" spans="1:12">
      <c r="A3612">
        <v>100</v>
      </c>
      <c r="B3612" t="s">
        <v>444</v>
      </c>
      <c r="C3612" t="s">
        <v>84</v>
      </c>
      <c r="D3612" t="str">
        <f>CONCATENATE("3513",A3612,B3612,C3612,TEXT(F3612,REPT("0",3)))</f>
        <v>3513100018001100025</v>
      </c>
      <c r="E3612">
        <v>34</v>
      </c>
      <c r="F3612">
        <v>25</v>
      </c>
      <c r="G3612" t="s">
        <v>452</v>
      </c>
      <c r="H3612" t="s">
        <v>386</v>
      </c>
      <c r="I3612" t="s">
        <v>377</v>
      </c>
      <c r="J3612" t="s">
        <v>105</v>
      </c>
      <c r="K3612" t="s">
        <v>20</v>
      </c>
      <c r="L3612" t="str">
        <f>VLOOKUP(K3612,Sheet2!$A$1:$B$105,2,FALSE)</f>
        <v>Cek outlier HORTI harga per satuan produksi (per kg) per komoditas</v>
      </c>
    </row>
    <row r="3613" spans="1:12">
      <c r="A3613">
        <v>100</v>
      </c>
      <c r="B3613" t="s">
        <v>444</v>
      </c>
      <c r="C3613" t="s">
        <v>84</v>
      </c>
      <c r="D3613" t="str">
        <f>CONCATENATE("3513",A3613,B3613,C3613,TEXT(F3613,REPT("0",3)))</f>
        <v>3513100018001100032</v>
      </c>
      <c r="E3613">
        <v>52</v>
      </c>
      <c r="F3613">
        <v>32</v>
      </c>
      <c r="G3613" t="s">
        <v>452</v>
      </c>
      <c r="H3613" t="s">
        <v>386</v>
      </c>
      <c r="I3613" t="s">
        <v>377</v>
      </c>
      <c r="J3613" t="s">
        <v>105</v>
      </c>
      <c r="K3613" t="s">
        <v>23</v>
      </c>
      <c r="L3613" t="str">
        <f>VLOOKUP(K3613,Sheet2!$A$1:$B$105,2,FALSE)</f>
        <v>Cek outlier harga (r417/r416) per kabupaten per komoditas.</v>
      </c>
    </row>
    <row r="3614" spans="1:12">
      <c r="A3614">
        <v>100</v>
      </c>
      <c r="B3614" t="s">
        <v>444</v>
      </c>
      <c r="C3614" t="s">
        <v>84</v>
      </c>
      <c r="D3614" t="str">
        <f>CONCATENATE("3513",A3614,B3614,C3614,TEXT(F3614,REPT("0",3)))</f>
        <v>3513100018001100033</v>
      </c>
      <c r="E3614">
        <v>54</v>
      </c>
      <c r="F3614">
        <v>33</v>
      </c>
      <c r="G3614" t="s">
        <v>452</v>
      </c>
      <c r="H3614" t="s">
        <v>386</v>
      </c>
      <c r="I3614" t="s">
        <v>377</v>
      </c>
      <c r="J3614" t="s">
        <v>105</v>
      </c>
      <c r="K3614" t="s">
        <v>24</v>
      </c>
      <c r="L3614" t="str">
        <f>VLOOKUP(K3614,Sheet2!$A$1:$B$105,2,FALSE)</f>
        <v>Cek outlier produktivitas (r416/r412) per kabupaten per komoditas.</v>
      </c>
    </row>
    <row r="3615" spans="1:12">
      <c r="A3615">
        <v>100</v>
      </c>
      <c r="B3615" t="s">
        <v>444</v>
      </c>
      <c r="C3615" t="s">
        <v>84</v>
      </c>
      <c r="D3615" t="str">
        <f>CONCATENATE("3513",A3615,B3615,C3615,TEXT(F3615,REPT("0",3)))</f>
        <v>3513100018001100033</v>
      </c>
      <c r="E3615">
        <v>54</v>
      </c>
      <c r="F3615">
        <v>33</v>
      </c>
      <c r="G3615" t="s">
        <v>452</v>
      </c>
      <c r="H3615" t="s">
        <v>386</v>
      </c>
      <c r="I3615" t="s">
        <v>377</v>
      </c>
      <c r="J3615" t="s">
        <v>105</v>
      </c>
      <c r="K3615" t="s">
        <v>23</v>
      </c>
      <c r="L3615" t="str">
        <f>VLOOKUP(K3615,Sheet2!$A$1:$B$105,2,FALSE)</f>
        <v>Cek outlier harga (r417/r416) per kabupaten per komoditas.</v>
      </c>
    </row>
    <row r="3616" spans="1:12">
      <c r="A3616">
        <v>100</v>
      </c>
      <c r="B3616" t="s">
        <v>444</v>
      </c>
      <c r="C3616" t="s">
        <v>84</v>
      </c>
      <c r="D3616" t="str">
        <f>CONCATENATE("3513",A3616,B3616,C3616,TEXT(F3616,REPT("0",3)))</f>
        <v>3513100018001100046</v>
      </c>
      <c r="E3616">
        <v>68</v>
      </c>
      <c r="F3616">
        <v>46</v>
      </c>
      <c r="G3616" t="s">
        <v>452</v>
      </c>
      <c r="H3616" t="s">
        <v>386</v>
      </c>
      <c r="I3616" t="s">
        <v>377</v>
      </c>
      <c r="J3616" t="s">
        <v>105</v>
      </c>
      <c r="K3616" t="s">
        <v>131</v>
      </c>
      <c r="L3616" t="str">
        <f>VLOOKUP(K3616,Sheet2!$A$1:$B$105,2,FALSE)</f>
        <v>Pengecekan Ternak Besar Sapi dan Kerbau untuk Jenis Rumpun Lainnya (19,29,39 dan 49)</v>
      </c>
    </row>
    <row r="3617" spans="1:12">
      <c r="A3617">
        <v>100</v>
      </c>
      <c r="B3617" t="s">
        <v>444</v>
      </c>
      <c r="C3617" t="s">
        <v>84</v>
      </c>
      <c r="D3617" t="str">
        <f>CONCATENATE("3513",A3617,B3617,C3617,TEXT(F3617,REPT("0",3)))</f>
        <v>3513100018001100063</v>
      </c>
      <c r="E3617">
        <v>91</v>
      </c>
      <c r="F3617">
        <v>63</v>
      </c>
      <c r="G3617" t="s">
        <v>452</v>
      </c>
      <c r="H3617" t="s">
        <v>386</v>
      </c>
      <c r="I3617" t="s">
        <v>377</v>
      </c>
      <c r="J3617" t="s">
        <v>105</v>
      </c>
      <c r="K3617" t="s">
        <v>131</v>
      </c>
      <c r="L3617" t="str">
        <f>VLOOKUP(K3617,Sheet2!$A$1:$B$105,2,FALSE)</f>
        <v>Pengecekan Ternak Besar Sapi dan Kerbau untuk Jenis Rumpun Lainnya (19,29,39 dan 49)</v>
      </c>
    </row>
    <row r="3618" spans="1:12">
      <c r="A3618">
        <v>100</v>
      </c>
      <c r="B3618" t="s">
        <v>444</v>
      </c>
      <c r="C3618" t="s">
        <v>84</v>
      </c>
      <c r="D3618" t="str">
        <f>CONCATENATE("3513",A3618,B3618,C3618,TEXT(F3618,REPT("0",3)))</f>
        <v>3513100018001100070</v>
      </c>
      <c r="E3618">
        <v>100</v>
      </c>
      <c r="F3618">
        <v>70</v>
      </c>
      <c r="G3618" t="s">
        <v>452</v>
      </c>
      <c r="H3618" t="s">
        <v>386</v>
      </c>
      <c r="I3618" t="s">
        <v>377</v>
      </c>
      <c r="J3618" t="s">
        <v>105</v>
      </c>
      <c r="K3618" t="s">
        <v>24</v>
      </c>
      <c r="L3618" t="str">
        <f>VLOOKUP(K3618,Sheet2!$A$1:$B$105,2,FALSE)</f>
        <v>Cek outlier produktivitas (r416/r412) per kabupaten per komoditas.</v>
      </c>
    </row>
    <row r="3619" spans="1:12">
      <c r="A3619">
        <v>100</v>
      </c>
      <c r="B3619" t="s">
        <v>444</v>
      </c>
      <c r="C3619" t="s">
        <v>84</v>
      </c>
      <c r="D3619" t="str">
        <f>CONCATENATE("3513",A3619,B3619,C3619,TEXT(F3619,REPT("0",3)))</f>
        <v>3513100018001100070</v>
      </c>
      <c r="E3619">
        <v>100</v>
      </c>
      <c r="F3619">
        <v>70</v>
      </c>
      <c r="G3619" t="s">
        <v>452</v>
      </c>
      <c r="H3619" t="s">
        <v>386</v>
      </c>
      <c r="I3619" t="s">
        <v>377</v>
      </c>
      <c r="J3619" t="s">
        <v>105</v>
      </c>
      <c r="K3619" t="s">
        <v>23</v>
      </c>
      <c r="L3619" t="str">
        <f>VLOOKUP(K3619,Sheet2!$A$1:$B$105,2,FALSE)</f>
        <v>Cek outlier harga (r417/r416) per kabupaten per komoditas.</v>
      </c>
    </row>
    <row r="3620" spans="1:12">
      <c r="A3620">
        <v>100</v>
      </c>
      <c r="B3620" t="s">
        <v>444</v>
      </c>
      <c r="C3620" t="s">
        <v>84</v>
      </c>
      <c r="D3620" t="str">
        <f>CONCATENATE("3513",A3620,B3620,C3620,TEXT(F3620,REPT("0",3)))</f>
        <v>3513100018001100075</v>
      </c>
      <c r="E3620">
        <v>105</v>
      </c>
      <c r="F3620">
        <v>75</v>
      </c>
      <c r="G3620" t="s">
        <v>452</v>
      </c>
      <c r="H3620" t="s">
        <v>386</v>
      </c>
      <c r="I3620" t="s">
        <v>377</v>
      </c>
      <c r="J3620" t="s">
        <v>105</v>
      </c>
      <c r="K3620" t="s">
        <v>24</v>
      </c>
      <c r="L3620" t="str">
        <f>VLOOKUP(K3620,Sheet2!$A$1:$B$105,2,FALSE)</f>
        <v>Cek outlier produktivitas (r416/r412) per kabupaten per komoditas.</v>
      </c>
    </row>
    <row r="3621" spans="1:12">
      <c r="A3621">
        <v>100</v>
      </c>
      <c r="B3621" t="s">
        <v>444</v>
      </c>
      <c r="C3621" t="s">
        <v>84</v>
      </c>
      <c r="D3621" t="str">
        <f>CONCATENATE("3513",A3621,B3621,C3621,TEXT(F3621,REPT("0",3)))</f>
        <v>3513100018001100075</v>
      </c>
      <c r="E3621">
        <v>105</v>
      </c>
      <c r="F3621">
        <v>75</v>
      </c>
      <c r="G3621" t="s">
        <v>452</v>
      </c>
      <c r="H3621" t="s">
        <v>386</v>
      </c>
      <c r="I3621" t="s">
        <v>377</v>
      </c>
      <c r="J3621" t="s">
        <v>105</v>
      </c>
      <c r="K3621" t="s">
        <v>23</v>
      </c>
      <c r="L3621" t="str">
        <f>VLOOKUP(K3621,Sheet2!$A$1:$B$105,2,FALSE)</f>
        <v>Cek outlier harga (r417/r416) per kabupaten per komoditas.</v>
      </c>
    </row>
    <row r="3622" spans="1:12">
      <c r="A3622">
        <v>100</v>
      </c>
      <c r="B3622" t="s">
        <v>444</v>
      </c>
      <c r="C3622" t="s">
        <v>84</v>
      </c>
      <c r="D3622" t="str">
        <f>CONCATENATE("3513",A3622,B3622,C3622,TEXT(F3622,REPT("0",3)))</f>
        <v>3513100018001100079</v>
      </c>
      <c r="E3622">
        <v>109</v>
      </c>
      <c r="F3622">
        <v>79</v>
      </c>
      <c r="G3622" t="s">
        <v>452</v>
      </c>
      <c r="H3622" t="s">
        <v>386</v>
      </c>
      <c r="I3622" t="s">
        <v>377</v>
      </c>
      <c r="J3622" t="s">
        <v>105</v>
      </c>
      <c r="K3622" t="s">
        <v>131</v>
      </c>
      <c r="L3622" t="str">
        <f>VLOOKUP(K3622,Sheet2!$A$1:$B$105,2,FALSE)</f>
        <v>Pengecekan Ternak Besar Sapi dan Kerbau untuk Jenis Rumpun Lainnya (19,29,39 dan 49)</v>
      </c>
    </row>
    <row r="3623" spans="1:12">
      <c r="A3623">
        <v>100</v>
      </c>
      <c r="B3623" t="s">
        <v>444</v>
      </c>
      <c r="C3623" t="s">
        <v>84</v>
      </c>
      <c r="D3623" t="str">
        <f>CONCATENATE("3513",A3623,B3623,C3623,TEXT(F3623,REPT("0",3)))</f>
        <v>3513100018001100080</v>
      </c>
      <c r="E3623">
        <v>110</v>
      </c>
      <c r="F3623">
        <v>80</v>
      </c>
      <c r="G3623" t="s">
        <v>452</v>
      </c>
      <c r="H3623" t="s">
        <v>386</v>
      </c>
      <c r="I3623" t="s">
        <v>377</v>
      </c>
      <c r="J3623" t="s">
        <v>105</v>
      </c>
      <c r="K3623" t="s">
        <v>131</v>
      </c>
      <c r="L3623" t="str">
        <f>VLOOKUP(K3623,Sheet2!$A$1:$B$105,2,FALSE)</f>
        <v>Pengecekan Ternak Besar Sapi dan Kerbau untuk Jenis Rumpun Lainnya (19,29,39 dan 49)</v>
      </c>
    </row>
    <row r="3624" spans="1:12">
      <c r="A3624">
        <v>100</v>
      </c>
      <c r="B3624" t="s">
        <v>444</v>
      </c>
      <c r="C3624" t="s">
        <v>84</v>
      </c>
      <c r="D3624" t="str">
        <f>CONCATENATE("3513",A3624,B3624,C3624,TEXT(F3624,REPT("0",3)))</f>
        <v>3513100018001100082</v>
      </c>
      <c r="E3624">
        <v>112</v>
      </c>
      <c r="F3624">
        <v>82</v>
      </c>
      <c r="G3624" t="s">
        <v>452</v>
      </c>
      <c r="H3624" t="s">
        <v>386</v>
      </c>
      <c r="I3624" t="s">
        <v>377</v>
      </c>
      <c r="J3624" t="s">
        <v>105</v>
      </c>
      <c r="K3624" t="s">
        <v>46</v>
      </c>
      <c r="L3624" t="str">
        <f>VLOOKUP(K3624,Sheet2!$A$1:$B$105,2,FALSE)</f>
        <v>Cek outlier nilai ijon per kabupaten per komoditas. Perlu dipastikan bahwa isian sudah dalam bentuk 000 Rp.</v>
      </c>
    </row>
    <row r="3625" spans="1:12">
      <c r="A3625">
        <v>100</v>
      </c>
      <c r="B3625" t="s">
        <v>444</v>
      </c>
      <c r="C3625" t="s">
        <v>88</v>
      </c>
      <c r="D3625" t="str">
        <f>CONCATENATE("3513",A3625,B3625,C3625,TEXT(F3625,REPT("0",3)))</f>
        <v>3513100018001200010</v>
      </c>
      <c r="E3625">
        <v>11</v>
      </c>
      <c r="F3625">
        <v>10</v>
      </c>
      <c r="G3625" t="s">
        <v>120</v>
      </c>
      <c r="H3625" t="s">
        <v>453</v>
      </c>
      <c r="I3625" t="s">
        <v>327</v>
      </c>
      <c r="J3625" t="s">
        <v>192</v>
      </c>
      <c r="K3625" t="s">
        <v>83</v>
      </c>
      <c r="L3625" t="str">
        <f>VLOOKUP(K3625,Sheet2!$A$1:$B$105,2,FALSE)</f>
        <v>Pengecekan kewajaran nilai produksi ikutan kegiatan usaha pemungutan hasil hutan hasil hutan, perburuan dan atau penangkapan satwa liar r 739 &gt;=50.000 atau (&lt;10 dan &gt;0)</v>
      </c>
    </row>
    <row r="3626" spans="1:12">
      <c r="A3626">
        <v>100</v>
      </c>
      <c r="B3626" t="s">
        <v>444</v>
      </c>
      <c r="C3626" t="s">
        <v>88</v>
      </c>
      <c r="D3626" t="str">
        <f>CONCATENATE("3513",A3626,B3626,C3626,TEXT(F3626,REPT("0",3)))</f>
        <v>3513100018001200032</v>
      </c>
      <c r="E3626">
        <v>28</v>
      </c>
      <c r="F3626">
        <v>32</v>
      </c>
      <c r="G3626" t="s">
        <v>120</v>
      </c>
      <c r="H3626" t="s">
        <v>453</v>
      </c>
      <c r="I3626" t="s">
        <v>327</v>
      </c>
      <c r="J3626" t="s">
        <v>192</v>
      </c>
      <c r="K3626" t="s">
        <v>24</v>
      </c>
      <c r="L3626" t="str">
        <f>VLOOKUP(K3626,Sheet2!$A$1:$B$105,2,FALSE)</f>
        <v>Cek outlier produktivitas (r416/r412) per kabupaten per komoditas.</v>
      </c>
    </row>
    <row r="3627" spans="1:12">
      <c r="A3627">
        <v>100</v>
      </c>
      <c r="B3627" t="s">
        <v>444</v>
      </c>
      <c r="C3627" t="s">
        <v>88</v>
      </c>
      <c r="D3627" t="str">
        <f>CONCATENATE("3513",A3627,B3627,C3627,TEXT(F3627,REPT("0",3)))</f>
        <v>3513100018001200032</v>
      </c>
      <c r="E3627">
        <v>28</v>
      </c>
      <c r="F3627">
        <v>32</v>
      </c>
      <c r="G3627" t="s">
        <v>120</v>
      </c>
      <c r="H3627" t="s">
        <v>453</v>
      </c>
      <c r="I3627" t="s">
        <v>327</v>
      </c>
      <c r="J3627" t="s">
        <v>192</v>
      </c>
      <c r="K3627" t="s">
        <v>23</v>
      </c>
      <c r="L3627" t="str">
        <f>VLOOKUP(K3627,Sheet2!$A$1:$B$105,2,FALSE)</f>
        <v>Cek outlier harga (r417/r416) per kabupaten per komoditas.</v>
      </c>
    </row>
    <row r="3628" spans="1:12">
      <c r="A3628">
        <v>100</v>
      </c>
      <c r="B3628" t="s">
        <v>444</v>
      </c>
      <c r="C3628" t="s">
        <v>88</v>
      </c>
      <c r="D3628" t="str">
        <f>CONCATENATE("3513",A3628,B3628,C3628,TEXT(F3628,REPT("0",3)))</f>
        <v>3513100018001200046</v>
      </c>
      <c r="E3628">
        <v>42</v>
      </c>
      <c r="F3628">
        <v>46</v>
      </c>
      <c r="G3628" t="s">
        <v>120</v>
      </c>
      <c r="H3628" t="s">
        <v>453</v>
      </c>
      <c r="I3628" t="s">
        <v>327</v>
      </c>
      <c r="J3628" t="s">
        <v>192</v>
      </c>
      <c r="K3628" t="s">
        <v>24</v>
      </c>
      <c r="L3628" t="str">
        <f>VLOOKUP(K3628,Sheet2!$A$1:$B$105,2,FALSE)</f>
        <v>Cek outlier produktivitas (r416/r412) per kabupaten per komoditas.</v>
      </c>
    </row>
    <row r="3629" spans="1:12">
      <c r="A3629">
        <v>100</v>
      </c>
      <c r="B3629" t="s">
        <v>444</v>
      </c>
      <c r="C3629" t="s">
        <v>88</v>
      </c>
      <c r="D3629" t="str">
        <f>CONCATENATE("3513",A3629,B3629,C3629,TEXT(F3629,REPT("0",3)))</f>
        <v>3513100018001200046</v>
      </c>
      <c r="E3629">
        <v>42</v>
      </c>
      <c r="F3629">
        <v>46</v>
      </c>
      <c r="G3629" t="s">
        <v>120</v>
      </c>
      <c r="H3629" t="s">
        <v>453</v>
      </c>
      <c r="I3629" t="s">
        <v>327</v>
      </c>
      <c r="J3629" t="s">
        <v>192</v>
      </c>
      <c r="K3629" t="s">
        <v>23</v>
      </c>
      <c r="L3629" t="str">
        <f>VLOOKUP(K3629,Sheet2!$A$1:$B$105,2,FALSE)</f>
        <v>Cek outlier harga (r417/r416) per kabupaten per komoditas.</v>
      </c>
    </row>
    <row r="3630" spans="1:12">
      <c r="A3630">
        <v>100</v>
      </c>
      <c r="B3630" t="s">
        <v>444</v>
      </c>
      <c r="C3630" t="s">
        <v>95</v>
      </c>
      <c r="D3630" t="str">
        <f>CONCATENATE("3513",A3630,B3630,C3630,TEXT(F3630,REPT("0",3)))</f>
        <v>3513100018001300008</v>
      </c>
      <c r="E3630">
        <v>12</v>
      </c>
      <c r="F3630">
        <v>8</v>
      </c>
      <c r="G3630" t="s">
        <v>322</v>
      </c>
      <c r="H3630" t="s">
        <v>446</v>
      </c>
      <c r="I3630" t="s">
        <v>327</v>
      </c>
      <c r="J3630" t="s">
        <v>253</v>
      </c>
      <c r="K3630" t="s">
        <v>20</v>
      </c>
      <c r="L3630" t="str">
        <f>VLOOKUP(K3630,Sheet2!$A$1:$B$105,2,FALSE)</f>
        <v>Cek outlier HORTI harga per satuan produksi (per kg) per komoditas</v>
      </c>
    </row>
    <row r="3631" spans="1:12">
      <c r="A3631">
        <v>100</v>
      </c>
      <c r="B3631" t="s">
        <v>444</v>
      </c>
      <c r="C3631" t="s">
        <v>95</v>
      </c>
      <c r="D3631" t="str">
        <f>CONCATENATE("3513",A3631,B3631,C3631,TEXT(F3631,REPT("0",3)))</f>
        <v>3513100018001300010</v>
      </c>
      <c r="E3631">
        <v>14</v>
      </c>
      <c r="F3631">
        <v>10</v>
      </c>
      <c r="G3631" t="s">
        <v>322</v>
      </c>
      <c r="H3631" t="s">
        <v>446</v>
      </c>
      <c r="I3631" t="s">
        <v>327</v>
      </c>
      <c r="J3631" t="s">
        <v>253</v>
      </c>
      <c r="K3631" t="s">
        <v>160</v>
      </c>
      <c r="L3631" t="str">
        <f>VLOOKUP(K3631,Sheet2!$A$1:$B$105,2,FALSE)</f>
        <v>Pengecekan ulang kewajaran umur ART (umur ART banyak yang terisi 99, perlu probing lebih dalam untuk umur ART)
Pengecekan ulang umur KRT yang di bawah 16 tahun (R204=1 tetapi R206&lt;16)</v>
      </c>
    </row>
    <row r="3632" spans="1:12">
      <c r="A3632">
        <v>100</v>
      </c>
      <c r="B3632" t="s">
        <v>444</v>
      </c>
      <c r="C3632" t="s">
        <v>95</v>
      </c>
      <c r="D3632" t="str">
        <f>CONCATENATE("3513",A3632,B3632,C3632,TEXT(F3632,REPT("0",3)))</f>
        <v>3513100018001300022</v>
      </c>
      <c r="E3632">
        <v>28</v>
      </c>
      <c r="F3632">
        <v>22</v>
      </c>
      <c r="G3632" t="s">
        <v>322</v>
      </c>
      <c r="H3632" t="s">
        <v>446</v>
      </c>
      <c r="I3632" t="s">
        <v>327</v>
      </c>
      <c r="J3632" t="s">
        <v>253</v>
      </c>
      <c r="K3632" t="s">
        <v>23</v>
      </c>
      <c r="L3632" t="str">
        <f>VLOOKUP(K3632,Sheet2!$A$1:$B$105,2,FALSE)</f>
        <v>Cek outlier harga (r417/r416) per kabupaten per komoditas.</v>
      </c>
    </row>
    <row r="3633" spans="1:12">
      <c r="A3633">
        <v>100</v>
      </c>
      <c r="B3633" t="s">
        <v>444</v>
      </c>
      <c r="C3633" t="s">
        <v>95</v>
      </c>
      <c r="D3633" t="str">
        <f>CONCATENATE("3513",A3633,B3633,C3633,TEXT(F3633,REPT("0",3)))</f>
        <v>3513100018001300026</v>
      </c>
      <c r="E3633">
        <v>31</v>
      </c>
      <c r="F3633">
        <v>26</v>
      </c>
      <c r="G3633" t="s">
        <v>322</v>
      </c>
      <c r="H3633" t="s">
        <v>446</v>
      </c>
      <c r="I3633" t="s">
        <v>327</v>
      </c>
      <c r="J3633" t="s">
        <v>253</v>
      </c>
      <c r="K3633" t="s">
        <v>160</v>
      </c>
      <c r="L3633" t="str">
        <f>VLOOKUP(K3633,Sheet2!$A$1:$B$105,2,FALSE)</f>
        <v>Pengecekan ulang kewajaran umur ART (umur ART banyak yang terisi 99, perlu probing lebih dalam untuk umur ART)
Pengecekan ulang umur KRT yang di bawah 16 tahun (R204=1 tetapi R206&lt;16)</v>
      </c>
    </row>
    <row r="3634" spans="1:12">
      <c r="A3634">
        <v>100</v>
      </c>
      <c r="B3634" t="s">
        <v>444</v>
      </c>
      <c r="C3634" t="s">
        <v>95</v>
      </c>
      <c r="D3634" t="str">
        <f>CONCATENATE("3513",A3634,B3634,C3634,TEXT(F3634,REPT("0",3)))</f>
        <v>3513100018001300026</v>
      </c>
      <c r="E3634">
        <v>31</v>
      </c>
      <c r="F3634">
        <v>26</v>
      </c>
      <c r="G3634" t="s">
        <v>322</v>
      </c>
      <c r="H3634" t="s">
        <v>446</v>
      </c>
      <c r="I3634" t="s">
        <v>327</v>
      </c>
      <c r="J3634" t="s">
        <v>253</v>
      </c>
      <c r="K3634" t="s">
        <v>23</v>
      </c>
      <c r="L3634" t="str">
        <f>VLOOKUP(K3634,Sheet2!$A$1:$B$105,2,FALSE)</f>
        <v>Cek outlier harga (r417/r416) per kabupaten per komoditas.</v>
      </c>
    </row>
    <row r="3635" spans="1:12">
      <c r="A3635">
        <v>100</v>
      </c>
      <c r="B3635" t="s">
        <v>444</v>
      </c>
      <c r="C3635" t="s">
        <v>95</v>
      </c>
      <c r="D3635" t="str">
        <f>CONCATENATE("3513",A3635,B3635,C3635,TEXT(F3635,REPT("0",3)))</f>
        <v>3513100018001300036</v>
      </c>
      <c r="E3635">
        <v>40</v>
      </c>
      <c r="F3635">
        <v>36</v>
      </c>
      <c r="G3635" t="s">
        <v>322</v>
      </c>
      <c r="H3635" t="s">
        <v>446</v>
      </c>
      <c r="I3635" t="s">
        <v>327</v>
      </c>
      <c r="J3635" t="s">
        <v>253</v>
      </c>
      <c r="K3635" t="s">
        <v>23</v>
      </c>
      <c r="L3635" t="str">
        <f>VLOOKUP(K3635,Sheet2!$A$1:$B$105,2,FALSE)</f>
        <v>Cek outlier harga (r417/r416) per kabupaten per komoditas.</v>
      </c>
    </row>
    <row r="3636" spans="1:12">
      <c r="A3636">
        <v>100</v>
      </c>
      <c r="B3636" t="s">
        <v>444</v>
      </c>
      <c r="C3636" t="s">
        <v>95</v>
      </c>
      <c r="D3636" t="str">
        <f>CONCATENATE("3513",A3636,B3636,C3636,TEXT(F3636,REPT("0",3)))</f>
        <v>3513100018001300045</v>
      </c>
      <c r="E3636">
        <v>51</v>
      </c>
      <c r="F3636">
        <v>45</v>
      </c>
      <c r="G3636" t="s">
        <v>322</v>
      </c>
      <c r="H3636" t="s">
        <v>446</v>
      </c>
      <c r="I3636" t="s">
        <v>327</v>
      </c>
      <c r="J3636" t="s">
        <v>253</v>
      </c>
      <c r="K3636" t="s">
        <v>33</v>
      </c>
      <c r="L3636" t="str">
        <f>VLOOKUP(K3636,Sheet2!$A$1:$B$105,2,FALSE)</f>
        <v>Cek outlier nilai ijon (r516) per komoditas</v>
      </c>
    </row>
    <row r="3637" spans="1:12">
      <c r="A3637">
        <v>100</v>
      </c>
      <c r="B3637" t="s">
        <v>444</v>
      </c>
      <c r="C3637" t="s">
        <v>95</v>
      </c>
      <c r="D3637" t="str">
        <f>CONCATENATE("3513",A3637,B3637,C3637,TEXT(F3637,REPT("0",3)))</f>
        <v>3513100018001300050</v>
      </c>
      <c r="E3637">
        <v>56</v>
      </c>
      <c r="F3637">
        <v>50</v>
      </c>
      <c r="G3637" t="s">
        <v>322</v>
      </c>
      <c r="H3637" t="s">
        <v>446</v>
      </c>
      <c r="I3637" t="s">
        <v>327</v>
      </c>
      <c r="J3637" t="s">
        <v>253</v>
      </c>
      <c r="K3637" t="s">
        <v>24</v>
      </c>
      <c r="L3637" t="str">
        <f>VLOOKUP(K3637,Sheet2!$A$1:$B$105,2,FALSE)</f>
        <v>Cek outlier produktivitas (r416/r412) per kabupaten per komoditas.</v>
      </c>
    </row>
    <row r="3638" spans="1:12">
      <c r="A3638">
        <v>100</v>
      </c>
      <c r="B3638" t="s">
        <v>444</v>
      </c>
      <c r="C3638" t="s">
        <v>95</v>
      </c>
      <c r="D3638" t="str">
        <f>CONCATENATE("3513",A3638,B3638,C3638,TEXT(F3638,REPT("0",3)))</f>
        <v>3513100018001300050</v>
      </c>
      <c r="E3638">
        <v>56</v>
      </c>
      <c r="F3638">
        <v>50</v>
      </c>
      <c r="G3638" t="s">
        <v>322</v>
      </c>
      <c r="H3638" t="s">
        <v>446</v>
      </c>
      <c r="I3638" t="s">
        <v>327</v>
      </c>
      <c r="J3638" t="s">
        <v>253</v>
      </c>
      <c r="K3638" t="s">
        <v>23</v>
      </c>
      <c r="L3638" t="str">
        <f>VLOOKUP(K3638,Sheet2!$A$1:$B$105,2,FALSE)</f>
        <v>Cek outlier harga (r417/r416) per kabupaten per komoditas.</v>
      </c>
    </row>
    <row r="3639" spans="1:12">
      <c r="A3639">
        <v>100</v>
      </c>
      <c r="B3639" t="s">
        <v>444</v>
      </c>
      <c r="C3639" t="s">
        <v>97</v>
      </c>
      <c r="D3639" t="str">
        <f>CONCATENATE("3513",A3639,B3639,C3639,TEXT(F3639,REPT("0",3)))</f>
        <v>3513100018001400016</v>
      </c>
      <c r="E3639">
        <v>17</v>
      </c>
      <c r="F3639">
        <v>16</v>
      </c>
      <c r="G3639" t="s">
        <v>454</v>
      </c>
      <c r="H3639" t="s">
        <v>447</v>
      </c>
      <c r="I3639" t="s">
        <v>327</v>
      </c>
      <c r="J3639" t="s">
        <v>96</v>
      </c>
      <c r="K3639" t="s">
        <v>23</v>
      </c>
      <c r="L3639" t="str">
        <f>VLOOKUP(K3639,Sheet2!$A$1:$B$105,2,FALSE)</f>
        <v>Cek outlier harga (r417/r416) per kabupaten per komoditas.</v>
      </c>
    </row>
    <row r="3640" spans="1:12">
      <c r="A3640">
        <v>100</v>
      </c>
      <c r="B3640" t="s">
        <v>444</v>
      </c>
      <c r="C3640" t="s">
        <v>97</v>
      </c>
      <c r="D3640" t="str">
        <f>CONCATENATE("3513",A3640,B3640,C3640,TEXT(F3640,REPT("0",3)))</f>
        <v>3513100018001400022</v>
      </c>
      <c r="E3640">
        <v>21</v>
      </c>
      <c r="F3640">
        <v>22</v>
      </c>
      <c r="G3640" t="s">
        <v>454</v>
      </c>
      <c r="H3640" t="s">
        <v>447</v>
      </c>
      <c r="I3640" t="s">
        <v>327</v>
      </c>
      <c r="J3640" t="s">
        <v>96</v>
      </c>
      <c r="K3640" t="s">
        <v>24</v>
      </c>
      <c r="L3640" t="str">
        <f>VLOOKUP(K3640,Sheet2!$A$1:$B$105,2,FALSE)</f>
        <v>Cek outlier produktivitas (r416/r412) per kabupaten per komoditas.</v>
      </c>
    </row>
    <row r="3641" spans="1:12">
      <c r="A3641">
        <v>100</v>
      </c>
      <c r="B3641" t="s">
        <v>444</v>
      </c>
      <c r="C3641" t="s">
        <v>97</v>
      </c>
      <c r="D3641" t="str">
        <f>CONCATENATE("3513",A3641,B3641,C3641,TEXT(F3641,REPT("0",3)))</f>
        <v>3513100018001400022</v>
      </c>
      <c r="E3641">
        <v>21</v>
      </c>
      <c r="F3641">
        <v>22</v>
      </c>
      <c r="G3641" t="s">
        <v>454</v>
      </c>
      <c r="H3641" t="s">
        <v>447</v>
      </c>
      <c r="I3641" t="s">
        <v>327</v>
      </c>
      <c r="J3641" t="s">
        <v>96</v>
      </c>
      <c r="K3641" t="s">
        <v>23</v>
      </c>
      <c r="L3641" t="str">
        <f>VLOOKUP(K3641,Sheet2!$A$1:$B$105,2,FALSE)</f>
        <v>Cek outlier harga (r417/r416) per kabupaten per komoditas.</v>
      </c>
    </row>
    <row r="3642" spans="1:12">
      <c r="A3642">
        <v>100</v>
      </c>
      <c r="B3642" t="s">
        <v>444</v>
      </c>
      <c r="C3642" t="s">
        <v>14</v>
      </c>
      <c r="D3642" t="str">
        <f>CONCATENATE("3513",A3642,B3642,C3642,TEXT(F3642,REPT("0",3)))</f>
        <v>3513100018001500003</v>
      </c>
      <c r="E3642">
        <v>2</v>
      </c>
      <c r="F3642">
        <v>3</v>
      </c>
      <c r="G3642" t="s">
        <v>169</v>
      </c>
      <c r="H3642" t="s">
        <v>386</v>
      </c>
      <c r="I3642" t="s">
        <v>327</v>
      </c>
      <c r="J3642" t="s">
        <v>342</v>
      </c>
      <c r="K3642" t="s">
        <v>24</v>
      </c>
      <c r="L3642" t="str">
        <f>VLOOKUP(K3642,Sheet2!$A$1:$B$105,2,FALSE)</f>
        <v>Cek outlier produktivitas (r416/r412) per kabupaten per komoditas.</v>
      </c>
    </row>
    <row r="3643" spans="1:12">
      <c r="A3643">
        <v>100</v>
      </c>
      <c r="B3643" t="s">
        <v>444</v>
      </c>
      <c r="C3643" t="s">
        <v>14</v>
      </c>
      <c r="D3643" t="str">
        <f>CONCATENATE("3513",A3643,B3643,C3643,TEXT(F3643,REPT("0",3)))</f>
        <v>3513100018001500003</v>
      </c>
      <c r="E3643">
        <v>2</v>
      </c>
      <c r="F3643">
        <v>3</v>
      </c>
      <c r="G3643" t="s">
        <v>169</v>
      </c>
      <c r="H3643" t="s">
        <v>386</v>
      </c>
      <c r="I3643" t="s">
        <v>327</v>
      </c>
      <c r="J3643" t="s">
        <v>342</v>
      </c>
      <c r="K3643" t="s">
        <v>23</v>
      </c>
      <c r="L3643" t="str">
        <f>VLOOKUP(K3643,Sheet2!$A$1:$B$105,2,FALSE)</f>
        <v>Cek outlier harga (r417/r416) per kabupaten per komoditas.</v>
      </c>
    </row>
    <row r="3644" spans="1:12">
      <c r="A3644">
        <v>100</v>
      </c>
      <c r="B3644" t="s">
        <v>444</v>
      </c>
      <c r="C3644" t="s">
        <v>14</v>
      </c>
      <c r="D3644" t="str">
        <f>CONCATENATE("3513",A3644,B3644,C3644,TEXT(F3644,REPT("0",3)))</f>
        <v>3513100018001500004</v>
      </c>
      <c r="E3644">
        <v>3</v>
      </c>
      <c r="F3644">
        <v>4</v>
      </c>
      <c r="G3644" t="s">
        <v>169</v>
      </c>
      <c r="H3644" t="s">
        <v>386</v>
      </c>
      <c r="I3644" t="s">
        <v>327</v>
      </c>
      <c r="J3644" t="s">
        <v>111</v>
      </c>
      <c r="K3644" t="s">
        <v>24</v>
      </c>
      <c r="L3644" t="str">
        <f>VLOOKUP(K3644,Sheet2!$A$1:$B$105,2,FALSE)</f>
        <v>Cek outlier produktivitas (r416/r412) per kabupaten per komoditas.</v>
      </c>
    </row>
    <row r="3645" spans="1:12">
      <c r="A3645">
        <v>100</v>
      </c>
      <c r="B3645" t="s">
        <v>444</v>
      </c>
      <c r="C3645" t="s">
        <v>14</v>
      </c>
      <c r="D3645" t="str">
        <f>CONCATENATE("3513",A3645,B3645,C3645,TEXT(F3645,REPT("0",3)))</f>
        <v>3513100018001500004</v>
      </c>
      <c r="E3645">
        <v>3</v>
      </c>
      <c r="F3645">
        <v>4</v>
      </c>
      <c r="G3645" t="s">
        <v>169</v>
      </c>
      <c r="H3645" t="s">
        <v>386</v>
      </c>
      <c r="I3645" t="s">
        <v>327</v>
      </c>
      <c r="J3645" t="s">
        <v>111</v>
      </c>
      <c r="K3645" t="s">
        <v>23</v>
      </c>
      <c r="L3645" t="str">
        <f>VLOOKUP(K3645,Sheet2!$A$1:$B$105,2,FALSE)</f>
        <v>Cek outlier harga (r417/r416) per kabupaten per komoditas.</v>
      </c>
    </row>
    <row r="3646" spans="1:12">
      <c r="A3646">
        <v>100</v>
      </c>
      <c r="B3646" t="s">
        <v>444</v>
      </c>
      <c r="C3646" t="s">
        <v>14</v>
      </c>
      <c r="D3646" t="str">
        <f>CONCATENATE("3513",A3646,B3646,C3646,TEXT(F3646,REPT("0",3)))</f>
        <v>3513100018001500013</v>
      </c>
      <c r="E3646">
        <v>10</v>
      </c>
      <c r="F3646">
        <v>13</v>
      </c>
      <c r="G3646" t="s">
        <v>169</v>
      </c>
      <c r="H3646" t="s">
        <v>386</v>
      </c>
      <c r="I3646" t="s">
        <v>327</v>
      </c>
      <c r="J3646" t="s">
        <v>342</v>
      </c>
      <c r="K3646" t="s">
        <v>160</v>
      </c>
      <c r="L3646" t="str">
        <f>VLOOKUP(K3646,Sheet2!$A$1:$B$105,2,FALSE)</f>
        <v>Pengecekan ulang kewajaran umur ART (umur ART banyak yang terisi 99, perlu probing lebih dalam untuk umur ART)
Pengecekan ulang umur KRT yang di bawah 16 tahun (R204=1 tetapi R206&lt;16)</v>
      </c>
    </row>
    <row r="3647" spans="1:12">
      <c r="A3647">
        <v>100</v>
      </c>
      <c r="B3647" t="s">
        <v>444</v>
      </c>
      <c r="C3647" t="s">
        <v>14</v>
      </c>
      <c r="D3647" t="str">
        <f>CONCATENATE("3513",A3647,B3647,C3647,TEXT(F3647,REPT("0",3)))</f>
        <v>3513100018001500047</v>
      </c>
      <c r="E3647">
        <v>38</v>
      </c>
      <c r="F3647">
        <v>47</v>
      </c>
      <c r="G3647" t="s">
        <v>49</v>
      </c>
      <c r="H3647" t="s">
        <v>386</v>
      </c>
      <c r="I3647" t="s">
        <v>327</v>
      </c>
      <c r="J3647" t="s">
        <v>342</v>
      </c>
      <c r="K3647" t="s">
        <v>23</v>
      </c>
      <c r="L3647" t="str">
        <f>VLOOKUP(K3647,Sheet2!$A$1:$B$105,2,FALSE)</f>
        <v>Cek outlier harga (r417/r416) per kabupaten per komoditas.</v>
      </c>
    </row>
    <row r="3648" spans="1:12">
      <c r="A3648">
        <v>100</v>
      </c>
      <c r="B3648" t="s">
        <v>444</v>
      </c>
      <c r="C3648" t="s">
        <v>101</v>
      </c>
      <c r="D3648" t="str">
        <f>CONCATENATE("3513",A3648,B3648,C3648,TEXT(F3648,REPT("0",3)))</f>
        <v>3513100018001600015</v>
      </c>
      <c r="E3648">
        <v>17</v>
      </c>
      <c r="F3648">
        <v>15</v>
      </c>
      <c r="G3648" t="s">
        <v>132</v>
      </c>
      <c r="H3648" t="s">
        <v>453</v>
      </c>
      <c r="I3648" t="s">
        <v>327</v>
      </c>
      <c r="J3648" t="s">
        <v>115</v>
      </c>
      <c r="K3648" t="s">
        <v>24</v>
      </c>
      <c r="L3648" t="str">
        <f>VLOOKUP(K3648,Sheet2!$A$1:$B$105,2,FALSE)</f>
        <v>Cek outlier produktivitas (r416/r412) per kabupaten per komoditas.</v>
      </c>
    </row>
    <row r="3649" spans="1:12">
      <c r="A3649">
        <v>100</v>
      </c>
      <c r="B3649" t="s">
        <v>444</v>
      </c>
      <c r="C3649" t="s">
        <v>101</v>
      </c>
      <c r="D3649" t="str">
        <f>CONCATENATE("3513",A3649,B3649,C3649,TEXT(F3649,REPT("0",3)))</f>
        <v>3513100018001600021</v>
      </c>
      <c r="E3649">
        <v>26</v>
      </c>
      <c r="F3649">
        <v>21</v>
      </c>
      <c r="G3649" t="s">
        <v>132</v>
      </c>
      <c r="H3649" t="s">
        <v>453</v>
      </c>
      <c r="I3649" t="s">
        <v>327</v>
      </c>
      <c r="J3649" t="s">
        <v>115</v>
      </c>
      <c r="K3649" t="s">
        <v>23</v>
      </c>
      <c r="L3649" t="str">
        <f>VLOOKUP(K3649,Sheet2!$A$1:$B$105,2,FALSE)</f>
        <v>Cek outlier harga (r417/r416) per kabupaten per komoditas.</v>
      </c>
    </row>
    <row r="3650" spans="1:12">
      <c r="A3650">
        <v>100</v>
      </c>
      <c r="B3650" t="s">
        <v>444</v>
      </c>
      <c r="C3650" t="s">
        <v>101</v>
      </c>
      <c r="D3650" t="str">
        <f>CONCATENATE("3513",A3650,B3650,C3650,TEXT(F3650,REPT("0",3)))</f>
        <v>3513100018001600029</v>
      </c>
      <c r="E3650">
        <v>35</v>
      </c>
      <c r="F3650">
        <v>29</v>
      </c>
      <c r="G3650" t="s">
        <v>132</v>
      </c>
      <c r="H3650" t="s">
        <v>453</v>
      </c>
      <c r="I3650" t="s">
        <v>327</v>
      </c>
      <c r="J3650" t="s">
        <v>115</v>
      </c>
      <c r="K3650" t="s">
        <v>23</v>
      </c>
      <c r="L3650" t="str">
        <f>VLOOKUP(K3650,Sheet2!$A$1:$B$105,2,FALSE)</f>
        <v>Cek outlier harga (r417/r416) per kabupaten per komoditas.</v>
      </c>
    </row>
    <row r="3651" spans="1:12">
      <c r="A3651">
        <v>100</v>
      </c>
      <c r="B3651" t="s">
        <v>444</v>
      </c>
      <c r="C3651" t="s">
        <v>103</v>
      </c>
      <c r="D3651" t="str">
        <f>CONCATENATE("3513",A3651,B3651,C3651,TEXT(F3651,REPT("0",3)))</f>
        <v>3513100018001700002</v>
      </c>
      <c r="E3651">
        <v>2</v>
      </c>
      <c r="F3651">
        <v>2</v>
      </c>
      <c r="G3651" t="s">
        <v>311</v>
      </c>
      <c r="H3651" t="s">
        <v>453</v>
      </c>
      <c r="I3651" t="s">
        <v>327</v>
      </c>
      <c r="J3651" t="s">
        <v>276</v>
      </c>
      <c r="K3651" t="s">
        <v>24</v>
      </c>
      <c r="L3651" t="str">
        <f>VLOOKUP(K3651,Sheet2!$A$1:$B$105,2,FALSE)</f>
        <v>Cek outlier produktivitas (r416/r412) per kabupaten per komoditas.</v>
      </c>
    </row>
    <row r="3652" spans="1:12">
      <c r="A3652">
        <v>100</v>
      </c>
      <c r="B3652" t="s">
        <v>444</v>
      </c>
      <c r="C3652" t="s">
        <v>103</v>
      </c>
      <c r="D3652" t="str">
        <f>CONCATENATE("3513",A3652,B3652,C3652,TEXT(F3652,REPT("0",3)))</f>
        <v>3513100018001700002</v>
      </c>
      <c r="E3652">
        <v>2</v>
      </c>
      <c r="F3652">
        <v>2</v>
      </c>
      <c r="G3652" t="s">
        <v>311</v>
      </c>
      <c r="H3652" t="s">
        <v>453</v>
      </c>
      <c r="I3652" t="s">
        <v>327</v>
      </c>
      <c r="J3652" t="s">
        <v>276</v>
      </c>
      <c r="K3652" t="s">
        <v>23</v>
      </c>
      <c r="L3652" t="str">
        <f>VLOOKUP(K3652,Sheet2!$A$1:$B$105,2,FALSE)</f>
        <v>Cek outlier harga (r417/r416) per kabupaten per komoditas.</v>
      </c>
    </row>
    <row r="3653" spans="1:12">
      <c r="A3653">
        <v>100</v>
      </c>
      <c r="B3653" t="s">
        <v>444</v>
      </c>
      <c r="C3653" t="s">
        <v>103</v>
      </c>
      <c r="D3653" t="str">
        <f>CONCATENATE("3513",A3653,B3653,C3653,TEXT(F3653,REPT("0",3)))</f>
        <v>3513100018001700004</v>
      </c>
      <c r="E3653">
        <v>3</v>
      </c>
      <c r="F3653">
        <v>4</v>
      </c>
      <c r="G3653" t="s">
        <v>311</v>
      </c>
      <c r="H3653" t="s">
        <v>453</v>
      </c>
      <c r="I3653" t="s">
        <v>327</v>
      </c>
      <c r="J3653" t="s">
        <v>276</v>
      </c>
      <c r="K3653" t="s">
        <v>23</v>
      </c>
      <c r="L3653" t="str">
        <f>VLOOKUP(K3653,Sheet2!$A$1:$B$105,2,FALSE)</f>
        <v>Cek outlier harga (r417/r416) per kabupaten per komoditas.</v>
      </c>
    </row>
    <row r="3654" spans="1:12">
      <c r="A3654">
        <v>100</v>
      </c>
      <c r="B3654" t="s">
        <v>444</v>
      </c>
      <c r="C3654" t="s">
        <v>103</v>
      </c>
      <c r="D3654" t="str">
        <f>CONCATENATE("3513",A3654,B3654,C3654,TEXT(F3654,REPT("0",3)))</f>
        <v>3513100018001700013</v>
      </c>
      <c r="E3654">
        <v>14</v>
      </c>
      <c r="F3654">
        <v>13</v>
      </c>
      <c r="G3654" t="s">
        <v>311</v>
      </c>
      <c r="H3654" t="s">
        <v>453</v>
      </c>
      <c r="I3654" t="s">
        <v>327</v>
      </c>
      <c r="J3654" t="s">
        <v>276</v>
      </c>
      <c r="K3654" t="s">
        <v>24</v>
      </c>
      <c r="L3654" t="str">
        <f>VLOOKUP(K3654,Sheet2!$A$1:$B$105,2,FALSE)</f>
        <v>Cek outlier produktivitas (r416/r412) per kabupaten per komoditas.</v>
      </c>
    </row>
    <row r="3655" spans="1:12">
      <c r="A3655">
        <v>100</v>
      </c>
      <c r="B3655" t="s">
        <v>444</v>
      </c>
      <c r="C3655" t="s">
        <v>103</v>
      </c>
      <c r="D3655" t="str">
        <f>CONCATENATE("3513",A3655,B3655,C3655,TEXT(F3655,REPT("0",3)))</f>
        <v>3513100018001700013</v>
      </c>
      <c r="E3655">
        <v>14</v>
      </c>
      <c r="F3655">
        <v>13</v>
      </c>
      <c r="G3655" t="s">
        <v>311</v>
      </c>
      <c r="H3655" t="s">
        <v>453</v>
      </c>
      <c r="I3655" t="s">
        <v>327</v>
      </c>
      <c r="J3655" t="s">
        <v>276</v>
      </c>
      <c r="K3655" t="s">
        <v>23</v>
      </c>
      <c r="L3655" t="str">
        <f>VLOOKUP(K3655,Sheet2!$A$1:$B$105,2,FALSE)</f>
        <v>Cek outlier harga (r417/r416) per kabupaten per komoditas.</v>
      </c>
    </row>
    <row r="3656" spans="1:12">
      <c r="A3656">
        <v>100</v>
      </c>
      <c r="B3656" t="s">
        <v>444</v>
      </c>
      <c r="C3656" t="s">
        <v>103</v>
      </c>
      <c r="D3656" t="str">
        <f>CONCATENATE("3513",A3656,B3656,C3656,TEXT(F3656,REPT("0",3)))</f>
        <v>3513100018001700014</v>
      </c>
      <c r="E3656">
        <v>15</v>
      </c>
      <c r="F3656">
        <v>14</v>
      </c>
      <c r="G3656" t="s">
        <v>311</v>
      </c>
      <c r="H3656" t="s">
        <v>453</v>
      </c>
      <c r="I3656" t="s">
        <v>327</v>
      </c>
      <c r="J3656" t="s">
        <v>276</v>
      </c>
      <c r="K3656" t="s">
        <v>24</v>
      </c>
      <c r="L3656" t="str">
        <f>VLOOKUP(K3656,Sheet2!$A$1:$B$105,2,FALSE)</f>
        <v>Cek outlier produktivitas (r416/r412) per kabupaten per komoditas.</v>
      </c>
    </row>
    <row r="3657" spans="1:12">
      <c r="A3657">
        <v>100</v>
      </c>
      <c r="B3657" t="s">
        <v>444</v>
      </c>
      <c r="C3657" t="s">
        <v>103</v>
      </c>
      <c r="D3657" t="str">
        <f>CONCATENATE("3513",A3657,B3657,C3657,TEXT(F3657,REPT("0",3)))</f>
        <v>3513100018001700014</v>
      </c>
      <c r="E3657">
        <v>15</v>
      </c>
      <c r="F3657">
        <v>14</v>
      </c>
      <c r="G3657" t="s">
        <v>311</v>
      </c>
      <c r="H3657" t="s">
        <v>453</v>
      </c>
      <c r="I3657" t="s">
        <v>327</v>
      </c>
      <c r="J3657" t="s">
        <v>276</v>
      </c>
      <c r="K3657" t="s">
        <v>23</v>
      </c>
      <c r="L3657" t="str">
        <f>VLOOKUP(K3657,Sheet2!$A$1:$B$105,2,FALSE)</f>
        <v>Cek outlier harga (r417/r416) per kabupaten per komoditas.</v>
      </c>
    </row>
    <row r="3658" spans="1:12">
      <c r="A3658">
        <v>100</v>
      </c>
      <c r="B3658" t="s">
        <v>444</v>
      </c>
      <c r="C3658" t="s">
        <v>103</v>
      </c>
      <c r="D3658" t="str">
        <f>CONCATENATE("3513",A3658,B3658,C3658,TEXT(F3658,REPT("0",3)))</f>
        <v>3513100018001700028</v>
      </c>
      <c r="E3658">
        <v>30</v>
      </c>
      <c r="F3658">
        <v>28</v>
      </c>
      <c r="G3658" t="s">
        <v>311</v>
      </c>
      <c r="H3658" t="s">
        <v>453</v>
      </c>
      <c r="I3658" t="s">
        <v>327</v>
      </c>
      <c r="J3658" t="s">
        <v>276</v>
      </c>
      <c r="K3658" t="s">
        <v>24</v>
      </c>
      <c r="L3658" t="str">
        <f>VLOOKUP(K3658,Sheet2!$A$1:$B$105,2,FALSE)</f>
        <v>Cek outlier produktivitas (r416/r412) per kabupaten per komoditas.</v>
      </c>
    </row>
    <row r="3659" spans="1:12">
      <c r="A3659">
        <v>100</v>
      </c>
      <c r="B3659" t="s">
        <v>444</v>
      </c>
      <c r="C3659" t="s">
        <v>103</v>
      </c>
      <c r="D3659" t="str">
        <f>CONCATENATE("3513",A3659,B3659,C3659,TEXT(F3659,REPT("0",3)))</f>
        <v>3513100018001700028</v>
      </c>
      <c r="E3659">
        <v>30</v>
      </c>
      <c r="F3659">
        <v>28</v>
      </c>
      <c r="G3659" t="s">
        <v>311</v>
      </c>
      <c r="H3659" t="s">
        <v>453</v>
      </c>
      <c r="I3659" t="s">
        <v>327</v>
      </c>
      <c r="J3659" t="s">
        <v>276</v>
      </c>
      <c r="K3659" t="s">
        <v>23</v>
      </c>
      <c r="L3659" t="str">
        <f>VLOOKUP(K3659,Sheet2!$A$1:$B$105,2,FALSE)</f>
        <v>Cek outlier harga (r417/r416) per kabupaten per komoditas.</v>
      </c>
    </row>
    <row r="3660" spans="1:12">
      <c r="A3660">
        <v>100</v>
      </c>
      <c r="B3660" t="s">
        <v>444</v>
      </c>
      <c r="C3660" t="s">
        <v>103</v>
      </c>
      <c r="D3660" t="str">
        <f>CONCATENATE("3513",A3660,B3660,C3660,TEXT(F3660,REPT("0",3)))</f>
        <v>3513100018001700037</v>
      </c>
      <c r="E3660">
        <v>45</v>
      </c>
      <c r="F3660">
        <v>37</v>
      </c>
      <c r="G3660" t="s">
        <v>311</v>
      </c>
      <c r="H3660" t="s">
        <v>453</v>
      </c>
      <c r="I3660" t="s">
        <v>327</v>
      </c>
      <c r="J3660" t="s">
        <v>276</v>
      </c>
      <c r="K3660" t="s">
        <v>129</v>
      </c>
      <c r="L3660" t="str">
        <f>VLOOKUP(K3660,Sheet2!$A$1:$B$105,2,FALSE)</f>
        <v>Jumlah total tanaman budidaya kehutanan &gt;= 1000 , R705=1(sistem penanaman tunggal), tetapi tidak ada lahan kegiatan kehutanan</v>
      </c>
    </row>
    <row r="3661" spans="1:12">
      <c r="A3661">
        <v>100</v>
      </c>
      <c r="B3661" t="s">
        <v>444</v>
      </c>
      <c r="C3661" t="s">
        <v>103</v>
      </c>
      <c r="D3661" t="str">
        <f>CONCATENATE("3513",A3661,B3661,C3661,TEXT(F3661,REPT("0",3)))</f>
        <v>3513100018001700042</v>
      </c>
      <c r="E3661">
        <v>56</v>
      </c>
      <c r="F3661">
        <v>42</v>
      </c>
      <c r="G3661" t="s">
        <v>311</v>
      </c>
      <c r="H3661" t="s">
        <v>453</v>
      </c>
      <c r="I3661" t="s">
        <v>327</v>
      </c>
      <c r="J3661" t="s">
        <v>276</v>
      </c>
      <c r="K3661" t="s">
        <v>160</v>
      </c>
      <c r="L3661" t="str">
        <f>VLOOKUP(K3661,Sheet2!$A$1:$B$105,2,FALSE)</f>
        <v>Pengecekan ulang kewajaran umur ART (umur ART banyak yang terisi 99, perlu probing lebih dalam untuk umur ART)
Pengecekan ulang umur KRT yang di bawah 16 tahun (R204=1 tetapi R206&lt;16)</v>
      </c>
    </row>
    <row r="3662" spans="1:12">
      <c r="A3662">
        <v>100</v>
      </c>
      <c r="B3662" t="s">
        <v>444</v>
      </c>
      <c r="C3662" t="s">
        <v>103</v>
      </c>
      <c r="D3662" t="str">
        <f>CONCATENATE("3513",A3662,B3662,C3662,TEXT(F3662,REPT("0",3)))</f>
        <v>3513100018001700042</v>
      </c>
      <c r="E3662">
        <v>56</v>
      </c>
      <c r="F3662">
        <v>42</v>
      </c>
      <c r="G3662" t="s">
        <v>311</v>
      </c>
      <c r="H3662" t="s">
        <v>453</v>
      </c>
      <c r="I3662" t="s">
        <v>327</v>
      </c>
      <c r="J3662" t="s">
        <v>276</v>
      </c>
      <c r="K3662" t="s">
        <v>80</v>
      </c>
      <c r="L3662" t="str">
        <f>VLOOKUP(K3662,Sheet2!$A$1:$B$105,2,FALSE)</f>
        <v>Pengecekan R606 untuk Jumlah Ternak Unggas Ayam Ras Pedaging FS (4302) atau Ayam Ras Petelur FS (4303) yang kurang dari 50 ekor.</v>
      </c>
    </row>
    <row r="3663" spans="1:12">
      <c r="A3663">
        <v>100</v>
      </c>
      <c r="B3663" t="s">
        <v>444</v>
      </c>
      <c r="C3663" t="s">
        <v>103</v>
      </c>
      <c r="D3663" t="str">
        <f>CONCATENATE("3513",A3663,B3663,C3663,TEXT(F3663,REPT("0",3)))</f>
        <v>3513100018001700042</v>
      </c>
      <c r="E3663">
        <v>56</v>
      </c>
      <c r="F3663">
        <v>42</v>
      </c>
      <c r="G3663" t="s">
        <v>311</v>
      </c>
      <c r="H3663" t="s">
        <v>453</v>
      </c>
      <c r="I3663" t="s">
        <v>327</v>
      </c>
      <c r="J3663" t="s">
        <v>276</v>
      </c>
      <c r="K3663" t="s">
        <v>226</v>
      </c>
      <c r="L3663" t="str">
        <f>VLOOKUP(K3663,Sheet2!$A$1:$B$105,2,FALSE)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3664" spans="1:12">
      <c r="A3664">
        <v>100</v>
      </c>
      <c r="B3664" t="s">
        <v>444</v>
      </c>
      <c r="C3664" t="s">
        <v>103</v>
      </c>
      <c r="D3664" t="str">
        <f>CONCATENATE("3513",A3664,B3664,C3664,TEXT(F3664,REPT("0",3)))</f>
        <v>3513100018001700057</v>
      </c>
      <c r="E3664">
        <v>71</v>
      </c>
      <c r="F3664">
        <v>57</v>
      </c>
      <c r="G3664" t="s">
        <v>311</v>
      </c>
      <c r="H3664" t="s">
        <v>453</v>
      </c>
      <c r="I3664" t="s">
        <v>327</v>
      </c>
      <c r="J3664" t="s">
        <v>276</v>
      </c>
      <c r="K3664" t="s">
        <v>24</v>
      </c>
      <c r="L3664" t="str">
        <f>VLOOKUP(K3664,Sheet2!$A$1:$B$105,2,FALSE)</f>
        <v>Cek outlier produktivitas (r416/r412) per kabupaten per komoditas.</v>
      </c>
    </row>
    <row r="3665" spans="1:12">
      <c r="A3665">
        <v>100</v>
      </c>
      <c r="B3665" t="s">
        <v>444</v>
      </c>
      <c r="C3665" t="s">
        <v>103</v>
      </c>
      <c r="D3665" t="str">
        <f>CONCATENATE("3513",A3665,B3665,C3665,TEXT(F3665,REPT("0",3)))</f>
        <v>3513100018001700057</v>
      </c>
      <c r="E3665">
        <v>71</v>
      </c>
      <c r="F3665">
        <v>57</v>
      </c>
      <c r="G3665" t="s">
        <v>311</v>
      </c>
      <c r="H3665" t="s">
        <v>453</v>
      </c>
      <c r="I3665" t="s">
        <v>327</v>
      </c>
      <c r="J3665" t="s">
        <v>276</v>
      </c>
      <c r="K3665" t="s">
        <v>23</v>
      </c>
      <c r="L3665" t="str">
        <f>VLOOKUP(K3665,Sheet2!$A$1:$B$105,2,FALSE)</f>
        <v>Cek outlier harga (r417/r416) per kabupaten per komoditas.</v>
      </c>
    </row>
    <row r="3666" spans="1:12">
      <c r="A3666">
        <v>100</v>
      </c>
      <c r="B3666" t="s">
        <v>444</v>
      </c>
      <c r="C3666" t="s">
        <v>107</v>
      </c>
      <c r="D3666" t="str">
        <f>CONCATENATE("3513",A3666,B3666,C3666,TEXT(F3666,REPT("0",3)))</f>
        <v>3513100018001800010</v>
      </c>
      <c r="E3666">
        <v>14</v>
      </c>
      <c r="F3666">
        <v>10</v>
      </c>
      <c r="G3666" t="s">
        <v>165</v>
      </c>
      <c r="H3666" t="s">
        <v>453</v>
      </c>
      <c r="I3666" t="s">
        <v>327</v>
      </c>
      <c r="J3666" t="s">
        <v>361</v>
      </c>
      <c r="K3666" t="s">
        <v>24</v>
      </c>
      <c r="L3666" t="str">
        <f>VLOOKUP(K3666,Sheet2!$A$1:$B$105,2,FALSE)</f>
        <v>Cek outlier produktivitas (r416/r412) per kabupaten per komoditas.</v>
      </c>
    </row>
    <row r="3667" spans="1:12">
      <c r="A3667">
        <v>100</v>
      </c>
      <c r="B3667" t="s">
        <v>444</v>
      </c>
      <c r="C3667" t="s">
        <v>107</v>
      </c>
      <c r="D3667" t="str">
        <f>CONCATENATE("3513",A3667,B3667,C3667,TEXT(F3667,REPT("0",3)))</f>
        <v>3513100018001800010</v>
      </c>
      <c r="E3667">
        <v>14</v>
      </c>
      <c r="F3667">
        <v>10</v>
      </c>
      <c r="G3667" t="s">
        <v>165</v>
      </c>
      <c r="H3667" t="s">
        <v>453</v>
      </c>
      <c r="I3667" t="s">
        <v>327</v>
      </c>
      <c r="J3667" t="s">
        <v>361</v>
      </c>
      <c r="K3667" t="s">
        <v>23</v>
      </c>
      <c r="L3667" t="str">
        <f>VLOOKUP(K3667,Sheet2!$A$1:$B$105,2,FALSE)</f>
        <v>Cek outlier harga (r417/r416) per kabupaten per komoditas.</v>
      </c>
    </row>
    <row r="3668" spans="1:12">
      <c r="A3668">
        <v>100</v>
      </c>
      <c r="B3668" t="s">
        <v>444</v>
      </c>
      <c r="C3668" t="s">
        <v>270</v>
      </c>
      <c r="D3668" t="str">
        <f>CONCATENATE("3513",A3668,B3668,C3668,TEXT(F3668,REPT("0",3)))</f>
        <v>3513100018002000009</v>
      </c>
      <c r="E3668">
        <v>9</v>
      </c>
      <c r="F3668">
        <v>9</v>
      </c>
      <c r="G3668" t="s">
        <v>413</v>
      </c>
      <c r="H3668" t="s">
        <v>450</v>
      </c>
      <c r="I3668" t="s">
        <v>377</v>
      </c>
      <c r="J3668" t="s">
        <v>351</v>
      </c>
      <c r="K3668" t="s">
        <v>24</v>
      </c>
      <c r="L3668" t="str">
        <f>VLOOKUP(K3668,Sheet2!$A$1:$B$105,2,FALSE)</f>
        <v>Cek outlier produktivitas (r416/r412) per kabupaten per komoditas.</v>
      </c>
    </row>
    <row r="3669" spans="1:12">
      <c r="A3669">
        <v>100</v>
      </c>
      <c r="B3669" t="s">
        <v>444</v>
      </c>
      <c r="C3669" t="s">
        <v>270</v>
      </c>
      <c r="D3669" t="str">
        <f>CONCATENATE("3513",A3669,B3669,C3669,TEXT(F3669,REPT("0",3)))</f>
        <v>3513100018002000009</v>
      </c>
      <c r="E3669">
        <v>9</v>
      </c>
      <c r="F3669">
        <v>9</v>
      </c>
      <c r="G3669" t="s">
        <v>413</v>
      </c>
      <c r="H3669" t="s">
        <v>450</v>
      </c>
      <c r="I3669" t="s">
        <v>377</v>
      </c>
      <c r="J3669" t="s">
        <v>351</v>
      </c>
      <c r="K3669" t="s">
        <v>23</v>
      </c>
      <c r="L3669" t="str">
        <f>VLOOKUP(K3669,Sheet2!$A$1:$B$105,2,FALSE)</f>
        <v>Cek outlier harga (r417/r416) per kabupaten per komoditas.</v>
      </c>
    </row>
    <row r="3670" spans="1:12">
      <c r="A3670">
        <v>100</v>
      </c>
      <c r="B3670" t="s">
        <v>444</v>
      </c>
      <c r="C3670" t="s">
        <v>270</v>
      </c>
      <c r="D3670" t="str">
        <f>CONCATENATE("3513",A3670,B3670,C3670,TEXT(F3670,REPT("0",3)))</f>
        <v>3513100018002000013</v>
      </c>
      <c r="E3670">
        <v>12</v>
      </c>
      <c r="F3670">
        <v>13</v>
      </c>
      <c r="G3670" t="s">
        <v>413</v>
      </c>
      <c r="H3670" t="s">
        <v>450</v>
      </c>
      <c r="I3670" t="s">
        <v>377</v>
      </c>
      <c r="J3670" t="s">
        <v>351</v>
      </c>
      <c r="K3670" t="s">
        <v>23</v>
      </c>
      <c r="L3670" t="str">
        <f>VLOOKUP(K3670,Sheet2!$A$1:$B$105,2,FALSE)</f>
        <v>Cek outlier harga (r417/r416) per kabupaten per komoditas.</v>
      </c>
    </row>
    <row r="3671" spans="1:12">
      <c r="A3671">
        <v>100</v>
      </c>
      <c r="B3671" t="s">
        <v>444</v>
      </c>
      <c r="C3671" t="s">
        <v>270</v>
      </c>
      <c r="D3671" t="str">
        <f>CONCATENATE("3513",A3671,B3671,C3671,TEXT(F3671,REPT("0",3)))</f>
        <v>3513100018002000014</v>
      </c>
      <c r="E3671">
        <v>13</v>
      </c>
      <c r="F3671">
        <v>14</v>
      </c>
      <c r="G3671" t="s">
        <v>413</v>
      </c>
      <c r="H3671" t="s">
        <v>450</v>
      </c>
      <c r="I3671" t="s">
        <v>377</v>
      </c>
      <c r="J3671" t="s">
        <v>351</v>
      </c>
      <c r="K3671" t="s">
        <v>33</v>
      </c>
      <c r="L3671" t="str">
        <f>VLOOKUP(K3671,Sheet2!$A$1:$B$105,2,FALSE)</f>
        <v>Cek outlier nilai ijon (r516) per komoditas</v>
      </c>
    </row>
    <row r="3672" spans="1:12">
      <c r="A3672">
        <v>100</v>
      </c>
      <c r="B3672" t="s">
        <v>444</v>
      </c>
      <c r="C3672" t="s">
        <v>270</v>
      </c>
      <c r="D3672" t="str">
        <f>CONCATENATE("3513",A3672,B3672,C3672,TEXT(F3672,REPT("0",3)))</f>
        <v>3513100018002000019</v>
      </c>
      <c r="E3672">
        <v>18</v>
      </c>
      <c r="F3672">
        <v>19</v>
      </c>
      <c r="G3672" t="s">
        <v>413</v>
      </c>
      <c r="H3672" t="s">
        <v>450</v>
      </c>
      <c r="I3672" t="s">
        <v>377</v>
      </c>
      <c r="J3672" t="s">
        <v>351</v>
      </c>
      <c r="K3672" t="s">
        <v>160</v>
      </c>
      <c r="L3672" t="str">
        <f>VLOOKUP(K3672,Sheet2!$A$1:$B$105,2,FALSE)</f>
        <v>Pengecekan ulang kewajaran umur ART (umur ART banyak yang terisi 99, perlu probing lebih dalam untuk umur ART)
Pengecekan ulang umur KRT yang di bawah 16 tahun (R204=1 tetapi R206&lt;16)</v>
      </c>
    </row>
    <row r="3673" spans="1:12">
      <c r="A3673">
        <v>100</v>
      </c>
      <c r="B3673" t="s">
        <v>444</v>
      </c>
      <c r="C3673" t="s">
        <v>270</v>
      </c>
      <c r="D3673" t="str">
        <f>CONCATENATE("3513",A3673,B3673,C3673,TEXT(F3673,REPT("0",3)))</f>
        <v>3513100018002000042</v>
      </c>
      <c r="E3673">
        <v>51</v>
      </c>
      <c r="F3673">
        <v>42</v>
      </c>
      <c r="G3673" t="s">
        <v>413</v>
      </c>
      <c r="H3673" t="s">
        <v>450</v>
      </c>
      <c r="I3673" t="s">
        <v>377</v>
      </c>
      <c r="J3673" t="s">
        <v>351</v>
      </c>
      <c r="K3673" t="s">
        <v>83</v>
      </c>
      <c r="L3673" t="str">
        <f>VLOOKUP(K3673,Sheet2!$A$1:$B$105,2,FALSE)</f>
        <v>Pengecekan kewajaran nilai produksi ikutan kegiatan usaha pemungutan hasil hutan hasil hutan, perburuan dan atau penangkapan satwa liar r 739 &gt;=50.000 atau (&lt;10 dan &gt;0)</v>
      </c>
    </row>
    <row r="3674" spans="1:12">
      <c r="A3674">
        <v>100</v>
      </c>
      <c r="B3674" t="s">
        <v>455</v>
      </c>
      <c r="C3674" t="s">
        <v>35</v>
      </c>
      <c r="D3674" t="str">
        <f>CONCATENATE("3513",A3674,B3674,C3674,TEXT(F3674,REPT("0",3)))</f>
        <v>3513100019000200004</v>
      </c>
      <c r="E3674">
        <v>10</v>
      </c>
      <c r="F3674">
        <v>4</v>
      </c>
      <c r="G3674" t="s">
        <v>281</v>
      </c>
      <c r="H3674" t="s">
        <v>312</v>
      </c>
      <c r="I3674" t="s">
        <v>310</v>
      </c>
      <c r="J3674" t="s">
        <v>51</v>
      </c>
      <c r="K3674" t="s">
        <v>24</v>
      </c>
      <c r="L3674" t="str">
        <f>VLOOKUP(K3674,Sheet2!$A$1:$B$105,2,FALSE)</f>
        <v>Cek outlier produktivitas (r416/r412) per kabupaten per komoditas.</v>
      </c>
    </row>
    <row r="3675" spans="1:12">
      <c r="A3675">
        <v>100</v>
      </c>
      <c r="B3675" t="s">
        <v>455</v>
      </c>
      <c r="C3675" t="s">
        <v>35</v>
      </c>
      <c r="D3675" t="str">
        <f>CONCATENATE("3513",A3675,B3675,C3675,TEXT(F3675,REPT("0",3)))</f>
        <v>3513100019000200004</v>
      </c>
      <c r="E3675">
        <v>10</v>
      </c>
      <c r="F3675">
        <v>4</v>
      </c>
      <c r="G3675" t="s">
        <v>281</v>
      </c>
      <c r="H3675" t="s">
        <v>312</v>
      </c>
      <c r="I3675" t="s">
        <v>310</v>
      </c>
      <c r="J3675" t="s">
        <v>51</v>
      </c>
      <c r="K3675" t="s">
        <v>23</v>
      </c>
      <c r="L3675" t="str">
        <f>VLOOKUP(K3675,Sheet2!$A$1:$B$105,2,FALSE)</f>
        <v>Cek outlier harga (r417/r416) per kabupaten per komoditas.</v>
      </c>
    </row>
    <row r="3676" spans="1:12">
      <c r="A3676">
        <v>100</v>
      </c>
      <c r="B3676" t="s">
        <v>455</v>
      </c>
      <c r="C3676" t="s">
        <v>35</v>
      </c>
      <c r="D3676" t="str">
        <f>CONCATENATE("3513",A3676,B3676,C3676,TEXT(F3676,REPT("0",3)))</f>
        <v>3513100019000200010</v>
      </c>
      <c r="E3676">
        <v>18</v>
      </c>
      <c r="F3676">
        <v>10</v>
      </c>
      <c r="G3676" t="s">
        <v>281</v>
      </c>
      <c r="H3676" t="s">
        <v>312</v>
      </c>
      <c r="I3676" t="s">
        <v>310</v>
      </c>
      <c r="J3676" t="s">
        <v>51</v>
      </c>
      <c r="K3676" t="s">
        <v>24</v>
      </c>
      <c r="L3676" t="str">
        <f>VLOOKUP(K3676,Sheet2!$A$1:$B$105,2,FALSE)</f>
        <v>Cek outlier produktivitas (r416/r412) per kabupaten per komoditas.</v>
      </c>
    </row>
    <row r="3677" spans="1:12">
      <c r="A3677">
        <v>100</v>
      </c>
      <c r="B3677" t="s">
        <v>455</v>
      </c>
      <c r="C3677" t="s">
        <v>35</v>
      </c>
      <c r="D3677" t="str">
        <f>CONCATENATE("3513",A3677,B3677,C3677,TEXT(F3677,REPT("0",3)))</f>
        <v>3513100019000200010</v>
      </c>
      <c r="E3677">
        <v>18</v>
      </c>
      <c r="F3677">
        <v>10</v>
      </c>
      <c r="G3677" t="s">
        <v>281</v>
      </c>
      <c r="H3677" t="s">
        <v>312</v>
      </c>
      <c r="I3677" t="s">
        <v>310</v>
      </c>
      <c r="J3677" t="s">
        <v>51</v>
      </c>
      <c r="K3677" t="s">
        <v>23</v>
      </c>
      <c r="L3677" t="str">
        <f>VLOOKUP(K3677,Sheet2!$A$1:$B$105,2,FALSE)</f>
        <v>Cek outlier harga (r417/r416) per kabupaten per komoditas.</v>
      </c>
    </row>
    <row r="3678" spans="1:12">
      <c r="A3678">
        <v>100</v>
      </c>
      <c r="B3678" t="s">
        <v>455</v>
      </c>
      <c r="C3678" t="s">
        <v>35</v>
      </c>
      <c r="D3678" t="str">
        <f>CONCATENATE("3513",A3678,B3678,C3678,TEXT(F3678,REPT("0",3)))</f>
        <v>3513100019000200014</v>
      </c>
      <c r="E3678">
        <v>22</v>
      </c>
      <c r="F3678">
        <v>14</v>
      </c>
      <c r="G3678" t="s">
        <v>281</v>
      </c>
      <c r="H3678" t="s">
        <v>312</v>
      </c>
      <c r="I3678" t="s">
        <v>310</v>
      </c>
      <c r="J3678" t="s">
        <v>51</v>
      </c>
      <c r="K3678" t="s">
        <v>23</v>
      </c>
      <c r="L3678" t="str">
        <f>VLOOKUP(K3678,Sheet2!$A$1:$B$105,2,FALSE)</f>
        <v>Cek outlier harga (r417/r416) per kabupaten per komoditas.</v>
      </c>
    </row>
    <row r="3679" spans="1:12">
      <c r="A3679">
        <v>100</v>
      </c>
      <c r="B3679" t="s">
        <v>455</v>
      </c>
      <c r="C3679" t="s">
        <v>35</v>
      </c>
      <c r="D3679" t="str">
        <f>CONCATENATE("3513",A3679,B3679,C3679,TEXT(F3679,REPT("0",3)))</f>
        <v>3513100019000200015</v>
      </c>
      <c r="E3679">
        <v>26</v>
      </c>
      <c r="F3679">
        <v>15</v>
      </c>
      <c r="G3679" t="s">
        <v>281</v>
      </c>
      <c r="H3679" t="s">
        <v>312</v>
      </c>
      <c r="I3679" t="s">
        <v>310</v>
      </c>
      <c r="J3679" t="s">
        <v>51</v>
      </c>
      <c r="K3679" t="s">
        <v>24</v>
      </c>
      <c r="L3679" t="str">
        <f>VLOOKUP(K3679,Sheet2!$A$1:$B$105,2,FALSE)</f>
        <v>Cek outlier produktivitas (r416/r412) per kabupaten per komoditas.</v>
      </c>
    </row>
    <row r="3680" spans="1:12">
      <c r="A3680">
        <v>100</v>
      </c>
      <c r="B3680" t="s">
        <v>455</v>
      </c>
      <c r="C3680" t="s">
        <v>35</v>
      </c>
      <c r="D3680" t="str">
        <f>CONCATENATE("3513",A3680,B3680,C3680,TEXT(F3680,REPT("0",3)))</f>
        <v>3513100019000200015</v>
      </c>
      <c r="E3680">
        <v>26</v>
      </c>
      <c r="F3680">
        <v>15</v>
      </c>
      <c r="G3680" t="s">
        <v>281</v>
      </c>
      <c r="H3680" t="s">
        <v>312</v>
      </c>
      <c r="I3680" t="s">
        <v>310</v>
      </c>
      <c r="J3680" t="s">
        <v>51</v>
      </c>
      <c r="K3680" t="s">
        <v>23</v>
      </c>
      <c r="L3680" t="str">
        <f>VLOOKUP(K3680,Sheet2!$A$1:$B$105,2,FALSE)</f>
        <v>Cek outlier harga (r417/r416) per kabupaten per komoditas.</v>
      </c>
    </row>
    <row r="3681" spans="1:12">
      <c r="A3681">
        <v>100</v>
      </c>
      <c r="B3681" t="s">
        <v>455</v>
      </c>
      <c r="C3681" t="s">
        <v>41</v>
      </c>
      <c r="D3681" t="str">
        <f>CONCATENATE("3513",A3681,B3681,C3681,TEXT(F3681,REPT("0",3)))</f>
        <v>3513100019000300016</v>
      </c>
      <c r="E3681">
        <v>17</v>
      </c>
      <c r="F3681">
        <v>16</v>
      </c>
      <c r="G3681" t="s">
        <v>376</v>
      </c>
      <c r="H3681" t="s">
        <v>312</v>
      </c>
      <c r="I3681" t="s">
        <v>310</v>
      </c>
      <c r="J3681" t="s">
        <v>51</v>
      </c>
      <c r="K3681" t="s">
        <v>23</v>
      </c>
      <c r="L3681" t="str">
        <f>VLOOKUP(K3681,Sheet2!$A$1:$B$105,2,FALSE)</f>
        <v>Cek outlier harga (r417/r416) per kabupaten per komoditas.</v>
      </c>
    </row>
    <row r="3682" spans="1:12">
      <c r="A3682">
        <v>100</v>
      </c>
      <c r="B3682" t="s">
        <v>455</v>
      </c>
      <c r="C3682" t="s">
        <v>48</v>
      </c>
      <c r="D3682" t="str">
        <f>CONCATENATE("3513",A3682,B3682,C3682,TEXT(F3682,REPT("0",3)))</f>
        <v>3513100019000400023</v>
      </c>
      <c r="E3682">
        <v>35</v>
      </c>
      <c r="F3682">
        <v>23</v>
      </c>
      <c r="G3682" t="s">
        <v>410</v>
      </c>
      <c r="H3682" t="s">
        <v>312</v>
      </c>
      <c r="I3682" t="s">
        <v>310</v>
      </c>
      <c r="J3682" t="s">
        <v>378</v>
      </c>
      <c r="K3682" t="s">
        <v>23</v>
      </c>
      <c r="L3682" t="str">
        <f>VLOOKUP(K3682,Sheet2!$A$1:$B$105,2,FALSE)</f>
        <v>Cek outlier harga (r417/r416) per kabupaten per komoditas.</v>
      </c>
    </row>
    <row r="3683" spans="1:12">
      <c r="A3683">
        <v>100</v>
      </c>
      <c r="B3683" t="s">
        <v>455</v>
      </c>
      <c r="C3683" t="s">
        <v>48</v>
      </c>
      <c r="D3683" t="str">
        <f>CONCATENATE("3513",A3683,B3683,C3683,TEXT(F3683,REPT("0",3)))</f>
        <v>3513100019000400026</v>
      </c>
      <c r="E3683">
        <v>38</v>
      </c>
      <c r="F3683">
        <v>26</v>
      </c>
      <c r="G3683" t="s">
        <v>410</v>
      </c>
      <c r="H3683" t="s">
        <v>312</v>
      </c>
      <c r="I3683" t="s">
        <v>310</v>
      </c>
      <c r="J3683" t="s">
        <v>378</v>
      </c>
      <c r="K3683" t="s">
        <v>23</v>
      </c>
      <c r="L3683" t="str">
        <f>VLOOKUP(K3683,Sheet2!$A$1:$B$105,2,FALSE)</f>
        <v>Cek outlier harga (r417/r416) per kabupaten per komoditas.</v>
      </c>
    </row>
    <row r="3684" spans="1:12">
      <c r="A3684">
        <v>100</v>
      </c>
      <c r="B3684" t="s">
        <v>455</v>
      </c>
      <c r="C3684" t="s">
        <v>54</v>
      </c>
      <c r="D3684" t="str">
        <f>CONCATENATE("3513",A3684,B3684,C3684,TEXT(F3684,REPT("0",3)))</f>
        <v>3513100019000500005</v>
      </c>
      <c r="E3684">
        <v>4</v>
      </c>
      <c r="F3684">
        <v>5</v>
      </c>
      <c r="G3684" t="s">
        <v>259</v>
      </c>
      <c r="H3684" t="s">
        <v>312</v>
      </c>
      <c r="I3684" t="s">
        <v>310</v>
      </c>
      <c r="J3684" t="s">
        <v>119</v>
      </c>
      <c r="K3684" t="s">
        <v>23</v>
      </c>
      <c r="L3684" t="str">
        <f>VLOOKUP(K3684,Sheet2!$A$1:$B$105,2,FALSE)</f>
        <v>Cek outlier harga (r417/r416) per kabupaten per komoditas.</v>
      </c>
    </row>
    <row r="3685" spans="1:12">
      <c r="A3685">
        <v>100</v>
      </c>
      <c r="B3685" t="s">
        <v>455</v>
      </c>
      <c r="C3685" t="s">
        <v>63</v>
      </c>
      <c r="D3685" t="str">
        <f>CONCATENATE("3513",A3685,B3685,C3685,TEXT(F3685,REPT("0",3)))</f>
        <v>3513100019000700009</v>
      </c>
      <c r="E3685">
        <v>9</v>
      </c>
      <c r="F3685">
        <v>9</v>
      </c>
      <c r="G3685" t="s">
        <v>148</v>
      </c>
      <c r="H3685" t="s">
        <v>312</v>
      </c>
      <c r="I3685" t="s">
        <v>310</v>
      </c>
      <c r="J3685" t="s">
        <v>378</v>
      </c>
      <c r="K3685" t="s">
        <v>23</v>
      </c>
      <c r="L3685" t="str">
        <f>VLOOKUP(K3685,Sheet2!$A$1:$B$105,2,FALSE)</f>
        <v>Cek outlier harga (r417/r416) per kabupaten per komoditas.</v>
      </c>
    </row>
    <row r="3686" spans="1:12">
      <c r="A3686">
        <v>100</v>
      </c>
      <c r="B3686" t="s">
        <v>455</v>
      </c>
      <c r="C3686" t="s">
        <v>67</v>
      </c>
      <c r="D3686" t="str">
        <f>CONCATENATE("3513",A3686,B3686,C3686,TEXT(F3686,REPT("0",3)))</f>
        <v>3513100019000800038</v>
      </c>
      <c r="E3686">
        <v>41</v>
      </c>
      <c r="F3686">
        <v>38</v>
      </c>
      <c r="G3686" t="s">
        <v>456</v>
      </c>
      <c r="H3686" t="s">
        <v>457</v>
      </c>
      <c r="I3686" t="s">
        <v>310</v>
      </c>
      <c r="J3686" t="s">
        <v>284</v>
      </c>
      <c r="K3686" t="s">
        <v>24</v>
      </c>
      <c r="L3686" t="str">
        <f>VLOOKUP(K3686,Sheet2!$A$1:$B$105,2,FALSE)</f>
        <v>Cek outlier produktivitas (r416/r412) per kabupaten per komoditas.</v>
      </c>
    </row>
    <row r="3687" spans="1:12">
      <c r="A3687">
        <v>100</v>
      </c>
      <c r="B3687" t="s">
        <v>455</v>
      </c>
      <c r="C3687" t="s">
        <v>67</v>
      </c>
      <c r="D3687" t="str">
        <f>CONCATENATE("3513",A3687,B3687,C3687,TEXT(F3687,REPT("0",3)))</f>
        <v>3513100019000800038</v>
      </c>
      <c r="E3687">
        <v>41</v>
      </c>
      <c r="F3687">
        <v>38</v>
      </c>
      <c r="G3687" t="s">
        <v>456</v>
      </c>
      <c r="H3687" t="s">
        <v>457</v>
      </c>
      <c r="I3687" t="s">
        <v>310</v>
      </c>
      <c r="J3687" t="s">
        <v>284</v>
      </c>
      <c r="K3687" t="s">
        <v>23</v>
      </c>
      <c r="L3687" t="str">
        <f>VLOOKUP(K3687,Sheet2!$A$1:$B$105,2,FALSE)</f>
        <v>Cek outlier harga (r417/r416) per kabupaten per komoditas.</v>
      </c>
    </row>
    <row r="3688" spans="1:12">
      <c r="A3688">
        <v>100</v>
      </c>
      <c r="B3688" t="s">
        <v>455</v>
      </c>
      <c r="C3688" t="s">
        <v>72</v>
      </c>
      <c r="D3688" t="str">
        <f>CONCATENATE("3513",A3688,B3688,C3688,TEXT(F3688,REPT("0",3)))</f>
        <v>3513100019000900022</v>
      </c>
      <c r="E3688">
        <v>20</v>
      </c>
      <c r="F3688">
        <v>22</v>
      </c>
      <c r="G3688" t="s">
        <v>291</v>
      </c>
      <c r="H3688" t="s">
        <v>457</v>
      </c>
      <c r="I3688" t="s">
        <v>310</v>
      </c>
      <c r="J3688" t="s">
        <v>86</v>
      </c>
      <c r="K3688" t="s">
        <v>24</v>
      </c>
      <c r="L3688" t="str">
        <f>VLOOKUP(K3688,Sheet2!$A$1:$B$105,2,FALSE)</f>
        <v>Cek outlier produktivitas (r416/r412) per kabupaten per komoditas.</v>
      </c>
    </row>
    <row r="3689" spans="1:12">
      <c r="A3689">
        <v>100</v>
      </c>
      <c r="B3689" t="s">
        <v>455</v>
      </c>
      <c r="C3689" t="s">
        <v>72</v>
      </c>
      <c r="D3689" t="str">
        <f>CONCATENATE("3513",A3689,B3689,C3689,TEXT(F3689,REPT("0",3)))</f>
        <v>3513100019000900022</v>
      </c>
      <c r="E3689">
        <v>20</v>
      </c>
      <c r="F3689">
        <v>22</v>
      </c>
      <c r="G3689" t="s">
        <v>291</v>
      </c>
      <c r="H3689" t="s">
        <v>457</v>
      </c>
      <c r="I3689" t="s">
        <v>310</v>
      </c>
      <c r="J3689" t="s">
        <v>86</v>
      </c>
      <c r="K3689" t="s">
        <v>23</v>
      </c>
      <c r="L3689" t="str">
        <f>VLOOKUP(K3689,Sheet2!$A$1:$B$105,2,FALSE)</f>
        <v>Cek outlier harga (r417/r416) per kabupaten per komoditas.</v>
      </c>
    </row>
    <row r="3690" spans="1:12">
      <c r="A3690">
        <v>100</v>
      </c>
      <c r="B3690" t="s">
        <v>455</v>
      </c>
      <c r="C3690" t="s">
        <v>72</v>
      </c>
      <c r="D3690" t="str">
        <f>CONCATENATE("3513",A3690,B3690,C3690,TEXT(F3690,REPT("0",3)))</f>
        <v>3513100019000900023</v>
      </c>
      <c r="E3690">
        <v>21</v>
      </c>
      <c r="F3690">
        <v>23</v>
      </c>
      <c r="G3690" t="s">
        <v>291</v>
      </c>
      <c r="H3690" t="s">
        <v>457</v>
      </c>
      <c r="I3690" t="s">
        <v>310</v>
      </c>
      <c r="J3690" t="s">
        <v>86</v>
      </c>
      <c r="K3690" t="s">
        <v>24</v>
      </c>
      <c r="L3690" t="str">
        <f>VLOOKUP(K3690,Sheet2!$A$1:$B$105,2,FALSE)</f>
        <v>Cek outlier produktivitas (r416/r412) per kabupaten per komoditas.</v>
      </c>
    </row>
    <row r="3691" spans="1:12">
      <c r="A3691">
        <v>100</v>
      </c>
      <c r="B3691" t="s">
        <v>455</v>
      </c>
      <c r="C3691" t="s">
        <v>76</v>
      </c>
      <c r="D3691" t="str">
        <f>CONCATENATE("3513",A3691,B3691,C3691,TEXT(F3691,REPT("0",3)))</f>
        <v>3513100019001000007</v>
      </c>
      <c r="E3691">
        <v>6</v>
      </c>
      <c r="F3691">
        <v>7</v>
      </c>
      <c r="G3691" t="s">
        <v>431</v>
      </c>
      <c r="H3691" t="s">
        <v>457</v>
      </c>
      <c r="I3691" t="s">
        <v>310</v>
      </c>
      <c r="J3691" t="s">
        <v>351</v>
      </c>
      <c r="K3691" t="s">
        <v>23</v>
      </c>
      <c r="L3691" t="str">
        <f>VLOOKUP(K3691,Sheet2!$A$1:$B$105,2,FALSE)</f>
        <v>Cek outlier harga (r417/r416) per kabupaten per komoditas.</v>
      </c>
    </row>
    <row r="3692" spans="1:12">
      <c r="A3692">
        <v>100</v>
      </c>
      <c r="B3692" t="s">
        <v>455</v>
      </c>
      <c r="C3692" t="s">
        <v>76</v>
      </c>
      <c r="D3692" t="str">
        <f>CONCATENATE("3513",A3692,B3692,C3692,TEXT(F3692,REPT("0",3)))</f>
        <v>3513100019001000026</v>
      </c>
      <c r="E3692">
        <v>28</v>
      </c>
      <c r="F3692">
        <v>26</v>
      </c>
      <c r="G3692" t="s">
        <v>431</v>
      </c>
      <c r="H3692" t="s">
        <v>457</v>
      </c>
      <c r="I3692" t="s">
        <v>310</v>
      </c>
      <c r="J3692" t="s">
        <v>351</v>
      </c>
      <c r="K3692" t="s">
        <v>24</v>
      </c>
      <c r="L3692" t="str">
        <f>VLOOKUP(K3692,Sheet2!$A$1:$B$105,2,FALSE)</f>
        <v>Cek outlier produktivitas (r416/r412) per kabupaten per komoditas.</v>
      </c>
    </row>
    <row r="3693" spans="1:12">
      <c r="A3693">
        <v>100</v>
      </c>
      <c r="B3693" t="s">
        <v>455</v>
      </c>
      <c r="C3693" t="s">
        <v>76</v>
      </c>
      <c r="D3693" t="str">
        <f>CONCATENATE("3513",A3693,B3693,C3693,TEXT(F3693,REPT("0",3)))</f>
        <v>3513100019001000028</v>
      </c>
      <c r="E3693">
        <v>30</v>
      </c>
      <c r="F3693">
        <v>28</v>
      </c>
      <c r="G3693" t="s">
        <v>431</v>
      </c>
      <c r="H3693" t="s">
        <v>457</v>
      </c>
      <c r="I3693" t="s">
        <v>310</v>
      </c>
      <c r="J3693" t="s">
        <v>351</v>
      </c>
      <c r="K3693" t="s">
        <v>23</v>
      </c>
      <c r="L3693" t="str">
        <f>VLOOKUP(K3693,Sheet2!$A$1:$B$105,2,FALSE)</f>
        <v>Cek outlier harga (r417/r416) per kabupaten per komoditas.</v>
      </c>
    </row>
    <row r="3694" spans="1:12">
      <c r="A3694">
        <v>100</v>
      </c>
      <c r="B3694" t="s">
        <v>455</v>
      </c>
      <c r="C3694">
        <v>100300</v>
      </c>
      <c r="D3694" t="str">
        <f>CONCATENATE("3513",A3694,B3694,C3694,TEXT(F3694,REPT("0",3)))</f>
        <v>3513100019100300001</v>
      </c>
      <c r="E3694">
        <v>1</v>
      </c>
      <c r="F3694">
        <v>1</v>
      </c>
      <c r="G3694" t="s">
        <v>306</v>
      </c>
      <c r="H3694" t="s">
        <v>312</v>
      </c>
      <c r="I3694" t="s">
        <v>310</v>
      </c>
      <c r="J3694" t="s">
        <v>108</v>
      </c>
      <c r="K3694" t="s">
        <v>23</v>
      </c>
      <c r="L3694" t="str">
        <f>VLOOKUP(K3694,Sheet2!$A$1:$B$105,2,FALSE)</f>
        <v>Cek outlier harga (r417/r416) per kabupaten per komoditas.</v>
      </c>
    </row>
    <row r="3695" spans="1:12">
      <c r="A3695">
        <v>110</v>
      </c>
      <c r="B3695" t="s">
        <v>307</v>
      </c>
      <c r="C3695" t="s">
        <v>26</v>
      </c>
      <c r="D3695" t="str">
        <f>CONCATENATE("3513",A3695,B3695,C3695,TEXT(F3695,REPT("0",3)))</f>
        <v>3513110001000100010</v>
      </c>
      <c r="E3695">
        <v>12</v>
      </c>
      <c r="F3695">
        <v>10</v>
      </c>
      <c r="G3695" t="s">
        <v>380</v>
      </c>
      <c r="H3695" t="s">
        <v>458</v>
      </c>
      <c r="I3695" t="s">
        <v>459</v>
      </c>
      <c r="J3695" t="s">
        <v>280</v>
      </c>
      <c r="K3695" t="s">
        <v>24</v>
      </c>
      <c r="L3695" t="str">
        <f>VLOOKUP(K3695,Sheet2!$A$1:$B$105,2,FALSE)</f>
        <v>Cek outlier produktivitas (r416/r412) per kabupaten per komoditas.</v>
      </c>
    </row>
    <row r="3696" spans="1:12">
      <c r="A3696">
        <v>110</v>
      </c>
      <c r="B3696" t="s">
        <v>307</v>
      </c>
      <c r="C3696" t="s">
        <v>26</v>
      </c>
      <c r="D3696" t="str">
        <f>CONCATENATE("3513",A3696,B3696,C3696,TEXT(F3696,REPT("0",3)))</f>
        <v>3513110001000100010</v>
      </c>
      <c r="E3696">
        <v>12</v>
      </c>
      <c r="F3696">
        <v>10</v>
      </c>
      <c r="G3696" t="s">
        <v>380</v>
      </c>
      <c r="H3696" t="s">
        <v>458</v>
      </c>
      <c r="I3696" t="s">
        <v>459</v>
      </c>
      <c r="J3696" t="s">
        <v>280</v>
      </c>
      <c r="K3696" t="s">
        <v>23</v>
      </c>
      <c r="L3696" t="str">
        <f>VLOOKUP(K3696,Sheet2!$A$1:$B$105,2,FALSE)</f>
        <v>Cek outlier harga (r417/r416) per kabupaten per komoditas.</v>
      </c>
    </row>
    <row r="3697" spans="1:12">
      <c r="A3697">
        <v>110</v>
      </c>
      <c r="B3697" t="s">
        <v>307</v>
      </c>
      <c r="C3697" t="s">
        <v>26</v>
      </c>
      <c r="D3697" t="str">
        <f>CONCATENATE("3513",A3697,B3697,C3697,TEXT(F3697,REPT("0",3)))</f>
        <v>3513110001000100010</v>
      </c>
      <c r="E3697">
        <v>12</v>
      </c>
      <c r="F3697">
        <v>10</v>
      </c>
      <c r="G3697" t="s">
        <v>380</v>
      </c>
      <c r="H3697" t="s">
        <v>458</v>
      </c>
      <c r="I3697" t="s">
        <v>459</v>
      </c>
      <c r="J3697" t="s">
        <v>280</v>
      </c>
      <c r="K3697" t="s">
        <v>33</v>
      </c>
      <c r="L3697" t="str">
        <f>VLOOKUP(K3697,Sheet2!$A$1:$B$105,2,FALSE)</f>
        <v>Cek outlier nilai ijon (r516) per komoditas</v>
      </c>
    </row>
    <row r="3698" spans="1:12">
      <c r="A3698">
        <v>110</v>
      </c>
      <c r="B3698" t="s">
        <v>307</v>
      </c>
      <c r="C3698" t="s">
        <v>26</v>
      </c>
      <c r="D3698" t="str">
        <f>CONCATENATE("3513",A3698,B3698,C3698,TEXT(F3698,REPT("0",3)))</f>
        <v>3513110001000100011</v>
      </c>
      <c r="E3698">
        <v>13</v>
      </c>
      <c r="F3698">
        <v>11</v>
      </c>
      <c r="G3698" t="s">
        <v>380</v>
      </c>
      <c r="H3698" t="s">
        <v>458</v>
      </c>
      <c r="I3698" t="s">
        <v>459</v>
      </c>
      <c r="J3698" t="s">
        <v>280</v>
      </c>
      <c r="K3698" t="s">
        <v>33</v>
      </c>
      <c r="L3698" t="str">
        <f>VLOOKUP(K3698,Sheet2!$A$1:$B$105,2,FALSE)</f>
        <v>Cek outlier nilai ijon (r516) per komoditas</v>
      </c>
    </row>
    <row r="3699" spans="1:12">
      <c r="A3699">
        <v>110</v>
      </c>
      <c r="B3699" t="s">
        <v>307</v>
      </c>
      <c r="C3699" t="s">
        <v>26</v>
      </c>
      <c r="D3699" t="str">
        <f>CONCATENATE("3513",A3699,B3699,C3699,TEXT(F3699,REPT("0",3)))</f>
        <v>3513110001000100012</v>
      </c>
      <c r="E3699">
        <v>14</v>
      </c>
      <c r="F3699">
        <v>12</v>
      </c>
      <c r="G3699" t="s">
        <v>380</v>
      </c>
      <c r="H3699" t="s">
        <v>458</v>
      </c>
      <c r="I3699" t="s">
        <v>459</v>
      </c>
      <c r="J3699" t="s">
        <v>280</v>
      </c>
      <c r="K3699" t="s">
        <v>33</v>
      </c>
      <c r="L3699" t="str">
        <f>VLOOKUP(K3699,Sheet2!$A$1:$B$105,2,FALSE)</f>
        <v>Cek outlier nilai ijon (r516) per komoditas</v>
      </c>
    </row>
    <row r="3700" spans="1:12">
      <c r="A3700">
        <v>110</v>
      </c>
      <c r="B3700" t="s">
        <v>307</v>
      </c>
      <c r="C3700" t="s">
        <v>35</v>
      </c>
      <c r="D3700" t="str">
        <f>CONCATENATE("3513",A3700,B3700,C3700,TEXT(F3700,REPT("0",3)))</f>
        <v>3513110001000200019</v>
      </c>
      <c r="E3700">
        <v>21</v>
      </c>
      <c r="F3700">
        <v>19</v>
      </c>
      <c r="G3700" t="s">
        <v>331</v>
      </c>
      <c r="H3700" t="s">
        <v>458</v>
      </c>
      <c r="I3700" t="s">
        <v>459</v>
      </c>
      <c r="J3700" t="s">
        <v>159</v>
      </c>
      <c r="K3700" t="s">
        <v>121</v>
      </c>
      <c r="L3700" t="str">
        <f>VLOOKUP(K3700,Sheet2!$A$1:$B$105,2,FALSE)</f>
        <v>Jika 507 = 0; 508 = 0; 509 &gt; 0, harus ada yang sudah dijual (507 = 0; 508 = 0; 509 &gt; 0; 514 = 0)</v>
      </c>
    </row>
    <row r="3701" spans="1:12">
      <c r="A3701">
        <v>110</v>
      </c>
      <c r="B3701" t="s">
        <v>307</v>
      </c>
      <c r="C3701" t="s">
        <v>48</v>
      </c>
      <c r="D3701" t="str">
        <f>CONCATENATE("3513",A3701,B3701,C3701,TEXT(F3701,REPT("0",3)))</f>
        <v>3513110001000400008</v>
      </c>
      <c r="E3701">
        <v>6</v>
      </c>
      <c r="F3701">
        <v>8</v>
      </c>
      <c r="G3701" t="s">
        <v>353</v>
      </c>
      <c r="H3701" t="s">
        <v>458</v>
      </c>
      <c r="I3701" t="s">
        <v>193</v>
      </c>
      <c r="J3701" t="s">
        <v>38</v>
      </c>
      <c r="K3701" t="s">
        <v>24</v>
      </c>
      <c r="L3701" t="str">
        <f>VLOOKUP(K3701,Sheet2!$A$1:$B$105,2,FALSE)</f>
        <v>Cek outlier produktivitas (r416/r412) per kabupaten per komoditas.</v>
      </c>
    </row>
    <row r="3702" spans="1:12">
      <c r="A3702">
        <v>110</v>
      </c>
      <c r="B3702" t="s">
        <v>307</v>
      </c>
      <c r="C3702" t="s">
        <v>48</v>
      </c>
      <c r="D3702" t="str">
        <f>CONCATENATE("3513",A3702,B3702,C3702,TEXT(F3702,REPT("0",3)))</f>
        <v>3513110001000400008</v>
      </c>
      <c r="E3702">
        <v>6</v>
      </c>
      <c r="F3702">
        <v>8</v>
      </c>
      <c r="G3702" t="s">
        <v>353</v>
      </c>
      <c r="H3702" t="s">
        <v>458</v>
      </c>
      <c r="I3702" t="s">
        <v>193</v>
      </c>
      <c r="J3702" t="s">
        <v>38</v>
      </c>
      <c r="K3702" t="s">
        <v>23</v>
      </c>
      <c r="L3702" t="str">
        <f>VLOOKUP(K3702,Sheet2!$A$1:$B$105,2,FALSE)</f>
        <v>Cek outlier harga (r417/r416) per kabupaten per komoditas.</v>
      </c>
    </row>
    <row r="3703" spans="1:12">
      <c r="A3703">
        <v>110</v>
      </c>
      <c r="B3703" t="s">
        <v>307</v>
      </c>
      <c r="C3703" t="s">
        <v>48</v>
      </c>
      <c r="D3703" t="str">
        <f>CONCATENATE("3513",A3703,B3703,C3703,TEXT(F3703,REPT("0",3)))</f>
        <v>3513110001000400008</v>
      </c>
      <c r="E3703">
        <v>6</v>
      </c>
      <c r="F3703">
        <v>8</v>
      </c>
      <c r="G3703" t="s">
        <v>353</v>
      </c>
      <c r="H3703" t="s">
        <v>458</v>
      </c>
      <c r="I3703" t="s">
        <v>193</v>
      </c>
      <c r="J3703" t="s">
        <v>38</v>
      </c>
      <c r="K3703" t="s">
        <v>121</v>
      </c>
      <c r="L3703" t="str">
        <f>VLOOKUP(K3703,Sheet2!$A$1:$B$105,2,FALSE)</f>
        <v>Jika 507 = 0; 508 = 0; 509 &gt; 0, harus ada yang sudah dijual (507 = 0; 508 = 0; 509 &gt; 0; 514 = 0)</v>
      </c>
    </row>
    <row r="3704" spans="1:12">
      <c r="A3704">
        <v>110</v>
      </c>
      <c r="B3704" t="s">
        <v>307</v>
      </c>
      <c r="C3704" t="s">
        <v>48</v>
      </c>
      <c r="D3704" t="str">
        <f>CONCATENATE("3513",A3704,B3704,C3704,TEXT(F3704,REPT("0",3)))</f>
        <v>3513110001000400051</v>
      </c>
      <c r="E3704">
        <v>43</v>
      </c>
      <c r="F3704">
        <v>51</v>
      </c>
      <c r="G3704" t="s">
        <v>353</v>
      </c>
      <c r="H3704" t="s">
        <v>458</v>
      </c>
      <c r="I3704" t="s">
        <v>193</v>
      </c>
      <c r="J3704" t="s">
        <v>38</v>
      </c>
      <c r="K3704" t="s">
        <v>121</v>
      </c>
      <c r="L3704" t="str">
        <f>VLOOKUP(K3704,Sheet2!$A$1:$B$105,2,FALSE)</f>
        <v>Jika 507 = 0; 508 = 0; 509 &gt; 0, harus ada yang sudah dijual (507 = 0; 508 = 0; 509 &gt; 0; 514 = 0)</v>
      </c>
    </row>
    <row r="3705" spans="1:12">
      <c r="A3705">
        <v>110</v>
      </c>
      <c r="B3705" t="s">
        <v>307</v>
      </c>
      <c r="C3705" t="s">
        <v>48</v>
      </c>
      <c r="D3705" t="str">
        <f>CONCATENATE("3513",A3705,B3705,C3705,TEXT(F3705,REPT("0",3)))</f>
        <v>3513110001000400051</v>
      </c>
      <c r="E3705">
        <v>43</v>
      </c>
      <c r="F3705">
        <v>51</v>
      </c>
      <c r="G3705" t="s">
        <v>353</v>
      </c>
      <c r="H3705" t="s">
        <v>458</v>
      </c>
      <c r="I3705" t="s">
        <v>193</v>
      </c>
      <c r="J3705" t="s">
        <v>38</v>
      </c>
      <c r="K3705" t="s">
        <v>34</v>
      </c>
      <c r="L3705" t="str">
        <f>VLOOKUP(K3705,Sheet2!$A$1:$B$105,2,FALSE)</f>
        <v>Cek outlier produktivitas per pohon (r513/r508) per komoditas</v>
      </c>
    </row>
    <row r="3706" spans="1:12">
      <c r="A3706">
        <v>110</v>
      </c>
      <c r="B3706" t="s">
        <v>307</v>
      </c>
      <c r="C3706" t="s">
        <v>48</v>
      </c>
      <c r="D3706" t="str">
        <f>CONCATENATE("3513",A3706,B3706,C3706,TEXT(F3706,REPT("0",3)))</f>
        <v>3513110001000400062</v>
      </c>
      <c r="E3706">
        <v>51</v>
      </c>
      <c r="F3706">
        <v>62</v>
      </c>
      <c r="G3706" t="s">
        <v>353</v>
      </c>
      <c r="H3706" t="s">
        <v>458</v>
      </c>
      <c r="I3706" t="s">
        <v>193</v>
      </c>
      <c r="J3706" t="s">
        <v>38</v>
      </c>
      <c r="K3706" t="s">
        <v>33</v>
      </c>
      <c r="L3706" t="str">
        <f>VLOOKUP(K3706,Sheet2!$A$1:$B$105,2,FALSE)</f>
        <v>Cek outlier nilai ijon (r516) per komoditas</v>
      </c>
    </row>
    <row r="3707" spans="1:12">
      <c r="A3707">
        <v>110</v>
      </c>
      <c r="B3707" t="s">
        <v>307</v>
      </c>
      <c r="C3707" t="s">
        <v>48</v>
      </c>
      <c r="D3707" t="str">
        <f>CONCATENATE("3513",A3707,B3707,C3707,TEXT(F3707,REPT("0",3)))</f>
        <v>3513110001000400084</v>
      </c>
      <c r="E3707">
        <v>69</v>
      </c>
      <c r="F3707">
        <v>84</v>
      </c>
      <c r="G3707" t="s">
        <v>353</v>
      </c>
      <c r="H3707" t="s">
        <v>458</v>
      </c>
      <c r="I3707" t="s">
        <v>193</v>
      </c>
      <c r="J3707" t="s">
        <v>38</v>
      </c>
      <c r="K3707" t="s">
        <v>33</v>
      </c>
      <c r="L3707" t="str">
        <f>VLOOKUP(K3707,Sheet2!$A$1:$B$105,2,FALSE)</f>
        <v>Cek outlier nilai ijon (r516) per komoditas</v>
      </c>
    </row>
    <row r="3708" spans="1:12">
      <c r="A3708">
        <v>110</v>
      </c>
      <c r="B3708" t="s">
        <v>307</v>
      </c>
      <c r="C3708" t="s">
        <v>48</v>
      </c>
      <c r="D3708" t="str">
        <f>CONCATENATE("3513",A3708,B3708,C3708,TEXT(F3708,REPT("0",3)))</f>
        <v>3513110001000400097</v>
      </c>
      <c r="E3708">
        <v>79</v>
      </c>
      <c r="F3708">
        <v>97</v>
      </c>
      <c r="G3708" t="s">
        <v>353</v>
      </c>
      <c r="H3708" t="s">
        <v>458</v>
      </c>
      <c r="I3708" t="s">
        <v>193</v>
      </c>
      <c r="J3708" t="s">
        <v>38</v>
      </c>
      <c r="K3708" t="s">
        <v>33</v>
      </c>
      <c r="L3708" t="str">
        <f>VLOOKUP(K3708,Sheet2!$A$1:$B$105,2,FALSE)</f>
        <v>Cek outlier nilai ijon (r516) per komoditas</v>
      </c>
    </row>
    <row r="3709" spans="1:12">
      <c r="A3709">
        <v>110</v>
      </c>
      <c r="B3709" t="s">
        <v>307</v>
      </c>
      <c r="C3709" t="s">
        <v>48</v>
      </c>
      <c r="D3709" t="str">
        <f>CONCATENATE("3513",A3709,B3709,C3709,TEXT(F3709,REPT("0",3)))</f>
        <v>3513110001000400099</v>
      </c>
      <c r="E3709">
        <v>80</v>
      </c>
      <c r="F3709">
        <v>99</v>
      </c>
      <c r="G3709" t="s">
        <v>353</v>
      </c>
      <c r="H3709" t="s">
        <v>458</v>
      </c>
      <c r="I3709" t="s">
        <v>193</v>
      </c>
      <c r="J3709" t="s">
        <v>38</v>
      </c>
      <c r="K3709" t="s">
        <v>33</v>
      </c>
      <c r="L3709" t="str">
        <f>VLOOKUP(K3709,Sheet2!$A$1:$B$105,2,FALSE)</f>
        <v>Cek outlier nilai ijon (r516) per komoditas</v>
      </c>
    </row>
    <row r="3710" spans="1:12">
      <c r="A3710">
        <v>110</v>
      </c>
      <c r="B3710" t="s">
        <v>307</v>
      </c>
      <c r="C3710" t="s">
        <v>54</v>
      </c>
      <c r="D3710" t="str">
        <f>CONCATENATE("3513",A3710,B3710,C3710,TEXT(F3710,REPT("0",3)))</f>
        <v>3513110001000500003</v>
      </c>
      <c r="E3710">
        <v>3</v>
      </c>
      <c r="F3710">
        <v>3</v>
      </c>
      <c r="G3710" t="s">
        <v>304</v>
      </c>
      <c r="H3710" t="s">
        <v>460</v>
      </c>
      <c r="I3710" t="s">
        <v>459</v>
      </c>
      <c r="J3710" t="s">
        <v>96</v>
      </c>
      <c r="K3710" t="s">
        <v>91</v>
      </c>
      <c r="L3710" t="str">
        <f>VLOOKUP(K3710,Sheet2!$A$1:$B$105,2,FALSE)</f>
        <v>1-365 ; cek pengelola bekerja hanya 1 hari setiap 2pekan (r306 &lt;=12)</v>
      </c>
    </row>
    <row r="3711" spans="1:12">
      <c r="A3711">
        <v>110</v>
      </c>
      <c r="B3711" t="s">
        <v>307</v>
      </c>
      <c r="C3711" t="s">
        <v>54</v>
      </c>
      <c r="D3711" t="str">
        <f>CONCATENATE("3513",A3711,B3711,C3711,TEXT(F3711,REPT("0",3)))</f>
        <v>3513110001000500014</v>
      </c>
      <c r="E3711">
        <v>15</v>
      </c>
      <c r="F3711">
        <v>14</v>
      </c>
      <c r="G3711" t="s">
        <v>304</v>
      </c>
      <c r="H3711" t="s">
        <v>460</v>
      </c>
      <c r="I3711" t="s">
        <v>459</v>
      </c>
      <c r="J3711" t="s">
        <v>96</v>
      </c>
      <c r="K3711" t="s">
        <v>46</v>
      </c>
      <c r="L3711" t="str">
        <f>VLOOKUP(K3711,Sheet2!$A$1:$B$105,2,FALSE)</f>
        <v>Cek outlier nilai ijon per kabupaten per komoditas. Perlu dipastikan bahwa isian sudah dalam bentuk 000 Rp.</v>
      </c>
    </row>
    <row r="3712" spans="1:12">
      <c r="A3712">
        <v>110</v>
      </c>
      <c r="B3712" t="s">
        <v>307</v>
      </c>
      <c r="C3712" t="s">
        <v>54</v>
      </c>
      <c r="D3712" t="str">
        <f>CONCATENATE("3513",A3712,B3712,C3712,TEXT(F3712,REPT("0",3)))</f>
        <v>3513110001000500024</v>
      </c>
      <c r="E3712">
        <v>26</v>
      </c>
      <c r="F3712">
        <v>24</v>
      </c>
      <c r="G3712" t="s">
        <v>304</v>
      </c>
      <c r="H3712" t="s">
        <v>460</v>
      </c>
      <c r="I3712" t="s">
        <v>459</v>
      </c>
      <c r="J3712" t="s">
        <v>96</v>
      </c>
      <c r="K3712" t="s">
        <v>34</v>
      </c>
      <c r="L3712" t="str">
        <f>VLOOKUP(K3712,Sheet2!$A$1:$B$105,2,FALSE)</f>
        <v>Cek outlier produktivitas per pohon (r513/r508) per komoditas</v>
      </c>
    </row>
    <row r="3713" spans="1:12">
      <c r="A3713">
        <v>110</v>
      </c>
      <c r="B3713" t="s">
        <v>307</v>
      </c>
      <c r="C3713" t="s">
        <v>54</v>
      </c>
      <c r="D3713" t="str">
        <f>CONCATENATE("3513",A3713,B3713,C3713,TEXT(F3713,REPT("0",3)))</f>
        <v>3513110001000500030</v>
      </c>
      <c r="E3713">
        <v>32</v>
      </c>
      <c r="F3713">
        <v>30</v>
      </c>
      <c r="G3713" t="s">
        <v>304</v>
      </c>
      <c r="H3713" t="s">
        <v>460</v>
      </c>
      <c r="I3713" t="s">
        <v>459</v>
      </c>
      <c r="J3713" t="s">
        <v>96</v>
      </c>
      <c r="K3713" t="s">
        <v>33</v>
      </c>
      <c r="L3713" t="str">
        <f>VLOOKUP(K3713,Sheet2!$A$1:$B$105,2,FALSE)</f>
        <v>Cek outlier nilai ijon (r516) per komoditas</v>
      </c>
    </row>
    <row r="3714" spans="1:12">
      <c r="A3714">
        <v>110</v>
      </c>
      <c r="B3714" t="s">
        <v>307</v>
      </c>
      <c r="C3714" t="s">
        <v>54</v>
      </c>
      <c r="D3714" t="str">
        <f>CONCATENATE("3513",A3714,B3714,C3714,TEXT(F3714,REPT("0",3)))</f>
        <v>3513110001000500033</v>
      </c>
      <c r="E3714">
        <v>36</v>
      </c>
      <c r="F3714">
        <v>33</v>
      </c>
      <c r="G3714" t="s">
        <v>304</v>
      </c>
      <c r="H3714" t="s">
        <v>460</v>
      </c>
      <c r="I3714" t="s">
        <v>459</v>
      </c>
      <c r="J3714" t="s">
        <v>96</v>
      </c>
      <c r="K3714" t="s">
        <v>33</v>
      </c>
      <c r="L3714" t="str">
        <f>VLOOKUP(K3714,Sheet2!$A$1:$B$105,2,FALSE)</f>
        <v>Cek outlier nilai ijon (r516) per komoditas</v>
      </c>
    </row>
    <row r="3715" spans="1:12">
      <c r="A3715">
        <v>110</v>
      </c>
      <c r="B3715" t="s">
        <v>307</v>
      </c>
      <c r="C3715" t="s">
        <v>54</v>
      </c>
      <c r="D3715" t="str">
        <f>CONCATENATE("3513",A3715,B3715,C3715,TEXT(F3715,REPT("0",3)))</f>
        <v>3513110001000500034</v>
      </c>
      <c r="E3715">
        <v>37</v>
      </c>
      <c r="F3715">
        <v>34</v>
      </c>
      <c r="G3715" t="s">
        <v>304</v>
      </c>
      <c r="H3715" t="s">
        <v>460</v>
      </c>
      <c r="I3715" t="s">
        <v>459</v>
      </c>
      <c r="J3715" t="s">
        <v>96</v>
      </c>
      <c r="K3715" t="s">
        <v>157</v>
      </c>
      <c r="L3715" t="str">
        <f>VLOOKUP(K3715,Sheet2!$A$1:$B$105,2,FALSE)</f>
        <v>lokasi lahan yang dikuasai bukan berada di provinsi tempat tinggal (r324_prov tidak sama dengan r324). Pastikan kembali status penguasaan lahan tersebut.</v>
      </c>
    </row>
    <row r="3716" spans="1:12">
      <c r="A3716">
        <v>110</v>
      </c>
      <c r="B3716" t="s">
        <v>307</v>
      </c>
      <c r="C3716" t="s">
        <v>54</v>
      </c>
      <c r="D3716" t="str">
        <f>CONCATENATE("3513",A3716,B3716,C3716,TEXT(F3716,REPT("0",3)))</f>
        <v>3513110001000500061</v>
      </c>
      <c r="E3716">
        <v>63</v>
      </c>
      <c r="F3716">
        <v>61</v>
      </c>
      <c r="G3716" t="s">
        <v>304</v>
      </c>
      <c r="H3716" t="s">
        <v>460</v>
      </c>
      <c r="I3716" t="s">
        <v>459</v>
      </c>
      <c r="J3716" t="s">
        <v>96</v>
      </c>
      <c r="K3716" t="s">
        <v>46</v>
      </c>
      <c r="L3716" t="str">
        <f>VLOOKUP(K3716,Sheet2!$A$1:$B$105,2,FALSE)</f>
        <v>Cek outlier nilai ijon per kabupaten per komoditas. Perlu dipastikan bahwa isian sudah dalam bentuk 000 Rp.</v>
      </c>
    </row>
    <row r="3717" spans="1:12">
      <c r="A3717">
        <v>110</v>
      </c>
      <c r="B3717" t="s">
        <v>307</v>
      </c>
      <c r="C3717" t="s">
        <v>54</v>
      </c>
      <c r="D3717" t="str">
        <f>CONCATENATE("3513",A3717,B3717,C3717,TEXT(F3717,REPT("0",3)))</f>
        <v>3513110001000500072</v>
      </c>
      <c r="E3717">
        <v>76</v>
      </c>
      <c r="F3717">
        <v>72</v>
      </c>
      <c r="G3717" t="s">
        <v>304</v>
      </c>
      <c r="H3717" t="s">
        <v>460</v>
      </c>
      <c r="I3717" t="s">
        <v>459</v>
      </c>
      <c r="J3717" t="s">
        <v>96</v>
      </c>
      <c r="K3717" t="s">
        <v>46</v>
      </c>
      <c r="L3717" t="str">
        <f>VLOOKUP(K3717,Sheet2!$A$1:$B$105,2,FALSE)</f>
        <v>Cek outlier nilai ijon per kabupaten per komoditas. Perlu dipastikan bahwa isian sudah dalam bentuk 000 Rp.</v>
      </c>
    </row>
    <row r="3718" spans="1:12">
      <c r="A3718">
        <v>110</v>
      </c>
      <c r="B3718" t="s">
        <v>307</v>
      </c>
      <c r="C3718" t="s">
        <v>54</v>
      </c>
      <c r="D3718" t="str">
        <f>CONCATENATE("3513",A3718,B3718,C3718,TEXT(F3718,REPT("0",3)))</f>
        <v>3513110001000500075</v>
      </c>
      <c r="E3718">
        <v>79</v>
      </c>
      <c r="F3718">
        <v>75</v>
      </c>
      <c r="G3718" t="s">
        <v>304</v>
      </c>
      <c r="H3718" t="s">
        <v>460</v>
      </c>
      <c r="I3718" t="s">
        <v>459</v>
      </c>
      <c r="J3718" t="s">
        <v>96</v>
      </c>
      <c r="K3718" t="s">
        <v>46</v>
      </c>
      <c r="L3718" t="str">
        <f>VLOOKUP(K3718,Sheet2!$A$1:$B$105,2,FALSE)</f>
        <v>Cek outlier nilai ijon per kabupaten per komoditas. Perlu dipastikan bahwa isian sudah dalam bentuk 000 Rp.</v>
      </c>
    </row>
    <row r="3719" spans="1:12">
      <c r="A3719">
        <v>110</v>
      </c>
      <c r="B3719" t="s">
        <v>307</v>
      </c>
      <c r="C3719" t="s">
        <v>54</v>
      </c>
      <c r="D3719" t="str">
        <f>CONCATENATE("3513",A3719,B3719,C3719,TEXT(F3719,REPT("0",3)))</f>
        <v>3513110001000500080</v>
      </c>
      <c r="E3719">
        <v>85</v>
      </c>
      <c r="F3719">
        <v>80</v>
      </c>
      <c r="G3719" t="s">
        <v>304</v>
      </c>
      <c r="H3719" t="s">
        <v>460</v>
      </c>
      <c r="I3719" t="s">
        <v>459</v>
      </c>
      <c r="J3719" t="s">
        <v>96</v>
      </c>
      <c r="K3719" t="s">
        <v>23</v>
      </c>
      <c r="L3719" t="str">
        <f>VLOOKUP(K3719,Sheet2!$A$1:$B$105,2,FALSE)</f>
        <v>Cek outlier harga (r417/r416) per kabupaten per komoditas.</v>
      </c>
    </row>
    <row r="3720" spans="1:12">
      <c r="A3720">
        <v>110</v>
      </c>
      <c r="B3720" t="s">
        <v>307</v>
      </c>
      <c r="C3720" t="s">
        <v>54</v>
      </c>
      <c r="D3720" t="str">
        <f>CONCATENATE("3513",A3720,B3720,C3720,TEXT(F3720,REPT("0",3)))</f>
        <v>3513110001000500083</v>
      </c>
      <c r="E3720">
        <v>88</v>
      </c>
      <c r="F3720">
        <v>83</v>
      </c>
      <c r="G3720" t="s">
        <v>304</v>
      </c>
      <c r="H3720" t="s">
        <v>460</v>
      </c>
      <c r="I3720" t="s">
        <v>459</v>
      </c>
      <c r="J3720" t="s">
        <v>96</v>
      </c>
      <c r="K3720" t="s">
        <v>19</v>
      </c>
      <c r="L3720" t="str">
        <f>VLOOKUP(K3720,Sheet2!$A$1:$B$105,2,FALSE)</f>
        <v>Pengecekan kewajaran nilai produksi ikutan kegiatan usaha budidaya tanaman kehutanan r720a atau 720b &gt;=50.000 atau (&lt;10 dan &gt;0)</v>
      </c>
    </row>
    <row r="3721" spans="1:12">
      <c r="A3721">
        <v>110</v>
      </c>
      <c r="B3721" t="s">
        <v>307</v>
      </c>
      <c r="C3721" t="s">
        <v>60</v>
      </c>
      <c r="D3721" t="str">
        <f>CONCATENATE("3513",A3721,B3721,C3721,TEXT(F3721,REPT("0",3)))</f>
        <v>3513110001000600003</v>
      </c>
      <c r="E3721">
        <v>3</v>
      </c>
      <c r="F3721">
        <v>3</v>
      </c>
      <c r="G3721" t="s">
        <v>318</v>
      </c>
      <c r="H3721" t="s">
        <v>460</v>
      </c>
      <c r="I3721" t="s">
        <v>459</v>
      </c>
      <c r="J3721" t="s">
        <v>461</v>
      </c>
      <c r="K3721" t="s">
        <v>33</v>
      </c>
      <c r="L3721" t="str">
        <f>VLOOKUP(K3721,Sheet2!$A$1:$B$105,2,FALSE)</f>
        <v>Cek outlier nilai ijon (r516) per komoditas</v>
      </c>
    </row>
    <row r="3722" spans="1:12">
      <c r="A3722">
        <v>110</v>
      </c>
      <c r="B3722" t="s">
        <v>307</v>
      </c>
      <c r="C3722" t="s">
        <v>60</v>
      </c>
      <c r="D3722" t="str">
        <f>CONCATENATE("3513",A3722,B3722,C3722,TEXT(F3722,REPT("0",3)))</f>
        <v>3513110001000600007</v>
      </c>
      <c r="E3722">
        <v>7</v>
      </c>
      <c r="F3722">
        <v>7</v>
      </c>
      <c r="G3722" t="s">
        <v>318</v>
      </c>
      <c r="H3722" t="s">
        <v>460</v>
      </c>
      <c r="I3722" t="s">
        <v>459</v>
      </c>
      <c r="J3722" t="s">
        <v>461</v>
      </c>
      <c r="K3722" t="s">
        <v>23</v>
      </c>
      <c r="L3722" t="str">
        <f>VLOOKUP(K3722,Sheet2!$A$1:$B$105,2,FALSE)</f>
        <v>Cek outlier harga (r417/r416) per kabupaten per komoditas.</v>
      </c>
    </row>
    <row r="3723" spans="1:12">
      <c r="A3723">
        <v>110</v>
      </c>
      <c r="B3723" t="s">
        <v>307</v>
      </c>
      <c r="C3723" t="s">
        <v>60</v>
      </c>
      <c r="D3723" t="str">
        <f>CONCATENATE("3513",A3723,B3723,C3723,TEXT(F3723,REPT("0",3)))</f>
        <v>3513110001000600013</v>
      </c>
      <c r="E3723">
        <v>11</v>
      </c>
      <c r="F3723">
        <v>13</v>
      </c>
      <c r="G3723" t="s">
        <v>318</v>
      </c>
      <c r="H3723" t="s">
        <v>460</v>
      </c>
      <c r="I3723" t="s">
        <v>459</v>
      </c>
      <c r="J3723" t="s">
        <v>461</v>
      </c>
      <c r="K3723" t="s">
        <v>46</v>
      </c>
      <c r="L3723" t="str">
        <f>VLOOKUP(K3723,Sheet2!$A$1:$B$105,2,FALSE)</f>
        <v>Cek outlier nilai ijon per kabupaten per komoditas. Perlu dipastikan bahwa isian sudah dalam bentuk 000 Rp.</v>
      </c>
    </row>
    <row r="3724" spans="1:12">
      <c r="A3724">
        <v>110</v>
      </c>
      <c r="B3724" t="s">
        <v>307</v>
      </c>
      <c r="C3724" t="s">
        <v>60</v>
      </c>
      <c r="D3724" t="str">
        <f>CONCATENATE("3513",A3724,B3724,C3724,TEXT(F3724,REPT("0",3)))</f>
        <v>3513110001000600013</v>
      </c>
      <c r="E3724">
        <v>11</v>
      </c>
      <c r="F3724">
        <v>13</v>
      </c>
      <c r="G3724" t="s">
        <v>318</v>
      </c>
      <c r="H3724" t="s">
        <v>460</v>
      </c>
      <c r="I3724" t="s">
        <v>459</v>
      </c>
      <c r="J3724" t="s">
        <v>461</v>
      </c>
      <c r="K3724" t="s">
        <v>33</v>
      </c>
      <c r="L3724" t="str">
        <f>VLOOKUP(K3724,Sheet2!$A$1:$B$105,2,FALSE)</f>
        <v>Cek outlier nilai ijon (r516) per komoditas</v>
      </c>
    </row>
    <row r="3725" spans="1:12">
      <c r="A3725">
        <v>110</v>
      </c>
      <c r="B3725" t="s">
        <v>307</v>
      </c>
      <c r="C3725" t="s">
        <v>60</v>
      </c>
      <c r="D3725" t="str">
        <f>CONCATENATE("3513",A3725,B3725,C3725,TEXT(F3725,REPT("0",3)))</f>
        <v>3513110001000600014</v>
      </c>
      <c r="E3725">
        <v>12</v>
      </c>
      <c r="F3725">
        <v>14</v>
      </c>
      <c r="G3725" t="s">
        <v>318</v>
      </c>
      <c r="H3725" t="s">
        <v>162</v>
      </c>
      <c r="I3725" t="s">
        <v>459</v>
      </c>
      <c r="J3725" t="s">
        <v>461</v>
      </c>
      <c r="K3725" t="s">
        <v>33</v>
      </c>
      <c r="L3725" t="str">
        <f>VLOOKUP(K3725,Sheet2!$A$1:$B$105,2,FALSE)</f>
        <v>Cek outlier nilai ijon (r516) per komoditas</v>
      </c>
    </row>
    <row r="3726" spans="1:12">
      <c r="A3726">
        <v>110</v>
      </c>
      <c r="B3726" t="s">
        <v>307</v>
      </c>
      <c r="C3726" t="s">
        <v>60</v>
      </c>
      <c r="D3726" t="str">
        <f>CONCATENATE("3513",A3726,B3726,C3726,TEXT(F3726,REPT("0",3)))</f>
        <v>3513110001000600020</v>
      </c>
      <c r="E3726">
        <v>20</v>
      </c>
      <c r="F3726">
        <v>20</v>
      </c>
      <c r="G3726" t="s">
        <v>318</v>
      </c>
      <c r="H3726" t="s">
        <v>460</v>
      </c>
      <c r="I3726" t="s">
        <v>459</v>
      </c>
      <c r="J3726" t="s">
        <v>461</v>
      </c>
      <c r="K3726" t="s">
        <v>23</v>
      </c>
      <c r="L3726" t="str">
        <f>VLOOKUP(K3726,Sheet2!$A$1:$B$105,2,FALSE)</f>
        <v>Cek outlier harga (r417/r416) per kabupaten per komoditas.</v>
      </c>
    </row>
    <row r="3727" spans="1:12">
      <c r="A3727">
        <v>110</v>
      </c>
      <c r="B3727" t="s">
        <v>307</v>
      </c>
      <c r="C3727" t="s">
        <v>60</v>
      </c>
      <c r="D3727" t="str">
        <f>CONCATENATE("3513",A3727,B3727,C3727,TEXT(F3727,REPT("0",3)))</f>
        <v>3513110001000600059</v>
      </c>
      <c r="E3727">
        <v>60</v>
      </c>
      <c r="F3727">
        <v>59</v>
      </c>
      <c r="G3727" t="s">
        <v>318</v>
      </c>
      <c r="H3727" t="s">
        <v>460</v>
      </c>
      <c r="I3727" t="s">
        <v>459</v>
      </c>
      <c r="J3727" t="s">
        <v>461</v>
      </c>
      <c r="K3727" t="s">
        <v>24</v>
      </c>
      <c r="L3727" t="str">
        <f>VLOOKUP(K3727,Sheet2!$A$1:$B$105,2,FALSE)</f>
        <v>Cek outlier produktivitas (r416/r412) per kabupaten per komoditas.</v>
      </c>
    </row>
    <row r="3728" spans="1:12">
      <c r="A3728">
        <v>110</v>
      </c>
      <c r="B3728" t="s">
        <v>307</v>
      </c>
      <c r="C3728" t="s">
        <v>60</v>
      </c>
      <c r="D3728" t="str">
        <f>CONCATENATE("3513",A3728,B3728,C3728,TEXT(F3728,REPT("0",3)))</f>
        <v>3513110001000600059</v>
      </c>
      <c r="E3728">
        <v>60</v>
      </c>
      <c r="F3728">
        <v>59</v>
      </c>
      <c r="G3728" t="s">
        <v>318</v>
      </c>
      <c r="H3728" t="s">
        <v>460</v>
      </c>
      <c r="I3728" t="s">
        <v>459</v>
      </c>
      <c r="J3728" t="s">
        <v>461</v>
      </c>
      <c r="K3728" t="s">
        <v>23</v>
      </c>
      <c r="L3728" t="str">
        <f>VLOOKUP(K3728,Sheet2!$A$1:$B$105,2,FALSE)</f>
        <v>Cek outlier harga (r417/r416) per kabupaten per komoditas.</v>
      </c>
    </row>
    <row r="3729" spans="1:12">
      <c r="A3729">
        <v>110</v>
      </c>
      <c r="B3729" t="s">
        <v>307</v>
      </c>
      <c r="C3729" t="s">
        <v>60</v>
      </c>
      <c r="D3729" t="str">
        <f>CONCATENATE("3513",A3729,B3729,C3729,TEXT(F3729,REPT("0",3)))</f>
        <v>3513110001000600077</v>
      </c>
      <c r="E3729">
        <v>81</v>
      </c>
      <c r="F3729">
        <v>77</v>
      </c>
      <c r="G3729" t="s">
        <v>318</v>
      </c>
      <c r="H3729" t="s">
        <v>460</v>
      </c>
      <c r="I3729" t="s">
        <v>459</v>
      </c>
      <c r="J3729" t="s">
        <v>461</v>
      </c>
      <c r="K3729" t="s">
        <v>46</v>
      </c>
      <c r="L3729" t="str">
        <f>VLOOKUP(K3729,Sheet2!$A$1:$B$105,2,FALSE)</f>
        <v>Cek outlier nilai ijon per kabupaten per komoditas. Perlu dipastikan bahwa isian sudah dalam bentuk 000 Rp.</v>
      </c>
    </row>
    <row r="3730" spans="1:12">
      <c r="A3730">
        <v>110</v>
      </c>
      <c r="B3730" t="s">
        <v>307</v>
      </c>
      <c r="C3730" t="s">
        <v>63</v>
      </c>
      <c r="D3730" t="str">
        <f>CONCATENATE("3513",A3730,B3730,C3730,TEXT(F3730,REPT("0",3)))</f>
        <v>3513110001000700033</v>
      </c>
      <c r="E3730">
        <v>41</v>
      </c>
      <c r="F3730">
        <v>33</v>
      </c>
      <c r="G3730" t="s">
        <v>462</v>
      </c>
      <c r="H3730" t="s">
        <v>463</v>
      </c>
      <c r="I3730" t="s">
        <v>459</v>
      </c>
      <c r="J3730" t="s">
        <v>159</v>
      </c>
      <c r="K3730" t="s">
        <v>46</v>
      </c>
      <c r="L3730" t="str">
        <f>VLOOKUP(K3730,Sheet2!$A$1:$B$105,2,FALSE)</f>
        <v>Cek outlier nilai ijon per kabupaten per komoditas. Perlu dipastikan bahwa isian sudah dalam bentuk 000 Rp.</v>
      </c>
    </row>
    <row r="3731" spans="1:12">
      <c r="A3731">
        <v>110</v>
      </c>
      <c r="B3731" t="s">
        <v>307</v>
      </c>
      <c r="C3731" t="s">
        <v>67</v>
      </c>
      <c r="D3731" t="str">
        <f>CONCATENATE("3513",A3731,B3731,C3731,TEXT(F3731,REPT("0",3)))</f>
        <v>3513110001000800025</v>
      </c>
      <c r="E3731">
        <v>26</v>
      </c>
      <c r="F3731">
        <v>25</v>
      </c>
      <c r="G3731" t="s">
        <v>158</v>
      </c>
      <c r="H3731" t="s">
        <v>463</v>
      </c>
      <c r="I3731" t="s">
        <v>459</v>
      </c>
      <c r="J3731" t="s">
        <v>57</v>
      </c>
      <c r="K3731" t="s">
        <v>157</v>
      </c>
      <c r="L3731" t="str">
        <f>VLOOKUP(K3731,Sheet2!$A$1:$B$105,2,FALSE)</f>
        <v>lokasi lahan yang dikuasai bukan berada di provinsi tempat tinggal (r324_prov tidak sama dengan r324). Pastikan kembali status penguasaan lahan tersebut.</v>
      </c>
    </row>
    <row r="3732" spans="1:12">
      <c r="A3732">
        <v>110</v>
      </c>
      <c r="B3732" t="s">
        <v>307</v>
      </c>
      <c r="C3732" t="s">
        <v>67</v>
      </c>
      <c r="D3732" t="str">
        <f>CONCATENATE("3513",A3732,B3732,C3732,TEXT(F3732,REPT("0",3)))</f>
        <v>3513110001000800031</v>
      </c>
      <c r="E3732">
        <v>34</v>
      </c>
      <c r="F3732">
        <v>31</v>
      </c>
      <c r="G3732" t="s">
        <v>158</v>
      </c>
      <c r="H3732" t="s">
        <v>463</v>
      </c>
      <c r="I3732" t="s">
        <v>459</v>
      </c>
      <c r="J3732" t="s">
        <v>57</v>
      </c>
      <c r="K3732" t="s">
        <v>46</v>
      </c>
      <c r="L3732" t="str">
        <f>VLOOKUP(K3732,Sheet2!$A$1:$B$105,2,FALSE)</f>
        <v>Cek outlier nilai ijon per kabupaten per komoditas. Perlu dipastikan bahwa isian sudah dalam bentuk 000 Rp.</v>
      </c>
    </row>
    <row r="3733" spans="1:12">
      <c r="A3733">
        <v>110</v>
      </c>
      <c r="B3733" t="s">
        <v>307</v>
      </c>
      <c r="C3733" t="s">
        <v>67</v>
      </c>
      <c r="D3733" t="str">
        <f>CONCATENATE("3513",A3733,B3733,C3733,TEXT(F3733,REPT("0",3)))</f>
        <v>3513110001000800034</v>
      </c>
      <c r="E3733">
        <v>37</v>
      </c>
      <c r="F3733">
        <v>34</v>
      </c>
      <c r="G3733" t="s">
        <v>158</v>
      </c>
      <c r="H3733" t="s">
        <v>463</v>
      </c>
      <c r="I3733" t="s">
        <v>459</v>
      </c>
      <c r="J3733" t="s">
        <v>57</v>
      </c>
      <c r="K3733" t="s">
        <v>20</v>
      </c>
      <c r="L3733" t="str">
        <f>VLOOKUP(K3733,Sheet2!$A$1:$B$105,2,FALSE)</f>
        <v>Cek outlier HORTI harga per satuan produksi (per kg) per komoditas</v>
      </c>
    </row>
    <row r="3734" spans="1:12">
      <c r="A3734">
        <v>110</v>
      </c>
      <c r="B3734" t="s">
        <v>307</v>
      </c>
      <c r="C3734" t="s">
        <v>67</v>
      </c>
      <c r="D3734" t="str">
        <f>CONCATENATE("3513",A3734,B3734,C3734,TEXT(F3734,REPT("0",3)))</f>
        <v>3513110001000800037</v>
      </c>
      <c r="E3734">
        <v>40</v>
      </c>
      <c r="F3734">
        <v>37</v>
      </c>
      <c r="G3734" t="s">
        <v>158</v>
      </c>
      <c r="H3734" t="s">
        <v>463</v>
      </c>
      <c r="I3734" t="s">
        <v>459</v>
      </c>
      <c r="J3734" t="s">
        <v>57</v>
      </c>
      <c r="K3734" t="s">
        <v>33</v>
      </c>
      <c r="L3734" t="str">
        <f>VLOOKUP(K3734,Sheet2!$A$1:$B$105,2,FALSE)</f>
        <v>Cek outlier nilai ijon (r516) per komoditas</v>
      </c>
    </row>
    <row r="3735" spans="1:12">
      <c r="A3735">
        <v>110</v>
      </c>
      <c r="B3735" t="s">
        <v>307</v>
      </c>
      <c r="C3735" t="s">
        <v>67</v>
      </c>
      <c r="D3735" t="str">
        <f>CONCATENATE("3513",A3735,B3735,C3735,TEXT(F3735,REPT("0",3)))</f>
        <v>3513110001000800068</v>
      </c>
      <c r="E3735">
        <v>71</v>
      </c>
      <c r="F3735">
        <v>68</v>
      </c>
      <c r="G3735" t="s">
        <v>158</v>
      </c>
      <c r="H3735" t="s">
        <v>463</v>
      </c>
      <c r="I3735" t="s">
        <v>459</v>
      </c>
      <c r="J3735" t="s">
        <v>57</v>
      </c>
      <c r="K3735" t="s">
        <v>20</v>
      </c>
      <c r="L3735" t="str">
        <f>VLOOKUP(K3735,Sheet2!$A$1:$B$105,2,FALSE)</f>
        <v>Cek outlier HORTI harga per satuan produksi (per kg) per komoditas</v>
      </c>
    </row>
    <row r="3736" spans="1:12">
      <c r="A3736">
        <v>110</v>
      </c>
      <c r="B3736" t="s">
        <v>307</v>
      </c>
      <c r="C3736" t="s">
        <v>76</v>
      </c>
      <c r="D3736" t="str">
        <f>CONCATENATE("3513",A3736,B3736,C3736,TEXT(F3736,REPT("0",3)))</f>
        <v>3513110001001000001</v>
      </c>
      <c r="E3736">
        <v>2</v>
      </c>
      <c r="F3736">
        <v>1</v>
      </c>
      <c r="G3736" t="s">
        <v>464</v>
      </c>
      <c r="H3736" t="s">
        <v>465</v>
      </c>
      <c r="I3736" t="s">
        <v>459</v>
      </c>
      <c r="J3736" t="s">
        <v>30</v>
      </c>
      <c r="K3736" t="s">
        <v>46</v>
      </c>
      <c r="L3736" t="str">
        <f>VLOOKUP(K3736,Sheet2!$A$1:$B$105,2,FALSE)</f>
        <v>Cek outlier nilai ijon per kabupaten per komoditas. Perlu dipastikan bahwa isian sudah dalam bentuk 000 Rp.</v>
      </c>
    </row>
    <row r="3737" spans="1:12">
      <c r="A3737">
        <v>110</v>
      </c>
      <c r="B3737" t="s">
        <v>307</v>
      </c>
      <c r="C3737" t="s">
        <v>76</v>
      </c>
      <c r="D3737" t="str">
        <f>CONCATENATE("3513",A3737,B3737,C3737,TEXT(F3737,REPT("0",3)))</f>
        <v>3513110001001000004</v>
      </c>
      <c r="E3737">
        <v>1</v>
      </c>
      <c r="F3737">
        <v>4</v>
      </c>
      <c r="G3737" t="s">
        <v>464</v>
      </c>
      <c r="H3737" t="s">
        <v>465</v>
      </c>
      <c r="I3737" t="s">
        <v>459</v>
      </c>
      <c r="J3737" t="s">
        <v>30</v>
      </c>
      <c r="K3737" t="s">
        <v>58</v>
      </c>
      <c r="L3737" t="str">
        <f>VLOOKUP(K3737,Sheet2!$A$1:$B$105,2,FALSE)</f>
        <v>r704 tidak ada kode 2 tp ada nilai pembibitan di 717; ada isian kode 1 tetapi ada isian 717 dan 718 (704 ≠2, 717 ≠blank, 704 =! 1, 717,718 ≠ blank)</v>
      </c>
    </row>
    <row r="3738" spans="1:12">
      <c r="A3738">
        <v>110</v>
      </c>
      <c r="B3738" t="s">
        <v>307</v>
      </c>
      <c r="C3738" t="s">
        <v>76</v>
      </c>
      <c r="D3738" t="str">
        <f>CONCATENATE("3513",A3738,B3738,C3738,TEXT(F3738,REPT("0",3)))</f>
        <v>3513110001001000004</v>
      </c>
      <c r="E3738">
        <v>1</v>
      </c>
      <c r="F3738">
        <v>4</v>
      </c>
      <c r="G3738" t="s">
        <v>464</v>
      </c>
      <c r="H3738" t="s">
        <v>465</v>
      </c>
      <c r="I3738" t="s">
        <v>459</v>
      </c>
      <c r="J3738" t="s">
        <v>30</v>
      </c>
      <c r="K3738" t="s">
        <v>59</v>
      </c>
      <c r="L3738" t="str">
        <f>VLOOKUP(K3738,Sheet2!$A$1:$B$105,2,FALSE)</f>
        <v>Pengecekan kewajaran harga per unit satuan (r718 dibagi 717) komoditas tanaman kehutanan hasil usaha pembibitan tanaman kehutanan yang &lt;5 ribu atau &gt; =200 ribu</v>
      </c>
    </row>
    <row r="3739" spans="1:12">
      <c r="A3739">
        <v>110</v>
      </c>
      <c r="B3739" t="s">
        <v>307</v>
      </c>
      <c r="C3739" t="s">
        <v>76</v>
      </c>
      <c r="D3739" t="str">
        <f>CONCATENATE("3513",A3739,B3739,C3739,TEXT(F3739,REPT("0",3)))</f>
        <v>3513110001001000012</v>
      </c>
      <c r="E3739">
        <v>15</v>
      </c>
      <c r="F3739">
        <v>12</v>
      </c>
      <c r="G3739" t="s">
        <v>464</v>
      </c>
      <c r="H3739" t="s">
        <v>465</v>
      </c>
      <c r="I3739" t="s">
        <v>459</v>
      </c>
      <c r="J3739" t="s">
        <v>30</v>
      </c>
      <c r="K3739" t="s">
        <v>33</v>
      </c>
      <c r="L3739" t="str">
        <f>VLOOKUP(K3739,Sheet2!$A$1:$B$105,2,FALSE)</f>
        <v>Cek outlier nilai ijon (r516) per komoditas</v>
      </c>
    </row>
    <row r="3740" spans="1:12">
      <c r="A3740">
        <v>110</v>
      </c>
      <c r="B3740" t="s">
        <v>307</v>
      </c>
      <c r="C3740" t="s">
        <v>76</v>
      </c>
      <c r="D3740" t="str">
        <f>CONCATENATE("3513",A3740,B3740,C3740,TEXT(F3740,REPT("0",3)))</f>
        <v>3513110001001000014</v>
      </c>
      <c r="E3740">
        <v>16</v>
      </c>
      <c r="F3740">
        <v>14</v>
      </c>
      <c r="G3740" t="s">
        <v>464</v>
      </c>
      <c r="H3740" t="s">
        <v>465</v>
      </c>
      <c r="I3740" t="s">
        <v>459</v>
      </c>
      <c r="J3740" t="s">
        <v>30</v>
      </c>
      <c r="K3740" t="s">
        <v>46</v>
      </c>
      <c r="L3740" t="str">
        <f>VLOOKUP(K3740,Sheet2!$A$1:$B$105,2,FALSE)</f>
        <v>Cek outlier nilai ijon per kabupaten per komoditas. Perlu dipastikan bahwa isian sudah dalam bentuk 000 Rp.</v>
      </c>
    </row>
    <row r="3741" spans="1:12">
      <c r="A3741">
        <v>110</v>
      </c>
      <c r="B3741" t="s">
        <v>307</v>
      </c>
      <c r="C3741" t="s">
        <v>76</v>
      </c>
      <c r="D3741" t="str">
        <f>CONCATENATE("3513",A3741,B3741,C3741,TEXT(F3741,REPT("0",3)))</f>
        <v>3513110001001000014</v>
      </c>
      <c r="E3741">
        <v>16</v>
      </c>
      <c r="F3741">
        <v>14</v>
      </c>
      <c r="G3741" t="s">
        <v>464</v>
      </c>
      <c r="H3741" t="s">
        <v>465</v>
      </c>
      <c r="I3741" t="s">
        <v>459</v>
      </c>
      <c r="J3741" t="s">
        <v>30</v>
      </c>
      <c r="K3741" t="s">
        <v>33</v>
      </c>
      <c r="L3741" t="str">
        <f>VLOOKUP(K3741,Sheet2!$A$1:$B$105,2,FALSE)</f>
        <v>Cek outlier nilai ijon (r516) per komoditas</v>
      </c>
    </row>
    <row r="3742" spans="1:12">
      <c r="A3742">
        <v>110</v>
      </c>
      <c r="B3742" t="s">
        <v>307</v>
      </c>
      <c r="C3742" t="s">
        <v>76</v>
      </c>
      <c r="D3742" t="str">
        <f>CONCATENATE("3513",A3742,B3742,C3742,TEXT(F3742,REPT("0",3)))</f>
        <v>3513110001001000019</v>
      </c>
      <c r="E3742">
        <v>19</v>
      </c>
      <c r="F3742">
        <v>19</v>
      </c>
      <c r="G3742" t="s">
        <v>464</v>
      </c>
      <c r="H3742" t="s">
        <v>465</v>
      </c>
      <c r="I3742" t="s">
        <v>459</v>
      </c>
      <c r="J3742" t="s">
        <v>30</v>
      </c>
      <c r="K3742" t="s">
        <v>160</v>
      </c>
      <c r="L3742" t="str">
        <f>VLOOKUP(K3742,Sheet2!$A$1:$B$105,2,FALSE)</f>
        <v>Pengecekan ulang kewajaran umur ART (umur ART banyak yang terisi 99, perlu probing lebih dalam untuk umur ART)
Pengecekan ulang umur KRT yang di bawah 16 tahun (R204=1 tetapi R206&lt;16)</v>
      </c>
    </row>
    <row r="3743" spans="1:12">
      <c r="A3743">
        <v>110</v>
      </c>
      <c r="B3743" t="s">
        <v>307</v>
      </c>
      <c r="C3743" t="s">
        <v>76</v>
      </c>
      <c r="D3743" t="str">
        <f>CONCATENATE("3513",A3743,B3743,C3743,TEXT(F3743,REPT("0",3)))</f>
        <v>3513110001001000025</v>
      </c>
      <c r="E3743">
        <v>24</v>
      </c>
      <c r="F3743">
        <v>25</v>
      </c>
      <c r="G3743" t="s">
        <v>464</v>
      </c>
      <c r="H3743" t="s">
        <v>465</v>
      </c>
      <c r="I3743" t="s">
        <v>459</v>
      </c>
      <c r="J3743" t="s">
        <v>30</v>
      </c>
      <c r="K3743" t="s">
        <v>33</v>
      </c>
      <c r="L3743" t="str">
        <f>VLOOKUP(K3743,Sheet2!$A$1:$B$105,2,FALSE)</f>
        <v>Cek outlier nilai ijon (r516) per komoditas</v>
      </c>
    </row>
    <row r="3744" spans="1:12">
      <c r="A3744">
        <v>110</v>
      </c>
      <c r="B3744" t="s">
        <v>307</v>
      </c>
      <c r="C3744" t="s">
        <v>76</v>
      </c>
      <c r="D3744" t="str">
        <f>CONCATENATE("3513",A3744,B3744,C3744,TEXT(F3744,REPT("0",3)))</f>
        <v>3513110001001000045</v>
      </c>
      <c r="E3744">
        <v>38</v>
      </c>
      <c r="F3744">
        <v>45</v>
      </c>
      <c r="G3744" t="s">
        <v>464</v>
      </c>
      <c r="H3744" t="s">
        <v>465</v>
      </c>
      <c r="I3744" t="s">
        <v>459</v>
      </c>
      <c r="J3744" t="s">
        <v>30</v>
      </c>
      <c r="K3744" t="s">
        <v>33</v>
      </c>
      <c r="L3744" t="str">
        <f>VLOOKUP(K3744,Sheet2!$A$1:$B$105,2,FALSE)</f>
        <v>Cek outlier nilai ijon (r516) per komoditas</v>
      </c>
    </row>
    <row r="3745" spans="1:12">
      <c r="A3745">
        <v>110</v>
      </c>
      <c r="B3745" t="s">
        <v>307</v>
      </c>
      <c r="C3745" t="s">
        <v>76</v>
      </c>
      <c r="D3745" t="str">
        <f>CONCATENATE("3513",A3745,B3745,C3745,TEXT(F3745,REPT("0",3)))</f>
        <v>3513110001001000050</v>
      </c>
      <c r="E3745">
        <v>42</v>
      </c>
      <c r="F3745">
        <v>50</v>
      </c>
      <c r="G3745" t="s">
        <v>464</v>
      </c>
      <c r="H3745" t="s">
        <v>465</v>
      </c>
      <c r="I3745" t="s">
        <v>459</v>
      </c>
      <c r="J3745" t="s">
        <v>30</v>
      </c>
      <c r="K3745" t="s">
        <v>46</v>
      </c>
      <c r="L3745" t="str">
        <f>VLOOKUP(K3745,Sheet2!$A$1:$B$105,2,FALSE)</f>
        <v>Cek outlier nilai ijon per kabupaten per komoditas. Perlu dipastikan bahwa isian sudah dalam bentuk 000 Rp.</v>
      </c>
    </row>
    <row r="3746" spans="1:12">
      <c r="A3746">
        <v>110</v>
      </c>
      <c r="B3746" t="s">
        <v>307</v>
      </c>
      <c r="C3746" t="s">
        <v>76</v>
      </c>
      <c r="D3746" t="str">
        <f>CONCATENATE("3513",A3746,B3746,C3746,TEXT(F3746,REPT("0",3)))</f>
        <v>3513110001001000056</v>
      </c>
      <c r="E3746">
        <v>46</v>
      </c>
      <c r="F3746">
        <v>56</v>
      </c>
      <c r="G3746" t="s">
        <v>464</v>
      </c>
      <c r="H3746" t="s">
        <v>465</v>
      </c>
      <c r="I3746" t="s">
        <v>459</v>
      </c>
      <c r="J3746" t="s">
        <v>30</v>
      </c>
      <c r="K3746" t="s">
        <v>24</v>
      </c>
      <c r="L3746" t="str">
        <f>VLOOKUP(K3746,Sheet2!$A$1:$B$105,2,FALSE)</f>
        <v>Cek outlier produktivitas (r416/r412) per kabupaten per komoditas.</v>
      </c>
    </row>
    <row r="3747" spans="1:12">
      <c r="A3747">
        <v>110</v>
      </c>
      <c r="B3747" t="s">
        <v>307</v>
      </c>
      <c r="C3747" t="s">
        <v>76</v>
      </c>
      <c r="D3747" t="str">
        <f>CONCATENATE("3513",A3747,B3747,C3747,TEXT(F3747,REPT("0",3)))</f>
        <v>3513110001001000056</v>
      </c>
      <c r="E3747">
        <v>46</v>
      </c>
      <c r="F3747">
        <v>56</v>
      </c>
      <c r="G3747" t="s">
        <v>464</v>
      </c>
      <c r="H3747" t="s">
        <v>465</v>
      </c>
      <c r="I3747" t="s">
        <v>459</v>
      </c>
      <c r="J3747" t="s">
        <v>30</v>
      </c>
      <c r="K3747" t="s">
        <v>23</v>
      </c>
      <c r="L3747" t="str">
        <f>VLOOKUP(K3747,Sheet2!$A$1:$B$105,2,FALSE)</f>
        <v>Cek outlier harga (r417/r416) per kabupaten per komoditas.</v>
      </c>
    </row>
    <row r="3748" spans="1:12">
      <c r="A3748">
        <v>110</v>
      </c>
      <c r="B3748" t="s">
        <v>307</v>
      </c>
      <c r="C3748" t="s">
        <v>76</v>
      </c>
      <c r="D3748" t="str">
        <f>CONCATENATE("3513",A3748,B3748,C3748,TEXT(F3748,REPT("0",3)))</f>
        <v>3513110001001000061</v>
      </c>
      <c r="E3748">
        <v>50</v>
      </c>
      <c r="F3748">
        <v>61</v>
      </c>
      <c r="G3748" t="s">
        <v>464</v>
      </c>
      <c r="H3748" t="s">
        <v>465</v>
      </c>
      <c r="I3748" t="s">
        <v>459</v>
      </c>
      <c r="J3748" t="s">
        <v>30</v>
      </c>
      <c r="K3748" t="s">
        <v>46</v>
      </c>
      <c r="L3748" t="str">
        <f>VLOOKUP(K3748,Sheet2!$A$1:$B$105,2,FALSE)</f>
        <v>Cek outlier nilai ijon per kabupaten per komoditas. Perlu dipastikan bahwa isian sudah dalam bentuk 000 Rp.</v>
      </c>
    </row>
    <row r="3749" spans="1:12">
      <c r="A3749">
        <v>110</v>
      </c>
      <c r="B3749" t="s">
        <v>307</v>
      </c>
      <c r="C3749" t="s">
        <v>76</v>
      </c>
      <c r="D3749" t="str">
        <f>CONCATENATE("3513",A3749,B3749,C3749,TEXT(F3749,REPT("0",3)))</f>
        <v>3513110001001000062</v>
      </c>
      <c r="E3749">
        <v>51</v>
      </c>
      <c r="F3749">
        <v>62</v>
      </c>
      <c r="G3749" t="s">
        <v>464</v>
      </c>
      <c r="H3749" t="s">
        <v>465</v>
      </c>
      <c r="I3749" t="s">
        <v>459</v>
      </c>
      <c r="J3749" t="s">
        <v>30</v>
      </c>
      <c r="K3749" t="s">
        <v>33</v>
      </c>
      <c r="L3749" t="str">
        <f>VLOOKUP(K3749,Sheet2!$A$1:$B$105,2,FALSE)</f>
        <v>Cek outlier nilai ijon (r516) per komoditas</v>
      </c>
    </row>
    <row r="3750" spans="1:12">
      <c r="A3750">
        <v>110</v>
      </c>
      <c r="B3750" t="s">
        <v>307</v>
      </c>
      <c r="C3750" t="s">
        <v>84</v>
      </c>
      <c r="D3750" t="str">
        <f>CONCATENATE("3513",A3750,B3750,C3750,TEXT(F3750,REPT("0",3)))</f>
        <v>3513110001001100002</v>
      </c>
      <c r="E3750">
        <v>2</v>
      </c>
      <c r="F3750">
        <v>2</v>
      </c>
      <c r="G3750" t="s">
        <v>148</v>
      </c>
      <c r="H3750" t="s">
        <v>465</v>
      </c>
      <c r="I3750" t="s">
        <v>459</v>
      </c>
      <c r="J3750" t="s">
        <v>115</v>
      </c>
      <c r="K3750" t="s">
        <v>33</v>
      </c>
      <c r="L3750" t="str">
        <f>VLOOKUP(K3750,Sheet2!$A$1:$B$105,2,FALSE)</f>
        <v>Cek outlier nilai ijon (r516) per komoditas</v>
      </c>
    </row>
    <row r="3751" spans="1:12">
      <c r="A3751">
        <v>110</v>
      </c>
      <c r="B3751" t="s">
        <v>307</v>
      </c>
      <c r="C3751" t="s">
        <v>84</v>
      </c>
      <c r="D3751" t="str">
        <f>CONCATENATE("3513",A3751,B3751,C3751,TEXT(F3751,REPT("0",3)))</f>
        <v>3513110001001100028</v>
      </c>
      <c r="E3751">
        <v>27</v>
      </c>
      <c r="F3751">
        <v>28</v>
      </c>
      <c r="G3751" t="s">
        <v>148</v>
      </c>
      <c r="H3751" t="s">
        <v>465</v>
      </c>
      <c r="I3751" t="s">
        <v>459</v>
      </c>
      <c r="J3751" t="s">
        <v>115</v>
      </c>
      <c r="K3751" t="s">
        <v>20</v>
      </c>
      <c r="L3751" t="str">
        <f>VLOOKUP(K3751,Sheet2!$A$1:$B$105,2,FALSE)</f>
        <v>Cek outlier HORTI harga per satuan produksi (per kg) per komoditas</v>
      </c>
    </row>
    <row r="3752" spans="1:12">
      <c r="A3752">
        <v>110</v>
      </c>
      <c r="B3752" t="s">
        <v>307</v>
      </c>
      <c r="C3752" t="s">
        <v>84</v>
      </c>
      <c r="D3752" t="str">
        <f>CONCATENATE("3513",A3752,B3752,C3752,TEXT(F3752,REPT("0",3)))</f>
        <v>3513110001001100046</v>
      </c>
      <c r="E3752">
        <v>40</v>
      </c>
      <c r="F3752">
        <v>46</v>
      </c>
      <c r="G3752" t="s">
        <v>193</v>
      </c>
      <c r="H3752" t="s">
        <v>465</v>
      </c>
      <c r="I3752" t="s">
        <v>459</v>
      </c>
      <c r="J3752" t="s">
        <v>115</v>
      </c>
      <c r="K3752" t="s">
        <v>20</v>
      </c>
      <c r="L3752" t="str">
        <f>VLOOKUP(K3752,Sheet2!$A$1:$B$105,2,FALSE)</f>
        <v>Cek outlier HORTI harga per satuan produksi (per kg) per komoditas</v>
      </c>
    </row>
    <row r="3753" spans="1:12">
      <c r="A3753">
        <v>110</v>
      </c>
      <c r="B3753" t="s">
        <v>307</v>
      </c>
      <c r="C3753" t="s">
        <v>84</v>
      </c>
      <c r="D3753" t="str">
        <f>CONCATENATE("3513",A3753,B3753,C3753,TEXT(F3753,REPT("0",3)))</f>
        <v>3513110001001100053</v>
      </c>
      <c r="E3753">
        <v>48</v>
      </c>
      <c r="F3753">
        <v>53</v>
      </c>
      <c r="G3753" t="s">
        <v>148</v>
      </c>
      <c r="H3753" t="s">
        <v>465</v>
      </c>
      <c r="I3753" t="s">
        <v>459</v>
      </c>
      <c r="J3753" t="s">
        <v>115</v>
      </c>
      <c r="K3753" t="s">
        <v>222</v>
      </c>
      <c r="L3753" t="str">
        <f>VLOOKUP(K3753,Sheet2!$A$1:$B$105,2,FALSE)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3754" spans="1:12">
      <c r="A3754">
        <v>110</v>
      </c>
      <c r="B3754" t="s">
        <v>325</v>
      </c>
      <c r="C3754" t="s">
        <v>26</v>
      </c>
      <c r="D3754" t="str">
        <f>CONCATENATE("3513",A3754,B3754,C3754,TEXT(F3754,REPT("0",3)))</f>
        <v>3513110002000100006</v>
      </c>
      <c r="E3754">
        <v>5</v>
      </c>
      <c r="F3754">
        <v>6</v>
      </c>
      <c r="G3754" t="s">
        <v>133</v>
      </c>
      <c r="H3754" t="s">
        <v>466</v>
      </c>
      <c r="I3754" t="s">
        <v>467</v>
      </c>
      <c r="J3754" t="s">
        <v>192</v>
      </c>
      <c r="K3754" t="s">
        <v>20</v>
      </c>
      <c r="L3754" t="str">
        <f>VLOOKUP(K3754,Sheet2!$A$1:$B$105,2,FALSE)</f>
        <v>Cek outlier HORTI harga per satuan produksi (per kg) per komoditas</v>
      </c>
    </row>
    <row r="3755" spans="1:12">
      <c r="A3755">
        <v>110</v>
      </c>
      <c r="B3755" t="s">
        <v>325</v>
      </c>
      <c r="C3755" t="s">
        <v>26</v>
      </c>
      <c r="D3755" t="str">
        <f>CONCATENATE("3513",A3755,B3755,C3755,TEXT(F3755,REPT("0",3)))</f>
        <v>3513110002000100014</v>
      </c>
      <c r="E3755">
        <v>11</v>
      </c>
      <c r="F3755">
        <v>14</v>
      </c>
      <c r="G3755" t="s">
        <v>133</v>
      </c>
      <c r="H3755" t="s">
        <v>466</v>
      </c>
      <c r="I3755" t="s">
        <v>467</v>
      </c>
      <c r="J3755" t="s">
        <v>192</v>
      </c>
      <c r="K3755" t="s">
        <v>34</v>
      </c>
      <c r="L3755" t="str">
        <f>VLOOKUP(K3755,Sheet2!$A$1:$B$105,2,FALSE)</f>
        <v>Cek outlier produktivitas per pohon (r513/r508) per komoditas</v>
      </c>
    </row>
    <row r="3756" spans="1:12">
      <c r="A3756">
        <v>110</v>
      </c>
      <c r="B3756" t="s">
        <v>325</v>
      </c>
      <c r="C3756" t="s">
        <v>26</v>
      </c>
      <c r="D3756" t="str">
        <f>CONCATENATE("3513",A3756,B3756,C3756,TEXT(F3756,REPT("0",3)))</f>
        <v>3513110002000100015</v>
      </c>
      <c r="E3756">
        <v>12</v>
      </c>
      <c r="F3756">
        <v>15</v>
      </c>
      <c r="G3756" t="s">
        <v>133</v>
      </c>
      <c r="H3756" t="s">
        <v>466</v>
      </c>
      <c r="I3756" t="s">
        <v>467</v>
      </c>
      <c r="J3756" t="s">
        <v>192</v>
      </c>
      <c r="K3756" t="s">
        <v>20</v>
      </c>
      <c r="L3756" t="str">
        <f>VLOOKUP(K3756,Sheet2!$A$1:$B$105,2,FALSE)</f>
        <v>Cek outlier HORTI harga per satuan produksi (per kg) per komoditas</v>
      </c>
    </row>
    <row r="3757" spans="1:12">
      <c r="A3757">
        <v>110</v>
      </c>
      <c r="B3757" t="s">
        <v>325</v>
      </c>
      <c r="C3757" t="s">
        <v>26</v>
      </c>
      <c r="D3757" t="str">
        <f>CONCATENATE("3513",A3757,B3757,C3757,TEXT(F3757,REPT("0",3)))</f>
        <v>3513110002000100015</v>
      </c>
      <c r="E3757">
        <v>12</v>
      </c>
      <c r="F3757">
        <v>15</v>
      </c>
      <c r="G3757" t="s">
        <v>133</v>
      </c>
      <c r="H3757" t="s">
        <v>466</v>
      </c>
      <c r="I3757" t="s">
        <v>467</v>
      </c>
      <c r="J3757" t="s">
        <v>192</v>
      </c>
      <c r="K3757" t="s">
        <v>33</v>
      </c>
      <c r="L3757" t="str">
        <f>VLOOKUP(K3757,Sheet2!$A$1:$B$105,2,FALSE)</f>
        <v>Cek outlier nilai ijon (r516) per komoditas</v>
      </c>
    </row>
    <row r="3758" spans="1:12">
      <c r="A3758">
        <v>110</v>
      </c>
      <c r="B3758" t="s">
        <v>325</v>
      </c>
      <c r="C3758" t="s">
        <v>26</v>
      </c>
      <c r="D3758" t="str">
        <f>CONCATENATE("3513",A3758,B3758,C3758,TEXT(F3758,REPT("0",3)))</f>
        <v>3513110002000100020</v>
      </c>
      <c r="E3758">
        <v>17</v>
      </c>
      <c r="F3758">
        <v>20</v>
      </c>
      <c r="G3758" t="s">
        <v>133</v>
      </c>
      <c r="H3758" t="s">
        <v>466</v>
      </c>
      <c r="I3758" t="s">
        <v>467</v>
      </c>
      <c r="J3758" t="s">
        <v>192</v>
      </c>
      <c r="K3758" t="s">
        <v>34</v>
      </c>
      <c r="L3758" t="str">
        <f>VLOOKUP(K3758,Sheet2!$A$1:$B$105,2,FALSE)</f>
        <v>Cek outlier produktivitas per pohon (r513/r508) per komoditas</v>
      </c>
    </row>
    <row r="3759" spans="1:12">
      <c r="A3759">
        <v>110</v>
      </c>
      <c r="B3759" t="s">
        <v>325</v>
      </c>
      <c r="C3759" t="s">
        <v>26</v>
      </c>
      <c r="D3759" t="str">
        <f>CONCATENATE("3513",A3759,B3759,C3759,TEXT(F3759,REPT("0",3)))</f>
        <v>3513110002000100026</v>
      </c>
      <c r="E3759">
        <v>21</v>
      </c>
      <c r="F3759">
        <v>26</v>
      </c>
      <c r="G3759" t="s">
        <v>133</v>
      </c>
      <c r="H3759" t="s">
        <v>466</v>
      </c>
      <c r="I3759" t="s">
        <v>467</v>
      </c>
      <c r="J3759" t="s">
        <v>192</v>
      </c>
      <c r="K3759" t="s">
        <v>34</v>
      </c>
      <c r="L3759" t="str">
        <f>VLOOKUP(K3759,Sheet2!$A$1:$B$105,2,FALSE)</f>
        <v>Cek outlier produktivitas per pohon (r513/r508) per komoditas</v>
      </c>
    </row>
    <row r="3760" spans="1:12">
      <c r="A3760">
        <v>110</v>
      </c>
      <c r="B3760" t="s">
        <v>325</v>
      </c>
      <c r="C3760" t="s">
        <v>26</v>
      </c>
      <c r="D3760" t="str">
        <f>CONCATENATE("3513",A3760,B3760,C3760,TEXT(F3760,REPT("0",3)))</f>
        <v>3513110002000100034</v>
      </c>
      <c r="E3760">
        <v>26</v>
      </c>
      <c r="F3760">
        <v>34</v>
      </c>
      <c r="G3760" t="s">
        <v>133</v>
      </c>
      <c r="H3760" t="s">
        <v>466</v>
      </c>
      <c r="I3760" t="s">
        <v>467</v>
      </c>
      <c r="J3760" t="s">
        <v>192</v>
      </c>
      <c r="K3760" t="s">
        <v>34</v>
      </c>
      <c r="L3760" t="str">
        <f>VLOOKUP(K3760,Sheet2!$A$1:$B$105,2,FALSE)</f>
        <v>Cek outlier produktivitas per pohon (r513/r508) per komoditas</v>
      </c>
    </row>
    <row r="3761" spans="1:12">
      <c r="A3761">
        <v>110</v>
      </c>
      <c r="B3761" t="s">
        <v>325</v>
      </c>
      <c r="C3761" t="s">
        <v>35</v>
      </c>
      <c r="D3761" t="str">
        <f>CONCATENATE("3513",A3761,B3761,C3761,TEXT(F3761,REPT("0",3)))</f>
        <v>3513110002000200021</v>
      </c>
      <c r="E3761">
        <v>26</v>
      </c>
      <c r="F3761">
        <v>21</v>
      </c>
      <c r="G3761" t="s">
        <v>353</v>
      </c>
      <c r="H3761" t="s">
        <v>468</v>
      </c>
      <c r="I3761" t="s">
        <v>469</v>
      </c>
      <c r="J3761" t="s">
        <v>278</v>
      </c>
      <c r="K3761" t="s">
        <v>20</v>
      </c>
      <c r="L3761" t="str">
        <f>VLOOKUP(K3761,Sheet2!$A$1:$B$105,2,FALSE)</f>
        <v>Cek outlier HORTI harga per satuan produksi (per kg) per komoditas</v>
      </c>
    </row>
    <row r="3762" spans="1:12">
      <c r="A3762">
        <v>110</v>
      </c>
      <c r="B3762" t="s">
        <v>325</v>
      </c>
      <c r="C3762" t="s">
        <v>48</v>
      </c>
      <c r="D3762" t="str">
        <f>CONCATENATE("3513",A3762,B3762,C3762,TEXT(F3762,REPT("0",3)))</f>
        <v>3513110002000400001</v>
      </c>
      <c r="E3762">
        <v>2</v>
      </c>
      <c r="F3762">
        <v>1</v>
      </c>
      <c r="G3762" t="s">
        <v>292</v>
      </c>
      <c r="H3762" t="s">
        <v>468</v>
      </c>
      <c r="I3762" t="s">
        <v>469</v>
      </c>
      <c r="J3762" t="s">
        <v>401</v>
      </c>
      <c r="K3762" t="s">
        <v>20</v>
      </c>
      <c r="L3762" t="str">
        <f>VLOOKUP(K3762,Sheet2!$A$1:$B$105,2,FALSE)</f>
        <v>Cek outlier HORTI harga per satuan produksi (per kg) per komoditas</v>
      </c>
    </row>
    <row r="3763" spans="1:12">
      <c r="A3763">
        <v>110</v>
      </c>
      <c r="B3763" t="s">
        <v>325</v>
      </c>
      <c r="C3763" t="s">
        <v>48</v>
      </c>
      <c r="D3763" t="str">
        <f>CONCATENATE("3513",A3763,B3763,C3763,TEXT(F3763,REPT("0",3)))</f>
        <v>3513110002000400007</v>
      </c>
      <c r="E3763">
        <v>8</v>
      </c>
      <c r="F3763">
        <v>7</v>
      </c>
      <c r="G3763" t="s">
        <v>292</v>
      </c>
      <c r="H3763" t="s">
        <v>468</v>
      </c>
      <c r="I3763" t="s">
        <v>469</v>
      </c>
      <c r="J3763" t="s">
        <v>401</v>
      </c>
      <c r="K3763" t="s">
        <v>20</v>
      </c>
      <c r="L3763" t="str">
        <f>VLOOKUP(K3763,Sheet2!$A$1:$B$105,2,FALSE)</f>
        <v>Cek outlier HORTI harga per satuan produksi (per kg) per komoditas</v>
      </c>
    </row>
    <row r="3764" spans="1:12">
      <c r="A3764">
        <v>110</v>
      </c>
      <c r="B3764" t="s">
        <v>325</v>
      </c>
      <c r="C3764" t="s">
        <v>48</v>
      </c>
      <c r="D3764" t="str">
        <f>CONCATENATE("3513",A3764,B3764,C3764,TEXT(F3764,REPT("0",3)))</f>
        <v>3513110002000400011</v>
      </c>
      <c r="E3764">
        <v>21</v>
      </c>
      <c r="F3764">
        <v>11</v>
      </c>
      <c r="G3764" t="s">
        <v>292</v>
      </c>
      <c r="H3764" t="s">
        <v>468</v>
      </c>
      <c r="I3764" t="s">
        <v>469</v>
      </c>
      <c r="J3764" t="s">
        <v>401</v>
      </c>
      <c r="K3764" t="s">
        <v>157</v>
      </c>
      <c r="L3764" t="str">
        <f>VLOOKUP(K3764,Sheet2!$A$1:$B$105,2,FALSE)</f>
        <v>lokasi lahan yang dikuasai bukan berada di provinsi tempat tinggal (r324_prov tidak sama dengan r324). Pastikan kembali status penguasaan lahan tersebut.</v>
      </c>
    </row>
    <row r="3765" spans="1:12">
      <c r="A3765">
        <v>110</v>
      </c>
      <c r="B3765" t="s">
        <v>325</v>
      </c>
      <c r="C3765" t="s">
        <v>48</v>
      </c>
      <c r="D3765" t="str">
        <f>CONCATENATE("3513",A3765,B3765,C3765,TEXT(F3765,REPT("0",3)))</f>
        <v>3513110002000400011</v>
      </c>
      <c r="E3765">
        <v>21</v>
      </c>
      <c r="F3765">
        <v>11</v>
      </c>
      <c r="G3765" t="s">
        <v>292</v>
      </c>
      <c r="H3765" t="s">
        <v>468</v>
      </c>
      <c r="I3765" t="s">
        <v>469</v>
      </c>
      <c r="J3765" t="s">
        <v>401</v>
      </c>
      <c r="K3765" t="s">
        <v>34</v>
      </c>
      <c r="L3765" t="str">
        <f>VLOOKUP(K3765,Sheet2!$A$1:$B$105,2,FALSE)</f>
        <v>Cek outlier produktivitas per pohon (r513/r508) per komoditas</v>
      </c>
    </row>
    <row r="3766" spans="1:12">
      <c r="A3766">
        <v>110</v>
      </c>
      <c r="B3766" t="s">
        <v>325</v>
      </c>
      <c r="C3766" t="s">
        <v>48</v>
      </c>
      <c r="D3766" t="str">
        <f>CONCATENATE("3513",A3766,B3766,C3766,TEXT(F3766,REPT("0",3)))</f>
        <v>3513110002000400011</v>
      </c>
      <c r="E3766">
        <v>21</v>
      </c>
      <c r="F3766">
        <v>11</v>
      </c>
      <c r="G3766" t="s">
        <v>292</v>
      </c>
      <c r="H3766" t="s">
        <v>468</v>
      </c>
      <c r="I3766" t="s">
        <v>469</v>
      </c>
      <c r="J3766" t="s">
        <v>401</v>
      </c>
      <c r="K3766" t="s">
        <v>20</v>
      </c>
      <c r="L3766" t="str">
        <f>VLOOKUP(K3766,Sheet2!$A$1:$B$105,2,FALSE)</f>
        <v>Cek outlier HORTI harga per satuan produksi (per kg) per komoditas</v>
      </c>
    </row>
    <row r="3767" spans="1:12">
      <c r="A3767">
        <v>110</v>
      </c>
      <c r="B3767" t="s">
        <v>325</v>
      </c>
      <c r="C3767" t="s">
        <v>48</v>
      </c>
      <c r="D3767" t="str">
        <f>CONCATENATE("3513",A3767,B3767,C3767,TEXT(F3767,REPT("0",3)))</f>
        <v>3513110002000400012</v>
      </c>
      <c r="E3767">
        <v>22</v>
      </c>
      <c r="F3767">
        <v>12</v>
      </c>
      <c r="G3767" t="s">
        <v>292</v>
      </c>
      <c r="H3767" t="s">
        <v>468</v>
      </c>
      <c r="I3767" t="s">
        <v>469</v>
      </c>
      <c r="J3767" t="s">
        <v>401</v>
      </c>
      <c r="K3767" t="s">
        <v>20</v>
      </c>
      <c r="L3767" t="str">
        <f>VLOOKUP(K3767,Sheet2!$A$1:$B$105,2,FALSE)</f>
        <v>Cek outlier HORTI harga per satuan produksi (per kg) per komoditas</v>
      </c>
    </row>
    <row r="3768" spans="1:12">
      <c r="A3768">
        <v>110</v>
      </c>
      <c r="B3768" t="s">
        <v>325</v>
      </c>
      <c r="C3768" t="s">
        <v>48</v>
      </c>
      <c r="D3768" t="str">
        <f>CONCATENATE("3513",A3768,B3768,C3768,TEXT(F3768,REPT("0",3)))</f>
        <v>3513110002000400013</v>
      </c>
      <c r="E3768">
        <v>23</v>
      </c>
      <c r="F3768">
        <v>13</v>
      </c>
      <c r="G3768" t="s">
        <v>292</v>
      </c>
      <c r="H3768" t="s">
        <v>468</v>
      </c>
      <c r="I3768" t="s">
        <v>469</v>
      </c>
      <c r="J3768" t="s">
        <v>401</v>
      </c>
      <c r="K3768" t="s">
        <v>20</v>
      </c>
      <c r="L3768" t="str">
        <f>VLOOKUP(K3768,Sheet2!$A$1:$B$105,2,FALSE)</f>
        <v>Cek outlier HORTI harga per satuan produksi (per kg) per komoditas</v>
      </c>
    </row>
    <row r="3769" spans="1:12">
      <c r="A3769">
        <v>110</v>
      </c>
      <c r="B3769" t="s">
        <v>325</v>
      </c>
      <c r="C3769" t="s">
        <v>48</v>
      </c>
      <c r="D3769" t="str">
        <f>CONCATENATE("3513",A3769,B3769,C3769,TEXT(F3769,REPT("0",3)))</f>
        <v>3513110002000400014</v>
      </c>
      <c r="E3769">
        <v>24</v>
      </c>
      <c r="F3769">
        <v>14</v>
      </c>
      <c r="G3769" t="s">
        <v>292</v>
      </c>
      <c r="H3769" t="s">
        <v>468</v>
      </c>
      <c r="I3769" t="s">
        <v>469</v>
      </c>
      <c r="J3769" t="s">
        <v>401</v>
      </c>
      <c r="K3769" t="s">
        <v>20</v>
      </c>
      <c r="L3769" t="str">
        <f>VLOOKUP(K3769,Sheet2!$A$1:$B$105,2,FALSE)</f>
        <v>Cek outlier HORTI harga per satuan produksi (per kg) per komoditas</v>
      </c>
    </row>
    <row r="3770" spans="1:12">
      <c r="A3770">
        <v>110</v>
      </c>
      <c r="B3770" t="s">
        <v>325</v>
      </c>
      <c r="C3770" t="s">
        <v>48</v>
      </c>
      <c r="D3770" t="str">
        <f>CONCATENATE("3513",A3770,B3770,C3770,TEXT(F3770,REPT("0",3)))</f>
        <v>3513110002000400016</v>
      </c>
      <c r="E3770">
        <v>27</v>
      </c>
      <c r="F3770">
        <v>16</v>
      </c>
      <c r="G3770" t="s">
        <v>292</v>
      </c>
      <c r="H3770" t="s">
        <v>468</v>
      </c>
      <c r="I3770" t="s">
        <v>469</v>
      </c>
      <c r="J3770" t="s">
        <v>401</v>
      </c>
      <c r="K3770" t="s">
        <v>20</v>
      </c>
      <c r="L3770" t="str">
        <f>VLOOKUP(K3770,Sheet2!$A$1:$B$105,2,FALSE)</f>
        <v>Cek outlier HORTI harga per satuan produksi (per kg) per komoditas</v>
      </c>
    </row>
    <row r="3771" spans="1:12">
      <c r="A3771">
        <v>110</v>
      </c>
      <c r="B3771" t="s">
        <v>325</v>
      </c>
      <c r="C3771" t="s">
        <v>48</v>
      </c>
      <c r="D3771" t="str">
        <f>CONCATENATE("3513",A3771,B3771,C3771,TEXT(F3771,REPT("0",3)))</f>
        <v>3513110002000400018</v>
      </c>
      <c r="E3771">
        <v>12</v>
      </c>
      <c r="F3771">
        <v>18</v>
      </c>
      <c r="G3771" t="s">
        <v>292</v>
      </c>
      <c r="H3771" t="s">
        <v>468</v>
      </c>
      <c r="I3771" t="s">
        <v>469</v>
      </c>
      <c r="J3771" t="s">
        <v>401</v>
      </c>
      <c r="K3771" t="s">
        <v>20</v>
      </c>
      <c r="L3771" t="str">
        <f>VLOOKUP(K3771,Sheet2!$A$1:$B$105,2,FALSE)</f>
        <v>Cek outlier HORTI harga per satuan produksi (per kg) per komoditas</v>
      </c>
    </row>
    <row r="3772" spans="1:12">
      <c r="A3772">
        <v>110</v>
      </c>
      <c r="B3772" t="s">
        <v>325</v>
      </c>
      <c r="C3772" t="s">
        <v>48</v>
      </c>
      <c r="D3772" t="str">
        <f>CONCATENATE("3513",A3772,B3772,C3772,TEXT(F3772,REPT("0",3)))</f>
        <v>3513110002000400023</v>
      </c>
      <c r="E3772">
        <v>28</v>
      </c>
      <c r="F3772">
        <v>23</v>
      </c>
      <c r="G3772" t="s">
        <v>292</v>
      </c>
      <c r="H3772" t="s">
        <v>468</v>
      </c>
      <c r="I3772" t="s">
        <v>469</v>
      </c>
      <c r="J3772" t="s">
        <v>401</v>
      </c>
      <c r="K3772" t="s">
        <v>20</v>
      </c>
      <c r="L3772" t="str">
        <f>VLOOKUP(K3772,Sheet2!$A$1:$B$105,2,FALSE)</f>
        <v>Cek outlier HORTI harga per satuan produksi (per kg) per komoditas</v>
      </c>
    </row>
    <row r="3773" spans="1:12">
      <c r="A3773">
        <v>110</v>
      </c>
      <c r="B3773" t="s">
        <v>325</v>
      </c>
      <c r="C3773" t="s">
        <v>48</v>
      </c>
      <c r="D3773" t="str">
        <f>CONCATENATE("3513",A3773,B3773,C3773,TEXT(F3773,REPT("0",3)))</f>
        <v>3513110002000400025</v>
      </c>
      <c r="E3773">
        <v>30</v>
      </c>
      <c r="F3773">
        <v>25</v>
      </c>
      <c r="G3773" t="s">
        <v>292</v>
      </c>
      <c r="H3773" t="s">
        <v>468</v>
      </c>
      <c r="I3773" t="s">
        <v>469</v>
      </c>
      <c r="J3773" t="s">
        <v>401</v>
      </c>
      <c r="K3773" t="s">
        <v>20</v>
      </c>
      <c r="L3773" t="str">
        <f>VLOOKUP(K3773,Sheet2!$A$1:$B$105,2,FALSE)</f>
        <v>Cek outlier HORTI harga per satuan produksi (per kg) per komoditas</v>
      </c>
    </row>
    <row r="3774" spans="1:12">
      <c r="A3774">
        <v>110</v>
      </c>
      <c r="B3774" t="s">
        <v>325</v>
      </c>
      <c r="C3774" t="s">
        <v>48</v>
      </c>
      <c r="D3774" t="str">
        <f>CONCATENATE("3513",A3774,B3774,C3774,TEXT(F3774,REPT("0",3)))</f>
        <v>3513110002000400026</v>
      </c>
      <c r="E3774">
        <v>32</v>
      </c>
      <c r="F3774">
        <v>26</v>
      </c>
      <c r="G3774" t="s">
        <v>292</v>
      </c>
      <c r="H3774" t="s">
        <v>468</v>
      </c>
      <c r="I3774" t="s">
        <v>469</v>
      </c>
      <c r="J3774" t="s">
        <v>401</v>
      </c>
      <c r="K3774" t="s">
        <v>20</v>
      </c>
      <c r="L3774" t="str">
        <f>VLOOKUP(K3774,Sheet2!$A$1:$B$105,2,FALSE)</f>
        <v>Cek outlier HORTI harga per satuan produksi (per kg) per komoditas</v>
      </c>
    </row>
    <row r="3775" spans="1:12">
      <c r="A3775">
        <v>110</v>
      </c>
      <c r="B3775" t="s">
        <v>325</v>
      </c>
      <c r="C3775" t="s">
        <v>54</v>
      </c>
      <c r="D3775" t="str">
        <f>CONCATENATE("3513",A3775,B3775,C3775,TEXT(F3775,REPT("0",3)))</f>
        <v>3513110002000500001</v>
      </c>
      <c r="E3775">
        <v>1</v>
      </c>
      <c r="F3775">
        <v>1</v>
      </c>
      <c r="G3775" t="s">
        <v>318</v>
      </c>
      <c r="H3775" t="s">
        <v>468</v>
      </c>
      <c r="I3775" t="s">
        <v>469</v>
      </c>
      <c r="J3775" t="s">
        <v>181</v>
      </c>
      <c r="K3775" t="s">
        <v>24</v>
      </c>
      <c r="L3775" t="str">
        <f>VLOOKUP(K3775,Sheet2!$A$1:$B$105,2,FALSE)</f>
        <v>Cek outlier produktivitas (r416/r412) per kabupaten per komoditas.</v>
      </c>
    </row>
    <row r="3776" spans="1:12">
      <c r="A3776">
        <v>110</v>
      </c>
      <c r="B3776" t="s">
        <v>325</v>
      </c>
      <c r="C3776" t="s">
        <v>54</v>
      </c>
      <c r="D3776" t="str">
        <f>CONCATENATE("3513",A3776,B3776,C3776,TEXT(F3776,REPT("0",3)))</f>
        <v>3513110002000500001</v>
      </c>
      <c r="E3776">
        <v>1</v>
      </c>
      <c r="F3776">
        <v>1</v>
      </c>
      <c r="G3776" t="s">
        <v>318</v>
      </c>
      <c r="H3776" t="s">
        <v>468</v>
      </c>
      <c r="I3776" t="s">
        <v>469</v>
      </c>
      <c r="J3776" t="s">
        <v>181</v>
      </c>
      <c r="K3776" t="s">
        <v>23</v>
      </c>
      <c r="L3776" t="str">
        <f>VLOOKUP(K3776,Sheet2!$A$1:$B$105,2,FALSE)</f>
        <v>Cek outlier harga (r417/r416) per kabupaten per komoditas.</v>
      </c>
    </row>
    <row r="3777" spans="1:12">
      <c r="A3777">
        <v>110</v>
      </c>
      <c r="B3777" t="s">
        <v>325</v>
      </c>
      <c r="C3777" t="s">
        <v>54</v>
      </c>
      <c r="D3777" t="str">
        <f>CONCATENATE("3513",A3777,B3777,C3777,TEXT(F3777,REPT("0",3)))</f>
        <v>3513110002000500006</v>
      </c>
      <c r="E3777">
        <v>7</v>
      </c>
      <c r="F3777">
        <v>6</v>
      </c>
      <c r="G3777" t="s">
        <v>318</v>
      </c>
      <c r="H3777" t="s">
        <v>468</v>
      </c>
      <c r="I3777" t="s">
        <v>469</v>
      </c>
      <c r="J3777" t="s">
        <v>181</v>
      </c>
      <c r="K3777" t="s">
        <v>20</v>
      </c>
      <c r="L3777" t="str">
        <f>VLOOKUP(K3777,Sheet2!$A$1:$B$105,2,FALSE)</f>
        <v>Cek outlier HORTI harga per satuan produksi (per kg) per komoditas</v>
      </c>
    </row>
    <row r="3778" spans="1:12">
      <c r="A3778">
        <v>110</v>
      </c>
      <c r="B3778" t="s">
        <v>325</v>
      </c>
      <c r="C3778" t="s">
        <v>54</v>
      </c>
      <c r="D3778" t="str">
        <f>CONCATENATE("3513",A3778,B3778,C3778,TEXT(F3778,REPT("0",3)))</f>
        <v>3513110002000500010</v>
      </c>
      <c r="E3778">
        <v>8</v>
      </c>
      <c r="F3778">
        <v>10</v>
      </c>
      <c r="G3778" t="s">
        <v>318</v>
      </c>
      <c r="H3778" t="s">
        <v>468</v>
      </c>
      <c r="I3778" t="s">
        <v>469</v>
      </c>
      <c r="J3778" t="s">
        <v>181</v>
      </c>
      <c r="K3778" t="s">
        <v>20</v>
      </c>
      <c r="L3778" t="str">
        <f>VLOOKUP(K3778,Sheet2!$A$1:$B$105,2,FALSE)</f>
        <v>Cek outlier HORTI harga per satuan produksi (per kg) per komoditas</v>
      </c>
    </row>
    <row r="3779" spans="1:12">
      <c r="A3779">
        <v>110</v>
      </c>
      <c r="B3779" t="s">
        <v>325</v>
      </c>
      <c r="C3779" t="s">
        <v>54</v>
      </c>
      <c r="D3779" t="str">
        <f>CONCATENATE("3513",A3779,B3779,C3779,TEXT(F3779,REPT("0",3)))</f>
        <v>3513110002000500012</v>
      </c>
      <c r="E3779">
        <v>11</v>
      </c>
      <c r="F3779">
        <v>12</v>
      </c>
      <c r="G3779" t="s">
        <v>318</v>
      </c>
      <c r="H3779" t="s">
        <v>468</v>
      </c>
      <c r="I3779" t="s">
        <v>469</v>
      </c>
      <c r="J3779" t="s">
        <v>181</v>
      </c>
      <c r="K3779" t="s">
        <v>20</v>
      </c>
      <c r="L3779" t="str">
        <f>VLOOKUP(K3779,Sheet2!$A$1:$B$105,2,FALSE)</f>
        <v>Cek outlier HORTI harga per satuan produksi (per kg) per komoditas</v>
      </c>
    </row>
    <row r="3780" spans="1:12">
      <c r="A3780">
        <v>110</v>
      </c>
      <c r="B3780" t="s">
        <v>325</v>
      </c>
      <c r="C3780" t="s">
        <v>54</v>
      </c>
      <c r="D3780" t="str">
        <f>CONCATENATE("3513",A3780,B3780,C3780,TEXT(F3780,REPT("0",3)))</f>
        <v>3513110002000500014</v>
      </c>
      <c r="E3780">
        <v>13</v>
      </c>
      <c r="F3780">
        <v>14</v>
      </c>
      <c r="G3780" t="s">
        <v>318</v>
      </c>
      <c r="H3780" t="s">
        <v>468</v>
      </c>
      <c r="I3780" t="s">
        <v>469</v>
      </c>
      <c r="J3780" t="s">
        <v>181</v>
      </c>
      <c r="K3780" t="s">
        <v>20</v>
      </c>
      <c r="L3780" t="str">
        <f>VLOOKUP(K3780,Sheet2!$A$1:$B$105,2,FALSE)</f>
        <v>Cek outlier HORTI harga per satuan produksi (per kg) per komoditas</v>
      </c>
    </row>
    <row r="3781" spans="1:12">
      <c r="A3781">
        <v>110</v>
      </c>
      <c r="B3781" t="s">
        <v>325</v>
      </c>
      <c r="C3781" t="s">
        <v>54</v>
      </c>
      <c r="D3781" t="str">
        <f>CONCATENATE("3513",A3781,B3781,C3781,TEXT(F3781,REPT("0",3)))</f>
        <v>3513110002000500019</v>
      </c>
      <c r="E3781">
        <v>20</v>
      </c>
      <c r="F3781">
        <v>19</v>
      </c>
      <c r="G3781" t="s">
        <v>318</v>
      </c>
      <c r="H3781" t="s">
        <v>468</v>
      </c>
      <c r="I3781" t="s">
        <v>469</v>
      </c>
      <c r="J3781" t="s">
        <v>181</v>
      </c>
      <c r="K3781" t="s">
        <v>20</v>
      </c>
      <c r="L3781" t="str">
        <f>VLOOKUP(K3781,Sheet2!$A$1:$B$105,2,FALSE)</f>
        <v>Cek outlier HORTI harga per satuan produksi (per kg) per komoditas</v>
      </c>
    </row>
    <row r="3782" spans="1:12">
      <c r="A3782">
        <v>110</v>
      </c>
      <c r="B3782" t="s">
        <v>325</v>
      </c>
      <c r="C3782" t="s">
        <v>54</v>
      </c>
      <c r="D3782" t="str">
        <f>CONCATENATE("3513",A3782,B3782,C3782,TEXT(F3782,REPT("0",3)))</f>
        <v>3513110002000500021</v>
      </c>
      <c r="E3782">
        <v>24</v>
      </c>
      <c r="F3782">
        <v>21</v>
      </c>
      <c r="G3782" t="s">
        <v>318</v>
      </c>
      <c r="H3782" t="s">
        <v>468</v>
      </c>
      <c r="I3782" t="s">
        <v>469</v>
      </c>
      <c r="J3782" t="s">
        <v>181</v>
      </c>
      <c r="K3782" t="s">
        <v>20</v>
      </c>
      <c r="L3782" t="str">
        <f>VLOOKUP(K3782,Sheet2!$A$1:$B$105,2,FALSE)</f>
        <v>Cek outlier HORTI harga per satuan produksi (per kg) per komoditas</v>
      </c>
    </row>
    <row r="3783" spans="1:12">
      <c r="A3783">
        <v>110</v>
      </c>
      <c r="B3783" t="s">
        <v>325</v>
      </c>
      <c r="C3783" t="s">
        <v>60</v>
      </c>
      <c r="D3783" t="str">
        <f>CONCATENATE("3513",A3783,B3783,C3783,TEXT(F3783,REPT("0",3)))</f>
        <v>3513110002000600003</v>
      </c>
      <c r="E3783">
        <v>3</v>
      </c>
      <c r="F3783">
        <v>3</v>
      </c>
      <c r="G3783" t="s">
        <v>394</v>
      </c>
      <c r="H3783" t="s">
        <v>468</v>
      </c>
      <c r="I3783" t="s">
        <v>469</v>
      </c>
      <c r="J3783" t="s">
        <v>351</v>
      </c>
      <c r="K3783" t="s">
        <v>20</v>
      </c>
      <c r="L3783" t="str">
        <f>VLOOKUP(K3783,Sheet2!$A$1:$B$105,2,FALSE)</f>
        <v>Cek outlier HORTI harga per satuan produksi (per kg) per komoditas</v>
      </c>
    </row>
    <row r="3784" spans="1:12">
      <c r="A3784">
        <v>110</v>
      </c>
      <c r="B3784" t="s">
        <v>325</v>
      </c>
      <c r="C3784" t="s">
        <v>60</v>
      </c>
      <c r="D3784" t="str">
        <f>CONCATENATE("3513",A3784,B3784,C3784,TEXT(F3784,REPT("0",3)))</f>
        <v>3513110002000600008</v>
      </c>
      <c r="E3784">
        <v>8</v>
      </c>
      <c r="F3784">
        <v>8</v>
      </c>
      <c r="G3784" t="s">
        <v>394</v>
      </c>
      <c r="H3784" t="s">
        <v>468</v>
      </c>
      <c r="I3784" t="s">
        <v>469</v>
      </c>
      <c r="J3784" t="s">
        <v>351</v>
      </c>
      <c r="K3784" t="s">
        <v>20</v>
      </c>
      <c r="L3784" t="str">
        <f>VLOOKUP(K3784,Sheet2!$A$1:$B$105,2,FALSE)</f>
        <v>Cek outlier HORTI harga per satuan produksi (per kg) per komoditas</v>
      </c>
    </row>
    <row r="3785" spans="1:12">
      <c r="A3785">
        <v>110</v>
      </c>
      <c r="B3785" t="s">
        <v>325</v>
      </c>
      <c r="C3785" t="s">
        <v>60</v>
      </c>
      <c r="D3785" t="str">
        <f>CONCATENATE("3513",A3785,B3785,C3785,TEXT(F3785,REPT("0",3)))</f>
        <v>3513110002000600008</v>
      </c>
      <c r="E3785">
        <v>8</v>
      </c>
      <c r="F3785">
        <v>8</v>
      </c>
      <c r="G3785" t="s">
        <v>394</v>
      </c>
      <c r="H3785" t="s">
        <v>468</v>
      </c>
      <c r="I3785" t="s">
        <v>469</v>
      </c>
      <c r="J3785" t="s">
        <v>351</v>
      </c>
      <c r="K3785" t="s">
        <v>33</v>
      </c>
      <c r="L3785" t="str">
        <f>VLOOKUP(K3785,Sheet2!$A$1:$B$105,2,FALSE)</f>
        <v>Cek outlier nilai ijon (r516) per komoditas</v>
      </c>
    </row>
    <row r="3786" spans="1:12">
      <c r="A3786">
        <v>110</v>
      </c>
      <c r="B3786" t="s">
        <v>325</v>
      </c>
      <c r="C3786" t="s">
        <v>60</v>
      </c>
      <c r="D3786" t="str">
        <f>CONCATENATE("3513",A3786,B3786,C3786,TEXT(F3786,REPT("0",3)))</f>
        <v>3513110002000600014</v>
      </c>
      <c r="E3786">
        <v>14</v>
      </c>
      <c r="F3786">
        <v>14</v>
      </c>
      <c r="G3786" t="s">
        <v>394</v>
      </c>
      <c r="H3786" t="s">
        <v>468</v>
      </c>
      <c r="I3786" t="s">
        <v>469</v>
      </c>
      <c r="J3786" t="s">
        <v>351</v>
      </c>
      <c r="K3786" t="s">
        <v>34</v>
      </c>
      <c r="L3786" t="str">
        <f>VLOOKUP(K3786,Sheet2!$A$1:$B$105,2,FALSE)</f>
        <v>Cek outlier produktivitas per pohon (r513/r508) per komoditas</v>
      </c>
    </row>
    <row r="3787" spans="1:12">
      <c r="A3787">
        <v>110</v>
      </c>
      <c r="B3787" t="s">
        <v>325</v>
      </c>
      <c r="C3787" t="s">
        <v>60</v>
      </c>
      <c r="D3787" t="str">
        <f>CONCATENATE("3513",A3787,B3787,C3787,TEXT(F3787,REPT("0",3)))</f>
        <v>3513110002000600014</v>
      </c>
      <c r="E3787">
        <v>14</v>
      </c>
      <c r="F3787">
        <v>14</v>
      </c>
      <c r="G3787" t="s">
        <v>394</v>
      </c>
      <c r="H3787" t="s">
        <v>468</v>
      </c>
      <c r="I3787" t="s">
        <v>469</v>
      </c>
      <c r="J3787" t="s">
        <v>351</v>
      </c>
      <c r="K3787" t="s">
        <v>20</v>
      </c>
      <c r="L3787" t="str">
        <f>VLOOKUP(K3787,Sheet2!$A$1:$B$105,2,FALSE)</f>
        <v>Cek outlier HORTI harga per satuan produksi (per kg) per komoditas</v>
      </c>
    </row>
    <row r="3788" spans="1:12">
      <c r="A3788">
        <v>110</v>
      </c>
      <c r="B3788" t="s">
        <v>325</v>
      </c>
      <c r="C3788" t="s">
        <v>63</v>
      </c>
      <c r="D3788" t="str">
        <f>CONCATENATE("3513",A3788,B3788,C3788,TEXT(F3788,REPT("0",3)))</f>
        <v>3513110002000700004</v>
      </c>
      <c r="E3788">
        <v>12</v>
      </c>
      <c r="F3788">
        <v>4</v>
      </c>
      <c r="G3788" t="s">
        <v>390</v>
      </c>
      <c r="H3788" t="s">
        <v>468</v>
      </c>
      <c r="I3788" t="s">
        <v>469</v>
      </c>
      <c r="J3788" t="s">
        <v>269</v>
      </c>
      <c r="K3788" t="s">
        <v>20</v>
      </c>
      <c r="L3788" t="str">
        <f>VLOOKUP(K3788,Sheet2!$A$1:$B$105,2,FALSE)</f>
        <v>Cek outlier HORTI harga per satuan produksi (per kg) per komoditas</v>
      </c>
    </row>
    <row r="3789" spans="1:12">
      <c r="A3789">
        <v>110</v>
      </c>
      <c r="B3789" t="s">
        <v>325</v>
      </c>
      <c r="C3789" t="s">
        <v>63</v>
      </c>
      <c r="D3789" t="str">
        <f>CONCATENATE("3513",A3789,B3789,C3789,TEXT(F3789,REPT("0",3)))</f>
        <v>3513110002000700006</v>
      </c>
      <c r="E3789">
        <v>14</v>
      </c>
      <c r="F3789">
        <v>6</v>
      </c>
      <c r="G3789" t="s">
        <v>390</v>
      </c>
      <c r="H3789" t="s">
        <v>468</v>
      </c>
      <c r="I3789" t="s">
        <v>469</v>
      </c>
      <c r="J3789" t="s">
        <v>269</v>
      </c>
      <c r="K3789" t="s">
        <v>179</v>
      </c>
      <c r="L3789" t="str">
        <f>VLOOKUP(K3789,Sheet2!$A$1:$B$105,2,FALSE)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3790" spans="1:12">
      <c r="A3790">
        <v>110</v>
      </c>
      <c r="B3790" t="s">
        <v>325</v>
      </c>
      <c r="C3790" t="s">
        <v>63</v>
      </c>
      <c r="D3790" t="str">
        <f>CONCATENATE("3513",A3790,B3790,C3790,TEXT(F3790,REPT("0",3)))</f>
        <v>3513110002000700007</v>
      </c>
      <c r="E3790">
        <v>14</v>
      </c>
      <c r="F3790">
        <v>7</v>
      </c>
      <c r="G3790" t="s">
        <v>390</v>
      </c>
      <c r="H3790" t="s">
        <v>468</v>
      </c>
      <c r="I3790" t="s">
        <v>469</v>
      </c>
      <c r="J3790" t="s">
        <v>269</v>
      </c>
      <c r="K3790" t="s">
        <v>20</v>
      </c>
      <c r="L3790" t="str">
        <f>VLOOKUP(K3790,Sheet2!$A$1:$B$105,2,FALSE)</f>
        <v>Cek outlier HORTI harga per satuan produksi (per kg) per komoditas</v>
      </c>
    </row>
    <row r="3791" spans="1:12">
      <c r="A3791">
        <v>110</v>
      </c>
      <c r="B3791" t="s">
        <v>325</v>
      </c>
      <c r="C3791" t="s">
        <v>63</v>
      </c>
      <c r="D3791" t="str">
        <f>CONCATENATE("3513",A3791,B3791,C3791,TEXT(F3791,REPT("0",3)))</f>
        <v>3513110002000700008</v>
      </c>
      <c r="E3791">
        <v>15</v>
      </c>
      <c r="F3791">
        <v>8</v>
      </c>
      <c r="G3791" t="s">
        <v>390</v>
      </c>
      <c r="H3791" t="s">
        <v>468</v>
      </c>
      <c r="I3791" t="s">
        <v>469</v>
      </c>
      <c r="J3791" t="s">
        <v>269</v>
      </c>
      <c r="K3791" t="s">
        <v>20</v>
      </c>
      <c r="L3791" t="str">
        <f>VLOOKUP(K3791,Sheet2!$A$1:$B$105,2,FALSE)</f>
        <v>Cek outlier HORTI harga per satuan produksi (per kg) per komoditas</v>
      </c>
    </row>
    <row r="3792" spans="1:12">
      <c r="A3792">
        <v>110</v>
      </c>
      <c r="B3792" t="s">
        <v>325</v>
      </c>
      <c r="C3792" t="s">
        <v>63</v>
      </c>
      <c r="D3792" t="str">
        <f>CONCATENATE("3513",A3792,B3792,C3792,TEXT(F3792,REPT("0",3)))</f>
        <v>3513110002000700009</v>
      </c>
      <c r="E3792">
        <v>16</v>
      </c>
      <c r="F3792">
        <v>9</v>
      </c>
      <c r="G3792" t="s">
        <v>390</v>
      </c>
      <c r="H3792" t="s">
        <v>468</v>
      </c>
      <c r="I3792" t="s">
        <v>469</v>
      </c>
      <c r="J3792" t="s">
        <v>269</v>
      </c>
      <c r="K3792" t="s">
        <v>20</v>
      </c>
      <c r="L3792" t="str">
        <f>VLOOKUP(K3792,Sheet2!$A$1:$B$105,2,FALSE)</f>
        <v>Cek outlier HORTI harga per satuan produksi (per kg) per komoditas</v>
      </c>
    </row>
    <row r="3793" spans="1:12">
      <c r="A3793">
        <v>110</v>
      </c>
      <c r="B3793" t="s">
        <v>325</v>
      </c>
      <c r="C3793" t="s">
        <v>63</v>
      </c>
      <c r="D3793" t="str">
        <f>CONCATENATE("3513",A3793,B3793,C3793,TEXT(F3793,REPT("0",3)))</f>
        <v>3513110002000700016</v>
      </c>
      <c r="E3793">
        <v>24</v>
      </c>
      <c r="F3793">
        <v>16</v>
      </c>
      <c r="G3793" t="s">
        <v>390</v>
      </c>
      <c r="H3793" t="s">
        <v>468</v>
      </c>
      <c r="I3793" t="s">
        <v>469</v>
      </c>
      <c r="J3793" t="s">
        <v>269</v>
      </c>
      <c r="K3793" t="s">
        <v>20</v>
      </c>
      <c r="L3793" t="str">
        <f>VLOOKUP(K3793,Sheet2!$A$1:$B$105,2,FALSE)</f>
        <v>Cek outlier HORTI harga per satuan produksi (per kg) per komoditas</v>
      </c>
    </row>
    <row r="3794" spans="1:12">
      <c r="A3794">
        <v>110</v>
      </c>
      <c r="B3794" t="s">
        <v>325</v>
      </c>
      <c r="C3794" t="s">
        <v>63</v>
      </c>
      <c r="D3794" t="str">
        <f>CONCATENATE("3513",A3794,B3794,C3794,TEXT(F3794,REPT("0",3)))</f>
        <v>3513110002000700017</v>
      </c>
      <c r="E3794">
        <v>25</v>
      </c>
      <c r="F3794">
        <v>17</v>
      </c>
      <c r="G3794" t="s">
        <v>390</v>
      </c>
      <c r="H3794" t="s">
        <v>468</v>
      </c>
      <c r="I3794" t="s">
        <v>469</v>
      </c>
      <c r="J3794" t="s">
        <v>269</v>
      </c>
      <c r="K3794" t="s">
        <v>20</v>
      </c>
      <c r="L3794" t="str">
        <f>VLOOKUP(K3794,Sheet2!$A$1:$B$105,2,FALSE)</f>
        <v>Cek outlier HORTI harga per satuan produksi (per kg) per komoditas</v>
      </c>
    </row>
    <row r="3795" spans="1:12">
      <c r="A3795">
        <v>110</v>
      </c>
      <c r="B3795" t="s">
        <v>325</v>
      </c>
      <c r="C3795" t="s">
        <v>63</v>
      </c>
      <c r="D3795" t="str">
        <f>CONCATENATE("3513",A3795,B3795,C3795,TEXT(F3795,REPT("0",3)))</f>
        <v>3513110002000700024</v>
      </c>
      <c r="E3795">
        <v>29</v>
      </c>
      <c r="F3795">
        <v>24</v>
      </c>
      <c r="G3795" t="s">
        <v>390</v>
      </c>
      <c r="H3795" t="s">
        <v>468</v>
      </c>
      <c r="I3795" t="s">
        <v>469</v>
      </c>
      <c r="J3795" t="s">
        <v>269</v>
      </c>
      <c r="K3795" t="s">
        <v>179</v>
      </c>
      <c r="L3795" t="str">
        <f>VLOOKUP(K3795,Sheet2!$A$1:$B$105,2,FALSE)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3796" spans="1:12">
      <c r="A3796">
        <v>110</v>
      </c>
      <c r="B3796" t="s">
        <v>325</v>
      </c>
      <c r="C3796" t="s">
        <v>63</v>
      </c>
      <c r="D3796" t="str">
        <f>CONCATENATE("3513",A3796,B3796,C3796,TEXT(F3796,REPT("0",3)))</f>
        <v>3513110002000700024</v>
      </c>
      <c r="E3796">
        <v>29</v>
      </c>
      <c r="F3796">
        <v>24</v>
      </c>
      <c r="G3796" t="s">
        <v>390</v>
      </c>
      <c r="H3796" t="s">
        <v>468</v>
      </c>
      <c r="I3796" t="s">
        <v>469</v>
      </c>
      <c r="J3796" t="s">
        <v>269</v>
      </c>
      <c r="K3796" t="s">
        <v>34</v>
      </c>
      <c r="L3796" t="str">
        <f>VLOOKUP(K3796,Sheet2!$A$1:$B$105,2,FALSE)</f>
        <v>Cek outlier produktivitas per pohon (r513/r508) per komoditas</v>
      </c>
    </row>
    <row r="3797" spans="1:12">
      <c r="A3797">
        <v>110</v>
      </c>
      <c r="B3797" t="s">
        <v>325</v>
      </c>
      <c r="C3797" t="s">
        <v>67</v>
      </c>
      <c r="D3797" t="str">
        <f>CONCATENATE("3513",A3797,B3797,C3797,TEXT(F3797,REPT("0",3)))</f>
        <v>3513110002000800001</v>
      </c>
      <c r="E3797">
        <v>1</v>
      </c>
      <c r="F3797">
        <v>1</v>
      </c>
      <c r="G3797" t="s">
        <v>147</v>
      </c>
      <c r="H3797" t="s">
        <v>468</v>
      </c>
      <c r="I3797" t="s">
        <v>469</v>
      </c>
      <c r="J3797" t="s">
        <v>392</v>
      </c>
      <c r="K3797" t="s">
        <v>20</v>
      </c>
      <c r="L3797" t="str">
        <f>VLOOKUP(K3797,Sheet2!$A$1:$B$105,2,FALSE)</f>
        <v>Cek outlier HORTI harga per satuan produksi (per kg) per komoditas</v>
      </c>
    </row>
    <row r="3798" spans="1:12">
      <c r="A3798">
        <v>110</v>
      </c>
      <c r="B3798" t="s">
        <v>325</v>
      </c>
      <c r="C3798" t="s">
        <v>67</v>
      </c>
      <c r="D3798" t="str">
        <f>CONCATENATE("3513",A3798,B3798,C3798,TEXT(F3798,REPT("0",3)))</f>
        <v>3513110002000800002</v>
      </c>
      <c r="E3798">
        <v>2</v>
      </c>
      <c r="F3798">
        <v>2</v>
      </c>
      <c r="G3798" t="s">
        <v>147</v>
      </c>
      <c r="H3798" t="s">
        <v>468</v>
      </c>
      <c r="I3798" t="s">
        <v>469</v>
      </c>
      <c r="J3798" t="s">
        <v>392</v>
      </c>
      <c r="K3798" t="s">
        <v>20</v>
      </c>
      <c r="L3798" t="str">
        <f>VLOOKUP(K3798,Sheet2!$A$1:$B$105,2,FALSE)</f>
        <v>Cek outlier HORTI harga per satuan produksi (per kg) per komoditas</v>
      </c>
    </row>
    <row r="3799" spans="1:12">
      <c r="A3799">
        <v>110</v>
      </c>
      <c r="B3799" t="s">
        <v>325</v>
      </c>
      <c r="C3799" t="s">
        <v>67</v>
      </c>
      <c r="D3799" t="str">
        <f>CONCATENATE("3513",A3799,B3799,C3799,TEXT(F3799,REPT("0",3)))</f>
        <v>3513110002000800003</v>
      </c>
      <c r="E3799">
        <v>3</v>
      </c>
      <c r="F3799">
        <v>3</v>
      </c>
      <c r="G3799" t="s">
        <v>147</v>
      </c>
      <c r="H3799" t="s">
        <v>468</v>
      </c>
      <c r="I3799" t="s">
        <v>469</v>
      </c>
      <c r="J3799" t="s">
        <v>392</v>
      </c>
      <c r="K3799" t="s">
        <v>20</v>
      </c>
      <c r="L3799" t="str">
        <f>VLOOKUP(K3799,Sheet2!$A$1:$B$105,2,FALSE)</f>
        <v>Cek outlier HORTI harga per satuan produksi (per kg) per komoditas</v>
      </c>
    </row>
    <row r="3800" spans="1:12">
      <c r="A3800">
        <v>110</v>
      </c>
      <c r="B3800" t="s">
        <v>325</v>
      </c>
      <c r="C3800" t="s">
        <v>67</v>
      </c>
      <c r="D3800" t="str">
        <f>CONCATENATE("3513",A3800,B3800,C3800,TEXT(F3800,REPT("0",3)))</f>
        <v>3513110002000800005</v>
      </c>
      <c r="E3800">
        <v>5</v>
      </c>
      <c r="F3800">
        <v>5</v>
      </c>
      <c r="G3800" t="s">
        <v>147</v>
      </c>
      <c r="H3800" t="s">
        <v>468</v>
      </c>
      <c r="I3800" t="s">
        <v>469</v>
      </c>
      <c r="J3800" t="s">
        <v>392</v>
      </c>
      <c r="K3800" t="s">
        <v>20</v>
      </c>
      <c r="L3800" t="str">
        <f>VLOOKUP(K3800,Sheet2!$A$1:$B$105,2,FALSE)</f>
        <v>Cek outlier HORTI harga per satuan produksi (per kg) per komoditas</v>
      </c>
    </row>
    <row r="3801" spans="1:12">
      <c r="A3801">
        <v>110</v>
      </c>
      <c r="B3801" t="s">
        <v>325</v>
      </c>
      <c r="C3801" t="s">
        <v>67</v>
      </c>
      <c r="D3801" t="str">
        <f>CONCATENATE("3513",A3801,B3801,C3801,TEXT(F3801,REPT("0",3)))</f>
        <v>3513110002000800008</v>
      </c>
      <c r="E3801">
        <v>10</v>
      </c>
      <c r="F3801">
        <v>8</v>
      </c>
      <c r="G3801" t="s">
        <v>147</v>
      </c>
      <c r="H3801" t="s">
        <v>468</v>
      </c>
      <c r="I3801" t="s">
        <v>469</v>
      </c>
      <c r="J3801" t="s">
        <v>392</v>
      </c>
      <c r="K3801" t="s">
        <v>20</v>
      </c>
      <c r="L3801" t="str">
        <f>VLOOKUP(K3801,Sheet2!$A$1:$B$105,2,FALSE)</f>
        <v>Cek outlier HORTI harga per satuan produksi (per kg) per komoditas</v>
      </c>
    </row>
    <row r="3802" spans="1:12">
      <c r="A3802">
        <v>110</v>
      </c>
      <c r="B3802" t="s">
        <v>325</v>
      </c>
      <c r="C3802" t="s">
        <v>67</v>
      </c>
      <c r="D3802" t="str">
        <f>CONCATENATE("3513",A3802,B3802,C3802,TEXT(F3802,REPT("0",3)))</f>
        <v>3513110002000800011</v>
      </c>
      <c r="E3802">
        <v>13</v>
      </c>
      <c r="F3802">
        <v>11</v>
      </c>
      <c r="G3802" t="s">
        <v>147</v>
      </c>
      <c r="H3802" t="s">
        <v>468</v>
      </c>
      <c r="I3802" t="s">
        <v>469</v>
      </c>
      <c r="J3802" t="s">
        <v>392</v>
      </c>
      <c r="K3802" t="s">
        <v>20</v>
      </c>
      <c r="L3802" t="str">
        <f>VLOOKUP(K3802,Sheet2!$A$1:$B$105,2,FALSE)</f>
        <v>Cek outlier HORTI harga per satuan produksi (per kg) per komoditas</v>
      </c>
    </row>
    <row r="3803" spans="1:12">
      <c r="A3803">
        <v>110</v>
      </c>
      <c r="B3803" t="s">
        <v>325</v>
      </c>
      <c r="C3803" t="s">
        <v>67</v>
      </c>
      <c r="D3803" t="str">
        <f>CONCATENATE("3513",A3803,B3803,C3803,TEXT(F3803,REPT("0",3)))</f>
        <v>3513110002000800012</v>
      </c>
      <c r="E3803">
        <v>14</v>
      </c>
      <c r="F3803">
        <v>12</v>
      </c>
      <c r="G3803" t="s">
        <v>147</v>
      </c>
      <c r="H3803" t="s">
        <v>468</v>
      </c>
      <c r="I3803" t="s">
        <v>469</v>
      </c>
      <c r="J3803" t="s">
        <v>392</v>
      </c>
      <c r="K3803" t="s">
        <v>20</v>
      </c>
      <c r="L3803" t="str">
        <f>VLOOKUP(K3803,Sheet2!$A$1:$B$105,2,FALSE)</f>
        <v>Cek outlier HORTI harga per satuan produksi (per kg) per komoditas</v>
      </c>
    </row>
    <row r="3804" spans="1:12">
      <c r="A3804">
        <v>110</v>
      </c>
      <c r="B3804" t="s">
        <v>325</v>
      </c>
      <c r="C3804" t="s">
        <v>67</v>
      </c>
      <c r="D3804" t="str">
        <f>CONCATENATE("3513",A3804,B3804,C3804,TEXT(F3804,REPT("0",3)))</f>
        <v>3513110002000800014</v>
      </c>
      <c r="E3804">
        <v>17</v>
      </c>
      <c r="F3804">
        <v>14</v>
      </c>
      <c r="G3804" t="s">
        <v>147</v>
      </c>
      <c r="H3804" t="s">
        <v>468</v>
      </c>
      <c r="I3804" t="s">
        <v>469</v>
      </c>
      <c r="J3804" t="s">
        <v>392</v>
      </c>
      <c r="K3804" t="s">
        <v>20</v>
      </c>
      <c r="L3804" t="str">
        <f>VLOOKUP(K3804,Sheet2!$A$1:$B$105,2,FALSE)</f>
        <v>Cek outlier HORTI harga per satuan produksi (per kg) per komoditas</v>
      </c>
    </row>
    <row r="3805" spans="1:12">
      <c r="A3805">
        <v>110</v>
      </c>
      <c r="B3805" t="s">
        <v>325</v>
      </c>
      <c r="C3805" t="s">
        <v>67</v>
      </c>
      <c r="D3805" t="str">
        <f>CONCATENATE("3513",A3805,B3805,C3805,TEXT(F3805,REPT("0",3)))</f>
        <v>3513110002000800015</v>
      </c>
      <c r="E3805">
        <v>18</v>
      </c>
      <c r="F3805">
        <v>15</v>
      </c>
      <c r="G3805" t="s">
        <v>147</v>
      </c>
      <c r="H3805" t="s">
        <v>468</v>
      </c>
      <c r="I3805" t="s">
        <v>469</v>
      </c>
      <c r="J3805" t="s">
        <v>392</v>
      </c>
      <c r="K3805" t="s">
        <v>34</v>
      </c>
      <c r="L3805" t="str">
        <f>VLOOKUP(K3805,Sheet2!$A$1:$B$105,2,FALSE)</f>
        <v>Cek outlier produktivitas per pohon (r513/r508) per komoditas</v>
      </c>
    </row>
    <row r="3806" spans="1:12">
      <c r="A3806">
        <v>110</v>
      </c>
      <c r="B3806" t="s">
        <v>325</v>
      </c>
      <c r="C3806" t="s">
        <v>67</v>
      </c>
      <c r="D3806" t="str">
        <f>CONCATENATE("3513",A3806,B3806,C3806,TEXT(F3806,REPT("0",3)))</f>
        <v>3513110002000800015</v>
      </c>
      <c r="E3806">
        <v>18</v>
      </c>
      <c r="F3806">
        <v>15</v>
      </c>
      <c r="G3806" t="s">
        <v>147</v>
      </c>
      <c r="H3806" t="s">
        <v>468</v>
      </c>
      <c r="I3806" t="s">
        <v>469</v>
      </c>
      <c r="J3806" t="s">
        <v>392</v>
      </c>
      <c r="K3806" t="s">
        <v>20</v>
      </c>
      <c r="L3806" t="str">
        <f>VLOOKUP(K3806,Sheet2!$A$1:$B$105,2,FALSE)</f>
        <v>Cek outlier HORTI harga per satuan produksi (per kg) per komoditas</v>
      </c>
    </row>
    <row r="3807" spans="1:12">
      <c r="A3807">
        <v>110</v>
      </c>
      <c r="B3807" t="s">
        <v>325</v>
      </c>
      <c r="C3807" t="s">
        <v>67</v>
      </c>
      <c r="D3807" t="str">
        <f>CONCATENATE("3513",A3807,B3807,C3807,TEXT(F3807,REPT("0",3)))</f>
        <v>3513110002000800016</v>
      </c>
      <c r="E3807">
        <v>19</v>
      </c>
      <c r="F3807">
        <v>16</v>
      </c>
      <c r="G3807" t="s">
        <v>147</v>
      </c>
      <c r="H3807" t="s">
        <v>468</v>
      </c>
      <c r="I3807" t="s">
        <v>469</v>
      </c>
      <c r="J3807" t="s">
        <v>392</v>
      </c>
      <c r="K3807" t="s">
        <v>20</v>
      </c>
      <c r="L3807" t="str">
        <f>VLOOKUP(K3807,Sheet2!$A$1:$B$105,2,FALSE)</f>
        <v>Cek outlier HORTI harga per satuan produksi (per kg) per komoditas</v>
      </c>
    </row>
    <row r="3808" spans="1:12">
      <c r="A3808">
        <v>110</v>
      </c>
      <c r="B3808" t="s">
        <v>325</v>
      </c>
      <c r="C3808" t="s">
        <v>67</v>
      </c>
      <c r="D3808" t="str">
        <f>CONCATENATE("3513",A3808,B3808,C3808,TEXT(F3808,REPT("0",3)))</f>
        <v>3513110002000800017</v>
      </c>
      <c r="E3808">
        <v>20</v>
      </c>
      <c r="F3808">
        <v>17</v>
      </c>
      <c r="G3808" t="s">
        <v>147</v>
      </c>
      <c r="H3808" t="s">
        <v>468</v>
      </c>
      <c r="I3808" t="s">
        <v>469</v>
      </c>
      <c r="J3808" t="s">
        <v>392</v>
      </c>
      <c r="K3808" t="s">
        <v>20</v>
      </c>
      <c r="L3808" t="str">
        <f>VLOOKUP(K3808,Sheet2!$A$1:$B$105,2,FALSE)</f>
        <v>Cek outlier HORTI harga per satuan produksi (per kg) per komoditas</v>
      </c>
    </row>
    <row r="3809" spans="1:12">
      <c r="A3809">
        <v>110</v>
      </c>
      <c r="B3809" t="s">
        <v>325</v>
      </c>
      <c r="C3809" t="s">
        <v>72</v>
      </c>
      <c r="D3809" t="str">
        <f>CONCATENATE("3513",A3809,B3809,C3809,TEXT(F3809,REPT("0",3)))</f>
        <v>3513110002000900001</v>
      </c>
      <c r="E3809">
        <v>1</v>
      </c>
      <c r="F3809">
        <v>1</v>
      </c>
      <c r="G3809" t="s">
        <v>259</v>
      </c>
      <c r="H3809" t="s">
        <v>468</v>
      </c>
      <c r="I3809" t="s">
        <v>469</v>
      </c>
      <c r="J3809" t="s">
        <v>105</v>
      </c>
      <c r="K3809" t="s">
        <v>20</v>
      </c>
      <c r="L3809" t="str">
        <f>VLOOKUP(K3809,Sheet2!$A$1:$B$105,2,FALSE)</f>
        <v>Cek outlier HORTI harga per satuan produksi (per kg) per komoditas</v>
      </c>
    </row>
    <row r="3810" spans="1:12">
      <c r="A3810">
        <v>110</v>
      </c>
      <c r="B3810" t="s">
        <v>325</v>
      </c>
      <c r="C3810" t="s">
        <v>72</v>
      </c>
      <c r="D3810" t="str">
        <f>CONCATENATE("3513",A3810,B3810,C3810,TEXT(F3810,REPT("0",3)))</f>
        <v>3513110002000900002</v>
      </c>
      <c r="E3810">
        <v>2</v>
      </c>
      <c r="F3810">
        <v>2</v>
      </c>
      <c r="G3810" t="s">
        <v>259</v>
      </c>
      <c r="H3810" t="s">
        <v>468</v>
      </c>
      <c r="I3810" t="s">
        <v>469</v>
      </c>
      <c r="J3810" t="s">
        <v>105</v>
      </c>
      <c r="K3810" t="s">
        <v>24</v>
      </c>
      <c r="L3810" t="str">
        <f>VLOOKUP(K3810,Sheet2!$A$1:$B$105,2,FALSE)</f>
        <v>Cek outlier produktivitas (r416/r412) per kabupaten per komoditas.</v>
      </c>
    </row>
    <row r="3811" spans="1:12">
      <c r="A3811">
        <v>110</v>
      </c>
      <c r="B3811" t="s">
        <v>325</v>
      </c>
      <c r="C3811" t="s">
        <v>72</v>
      </c>
      <c r="D3811" t="str">
        <f>CONCATENATE("3513",A3811,B3811,C3811,TEXT(F3811,REPT("0",3)))</f>
        <v>3513110002000900002</v>
      </c>
      <c r="E3811">
        <v>2</v>
      </c>
      <c r="F3811">
        <v>2</v>
      </c>
      <c r="G3811" t="s">
        <v>259</v>
      </c>
      <c r="H3811" t="s">
        <v>468</v>
      </c>
      <c r="I3811" t="s">
        <v>469</v>
      </c>
      <c r="J3811" t="s">
        <v>105</v>
      </c>
      <c r="K3811" t="s">
        <v>23</v>
      </c>
      <c r="L3811" t="str">
        <f>VLOOKUP(K3811,Sheet2!$A$1:$B$105,2,FALSE)</f>
        <v>Cek outlier harga (r417/r416) per kabupaten per komoditas.</v>
      </c>
    </row>
    <row r="3812" spans="1:12">
      <c r="A3812">
        <v>110</v>
      </c>
      <c r="B3812" t="s">
        <v>325</v>
      </c>
      <c r="C3812" t="s">
        <v>72</v>
      </c>
      <c r="D3812" t="str">
        <f>CONCATENATE("3513",A3812,B3812,C3812,TEXT(F3812,REPT("0",3)))</f>
        <v>3513110002000900002</v>
      </c>
      <c r="E3812">
        <v>2</v>
      </c>
      <c r="F3812">
        <v>2</v>
      </c>
      <c r="G3812" t="s">
        <v>259</v>
      </c>
      <c r="H3812" t="s">
        <v>468</v>
      </c>
      <c r="I3812" t="s">
        <v>469</v>
      </c>
      <c r="J3812" t="s">
        <v>105</v>
      </c>
      <c r="K3812" t="s">
        <v>20</v>
      </c>
      <c r="L3812" t="str">
        <f>VLOOKUP(K3812,Sheet2!$A$1:$B$105,2,FALSE)</f>
        <v>Cek outlier HORTI harga per satuan produksi (per kg) per komoditas</v>
      </c>
    </row>
    <row r="3813" spans="1:12">
      <c r="A3813">
        <v>110</v>
      </c>
      <c r="B3813" t="s">
        <v>325</v>
      </c>
      <c r="C3813" t="s">
        <v>72</v>
      </c>
      <c r="D3813" t="str">
        <f>CONCATENATE("3513",A3813,B3813,C3813,TEXT(F3813,REPT("0",3)))</f>
        <v>3513110002000900003</v>
      </c>
      <c r="E3813">
        <v>4</v>
      </c>
      <c r="F3813">
        <v>3</v>
      </c>
      <c r="G3813" t="s">
        <v>259</v>
      </c>
      <c r="H3813" t="s">
        <v>468</v>
      </c>
      <c r="I3813" t="s">
        <v>469</v>
      </c>
      <c r="J3813" t="s">
        <v>105</v>
      </c>
      <c r="K3813" t="s">
        <v>24</v>
      </c>
      <c r="L3813" t="str">
        <f>VLOOKUP(K3813,Sheet2!$A$1:$B$105,2,FALSE)</f>
        <v>Cek outlier produktivitas (r416/r412) per kabupaten per komoditas.</v>
      </c>
    </row>
    <row r="3814" spans="1:12">
      <c r="A3814">
        <v>110</v>
      </c>
      <c r="B3814" t="s">
        <v>325</v>
      </c>
      <c r="C3814" t="s">
        <v>72</v>
      </c>
      <c r="D3814" t="str">
        <f>CONCATENATE("3513",A3814,B3814,C3814,TEXT(F3814,REPT("0",3)))</f>
        <v>3513110002000900003</v>
      </c>
      <c r="E3814">
        <v>4</v>
      </c>
      <c r="F3814">
        <v>3</v>
      </c>
      <c r="G3814" t="s">
        <v>259</v>
      </c>
      <c r="H3814" t="s">
        <v>468</v>
      </c>
      <c r="I3814" t="s">
        <v>469</v>
      </c>
      <c r="J3814" t="s">
        <v>105</v>
      </c>
      <c r="K3814" t="s">
        <v>23</v>
      </c>
      <c r="L3814" t="str">
        <f>VLOOKUP(K3814,Sheet2!$A$1:$B$105,2,FALSE)</f>
        <v>Cek outlier harga (r417/r416) per kabupaten per komoditas.</v>
      </c>
    </row>
    <row r="3815" spans="1:12">
      <c r="A3815">
        <v>110</v>
      </c>
      <c r="B3815" t="s">
        <v>325</v>
      </c>
      <c r="C3815" t="s">
        <v>72</v>
      </c>
      <c r="D3815" t="str">
        <f>CONCATENATE("3513",A3815,B3815,C3815,TEXT(F3815,REPT("0",3)))</f>
        <v>3513110002000900004</v>
      </c>
      <c r="E3815">
        <v>5</v>
      </c>
      <c r="F3815">
        <v>4</v>
      </c>
      <c r="G3815" t="s">
        <v>259</v>
      </c>
      <c r="H3815" t="s">
        <v>468</v>
      </c>
      <c r="I3815" t="s">
        <v>469</v>
      </c>
      <c r="J3815" t="s">
        <v>105</v>
      </c>
      <c r="K3815" t="s">
        <v>157</v>
      </c>
      <c r="L3815" t="str">
        <f>VLOOKUP(K3815,Sheet2!$A$1:$B$105,2,FALSE)</f>
        <v>lokasi lahan yang dikuasai bukan berada di provinsi tempat tinggal (r324_prov tidak sama dengan r324). Pastikan kembali status penguasaan lahan tersebut.</v>
      </c>
    </row>
    <row r="3816" spans="1:12">
      <c r="A3816">
        <v>110</v>
      </c>
      <c r="B3816" t="s">
        <v>325</v>
      </c>
      <c r="C3816" t="s">
        <v>72</v>
      </c>
      <c r="D3816" t="str">
        <f>CONCATENATE("3513",A3816,B3816,C3816,TEXT(F3816,REPT("0",3)))</f>
        <v>3513110002000900005</v>
      </c>
      <c r="E3816">
        <v>17</v>
      </c>
      <c r="F3816">
        <v>5</v>
      </c>
      <c r="G3816" t="s">
        <v>259</v>
      </c>
      <c r="H3816" t="s">
        <v>468</v>
      </c>
      <c r="I3816" t="s">
        <v>469</v>
      </c>
      <c r="J3816" t="s">
        <v>105</v>
      </c>
      <c r="K3816" t="s">
        <v>24</v>
      </c>
      <c r="L3816" t="str">
        <f>VLOOKUP(K3816,Sheet2!$A$1:$B$105,2,FALSE)</f>
        <v>Cek outlier produktivitas (r416/r412) per kabupaten per komoditas.</v>
      </c>
    </row>
    <row r="3817" spans="1:12">
      <c r="A3817">
        <v>110</v>
      </c>
      <c r="B3817" t="s">
        <v>325</v>
      </c>
      <c r="C3817" t="s">
        <v>72</v>
      </c>
      <c r="D3817" t="str">
        <f>CONCATENATE("3513",A3817,B3817,C3817,TEXT(F3817,REPT("0",3)))</f>
        <v>3513110002000900005</v>
      </c>
      <c r="E3817">
        <v>17</v>
      </c>
      <c r="F3817">
        <v>5</v>
      </c>
      <c r="G3817" t="s">
        <v>259</v>
      </c>
      <c r="H3817" t="s">
        <v>468</v>
      </c>
      <c r="I3817" t="s">
        <v>469</v>
      </c>
      <c r="J3817" t="s">
        <v>105</v>
      </c>
      <c r="K3817" t="s">
        <v>23</v>
      </c>
      <c r="L3817" t="str">
        <f>VLOOKUP(K3817,Sheet2!$A$1:$B$105,2,FALSE)</f>
        <v>Cek outlier harga (r417/r416) per kabupaten per komoditas.</v>
      </c>
    </row>
    <row r="3818" spans="1:12">
      <c r="A3818">
        <v>110</v>
      </c>
      <c r="B3818" t="s">
        <v>325</v>
      </c>
      <c r="C3818" t="s">
        <v>72</v>
      </c>
      <c r="D3818" t="str">
        <f>CONCATENATE("3513",A3818,B3818,C3818,TEXT(F3818,REPT("0",3)))</f>
        <v>3513110002000900005</v>
      </c>
      <c r="E3818">
        <v>17</v>
      </c>
      <c r="F3818">
        <v>5</v>
      </c>
      <c r="G3818" t="s">
        <v>259</v>
      </c>
      <c r="H3818" t="s">
        <v>468</v>
      </c>
      <c r="I3818" t="s">
        <v>469</v>
      </c>
      <c r="J3818" t="s">
        <v>105</v>
      </c>
      <c r="K3818" t="s">
        <v>20</v>
      </c>
      <c r="L3818" t="str">
        <f>VLOOKUP(K3818,Sheet2!$A$1:$B$105,2,FALSE)</f>
        <v>Cek outlier HORTI harga per satuan produksi (per kg) per komoditas</v>
      </c>
    </row>
    <row r="3819" spans="1:12">
      <c r="A3819">
        <v>110</v>
      </c>
      <c r="B3819" t="s">
        <v>325</v>
      </c>
      <c r="C3819" t="s">
        <v>72</v>
      </c>
      <c r="D3819" t="str">
        <f>CONCATENATE("3513",A3819,B3819,C3819,TEXT(F3819,REPT("0",3)))</f>
        <v>3513110002000900006</v>
      </c>
      <c r="E3819">
        <v>6</v>
      </c>
      <c r="F3819">
        <v>6</v>
      </c>
      <c r="G3819" t="s">
        <v>259</v>
      </c>
      <c r="H3819" t="s">
        <v>468</v>
      </c>
      <c r="I3819" t="s">
        <v>469</v>
      </c>
      <c r="J3819" t="s">
        <v>105</v>
      </c>
      <c r="K3819" t="s">
        <v>34</v>
      </c>
      <c r="L3819" t="str">
        <f>VLOOKUP(K3819,Sheet2!$A$1:$B$105,2,FALSE)</f>
        <v>Cek outlier produktivitas per pohon (r513/r508) per komoditas</v>
      </c>
    </row>
    <row r="3820" spans="1:12">
      <c r="A3820">
        <v>110</v>
      </c>
      <c r="B3820" t="s">
        <v>325</v>
      </c>
      <c r="C3820" t="s">
        <v>72</v>
      </c>
      <c r="D3820" t="str">
        <f>CONCATENATE("3513",A3820,B3820,C3820,TEXT(F3820,REPT("0",3)))</f>
        <v>3513110002000900006</v>
      </c>
      <c r="E3820">
        <v>6</v>
      </c>
      <c r="F3820">
        <v>6</v>
      </c>
      <c r="G3820" t="s">
        <v>259</v>
      </c>
      <c r="H3820" t="s">
        <v>468</v>
      </c>
      <c r="I3820" t="s">
        <v>469</v>
      </c>
      <c r="J3820" t="s">
        <v>105</v>
      </c>
      <c r="K3820" t="s">
        <v>20</v>
      </c>
      <c r="L3820" t="str">
        <f>VLOOKUP(K3820,Sheet2!$A$1:$B$105,2,FALSE)</f>
        <v>Cek outlier HORTI harga per satuan produksi (per kg) per komoditas</v>
      </c>
    </row>
    <row r="3821" spans="1:12">
      <c r="A3821">
        <v>110</v>
      </c>
      <c r="B3821" t="s">
        <v>325</v>
      </c>
      <c r="C3821" t="s">
        <v>72</v>
      </c>
      <c r="D3821" t="str">
        <f>CONCATENATE("3513",A3821,B3821,C3821,TEXT(F3821,REPT("0",3)))</f>
        <v>3513110002000900008</v>
      </c>
      <c r="E3821">
        <v>8</v>
      </c>
      <c r="F3821">
        <v>8</v>
      </c>
      <c r="G3821" t="s">
        <v>259</v>
      </c>
      <c r="H3821" t="s">
        <v>468</v>
      </c>
      <c r="I3821" t="s">
        <v>469</v>
      </c>
      <c r="J3821" t="s">
        <v>105</v>
      </c>
      <c r="K3821" t="s">
        <v>20</v>
      </c>
      <c r="L3821" t="str">
        <f>VLOOKUP(K3821,Sheet2!$A$1:$B$105,2,FALSE)</f>
        <v>Cek outlier HORTI harga per satuan produksi (per kg) per komoditas</v>
      </c>
    </row>
    <row r="3822" spans="1:12">
      <c r="A3822">
        <v>110</v>
      </c>
      <c r="B3822" t="s">
        <v>325</v>
      </c>
      <c r="C3822" t="s">
        <v>72</v>
      </c>
      <c r="D3822" t="str">
        <f>CONCATENATE("3513",A3822,B3822,C3822,TEXT(F3822,REPT("0",3)))</f>
        <v>3513110002000900010</v>
      </c>
      <c r="E3822">
        <v>10</v>
      </c>
      <c r="F3822">
        <v>10</v>
      </c>
      <c r="G3822" t="s">
        <v>259</v>
      </c>
      <c r="H3822" t="s">
        <v>468</v>
      </c>
      <c r="I3822" t="s">
        <v>469</v>
      </c>
      <c r="J3822" t="s">
        <v>105</v>
      </c>
      <c r="K3822" t="s">
        <v>20</v>
      </c>
      <c r="L3822" t="str">
        <f>VLOOKUP(K3822,Sheet2!$A$1:$B$105,2,FALSE)</f>
        <v>Cek outlier HORTI harga per satuan produksi (per kg) per komoditas</v>
      </c>
    </row>
    <row r="3823" spans="1:12">
      <c r="A3823">
        <v>110</v>
      </c>
      <c r="B3823" t="s">
        <v>325</v>
      </c>
      <c r="C3823" t="s">
        <v>72</v>
      </c>
      <c r="D3823" t="str">
        <f>CONCATENATE("3513",A3823,B3823,C3823,TEXT(F3823,REPT("0",3)))</f>
        <v>3513110002000900011</v>
      </c>
      <c r="E3823">
        <v>11</v>
      </c>
      <c r="F3823">
        <v>11</v>
      </c>
      <c r="G3823" t="s">
        <v>259</v>
      </c>
      <c r="H3823" t="s">
        <v>468</v>
      </c>
      <c r="I3823" t="s">
        <v>469</v>
      </c>
      <c r="J3823" t="s">
        <v>105</v>
      </c>
      <c r="K3823" t="s">
        <v>20</v>
      </c>
      <c r="L3823" t="str">
        <f>VLOOKUP(K3823,Sheet2!$A$1:$B$105,2,FALSE)</f>
        <v>Cek outlier HORTI harga per satuan produksi (per kg) per komoditas</v>
      </c>
    </row>
    <row r="3824" spans="1:12">
      <c r="A3824">
        <v>110</v>
      </c>
      <c r="B3824" t="s">
        <v>325</v>
      </c>
      <c r="C3824" t="s">
        <v>72</v>
      </c>
      <c r="D3824" t="str">
        <f>CONCATENATE("3513",A3824,B3824,C3824,TEXT(F3824,REPT("0",3)))</f>
        <v>3513110002000900012</v>
      </c>
      <c r="E3824">
        <v>13</v>
      </c>
      <c r="F3824">
        <v>12</v>
      </c>
      <c r="G3824" t="s">
        <v>259</v>
      </c>
      <c r="H3824" t="s">
        <v>468</v>
      </c>
      <c r="I3824" t="s">
        <v>469</v>
      </c>
      <c r="J3824" t="s">
        <v>105</v>
      </c>
      <c r="K3824" t="s">
        <v>20</v>
      </c>
      <c r="L3824" t="str">
        <f>VLOOKUP(K3824,Sheet2!$A$1:$B$105,2,FALSE)</f>
        <v>Cek outlier HORTI harga per satuan produksi (per kg) per komoditas</v>
      </c>
    </row>
    <row r="3825" spans="1:12">
      <c r="A3825">
        <v>110</v>
      </c>
      <c r="B3825" t="s">
        <v>325</v>
      </c>
      <c r="C3825" t="s">
        <v>72</v>
      </c>
      <c r="D3825" t="str">
        <f>CONCATENATE("3513",A3825,B3825,C3825,TEXT(F3825,REPT("0",3)))</f>
        <v>3513110002000900013</v>
      </c>
      <c r="E3825">
        <v>14</v>
      </c>
      <c r="F3825">
        <v>13</v>
      </c>
      <c r="G3825" t="s">
        <v>259</v>
      </c>
      <c r="H3825" t="s">
        <v>468</v>
      </c>
      <c r="I3825" t="s">
        <v>469</v>
      </c>
      <c r="J3825" t="s">
        <v>105</v>
      </c>
      <c r="K3825" t="s">
        <v>20</v>
      </c>
      <c r="L3825" t="str">
        <f>VLOOKUP(K3825,Sheet2!$A$1:$B$105,2,FALSE)</f>
        <v>Cek outlier HORTI harga per satuan produksi (per kg) per komoditas</v>
      </c>
    </row>
    <row r="3826" spans="1:12">
      <c r="A3826">
        <v>110</v>
      </c>
      <c r="B3826" t="s">
        <v>325</v>
      </c>
      <c r="C3826" t="s">
        <v>72</v>
      </c>
      <c r="D3826" t="str">
        <f>CONCATENATE("3513",A3826,B3826,C3826,TEXT(F3826,REPT("0",3)))</f>
        <v>3513110002000900014</v>
      </c>
      <c r="E3826">
        <v>15</v>
      </c>
      <c r="F3826">
        <v>14</v>
      </c>
      <c r="G3826" t="s">
        <v>259</v>
      </c>
      <c r="H3826" t="s">
        <v>468</v>
      </c>
      <c r="I3826" t="s">
        <v>469</v>
      </c>
      <c r="J3826" t="s">
        <v>105</v>
      </c>
      <c r="K3826" t="s">
        <v>20</v>
      </c>
      <c r="L3826" t="str">
        <f>VLOOKUP(K3826,Sheet2!$A$1:$B$105,2,FALSE)</f>
        <v>Cek outlier HORTI harga per satuan produksi (per kg) per komoditas</v>
      </c>
    </row>
    <row r="3827" spans="1:12">
      <c r="A3827">
        <v>110</v>
      </c>
      <c r="B3827" t="s">
        <v>325</v>
      </c>
      <c r="C3827" t="s">
        <v>72</v>
      </c>
      <c r="D3827" t="str">
        <f>CONCATENATE("3513",A3827,B3827,C3827,TEXT(F3827,REPT("0",3)))</f>
        <v>3513110002000900015</v>
      </c>
      <c r="E3827">
        <v>16</v>
      </c>
      <c r="F3827">
        <v>15</v>
      </c>
      <c r="G3827" t="s">
        <v>259</v>
      </c>
      <c r="H3827" t="s">
        <v>468</v>
      </c>
      <c r="I3827" t="s">
        <v>469</v>
      </c>
      <c r="J3827" t="s">
        <v>105</v>
      </c>
      <c r="K3827" t="s">
        <v>20</v>
      </c>
      <c r="L3827" t="str">
        <f>VLOOKUP(K3827,Sheet2!$A$1:$B$105,2,FALSE)</f>
        <v>Cek outlier HORTI harga per satuan produksi (per kg) per komoditas</v>
      </c>
    </row>
    <row r="3828" spans="1:12">
      <c r="A3828">
        <v>110</v>
      </c>
      <c r="B3828" t="s">
        <v>325</v>
      </c>
      <c r="C3828" t="s">
        <v>72</v>
      </c>
      <c r="D3828" t="str">
        <f>CONCATENATE("3513",A3828,B3828,C3828,TEXT(F3828,REPT("0",3)))</f>
        <v>3513110002000900016</v>
      </c>
      <c r="E3828">
        <v>16</v>
      </c>
      <c r="F3828">
        <v>16</v>
      </c>
      <c r="G3828" t="s">
        <v>259</v>
      </c>
      <c r="H3828" t="s">
        <v>468</v>
      </c>
      <c r="I3828" t="s">
        <v>469</v>
      </c>
      <c r="J3828" t="s">
        <v>105</v>
      </c>
      <c r="K3828" t="s">
        <v>34</v>
      </c>
      <c r="L3828" t="str">
        <f>VLOOKUP(K3828,Sheet2!$A$1:$B$105,2,FALSE)</f>
        <v>Cek outlier produktivitas per pohon (r513/r508) per komoditas</v>
      </c>
    </row>
    <row r="3829" spans="1:12">
      <c r="A3829">
        <v>110</v>
      </c>
      <c r="B3829" t="s">
        <v>325</v>
      </c>
      <c r="C3829" t="s">
        <v>72</v>
      </c>
      <c r="D3829" t="str">
        <f>CONCATENATE("3513",A3829,B3829,C3829,TEXT(F3829,REPT("0",3)))</f>
        <v>3513110002000900016</v>
      </c>
      <c r="E3829">
        <v>16</v>
      </c>
      <c r="F3829">
        <v>16</v>
      </c>
      <c r="G3829" t="s">
        <v>259</v>
      </c>
      <c r="H3829" t="s">
        <v>468</v>
      </c>
      <c r="I3829" t="s">
        <v>469</v>
      </c>
      <c r="J3829" t="s">
        <v>105</v>
      </c>
      <c r="K3829" t="s">
        <v>20</v>
      </c>
      <c r="L3829" t="str">
        <f>VLOOKUP(K3829,Sheet2!$A$1:$B$105,2,FALSE)</f>
        <v>Cek outlier HORTI harga per satuan produksi (per kg) per komoditas</v>
      </c>
    </row>
    <row r="3830" spans="1:12">
      <c r="A3830">
        <v>110</v>
      </c>
      <c r="B3830" t="s">
        <v>325</v>
      </c>
      <c r="C3830" t="s">
        <v>76</v>
      </c>
      <c r="D3830" t="str">
        <f>CONCATENATE("3513",A3830,B3830,C3830,TEXT(F3830,REPT("0",3)))</f>
        <v>3513110002001000001</v>
      </c>
      <c r="E3830">
        <v>2</v>
      </c>
      <c r="F3830">
        <v>1</v>
      </c>
      <c r="G3830" t="s">
        <v>415</v>
      </c>
      <c r="H3830" t="s">
        <v>468</v>
      </c>
      <c r="I3830" t="s">
        <v>469</v>
      </c>
      <c r="J3830" t="s">
        <v>258</v>
      </c>
      <c r="K3830" t="s">
        <v>34</v>
      </c>
      <c r="L3830" t="str">
        <f>VLOOKUP(K3830,Sheet2!$A$1:$B$105,2,FALSE)</f>
        <v>Cek outlier produktivitas per pohon (r513/r508) per komoditas</v>
      </c>
    </row>
    <row r="3831" spans="1:12">
      <c r="A3831">
        <v>110</v>
      </c>
      <c r="B3831" t="s">
        <v>325</v>
      </c>
      <c r="C3831" t="s">
        <v>76</v>
      </c>
      <c r="D3831" t="str">
        <f>CONCATENATE("3513",A3831,B3831,C3831,TEXT(F3831,REPT("0",3)))</f>
        <v>3513110002001000001</v>
      </c>
      <c r="E3831">
        <v>2</v>
      </c>
      <c r="F3831">
        <v>1</v>
      </c>
      <c r="G3831" t="s">
        <v>415</v>
      </c>
      <c r="H3831" t="s">
        <v>468</v>
      </c>
      <c r="I3831" t="s">
        <v>469</v>
      </c>
      <c r="J3831" t="s">
        <v>258</v>
      </c>
      <c r="K3831" t="s">
        <v>20</v>
      </c>
      <c r="L3831" t="str">
        <f>VLOOKUP(K3831,Sheet2!$A$1:$B$105,2,FALSE)</f>
        <v>Cek outlier HORTI harga per satuan produksi (per kg) per komoditas</v>
      </c>
    </row>
    <row r="3832" spans="1:12">
      <c r="A3832">
        <v>110</v>
      </c>
      <c r="B3832" t="s">
        <v>325</v>
      </c>
      <c r="C3832" t="s">
        <v>76</v>
      </c>
      <c r="D3832" t="str">
        <f>CONCATENATE("3513",A3832,B3832,C3832,TEXT(F3832,REPT("0",3)))</f>
        <v>3513110002001000002</v>
      </c>
      <c r="E3832">
        <v>3</v>
      </c>
      <c r="F3832">
        <v>2</v>
      </c>
      <c r="G3832" t="s">
        <v>415</v>
      </c>
      <c r="H3832" t="s">
        <v>468</v>
      </c>
      <c r="I3832" t="s">
        <v>469</v>
      </c>
      <c r="J3832" t="s">
        <v>258</v>
      </c>
      <c r="K3832" t="s">
        <v>20</v>
      </c>
      <c r="L3832" t="str">
        <f>VLOOKUP(K3832,Sheet2!$A$1:$B$105,2,FALSE)</f>
        <v>Cek outlier HORTI harga per satuan produksi (per kg) per komoditas</v>
      </c>
    </row>
    <row r="3833" spans="1:12">
      <c r="A3833">
        <v>110</v>
      </c>
      <c r="B3833" t="s">
        <v>325</v>
      </c>
      <c r="C3833" t="s">
        <v>76</v>
      </c>
      <c r="D3833" t="str">
        <f>CONCATENATE("3513",A3833,B3833,C3833,TEXT(F3833,REPT("0",3)))</f>
        <v>3513110002001000003</v>
      </c>
      <c r="E3833">
        <v>4</v>
      </c>
      <c r="F3833">
        <v>3</v>
      </c>
      <c r="G3833" t="s">
        <v>415</v>
      </c>
      <c r="H3833" t="s">
        <v>468</v>
      </c>
      <c r="I3833" t="s">
        <v>469</v>
      </c>
      <c r="J3833" t="s">
        <v>258</v>
      </c>
      <c r="K3833" t="s">
        <v>20</v>
      </c>
      <c r="L3833" t="str">
        <f>VLOOKUP(K3833,Sheet2!$A$1:$B$105,2,FALSE)</f>
        <v>Cek outlier HORTI harga per satuan produksi (per kg) per komoditas</v>
      </c>
    </row>
    <row r="3834" spans="1:12">
      <c r="A3834">
        <v>110</v>
      </c>
      <c r="B3834" t="s">
        <v>325</v>
      </c>
      <c r="C3834" t="s">
        <v>76</v>
      </c>
      <c r="D3834" t="str">
        <f>CONCATENATE("3513",A3834,B3834,C3834,TEXT(F3834,REPT("0",3)))</f>
        <v>3513110002001000004</v>
      </c>
      <c r="E3834">
        <v>5</v>
      </c>
      <c r="F3834">
        <v>4</v>
      </c>
      <c r="G3834" t="s">
        <v>415</v>
      </c>
      <c r="H3834" t="s">
        <v>468</v>
      </c>
      <c r="I3834" t="s">
        <v>469</v>
      </c>
      <c r="J3834" t="s">
        <v>258</v>
      </c>
      <c r="K3834" t="s">
        <v>20</v>
      </c>
      <c r="L3834" t="str">
        <f>VLOOKUP(K3834,Sheet2!$A$1:$B$105,2,FALSE)</f>
        <v>Cek outlier HORTI harga per satuan produksi (per kg) per komoditas</v>
      </c>
    </row>
    <row r="3835" spans="1:12">
      <c r="A3835">
        <v>110</v>
      </c>
      <c r="B3835" t="s">
        <v>325</v>
      </c>
      <c r="C3835" t="s">
        <v>76</v>
      </c>
      <c r="D3835" t="str">
        <f>CONCATENATE("3513",A3835,B3835,C3835,TEXT(F3835,REPT("0",3)))</f>
        <v>3513110002001000008</v>
      </c>
      <c r="E3835">
        <v>8</v>
      </c>
      <c r="F3835">
        <v>8</v>
      </c>
      <c r="G3835" t="s">
        <v>415</v>
      </c>
      <c r="H3835" t="s">
        <v>468</v>
      </c>
      <c r="I3835" t="s">
        <v>469</v>
      </c>
      <c r="J3835" t="s">
        <v>258</v>
      </c>
      <c r="K3835" t="s">
        <v>20</v>
      </c>
      <c r="L3835" t="str">
        <f>VLOOKUP(K3835,Sheet2!$A$1:$B$105,2,FALSE)</f>
        <v>Cek outlier HORTI harga per satuan produksi (per kg) per komoditas</v>
      </c>
    </row>
    <row r="3836" spans="1:12">
      <c r="A3836">
        <v>110</v>
      </c>
      <c r="B3836" t="s">
        <v>325</v>
      </c>
      <c r="C3836" t="s">
        <v>76</v>
      </c>
      <c r="D3836" t="str">
        <f>CONCATENATE("3513",A3836,B3836,C3836,TEXT(F3836,REPT("0",3)))</f>
        <v>3513110002001000012</v>
      </c>
      <c r="E3836">
        <v>12</v>
      </c>
      <c r="F3836">
        <v>12</v>
      </c>
      <c r="G3836" t="s">
        <v>415</v>
      </c>
      <c r="H3836" t="s">
        <v>468</v>
      </c>
      <c r="I3836" t="s">
        <v>469</v>
      </c>
      <c r="J3836" t="s">
        <v>258</v>
      </c>
      <c r="K3836" t="s">
        <v>20</v>
      </c>
      <c r="L3836" t="str">
        <f>VLOOKUP(K3836,Sheet2!$A$1:$B$105,2,FALSE)</f>
        <v>Cek outlier HORTI harga per satuan produksi (per kg) per komoditas</v>
      </c>
    </row>
    <row r="3837" spans="1:12">
      <c r="A3837">
        <v>110</v>
      </c>
      <c r="B3837" t="s">
        <v>325</v>
      </c>
      <c r="C3837" t="s">
        <v>76</v>
      </c>
      <c r="D3837" t="str">
        <f>CONCATENATE("3513",A3837,B3837,C3837,TEXT(F3837,REPT("0",3)))</f>
        <v>3513110002001000013</v>
      </c>
      <c r="E3837">
        <v>14</v>
      </c>
      <c r="F3837">
        <v>13</v>
      </c>
      <c r="G3837" t="s">
        <v>415</v>
      </c>
      <c r="H3837" t="s">
        <v>468</v>
      </c>
      <c r="I3837" t="s">
        <v>469</v>
      </c>
      <c r="J3837" t="s">
        <v>258</v>
      </c>
      <c r="K3837" t="s">
        <v>20</v>
      </c>
      <c r="L3837" t="str">
        <f>VLOOKUP(K3837,Sheet2!$A$1:$B$105,2,FALSE)</f>
        <v>Cek outlier HORTI harga per satuan produksi (per kg) per komoditas</v>
      </c>
    </row>
    <row r="3838" spans="1:12">
      <c r="A3838">
        <v>110</v>
      </c>
      <c r="B3838" t="s">
        <v>325</v>
      </c>
      <c r="C3838" t="s">
        <v>76</v>
      </c>
      <c r="D3838" t="str">
        <f>CONCATENATE("3513",A3838,B3838,C3838,TEXT(F3838,REPT("0",3)))</f>
        <v>3513110002001000014</v>
      </c>
      <c r="E3838">
        <v>15</v>
      </c>
      <c r="F3838">
        <v>14</v>
      </c>
      <c r="G3838" t="s">
        <v>415</v>
      </c>
      <c r="H3838" t="s">
        <v>468</v>
      </c>
      <c r="I3838" t="s">
        <v>469</v>
      </c>
      <c r="J3838" t="s">
        <v>258</v>
      </c>
      <c r="K3838" t="s">
        <v>20</v>
      </c>
      <c r="L3838" t="str">
        <f>VLOOKUP(K3838,Sheet2!$A$1:$B$105,2,FALSE)</f>
        <v>Cek outlier HORTI harga per satuan produksi (per kg) per komoditas</v>
      </c>
    </row>
    <row r="3839" spans="1:12">
      <c r="A3839">
        <v>110</v>
      </c>
      <c r="B3839" t="s">
        <v>325</v>
      </c>
      <c r="C3839" t="s">
        <v>84</v>
      </c>
      <c r="D3839" t="str">
        <f>CONCATENATE("3513",A3839,B3839,C3839,TEXT(F3839,REPT("0",3)))</f>
        <v>3513110002001100003</v>
      </c>
      <c r="E3839">
        <v>3</v>
      </c>
      <c r="F3839">
        <v>3</v>
      </c>
      <c r="G3839" t="s">
        <v>169</v>
      </c>
      <c r="H3839" t="s">
        <v>468</v>
      </c>
      <c r="I3839" t="s">
        <v>469</v>
      </c>
      <c r="J3839" t="s">
        <v>328</v>
      </c>
      <c r="K3839" t="s">
        <v>20</v>
      </c>
      <c r="L3839" t="str">
        <f>VLOOKUP(K3839,Sheet2!$A$1:$B$105,2,FALSE)</f>
        <v>Cek outlier HORTI harga per satuan produksi (per kg) per komoditas</v>
      </c>
    </row>
    <row r="3840" spans="1:12">
      <c r="A3840">
        <v>110</v>
      </c>
      <c r="B3840" t="s">
        <v>325</v>
      </c>
      <c r="C3840" t="s">
        <v>84</v>
      </c>
      <c r="D3840" t="str">
        <f>CONCATENATE("3513",A3840,B3840,C3840,TEXT(F3840,REPT("0",3)))</f>
        <v>3513110002001100010</v>
      </c>
      <c r="E3840">
        <v>10</v>
      </c>
      <c r="F3840">
        <v>10</v>
      </c>
      <c r="G3840" t="s">
        <v>169</v>
      </c>
      <c r="H3840" t="s">
        <v>468</v>
      </c>
      <c r="I3840" t="s">
        <v>469</v>
      </c>
      <c r="J3840" t="s">
        <v>328</v>
      </c>
      <c r="K3840" t="s">
        <v>20</v>
      </c>
      <c r="L3840" t="str">
        <f>VLOOKUP(K3840,Sheet2!$A$1:$B$105,2,FALSE)</f>
        <v>Cek outlier HORTI harga per satuan produksi (per kg) per komoditas</v>
      </c>
    </row>
    <row r="3841" spans="1:12">
      <c r="A3841">
        <v>110</v>
      </c>
      <c r="B3841" t="s">
        <v>325</v>
      </c>
      <c r="C3841" t="s">
        <v>84</v>
      </c>
      <c r="D3841" t="str">
        <f>CONCATENATE("3513",A3841,B3841,C3841,TEXT(F3841,REPT("0",3)))</f>
        <v>3513110002001100014</v>
      </c>
      <c r="E3841">
        <v>14</v>
      </c>
      <c r="F3841">
        <v>14</v>
      </c>
      <c r="G3841" t="s">
        <v>169</v>
      </c>
      <c r="H3841" t="s">
        <v>468</v>
      </c>
      <c r="I3841" t="s">
        <v>469</v>
      </c>
      <c r="J3841" t="s">
        <v>328</v>
      </c>
      <c r="K3841" t="s">
        <v>20</v>
      </c>
      <c r="L3841" t="str">
        <f>VLOOKUP(K3841,Sheet2!$A$1:$B$105,2,FALSE)</f>
        <v>Cek outlier HORTI harga per satuan produksi (per kg) per komoditas</v>
      </c>
    </row>
    <row r="3842" spans="1:12">
      <c r="A3842">
        <v>110</v>
      </c>
      <c r="B3842" t="s">
        <v>325</v>
      </c>
      <c r="C3842" t="s">
        <v>88</v>
      </c>
      <c r="D3842" t="str">
        <f>CONCATENATE("3513",A3842,B3842,C3842,TEXT(F3842,REPT("0",3)))</f>
        <v>3513110002001200004</v>
      </c>
      <c r="E3842">
        <v>3</v>
      </c>
      <c r="F3842">
        <v>4</v>
      </c>
      <c r="G3842" t="s">
        <v>123</v>
      </c>
      <c r="H3842" t="s">
        <v>468</v>
      </c>
      <c r="I3842" t="s">
        <v>469</v>
      </c>
      <c r="J3842" t="s">
        <v>470</v>
      </c>
      <c r="K3842" t="s">
        <v>20</v>
      </c>
      <c r="L3842" t="str">
        <f>VLOOKUP(K3842,Sheet2!$A$1:$B$105,2,FALSE)</f>
        <v>Cek outlier HORTI harga per satuan produksi (per kg) per komoditas</v>
      </c>
    </row>
    <row r="3843" spans="1:12">
      <c r="A3843">
        <v>110</v>
      </c>
      <c r="B3843" t="s">
        <v>325</v>
      </c>
      <c r="C3843" t="s">
        <v>88</v>
      </c>
      <c r="D3843" t="str">
        <f>CONCATENATE("3513",A3843,B3843,C3843,TEXT(F3843,REPT("0",3)))</f>
        <v>3513110002001200005</v>
      </c>
      <c r="E3843">
        <v>4</v>
      </c>
      <c r="F3843">
        <v>5</v>
      </c>
      <c r="G3843" t="s">
        <v>123</v>
      </c>
      <c r="H3843" t="s">
        <v>468</v>
      </c>
      <c r="I3843" t="s">
        <v>469</v>
      </c>
      <c r="J3843" t="s">
        <v>470</v>
      </c>
      <c r="K3843" t="s">
        <v>20</v>
      </c>
      <c r="L3843" t="str">
        <f>VLOOKUP(K3843,Sheet2!$A$1:$B$105,2,FALSE)</f>
        <v>Cek outlier HORTI harga per satuan produksi (per kg) per komoditas</v>
      </c>
    </row>
    <row r="3844" spans="1:12">
      <c r="A3844">
        <v>110</v>
      </c>
      <c r="B3844" t="s">
        <v>325</v>
      </c>
      <c r="C3844" t="s">
        <v>95</v>
      </c>
      <c r="D3844" t="str">
        <f>CONCATENATE("3513",A3844,B3844,C3844,TEXT(F3844,REPT("0",3)))</f>
        <v>3513110002001300001</v>
      </c>
      <c r="E3844">
        <v>1</v>
      </c>
      <c r="F3844">
        <v>1</v>
      </c>
      <c r="G3844" t="s">
        <v>286</v>
      </c>
      <c r="H3844" t="s">
        <v>468</v>
      </c>
      <c r="I3844" t="s">
        <v>469</v>
      </c>
      <c r="J3844" t="s">
        <v>128</v>
      </c>
      <c r="K3844" t="s">
        <v>20</v>
      </c>
      <c r="L3844" t="str">
        <f>VLOOKUP(K3844,Sheet2!$A$1:$B$105,2,FALSE)</f>
        <v>Cek outlier HORTI harga per satuan produksi (per kg) per komoditas</v>
      </c>
    </row>
    <row r="3845" spans="1:12">
      <c r="A3845">
        <v>110</v>
      </c>
      <c r="B3845" t="s">
        <v>325</v>
      </c>
      <c r="C3845" t="s">
        <v>95</v>
      </c>
      <c r="D3845" t="str">
        <f>CONCATENATE("3513",A3845,B3845,C3845,TEXT(F3845,REPT("0",3)))</f>
        <v>3513110002001300002</v>
      </c>
      <c r="E3845">
        <v>2</v>
      </c>
      <c r="F3845">
        <v>2</v>
      </c>
      <c r="G3845" t="s">
        <v>286</v>
      </c>
      <c r="H3845" t="s">
        <v>468</v>
      </c>
      <c r="I3845" t="s">
        <v>469</v>
      </c>
      <c r="J3845" t="s">
        <v>128</v>
      </c>
      <c r="K3845" t="s">
        <v>20</v>
      </c>
      <c r="L3845" t="str">
        <f>VLOOKUP(K3845,Sheet2!$A$1:$B$105,2,FALSE)</f>
        <v>Cek outlier HORTI harga per satuan produksi (per kg) per komoditas</v>
      </c>
    </row>
    <row r="3846" spans="1:12">
      <c r="A3846">
        <v>110</v>
      </c>
      <c r="B3846" t="s">
        <v>325</v>
      </c>
      <c r="C3846" t="s">
        <v>95</v>
      </c>
      <c r="D3846" t="str">
        <f>CONCATENATE("3513",A3846,B3846,C3846,TEXT(F3846,REPT("0",3)))</f>
        <v>3513110002001300011</v>
      </c>
      <c r="E3846">
        <v>12</v>
      </c>
      <c r="F3846">
        <v>11</v>
      </c>
      <c r="G3846" t="s">
        <v>286</v>
      </c>
      <c r="H3846" t="s">
        <v>468</v>
      </c>
      <c r="I3846" t="s">
        <v>469</v>
      </c>
      <c r="J3846" t="s">
        <v>128</v>
      </c>
      <c r="K3846" t="s">
        <v>20</v>
      </c>
      <c r="L3846" t="str">
        <f>VLOOKUP(K3846,Sheet2!$A$1:$B$105,2,FALSE)</f>
        <v>Cek outlier HORTI harga per satuan produksi (per kg) per komoditas</v>
      </c>
    </row>
    <row r="3847" spans="1:12">
      <c r="A3847">
        <v>110</v>
      </c>
      <c r="B3847" t="s">
        <v>325</v>
      </c>
      <c r="C3847" t="s">
        <v>95</v>
      </c>
      <c r="D3847" t="str">
        <f>CONCATENATE("3513",A3847,B3847,C3847,TEXT(F3847,REPT("0",3)))</f>
        <v>3513110002001300016</v>
      </c>
      <c r="E3847">
        <v>18</v>
      </c>
      <c r="F3847">
        <v>16</v>
      </c>
      <c r="G3847" t="s">
        <v>286</v>
      </c>
      <c r="H3847" t="s">
        <v>468</v>
      </c>
      <c r="I3847" t="s">
        <v>469</v>
      </c>
      <c r="J3847" t="s">
        <v>128</v>
      </c>
      <c r="K3847" t="s">
        <v>20</v>
      </c>
      <c r="L3847" t="str">
        <f>VLOOKUP(K3847,Sheet2!$A$1:$B$105,2,FALSE)</f>
        <v>Cek outlier HORTI harga per satuan produksi (per kg) per komoditas</v>
      </c>
    </row>
    <row r="3848" spans="1:12">
      <c r="A3848">
        <v>110</v>
      </c>
      <c r="B3848" t="s">
        <v>325</v>
      </c>
      <c r="C3848" t="s">
        <v>97</v>
      </c>
      <c r="D3848" t="str">
        <f>CONCATENATE("3513",A3848,B3848,C3848,TEXT(F3848,REPT("0",3)))</f>
        <v>3513110002001400003</v>
      </c>
      <c r="E3848">
        <v>3</v>
      </c>
      <c r="F3848">
        <v>3</v>
      </c>
      <c r="G3848" t="s">
        <v>89</v>
      </c>
      <c r="H3848" t="s">
        <v>468</v>
      </c>
      <c r="I3848" t="s">
        <v>469</v>
      </c>
      <c r="J3848" t="s">
        <v>278</v>
      </c>
      <c r="K3848" t="s">
        <v>157</v>
      </c>
      <c r="L3848" t="str">
        <f>VLOOKUP(K3848,Sheet2!$A$1:$B$105,2,FALSE)</f>
        <v>lokasi lahan yang dikuasai bukan berada di provinsi tempat tinggal (r324_prov tidak sama dengan r324). Pastikan kembali status penguasaan lahan tersebut.</v>
      </c>
    </row>
    <row r="3849" spans="1:12">
      <c r="A3849">
        <v>110</v>
      </c>
      <c r="B3849" t="s">
        <v>325</v>
      </c>
      <c r="C3849" t="s">
        <v>97</v>
      </c>
      <c r="D3849" t="str">
        <f>CONCATENATE("3513",A3849,B3849,C3849,TEXT(F3849,REPT("0",3)))</f>
        <v>3513110002001400005</v>
      </c>
      <c r="E3849">
        <v>5</v>
      </c>
      <c r="F3849">
        <v>5</v>
      </c>
      <c r="G3849" t="s">
        <v>89</v>
      </c>
      <c r="H3849" t="s">
        <v>468</v>
      </c>
      <c r="I3849" t="s">
        <v>469</v>
      </c>
      <c r="J3849" t="s">
        <v>278</v>
      </c>
      <c r="K3849" t="s">
        <v>24</v>
      </c>
      <c r="L3849" t="str">
        <f>VLOOKUP(K3849,Sheet2!$A$1:$B$105,2,FALSE)</f>
        <v>Cek outlier produktivitas (r416/r412) per kabupaten per komoditas.</v>
      </c>
    </row>
    <row r="3850" spans="1:12">
      <c r="A3850">
        <v>110</v>
      </c>
      <c r="B3850" t="s">
        <v>325</v>
      </c>
      <c r="C3850" t="s">
        <v>97</v>
      </c>
      <c r="D3850" t="str">
        <f>CONCATENATE("3513",A3850,B3850,C3850,TEXT(F3850,REPT("0",3)))</f>
        <v>3513110002001400005</v>
      </c>
      <c r="E3850">
        <v>5</v>
      </c>
      <c r="F3850">
        <v>5</v>
      </c>
      <c r="G3850" t="s">
        <v>89</v>
      </c>
      <c r="H3850" t="s">
        <v>468</v>
      </c>
      <c r="I3850" t="s">
        <v>469</v>
      </c>
      <c r="J3850" t="s">
        <v>278</v>
      </c>
      <c r="K3850" t="s">
        <v>23</v>
      </c>
      <c r="L3850" t="str">
        <f>VLOOKUP(K3850,Sheet2!$A$1:$B$105,2,FALSE)</f>
        <v>Cek outlier harga (r417/r416) per kabupaten per komoditas.</v>
      </c>
    </row>
    <row r="3851" spans="1:12">
      <c r="A3851">
        <v>110</v>
      </c>
      <c r="B3851" t="s">
        <v>325</v>
      </c>
      <c r="C3851" t="s">
        <v>97</v>
      </c>
      <c r="D3851" t="str">
        <f>CONCATENATE("3513",A3851,B3851,C3851,TEXT(F3851,REPT("0",3)))</f>
        <v>3513110002001400011</v>
      </c>
      <c r="E3851">
        <v>22</v>
      </c>
      <c r="F3851">
        <v>11</v>
      </c>
      <c r="G3851" t="s">
        <v>89</v>
      </c>
      <c r="H3851" t="s">
        <v>468</v>
      </c>
      <c r="I3851" t="s">
        <v>469</v>
      </c>
      <c r="J3851" t="s">
        <v>278</v>
      </c>
      <c r="K3851" t="s">
        <v>34</v>
      </c>
      <c r="L3851" t="str">
        <f>VLOOKUP(K3851,Sheet2!$A$1:$B$105,2,FALSE)</f>
        <v>Cek outlier produktivitas per pohon (r513/r508) per komoditas</v>
      </c>
    </row>
    <row r="3852" spans="1:12">
      <c r="A3852">
        <v>110</v>
      </c>
      <c r="B3852" t="s">
        <v>335</v>
      </c>
      <c r="C3852" t="s">
        <v>26</v>
      </c>
      <c r="D3852" t="str">
        <f>CONCATENATE("3513",A3852,B3852,C3852,TEXT(F3852,REPT("0",3)))</f>
        <v>3513110003000100036</v>
      </c>
      <c r="E3852">
        <v>35</v>
      </c>
      <c r="F3852">
        <v>36</v>
      </c>
      <c r="G3852" t="s">
        <v>415</v>
      </c>
      <c r="H3852" t="s">
        <v>471</v>
      </c>
      <c r="I3852" t="s">
        <v>467</v>
      </c>
      <c r="J3852" t="s">
        <v>192</v>
      </c>
      <c r="K3852" t="s">
        <v>20</v>
      </c>
      <c r="L3852" t="str">
        <f>VLOOKUP(K3852,Sheet2!$A$1:$B$105,2,FALSE)</f>
        <v>Cek outlier HORTI harga per satuan produksi (per kg) per komoditas</v>
      </c>
    </row>
    <row r="3853" spans="1:12">
      <c r="A3853">
        <v>110</v>
      </c>
      <c r="B3853" t="s">
        <v>335</v>
      </c>
      <c r="C3853" t="s">
        <v>35</v>
      </c>
      <c r="D3853" t="str">
        <f>CONCATENATE("3513",A3853,B3853,C3853,TEXT(F3853,REPT("0",3)))</f>
        <v>3513110003000200001</v>
      </c>
      <c r="E3853">
        <v>2</v>
      </c>
      <c r="F3853">
        <v>1</v>
      </c>
      <c r="G3853" t="s">
        <v>322</v>
      </c>
      <c r="H3853" t="s">
        <v>471</v>
      </c>
      <c r="I3853" t="s">
        <v>467</v>
      </c>
      <c r="J3853" t="s">
        <v>398</v>
      </c>
      <c r="K3853" t="s">
        <v>222</v>
      </c>
      <c r="L3853" t="str">
        <f>VLOOKUP(K3853,Sheet2!$A$1:$B$105,2,FALSE)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3854" spans="1:12">
      <c r="A3854">
        <v>110</v>
      </c>
      <c r="B3854" t="s">
        <v>335</v>
      </c>
      <c r="C3854" t="s">
        <v>35</v>
      </c>
      <c r="D3854" t="str">
        <f>CONCATENATE("3513",A3854,B3854,C3854,TEXT(F3854,REPT("0",3)))</f>
        <v>3513110003000200008</v>
      </c>
      <c r="E3854">
        <v>9</v>
      </c>
      <c r="F3854">
        <v>8</v>
      </c>
      <c r="G3854" t="s">
        <v>322</v>
      </c>
      <c r="H3854" t="s">
        <v>471</v>
      </c>
      <c r="I3854" t="s">
        <v>467</v>
      </c>
      <c r="J3854" t="s">
        <v>398</v>
      </c>
      <c r="K3854" t="s">
        <v>409</v>
      </c>
      <c r="L3854" t="str">
        <f>VLOOKUP(K3854,Sheet2!$A$1:$B$105,2,FALSE)</f>
        <v>Cek kewajaran luas lahan tanaman tahunan (r317), misalnya r317&gt;=250000 atau 0&lt;r317&lt;= 2</v>
      </c>
    </row>
    <row r="3855" spans="1:12">
      <c r="A3855">
        <v>110</v>
      </c>
      <c r="B3855" t="s">
        <v>335</v>
      </c>
      <c r="C3855" t="s">
        <v>35</v>
      </c>
      <c r="D3855" t="str">
        <f>CONCATENATE("3513",A3855,B3855,C3855,TEXT(F3855,REPT("0",3)))</f>
        <v>3513110003000200011</v>
      </c>
      <c r="E3855">
        <v>13</v>
      </c>
      <c r="F3855">
        <v>11</v>
      </c>
      <c r="G3855" t="s">
        <v>322</v>
      </c>
      <c r="H3855" t="s">
        <v>471</v>
      </c>
      <c r="I3855" t="s">
        <v>467</v>
      </c>
      <c r="J3855" t="s">
        <v>398</v>
      </c>
      <c r="K3855" t="s">
        <v>409</v>
      </c>
      <c r="L3855" t="str">
        <f>VLOOKUP(K3855,Sheet2!$A$1:$B$105,2,FALSE)</f>
        <v>Cek kewajaran luas lahan tanaman tahunan (r317), misalnya r317&gt;=250000 atau 0&lt;r317&lt;= 2</v>
      </c>
    </row>
    <row r="3856" spans="1:12">
      <c r="A3856">
        <v>110</v>
      </c>
      <c r="B3856" t="s">
        <v>335</v>
      </c>
      <c r="C3856" t="s">
        <v>35</v>
      </c>
      <c r="D3856" t="str">
        <f>CONCATENATE("3513",A3856,B3856,C3856,TEXT(F3856,REPT("0",3)))</f>
        <v>3513110003000200026</v>
      </c>
      <c r="E3856">
        <v>33</v>
      </c>
      <c r="F3856">
        <v>26</v>
      </c>
      <c r="G3856" t="s">
        <v>322</v>
      </c>
      <c r="H3856" t="s">
        <v>471</v>
      </c>
      <c r="I3856" t="s">
        <v>467</v>
      </c>
      <c r="J3856" t="s">
        <v>398</v>
      </c>
      <c r="K3856" t="s">
        <v>409</v>
      </c>
      <c r="L3856" t="str">
        <f>VLOOKUP(K3856,Sheet2!$A$1:$B$105,2,FALSE)</f>
        <v>Cek kewajaran luas lahan tanaman tahunan (r317), misalnya r317&gt;=250000 atau 0&lt;r317&lt;= 2</v>
      </c>
    </row>
    <row r="3857" spans="1:12">
      <c r="A3857">
        <v>110</v>
      </c>
      <c r="B3857" t="s">
        <v>335</v>
      </c>
      <c r="C3857" t="s">
        <v>35</v>
      </c>
      <c r="D3857" t="str">
        <f>CONCATENATE("3513",A3857,B3857,C3857,TEXT(F3857,REPT("0",3)))</f>
        <v>3513110003000200041</v>
      </c>
      <c r="E3857">
        <v>50</v>
      </c>
      <c r="F3857">
        <v>41</v>
      </c>
      <c r="G3857" t="s">
        <v>322</v>
      </c>
      <c r="H3857" t="s">
        <v>471</v>
      </c>
      <c r="I3857" t="s">
        <v>467</v>
      </c>
      <c r="J3857" t="s">
        <v>398</v>
      </c>
      <c r="K3857" t="s">
        <v>409</v>
      </c>
      <c r="L3857" t="str">
        <f>VLOOKUP(K3857,Sheet2!$A$1:$B$105,2,FALSE)</f>
        <v>Cek kewajaran luas lahan tanaman tahunan (r317), misalnya r317&gt;=250000 atau 0&lt;r317&lt;= 2</v>
      </c>
    </row>
    <row r="3858" spans="1:12">
      <c r="A3858">
        <v>110</v>
      </c>
      <c r="B3858" t="s">
        <v>335</v>
      </c>
      <c r="C3858" t="s">
        <v>35</v>
      </c>
      <c r="D3858" t="str">
        <f>CONCATENATE("3513",A3858,B3858,C3858,TEXT(F3858,REPT("0",3)))</f>
        <v>3513110003000200050</v>
      </c>
      <c r="E3858">
        <v>64</v>
      </c>
      <c r="F3858">
        <v>50</v>
      </c>
      <c r="G3858" t="s">
        <v>322</v>
      </c>
      <c r="H3858" t="s">
        <v>471</v>
      </c>
      <c r="I3858" t="s">
        <v>467</v>
      </c>
      <c r="J3858" t="s">
        <v>398</v>
      </c>
      <c r="K3858" t="s">
        <v>409</v>
      </c>
      <c r="L3858" t="str">
        <f>VLOOKUP(K3858,Sheet2!$A$1:$B$105,2,FALSE)</f>
        <v>Cek kewajaran luas lahan tanaman tahunan (r317), misalnya r317&gt;=250000 atau 0&lt;r317&lt;= 2</v>
      </c>
    </row>
    <row r="3859" spans="1:12">
      <c r="A3859">
        <v>110</v>
      </c>
      <c r="B3859" t="s">
        <v>335</v>
      </c>
      <c r="C3859" t="s">
        <v>35</v>
      </c>
      <c r="D3859" t="str">
        <f>CONCATENATE("3513",A3859,B3859,C3859,TEXT(F3859,REPT("0",3)))</f>
        <v>3513110003000200062</v>
      </c>
      <c r="E3859">
        <v>78</v>
      </c>
      <c r="F3859">
        <v>62</v>
      </c>
      <c r="G3859" t="s">
        <v>322</v>
      </c>
      <c r="H3859" t="s">
        <v>471</v>
      </c>
      <c r="I3859" t="s">
        <v>467</v>
      </c>
      <c r="J3859" t="s">
        <v>398</v>
      </c>
      <c r="K3859" t="s">
        <v>20</v>
      </c>
      <c r="L3859" t="str">
        <f>VLOOKUP(K3859,Sheet2!$A$1:$B$105,2,FALSE)</f>
        <v>Cek outlier HORTI harga per satuan produksi (per kg) per komoditas</v>
      </c>
    </row>
    <row r="3860" spans="1:12">
      <c r="A3860">
        <v>110</v>
      </c>
      <c r="B3860" t="s">
        <v>335</v>
      </c>
      <c r="C3860" t="s">
        <v>35</v>
      </c>
      <c r="D3860" t="str">
        <f>CONCATENATE("3513",A3860,B3860,C3860,TEXT(F3860,REPT("0",3)))</f>
        <v>3513110003000200066</v>
      </c>
      <c r="E3860">
        <v>83</v>
      </c>
      <c r="F3860">
        <v>66</v>
      </c>
      <c r="G3860" t="s">
        <v>322</v>
      </c>
      <c r="H3860" t="s">
        <v>471</v>
      </c>
      <c r="I3860" t="s">
        <v>467</v>
      </c>
      <c r="J3860" t="s">
        <v>398</v>
      </c>
      <c r="K3860" t="s">
        <v>20</v>
      </c>
      <c r="L3860" t="str">
        <f>VLOOKUP(K3860,Sheet2!$A$1:$B$105,2,FALSE)</f>
        <v>Cek outlier HORTI harga per satuan produksi (per kg) per komoditas</v>
      </c>
    </row>
    <row r="3861" spans="1:12">
      <c r="A3861">
        <v>110</v>
      </c>
      <c r="B3861" t="s">
        <v>335</v>
      </c>
      <c r="C3861" t="s">
        <v>35</v>
      </c>
      <c r="D3861" t="str">
        <f>CONCATENATE("3513",A3861,B3861,C3861,TEXT(F3861,REPT("0",3)))</f>
        <v>3513110003000200099</v>
      </c>
      <c r="E3861">
        <v>118</v>
      </c>
      <c r="F3861">
        <v>99</v>
      </c>
      <c r="G3861" t="s">
        <v>322</v>
      </c>
      <c r="H3861" t="s">
        <v>471</v>
      </c>
      <c r="I3861" t="s">
        <v>467</v>
      </c>
      <c r="J3861" t="s">
        <v>398</v>
      </c>
      <c r="K3861" t="s">
        <v>20</v>
      </c>
      <c r="L3861" t="str">
        <f>VLOOKUP(K3861,Sheet2!$A$1:$B$105,2,FALSE)</f>
        <v>Cek outlier HORTI harga per satuan produksi (per kg) per komoditas</v>
      </c>
    </row>
    <row r="3862" spans="1:12">
      <c r="A3862">
        <v>110</v>
      </c>
      <c r="B3862" t="s">
        <v>335</v>
      </c>
      <c r="C3862" t="s">
        <v>35</v>
      </c>
      <c r="D3862" t="str">
        <f>CONCATENATE("3513",A3862,B3862,C3862,TEXT(F3862,REPT("0",3)))</f>
        <v>3513110003000200100</v>
      </c>
      <c r="E3862">
        <v>118</v>
      </c>
      <c r="F3862">
        <v>100</v>
      </c>
      <c r="G3862" t="s">
        <v>322</v>
      </c>
      <c r="H3862" t="s">
        <v>471</v>
      </c>
      <c r="I3862" t="s">
        <v>467</v>
      </c>
      <c r="J3862" t="s">
        <v>398</v>
      </c>
      <c r="K3862" t="s">
        <v>20</v>
      </c>
      <c r="L3862" t="str">
        <f>VLOOKUP(K3862,Sheet2!$A$1:$B$105,2,FALSE)</f>
        <v>Cek outlier HORTI harga per satuan produksi (per kg) per komoditas</v>
      </c>
    </row>
    <row r="3863" spans="1:12">
      <c r="A3863">
        <v>110</v>
      </c>
      <c r="B3863" t="s">
        <v>335</v>
      </c>
      <c r="C3863" t="s">
        <v>48</v>
      </c>
      <c r="D3863" t="str">
        <f>CONCATENATE("3513",A3863,B3863,C3863,TEXT(F3863,REPT("0",3)))</f>
        <v>3513110003000400006</v>
      </c>
      <c r="E3863">
        <v>8</v>
      </c>
      <c r="F3863">
        <v>6</v>
      </c>
      <c r="G3863" t="s">
        <v>431</v>
      </c>
      <c r="H3863" t="s">
        <v>466</v>
      </c>
      <c r="I3863" t="s">
        <v>467</v>
      </c>
      <c r="J3863" t="s">
        <v>297</v>
      </c>
      <c r="K3863" t="s">
        <v>20</v>
      </c>
      <c r="L3863" t="str">
        <f>VLOOKUP(K3863,Sheet2!$A$1:$B$105,2,FALSE)</f>
        <v>Cek outlier HORTI harga per satuan produksi (per kg) per komoditas</v>
      </c>
    </row>
    <row r="3864" spans="1:12">
      <c r="A3864">
        <v>110</v>
      </c>
      <c r="B3864" t="s">
        <v>335</v>
      </c>
      <c r="C3864" t="s">
        <v>48</v>
      </c>
      <c r="D3864" t="str">
        <f>CONCATENATE("3513",A3864,B3864,C3864,TEXT(F3864,REPT("0",3)))</f>
        <v>3513110003000400010</v>
      </c>
      <c r="E3864">
        <v>14</v>
      </c>
      <c r="F3864">
        <v>10</v>
      </c>
      <c r="G3864" t="s">
        <v>431</v>
      </c>
      <c r="H3864" t="s">
        <v>466</v>
      </c>
      <c r="I3864" t="s">
        <v>467</v>
      </c>
      <c r="J3864" t="s">
        <v>297</v>
      </c>
      <c r="K3864" t="s">
        <v>23</v>
      </c>
      <c r="L3864" t="str">
        <f>VLOOKUP(K3864,Sheet2!$A$1:$B$105,2,FALSE)</f>
        <v>Cek outlier harga (r417/r416) per kabupaten per komoditas.</v>
      </c>
    </row>
    <row r="3865" spans="1:12">
      <c r="A3865">
        <v>110</v>
      </c>
      <c r="B3865" t="s">
        <v>335</v>
      </c>
      <c r="C3865" t="s">
        <v>48</v>
      </c>
      <c r="D3865" t="str">
        <f>CONCATENATE("3513",A3865,B3865,C3865,TEXT(F3865,REPT("0",3)))</f>
        <v>3513110003000400012</v>
      </c>
      <c r="E3865">
        <v>16</v>
      </c>
      <c r="F3865">
        <v>12</v>
      </c>
      <c r="G3865" t="s">
        <v>431</v>
      </c>
      <c r="H3865" t="s">
        <v>466</v>
      </c>
      <c r="I3865" t="s">
        <v>467</v>
      </c>
      <c r="J3865" t="s">
        <v>297</v>
      </c>
      <c r="K3865" t="s">
        <v>20</v>
      </c>
      <c r="L3865" t="str">
        <f>VLOOKUP(K3865,Sheet2!$A$1:$B$105,2,FALSE)</f>
        <v>Cek outlier HORTI harga per satuan produksi (per kg) per komoditas</v>
      </c>
    </row>
    <row r="3866" spans="1:12">
      <c r="A3866">
        <v>110</v>
      </c>
      <c r="B3866" t="s">
        <v>335</v>
      </c>
      <c r="C3866" t="s">
        <v>48</v>
      </c>
      <c r="D3866" t="str">
        <f>CONCATENATE("3513",A3866,B3866,C3866,TEXT(F3866,REPT("0",3)))</f>
        <v>3513110003000400013</v>
      </c>
      <c r="E3866">
        <v>17</v>
      </c>
      <c r="F3866">
        <v>13</v>
      </c>
      <c r="G3866" t="s">
        <v>431</v>
      </c>
      <c r="H3866" t="s">
        <v>466</v>
      </c>
      <c r="I3866" t="s">
        <v>467</v>
      </c>
      <c r="J3866" t="s">
        <v>297</v>
      </c>
      <c r="K3866" t="s">
        <v>20</v>
      </c>
      <c r="L3866" t="str">
        <f>VLOOKUP(K3866,Sheet2!$A$1:$B$105,2,FALSE)</f>
        <v>Cek outlier HORTI harga per satuan produksi (per kg) per komoditas</v>
      </c>
    </row>
    <row r="3867" spans="1:12">
      <c r="A3867">
        <v>110</v>
      </c>
      <c r="B3867" t="s">
        <v>335</v>
      </c>
      <c r="C3867" t="s">
        <v>48</v>
      </c>
      <c r="D3867" t="str">
        <f>CONCATENATE("3513",A3867,B3867,C3867,TEXT(F3867,REPT("0",3)))</f>
        <v>3513110003000400014</v>
      </c>
      <c r="E3867">
        <v>18</v>
      </c>
      <c r="F3867">
        <v>14</v>
      </c>
      <c r="G3867" t="s">
        <v>431</v>
      </c>
      <c r="H3867" t="s">
        <v>466</v>
      </c>
      <c r="I3867" t="s">
        <v>467</v>
      </c>
      <c r="J3867" t="s">
        <v>297</v>
      </c>
      <c r="K3867" t="s">
        <v>23</v>
      </c>
      <c r="L3867" t="str">
        <f>VLOOKUP(K3867,Sheet2!$A$1:$B$105,2,FALSE)</f>
        <v>Cek outlier harga (r417/r416) per kabupaten per komoditas.</v>
      </c>
    </row>
    <row r="3868" spans="1:12">
      <c r="A3868">
        <v>110</v>
      </c>
      <c r="B3868" t="s">
        <v>335</v>
      </c>
      <c r="C3868" t="s">
        <v>48</v>
      </c>
      <c r="D3868" t="str">
        <f>CONCATENATE("3513",A3868,B3868,C3868,TEXT(F3868,REPT("0",3)))</f>
        <v>3513110003000400016</v>
      </c>
      <c r="E3868">
        <v>23</v>
      </c>
      <c r="F3868">
        <v>16</v>
      </c>
      <c r="G3868" t="s">
        <v>431</v>
      </c>
      <c r="H3868" t="s">
        <v>466</v>
      </c>
      <c r="I3868" t="s">
        <v>467</v>
      </c>
      <c r="J3868" t="s">
        <v>297</v>
      </c>
      <c r="K3868" t="s">
        <v>23</v>
      </c>
      <c r="L3868" t="str">
        <f>VLOOKUP(K3868,Sheet2!$A$1:$B$105,2,FALSE)</f>
        <v>Cek outlier harga (r417/r416) per kabupaten per komoditas.</v>
      </c>
    </row>
    <row r="3869" spans="1:12">
      <c r="A3869">
        <v>110</v>
      </c>
      <c r="B3869" t="s">
        <v>335</v>
      </c>
      <c r="C3869" t="s">
        <v>48</v>
      </c>
      <c r="D3869" t="str">
        <f>CONCATENATE("3513",A3869,B3869,C3869,TEXT(F3869,REPT("0",3)))</f>
        <v>3513110003000400018</v>
      </c>
      <c r="E3869">
        <v>25</v>
      </c>
      <c r="F3869">
        <v>18</v>
      </c>
      <c r="G3869" t="s">
        <v>431</v>
      </c>
      <c r="H3869" t="s">
        <v>466</v>
      </c>
      <c r="I3869" t="s">
        <v>467</v>
      </c>
      <c r="J3869" t="s">
        <v>297</v>
      </c>
      <c r="K3869" t="s">
        <v>23</v>
      </c>
      <c r="L3869" t="str">
        <f>VLOOKUP(K3869,Sheet2!$A$1:$B$105,2,FALSE)</f>
        <v>Cek outlier harga (r417/r416) per kabupaten per komoditas.</v>
      </c>
    </row>
    <row r="3870" spans="1:12">
      <c r="A3870">
        <v>110</v>
      </c>
      <c r="B3870" t="s">
        <v>335</v>
      </c>
      <c r="C3870" t="s">
        <v>48</v>
      </c>
      <c r="D3870" t="str">
        <f>CONCATENATE("3513",A3870,B3870,C3870,TEXT(F3870,REPT("0",3)))</f>
        <v>3513110003000400021</v>
      </c>
      <c r="E3870">
        <v>28</v>
      </c>
      <c r="F3870">
        <v>21</v>
      </c>
      <c r="G3870" t="s">
        <v>431</v>
      </c>
      <c r="H3870" t="s">
        <v>466</v>
      </c>
      <c r="I3870" t="s">
        <v>467</v>
      </c>
      <c r="J3870" t="s">
        <v>297</v>
      </c>
      <c r="K3870" t="s">
        <v>20</v>
      </c>
      <c r="L3870" t="str">
        <f>VLOOKUP(K3870,Sheet2!$A$1:$B$105,2,FALSE)</f>
        <v>Cek outlier HORTI harga per satuan produksi (per kg) per komoditas</v>
      </c>
    </row>
    <row r="3871" spans="1:12">
      <c r="A3871">
        <v>110</v>
      </c>
      <c r="B3871" t="s">
        <v>335</v>
      </c>
      <c r="C3871" t="s">
        <v>48</v>
      </c>
      <c r="D3871" t="str">
        <f>CONCATENATE("3513",A3871,B3871,C3871,TEXT(F3871,REPT("0",3)))</f>
        <v>3513110003000400023</v>
      </c>
      <c r="E3871">
        <v>29</v>
      </c>
      <c r="F3871">
        <v>23</v>
      </c>
      <c r="G3871" t="s">
        <v>431</v>
      </c>
      <c r="H3871" t="s">
        <v>466</v>
      </c>
      <c r="I3871" t="s">
        <v>467</v>
      </c>
      <c r="J3871" t="s">
        <v>297</v>
      </c>
      <c r="K3871" t="s">
        <v>23</v>
      </c>
      <c r="L3871" t="str">
        <f>VLOOKUP(K3871,Sheet2!$A$1:$B$105,2,FALSE)</f>
        <v>Cek outlier harga (r417/r416) per kabupaten per komoditas.</v>
      </c>
    </row>
    <row r="3872" spans="1:12">
      <c r="A3872">
        <v>110</v>
      </c>
      <c r="B3872" t="s">
        <v>335</v>
      </c>
      <c r="C3872" t="s">
        <v>48</v>
      </c>
      <c r="D3872" t="str">
        <f>CONCATENATE("3513",A3872,B3872,C3872,TEXT(F3872,REPT("0",3)))</f>
        <v>3513110003000400024</v>
      </c>
      <c r="E3872">
        <v>30</v>
      </c>
      <c r="F3872">
        <v>24</v>
      </c>
      <c r="G3872" t="s">
        <v>431</v>
      </c>
      <c r="H3872" t="s">
        <v>466</v>
      </c>
      <c r="I3872" t="s">
        <v>467</v>
      </c>
      <c r="J3872" t="s">
        <v>297</v>
      </c>
      <c r="K3872" t="s">
        <v>20</v>
      </c>
      <c r="L3872" t="str">
        <f>VLOOKUP(K3872,Sheet2!$A$1:$B$105,2,FALSE)</f>
        <v>Cek outlier HORTI harga per satuan produksi (per kg) per komoditas</v>
      </c>
    </row>
    <row r="3873" spans="1:12">
      <c r="A3873">
        <v>110</v>
      </c>
      <c r="B3873" t="s">
        <v>335</v>
      </c>
      <c r="C3873" t="s">
        <v>48</v>
      </c>
      <c r="D3873" t="str">
        <f>CONCATENATE("3513",A3873,B3873,C3873,TEXT(F3873,REPT("0",3)))</f>
        <v>3513110003000400025</v>
      </c>
      <c r="E3873">
        <v>31</v>
      </c>
      <c r="F3873">
        <v>25</v>
      </c>
      <c r="G3873" t="s">
        <v>431</v>
      </c>
      <c r="H3873" t="s">
        <v>466</v>
      </c>
      <c r="I3873" t="s">
        <v>467</v>
      </c>
      <c r="J3873" t="s">
        <v>297</v>
      </c>
      <c r="K3873" t="s">
        <v>23</v>
      </c>
      <c r="L3873" t="str">
        <f>VLOOKUP(K3873,Sheet2!$A$1:$B$105,2,FALSE)</f>
        <v>Cek outlier harga (r417/r416) per kabupaten per komoditas.</v>
      </c>
    </row>
    <row r="3874" spans="1:12">
      <c r="A3874">
        <v>110</v>
      </c>
      <c r="B3874" t="s">
        <v>335</v>
      </c>
      <c r="C3874" t="s">
        <v>48</v>
      </c>
      <c r="D3874" t="str">
        <f>CONCATENATE("3513",A3874,B3874,C3874,TEXT(F3874,REPT("0",3)))</f>
        <v>3513110003000400031</v>
      </c>
      <c r="E3874">
        <v>38</v>
      </c>
      <c r="F3874">
        <v>31</v>
      </c>
      <c r="G3874" t="s">
        <v>431</v>
      </c>
      <c r="H3874" t="s">
        <v>466</v>
      </c>
      <c r="I3874" t="s">
        <v>467</v>
      </c>
      <c r="J3874" t="s">
        <v>297</v>
      </c>
      <c r="K3874" t="s">
        <v>20</v>
      </c>
      <c r="L3874" t="str">
        <f>VLOOKUP(K3874,Sheet2!$A$1:$B$105,2,FALSE)</f>
        <v>Cek outlier HORTI harga per satuan produksi (per kg) per komoditas</v>
      </c>
    </row>
    <row r="3875" spans="1:12">
      <c r="A3875">
        <v>110</v>
      </c>
      <c r="B3875" t="s">
        <v>335</v>
      </c>
      <c r="C3875" t="s">
        <v>48</v>
      </c>
      <c r="D3875" t="str">
        <f>CONCATENATE("3513",A3875,B3875,C3875,TEXT(F3875,REPT("0",3)))</f>
        <v>3513110003000400049</v>
      </c>
      <c r="E3875">
        <v>56</v>
      </c>
      <c r="F3875">
        <v>49</v>
      </c>
      <c r="G3875" t="s">
        <v>431</v>
      </c>
      <c r="H3875" t="s">
        <v>466</v>
      </c>
      <c r="I3875" t="s">
        <v>467</v>
      </c>
      <c r="J3875" t="s">
        <v>297</v>
      </c>
      <c r="K3875" t="s">
        <v>20</v>
      </c>
      <c r="L3875" t="str">
        <f>VLOOKUP(K3875,Sheet2!$A$1:$B$105,2,FALSE)</f>
        <v>Cek outlier HORTI harga per satuan produksi (per kg) per komoditas</v>
      </c>
    </row>
    <row r="3876" spans="1:12">
      <c r="A3876">
        <v>110</v>
      </c>
      <c r="B3876" t="s">
        <v>335</v>
      </c>
      <c r="C3876" t="s">
        <v>48</v>
      </c>
      <c r="D3876" t="str">
        <f>CONCATENATE("3513",A3876,B3876,C3876,TEXT(F3876,REPT("0",3)))</f>
        <v>3513110003000400050</v>
      </c>
      <c r="E3876">
        <v>57</v>
      </c>
      <c r="F3876">
        <v>50</v>
      </c>
      <c r="G3876" t="s">
        <v>431</v>
      </c>
      <c r="H3876" t="s">
        <v>466</v>
      </c>
      <c r="I3876" t="s">
        <v>467</v>
      </c>
      <c r="J3876" t="s">
        <v>297</v>
      </c>
      <c r="K3876" t="s">
        <v>20</v>
      </c>
      <c r="L3876" t="str">
        <f>VLOOKUP(K3876,Sheet2!$A$1:$B$105,2,FALSE)</f>
        <v>Cek outlier HORTI harga per satuan produksi (per kg) per komoditas</v>
      </c>
    </row>
    <row r="3877" spans="1:12">
      <c r="A3877">
        <v>110</v>
      </c>
      <c r="B3877" t="s">
        <v>335</v>
      </c>
      <c r="C3877" t="s">
        <v>48</v>
      </c>
      <c r="D3877" t="str">
        <f>CONCATENATE("3513",A3877,B3877,C3877,TEXT(F3877,REPT("0",3)))</f>
        <v>3513110003000400056</v>
      </c>
      <c r="E3877">
        <v>63</v>
      </c>
      <c r="F3877">
        <v>56</v>
      </c>
      <c r="G3877" t="s">
        <v>431</v>
      </c>
      <c r="H3877" t="s">
        <v>466</v>
      </c>
      <c r="I3877" t="s">
        <v>467</v>
      </c>
      <c r="J3877" t="s">
        <v>297</v>
      </c>
      <c r="K3877" t="s">
        <v>20</v>
      </c>
      <c r="L3877" t="str">
        <f>VLOOKUP(K3877,Sheet2!$A$1:$B$105,2,FALSE)</f>
        <v>Cek outlier HORTI harga per satuan produksi (per kg) per komoditas</v>
      </c>
    </row>
    <row r="3878" spans="1:12">
      <c r="A3878">
        <v>110</v>
      </c>
      <c r="B3878" t="s">
        <v>335</v>
      </c>
      <c r="C3878" t="s">
        <v>48</v>
      </c>
      <c r="D3878" t="str">
        <f>CONCATENATE("3513",A3878,B3878,C3878,TEXT(F3878,REPT("0",3)))</f>
        <v>3513110003000400059</v>
      </c>
      <c r="E3878">
        <v>67</v>
      </c>
      <c r="F3878">
        <v>59</v>
      </c>
      <c r="G3878" t="s">
        <v>431</v>
      </c>
      <c r="H3878" t="s">
        <v>466</v>
      </c>
      <c r="I3878" t="s">
        <v>467</v>
      </c>
      <c r="J3878" t="s">
        <v>297</v>
      </c>
      <c r="K3878" t="s">
        <v>20</v>
      </c>
      <c r="L3878" t="str">
        <f>VLOOKUP(K3878,Sheet2!$A$1:$B$105,2,FALSE)</f>
        <v>Cek outlier HORTI harga per satuan produksi (per kg) per komoditas</v>
      </c>
    </row>
    <row r="3879" spans="1:12">
      <c r="A3879">
        <v>110</v>
      </c>
      <c r="B3879" t="s">
        <v>335</v>
      </c>
      <c r="C3879" t="s">
        <v>54</v>
      </c>
      <c r="D3879" t="str">
        <f>CONCATENATE("3513",A3879,B3879,C3879,TEXT(F3879,REPT("0",3)))</f>
        <v>3513110003000500003</v>
      </c>
      <c r="E3879">
        <v>4</v>
      </c>
      <c r="F3879">
        <v>3</v>
      </c>
      <c r="G3879" t="s">
        <v>380</v>
      </c>
      <c r="H3879" t="s">
        <v>466</v>
      </c>
      <c r="I3879" t="s">
        <v>467</v>
      </c>
      <c r="J3879" t="s">
        <v>172</v>
      </c>
      <c r="K3879" t="s">
        <v>24</v>
      </c>
      <c r="L3879" t="str">
        <f>VLOOKUP(K3879,Sheet2!$A$1:$B$105,2,FALSE)</f>
        <v>Cek outlier produktivitas (r416/r412) per kabupaten per komoditas.</v>
      </c>
    </row>
    <row r="3880" spans="1:12">
      <c r="A3880">
        <v>110</v>
      </c>
      <c r="B3880" t="s">
        <v>335</v>
      </c>
      <c r="C3880" t="s">
        <v>54</v>
      </c>
      <c r="D3880" t="str">
        <f>CONCATENATE("3513",A3880,B3880,C3880,TEXT(F3880,REPT("0",3)))</f>
        <v>3513110003000500003</v>
      </c>
      <c r="E3880">
        <v>4</v>
      </c>
      <c r="F3880">
        <v>3</v>
      </c>
      <c r="G3880" t="s">
        <v>380</v>
      </c>
      <c r="H3880" t="s">
        <v>466</v>
      </c>
      <c r="I3880" t="s">
        <v>467</v>
      </c>
      <c r="J3880" t="s">
        <v>172</v>
      </c>
      <c r="K3880" t="s">
        <v>23</v>
      </c>
      <c r="L3880" t="str">
        <f>VLOOKUP(K3880,Sheet2!$A$1:$B$105,2,FALSE)</f>
        <v>Cek outlier harga (r417/r416) per kabupaten per komoditas.</v>
      </c>
    </row>
    <row r="3881" spans="1:12">
      <c r="A3881">
        <v>110</v>
      </c>
      <c r="B3881" t="s">
        <v>335</v>
      </c>
      <c r="C3881" t="s">
        <v>54</v>
      </c>
      <c r="D3881" t="str">
        <f>CONCATENATE("3513",A3881,B3881,C3881,TEXT(F3881,REPT("0",3)))</f>
        <v>3513110003000500018</v>
      </c>
      <c r="E3881">
        <v>19</v>
      </c>
      <c r="F3881">
        <v>18</v>
      </c>
      <c r="G3881" t="s">
        <v>380</v>
      </c>
      <c r="H3881" t="s">
        <v>466</v>
      </c>
      <c r="I3881" t="s">
        <v>467</v>
      </c>
      <c r="J3881" t="s">
        <v>172</v>
      </c>
      <c r="K3881" t="s">
        <v>24</v>
      </c>
      <c r="L3881" t="str">
        <f>VLOOKUP(K3881,Sheet2!$A$1:$B$105,2,FALSE)</f>
        <v>Cek outlier produktivitas (r416/r412) per kabupaten per komoditas.</v>
      </c>
    </row>
    <row r="3882" spans="1:12">
      <c r="A3882">
        <v>110</v>
      </c>
      <c r="B3882" t="s">
        <v>335</v>
      </c>
      <c r="C3882" t="s">
        <v>54</v>
      </c>
      <c r="D3882" t="str">
        <f>CONCATENATE("3513",A3882,B3882,C3882,TEXT(F3882,REPT("0",3)))</f>
        <v>3513110003000500018</v>
      </c>
      <c r="E3882">
        <v>19</v>
      </c>
      <c r="F3882">
        <v>18</v>
      </c>
      <c r="G3882" t="s">
        <v>380</v>
      </c>
      <c r="H3882" t="s">
        <v>466</v>
      </c>
      <c r="I3882" t="s">
        <v>467</v>
      </c>
      <c r="J3882" t="s">
        <v>172</v>
      </c>
      <c r="K3882" t="s">
        <v>23</v>
      </c>
      <c r="L3882" t="str">
        <f>VLOOKUP(K3882,Sheet2!$A$1:$B$105,2,FALSE)</f>
        <v>Cek outlier harga (r417/r416) per kabupaten per komoditas.</v>
      </c>
    </row>
    <row r="3883" spans="1:12">
      <c r="A3883">
        <v>110</v>
      </c>
      <c r="B3883" t="s">
        <v>335</v>
      </c>
      <c r="C3883" t="s">
        <v>54</v>
      </c>
      <c r="D3883" t="str">
        <f>CONCATENATE("3513",A3883,B3883,C3883,TEXT(F3883,REPT("0",3)))</f>
        <v>3513110003000500031</v>
      </c>
      <c r="E3883">
        <v>31</v>
      </c>
      <c r="F3883">
        <v>31</v>
      </c>
      <c r="G3883" t="s">
        <v>380</v>
      </c>
      <c r="H3883" t="s">
        <v>466</v>
      </c>
      <c r="I3883" t="s">
        <v>467</v>
      </c>
      <c r="J3883" t="s">
        <v>172</v>
      </c>
      <c r="K3883" t="s">
        <v>23</v>
      </c>
      <c r="L3883" t="str">
        <f>VLOOKUP(K3883,Sheet2!$A$1:$B$105,2,FALSE)</f>
        <v>Cek outlier harga (r417/r416) per kabupaten per komoditas.</v>
      </c>
    </row>
    <row r="3884" spans="1:12">
      <c r="A3884">
        <v>110</v>
      </c>
      <c r="B3884" t="s">
        <v>335</v>
      </c>
      <c r="C3884" t="s">
        <v>54</v>
      </c>
      <c r="D3884" t="str">
        <f>CONCATENATE("3513",A3884,B3884,C3884,TEXT(F3884,REPT("0",3)))</f>
        <v>3513110003000500044</v>
      </c>
      <c r="E3884">
        <v>44</v>
      </c>
      <c r="F3884">
        <v>44</v>
      </c>
      <c r="G3884" t="s">
        <v>380</v>
      </c>
      <c r="H3884" t="s">
        <v>466</v>
      </c>
      <c r="I3884" t="s">
        <v>467</v>
      </c>
      <c r="J3884" t="s">
        <v>172</v>
      </c>
      <c r="K3884" t="s">
        <v>23</v>
      </c>
      <c r="L3884" t="str">
        <f>VLOOKUP(K3884,Sheet2!$A$1:$B$105,2,FALSE)</f>
        <v>Cek outlier harga (r417/r416) per kabupaten per komoditas.</v>
      </c>
    </row>
    <row r="3885" spans="1:12">
      <c r="A3885">
        <v>110</v>
      </c>
      <c r="B3885" t="s">
        <v>335</v>
      </c>
      <c r="C3885" t="s">
        <v>54</v>
      </c>
      <c r="D3885" t="str">
        <f>CONCATENATE("3513",A3885,B3885,C3885,TEXT(F3885,REPT("0",3)))</f>
        <v>3513110003000500046</v>
      </c>
      <c r="E3885">
        <v>46</v>
      </c>
      <c r="F3885">
        <v>46</v>
      </c>
      <c r="G3885" t="s">
        <v>380</v>
      </c>
      <c r="H3885" t="s">
        <v>466</v>
      </c>
      <c r="I3885" t="s">
        <v>467</v>
      </c>
      <c r="J3885" t="s">
        <v>172</v>
      </c>
      <c r="K3885" t="s">
        <v>23</v>
      </c>
      <c r="L3885" t="str">
        <f>VLOOKUP(K3885,Sheet2!$A$1:$B$105,2,FALSE)</f>
        <v>Cek outlier harga (r417/r416) per kabupaten per komoditas.</v>
      </c>
    </row>
    <row r="3886" spans="1:12">
      <c r="A3886">
        <v>110</v>
      </c>
      <c r="B3886" t="s">
        <v>335</v>
      </c>
      <c r="C3886" t="s">
        <v>54</v>
      </c>
      <c r="D3886" t="str">
        <f>CONCATENATE("3513",A3886,B3886,C3886,TEXT(F3886,REPT("0",3)))</f>
        <v>3513110003000500048</v>
      </c>
      <c r="E3886">
        <v>48</v>
      </c>
      <c r="F3886">
        <v>48</v>
      </c>
      <c r="G3886" t="s">
        <v>380</v>
      </c>
      <c r="H3886" t="s">
        <v>466</v>
      </c>
      <c r="I3886" t="s">
        <v>467</v>
      </c>
      <c r="J3886" t="s">
        <v>172</v>
      </c>
      <c r="K3886" t="s">
        <v>23</v>
      </c>
      <c r="L3886" t="str">
        <f>VLOOKUP(K3886,Sheet2!$A$1:$B$105,2,FALSE)</f>
        <v>Cek outlier harga (r417/r416) per kabupaten per komoditas.</v>
      </c>
    </row>
    <row r="3887" spans="1:12">
      <c r="A3887">
        <v>110</v>
      </c>
      <c r="B3887" t="s">
        <v>335</v>
      </c>
      <c r="C3887" t="s">
        <v>54</v>
      </c>
      <c r="D3887" t="str">
        <f>CONCATENATE("3513",A3887,B3887,C3887,TEXT(F3887,REPT("0",3)))</f>
        <v>3513110003000500049</v>
      </c>
      <c r="E3887">
        <v>49</v>
      </c>
      <c r="F3887">
        <v>49</v>
      </c>
      <c r="G3887" t="s">
        <v>380</v>
      </c>
      <c r="H3887" t="s">
        <v>466</v>
      </c>
      <c r="I3887" t="s">
        <v>467</v>
      </c>
      <c r="J3887" t="s">
        <v>172</v>
      </c>
      <c r="K3887" t="s">
        <v>23</v>
      </c>
      <c r="L3887" t="str">
        <f>VLOOKUP(K3887,Sheet2!$A$1:$B$105,2,FALSE)</f>
        <v>Cek outlier harga (r417/r416) per kabupaten per komoditas.</v>
      </c>
    </row>
    <row r="3888" spans="1:12">
      <c r="A3888">
        <v>110</v>
      </c>
      <c r="B3888" t="s">
        <v>335</v>
      </c>
      <c r="C3888" t="s">
        <v>54</v>
      </c>
      <c r="D3888" t="str">
        <f>CONCATENATE("3513",A3888,B3888,C3888,TEXT(F3888,REPT("0",3)))</f>
        <v>3513110003000500054</v>
      </c>
      <c r="E3888">
        <v>53</v>
      </c>
      <c r="F3888">
        <v>54</v>
      </c>
      <c r="G3888" t="s">
        <v>380</v>
      </c>
      <c r="H3888" t="s">
        <v>466</v>
      </c>
      <c r="I3888" t="s">
        <v>467</v>
      </c>
      <c r="J3888" t="s">
        <v>172</v>
      </c>
      <c r="K3888" t="s">
        <v>23</v>
      </c>
      <c r="L3888" t="str">
        <f>VLOOKUP(K3888,Sheet2!$A$1:$B$105,2,FALSE)</f>
        <v>Cek outlier harga (r417/r416) per kabupaten per komoditas.</v>
      </c>
    </row>
    <row r="3889" spans="1:12">
      <c r="A3889">
        <v>110</v>
      </c>
      <c r="B3889" t="s">
        <v>335</v>
      </c>
      <c r="C3889" t="s">
        <v>60</v>
      </c>
      <c r="D3889" t="str">
        <f>CONCATENATE("3513",A3889,B3889,C3889,TEXT(F3889,REPT("0",3)))</f>
        <v>3513110003000600001</v>
      </c>
      <c r="E3889">
        <v>1</v>
      </c>
      <c r="F3889">
        <v>1</v>
      </c>
      <c r="G3889" t="s">
        <v>346</v>
      </c>
      <c r="H3889" t="s">
        <v>472</v>
      </c>
      <c r="I3889" t="s">
        <v>467</v>
      </c>
      <c r="J3889" t="s">
        <v>170</v>
      </c>
      <c r="K3889" t="s">
        <v>23</v>
      </c>
      <c r="L3889" t="str">
        <f>VLOOKUP(K3889,Sheet2!$A$1:$B$105,2,FALSE)</f>
        <v>Cek outlier harga (r417/r416) per kabupaten per komoditas.</v>
      </c>
    </row>
    <row r="3890" spans="1:12">
      <c r="A3890">
        <v>110</v>
      </c>
      <c r="B3890" t="s">
        <v>335</v>
      </c>
      <c r="C3890" t="s">
        <v>60</v>
      </c>
      <c r="D3890" t="str">
        <f>CONCATENATE("3513",A3890,B3890,C3890,TEXT(F3890,REPT("0",3)))</f>
        <v>3513110003000600001</v>
      </c>
      <c r="E3890">
        <v>1</v>
      </c>
      <c r="F3890">
        <v>1</v>
      </c>
      <c r="G3890" t="s">
        <v>346</v>
      </c>
      <c r="H3890" t="s">
        <v>472</v>
      </c>
      <c r="I3890" t="s">
        <v>467</v>
      </c>
      <c r="J3890" t="s">
        <v>170</v>
      </c>
      <c r="K3890" t="s">
        <v>34</v>
      </c>
      <c r="L3890" t="str">
        <f>VLOOKUP(K3890,Sheet2!$A$1:$B$105,2,FALSE)</f>
        <v>Cek outlier produktivitas per pohon (r513/r508) per komoditas</v>
      </c>
    </row>
    <row r="3891" spans="1:12">
      <c r="A3891">
        <v>110</v>
      </c>
      <c r="B3891" t="s">
        <v>335</v>
      </c>
      <c r="C3891" t="s">
        <v>60</v>
      </c>
      <c r="D3891" t="str">
        <f>CONCATENATE("3513",A3891,B3891,C3891,TEXT(F3891,REPT("0",3)))</f>
        <v>3513110003000600002</v>
      </c>
      <c r="E3891">
        <v>2</v>
      </c>
      <c r="F3891">
        <v>2</v>
      </c>
      <c r="G3891" t="s">
        <v>346</v>
      </c>
      <c r="H3891" t="s">
        <v>472</v>
      </c>
      <c r="I3891" t="s">
        <v>467</v>
      </c>
      <c r="J3891" t="s">
        <v>170</v>
      </c>
      <c r="K3891" t="s">
        <v>24</v>
      </c>
      <c r="L3891" t="str">
        <f>VLOOKUP(K3891,Sheet2!$A$1:$B$105,2,FALSE)</f>
        <v>Cek outlier produktivitas (r416/r412) per kabupaten per komoditas.</v>
      </c>
    </row>
    <row r="3892" spans="1:12">
      <c r="A3892">
        <v>110</v>
      </c>
      <c r="B3892" t="s">
        <v>335</v>
      </c>
      <c r="C3892" t="s">
        <v>60</v>
      </c>
      <c r="D3892" t="str">
        <f>CONCATENATE("3513",A3892,B3892,C3892,TEXT(F3892,REPT("0",3)))</f>
        <v>3513110003000600002</v>
      </c>
      <c r="E3892">
        <v>2</v>
      </c>
      <c r="F3892">
        <v>2</v>
      </c>
      <c r="G3892" t="s">
        <v>346</v>
      </c>
      <c r="H3892" t="s">
        <v>472</v>
      </c>
      <c r="I3892" t="s">
        <v>467</v>
      </c>
      <c r="J3892" t="s">
        <v>170</v>
      </c>
      <c r="K3892" t="s">
        <v>23</v>
      </c>
      <c r="L3892" t="str">
        <f>VLOOKUP(K3892,Sheet2!$A$1:$B$105,2,FALSE)</f>
        <v>Cek outlier harga (r417/r416) per kabupaten per komoditas.</v>
      </c>
    </row>
    <row r="3893" spans="1:12">
      <c r="A3893">
        <v>110</v>
      </c>
      <c r="B3893" t="s">
        <v>335</v>
      </c>
      <c r="C3893" t="s">
        <v>60</v>
      </c>
      <c r="D3893" t="str">
        <f>CONCATENATE("3513",A3893,B3893,C3893,TEXT(F3893,REPT("0",3)))</f>
        <v>3513110003000600003</v>
      </c>
      <c r="E3893">
        <v>3</v>
      </c>
      <c r="F3893">
        <v>3</v>
      </c>
      <c r="G3893" t="s">
        <v>346</v>
      </c>
      <c r="H3893" t="s">
        <v>472</v>
      </c>
      <c r="I3893" t="s">
        <v>467</v>
      </c>
      <c r="J3893" t="s">
        <v>170</v>
      </c>
      <c r="K3893" t="s">
        <v>24</v>
      </c>
      <c r="L3893" t="str">
        <f>VLOOKUP(K3893,Sheet2!$A$1:$B$105,2,FALSE)</f>
        <v>Cek outlier produktivitas (r416/r412) per kabupaten per komoditas.</v>
      </c>
    </row>
    <row r="3894" spans="1:12">
      <c r="A3894">
        <v>110</v>
      </c>
      <c r="B3894" t="s">
        <v>335</v>
      </c>
      <c r="C3894" t="s">
        <v>60</v>
      </c>
      <c r="D3894" t="str">
        <f>CONCATENATE("3513",A3894,B3894,C3894,TEXT(F3894,REPT("0",3)))</f>
        <v>3513110003000600006</v>
      </c>
      <c r="E3894">
        <v>5</v>
      </c>
      <c r="F3894">
        <v>6</v>
      </c>
      <c r="G3894" t="s">
        <v>346</v>
      </c>
      <c r="H3894" t="s">
        <v>472</v>
      </c>
      <c r="I3894" t="s">
        <v>467</v>
      </c>
      <c r="J3894" t="s">
        <v>170</v>
      </c>
      <c r="K3894" t="s">
        <v>24</v>
      </c>
      <c r="L3894" t="str">
        <f>VLOOKUP(K3894,Sheet2!$A$1:$B$105,2,FALSE)</f>
        <v>Cek outlier produktivitas (r416/r412) per kabupaten per komoditas.</v>
      </c>
    </row>
    <row r="3895" spans="1:12">
      <c r="A3895">
        <v>110</v>
      </c>
      <c r="B3895" t="s">
        <v>335</v>
      </c>
      <c r="C3895" t="s">
        <v>60</v>
      </c>
      <c r="D3895" t="str">
        <f>CONCATENATE("3513",A3895,B3895,C3895,TEXT(F3895,REPT("0",3)))</f>
        <v>3513110003000600006</v>
      </c>
      <c r="E3895">
        <v>5</v>
      </c>
      <c r="F3895">
        <v>6</v>
      </c>
      <c r="G3895" t="s">
        <v>346</v>
      </c>
      <c r="H3895" t="s">
        <v>472</v>
      </c>
      <c r="I3895" t="s">
        <v>467</v>
      </c>
      <c r="J3895" t="s">
        <v>170</v>
      </c>
      <c r="K3895" t="s">
        <v>20</v>
      </c>
      <c r="L3895" t="str">
        <f>VLOOKUP(K3895,Sheet2!$A$1:$B$105,2,FALSE)</f>
        <v>Cek outlier HORTI harga per satuan produksi (per kg) per komoditas</v>
      </c>
    </row>
    <row r="3896" spans="1:12">
      <c r="A3896">
        <v>110</v>
      </c>
      <c r="B3896" t="s">
        <v>335</v>
      </c>
      <c r="C3896" t="s">
        <v>60</v>
      </c>
      <c r="D3896" t="str">
        <f>CONCATENATE("3513",A3896,B3896,C3896,TEXT(F3896,REPT("0",3)))</f>
        <v>3513110003000600008</v>
      </c>
      <c r="E3896">
        <v>7</v>
      </c>
      <c r="F3896">
        <v>8</v>
      </c>
      <c r="G3896" t="s">
        <v>346</v>
      </c>
      <c r="H3896" t="s">
        <v>472</v>
      </c>
      <c r="I3896" t="s">
        <v>467</v>
      </c>
      <c r="J3896" t="s">
        <v>170</v>
      </c>
      <c r="K3896" t="s">
        <v>24</v>
      </c>
      <c r="L3896" t="str">
        <f>VLOOKUP(K3896,Sheet2!$A$1:$B$105,2,FALSE)</f>
        <v>Cek outlier produktivitas (r416/r412) per kabupaten per komoditas.</v>
      </c>
    </row>
    <row r="3897" spans="1:12">
      <c r="A3897">
        <v>110</v>
      </c>
      <c r="B3897" t="s">
        <v>335</v>
      </c>
      <c r="C3897" t="s">
        <v>60</v>
      </c>
      <c r="D3897" t="str">
        <f>CONCATENATE("3513",A3897,B3897,C3897,TEXT(F3897,REPT("0",3)))</f>
        <v>3513110003000600012</v>
      </c>
      <c r="E3897">
        <v>11</v>
      </c>
      <c r="F3897">
        <v>12</v>
      </c>
      <c r="G3897" t="s">
        <v>346</v>
      </c>
      <c r="H3897" t="s">
        <v>472</v>
      </c>
      <c r="I3897" t="s">
        <v>467</v>
      </c>
      <c r="J3897" t="s">
        <v>170</v>
      </c>
      <c r="K3897" t="s">
        <v>23</v>
      </c>
      <c r="L3897" t="str">
        <f>VLOOKUP(K3897,Sheet2!$A$1:$B$105,2,FALSE)</f>
        <v>Cek outlier harga (r417/r416) per kabupaten per komoditas.</v>
      </c>
    </row>
    <row r="3898" spans="1:12">
      <c r="A3898">
        <v>110</v>
      </c>
      <c r="B3898" t="s">
        <v>335</v>
      </c>
      <c r="C3898" t="s">
        <v>60</v>
      </c>
      <c r="D3898" t="str">
        <f>CONCATENATE("3513",A3898,B3898,C3898,TEXT(F3898,REPT("0",3)))</f>
        <v>3513110003000600012</v>
      </c>
      <c r="E3898">
        <v>11</v>
      </c>
      <c r="F3898">
        <v>12</v>
      </c>
      <c r="G3898" t="s">
        <v>346</v>
      </c>
      <c r="H3898" t="s">
        <v>472</v>
      </c>
      <c r="I3898" t="s">
        <v>467</v>
      </c>
      <c r="J3898" t="s">
        <v>170</v>
      </c>
      <c r="K3898" t="s">
        <v>20</v>
      </c>
      <c r="L3898" t="str">
        <f>VLOOKUP(K3898,Sheet2!$A$1:$B$105,2,FALSE)</f>
        <v>Cek outlier HORTI harga per satuan produksi (per kg) per komoditas</v>
      </c>
    </row>
    <row r="3899" spans="1:12">
      <c r="A3899">
        <v>110</v>
      </c>
      <c r="B3899" t="s">
        <v>335</v>
      </c>
      <c r="C3899" t="s">
        <v>60</v>
      </c>
      <c r="D3899" t="str">
        <f>CONCATENATE("3513",A3899,B3899,C3899,TEXT(F3899,REPT("0",3)))</f>
        <v>3513110003000600024</v>
      </c>
      <c r="E3899">
        <v>22</v>
      </c>
      <c r="F3899">
        <v>24</v>
      </c>
      <c r="G3899" t="s">
        <v>346</v>
      </c>
      <c r="H3899" t="s">
        <v>472</v>
      </c>
      <c r="I3899" t="s">
        <v>467</v>
      </c>
      <c r="J3899" t="s">
        <v>170</v>
      </c>
      <c r="K3899" t="s">
        <v>23</v>
      </c>
      <c r="L3899" t="str">
        <f>VLOOKUP(K3899,Sheet2!$A$1:$B$105,2,FALSE)</f>
        <v>Cek outlier harga (r417/r416) per kabupaten per komoditas.</v>
      </c>
    </row>
    <row r="3900" spans="1:12">
      <c r="A3900">
        <v>110</v>
      </c>
      <c r="B3900" t="s">
        <v>335</v>
      </c>
      <c r="C3900" t="s">
        <v>60</v>
      </c>
      <c r="D3900" t="str">
        <f>CONCATENATE("3513",A3900,B3900,C3900,TEXT(F3900,REPT("0",3)))</f>
        <v>3513110003000600035</v>
      </c>
      <c r="E3900">
        <v>32</v>
      </c>
      <c r="F3900">
        <v>35</v>
      </c>
      <c r="G3900" t="s">
        <v>346</v>
      </c>
      <c r="H3900" t="s">
        <v>472</v>
      </c>
      <c r="I3900" t="s">
        <v>467</v>
      </c>
      <c r="J3900" t="s">
        <v>170</v>
      </c>
      <c r="K3900" t="s">
        <v>20</v>
      </c>
      <c r="L3900" t="str">
        <f>VLOOKUP(K3900,Sheet2!$A$1:$B$105,2,FALSE)</f>
        <v>Cek outlier HORTI harga per satuan produksi (per kg) per komoditas</v>
      </c>
    </row>
    <row r="3901" spans="1:12">
      <c r="A3901">
        <v>110</v>
      </c>
      <c r="B3901" t="s">
        <v>335</v>
      </c>
      <c r="C3901" t="s">
        <v>60</v>
      </c>
      <c r="D3901" t="str">
        <f>CONCATENATE("3513",A3901,B3901,C3901,TEXT(F3901,REPT("0",3)))</f>
        <v>3513110003000600036</v>
      </c>
      <c r="E3901">
        <v>33</v>
      </c>
      <c r="F3901">
        <v>36</v>
      </c>
      <c r="G3901" t="s">
        <v>346</v>
      </c>
      <c r="H3901" t="s">
        <v>472</v>
      </c>
      <c r="I3901" t="s">
        <v>467</v>
      </c>
      <c r="J3901" t="s">
        <v>170</v>
      </c>
      <c r="K3901" t="s">
        <v>20</v>
      </c>
      <c r="L3901" t="str">
        <f>VLOOKUP(K3901,Sheet2!$A$1:$B$105,2,FALSE)</f>
        <v>Cek outlier HORTI harga per satuan produksi (per kg) per komoditas</v>
      </c>
    </row>
    <row r="3902" spans="1:12">
      <c r="A3902">
        <v>110</v>
      </c>
      <c r="B3902" t="s">
        <v>335</v>
      </c>
      <c r="C3902" t="s">
        <v>60</v>
      </c>
      <c r="D3902" t="str">
        <f>CONCATENATE("3513",A3902,B3902,C3902,TEXT(F3902,REPT("0",3)))</f>
        <v>3513110003000600038</v>
      </c>
      <c r="E3902">
        <v>35</v>
      </c>
      <c r="F3902">
        <v>38</v>
      </c>
      <c r="G3902" t="s">
        <v>346</v>
      </c>
      <c r="H3902" t="s">
        <v>472</v>
      </c>
      <c r="I3902" t="s">
        <v>467</v>
      </c>
      <c r="J3902" t="s">
        <v>170</v>
      </c>
      <c r="K3902" t="s">
        <v>20</v>
      </c>
      <c r="L3902" t="str">
        <f>VLOOKUP(K3902,Sheet2!$A$1:$B$105,2,FALSE)</f>
        <v>Cek outlier HORTI harga per satuan produksi (per kg) per komoditas</v>
      </c>
    </row>
    <row r="3903" spans="1:12">
      <c r="A3903">
        <v>110</v>
      </c>
      <c r="B3903" t="s">
        <v>335</v>
      </c>
      <c r="C3903" t="s">
        <v>60</v>
      </c>
      <c r="D3903" t="str">
        <f>CONCATENATE("3513",A3903,B3903,C3903,TEXT(F3903,REPT("0",3)))</f>
        <v>3513110003000600043</v>
      </c>
      <c r="E3903">
        <v>39</v>
      </c>
      <c r="F3903">
        <v>43</v>
      </c>
      <c r="G3903" t="s">
        <v>346</v>
      </c>
      <c r="H3903" t="s">
        <v>472</v>
      </c>
      <c r="I3903" t="s">
        <v>467</v>
      </c>
      <c r="J3903" t="s">
        <v>170</v>
      </c>
      <c r="K3903" t="s">
        <v>473</v>
      </c>
      <c r="L3903" t="str">
        <f>VLOOKUP(K3903,Sheet2!$A$1:$B$105,2,FALSE)</f>
        <v>Pengecekan R606 untuk Jumlah Ternak Lebah (4413) yang lebih dari 100 koloni.</v>
      </c>
    </row>
    <row r="3904" spans="1:12">
      <c r="A3904">
        <v>110</v>
      </c>
      <c r="B3904" t="s">
        <v>335</v>
      </c>
      <c r="C3904" t="s">
        <v>60</v>
      </c>
      <c r="D3904" t="str">
        <f>CONCATENATE("3513",A3904,B3904,C3904,TEXT(F3904,REPT("0",3)))</f>
        <v>3513110003000600046</v>
      </c>
      <c r="E3904">
        <v>42</v>
      </c>
      <c r="F3904">
        <v>46</v>
      </c>
      <c r="G3904" t="s">
        <v>346</v>
      </c>
      <c r="H3904" t="s">
        <v>472</v>
      </c>
      <c r="I3904" t="s">
        <v>467</v>
      </c>
      <c r="J3904" t="s">
        <v>170</v>
      </c>
      <c r="K3904" t="s">
        <v>20</v>
      </c>
      <c r="L3904" t="str">
        <f>VLOOKUP(K3904,Sheet2!$A$1:$B$105,2,FALSE)</f>
        <v>Cek outlier HORTI harga per satuan produksi (per kg) per komoditas</v>
      </c>
    </row>
    <row r="3905" spans="1:12">
      <c r="A3905">
        <v>110</v>
      </c>
      <c r="B3905" t="s">
        <v>335</v>
      </c>
      <c r="C3905" t="s">
        <v>60</v>
      </c>
      <c r="D3905" t="str">
        <f>CONCATENATE("3513",A3905,B3905,C3905,TEXT(F3905,REPT("0",3)))</f>
        <v>3513110003000600048</v>
      </c>
      <c r="E3905">
        <v>44</v>
      </c>
      <c r="F3905">
        <v>48</v>
      </c>
      <c r="G3905" t="s">
        <v>346</v>
      </c>
      <c r="H3905" t="s">
        <v>472</v>
      </c>
      <c r="I3905" t="s">
        <v>467</v>
      </c>
      <c r="J3905" t="s">
        <v>170</v>
      </c>
      <c r="K3905" t="s">
        <v>34</v>
      </c>
      <c r="L3905" t="str">
        <f>VLOOKUP(K3905,Sheet2!$A$1:$B$105,2,FALSE)</f>
        <v>Cek outlier produktivitas per pohon (r513/r508) per komoditas</v>
      </c>
    </row>
    <row r="3906" spans="1:12">
      <c r="A3906">
        <v>110</v>
      </c>
      <c r="B3906" t="s">
        <v>335</v>
      </c>
      <c r="C3906" t="s">
        <v>60</v>
      </c>
      <c r="D3906" t="str">
        <f>CONCATENATE("3513",A3906,B3906,C3906,TEXT(F3906,REPT("0",3)))</f>
        <v>3513110003000600064</v>
      </c>
      <c r="E3906">
        <v>59</v>
      </c>
      <c r="F3906">
        <v>64</v>
      </c>
      <c r="G3906" t="s">
        <v>346</v>
      </c>
      <c r="H3906" t="s">
        <v>472</v>
      </c>
      <c r="I3906" t="s">
        <v>467</v>
      </c>
      <c r="J3906" t="s">
        <v>170</v>
      </c>
      <c r="K3906" t="s">
        <v>20</v>
      </c>
      <c r="L3906" t="str">
        <f>VLOOKUP(K3906,Sheet2!$A$1:$B$105,2,FALSE)</f>
        <v>Cek outlier HORTI harga per satuan produksi (per kg) per komoditas</v>
      </c>
    </row>
    <row r="3907" spans="1:12">
      <c r="A3907">
        <v>110</v>
      </c>
      <c r="B3907" t="s">
        <v>335</v>
      </c>
      <c r="C3907" t="s">
        <v>60</v>
      </c>
      <c r="D3907" t="str">
        <f>CONCATENATE("3513",A3907,B3907,C3907,TEXT(F3907,REPT("0",3)))</f>
        <v>3513110003000600071</v>
      </c>
      <c r="E3907">
        <v>65</v>
      </c>
      <c r="F3907">
        <v>71</v>
      </c>
      <c r="G3907" t="s">
        <v>346</v>
      </c>
      <c r="H3907" t="s">
        <v>472</v>
      </c>
      <c r="I3907" t="s">
        <v>467</v>
      </c>
      <c r="J3907" t="s">
        <v>170</v>
      </c>
      <c r="K3907" t="s">
        <v>20</v>
      </c>
      <c r="L3907" t="str">
        <f>VLOOKUP(K3907,Sheet2!$A$1:$B$105,2,FALSE)</f>
        <v>Cek outlier HORTI harga per satuan produksi (per kg) per komoditas</v>
      </c>
    </row>
    <row r="3908" spans="1:12">
      <c r="A3908">
        <v>110</v>
      </c>
      <c r="B3908" t="s">
        <v>335</v>
      </c>
      <c r="C3908" t="s">
        <v>60</v>
      </c>
      <c r="D3908" t="str">
        <f>CONCATENATE("3513",A3908,B3908,C3908,TEXT(F3908,REPT("0",3)))</f>
        <v>3513110003000600073</v>
      </c>
      <c r="E3908">
        <v>67</v>
      </c>
      <c r="F3908">
        <v>73</v>
      </c>
      <c r="G3908" t="s">
        <v>346</v>
      </c>
      <c r="H3908" t="s">
        <v>472</v>
      </c>
      <c r="I3908" t="s">
        <v>467</v>
      </c>
      <c r="J3908" t="s">
        <v>170</v>
      </c>
      <c r="K3908" t="s">
        <v>474</v>
      </c>
      <c r="L3908" t="str">
        <f>VLOOKUP(K3908,Sheet2!$A$1:$B$105,2,FALSE)</f>
        <v>kewajaran nilai produksi tiap satuan produksi (&lt;10rb atau &gt; 20juta)
737/736 &gt; 20 juta atau 737/736 &lt; 10.000</v>
      </c>
    </row>
    <row r="3909" spans="1:12">
      <c r="A3909">
        <v>110</v>
      </c>
      <c r="B3909" t="s">
        <v>335</v>
      </c>
      <c r="C3909" t="s">
        <v>60</v>
      </c>
      <c r="D3909" t="str">
        <f>CONCATENATE("3513",A3909,B3909,C3909,TEXT(F3909,REPT("0",3)))</f>
        <v>3513110003000600075</v>
      </c>
      <c r="E3909">
        <v>69</v>
      </c>
      <c r="F3909">
        <v>75</v>
      </c>
      <c r="G3909" t="s">
        <v>346</v>
      </c>
      <c r="H3909" t="s">
        <v>472</v>
      </c>
      <c r="I3909" t="s">
        <v>467</v>
      </c>
      <c r="J3909" t="s">
        <v>170</v>
      </c>
      <c r="K3909" t="s">
        <v>20</v>
      </c>
      <c r="L3909" t="str">
        <f>VLOOKUP(K3909,Sheet2!$A$1:$B$105,2,FALSE)</f>
        <v>Cek outlier HORTI harga per satuan produksi (per kg) per komoditas</v>
      </c>
    </row>
    <row r="3910" spans="1:12">
      <c r="A3910">
        <v>110</v>
      </c>
      <c r="B3910" t="s">
        <v>335</v>
      </c>
      <c r="C3910" t="s">
        <v>60</v>
      </c>
      <c r="D3910" t="str">
        <f>CONCATENATE("3513",A3910,B3910,C3910,TEXT(F3910,REPT("0",3)))</f>
        <v>3513110003000600091</v>
      </c>
      <c r="E3910">
        <v>85</v>
      </c>
      <c r="F3910">
        <v>91</v>
      </c>
      <c r="G3910" t="s">
        <v>346</v>
      </c>
      <c r="H3910" t="s">
        <v>472</v>
      </c>
      <c r="I3910" t="s">
        <v>467</v>
      </c>
      <c r="J3910" t="s">
        <v>170</v>
      </c>
      <c r="K3910" t="s">
        <v>20</v>
      </c>
      <c r="L3910" t="str">
        <f>VLOOKUP(K3910,Sheet2!$A$1:$B$105,2,FALSE)</f>
        <v>Cek outlier HORTI harga per satuan produksi (per kg) per komoditas</v>
      </c>
    </row>
    <row r="3911" spans="1:12">
      <c r="A3911">
        <v>110</v>
      </c>
      <c r="B3911" t="s">
        <v>335</v>
      </c>
      <c r="C3911" t="s">
        <v>60</v>
      </c>
      <c r="D3911" t="str">
        <f>CONCATENATE("3513",A3911,B3911,C3911,TEXT(F3911,REPT("0",3)))</f>
        <v>3513110003000600093</v>
      </c>
      <c r="E3911">
        <v>87</v>
      </c>
      <c r="F3911">
        <v>93</v>
      </c>
      <c r="G3911" t="s">
        <v>346</v>
      </c>
      <c r="H3911" t="s">
        <v>472</v>
      </c>
      <c r="I3911" t="s">
        <v>467</v>
      </c>
      <c r="J3911" t="s">
        <v>170</v>
      </c>
      <c r="K3911" t="s">
        <v>34</v>
      </c>
      <c r="L3911" t="str">
        <f>VLOOKUP(K3911,Sheet2!$A$1:$B$105,2,FALSE)</f>
        <v>Cek outlier produktivitas per pohon (r513/r508) per komoditas</v>
      </c>
    </row>
    <row r="3912" spans="1:12">
      <c r="A3912">
        <v>110</v>
      </c>
      <c r="B3912" t="s">
        <v>335</v>
      </c>
      <c r="C3912" t="s">
        <v>63</v>
      </c>
      <c r="D3912" t="str">
        <f>CONCATENATE("3513",A3912,B3912,C3912,TEXT(F3912,REPT("0",3)))</f>
        <v>3513110003000700003</v>
      </c>
      <c r="E3912">
        <v>5</v>
      </c>
      <c r="F3912">
        <v>3</v>
      </c>
      <c r="G3912" t="s">
        <v>126</v>
      </c>
      <c r="H3912" t="s">
        <v>472</v>
      </c>
      <c r="I3912" t="s">
        <v>467</v>
      </c>
      <c r="J3912" t="s">
        <v>100</v>
      </c>
      <c r="K3912" t="s">
        <v>34</v>
      </c>
      <c r="L3912" t="str">
        <f>VLOOKUP(K3912,Sheet2!$A$1:$B$105,2,FALSE)</f>
        <v>Cek outlier produktivitas per pohon (r513/r508) per komoditas</v>
      </c>
    </row>
    <row r="3913" spans="1:12">
      <c r="A3913">
        <v>110</v>
      </c>
      <c r="B3913" t="s">
        <v>335</v>
      </c>
      <c r="C3913" t="s">
        <v>63</v>
      </c>
      <c r="D3913" t="str">
        <f>CONCATENATE("3513",A3913,B3913,C3913,TEXT(F3913,REPT("0",3)))</f>
        <v>3513110003000700005</v>
      </c>
      <c r="E3913">
        <v>8</v>
      </c>
      <c r="F3913">
        <v>5</v>
      </c>
      <c r="G3913" t="s">
        <v>126</v>
      </c>
      <c r="H3913" t="s">
        <v>472</v>
      </c>
      <c r="I3913" t="s">
        <v>467</v>
      </c>
      <c r="J3913" t="s">
        <v>100</v>
      </c>
      <c r="K3913" t="s">
        <v>34</v>
      </c>
      <c r="L3913" t="str">
        <f>VLOOKUP(K3913,Sheet2!$A$1:$B$105,2,FALSE)</f>
        <v>Cek outlier produktivitas per pohon (r513/r508) per komoditas</v>
      </c>
    </row>
    <row r="3914" spans="1:12">
      <c r="A3914">
        <v>110</v>
      </c>
      <c r="B3914" t="s">
        <v>335</v>
      </c>
      <c r="C3914" t="s">
        <v>63</v>
      </c>
      <c r="D3914" t="str">
        <f>CONCATENATE("3513",A3914,B3914,C3914,TEXT(F3914,REPT("0",3)))</f>
        <v>3513110003000700006</v>
      </c>
      <c r="E3914">
        <v>9</v>
      </c>
      <c r="F3914">
        <v>6</v>
      </c>
      <c r="G3914" t="s">
        <v>126</v>
      </c>
      <c r="H3914" t="s">
        <v>472</v>
      </c>
      <c r="I3914" t="s">
        <v>467</v>
      </c>
      <c r="J3914" t="s">
        <v>100</v>
      </c>
      <c r="K3914" t="s">
        <v>71</v>
      </c>
      <c r="L3914" t="str">
        <f>VLOOKUP(K3914,Sheet2!$A$1:$B$105,2,FALSE)</f>
        <v>kewajaran nilai produksi tiap satuan produksi (&lt;10rb atau &gt; 10jt) 0&lt;715/714 &gt; 10rb atau 715/714 &lt; 10jt</v>
      </c>
    </row>
    <row r="3915" spans="1:12">
      <c r="A3915">
        <v>110</v>
      </c>
      <c r="B3915" t="s">
        <v>335</v>
      </c>
      <c r="C3915" t="s">
        <v>63</v>
      </c>
      <c r="D3915" t="str">
        <f>CONCATENATE("3513",A3915,B3915,C3915,TEXT(F3915,REPT("0",3)))</f>
        <v>3513110003000700007</v>
      </c>
      <c r="E3915">
        <v>9</v>
      </c>
      <c r="F3915">
        <v>7</v>
      </c>
      <c r="G3915" t="s">
        <v>126</v>
      </c>
      <c r="H3915" t="s">
        <v>472</v>
      </c>
      <c r="I3915" t="s">
        <v>467</v>
      </c>
      <c r="J3915" t="s">
        <v>100</v>
      </c>
      <c r="K3915" t="s">
        <v>20</v>
      </c>
      <c r="L3915" t="str">
        <f>VLOOKUP(K3915,Sheet2!$A$1:$B$105,2,FALSE)</f>
        <v>Cek outlier HORTI harga per satuan produksi (per kg) per komoditas</v>
      </c>
    </row>
    <row r="3916" spans="1:12">
      <c r="A3916">
        <v>110</v>
      </c>
      <c r="B3916" t="s">
        <v>335</v>
      </c>
      <c r="C3916" t="s">
        <v>63</v>
      </c>
      <c r="D3916" t="str">
        <f>CONCATENATE("3513",A3916,B3916,C3916,TEXT(F3916,REPT("0",3)))</f>
        <v>3513110003000700009</v>
      </c>
      <c r="E3916">
        <v>11</v>
      </c>
      <c r="F3916">
        <v>9</v>
      </c>
      <c r="G3916" t="s">
        <v>126</v>
      </c>
      <c r="H3916" t="s">
        <v>472</v>
      </c>
      <c r="I3916" t="s">
        <v>467</v>
      </c>
      <c r="J3916" t="s">
        <v>100</v>
      </c>
      <c r="K3916" t="s">
        <v>20</v>
      </c>
      <c r="L3916" t="str">
        <f>VLOOKUP(K3916,Sheet2!$A$1:$B$105,2,FALSE)</f>
        <v>Cek outlier HORTI harga per satuan produksi (per kg) per komoditas</v>
      </c>
    </row>
    <row r="3917" spans="1:12">
      <c r="A3917">
        <v>110</v>
      </c>
      <c r="B3917" t="s">
        <v>335</v>
      </c>
      <c r="C3917" t="s">
        <v>63</v>
      </c>
      <c r="D3917" t="str">
        <f>CONCATENATE("3513",A3917,B3917,C3917,TEXT(F3917,REPT("0",3)))</f>
        <v>3513110003000700014</v>
      </c>
      <c r="E3917">
        <v>16</v>
      </c>
      <c r="F3917">
        <v>14</v>
      </c>
      <c r="G3917" t="s">
        <v>126</v>
      </c>
      <c r="H3917" t="s">
        <v>472</v>
      </c>
      <c r="I3917" t="s">
        <v>467</v>
      </c>
      <c r="J3917" t="s">
        <v>100</v>
      </c>
      <c r="K3917" t="s">
        <v>23</v>
      </c>
      <c r="L3917" t="str">
        <f>VLOOKUP(K3917,Sheet2!$A$1:$B$105,2,FALSE)</f>
        <v>Cek outlier harga (r417/r416) per kabupaten per komoditas.</v>
      </c>
    </row>
    <row r="3918" spans="1:12">
      <c r="A3918">
        <v>110</v>
      </c>
      <c r="B3918" t="s">
        <v>335</v>
      </c>
      <c r="C3918" t="s">
        <v>63</v>
      </c>
      <c r="D3918" t="str">
        <f>CONCATENATE("3513",A3918,B3918,C3918,TEXT(F3918,REPT("0",3)))</f>
        <v>3513110003000700036</v>
      </c>
      <c r="E3918">
        <v>38</v>
      </c>
      <c r="F3918">
        <v>36</v>
      </c>
      <c r="G3918" t="s">
        <v>126</v>
      </c>
      <c r="H3918" t="s">
        <v>472</v>
      </c>
      <c r="I3918" t="s">
        <v>467</v>
      </c>
      <c r="J3918" t="s">
        <v>264</v>
      </c>
      <c r="K3918" t="s">
        <v>46</v>
      </c>
      <c r="L3918" t="str">
        <f>VLOOKUP(K3918,Sheet2!$A$1:$B$105,2,FALSE)</f>
        <v>Cek outlier nilai ijon per kabupaten per komoditas. Perlu dipastikan bahwa isian sudah dalam bentuk 000 Rp.</v>
      </c>
    </row>
    <row r="3919" spans="1:12">
      <c r="A3919">
        <v>110</v>
      </c>
      <c r="B3919" t="s">
        <v>335</v>
      </c>
      <c r="C3919" t="s">
        <v>63</v>
      </c>
      <c r="D3919" t="str">
        <f>CONCATENATE("3513",A3919,B3919,C3919,TEXT(F3919,REPT("0",3)))</f>
        <v>3513110003000700045</v>
      </c>
      <c r="E3919">
        <v>46</v>
      </c>
      <c r="F3919">
        <v>45</v>
      </c>
      <c r="G3919" t="s">
        <v>126</v>
      </c>
      <c r="H3919" t="s">
        <v>472</v>
      </c>
      <c r="I3919" t="s">
        <v>467</v>
      </c>
      <c r="J3919" t="s">
        <v>264</v>
      </c>
      <c r="K3919" t="s">
        <v>34</v>
      </c>
      <c r="L3919" t="str">
        <f>VLOOKUP(K3919,Sheet2!$A$1:$B$105,2,FALSE)</f>
        <v>Cek outlier produktivitas per pohon (r513/r508) per komoditas</v>
      </c>
    </row>
    <row r="3920" spans="1:12">
      <c r="A3920">
        <v>110</v>
      </c>
      <c r="B3920" t="s">
        <v>335</v>
      </c>
      <c r="C3920" t="s">
        <v>63</v>
      </c>
      <c r="D3920" t="str">
        <f>CONCATENATE("3513",A3920,B3920,C3920,TEXT(F3920,REPT("0",3)))</f>
        <v>3513110003000700045</v>
      </c>
      <c r="E3920">
        <v>46</v>
      </c>
      <c r="F3920">
        <v>45</v>
      </c>
      <c r="G3920" t="s">
        <v>126</v>
      </c>
      <c r="H3920" t="s">
        <v>472</v>
      </c>
      <c r="I3920" t="s">
        <v>467</v>
      </c>
      <c r="J3920" t="s">
        <v>264</v>
      </c>
      <c r="K3920" t="s">
        <v>33</v>
      </c>
      <c r="L3920" t="str">
        <f>VLOOKUP(K3920,Sheet2!$A$1:$B$105,2,FALSE)</f>
        <v>Cek outlier nilai ijon (r516) per komoditas</v>
      </c>
    </row>
    <row r="3921" spans="1:12">
      <c r="A3921">
        <v>110</v>
      </c>
      <c r="B3921" t="s">
        <v>335</v>
      </c>
      <c r="C3921" t="s">
        <v>63</v>
      </c>
      <c r="D3921" t="str">
        <f>CONCATENATE("3513",A3921,B3921,C3921,TEXT(F3921,REPT("0",3)))</f>
        <v>3513110003000700059</v>
      </c>
      <c r="E3921">
        <v>56</v>
      </c>
      <c r="F3921">
        <v>59</v>
      </c>
      <c r="G3921" t="s">
        <v>126</v>
      </c>
      <c r="H3921" t="s">
        <v>472</v>
      </c>
      <c r="I3921" t="s">
        <v>467</v>
      </c>
      <c r="J3921" t="s">
        <v>264</v>
      </c>
      <c r="K3921" t="s">
        <v>34</v>
      </c>
      <c r="L3921" t="str">
        <f>VLOOKUP(K3921,Sheet2!$A$1:$B$105,2,FALSE)</f>
        <v>Cek outlier produktivitas per pohon (r513/r508) per komoditas</v>
      </c>
    </row>
    <row r="3922" spans="1:12">
      <c r="A3922">
        <v>110</v>
      </c>
      <c r="B3922" t="s">
        <v>335</v>
      </c>
      <c r="C3922" t="s">
        <v>63</v>
      </c>
      <c r="D3922" t="str">
        <f>CONCATENATE("3513",A3922,B3922,C3922,TEXT(F3922,REPT("0",3)))</f>
        <v>3513110003000700066</v>
      </c>
      <c r="E3922">
        <v>63</v>
      </c>
      <c r="F3922">
        <v>66</v>
      </c>
      <c r="G3922" t="s">
        <v>126</v>
      </c>
      <c r="H3922" t="s">
        <v>472</v>
      </c>
      <c r="I3922" t="s">
        <v>467</v>
      </c>
      <c r="J3922" t="s">
        <v>264</v>
      </c>
      <c r="K3922" t="s">
        <v>34</v>
      </c>
      <c r="L3922" t="str">
        <f>VLOOKUP(K3922,Sheet2!$A$1:$B$105,2,FALSE)</f>
        <v>Cek outlier produktivitas per pohon (r513/r508) per komoditas</v>
      </c>
    </row>
    <row r="3923" spans="1:12">
      <c r="A3923">
        <v>110</v>
      </c>
      <c r="B3923" t="s">
        <v>335</v>
      </c>
      <c r="C3923" t="s">
        <v>63</v>
      </c>
      <c r="D3923" t="str">
        <f>CONCATENATE("3513",A3923,B3923,C3923,TEXT(F3923,REPT("0",3)))</f>
        <v>3513110003000700067</v>
      </c>
      <c r="E3923">
        <v>64</v>
      </c>
      <c r="F3923">
        <v>67</v>
      </c>
      <c r="G3923" t="s">
        <v>126</v>
      </c>
      <c r="H3923" t="s">
        <v>472</v>
      </c>
      <c r="I3923" t="s">
        <v>467</v>
      </c>
      <c r="J3923" t="s">
        <v>264</v>
      </c>
      <c r="K3923" t="s">
        <v>34</v>
      </c>
      <c r="L3923" t="str">
        <f>VLOOKUP(K3923,Sheet2!$A$1:$B$105,2,FALSE)</f>
        <v>Cek outlier produktivitas per pohon (r513/r508) per komoditas</v>
      </c>
    </row>
    <row r="3924" spans="1:12">
      <c r="A3924">
        <v>110</v>
      </c>
      <c r="B3924" t="s">
        <v>335</v>
      </c>
      <c r="C3924" t="s">
        <v>63</v>
      </c>
      <c r="D3924" t="str">
        <f>CONCATENATE("3513",A3924,B3924,C3924,TEXT(F3924,REPT("0",3)))</f>
        <v>3513110003000700081</v>
      </c>
      <c r="E3924">
        <v>77</v>
      </c>
      <c r="F3924">
        <v>81</v>
      </c>
      <c r="G3924" t="s">
        <v>126</v>
      </c>
      <c r="H3924" t="s">
        <v>472</v>
      </c>
      <c r="I3924" t="s">
        <v>467</v>
      </c>
      <c r="J3924" t="s">
        <v>264</v>
      </c>
      <c r="K3924" t="s">
        <v>34</v>
      </c>
      <c r="L3924" t="str">
        <f>VLOOKUP(K3924,Sheet2!$A$1:$B$105,2,FALSE)</f>
        <v>Cek outlier produktivitas per pohon (r513/r508) per komoditas</v>
      </c>
    </row>
    <row r="3925" spans="1:12">
      <c r="A3925">
        <v>110</v>
      </c>
      <c r="B3925" t="s">
        <v>335</v>
      </c>
      <c r="C3925" t="s">
        <v>63</v>
      </c>
      <c r="D3925" t="str">
        <f>CONCATENATE("3513",A3925,B3925,C3925,TEXT(F3925,REPT("0",3)))</f>
        <v>3513110003000700085</v>
      </c>
      <c r="E3925">
        <v>80</v>
      </c>
      <c r="F3925">
        <v>85</v>
      </c>
      <c r="G3925" t="s">
        <v>126</v>
      </c>
      <c r="H3925" t="s">
        <v>472</v>
      </c>
      <c r="I3925" t="s">
        <v>467</v>
      </c>
      <c r="J3925" t="s">
        <v>264</v>
      </c>
      <c r="K3925" t="s">
        <v>71</v>
      </c>
      <c r="L3925" t="str">
        <f>VLOOKUP(K3925,Sheet2!$A$1:$B$105,2,FALSE)</f>
        <v>kewajaran nilai produksi tiap satuan produksi (&lt;10rb atau &gt; 10jt) 0&lt;715/714 &gt; 10rb atau 715/714 &lt; 10jt</v>
      </c>
    </row>
    <row r="3926" spans="1:12">
      <c r="A3926">
        <v>110</v>
      </c>
      <c r="B3926" t="s">
        <v>335</v>
      </c>
      <c r="C3926" t="s">
        <v>63</v>
      </c>
      <c r="D3926" t="str">
        <f>CONCATENATE("3513",A3926,B3926,C3926,TEXT(F3926,REPT("0",3)))</f>
        <v>3513110003000700091</v>
      </c>
      <c r="E3926">
        <v>86</v>
      </c>
      <c r="F3926">
        <v>91</v>
      </c>
      <c r="G3926" t="s">
        <v>126</v>
      </c>
      <c r="H3926" t="s">
        <v>472</v>
      </c>
      <c r="I3926" t="s">
        <v>467</v>
      </c>
      <c r="J3926" t="s">
        <v>264</v>
      </c>
      <c r="K3926" t="s">
        <v>20</v>
      </c>
      <c r="L3926" t="str">
        <f>VLOOKUP(K3926,Sheet2!$A$1:$B$105,2,FALSE)</f>
        <v>Cek outlier HORTI harga per satuan produksi (per kg) per komoditas</v>
      </c>
    </row>
    <row r="3927" spans="1:12">
      <c r="A3927">
        <v>110</v>
      </c>
      <c r="B3927" t="s">
        <v>335</v>
      </c>
      <c r="C3927" t="s">
        <v>63</v>
      </c>
      <c r="D3927" t="str">
        <f>CONCATENATE("3513",A3927,B3927,C3927,TEXT(F3927,REPT("0",3)))</f>
        <v>3513110003000700097</v>
      </c>
      <c r="E3927">
        <v>91</v>
      </c>
      <c r="F3927">
        <v>97</v>
      </c>
      <c r="G3927" t="s">
        <v>126</v>
      </c>
      <c r="H3927" t="s">
        <v>472</v>
      </c>
      <c r="I3927" t="s">
        <v>467</v>
      </c>
      <c r="J3927" t="s">
        <v>264</v>
      </c>
      <c r="K3927" t="s">
        <v>34</v>
      </c>
      <c r="L3927" t="str">
        <f>VLOOKUP(K3927,Sheet2!$A$1:$B$105,2,FALSE)</f>
        <v>Cek outlier produktivitas per pohon (r513/r508) per komoditas</v>
      </c>
    </row>
    <row r="3928" spans="1:12">
      <c r="A3928">
        <v>110</v>
      </c>
      <c r="B3928" t="s">
        <v>335</v>
      </c>
      <c r="C3928" t="s">
        <v>63</v>
      </c>
      <c r="D3928" t="str">
        <f>CONCATENATE("3513",A3928,B3928,C3928,TEXT(F3928,REPT("0",3)))</f>
        <v>3513110003000700098</v>
      </c>
      <c r="E3928">
        <v>92</v>
      </c>
      <c r="F3928">
        <v>98</v>
      </c>
      <c r="G3928" t="s">
        <v>126</v>
      </c>
      <c r="H3928" t="s">
        <v>472</v>
      </c>
      <c r="I3928" t="s">
        <v>467</v>
      </c>
      <c r="J3928" t="s">
        <v>264</v>
      </c>
      <c r="K3928" t="s">
        <v>34</v>
      </c>
      <c r="L3928" t="str">
        <f>VLOOKUP(K3928,Sheet2!$A$1:$B$105,2,FALSE)</f>
        <v>Cek outlier produktivitas per pohon (r513/r508) per komoditas</v>
      </c>
    </row>
    <row r="3929" spans="1:12">
      <c r="A3929">
        <v>110</v>
      </c>
      <c r="B3929" t="s">
        <v>335</v>
      </c>
      <c r="C3929" t="s">
        <v>63</v>
      </c>
      <c r="D3929" t="str">
        <f>CONCATENATE("3513",A3929,B3929,C3929,TEXT(F3929,REPT("0",3)))</f>
        <v>3513110003000700101</v>
      </c>
      <c r="E3929">
        <v>95</v>
      </c>
      <c r="F3929">
        <v>101</v>
      </c>
      <c r="G3929" t="s">
        <v>126</v>
      </c>
      <c r="H3929" t="s">
        <v>472</v>
      </c>
      <c r="I3929" t="s">
        <v>467</v>
      </c>
      <c r="J3929" t="s">
        <v>264</v>
      </c>
      <c r="K3929" t="s">
        <v>34</v>
      </c>
      <c r="L3929" t="str">
        <f>VLOOKUP(K3929,Sheet2!$A$1:$B$105,2,FALSE)</f>
        <v>Cek outlier produktivitas per pohon (r513/r508) per komoditas</v>
      </c>
    </row>
    <row r="3930" spans="1:12">
      <c r="A3930">
        <v>110</v>
      </c>
      <c r="B3930" t="s">
        <v>335</v>
      </c>
      <c r="C3930" t="s">
        <v>63</v>
      </c>
      <c r="D3930" t="str">
        <f>CONCATENATE("3513",A3930,B3930,C3930,TEXT(F3930,REPT("0",3)))</f>
        <v>3513110003000700104</v>
      </c>
      <c r="E3930">
        <v>97</v>
      </c>
      <c r="F3930">
        <v>104</v>
      </c>
      <c r="G3930" t="s">
        <v>126</v>
      </c>
      <c r="H3930" t="s">
        <v>472</v>
      </c>
      <c r="I3930" t="s">
        <v>467</v>
      </c>
      <c r="J3930" t="s">
        <v>264</v>
      </c>
      <c r="K3930" t="s">
        <v>34</v>
      </c>
      <c r="L3930" t="str">
        <f>VLOOKUP(K3930,Sheet2!$A$1:$B$105,2,FALSE)</f>
        <v>Cek outlier produktivitas per pohon (r513/r508) per komoditas</v>
      </c>
    </row>
    <row r="3931" spans="1:12">
      <c r="A3931">
        <v>110</v>
      </c>
      <c r="B3931" t="s">
        <v>335</v>
      </c>
      <c r="C3931" t="s">
        <v>63</v>
      </c>
      <c r="D3931" t="str">
        <f>CONCATENATE("3513",A3931,B3931,C3931,TEXT(F3931,REPT("0",3)))</f>
        <v>3513110003000700108</v>
      </c>
      <c r="E3931">
        <v>6</v>
      </c>
      <c r="F3931">
        <v>108</v>
      </c>
      <c r="G3931" t="s">
        <v>167</v>
      </c>
      <c r="H3931" t="s">
        <v>472</v>
      </c>
      <c r="I3931" t="s">
        <v>467</v>
      </c>
      <c r="J3931" t="s">
        <v>264</v>
      </c>
      <c r="K3931" t="s">
        <v>34</v>
      </c>
      <c r="L3931" t="str">
        <f>VLOOKUP(K3931,Sheet2!$A$1:$B$105,2,FALSE)</f>
        <v>Cek outlier produktivitas per pohon (r513/r508) per komoditas</v>
      </c>
    </row>
    <row r="3932" spans="1:12">
      <c r="A3932">
        <v>110</v>
      </c>
      <c r="B3932" t="s">
        <v>335</v>
      </c>
      <c r="C3932" t="s">
        <v>63</v>
      </c>
      <c r="D3932" t="str">
        <f>CONCATENATE("3513",A3932,B3932,C3932,TEXT(F3932,REPT("0",3)))</f>
        <v>3513110003000700113</v>
      </c>
      <c r="E3932">
        <v>32</v>
      </c>
      <c r="F3932">
        <v>113</v>
      </c>
      <c r="G3932" t="s">
        <v>167</v>
      </c>
      <c r="H3932" t="s">
        <v>472</v>
      </c>
      <c r="I3932" t="s">
        <v>467</v>
      </c>
      <c r="J3932" t="s">
        <v>264</v>
      </c>
      <c r="K3932" t="s">
        <v>24</v>
      </c>
      <c r="L3932" t="str">
        <f>VLOOKUP(K3932,Sheet2!$A$1:$B$105,2,FALSE)</f>
        <v>Cek outlier produktivitas (r416/r412) per kabupaten per komoditas.</v>
      </c>
    </row>
    <row r="3933" spans="1:12">
      <c r="A3933">
        <v>110</v>
      </c>
      <c r="B3933" t="s">
        <v>335</v>
      </c>
      <c r="C3933" t="s">
        <v>63</v>
      </c>
      <c r="D3933" t="str">
        <f>CONCATENATE("3513",A3933,B3933,C3933,TEXT(F3933,REPT("0",3)))</f>
        <v>3513110003000700113</v>
      </c>
      <c r="E3933">
        <v>32</v>
      </c>
      <c r="F3933">
        <v>113</v>
      </c>
      <c r="G3933" t="s">
        <v>167</v>
      </c>
      <c r="H3933" t="s">
        <v>472</v>
      </c>
      <c r="I3933" t="s">
        <v>467</v>
      </c>
      <c r="J3933" t="s">
        <v>264</v>
      </c>
      <c r="K3933" t="s">
        <v>23</v>
      </c>
      <c r="L3933" t="str">
        <f>VLOOKUP(K3933,Sheet2!$A$1:$B$105,2,FALSE)</f>
        <v>Cek outlier harga (r417/r416) per kabupaten per komoditas.</v>
      </c>
    </row>
    <row r="3934" spans="1:12">
      <c r="A3934">
        <v>110</v>
      </c>
      <c r="B3934" t="s">
        <v>335</v>
      </c>
      <c r="C3934" t="s">
        <v>67</v>
      </c>
      <c r="D3934" t="str">
        <f>CONCATENATE("3513",A3934,B3934,C3934,TEXT(F3934,REPT("0",3)))</f>
        <v>3513110003000800001</v>
      </c>
      <c r="E3934">
        <v>1</v>
      </c>
      <c r="F3934">
        <v>1</v>
      </c>
      <c r="G3934" t="s">
        <v>161</v>
      </c>
      <c r="H3934" t="s">
        <v>466</v>
      </c>
      <c r="I3934" t="s">
        <v>467</v>
      </c>
      <c r="J3934" t="s">
        <v>264</v>
      </c>
      <c r="K3934" t="s">
        <v>20</v>
      </c>
      <c r="L3934" t="str">
        <f>VLOOKUP(K3934,Sheet2!$A$1:$B$105,2,FALSE)</f>
        <v>Cek outlier HORTI harga per satuan produksi (per kg) per komoditas</v>
      </c>
    </row>
    <row r="3935" spans="1:12">
      <c r="A3935">
        <v>110</v>
      </c>
      <c r="B3935" t="s">
        <v>335</v>
      </c>
      <c r="C3935" t="s">
        <v>67</v>
      </c>
      <c r="D3935" t="str">
        <f>CONCATENATE("3513",A3935,B3935,C3935,TEXT(F3935,REPT("0",3)))</f>
        <v>3513110003000800001</v>
      </c>
      <c r="E3935">
        <v>1</v>
      </c>
      <c r="F3935">
        <v>1</v>
      </c>
      <c r="G3935" t="s">
        <v>161</v>
      </c>
      <c r="H3935" t="s">
        <v>466</v>
      </c>
      <c r="I3935" t="s">
        <v>467</v>
      </c>
      <c r="J3935" t="s">
        <v>264</v>
      </c>
      <c r="K3935" t="s">
        <v>33</v>
      </c>
      <c r="L3935" t="str">
        <f>VLOOKUP(K3935,Sheet2!$A$1:$B$105,2,FALSE)</f>
        <v>Cek outlier nilai ijon (r516) per komoditas</v>
      </c>
    </row>
    <row r="3936" spans="1:12">
      <c r="A3936">
        <v>110</v>
      </c>
      <c r="B3936" t="s">
        <v>335</v>
      </c>
      <c r="C3936" t="s">
        <v>67</v>
      </c>
      <c r="D3936" t="str">
        <f>CONCATENATE("3513",A3936,B3936,C3936,TEXT(F3936,REPT("0",3)))</f>
        <v>3513110003000800002</v>
      </c>
      <c r="E3936">
        <v>2</v>
      </c>
      <c r="F3936">
        <v>2</v>
      </c>
      <c r="G3936" t="s">
        <v>161</v>
      </c>
      <c r="H3936" t="s">
        <v>466</v>
      </c>
      <c r="I3936" t="s">
        <v>467</v>
      </c>
      <c r="J3936" t="s">
        <v>264</v>
      </c>
      <c r="K3936" t="s">
        <v>33</v>
      </c>
      <c r="L3936" t="str">
        <f>VLOOKUP(K3936,Sheet2!$A$1:$B$105,2,FALSE)</f>
        <v>Cek outlier nilai ijon (r516) per komoditas</v>
      </c>
    </row>
    <row r="3937" spans="1:12">
      <c r="A3937">
        <v>110</v>
      </c>
      <c r="B3937" t="s">
        <v>335</v>
      </c>
      <c r="C3937" t="s">
        <v>67</v>
      </c>
      <c r="D3937" t="str">
        <f>CONCATENATE("3513",A3937,B3937,C3937,TEXT(F3937,REPT("0",3)))</f>
        <v>3513110003000800004</v>
      </c>
      <c r="E3937">
        <v>3</v>
      </c>
      <c r="F3937">
        <v>4</v>
      </c>
      <c r="G3937" t="s">
        <v>161</v>
      </c>
      <c r="H3937" t="s">
        <v>466</v>
      </c>
      <c r="I3937" t="s">
        <v>467</v>
      </c>
      <c r="J3937" t="s">
        <v>264</v>
      </c>
      <c r="K3937" t="s">
        <v>23</v>
      </c>
      <c r="L3937" t="str">
        <f>VLOOKUP(K3937,Sheet2!$A$1:$B$105,2,FALSE)</f>
        <v>Cek outlier harga (r417/r416) per kabupaten per komoditas.</v>
      </c>
    </row>
    <row r="3938" spans="1:12">
      <c r="A3938">
        <v>110</v>
      </c>
      <c r="B3938" t="s">
        <v>335</v>
      </c>
      <c r="C3938" t="s">
        <v>67</v>
      </c>
      <c r="D3938" t="str">
        <f>CONCATENATE("3513",A3938,B3938,C3938,TEXT(F3938,REPT("0",3)))</f>
        <v>3513110003000800005</v>
      </c>
      <c r="E3938">
        <v>3</v>
      </c>
      <c r="F3938">
        <v>5</v>
      </c>
      <c r="G3938" t="s">
        <v>161</v>
      </c>
      <c r="H3938" t="s">
        <v>466</v>
      </c>
      <c r="I3938" t="s">
        <v>467</v>
      </c>
      <c r="J3938" t="s">
        <v>264</v>
      </c>
      <c r="K3938" t="s">
        <v>23</v>
      </c>
      <c r="L3938" t="str">
        <f>VLOOKUP(K3938,Sheet2!$A$1:$B$105,2,FALSE)</f>
        <v>Cek outlier harga (r417/r416) per kabupaten per komoditas.</v>
      </c>
    </row>
    <row r="3939" spans="1:12">
      <c r="A3939">
        <v>110</v>
      </c>
      <c r="B3939" t="s">
        <v>335</v>
      </c>
      <c r="C3939" t="s">
        <v>67</v>
      </c>
      <c r="D3939" t="str">
        <f>CONCATENATE("3513",A3939,B3939,C3939,TEXT(F3939,REPT("0",3)))</f>
        <v>3513110003000800006</v>
      </c>
      <c r="E3939">
        <v>4</v>
      </c>
      <c r="F3939">
        <v>6</v>
      </c>
      <c r="G3939" t="s">
        <v>161</v>
      </c>
      <c r="H3939" t="s">
        <v>466</v>
      </c>
      <c r="I3939" t="s">
        <v>467</v>
      </c>
      <c r="J3939" t="s">
        <v>264</v>
      </c>
      <c r="K3939" t="s">
        <v>33</v>
      </c>
      <c r="L3939" t="str">
        <f>VLOOKUP(K3939,Sheet2!$A$1:$B$105,2,FALSE)</f>
        <v>Cek outlier nilai ijon (r516) per komoditas</v>
      </c>
    </row>
    <row r="3940" spans="1:12">
      <c r="A3940">
        <v>110</v>
      </c>
      <c r="B3940" t="s">
        <v>335</v>
      </c>
      <c r="C3940" t="s">
        <v>67</v>
      </c>
      <c r="D3940" t="str">
        <f>CONCATENATE("3513",A3940,B3940,C3940,TEXT(F3940,REPT("0",3)))</f>
        <v>3513110003000800007</v>
      </c>
      <c r="E3940">
        <v>5</v>
      </c>
      <c r="F3940">
        <v>7</v>
      </c>
      <c r="G3940" t="s">
        <v>161</v>
      </c>
      <c r="H3940" t="s">
        <v>466</v>
      </c>
      <c r="I3940" t="s">
        <v>467</v>
      </c>
      <c r="J3940" t="s">
        <v>264</v>
      </c>
      <c r="K3940" t="s">
        <v>23</v>
      </c>
      <c r="L3940" t="str">
        <f>VLOOKUP(K3940,Sheet2!$A$1:$B$105,2,FALSE)</f>
        <v>Cek outlier harga (r417/r416) per kabupaten per komoditas.</v>
      </c>
    </row>
    <row r="3941" spans="1:12">
      <c r="A3941">
        <v>110</v>
      </c>
      <c r="B3941" t="s">
        <v>335</v>
      </c>
      <c r="C3941" t="s">
        <v>67</v>
      </c>
      <c r="D3941" t="str">
        <f>CONCATENATE("3513",A3941,B3941,C3941,TEXT(F3941,REPT("0",3)))</f>
        <v>3513110003000800013</v>
      </c>
      <c r="E3941">
        <v>10</v>
      </c>
      <c r="F3941">
        <v>13</v>
      </c>
      <c r="G3941" t="s">
        <v>161</v>
      </c>
      <c r="H3941" t="s">
        <v>466</v>
      </c>
      <c r="I3941" t="s">
        <v>467</v>
      </c>
      <c r="J3941" t="s">
        <v>264</v>
      </c>
      <c r="K3941" t="s">
        <v>20</v>
      </c>
      <c r="L3941" t="str">
        <f>VLOOKUP(K3941,Sheet2!$A$1:$B$105,2,FALSE)</f>
        <v>Cek outlier HORTI harga per satuan produksi (per kg) per komoditas</v>
      </c>
    </row>
    <row r="3942" spans="1:12">
      <c r="A3942">
        <v>110</v>
      </c>
      <c r="B3942" t="s">
        <v>335</v>
      </c>
      <c r="C3942" t="s">
        <v>67</v>
      </c>
      <c r="D3942" t="str">
        <f>CONCATENATE("3513",A3942,B3942,C3942,TEXT(F3942,REPT("0",3)))</f>
        <v>3513110003000800017</v>
      </c>
      <c r="E3942">
        <v>13</v>
      </c>
      <c r="F3942">
        <v>17</v>
      </c>
      <c r="G3942" t="s">
        <v>161</v>
      </c>
      <c r="H3942" t="s">
        <v>466</v>
      </c>
      <c r="I3942" t="s">
        <v>467</v>
      </c>
      <c r="J3942" t="s">
        <v>264</v>
      </c>
      <c r="K3942" t="s">
        <v>379</v>
      </c>
      <c r="L3942" t="str">
        <f>VLOOKUP(K3942,Sheet2!$A$1:$B$105,2,FALSE)</f>
        <v>Cek outlier nilai produksi ikutan (r515) per komoditas</v>
      </c>
    </row>
    <row r="3943" spans="1:12">
      <c r="A3943">
        <v>110</v>
      </c>
      <c r="B3943" t="s">
        <v>335</v>
      </c>
      <c r="C3943" t="s">
        <v>67</v>
      </c>
      <c r="D3943" t="str">
        <f>CONCATENATE("3513",A3943,B3943,C3943,TEXT(F3943,REPT("0",3)))</f>
        <v>3513110003000800018</v>
      </c>
      <c r="E3943">
        <v>14</v>
      </c>
      <c r="F3943">
        <v>18</v>
      </c>
      <c r="G3943" t="s">
        <v>161</v>
      </c>
      <c r="H3943" t="s">
        <v>466</v>
      </c>
      <c r="I3943" t="s">
        <v>467</v>
      </c>
      <c r="J3943" t="s">
        <v>264</v>
      </c>
      <c r="K3943" t="s">
        <v>23</v>
      </c>
      <c r="L3943" t="str">
        <f>VLOOKUP(K3943,Sheet2!$A$1:$B$105,2,FALSE)</f>
        <v>Cek outlier harga (r417/r416) per kabupaten per komoditas.</v>
      </c>
    </row>
    <row r="3944" spans="1:12">
      <c r="A3944">
        <v>110</v>
      </c>
      <c r="B3944" t="s">
        <v>335</v>
      </c>
      <c r="C3944" t="s">
        <v>67</v>
      </c>
      <c r="D3944" t="str">
        <f>CONCATENATE("3513",A3944,B3944,C3944,TEXT(F3944,REPT("0",3)))</f>
        <v>3513110003000800021</v>
      </c>
      <c r="E3944">
        <v>17</v>
      </c>
      <c r="F3944">
        <v>21</v>
      </c>
      <c r="G3944" t="s">
        <v>161</v>
      </c>
      <c r="H3944" t="s">
        <v>466</v>
      </c>
      <c r="I3944" t="s">
        <v>467</v>
      </c>
      <c r="J3944" t="s">
        <v>264</v>
      </c>
      <c r="K3944" t="s">
        <v>34</v>
      </c>
      <c r="L3944" t="str">
        <f>VLOOKUP(K3944,Sheet2!$A$1:$B$105,2,FALSE)</f>
        <v>Cek outlier produktivitas per pohon (r513/r508) per komoditas</v>
      </c>
    </row>
    <row r="3945" spans="1:12">
      <c r="A3945">
        <v>110</v>
      </c>
      <c r="B3945" t="s">
        <v>335</v>
      </c>
      <c r="C3945" t="s">
        <v>67</v>
      </c>
      <c r="D3945" t="str">
        <f>CONCATENATE("3513",A3945,B3945,C3945,TEXT(F3945,REPT("0",3)))</f>
        <v>3513110003000800026</v>
      </c>
      <c r="E3945">
        <v>21</v>
      </c>
      <c r="F3945">
        <v>26</v>
      </c>
      <c r="G3945" t="s">
        <v>161</v>
      </c>
      <c r="H3945" t="s">
        <v>466</v>
      </c>
      <c r="I3945" t="s">
        <v>467</v>
      </c>
      <c r="J3945" t="s">
        <v>264</v>
      </c>
      <c r="K3945" t="s">
        <v>23</v>
      </c>
      <c r="L3945" t="str">
        <f>VLOOKUP(K3945,Sheet2!$A$1:$B$105,2,FALSE)</f>
        <v>Cek outlier harga (r417/r416) per kabupaten per komoditas.</v>
      </c>
    </row>
    <row r="3946" spans="1:12">
      <c r="A3946">
        <v>110</v>
      </c>
      <c r="B3946" t="s">
        <v>335</v>
      </c>
      <c r="C3946" t="s">
        <v>67</v>
      </c>
      <c r="D3946" t="str">
        <f>CONCATENATE("3513",A3946,B3946,C3946,TEXT(F3946,REPT("0",3)))</f>
        <v>3513110003000800026</v>
      </c>
      <c r="E3946">
        <v>21</v>
      </c>
      <c r="F3946">
        <v>26</v>
      </c>
      <c r="G3946" t="s">
        <v>161</v>
      </c>
      <c r="H3946" t="s">
        <v>466</v>
      </c>
      <c r="I3946" t="s">
        <v>467</v>
      </c>
      <c r="J3946" t="s">
        <v>264</v>
      </c>
      <c r="K3946" t="s">
        <v>121</v>
      </c>
      <c r="L3946" t="str">
        <f>VLOOKUP(K3946,Sheet2!$A$1:$B$105,2,FALSE)</f>
        <v>Jika 507 = 0; 508 = 0; 509 &gt; 0, harus ada yang sudah dijual (507 = 0; 508 = 0; 509 &gt; 0; 514 = 0)</v>
      </c>
    </row>
    <row r="3947" spans="1:12">
      <c r="A3947">
        <v>110</v>
      </c>
      <c r="B3947" t="s">
        <v>335</v>
      </c>
      <c r="C3947" t="s">
        <v>67</v>
      </c>
      <c r="D3947" t="str">
        <f>CONCATENATE("3513",A3947,B3947,C3947,TEXT(F3947,REPT("0",3)))</f>
        <v>3513110003000800027</v>
      </c>
      <c r="E3947">
        <v>22</v>
      </c>
      <c r="F3947">
        <v>27</v>
      </c>
      <c r="G3947" t="s">
        <v>161</v>
      </c>
      <c r="H3947" t="s">
        <v>466</v>
      </c>
      <c r="I3947" t="s">
        <v>467</v>
      </c>
      <c r="J3947" t="s">
        <v>264</v>
      </c>
      <c r="K3947" t="s">
        <v>20</v>
      </c>
      <c r="L3947" t="str">
        <f>VLOOKUP(K3947,Sheet2!$A$1:$B$105,2,FALSE)</f>
        <v>Cek outlier HORTI harga per satuan produksi (per kg) per komoditas</v>
      </c>
    </row>
    <row r="3948" spans="1:12">
      <c r="A3948">
        <v>110</v>
      </c>
      <c r="B3948" t="s">
        <v>335</v>
      </c>
      <c r="C3948" t="s">
        <v>67</v>
      </c>
      <c r="D3948" t="str">
        <f>CONCATENATE("3513",A3948,B3948,C3948,TEXT(F3948,REPT("0",3)))</f>
        <v>3513110003000800030</v>
      </c>
      <c r="E3948">
        <v>25</v>
      </c>
      <c r="F3948">
        <v>30</v>
      </c>
      <c r="G3948" t="s">
        <v>161</v>
      </c>
      <c r="H3948" t="s">
        <v>466</v>
      </c>
      <c r="I3948" t="s">
        <v>467</v>
      </c>
      <c r="J3948" t="s">
        <v>264</v>
      </c>
      <c r="K3948" t="s">
        <v>121</v>
      </c>
      <c r="L3948" t="str">
        <f>VLOOKUP(K3948,Sheet2!$A$1:$B$105,2,FALSE)</f>
        <v>Jika 507 = 0; 508 = 0; 509 &gt; 0, harus ada yang sudah dijual (507 = 0; 508 = 0; 509 &gt; 0; 514 = 0)</v>
      </c>
    </row>
    <row r="3949" spans="1:12">
      <c r="A3949">
        <v>110</v>
      </c>
      <c r="B3949" t="s">
        <v>335</v>
      </c>
      <c r="C3949" t="s">
        <v>67</v>
      </c>
      <c r="D3949" t="str">
        <f>CONCATENATE("3513",A3949,B3949,C3949,TEXT(F3949,REPT("0",3)))</f>
        <v>3513110003000800030</v>
      </c>
      <c r="E3949">
        <v>25</v>
      </c>
      <c r="F3949">
        <v>30</v>
      </c>
      <c r="G3949" t="s">
        <v>161</v>
      </c>
      <c r="H3949" t="s">
        <v>466</v>
      </c>
      <c r="I3949" t="s">
        <v>467</v>
      </c>
      <c r="J3949" t="s">
        <v>264</v>
      </c>
      <c r="K3949" t="s">
        <v>34</v>
      </c>
      <c r="L3949" t="str">
        <f>VLOOKUP(K3949,Sheet2!$A$1:$B$105,2,FALSE)</f>
        <v>Cek outlier produktivitas per pohon (r513/r508) per komoditas</v>
      </c>
    </row>
    <row r="3950" spans="1:12">
      <c r="A3950">
        <v>110</v>
      </c>
      <c r="B3950" t="s">
        <v>335</v>
      </c>
      <c r="C3950" t="s">
        <v>67</v>
      </c>
      <c r="D3950" t="str">
        <f>CONCATENATE("3513",A3950,B3950,C3950,TEXT(F3950,REPT("0",3)))</f>
        <v>3513110003000800031</v>
      </c>
      <c r="E3950">
        <v>26</v>
      </c>
      <c r="F3950">
        <v>31</v>
      </c>
      <c r="G3950" t="s">
        <v>161</v>
      </c>
      <c r="H3950" t="s">
        <v>466</v>
      </c>
      <c r="I3950" t="s">
        <v>467</v>
      </c>
      <c r="J3950" t="s">
        <v>264</v>
      </c>
      <c r="K3950" t="s">
        <v>23</v>
      </c>
      <c r="L3950" t="str">
        <f>VLOOKUP(K3950,Sheet2!$A$1:$B$105,2,FALSE)</f>
        <v>Cek outlier harga (r417/r416) per kabupaten per komoditas.</v>
      </c>
    </row>
    <row r="3951" spans="1:12">
      <c r="A3951">
        <v>110</v>
      </c>
      <c r="B3951" t="s">
        <v>335</v>
      </c>
      <c r="C3951" t="s">
        <v>67</v>
      </c>
      <c r="D3951" t="str">
        <f>CONCATENATE("3513",A3951,B3951,C3951,TEXT(F3951,REPT("0",3)))</f>
        <v>3513110003000800032</v>
      </c>
      <c r="E3951">
        <v>27</v>
      </c>
      <c r="F3951">
        <v>32</v>
      </c>
      <c r="G3951" t="s">
        <v>161</v>
      </c>
      <c r="H3951" t="s">
        <v>466</v>
      </c>
      <c r="I3951" t="s">
        <v>467</v>
      </c>
      <c r="J3951" t="s">
        <v>264</v>
      </c>
      <c r="K3951" t="s">
        <v>23</v>
      </c>
      <c r="L3951" t="str">
        <f>VLOOKUP(K3951,Sheet2!$A$1:$B$105,2,FALSE)</f>
        <v>Cek outlier harga (r417/r416) per kabupaten per komoditas.</v>
      </c>
    </row>
    <row r="3952" spans="1:12">
      <c r="A3952">
        <v>110</v>
      </c>
      <c r="B3952" t="s">
        <v>335</v>
      </c>
      <c r="C3952" t="s">
        <v>67</v>
      </c>
      <c r="D3952" t="str">
        <f>CONCATENATE("3513",A3952,B3952,C3952,TEXT(F3952,REPT("0",3)))</f>
        <v>3513110003000800034</v>
      </c>
      <c r="E3952">
        <v>28</v>
      </c>
      <c r="F3952">
        <v>34</v>
      </c>
      <c r="G3952" t="s">
        <v>161</v>
      </c>
      <c r="H3952" t="s">
        <v>466</v>
      </c>
      <c r="I3952" t="s">
        <v>467</v>
      </c>
      <c r="J3952" t="s">
        <v>264</v>
      </c>
      <c r="K3952" t="s">
        <v>33</v>
      </c>
      <c r="L3952" t="str">
        <f>VLOOKUP(K3952,Sheet2!$A$1:$B$105,2,FALSE)</f>
        <v>Cek outlier nilai ijon (r516) per komoditas</v>
      </c>
    </row>
    <row r="3953" spans="1:12">
      <c r="A3953">
        <v>110</v>
      </c>
      <c r="B3953" t="s">
        <v>335</v>
      </c>
      <c r="C3953" t="s">
        <v>67</v>
      </c>
      <c r="D3953" t="str">
        <f>CONCATENATE("3513",A3953,B3953,C3953,TEXT(F3953,REPT("0",3)))</f>
        <v>3513110003000800036</v>
      </c>
      <c r="E3953">
        <v>31</v>
      </c>
      <c r="F3953">
        <v>36</v>
      </c>
      <c r="G3953" t="s">
        <v>161</v>
      </c>
      <c r="H3953" t="s">
        <v>466</v>
      </c>
      <c r="I3953" t="s">
        <v>467</v>
      </c>
      <c r="J3953" t="s">
        <v>264</v>
      </c>
      <c r="K3953" t="s">
        <v>33</v>
      </c>
      <c r="L3953" t="str">
        <f>VLOOKUP(K3953,Sheet2!$A$1:$B$105,2,FALSE)</f>
        <v>Cek outlier nilai ijon (r516) per komoditas</v>
      </c>
    </row>
    <row r="3954" spans="1:12">
      <c r="A3954">
        <v>110</v>
      </c>
      <c r="B3954" t="s">
        <v>335</v>
      </c>
      <c r="C3954" t="s">
        <v>67</v>
      </c>
      <c r="D3954" t="str">
        <f>CONCATENATE("3513",A3954,B3954,C3954,TEXT(F3954,REPT("0",3)))</f>
        <v>3513110003000800037</v>
      </c>
      <c r="E3954">
        <v>32</v>
      </c>
      <c r="F3954">
        <v>37</v>
      </c>
      <c r="G3954" t="s">
        <v>161</v>
      </c>
      <c r="H3954" t="s">
        <v>466</v>
      </c>
      <c r="I3954" t="s">
        <v>467</v>
      </c>
      <c r="J3954" t="s">
        <v>264</v>
      </c>
      <c r="K3954" t="s">
        <v>34</v>
      </c>
      <c r="L3954" t="str">
        <f>VLOOKUP(K3954,Sheet2!$A$1:$B$105,2,FALSE)</f>
        <v>Cek outlier produktivitas per pohon (r513/r508) per komoditas</v>
      </c>
    </row>
    <row r="3955" spans="1:12">
      <c r="A3955">
        <v>110</v>
      </c>
      <c r="B3955" t="s">
        <v>335</v>
      </c>
      <c r="C3955" t="s">
        <v>67</v>
      </c>
      <c r="D3955" t="str">
        <f>CONCATENATE("3513",A3955,B3955,C3955,TEXT(F3955,REPT("0",3)))</f>
        <v>3513110003000800037</v>
      </c>
      <c r="E3955">
        <v>32</v>
      </c>
      <c r="F3955">
        <v>37</v>
      </c>
      <c r="G3955" t="s">
        <v>161</v>
      </c>
      <c r="H3955" t="s">
        <v>466</v>
      </c>
      <c r="I3955" t="s">
        <v>467</v>
      </c>
      <c r="J3955" t="s">
        <v>264</v>
      </c>
      <c r="K3955" t="s">
        <v>20</v>
      </c>
      <c r="L3955" t="str">
        <f>VLOOKUP(K3955,Sheet2!$A$1:$B$105,2,FALSE)</f>
        <v>Cek outlier HORTI harga per satuan produksi (per kg) per komoditas</v>
      </c>
    </row>
    <row r="3956" spans="1:12">
      <c r="A3956">
        <v>110</v>
      </c>
      <c r="B3956" t="s">
        <v>335</v>
      </c>
      <c r="C3956" t="s">
        <v>67</v>
      </c>
      <c r="D3956" t="str">
        <f>CONCATENATE("3513",A3956,B3956,C3956,TEXT(F3956,REPT("0",3)))</f>
        <v>3513110003000800040</v>
      </c>
      <c r="E3956">
        <v>35</v>
      </c>
      <c r="F3956">
        <v>40</v>
      </c>
      <c r="G3956" t="s">
        <v>161</v>
      </c>
      <c r="H3956" t="s">
        <v>466</v>
      </c>
      <c r="I3956" t="s">
        <v>467</v>
      </c>
      <c r="J3956" t="s">
        <v>264</v>
      </c>
      <c r="K3956" t="s">
        <v>33</v>
      </c>
      <c r="L3956" t="str">
        <f>VLOOKUP(K3956,Sheet2!$A$1:$B$105,2,FALSE)</f>
        <v>Cek outlier nilai ijon (r516) per komoditas</v>
      </c>
    </row>
    <row r="3957" spans="1:12">
      <c r="A3957">
        <v>110</v>
      </c>
      <c r="B3957" t="s">
        <v>335</v>
      </c>
      <c r="C3957" t="s">
        <v>67</v>
      </c>
      <c r="D3957" t="str">
        <f>CONCATENATE("3513",A3957,B3957,C3957,TEXT(F3957,REPT("0",3)))</f>
        <v>3513110003000800041</v>
      </c>
      <c r="E3957">
        <v>36</v>
      </c>
      <c r="F3957">
        <v>41</v>
      </c>
      <c r="G3957" t="s">
        <v>161</v>
      </c>
      <c r="H3957" t="s">
        <v>466</v>
      </c>
      <c r="I3957" t="s">
        <v>467</v>
      </c>
      <c r="J3957" t="s">
        <v>264</v>
      </c>
      <c r="K3957" t="s">
        <v>24</v>
      </c>
      <c r="L3957" t="str">
        <f>VLOOKUP(K3957,Sheet2!$A$1:$B$105,2,FALSE)</f>
        <v>Cek outlier produktivitas (r416/r412) per kabupaten per komoditas.</v>
      </c>
    </row>
    <row r="3958" spans="1:12">
      <c r="A3958">
        <v>110</v>
      </c>
      <c r="B3958" t="s">
        <v>335</v>
      </c>
      <c r="C3958" t="s">
        <v>67</v>
      </c>
      <c r="D3958" t="str">
        <f>CONCATENATE("3513",A3958,B3958,C3958,TEXT(F3958,REPT("0",3)))</f>
        <v>3513110003000800042</v>
      </c>
      <c r="E3958">
        <v>37</v>
      </c>
      <c r="F3958">
        <v>42</v>
      </c>
      <c r="G3958" t="s">
        <v>161</v>
      </c>
      <c r="H3958" t="s">
        <v>466</v>
      </c>
      <c r="I3958" t="s">
        <v>467</v>
      </c>
      <c r="J3958" t="s">
        <v>264</v>
      </c>
      <c r="K3958" t="s">
        <v>33</v>
      </c>
      <c r="L3958" t="str">
        <f>VLOOKUP(K3958,Sheet2!$A$1:$B$105,2,FALSE)</f>
        <v>Cek outlier nilai ijon (r516) per komoditas</v>
      </c>
    </row>
    <row r="3959" spans="1:12">
      <c r="A3959">
        <v>110</v>
      </c>
      <c r="B3959" t="s">
        <v>335</v>
      </c>
      <c r="C3959" t="s">
        <v>67</v>
      </c>
      <c r="D3959" t="str">
        <f>CONCATENATE("3513",A3959,B3959,C3959,TEXT(F3959,REPT("0",3)))</f>
        <v>3513110003000800043</v>
      </c>
      <c r="E3959">
        <v>38</v>
      </c>
      <c r="F3959">
        <v>43</v>
      </c>
      <c r="G3959" t="s">
        <v>161</v>
      </c>
      <c r="H3959" t="s">
        <v>466</v>
      </c>
      <c r="I3959" t="s">
        <v>467</v>
      </c>
      <c r="J3959" t="s">
        <v>264</v>
      </c>
      <c r="K3959" t="s">
        <v>121</v>
      </c>
      <c r="L3959" t="str">
        <f>VLOOKUP(K3959,Sheet2!$A$1:$B$105,2,FALSE)</f>
        <v>Jika 507 = 0; 508 = 0; 509 &gt; 0, harus ada yang sudah dijual (507 = 0; 508 = 0; 509 &gt; 0; 514 = 0)</v>
      </c>
    </row>
    <row r="3960" spans="1:12">
      <c r="A3960">
        <v>110</v>
      </c>
      <c r="B3960" t="s">
        <v>335</v>
      </c>
      <c r="C3960" t="s">
        <v>67</v>
      </c>
      <c r="D3960" t="str">
        <f>CONCATENATE("3513",A3960,B3960,C3960,TEXT(F3960,REPT("0",3)))</f>
        <v>3513110003000800043</v>
      </c>
      <c r="E3960">
        <v>38</v>
      </c>
      <c r="F3960">
        <v>43</v>
      </c>
      <c r="G3960" t="s">
        <v>161</v>
      </c>
      <c r="H3960" t="s">
        <v>466</v>
      </c>
      <c r="I3960" t="s">
        <v>467</v>
      </c>
      <c r="J3960" t="s">
        <v>264</v>
      </c>
      <c r="K3960" t="s">
        <v>33</v>
      </c>
      <c r="L3960" t="str">
        <f>VLOOKUP(K3960,Sheet2!$A$1:$B$105,2,FALSE)</f>
        <v>Cek outlier nilai ijon (r516) per komoditas</v>
      </c>
    </row>
    <row r="3961" spans="1:12">
      <c r="A3961">
        <v>110</v>
      </c>
      <c r="B3961" t="s">
        <v>335</v>
      </c>
      <c r="C3961" t="s">
        <v>67</v>
      </c>
      <c r="D3961" t="str">
        <f>CONCATENATE("3513",A3961,B3961,C3961,TEXT(F3961,REPT("0",3)))</f>
        <v>3513110003000800044</v>
      </c>
      <c r="E3961">
        <v>39</v>
      </c>
      <c r="F3961">
        <v>44</v>
      </c>
      <c r="G3961" t="s">
        <v>161</v>
      </c>
      <c r="H3961" t="s">
        <v>466</v>
      </c>
      <c r="I3961" t="s">
        <v>467</v>
      </c>
      <c r="J3961" t="s">
        <v>264</v>
      </c>
      <c r="K3961" t="s">
        <v>121</v>
      </c>
      <c r="L3961" t="str">
        <f>VLOOKUP(K3961,Sheet2!$A$1:$B$105,2,FALSE)</f>
        <v>Jika 507 = 0; 508 = 0; 509 &gt; 0, harus ada yang sudah dijual (507 = 0; 508 = 0; 509 &gt; 0; 514 = 0)</v>
      </c>
    </row>
    <row r="3962" spans="1:12">
      <c r="A3962">
        <v>110</v>
      </c>
      <c r="B3962" t="s">
        <v>335</v>
      </c>
      <c r="C3962" t="s">
        <v>67</v>
      </c>
      <c r="D3962" t="str">
        <f>CONCATENATE("3513",A3962,B3962,C3962,TEXT(F3962,REPT("0",3)))</f>
        <v>3513110003000800044</v>
      </c>
      <c r="E3962">
        <v>39</v>
      </c>
      <c r="F3962">
        <v>44</v>
      </c>
      <c r="G3962" t="s">
        <v>161</v>
      </c>
      <c r="H3962" t="s">
        <v>466</v>
      </c>
      <c r="I3962" t="s">
        <v>467</v>
      </c>
      <c r="J3962" t="s">
        <v>264</v>
      </c>
      <c r="K3962" t="s">
        <v>33</v>
      </c>
      <c r="L3962" t="str">
        <f>VLOOKUP(K3962,Sheet2!$A$1:$B$105,2,FALSE)</f>
        <v>Cek outlier nilai ijon (r516) per komoditas</v>
      </c>
    </row>
    <row r="3963" spans="1:12">
      <c r="A3963">
        <v>110</v>
      </c>
      <c r="B3963" t="s">
        <v>335</v>
      </c>
      <c r="C3963" t="s">
        <v>67</v>
      </c>
      <c r="D3963" t="str">
        <f>CONCATENATE("3513",A3963,B3963,C3963,TEXT(F3963,REPT("0",3)))</f>
        <v>3513110003000800045</v>
      </c>
      <c r="E3963">
        <v>40</v>
      </c>
      <c r="F3963">
        <v>45</v>
      </c>
      <c r="G3963" t="s">
        <v>161</v>
      </c>
      <c r="H3963" t="s">
        <v>466</v>
      </c>
      <c r="I3963" t="s">
        <v>467</v>
      </c>
      <c r="J3963" t="s">
        <v>264</v>
      </c>
      <c r="K3963" t="s">
        <v>33</v>
      </c>
      <c r="L3963" t="str">
        <f>VLOOKUP(K3963,Sheet2!$A$1:$B$105,2,FALSE)</f>
        <v>Cek outlier nilai ijon (r516) per komoditas</v>
      </c>
    </row>
    <row r="3964" spans="1:12">
      <c r="A3964">
        <v>110</v>
      </c>
      <c r="B3964" t="s">
        <v>335</v>
      </c>
      <c r="C3964" t="s">
        <v>67</v>
      </c>
      <c r="D3964" t="str">
        <f>CONCATENATE("3513",A3964,B3964,C3964,TEXT(F3964,REPT("0",3)))</f>
        <v>3513110003000800046</v>
      </c>
      <c r="E3964">
        <v>41</v>
      </c>
      <c r="F3964">
        <v>46</v>
      </c>
      <c r="G3964" t="s">
        <v>161</v>
      </c>
      <c r="H3964" t="s">
        <v>466</v>
      </c>
      <c r="I3964" t="s">
        <v>467</v>
      </c>
      <c r="J3964" t="s">
        <v>264</v>
      </c>
      <c r="K3964" t="s">
        <v>33</v>
      </c>
      <c r="L3964" t="str">
        <f>VLOOKUP(K3964,Sheet2!$A$1:$B$105,2,FALSE)</f>
        <v>Cek outlier nilai ijon (r516) per komoditas</v>
      </c>
    </row>
    <row r="3965" spans="1:12">
      <c r="A3965">
        <v>110</v>
      </c>
      <c r="B3965" t="s">
        <v>335</v>
      </c>
      <c r="C3965" t="s">
        <v>67</v>
      </c>
      <c r="D3965" t="str">
        <f>CONCATENATE("3513",A3965,B3965,C3965,TEXT(F3965,REPT("0",3)))</f>
        <v>3513110003000800048</v>
      </c>
      <c r="E3965">
        <v>43</v>
      </c>
      <c r="F3965">
        <v>48</v>
      </c>
      <c r="G3965" t="s">
        <v>161</v>
      </c>
      <c r="H3965" t="s">
        <v>466</v>
      </c>
      <c r="I3965" t="s">
        <v>467</v>
      </c>
      <c r="J3965" t="s">
        <v>264</v>
      </c>
      <c r="K3965" t="s">
        <v>34</v>
      </c>
      <c r="L3965" t="str">
        <f>VLOOKUP(K3965,Sheet2!$A$1:$B$105,2,FALSE)</f>
        <v>Cek outlier produktivitas per pohon (r513/r508) per komoditas</v>
      </c>
    </row>
    <row r="3966" spans="1:12">
      <c r="A3966">
        <v>110</v>
      </c>
      <c r="B3966" t="s">
        <v>335</v>
      </c>
      <c r="C3966" t="s">
        <v>67</v>
      </c>
      <c r="D3966" t="str">
        <f>CONCATENATE("3513",A3966,B3966,C3966,TEXT(F3966,REPT("0",3)))</f>
        <v>3513110003000800049</v>
      </c>
      <c r="E3966">
        <v>43</v>
      </c>
      <c r="F3966">
        <v>49</v>
      </c>
      <c r="G3966" t="s">
        <v>161</v>
      </c>
      <c r="H3966" t="s">
        <v>466</v>
      </c>
      <c r="I3966" t="s">
        <v>467</v>
      </c>
      <c r="J3966" t="s">
        <v>264</v>
      </c>
      <c r="K3966" t="s">
        <v>33</v>
      </c>
      <c r="L3966" t="str">
        <f>VLOOKUP(K3966,Sheet2!$A$1:$B$105,2,FALSE)</f>
        <v>Cek outlier nilai ijon (r516) per komoditas</v>
      </c>
    </row>
    <row r="3967" spans="1:12">
      <c r="A3967">
        <v>110</v>
      </c>
      <c r="B3967" t="s">
        <v>335</v>
      </c>
      <c r="C3967" t="s">
        <v>67</v>
      </c>
      <c r="D3967" t="str">
        <f>CONCATENATE("3513",A3967,B3967,C3967,TEXT(F3967,REPT("0",3)))</f>
        <v>3513110003000800051</v>
      </c>
      <c r="E3967">
        <v>44</v>
      </c>
      <c r="F3967">
        <v>51</v>
      </c>
      <c r="G3967" t="s">
        <v>161</v>
      </c>
      <c r="H3967" t="s">
        <v>466</v>
      </c>
      <c r="I3967" t="s">
        <v>467</v>
      </c>
      <c r="J3967" t="s">
        <v>264</v>
      </c>
      <c r="K3967" t="s">
        <v>33</v>
      </c>
      <c r="L3967" t="str">
        <f>VLOOKUP(K3967,Sheet2!$A$1:$B$105,2,FALSE)</f>
        <v>Cek outlier nilai ijon (r516) per komoditas</v>
      </c>
    </row>
    <row r="3968" spans="1:12">
      <c r="A3968">
        <v>110</v>
      </c>
      <c r="B3968" t="s">
        <v>335</v>
      </c>
      <c r="C3968" t="s">
        <v>67</v>
      </c>
      <c r="D3968" t="str">
        <f>CONCATENATE("3513",A3968,B3968,C3968,TEXT(F3968,REPT("0",3)))</f>
        <v>3513110003000800059</v>
      </c>
      <c r="E3968">
        <v>48</v>
      </c>
      <c r="F3968">
        <v>59</v>
      </c>
      <c r="G3968" t="s">
        <v>161</v>
      </c>
      <c r="H3968" t="s">
        <v>466</v>
      </c>
      <c r="I3968" t="s">
        <v>467</v>
      </c>
      <c r="J3968" t="s">
        <v>264</v>
      </c>
      <c r="K3968" t="s">
        <v>24</v>
      </c>
      <c r="L3968" t="str">
        <f>VLOOKUP(K3968,Sheet2!$A$1:$B$105,2,FALSE)</f>
        <v>Cek outlier produktivitas (r416/r412) per kabupaten per komoditas.</v>
      </c>
    </row>
    <row r="3969" spans="1:12">
      <c r="A3969">
        <v>110</v>
      </c>
      <c r="B3969" t="s">
        <v>335</v>
      </c>
      <c r="C3969" t="s">
        <v>67</v>
      </c>
      <c r="D3969" t="str">
        <f>CONCATENATE("3513",A3969,B3969,C3969,TEXT(F3969,REPT("0",3)))</f>
        <v>3513110003000800059</v>
      </c>
      <c r="E3969">
        <v>48</v>
      </c>
      <c r="F3969">
        <v>59</v>
      </c>
      <c r="G3969" t="s">
        <v>161</v>
      </c>
      <c r="H3969" t="s">
        <v>466</v>
      </c>
      <c r="I3969" t="s">
        <v>467</v>
      </c>
      <c r="J3969" t="s">
        <v>264</v>
      </c>
      <c r="K3969" t="s">
        <v>23</v>
      </c>
      <c r="L3969" t="str">
        <f>VLOOKUP(K3969,Sheet2!$A$1:$B$105,2,FALSE)</f>
        <v>Cek outlier harga (r417/r416) per kabupaten per komoditas.</v>
      </c>
    </row>
    <row r="3970" spans="1:12">
      <c r="A3970">
        <v>110</v>
      </c>
      <c r="B3970" t="s">
        <v>335</v>
      </c>
      <c r="C3970" t="s">
        <v>67</v>
      </c>
      <c r="D3970" t="str">
        <f>CONCATENATE("3513",A3970,B3970,C3970,TEXT(F3970,REPT("0",3)))</f>
        <v>3513110003000800059</v>
      </c>
      <c r="E3970">
        <v>48</v>
      </c>
      <c r="F3970">
        <v>59</v>
      </c>
      <c r="G3970" t="s">
        <v>161</v>
      </c>
      <c r="H3970" t="s">
        <v>466</v>
      </c>
      <c r="I3970" t="s">
        <v>467</v>
      </c>
      <c r="J3970" t="s">
        <v>264</v>
      </c>
      <c r="K3970" t="s">
        <v>33</v>
      </c>
      <c r="L3970" t="str">
        <f>VLOOKUP(K3970,Sheet2!$A$1:$B$105,2,FALSE)</f>
        <v>Cek outlier nilai ijon (r516) per komoditas</v>
      </c>
    </row>
    <row r="3971" spans="1:12">
      <c r="A3971">
        <v>110</v>
      </c>
      <c r="B3971" t="s">
        <v>335</v>
      </c>
      <c r="C3971" t="s">
        <v>67</v>
      </c>
      <c r="D3971" t="str">
        <f>CONCATENATE("3513",A3971,B3971,C3971,TEXT(F3971,REPT("0",3)))</f>
        <v>3513110003000800061</v>
      </c>
      <c r="E3971">
        <v>50</v>
      </c>
      <c r="F3971">
        <v>61</v>
      </c>
      <c r="G3971" t="s">
        <v>161</v>
      </c>
      <c r="H3971" t="s">
        <v>466</v>
      </c>
      <c r="I3971" t="s">
        <v>467</v>
      </c>
      <c r="J3971" t="s">
        <v>264</v>
      </c>
      <c r="K3971" t="s">
        <v>33</v>
      </c>
      <c r="L3971" t="str">
        <f>VLOOKUP(K3971,Sheet2!$A$1:$B$105,2,FALSE)</f>
        <v>Cek outlier nilai ijon (r516) per komoditas</v>
      </c>
    </row>
    <row r="3972" spans="1:12">
      <c r="A3972">
        <v>110</v>
      </c>
      <c r="B3972" t="s">
        <v>335</v>
      </c>
      <c r="C3972" t="s">
        <v>67</v>
      </c>
      <c r="D3972" t="str">
        <f>CONCATENATE("3513",A3972,B3972,C3972,TEXT(F3972,REPT("0",3)))</f>
        <v>3513110003000800073</v>
      </c>
      <c r="E3972">
        <v>59</v>
      </c>
      <c r="F3972">
        <v>73</v>
      </c>
      <c r="G3972" t="s">
        <v>161</v>
      </c>
      <c r="H3972" t="s">
        <v>466</v>
      </c>
      <c r="I3972" t="s">
        <v>467</v>
      </c>
      <c r="J3972" t="s">
        <v>264</v>
      </c>
      <c r="K3972" t="s">
        <v>34</v>
      </c>
      <c r="L3972" t="str">
        <f>VLOOKUP(K3972,Sheet2!$A$1:$B$105,2,FALSE)</f>
        <v>Cek outlier produktivitas per pohon (r513/r508) per komoditas</v>
      </c>
    </row>
    <row r="3973" spans="1:12">
      <c r="A3973">
        <v>110</v>
      </c>
      <c r="B3973" t="s">
        <v>335</v>
      </c>
      <c r="C3973" t="s">
        <v>67</v>
      </c>
      <c r="D3973" t="str">
        <f>CONCATENATE("3513",A3973,B3973,C3973,TEXT(F3973,REPT("0",3)))</f>
        <v>3513110003000800075</v>
      </c>
      <c r="E3973">
        <v>61</v>
      </c>
      <c r="F3973">
        <v>75</v>
      </c>
      <c r="G3973" t="s">
        <v>161</v>
      </c>
      <c r="H3973" t="s">
        <v>466</v>
      </c>
      <c r="I3973" t="s">
        <v>467</v>
      </c>
      <c r="J3973" t="s">
        <v>264</v>
      </c>
      <c r="K3973" t="s">
        <v>33</v>
      </c>
      <c r="L3973" t="str">
        <f>VLOOKUP(K3973,Sheet2!$A$1:$B$105,2,FALSE)</f>
        <v>Cek outlier nilai ijon (r516) per komoditas</v>
      </c>
    </row>
    <row r="3974" spans="1:12">
      <c r="A3974">
        <v>110</v>
      </c>
      <c r="B3974" t="s">
        <v>335</v>
      </c>
      <c r="C3974" t="s">
        <v>67</v>
      </c>
      <c r="D3974" t="str">
        <f>CONCATENATE("3513",A3974,B3974,C3974,TEXT(F3974,REPT("0",3)))</f>
        <v>3513110003000800076</v>
      </c>
      <c r="E3974">
        <v>62</v>
      </c>
      <c r="F3974">
        <v>76</v>
      </c>
      <c r="G3974" t="s">
        <v>161</v>
      </c>
      <c r="H3974" t="s">
        <v>466</v>
      </c>
      <c r="I3974" t="s">
        <v>467</v>
      </c>
      <c r="J3974" t="s">
        <v>264</v>
      </c>
      <c r="K3974" t="s">
        <v>24</v>
      </c>
      <c r="L3974" t="str">
        <f>VLOOKUP(K3974,Sheet2!$A$1:$B$105,2,FALSE)</f>
        <v>Cek outlier produktivitas (r416/r412) per kabupaten per komoditas.</v>
      </c>
    </row>
    <row r="3975" spans="1:12">
      <c r="A3975">
        <v>110</v>
      </c>
      <c r="B3975" t="s">
        <v>335</v>
      </c>
      <c r="C3975" t="s">
        <v>67</v>
      </c>
      <c r="D3975" t="str">
        <f>CONCATENATE("3513",A3975,B3975,C3975,TEXT(F3975,REPT("0",3)))</f>
        <v>3513110003000800076</v>
      </c>
      <c r="E3975">
        <v>62</v>
      </c>
      <c r="F3975">
        <v>76</v>
      </c>
      <c r="G3975" t="s">
        <v>161</v>
      </c>
      <c r="H3975" t="s">
        <v>466</v>
      </c>
      <c r="I3975" t="s">
        <v>467</v>
      </c>
      <c r="J3975" t="s">
        <v>264</v>
      </c>
      <c r="K3975" t="s">
        <v>23</v>
      </c>
      <c r="L3975" t="str">
        <f>VLOOKUP(K3975,Sheet2!$A$1:$B$105,2,FALSE)</f>
        <v>Cek outlier harga (r417/r416) per kabupaten per komoditas.</v>
      </c>
    </row>
    <row r="3976" spans="1:12">
      <c r="A3976">
        <v>110</v>
      </c>
      <c r="B3976" t="s">
        <v>335</v>
      </c>
      <c r="C3976" t="s">
        <v>67</v>
      </c>
      <c r="D3976" t="str">
        <f>CONCATENATE("3513",A3976,B3976,C3976,TEXT(F3976,REPT("0",3)))</f>
        <v>3513110003000800077</v>
      </c>
      <c r="E3976">
        <v>63</v>
      </c>
      <c r="F3976">
        <v>77</v>
      </c>
      <c r="G3976" t="s">
        <v>161</v>
      </c>
      <c r="H3976" t="s">
        <v>466</v>
      </c>
      <c r="I3976" t="s">
        <v>467</v>
      </c>
      <c r="J3976" t="s">
        <v>264</v>
      </c>
      <c r="K3976" t="s">
        <v>121</v>
      </c>
      <c r="L3976" t="str">
        <f>VLOOKUP(K3976,Sheet2!$A$1:$B$105,2,FALSE)</f>
        <v>Jika 507 = 0; 508 = 0; 509 &gt; 0, harus ada yang sudah dijual (507 = 0; 508 = 0; 509 &gt; 0; 514 = 0)</v>
      </c>
    </row>
    <row r="3977" spans="1:12">
      <c r="A3977">
        <v>110</v>
      </c>
      <c r="B3977" t="s">
        <v>335</v>
      </c>
      <c r="C3977" t="s">
        <v>67</v>
      </c>
      <c r="D3977" t="str">
        <f>CONCATENATE("3513",A3977,B3977,C3977,TEXT(F3977,REPT("0",3)))</f>
        <v>3513110003000800081</v>
      </c>
      <c r="E3977">
        <v>67</v>
      </c>
      <c r="F3977">
        <v>81</v>
      </c>
      <c r="G3977" t="s">
        <v>161</v>
      </c>
      <c r="H3977" t="s">
        <v>466</v>
      </c>
      <c r="I3977" t="s">
        <v>467</v>
      </c>
      <c r="J3977" t="s">
        <v>264</v>
      </c>
      <c r="K3977" t="s">
        <v>24</v>
      </c>
      <c r="L3977" t="str">
        <f>VLOOKUP(K3977,Sheet2!$A$1:$B$105,2,FALSE)</f>
        <v>Cek outlier produktivitas (r416/r412) per kabupaten per komoditas.</v>
      </c>
    </row>
    <row r="3978" spans="1:12">
      <c r="A3978">
        <v>110</v>
      </c>
      <c r="B3978" t="s">
        <v>335</v>
      </c>
      <c r="C3978" t="s">
        <v>67</v>
      </c>
      <c r="D3978" t="str">
        <f>CONCATENATE("3513",A3978,B3978,C3978,TEXT(F3978,REPT("0",3)))</f>
        <v>3513110003000800081</v>
      </c>
      <c r="E3978">
        <v>67</v>
      </c>
      <c r="F3978">
        <v>81</v>
      </c>
      <c r="G3978" t="s">
        <v>161</v>
      </c>
      <c r="H3978" t="s">
        <v>466</v>
      </c>
      <c r="I3978" t="s">
        <v>467</v>
      </c>
      <c r="J3978" t="s">
        <v>264</v>
      </c>
      <c r="K3978" t="s">
        <v>23</v>
      </c>
      <c r="L3978" t="str">
        <f>VLOOKUP(K3978,Sheet2!$A$1:$B$105,2,FALSE)</f>
        <v>Cek outlier harga (r417/r416) per kabupaten per komoditas.</v>
      </c>
    </row>
    <row r="3979" spans="1:12">
      <c r="A3979">
        <v>110</v>
      </c>
      <c r="B3979" t="s">
        <v>335</v>
      </c>
      <c r="C3979" t="s">
        <v>67</v>
      </c>
      <c r="D3979" t="str">
        <f>CONCATENATE("3513",A3979,B3979,C3979,TEXT(F3979,REPT("0",3)))</f>
        <v>3513110003000800084</v>
      </c>
      <c r="E3979">
        <v>71</v>
      </c>
      <c r="F3979">
        <v>84</v>
      </c>
      <c r="G3979" t="s">
        <v>161</v>
      </c>
      <c r="H3979" t="s">
        <v>466</v>
      </c>
      <c r="I3979" t="s">
        <v>467</v>
      </c>
      <c r="J3979" t="s">
        <v>264</v>
      </c>
      <c r="K3979" t="s">
        <v>20</v>
      </c>
      <c r="L3979" t="str">
        <f>VLOOKUP(K3979,Sheet2!$A$1:$B$105,2,FALSE)</f>
        <v>Cek outlier HORTI harga per satuan produksi (per kg) per komoditas</v>
      </c>
    </row>
    <row r="3980" spans="1:12">
      <c r="A3980">
        <v>110</v>
      </c>
      <c r="B3980" t="s">
        <v>335</v>
      </c>
      <c r="C3980" t="s">
        <v>67</v>
      </c>
      <c r="D3980" t="str">
        <f>CONCATENATE("3513",A3980,B3980,C3980,TEXT(F3980,REPT("0",3)))</f>
        <v>3513110003000800084</v>
      </c>
      <c r="E3980">
        <v>71</v>
      </c>
      <c r="F3980">
        <v>84</v>
      </c>
      <c r="G3980" t="s">
        <v>161</v>
      </c>
      <c r="H3980" t="s">
        <v>466</v>
      </c>
      <c r="I3980" t="s">
        <v>467</v>
      </c>
      <c r="J3980" t="s">
        <v>264</v>
      </c>
      <c r="K3980" t="s">
        <v>21</v>
      </c>
      <c r="L3980" t="str">
        <f>VLOOKUP(K3980,Sheet2!$A$1:$B$105,2,FALSE)</f>
        <v>Cek outlier KEBUN harga per satuan produksi (per kg) per komoditas
&lt;= 500 atau &gt;=200ribu</v>
      </c>
    </row>
    <row r="3981" spans="1:12">
      <c r="A3981">
        <v>110</v>
      </c>
      <c r="B3981" t="s">
        <v>335</v>
      </c>
      <c r="C3981" t="s">
        <v>72</v>
      </c>
      <c r="D3981" t="str">
        <f>CONCATENATE("3513",A3981,B3981,C3981,TEXT(F3981,REPT("0",3)))</f>
        <v>3513110003000900001</v>
      </c>
      <c r="E3981">
        <v>1</v>
      </c>
      <c r="F3981">
        <v>1</v>
      </c>
      <c r="G3981" t="s">
        <v>475</v>
      </c>
      <c r="H3981" t="s">
        <v>476</v>
      </c>
      <c r="I3981" t="s">
        <v>467</v>
      </c>
      <c r="J3981" t="s">
        <v>268</v>
      </c>
      <c r="K3981" t="s">
        <v>20</v>
      </c>
      <c r="L3981" t="str">
        <f>VLOOKUP(K3981,Sheet2!$A$1:$B$105,2,FALSE)</f>
        <v>Cek outlier HORTI harga per satuan produksi (per kg) per komoditas</v>
      </c>
    </row>
    <row r="3982" spans="1:12">
      <c r="A3982">
        <v>110</v>
      </c>
      <c r="B3982" t="s">
        <v>335</v>
      </c>
      <c r="C3982" t="s">
        <v>72</v>
      </c>
      <c r="D3982" t="str">
        <f>CONCATENATE("3513",A3982,B3982,C3982,TEXT(F3982,REPT("0",3)))</f>
        <v>3513110003000900012</v>
      </c>
      <c r="E3982">
        <v>11</v>
      </c>
      <c r="F3982">
        <v>12</v>
      </c>
      <c r="G3982" t="s">
        <v>475</v>
      </c>
      <c r="H3982" t="s">
        <v>476</v>
      </c>
      <c r="I3982" t="s">
        <v>467</v>
      </c>
      <c r="J3982" t="s">
        <v>268</v>
      </c>
      <c r="K3982" t="s">
        <v>20</v>
      </c>
      <c r="L3982" t="str">
        <f>VLOOKUP(K3982,Sheet2!$A$1:$B$105,2,FALSE)</f>
        <v>Cek outlier HORTI harga per satuan produksi (per kg) per komoditas</v>
      </c>
    </row>
    <row r="3983" spans="1:12">
      <c r="A3983">
        <v>110</v>
      </c>
      <c r="B3983" t="s">
        <v>335</v>
      </c>
      <c r="C3983" t="s">
        <v>72</v>
      </c>
      <c r="D3983" t="str">
        <f>CONCATENATE("3513",A3983,B3983,C3983,TEXT(F3983,REPT("0",3)))</f>
        <v>3513110003000900012</v>
      </c>
      <c r="E3983">
        <v>11</v>
      </c>
      <c r="F3983">
        <v>12</v>
      </c>
      <c r="G3983" t="s">
        <v>475</v>
      </c>
      <c r="H3983" t="s">
        <v>476</v>
      </c>
      <c r="I3983" t="s">
        <v>467</v>
      </c>
      <c r="J3983" t="s">
        <v>268</v>
      </c>
      <c r="K3983" t="s">
        <v>21</v>
      </c>
      <c r="L3983" t="str">
        <f>VLOOKUP(K3983,Sheet2!$A$1:$B$105,2,FALSE)</f>
        <v>Cek outlier KEBUN harga per satuan produksi (per kg) per komoditas
&lt;= 500 atau &gt;=200ribu</v>
      </c>
    </row>
    <row r="3984" spans="1:12">
      <c r="A3984">
        <v>110</v>
      </c>
      <c r="B3984" t="s">
        <v>335</v>
      </c>
      <c r="C3984" t="s">
        <v>72</v>
      </c>
      <c r="D3984" t="str">
        <f>CONCATENATE("3513",A3984,B3984,C3984,TEXT(F3984,REPT("0",3)))</f>
        <v>3513110003000900023</v>
      </c>
      <c r="E3984">
        <v>19</v>
      </c>
      <c r="F3984">
        <v>23</v>
      </c>
      <c r="G3984" t="s">
        <v>475</v>
      </c>
      <c r="H3984" t="s">
        <v>476</v>
      </c>
      <c r="I3984" t="s">
        <v>467</v>
      </c>
      <c r="J3984" t="s">
        <v>268</v>
      </c>
      <c r="K3984" t="s">
        <v>20</v>
      </c>
      <c r="L3984" t="str">
        <f>VLOOKUP(K3984,Sheet2!$A$1:$B$105,2,FALSE)</f>
        <v>Cek outlier HORTI harga per satuan produksi (per kg) per komoditas</v>
      </c>
    </row>
    <row r="3985" spans="1:12">
      <c r="A3985">
        <v>110</v>
      </c>
      <c r="B3985" t="s">
        <v>335</v>
      </c>
      <c r="C3985" t="s">
        <v>72</v>
      </c>
      <c r="D3985" t="str">
        <f>CONCATENATE("3513",A3985,B3985,C3985,TEXT(F3985,REPT("0",3)))</f>
        <v>3513110003000900023</v>
      </c>
      <c r="E3985">
        <v>19</v>
      </c>
      <c r="F3985">
        <v>23</v>
      </c>
      <c r="G3985" t="s">
        <v>475</v>
      </c>
      <c r="H3985" t="s">
        <v>476</v>
      </c>
      <c r="I3985" t="s">
        <v>467</v>
      </c>
      <c r="J3985" t="s">
        <v>268</v>
      </c>
      <c r="K3985" t="s">
        <v>21</v>
      </c>
      <c r="L3985" t="str">
        <f>VLOOKUP(K3985,Sheet2!$A$1:$B$105,2,FALSE)</f>
        <v>Cek outlier KEBUN harga per satuan produksi (per kg) per komoditas
&lt;= 500 atau &gt;=200ribu</v>
      </c>
    </row>
    <row r="3986" spans="1:12">
      <c r="A3986">
        <v>110</v>
      </c>
      <c r="B3986" t="s">
        <v>335</v>
      </c>
      <c r="C3986" t="s">
        <v>72</v>
      </c>
      <c r="D3986" t="str">
        <f>CONCATENATE("3513",A3986,B3986,C3986,TEXT(F3986,REPT("0",3)))</f>
        <v>3513110003000900030</v>
      </c>
      <c r="E3986">
        <v>24</v>
      </c>
      <c r="F3986">
        <v>30</v>
      </c>
      <c r="G3986" t="s">
        <v>475</v>
      </c>
      <c r="H3986" t="s">
        <v>476</v>
      </c>
      <c r="I3986" t="s">
        <v>467</v>
      </c>
      <c r="J3986" t="s">
        <v>268</v>
      </c>
      <c r="K3986" t="s">
        <v>20</v>
      </c>
      <c r="L3986" t="str">
        <f>VLOOKUP(K3986,Sheet2!$A$1:$B$105,2,FALSE)</f>
        <v>Cek outlier HORTI harga per satuan produksi (per kg) per komoditas</v>
      </c>
    </row>
    <row r="3987" spans="1:12">
      <c r="A3987">
        <v>110</v>
      </c>
      <c r="B3987" t="s">
        <v>335</v>
      </c>
      <c r="C3987" t="s">
        <v>72</v>
      </c>
      <c r="D3987" t="str">
        <f>CONCATENATE("3513",A3987,B3987,C3987,TEXT(F3987,REPT("0",3)))</f>
        <v>3513110003000900032</v>
      </c>
      <c r="E3987">
        <v>26</v>
      </c>
      <c r="F3987">
        <v>32</v>
      </c>
      <c r="G3987" t="s">
        <v>475</v>
      </c>
      <c r="H3987" t="s">
        <v>476</v>
      </c>
      <c r="I3987" t="s">
        <v>467</v>
      </c>
      <c r="J3987" t="s">
        <v>268</v>
      </c>
      <c r="K3987" t="s">
        <v>24</v>
      </c>
      <c r="L3987" t="str">
        <f>VLOOKUP(K3987,Sheet2!$A$1:$B$105,2,FALSE)</f>
        <v>Cek outlier produktivitas (r416/r412) per kabupaten per komoditas.</v>
      </c>
    </row>
    <row r="3988" spans="1:12">
      <c r="A3988">
        <v>110</v>
      </c>
      <c r="B3988" t="s">
        <v>335</v>
      </c>
      <c r="C3988" t="s">
        <v>72</v>
      </c>
      <c r="D3988" t="str">
        <f>CONCATENATE("3513",A3988,B3988,C3988,TEXT(F3988,REPT("0",3)))</f>
        <v>3513110003000900032</v>
      </c>
      <c r="E3988">
        <v>26</v>
      </c>
      <c r="F3988">
        <v>32</v>
      </c>
      <c r="G3988" t="s">
        <v>475</v>
      </c>
      <c r="H3988" t="s">
        <v>476</v>
      </c>
      <c r="I3988" t="s">
        <v>467</v>
      </c>
      <c r="J3988" t="s">
        <v>268</v>
      </c>
      <c r="K3988" t="s">
        <v>23</v>
      </c>
      <c r="L3988" t="str">
        <f>VLOOKUP(K3988,Sheet2!$A$1:$B$105,2,FALSE)</f>
        <v>Cek outlier harga (r417/r416) per kabupaten per komoditas.</v>
      </c>
    </row>
    <row r="3989" spans="1:12">
      <c r="A3989">
        <v>110</v>
      </c>
      <c r="B3989" t="s">
        <v>335</v>
      </c>
      <c r="C3989" t="s">
        <v>72</v>
      </c>
      <c r="D3989" t="str">
        <f>CONCATENATE("3513",A3989,B3989,C3989,TEXT(F3989,REPT("0",3)))</f>
        <v>3513110003000900033</v>
      </c>
      <c r="E3989">
        <v>27</v>
      </c>
      <c r="F3989">
        <v>33</v>
      </c>
      <c r="G3989" t="s">
        <v>475</v>
      </c>
      <c r="H3989" t="s">
        <v>476</v>
      </c>
      <c r="I3989" t="s">
        <v>467</v>
      </c>
      <c r="J3989" t="s">
        <v>268</v>
      </c>
      <c r="K3989" t="s">
        <v>34</v>
      </c>
      <c r="L3989" t="str">
        <f>VLOOKUP(K3989,Sheet2!$A$1:$B$105,2,FALSE)</f>
        <v>Cek outlier produktivitas per pohon (r513/r508) per komoditas</v>
      </c>
    </row>
    <row r="3990" spans="1:12">
      <c r="A3990">
        <v>110</v>
      </c>
      <c r="B3990" t="s">
        <v>335</v>
      </c>
      <c r="C3990" t="s">
        <v>72</v>
      </c>
      <c r="D3990" t="str">
        <f>CONCATENATE("3513",A3990,B3990,C3990,TEXT(F3990,REPT("0",3)))</f>
        <v>3513110003000900037</v>
      </c>
      <c r="E3990">
        <v>31</v>
      </c>
      <c r="F3990">
        <v>37</v>
      </c>
      <c r="G3990" t="s">
        <v>475</v>
      </c>
      <c r="H3990" t="s">
        <v>476</v>
      </c>
      <c r="I3990" t="s">
        <v>467</v>
      </c>
      <c r="J3990" t="s">
        <v>268</v>
      </c>
      <c r="K3990" t="s">
        <v>24</v>
      </c>
      <c r="L3990" t="str">
        <f>VLOOKUP(K3990,Sheet2!$A$1:$B$105,2,FALSE)</f>
        <v>Cek outlier produktivitas (r416/r412) per kabupaten per komoditas.</v>
      </c>
    </row>
    <row r="3991" spans="1:12">
      <c r="A3991">
        <v>110</v>
      </c>
      <c r="B3991" t="s">
        <v>335</v>
      </c>
      <c r="C3991" t="s">
        <v>72</v>
      </c>
      <c r="D3991" t="str">
        <f>CONCATENATE("3513",A3991,B3991,C3991,TEXT(F3991,REPT("0",3)))</f>
        <v>3513110003000900047</v>
      </c>
      <c r="E3991">
        <v>39</v>
      </c>
      <c r="F3991">
        <v>47</v>
      </c>
      <c r="G3991" t="s">
        <v>475</v>
      </c>
      <c r="H3991" t="s">
        <v>476</v>
      </c>
      <c r="I3991" t="s">
        <v>467</v>
      </c>
      <c r="J3991" t="s">
        <v>268</v>
      </c>
      <c r="K3991" t="s">
        <v>24</v>
      </c>
      <c r="L3991" t="str">
        <f>VLOOKUP(K3991,Sheet2!$A$1:$B$105,2,FALSE)</f>
        <v>Cek outlier produktivitas (r416/r412) per kabupaten per komoditas.</v>
      </c>
    </row>
    <row r="3992" spans="1:12">
      <c r="A3992">
        <v>110</v>
      </c>
      <c r="B3992" t="s">
        <v>335</v>
      </c>
      <c r="C3992" t="s">
        <v>72</v>
      </c>
      <c r="D3992" t="str">
        <f>CONCATENATE("3513",A3992,B3992,C3992,TEXT(F3992,REPT("0",3)))</f>
        <v>3513110003000900047</v>
      </c>
      <c r="E3992">
        <v>39</v>
      </c>
      <c r="F3992">
        <v>47</v>
      </c>
      <c r="G3992" t="s">
        <v>475</v>
      </c>
      <c r="H3992" t="s">
        <v>476</v>
      </c>
      <c r="I3992" t="s">
        <v>467</v>
      </c>
      <c r="J3992" t="s">
        <v>268</v>
      </c>
      <c r="K3992" t="s">
        <v>23</v>
      </c>
      <c r="L3992" t="str">
        <f>VLOOKUP(K3992,Sheet2!$A$1:$B$105,2,FALSE)</f>
        <v>Cek outlier harga (r417/r416) per kabupaten per komoditas.</v>
      </c>
    </row>
    <row r="3993" spans="1:12">
      <c r="A3993">
        <v>110</v>
      </c>
      <c r="B3993" t="s">
        <v>335</v>
      </c>
      <c r="C3993" t="s">
        <v>72</v>
      </c>
      <c r="D3993" t="str">
        <f>CONCATENATE("3513",A3993,B3993,C3993,TEXT(F3993,REPT("0",3)))</f>
        <v>3513110003000900053</v>
      </c>
      <c r="E3993">
        <v>44</v>
      </c>
      <c r="F3993">
        <v>53</v>
      </c>
      <c r="G3993" t="s">
        <v>475</v>
      </c>
      <c r="H3993" t="s">
        <v>476</v>
      </c>
      <c r="I3993" t="s">
        <v>467</v>
      </c>
      <c r="J3993" t="s">
        <v>268</v>
      </c>
      <c r="K3993" t="s">
        <v>379</v>
      </c>
      <c r="L3993" t="str">
        <f>VLOOKUP(K3993,Sheet2!$A$1:$B$105,2,FALSE)</f>
        <v>Cek outlier nilai produksi ikutan (r515) per komoditas</v>
      </c>
    </row>
    <row r="3994" spans="1:12">
      <c r="A3994">
        <v>110</v>
      </c>
      <c r="B3994" t="s">
        <v>335</v>
      </c>
      <c r="C3994" t="s">
        <v>72</v>
      </c>
      <c r="D3994" t="str">
        <f>CONCATENATE("3513",A3994,B3994,C3994,TEXT(F3994,REPT("0",3)))</f>
        <v>3513110003000900054</v>
      </c>
      <c r="E3994">
        <v>45</v>
      </c>
      <c r="F3994">
        <v>54</v>
      </c>
      <c r="G3994" t="s">
        <v>475</v>
      </c>
      <c r="H3994" t="s">
        <v>476</v>
      </c>
      <c r="I3994" t="s">
        <v>467</v>
      </c>
      <c r="J3994" t="s">
        <v>268</v>
      </c>
      <c r="K3994" t="s">
        <v>23</v>
      </c>
      <c r="L3994" t="str">
        <f>VLOOKUP(K3994,Sheet2!$A$1:$B$105,2,FALSE)</f>
        <v>Cek outlier harga (r417/r416) per kabupaten per komoditas.</v>
      </c>
    </row>
    <row r="3995" spans="1:12">
      <c r="A3995">
        <v>110</v>
      </c>
      <c r="B3995" t="s">
        <v>335</v>
      </c>
      <c r="C3995" t="s">
        <v>72</v>
      </c>
      <c r="D3995" t="str">
        <f>CONCATENATE("3513",A3995,B3995,C3995,TEXT(F3995,REPT("0",3)))</f>
        <v>3513110003000900055</v>
      </c>
      <c r="E3995">
        <v>46</v>
      </c>
      <c r="F3995">
        <v>55</v>
      </c>
      <c r="G3995" t="s">
        <v>475</v>
      </c>
      <c r="H3995" t="s">
        <v>476</v>
      </c>
      <c r="I3995" t="s">
        <v>467</v>
      </c>
      <c r="J3995" t="s">
        <v>268</v>
      </c>
      <c r="K3995" t="s">
        <v>24</v>
      </c>
      <c r="L3995" t="str">
        <f>VLOOKUP(K3995,Sheet2!$A$1:$B$105,2,FALSE)</f>
        <v>Cek outlier produktivitas (r416/r412) per kabupaten per komoditas.</v>
      </c>
    </row>
    <row r="3996" spans="1:12">
      <c r="A3996">
        <v>110</v>
      </c>
      <c r="B3996" t="s">
        <v>335</v>
      </c>
      <c r="C3996" t="s">
        <v>72</v>
      </c>
      <c r="D3996" t="str">
        <f>CONCATENATE("3513",A3996,B3996,C3996,TEXT(F3996,REPT("0",3)))</f>
        <v>3513110003000900055</v>
      </c>
      <c r="E3996">
        <v>46</v>
      </c>
      <c r="F3996">
        <v>55</v>
      </c>
      <c r="G3996" t="s">
        <v>475</v>
      </c>
      <c r="H3996" t="s">
        <v>476</v>
      </c>
      <c r="I3996" t="s">
        <v>467</v>
      </c>
      <c r="J3996" t="s">
        <v>268</v>
      </c>
      <c r="K3996" t="s">
        <v>23</v>
      </c>
      <c r="L3996" t="str">
        <f>VLOOKUP(K3996,Sheet2!$A$1:$B$105,2,FALSE)</f>
        <v>Cek outlier harga (r417/r416) per kabupaten per komoditas.</v>
      </c>
    </row>
    <row r="3997" spans="1:12">
      <c r="A3997">
        <v>110</v>
      </c>
      <c r="B3997" t="s">
        <v>335</v>
      </c>
      <c r="C3997" t="s">
        <v>72</v>
      </c>
      <c r="D3997" t="str">
        <f>CONCATENATE("3513",A3997,B3997,C3997,TEXT(F3997,REPT("0",3)))</f>
        <v>3513110003000900057</v>
      </c>
      <c r="E3997">
        <v>48</v>
      </c>
      <c r="F3997">
        <v>57</v>
      </c>
      <c r="G3997" t="s">
        <v>475</v>
      </c>
      <c r="H3997" t="s">
        <v>476</v>
      </c>
      <c r="I3997" t="s">
        <v>467</v>
      </c>
      <c r="J3997" t="s">
        <v>268</v>
      </c>
      <c r="K3997" t="s">
        <v>34</v>
      </c>
      <c r="L3997" t="str">
        <f>VLOOKUP(K3997,Sheet2!$A$1:$B$105,2,FALSE)</f>
        <v>Cek outlier produktivitas per pohon (r513/r508) per komoditas</v>
      </c>
    </row>
    <row r="3998" spans="1:12">
      <c r="A3998">
        <v>110</v>
      </c>
      <c r="B3998" t="s">
        <v>335</v>
      </c>
      <c r="C3998" t="s">
        <v>72</v>
      </c>
      <c r="D3998" t="str">
        <f>CONCATENATE("3513",A3998,B3998,C3998,TEXT(F3998,REPT("0",3)))</f>
        <v>3513110003000900059</v>
      </c>
      <c r="E3998">
        <v>49</v>
      </c>
      <c r="F3998">
        <v>59</v>
      </c>
      <c r="G3998" t="s">
        <v>475</v>
      </c>
      <c r="H3998" t="s">
        <v>476</v>
      </c>
      <c r="I3998" t="s">
        <v>467</v>
      </c>
      <c r="J3998" t="s">
        <v>268</v>
      </c>
      <c r="K3998" t="s">
        <v>24</v>
      </c>
      <c r="L3998" t="str">
        <f>VLOOKUP(K3998,Sheet2!$A$1:$B$105,2,FALSE)</f>
        <v>Cek outlier produktivitas (r416/r412) per kabupaten per komoditas.</v>
      </c>
    </row>
    <row r="3999" spans="1:12">
      <c r="A3999">
        <v>110</v>
      </c>
      <c r="B3999" t="s">
        <v>335</v>
      </c>
      <c r="C3999" t="s">
        <v>72</v>
      </c>
      <c r="D3999" t="str">
        <f>CONCATENATE("3513",A3999,B3999,C3999,TEXT(F3999,REPT("0",3)))</f>
        <v>3513110003000900059</v>
      </c>
      <c r="E3999">
        <v>49</v>
      </c>
      <c r="F3999">
        <v>59</v>
      </c>
      <c r="G3999" t="s">
        <v>475</v>
      </c>
      <c r="H3999" t="s">
        <v>476</v>
      </c>
      <c r="I3999" t="s">
        <v>467</v>
      </c>
      <c r="J3999" t="s">
        <v>268</v>
      </c>
      <c r="K3999" t="s">
        <v>23</v>
      </c>
      <c r="L3999" t="str">
        <f>VLOOKUP(K3999,Sheet2!$A$1:$B$105,2,FALSE)</f>
        <v>Cek outlier harga (r417/r416) per kabupaten per komoditas.</v>
      </c>
    </row>
    <row r="4000" spans="1:12">
      <c r="A4000">
        <v>110</v>
      </c>
      <c r="B4000" t="s">
        <v>335</v>
      </c>
      <c r="C4000" t="s">
        <v>72</v>
      </c>
      <c r="D4000" t="str">
        <f>CONCATENATE("3513",A4000,B4000,C4000,TEXT(F4000,REPT("0",3)))</f>
        <v>3513110003000900060</v>
      </c>
      <c r="E4000">
        <v>50</v>
      </c>
      <c r="F4000">
        <v>60</v>
      </c>
      <c r="G4000" t="s">
        <v>475</v>
      </c>
      <c r="H4000" t="s">
        <v>476</v>
      </c>
      <c r="I4000" t="s">
        <v>467</v>
      </c>
      <c r="J4000" t="s">
        <v>268</v>
      </c>
      <c r="K4000" t="s">
        <v>24</v>
      </c>
      <c r="L4000" t="str">
        <f>VLOOKUP(K4000,Sheet2!$A$1:$B$105,2,FALSE)</f>
        <v>Cek outlier produktivitas (r416/r412) per kabupaten per komoditas.</v>
      </c>
    </row>
    <row r="4001" spans="1:12">
      <c r="A4001">
        <v>110</v>
      </c>
      <c r="B4001" t="s">
        <v>335</v>
      </c>
      <c r="C4001" t="s">
        <v>72</v>
      </c>
      <c r="D4001" t="str">
        <f>CONCATENATE("3513",A4001,B4001,C4001,TEXT(F4001,REPT("0",3)))</f>
        <v>3513110003000900060</v>
      </c>
      <c r="E4001">
        <v>50</v>
      </c>
      <c r="F4001">
        <v>60</v>
      </c>
      <c r="G4001" t="s">
        <v>475</v>
      </c>
      <c r="H4001" t="s">
        <v>476</v>
      </c>
      <c r="I4001" t="s">
        <v>467</v>
      </c>
      <c r="J4001" t="s">
        <v>268</v>
      </c>
      <c r="K4001" t="s">
        <v>23</v>
      </c>
      <c r="L4001" t="str">
        <f>VLOOKUP(K4001,Sheet2!$A$1:$B$105,2,FALSE)</f>
        <v>Cek outlier harga (r417/r416) per kabupaten per komoditas.</v>
      </c>
    </row>
    <row r="4002" spans="1:12">
      <c r="A4002">
        <v>110</v>
      </c>
      <c r="B4002" t="s">
        <v>335</v>
      </c>
      <c r="C4002" t="s">
        <v>72</v>
      </c>
      <c r="D4002" t="str">
        <f>CONCATENATE("3513",A4002,B4002,C4002,TEXT(F4002,REPT("0",3)))</f>
        <v>3513110003000900061</v>
      </c>
      <c r="E4002">
        <v>51</v>
      </c>
      <c r="F4002">
        <v>61</v>
      </c>
      <c r="G4002" t="s">
        <v>475</v>
      </c>
      <c r="H4002" t="s">
        <v>476</v>
      </c>
      <c r="I4002" t="s">
        <v>467</v>
      </c>
      <c r="J4002" t="s">
        <v>268</v>
      </c>
      <c r="K4002" t="s">
        <v>33</v>
      </c>
      <c r="L4002" t="str">
        <f>VLOOKUP(K4002,Sheet2!$A$1:$B$105,2,FALSE)</f>
        <v>Cek outlier nilai ijon (r516) per komoditas</v>
      </c>
    </row>
    <row r="4003" spans="1:12">
      <c r="A4003">
        <v>110</v>
      </c>
      <c r="B4003" t="s">
        <v>335</v>
      </c>
      <c r="C4003" t="s">
        <v>72</v>
      </c>
      <c r="D4003" t="str">
        <f>CONCATENATE("3513",A4003,B4003,C4003,TEXT(F4003,REPT("0",3)))</f>
        <v>3513110003000900062</v>
      </c>
      <c r="E4003">
        <v>52</v>
      </c>
      <c r="F4003">
        <v>62</v>
      </c>
      <c r="G4003" t="s">
        <v>475</v>
      </c>
      <c r="H4003" t="s">
        <v>476</v>
      </c>
      <c r="I4003" t="s">
        <v>467</v>
      </c>
      <c r="J4003" t="s">
        <v>268</v>
      </c>
      <c r="K4003" t="s">
        <v>24</v>
      </c>
      <c r="L4003" t="str">
        <f>VLOOKUP(K4003,Sheet2!$A$1:$B$105,2,FALSE)</f>
        <v>Cek outlier produktivitas (r416/r412) per kabupaten per komoditas.</v>
      </c>
    </row>
    <row r="4004" spans="1:12">
      <c r="A4004">
        <v>110</v>
      </c>
      <c r="B4004" t="s">
        <v>335</v>
      </c>
      <c r="C4004" t="s">
        <v>72</v>
      </c>
      <c r="D4004" t="str">
        <f>CONCATENATE("3513",A4004,B4004,C4004,TEXT(F4004,REPT("0",3)))</f>
        <v>3513110003000900062</v>
      </c>
      <c r="E4004">
        <v>52</v>
      </c>
      <c r="F4004">
        <v>62</v>
      </c>
      <c r="G4004" t="s">
        <v>475</v>
      </c>
      <c r="H4004" t="s">
        <v>476</v>
      </c>
      <c r="I4004" t="s">
        <v>467</v>
      </c>
      <c r="J4004" t="s">
        <v>268</v>
      </c>
      <c r="K4004" t="s">
        <v>23</v>
      </c>
      <c r="L4004" t="str">
        <f>VLOOKUP(K4004,Sheet2!$A$1:$B$105,2,FALSE)</f>
        <v>Cek outlier harga (r417/r416) per kabupaten per komoditas.</v>
      </c>
    </row>
    <row r="4005" spans="1:12">
      <c r="A4005">
        <v>110</v>
      </c>
      <c r="B4005" t="s">
        <v>335</v>
      </c>
      <c r="C4005" t="s">
        <v>72</v>
      </c>
      <c r="D4005" t="str">
        <f>CONCATENATE("3513",A4005,B4005,C4005,TEXT(F4005,REPT("0",3)))</f>
        <v>3513110003000900066</v>
      </c>
      <c r="E4005">
        <v>55</v>
      </c>
      <c r="F4005">
        <v>66</v>
      </c>
      <c r="G4005" t="s">
        <v>475</v>
      </c>
      <c r="H4005" t="s">
        <v>476</v>
      </c>
      <c r="I4005" t="s">
        <v>467</v>
      </c>
      <c r="J4005" t="s">
        <v>268</v>
      </c>
      <c r="K4005" t="s">
        <v>24</v>
      </c>
      <c r="L4005" t="str">
        <f>VLOOKUP(K4005,Sheet2!$A$1:$B$105,2,FALSE)</f>
        <v>Cek outlier produktivitas (r416/r412) per kabupaten per komoditas.</v>
      </c>
    </row>
    <row r="4006" spans="1:12">
      <c r="A4006">
        <v>110</v>
      </c>
      <c r="B4006" t="s">
        <v>335</v>
      </c>
      <c r="C4006" t="s">
        <v>72</v>
      </c>
      <c r="D4006" t="str">
        <f>CONCATENATE("3513",A4006,B4006,C4006,TEXT(F4006,REPT("0",3)))</f>
        <v>3513110003000900066</v>
      </c>
      <c r="E4006">
        <v>55</v>
      </c>
      <c r="F4006">
        <v>66</v>
      </c>
      <c r="G4006" t="s">
        <v>475</v>
      </c>
      <c r="H4006" t="s">
        <v>476</v>
      </c>
      <c r="I4006" t="s">
        <v>467</v>
      </c>
      <c r="J4006" t="s">
        <v>268</v>
      </c>
      <c r="K4006" t="s">
        <v>23</v>
      </c>
      <c r="L4006" t="str">
        <f>VLOOKUP(K4006,Sheet2!$A$1:$B$105,2,FALSE)</f>
        <v>Cek outlier harga (r417/r416) per kabupaten per komoditas.</v>
      </c>
    </row>
    <row r="4007" spans="1:12">
      <c r="A4007">
        <v>110</v>
      </c>
      <c r="B4007" t="s">
        <v>335</v>
      </c>
      <c r="C4007" t="s">
        <v>72</v>
      </c>
      <c r="D4007" t="str">
        <f>CONCATENATE("3513",A4007,B4007,C4007,TEXT(F4007,REPT("0",3)))</f>
        <v>3513110003000900067</v>
      </c>
      <c r="E4007">
        <v>56</v>
      </c>
      <c r="F4007">
        <v>67</v>
      </c>
      <c r="G4007" t="s">
        <v>475</v>
      </c>
      <c r="H4007" t="s">
        <v>476</v>
      </c>
      <c r="I4007" t="s">
        <v>467</v>
      </c>
      <c r="J4007" t="s">
        <v>268</v>
      </c>
      <c r="K4007" t="s">
        <v>34</v>
      </c>
      <c r="L4007" t="str">
        <f>VLOOKUP(K4007,Sheet2!$A$1:$B$105,2,FALSE)</f>
        <v>Cek outlier produktivitas per pohon (r513/r508) per komoditas</v>
      </c>
    </row>
    <row r="4008" spans="1:12">
      <c r="A4008">
        <v>110</v>
      </c>
      <c r="B4008" t="s">
        <v>335</v>
      </c>
      <c r="C4008" t="s">
        <v>72</v>
      </c>
      <c r="D4008" t="str">
        <f>CONCATENATE("3513",A4008,B4008,C4008,TEXT(F4008,REPT("0",3)))</f>
        <v>3513110003000900067</v>
      </c>
      <c r="E4008">
        <v>56</v>
      </c>
      <c r="F4008">
        <v>67</v>
      </c>
      <c r="G4008" t="s">
        <v>475</v>
      </c>
      <c r="H4008" t="s">
        <v>476</v>
      </c>
      <c r="I4008" t="s">
        <v>467</v>
      </c>
      <c r="J4008" t="s">
        <v>268</v>
      </c>
      <c r="K4008" t="s">
        <v>33</v>
      </c>
      <c r="L4008" t="str">
        <f>VLOOKUP(K4008,Sheet2!$A$1:$B$105,2,FALSE)</f>
        <v>Cek outlier nilai ijon (r516) per komoditas</v>
      </c>
    </row>
    <row r="4009" spans="1:12">
      <c r="A4009">
        <v>110</v>
      </c>
      <c r="B4009" t="s">
        <v>335</v>
      </c>
      <c r="C4009" t="s">
        <v>72</v>
      </c>
      <c r="D4009" t="str">
        <f>CONCATENATE("3513",A4009,B4009,C4009,TEXT(F4009,REPT("0",3)))</f>
        <v>3513110003000900075</v>
      </c>
      <c r="E4009">
        <v>62</v>
      </c>
      <c r="F4009">
        <v>75</v>
      </c>
      <c r="G4009" t="s">
        <v>475</v>
      </c>
      <c r="H4009" t="s">
        <v>476</v>
      </c>
      <c r="I4009" t="s">
        <v>467</v>
      </c>
      <c r="J4009" t="s">
        <v>268</v>
      </c>
      <c r="K4009" t="s">
        <v>34</v>
      </c>
      <c r="L4009" t="str">
        <f>VLOOKUP(K4009,Sheet2!$A$1:$B$105,2,FALSE)</f>
        <v>Cek outlier produktivitas per pohon (r513/r508) per komoditas</v>
      </c>
    </row>
    <row r="4010" spans="1:12">
      <c r="A4010">
        <v>110</v>
      </c>
      <c r="B4010" t="s">
        <v>335</v>
      </c>
      <c r="C4010" t="s">
        <v>72</v>
      </c>
      <c r="D4010" t="str">
        <f>CONCATENATE("3513",A4010,B4010,C4010,TEXT(F4010,REPT("0",3)))</f>
        <v>3513110003000900076</v>
      </c>
      <c r="E4010">
        <v>63</v>
      </c>
      <c r="F4010">
        <v>76</v>
      </c>
      <c r="G4010" t="s">
        <v>475</v>
      </c>
      <c r="H4010" t="s">
        <v>476</v>
      </c>
      <c r="I4010" t="s">
        <v>467</v>
      </c>
      <c r="J4010" t="s">
        <v>268</v>
      </c>
      <c r="K4010" t="s">
        <v>34</v>
      </c>
      <c r="L4010" t="str">
        <f>VLOOKUP(K4010,Sheet2!$A$1:$B$105,2,FALSE)</f>
        <v>Cek outlier produktivitas per pohon (r513/r508) per komoditas</v>
      </c>
    </row>
    <row r="4011" spans="1:12">
      <c r="A4011">
        <v>110</v>
      </c>
      <c r="B4011" t="s">
        <v>335</v>
      </c>
      <c r="C4011" t="s">
        <v>72</v>
      </c>
      <c r="D4011" t="str">
        <f>CONCATENATE("3513",A4011,B4011,C4011,TEXT(F4011,REPT("0",3)))</f>
        <v>3513110003000900077</v>
      </c>
      <c r="E4011">
        <v>64</v>
      </c>
      <c r="F4011">
        <v>77</v>
      </c>
      <c r="G4011" t="s">
        <v>475</v>
      </c>
      <c r="H4011" t="s">
        <v>476</v>
      </c>
      <c r="I4011" t="s">
        <v>467</v>
      </c>
      <c r="J4011" t="s">
        <v>268</v>
      </c>
      <c r="K4011" t="s">
        <v>34</v>
      </c>
      <c r="L4011" t="str">
        <f>VLOOKUP(K4011,Sheet2!$A$1:$B$105,2,FALSE)</f>
        <v>Cek outlier produktivitas per pohon (r513/r508) per komoditas</v>
      </c>
    </row>
    <row r="4012" spans="1:12">
      <c r="A4012">
        <v>110</v>
      </c>
      <c r="B4012" t="s">
        <v>335</v>
      </c>
      <c r="C4012" t="s">
        <v>72</v>
      </c>
      <c r="D4012" t="str">
        <f>CONCATENATE("3513",A4012,B4012,C4012,TEXT(F4012,REPT("0",3)))</f>
        <v>3513110003000900078</v>
      </c>
      <c r="E4012">
        <v>65</v>
      </c>
      <c r="F4012">
        <v>78</v>
      </c>
      <c r="G4012" t="s">
        <v>475</v>
      </c>
      <c r="H4012" t="s">
        <v>476</v>
      </c>
      <c r="I4012" t="s">
        <v>467</v>
      </c>
      <c r="J4012" t="s">
        <v>268</v>
      </c>
      <c r="K4012" t="s">
        <v>34</v>
      </c>
      <c r="L4012" t="str">
        <f>VLOOKUP(K4012,Sheet2!$A$1:$B$105,2,FALSE)</f>
        <v>Cek outlier produktivitas per pohon (r513/r508) per komoditas</v>
      </c>
    </row>
    <row r="4013" spans="1:12">
      <c r="A4013">
        <v>110</v>
      </c>
      <c r="B4013" t="s">
        <v>335</v>
      </c>
      <c r="C4013" t="s">
        <v>72</v>
      </c>
      <c r="D4013" t="str">
        <f>CONCATENATE("3513",A4013,B4013,C4013,TEXT(F4013,REPT("0",3)))</f>
        <v>3513110003000900079</v>
      </c>
      <c r="E4013">
        <v>66</v>
      </c>
      <c r="F4013">
        <v>79</v>
      </c>
      <c r="G4013" t="s">
        <v>475</v>
      </c>
      <c r="H4013" t="s">
        <v>476</v>
      </c>
      <c r="I4013" t="s">
        <v>467</v>
      </c>
      <c r="J4013" t="s">
        <v>268</v>
      </c>
      <c r="K4013" t="s">
        <v>34</v>
      </c>
      <c r="L4013" t="str">
        <f>VLOOKUP(K4013,Sheet2!$A$1:$B$105,2,FALSE)</f>
        <v>Cek outlier produktivitas per pohon (r513/r508) per komoditas</v>
      </c>
    </row>
    <row r="4014" spans="1:12">
      <c r="A4014">
        <v>110</v>
      </c>
      <c r="B4014" t="s">
        <v>335</v>
      </c>
      <c r="C4014" t="s">
        <v>72</v>
      </c>
      <c r="D4014" t="str">
        <f>CONCATENATE("3513",A4014,B4014,C4014,TEXT(F4014,REPT("0",3)))</f>
        <v>3513110003000900079</v>
      </c>
      <c r="E4014">
        <v>66</v>
      </c>
      <c r="F4014">
        <v>79</v>
      </c>
      <c r="G4014" t="s">
        <v>475</v>
      </c>
      <c r="H4014" t="s">
        <v>476</v>
      </c>
      <c r="I4014" t="s">
        <v>467</v>
      </c>
      <c r="J4014" t="s">
        <v>268</v>
      </c>
      <c r="K4014" t="s">
        <v>20</v>
      </c>
      <c r="L4014" t="str">
        <f>VLOOKUP(K4014,Sheet2!$A$1:$B$105,2,FALSE)</f>
        <v>Cek outlier HORTI harga per satuan produksi (per kg) per komoditas</v>
      </c>
    </row>
    <row r="4015" spans="1:12">
      <c r="A4015">
        <v>110</v>
      </c>
      <c r="B4015" t="s">
        <v>335</v>
      </c>
      <c r="C4015" t="s">
        <v>72</v>
      </c>
      <c r="D4015" t="str">
        <f>CONCATENATE("3513",A4015,B4015,C4015,TEXT(F4015,REPT("0",3)))</f>
        <v>3513110003000900079</v>
      </c>
      <c r="E4015">
        <v>66</v>
      </c>
      <c r="F4015">
        <v>79</v>
      </c>
      <c r="G4015" t="s">
        <v>475</v>
      </c>
      <c r="H4015" t="s">
        <v>476</v>
      </c>
      <c r="I4015" t="s">
        <v>467</v>
      </c>
      <c r="J4015" t="s">
        <v>268</v>
      </c>
      <c r="K4015" t="s">
        <v>21</v>
      </c>
      <c r="L4015" t="str">
        <f>VLOOKUP(K4015,Sheet2!$A$1:$B$105,2,FALSE)</f>
        <v>Cek outlier KEBUN harga per satuan produksi (per kg) per komoditas
&lt;= 500 atau &gt;=200ribu</v>
      </c>
    </row>
    <row r="4016" spans="1:12">
      <c r="A4016">
        <v>110</v>
      </c>
      <c r="B4016" t="s">
        <v>335</v>
      </c>
      <c r="C4016" t="s">
        <v>72</v>
      </c>
      <c r="D4016" t="str">
        <f>CONCATENATE("3513",A4016,B4016,C4016,TEXT(F4016,REPT("0",3)))</f>
        <v>3513110003000900080</v>
      </c>
      <c r="E4016">
        <v>66</v>
      </c>
      <c r="F4016">
        <v>80</v>
      </c>
      <c r="G4016" t="s">
        <v>475</v>
      </c>
      <c r="H4016" t="s">
        <v>476</v>
      </c>
      <c r="I4016" t="s">
        <v>467</v>
      </c>
      <c r="J4016" t="s">
        <v>268</v>
      </c>
      <c r="K4016" t="s">
        <v>34</v>
      </c>
      <c r="L4016" t="str">
        <f>VLOOKUP(K4016,Sheet2!$A$1:$B$105,2,FALSE)</f>
        <v>Cek outlier produktivitas per pohon (r513/r508) per komoditas</v>
      </c>
    </row>
    <row r="4017" spans="1:12">
      <c r="A4017">
        <v>110</v>
      </c>
      <c r="B4017" t="s">
        <v>335</v>
      </c>
      <c r="C4017" t="s">
        <v>72</v>
      </c>
      <c r="D4017" t="str">
        <f>CONCATENATE("3513",A4017,B4017,C4017,TEXT(F4017,REPT("0",3)))</f>
        <v>3513110003000900080</v>
      </c>
      <c r="E4017">
        <v>66</v>
      </c>
      <c r="F4017">
        <v>80</v>
      </c>
      <c r="G4017" t="s">
        <v>475</v>
      </c>
      <c r="H4017" t="s">
        <v>476</v>
      </c>
      <c r="I4017" t="s">
        <v>467</v>
      </c>
      <c r="J4017" t="s">
        <v>268</v>
      </c>
      <c r="K4017" t="s">
        <v>20</v>
      </c>
      <c r="L4017" t="str">
        <f>VLOOKUP(K4017,Sheet2!$A$1:$B$105,2,FALSE)</f>
        <v>Cek outlier HORTI harga per satuan produksi (per kg) per komoditas</v>
      </c>
    </row>
    <row r="4018" spans="1:12">
      <c r="A4018">
        <v>110</v>
      </c>
      <c r="B4018" t="s">
        <v>335</v>
      </c>
      <c r="C4018" t="s">
        <v>72</v>
      </c>
      <c r="D4018" t="str">
        <f>CONCATENATE("3513",A4018,B4018,C4018,TEXT(F4018,REPT("0",3)))</f>
        <v>3513110003000900081</v>
      </c>
      <c r="E4018">
        <v>66</v>
      </c>
      <c r="F4018">
        <v>81</v>
      </c>
      <c r="G4018" t="s">
        <v>475</v>
      </c>
      <c r="H4018" t="s">
        <v>476</v>
      </c>
      <c r="I4018" t="s">
        <v>467</v>
      </c>
      <c r="J4018" t="s">
        <v>268</v>
      </c>
      <c r="K4018" t="s">
        <v>33</v>
      </c>
      <c r="L4018" t="str">
        <f>VLOOKUP(K4018,Sheet2!$A$1:$B$105,2,FALSE)</f>
        <v>Cek outlier nilai ijon (r516) per komoditas</v>
      </c>
    </row>
    <row r="4019" spans="1:12">
      <c r="A4019">
        <v>110</v>
      </c>
      <c r="B4019" t="s">
        <v>335</v>
      </c>
      <c r="C4019" t="s">
        <v>72</v>
      </c>
      <c r="D4019" t="str">
        <f>CONCATENATE("3513",A4019,B4019,C4019,TEXT(F4019,REPT("0",3)))</f>
        <v>3513110003000900085</v>
      </c>
      <c r="E4019">
        <v>68</v>
      </c>
      <c r="F4019">
        <v>85</v>
      </c>
      <c r="G4019" t="s">
        <v>475</v>
      </c>
      <c r="H4019" t="s">
        <v>476</v>
      </c>
      <c r="I4019" t="s">
        <v>467</v>
      </c>
      <c r="J4019" t="s">
        <v>268</v>
      </c>
      <c r="K4019" t="s">
        <v>33</v>
      </c>
      <c r="L4019" t="str">
        <f>VLOOKUP(K4019,Sheet2!$A$1:$B$105,2,FALSE)</f>
        <v>Cek outlier nilai ijon (r516) per komoditas</v>
      </c>
    </row>
    <row r="4020" spans="1:12">
      <c r="A4020">
        <v>110</v>
      </c>
      <c r="B4020" t="s">
        <v>335</v>
      </c>
      <c r="C4020" t="s">
        <v>72</v>
      </c>
      <c r="D4020" t="str">
        <f>CONCATENATE("3513",A4020,B4020,C4020,TEXT(F4020,REPT("0",3)))</f>
        <v>3513110003000900086</v>
      </c>
      <c r="E4020">
        <v>69</v>
      </c>
      <c r="F4020">
        <v>86</v>
      </c>
      <c r="G4020" t="s">
        <v>475</v>
      </c>
      <c r="H4020" t="s">
        <v>476</v>
      </c>
      <c r="I4020" t="s">
        <v>467</v>
      </c>
      <c r="J4020" t="s">
        <v>268</v>
      </c>
      <c r="K4020" t="s">
        <v>34</v>
      </c>
      <c r="L4020" t="str">
        <f>VLOOKUP(K4020,Sheet2!$A$1:$B$105,2,FALSE)</f>
        <v>Cek outlier produktivitas per pohon (r513/r508) per komoditas</v>
      </c>
    </row>
    <row r="4021" spans="1:12">
      <c r="A4021">
        <v>110</v>
      </c>
      <c r="B4021" t="s">
        <v>335</v>
      </c>
      <c r="C4021" t="s">
        <v>72</v>
      </c>
      <c r="D4021" t="str">
        <f>CONCATENATE("3513",A4021,B4021,C4021,TEXT(F4021,REPT("0",3)))</f>
        <v>3513110003000900086</v>
      </c>
      <c r="E4021">
        <v>69</v>
      </c>
      <c r="F4021">
        <v>86</v>
      </c>
      <c r="G4021" t="s">
        <v>475</v>
      </c>
      <c r="H4021" t="s">
        <v>476</v>
      </c>
      <c r="I4021" t="s">
        <v>467</v>
      </c>
      <c r="J4021" t="s">
        <v>268</v>
      </c>
      <c r="K4021" t="s">
        <v>20</v>
      </c>
      <c r="L4021" t="str">
        <f>VLOOKUP(K4021,Sheet2!$A$1:$B$105,2,FALSE)</f>
        <v>Cek outlier HORTI harga per satuan produksi (per kg) per komoditas</v>
      </c>
    </row>
    <row r="4022" spans="1:12">
      <c r="A4022">
        <v>110</v>
      </c>
      <c r="B4022" t="s">
        <v>335</v>
      </c>
      <c r="C4022" t="s">
        <v>72</v>
      </c>
      <c r="D4022" t="str">
        <f>CONCATENATE("3513",A4022,B4022,C4022,TEXT(F4022,REPT("0",3)))</f>
        <v>3513110003000900087</v>
      </c>
      <c r="E4022">
        <v>69</v>
      </c>
      <c r="F4022">
        <v>87</v>
      </c>
      <c r="G4022" t="s">
        <v>475</v>
      </c>
      <c r="H4022" t="s">
        <v>476</v>
      </c>
      <c r="I4022" t="s">
        <v>467</v>
      </c>
      <c r="J4022" t="s">
        <v>268</v>
      </c>
      <c r="K4022" t="s">
        <v>34</v>
      </c>
      <c r="L4022" t="str">
        <f>VLOOKUP(K4022,Sheet2!$A$1:$B$105,2,FALSE)</f>
        <v>Cek outlier produktivitas per pohon (r513/r508) per komoditas</v>
      </c>
    </row>
    <row r="4023" spans="1:12">
      <c r="A4023">
        <v>110</v>
      </c>
      <c r="B4023" t="s">
        <v>335</v>
      </c>
      <c r="C4023" t="s">
        <v>72</v>
      </c>
      <c r="D4023" t="str">
        <f>CONCATENATE("3513",A4023,B4023,C4023,TEXT(F4023,REPT("0",3)))</f>
        <v>3513110003000900088</v>
      </c>
      <c r="E4023">
        <v>70</v>
      </c>
      <c r="F4023">
        <v>88</v>
      </c>
      <c r="G4023" t="s">
        <v>475</v>
      </c>
      <c r="H4023" t="s">
        <v>476</v>
      </c>
      <c r="I4023" t="s">
        <v>467</v>
      </c>
      <c r="J4023" t="s">
        <v>268</v>
      </c>
      <c r="K4023" t="s">
        <v>34</v>
      </c>
      <c r="L4023" t="str">
        <f>VLOOKUP(K4023,Sheet2!$A$1:$B$105,2,FALSE)</f>
        <v>Cek outlier produktivitas per pohon (r513/r508) per komoditas</v>
      </c>
    </row>
    <row r="4024" spans="1:12">
      <c r="A4024">
        <v>110</v>
      </c>
      <c r="B4024" t="s">
        <v>335</v>
      </c>
      <c r="C4024" t="s">
        <v>72</v>
      </c>
      <c r="D4024" t="str">
        <f>CONCATENATE("3513",A4024,B4024,C4024,TEXT(F4024,REPT("0",3)))</f>
        <v>3513110003000900088</v>
      </c>
      <c r="E4024">
        <v>70</v>
      </c>
      <c r="F4024">
        <v>88</v>
      </c>
      <c r="G4024" t="s">
        <v>475</v>
      </c>
      <c r="H4024" t="s">
        <v>476</v>
      </c>
      <c r="I4024" t="s">
        <v>467</v>
      </c>
      <c r="J4024" t="s">
        <v>268</v>
      </c>
      <c r="K4024" t="s">
        <v>20</v>
      </c>
      <c r="L4024" t="str">
        <f>VLOOKUP(K4024,Sheet2!$A$1:$B$105,2,FALSE)</f>
        <v>Cek outlier HORTI harga per satuan produksi (per kg) per komoditas</v>
      </c>
    </row>
    <row r="4025" spans="1:12">
      <c r="A4025">
        <v>110</v>
      </c>
      <c r="B4025" t="s">
        <v>335</v>
      </c>
      <c r="C4025" t="s">
        <v>72</v>
      </c>
      <c r="D4025" t="str">
        <f>CONCATENATE("3513",A4025,B4025,C4025,TEXT(F4025,REPT("0",3)))</f>
        <v>3513110003000900089</v>
      </c>
      <c r="E4025">
        <v>71</v>
      </c>
      <c r="F4025">
        <v>89</v>
      </c>
      <c r="G4025" t="s">
        <v>475</v>
      </c>
      <c r="H4025" t="s">
        <v>476</v>
      </c>
      <c r="I4025" t="s">
        <v>467</v>
      </c>
      <c r="J4025" t="s">
        <v>268</v>
      </c>
      <c r="K4025" t="s">
        <v>34</v>
      </c>
      <c r="L4025" t="str">
        <f>VLOOKUP(K4025,Sheet2!$A$1:$B$105,2,FALSE)</f>
        <v>Cek outlier produktivitas per pohon (r513/r508) per komoditas</v>
      </c>
    </row>
    <row r="4026" spans="1:12">
      <c r="A4026">
        <v>110</v>
      </c>
      <c r="B4026" t="s">
        <v>335</v>
      </c>
      <c r="C4026" t="s">
        <v>72</v>
      </c>
      <c r="D4026" t="str">
        <f>CONCATENATE("3513",A4026,B4026,C4026,TEXT(F4026,REPT("0",3)))</f>
        <v>3513110003000900089</v>
      </c>
      <c r="E4026">
        <v>71</v>
      </c>
      <c r="F4026">
        <v>89</v>
      </c>
      <c r="G4026" t="s">
        <v>475</v>
      </c>
      <c r="H4026" t="s">
        <v>476</v>
      </c>
      <c r="I4026" t="s">
        <v>467</v>
      </c>
      <c r="J4026" t="s">
        <v>268</v>
      </c>
      <c r="K4026" t="s">
        <v>33</v>
      </c>
      <c r="L4026" t="str">
        <f>VLOOKUP(K4026,Sheet2!$A$1:$B$105,2,FALSE)</f>
        <v>Cek outlier nilai ijon (r516) per komoditas</v>
      </c>
    </row>
    <row r="4027" spans="1:12">
      <c r="A4027">
        <v>110</v>
      </c>
      <c r="B4027" t="s">
        <v>335</v>
      </c>
      <c r="C4027" t="s">
        <v>76</v>
      </c>
      <c r="D4027" t="str">
        <f>CONCATENATE("3513",A4027,B4027,C4027,TEXT(F4027,REPT("0",3)))</f>
        <v>3513110003001000004</v>
      </c>
      <c r="E4027">
        <v>4</v>
      </c>
      <c r="F4027">
        <v>4</v>
      </c>
      <c r="G4027" t="s">
        <v>477</v>
      </c>
      <c r="H4027" t="s">
        <v>476</v>
      </c>
      <c r="I4027" t="s">
        <v>467</v>
      </c>
      <c r="J4027" t="s">
        <v>293</v>
      </c>
      <c r="K4027" t="s">
        <v>24</v>
      </c>
      <c r="L4027" t="str">
        <f>VLOOKUP(K4027,Sheet2!$A$1:$B$105,2,FALSE)</f>
        <v>Cek outlier produktivitas (r416/r412) per kabupaten per komoditas.</v>
      </c>
    </row>
    <row r="4028" spans="1:12">
      <c r="A4028">
        <v>110</v>
      </c>
      <c r="B4028" t="s">
        <v>335</v>
      </c>
      <c r="C4028" t="s">
        <v>76</v>
      </c>
      <c r="D4028" t="str">
        <f>CONCATENATE("3513",A4028,B4028,C4028,TEXT(F4028,REPT("0",3)))</f>
        <v>3513110003001000004</v>
      </c>
      <c r="E4028">
        <v>4</v>
      </c>
      <c r="F4028">
        <v>4</v>
      </c>
      <c r="G4028" t="s">
        <v>477</v>
      </c>
      <c r="H4028" t="s">
        <v>476</v>
      </c>
      <c r="I4028" t="s">
        <v>467</v>
      </c>
      <c r="J4028" t="s">
        <v>293</v>
      </c>
      <c r="K4028" t="s">
        <v>23</v>
      </c>
      <c r="L4028" t="str">
        <f>VLOOKUP(K4028,Sheet2!$A$1:$B$105,2,FALSE)</f>
        <v>Cek outlier harga (r417/r416) per kabupaten per komoditas.</v>
      </c>
    </row>
    <row r="4029" spans="1:12">
      <c r="A4029">
        <v>110</v>
      </c>
      <c r="B4029" t="s">
        <v>335</v>
      </c>
      <c r="C4029" t="s">
        <v>76</v>
      </c>
      <c r="D4029" t="str">
        <f>CONCATENATE("3513",A4029,B4029,C4029,TEXT(F4029,REPT("0",3)))</f>
        <v>3513110003001000017</v>
      </c>
      <c r="E4029">
        <v>16</v>
      </c>
      <c r="F4029">
        <v>17</v>
      </c>
      <c r="G4029" t="s">
        <v>477</v>
      </c>
      <c r="H4029" t="s">
        <v>476</v>
      </c>
      <c r="I4029" t="s">
        <v>467</v>
      </c>
      <c r="J4029" t="s">
        <v>293</v>
      </c>
      <c r="K4029" t="s">
        <v>34</v>
      </c>
      <c r="L4029" t="str">
        <f>VLOOKUP(K4029,Sheet2!$A$1:$B$105,2,FALSE)</f>
        <v>Cek outlier produktivitas per pohon (r513/r508) per komoditas</v>
      </c>
    </row>
    <row r="4030" spans="1:12">
      <c r="A4030">
        <v>110</v>
      </c>
      <c r="B4030" t="s">
        <v>335</v>
      </c>
      <c r="C4030" t="s">
        <v>76</v>
      </c>
      <c r="D4030" t="str">
        <f>CONCATENATE("3513",A4030,B4030,C4030,TEXT(F4030,REPT("0",3)))</f>
        <v>3513110003001000018</v>
      </c>
      <c r="E4030">
        <v>17</v>
      </c>
      <c r="F4030">
        <v>18</v>
      </c>
      <c r="G4030" t="s">
        <v>477</v>
      </c>
      <c r="H4030" t="s">
        <v>476</v>
      </c>
      <c r="I4030" t="s">
        <v>467</v>
      </c>
      <c r="J4030" t="s">
        <v>461</v>
      </c>
      <c r="K4030" t="s">
        <v>23</v>
      </c>
      <c r="L4030" t="str">
        <f>VLOOKUP(K4030,Sheet2!$A$1:$B$105,2,FALSE)</f>
        <v>Cek outlier harga (r417/r416) per kabupaten per komoditas.</v>
      </c>
    </row>
    <row r="4031" spans="1:12">
      <c r="A4031">
        <v>110</v>
      </c>
      <c r="B4031" t="s">
        <v>335</v>
      </c>
      <c r="C4031" t="s">
        <v>76</v>
      </c>
      <c r="D4031" t="str">
        <f>CONCATENATE("3513",A4031,B4031,C4031,TEXT(F4031,REPT("0",3)))</f>
        <v>3513110003001000018</v>
      </c>
      <c r="E4031">
        <v>17</v>
      </c>
      <c r="F4031">
        <v>18</v>
      </c>
      <c r="G4031" t="s">
        <v>477</v>
      </c>
      <c r="H4031" t="s">
        <v>476</v>
      </c>
      <c r="I4031" t="s">
        <v>467</v>
      </c>
      <c r="J4031" t="s">
        <v>461</v>
      </c>
      <c r="K4031" t="s">
        <v>34</v>
      </c>
      <c r="L4031" t="str">
        <f>VLOOKUP(K4031,Sheet2!$A$1:$B$105,2,FALSE)</f>
        <v>Cek outlier produktivitas per pohon (r513/r508) per komoditas</v>
      </c>
    </row>
    <row r="4032" spans="1:12">
      <c r="A4032">
        <v>110</v>
      </c>
      <c r="B4032" t="s">
        <v>335</v>
      </c>
      <c r="C4032" t="s">
        <v>76</v>
      </c>
      <c r="D4032" t="str">
        <f>CONCATENATE("3513",A4032,B4032,C4032,TEXT(F4032,REPT("0",3)))</f>
        <v>3513110003001000021</v>
      </c>
      <c r="E4032">
        <v>20</v>
      </c>
      <c r="F4032">
        <v>21</v>
      </c>
      <c r="G4032" t="s">
        <v>477</v>
      </c>
      <c r="H4032" t="s">
        <v>476</v>
      </c>
      <c r="I4032" t="s">
        <v>467</v>
      </c>
      <c r="J4032" t="s">
        <v>293</v>
      </c>
      <c r="K4032" t="s">
        <v>24</v>
      </c>
      <c r="L4032" t="str">
        <f>VLOOKUP(K4032,Sheet2!$A$1:$B$105,2,FALSE)</f>
        <v>Cek outlier produktivitas (r416/r412) per kabupaten per komoditas.</v>
      </c>
    </row>
    <row r="4033" spans="1:12">
      <c r="A4033">
        <v>110</v>
      </c>
      <c r="B4033" t="s">
        <v>335</v>
      </c>
      <c r="C4033" t="s">
        <v>76</v>
      </c>
      <c r="D4033" t="str">
        <f>CONCATENATE("3513",A4033,B4033,C4033,TEXT(F4033,REPT("0",3)))</f>
        <v>3513110003001000021</v>
      </c>
      <c r="E4033">
        <v>20</v>
      </c>
      <c r="F4033">
        <v>21</v>
      </c>
      <c r="G4033" t="s">
        <v>477</v>
      </c>
      <c r="H4033" t="s">
        <v>476</v>
      </c>
      <c r="I4033" t="s">
        <v>467</v>
      </c>
      <c r="J4033" t="s">
        <v>293</v>
      </c>
      <c r="K4033" t="s">
        <v>23</v>
      </c>
      <c r="L4033" t="str">
        <f>VLOOKUP(K4033,Sheet2!$A$1:$B$105,2,FALSE)</f>
        <v>Cek outlier harga (r417/r416) per kabupaten per komoditas.</v>
      </c>
    </row>
    <row r="4034" spans="1:12">
      <c r="A4034">
        <v>110</v>
      </c>
      <c r="B4034" t="s">
        <v>335</v>
      </c>
      <c r="C4034" t="s">
        <v>76</v>
      </c>
      <c r="D4034" t="str">
        <f>CONCATENATE("3513",A4034,B4034,C4034,TEXT(F4034,REPT("0",3)))</f>
        <v>3513110003001000022</v>
      </c>
      <c r="E4034">
        <v>21</v>
      </c>
      <c r="F4034">
        <v>22</v>
      </c>
      <c r="G4034" t="s">
        <v>477</v>
      </c>
      <c r="H4034" t="s">
        <v>476</v>
      </c>
      <c r="I4034" t="s">
        <v>467</v>
      </c>
      <c r="J4034" t="s">
        <v>293</v>
      </c>
      <c r="K4034" t="s">
        <v>34</v>
      </c>
      <c r="L4034" t="str">
        <f>VLOOKUP(K4034,Sheet2!$A$1:$B$105,2,FALSE)</f>
        <v>Cek outlier produktivitas per pohon (r513/r508) per komoditas</v>
      </c>
    </row>
    <row r="4035" spans="1:12">
      <c r="A4035">
        <v>110</v>
      </c>
      <c r="B4035" t="s">
        <v>335</v>
      </c>
      <c r="C4035" t="s">
        <v>76</v>
      </c>
      <c r="D4035" t="str">
        <f>CONCATENATE("3513",A4035,B4035,C4035,TEXT(F4035,REPT("0",3)))</f>
        <v>3513110003001000029</v>
      </c>
      <c r="E4035">
        <v>27</v>
      </c>
      <c r="F4035">
        <v>29</v>
      </c>
      <c r="G4035" t="s">
        <v>477</v>
      </c>
      <c r="H4035" t="s">
        <v>476</v>
      </c>
      <c r="I4035" t="s">
        <v>467</v>
      </c>
      <c r="J4035" t="s">
        <v>293</v>
      </c>
      <c r="K4035" t="s">
        <v>91</v>
      </c>
      <c r="L4035" t="str">
        <f>VLOOKUP(K4035,Sheet2!$A$1:$B$105,2,FALSE)</f>
        <v>1-365 ; cek pengelola bekerja hanya 1 hari setiap 2pekan (r306 &lt;=12)</v>
      </c>
    </row>
    <row r="4036" spans="1:12">
      <c r="A4036">
        <v>110</v>
      </c>
      <c r="B4036" t="s">
        <v>335</v>
      </c>
      <c r="C4036" t="s">
        <v>76</v>
      </c>
      <c r="D4036" t="str">
        <f>CONCATENATE("3513",A4036,B4036,C4036,TEXT(F4036,REPT("0",3)))</f>
        <v>3513110003001000030</v>
      </c>
      <c r="E4036">
        <v>28</v>
      </c>
      <c r="F4036">
        <v>30</v>
      </c>
      <c r="G4036" t="s">
        <v>477</v>
      </c>
      <c r="H4036" t="s">
        <v>476</v>
      </c>
      <c r="I4036" t="s">
        <v>467</v>
      </c>
      <c r="J4036" t="s">
        <v>293</v>
      </c>
      <c r="K4036" t="s">
        <v>20</v>
      </c>
      <c r="L4036" t="str">
        <f>VLOOKUP(K4036,Sheet2!$A$1:$B$105,2,FALSE)</f>
        <v>Cek outlier HORTI harga per satuan produksi (per kg) per komoditas</v>
      </c>
    </row>
    <row r="4037" spans="1:12">
      <c r="A4037">
        <v>110</v>
      </c>
      <c r="B4037" t="s">
        <v>335</v>
      </c>
      <c r="C4037" t="s">
        <v>76</v>
      </c>
      <c r="D4037" t="str">
        <f>CONCATENATE("3513",A4037,B4037,C4037,TEXT(F4037,REPT("0",3)))</f>
        <v>3513110003001000035</v>
      </c>
      <c r="E4037">
        <v>33</v>
      </c>
      <c r="F4037">
        <v>35</v>
      </c>
      <c r="G4037" t="s">
        <v>477</v>
      </c>
      <c r="H4037" t="s">
        <v>476</v>
      </c>
      <c r="I4037" t="s">
        <v>467</v>
      </c>
      <c r="J4037" t="s">
        <v>293</v>
      </c>
      <c r="K4037" t="s">
        <v>24</v>
      </c>
      <c r="L4037" t="str">
        <f>VLOOKUP(K4037,Sheet2!$A$1:$B$105,2,FALSE)</f>
        <v>Cek outlier produktivitas (r416/r412) per kabupaten per komoditas.</v>
      </c>
    </row>
    <row r="4038" spans="1:12">
      <c r="A4038">
        <v>110</v>
      </c>
      <c r="B4038" t="s">
        <v>335</v>
      </c>
      <c r="C4038" t="s">
        <v>76</v>
      </c>
      <c r="D4038" t="str">
        <f>CONCATENATE("3513",A4038,B4038,C4038,TEXT(F4038,REPT("0",3)))</f>
        <v>3513110003001000039</v>
      </c>
      <c r="E4038">
        <v>37</v>
      </c>
      <c r="F4038">
        <v>39</v>
      </c>
      <c r="G4038" t="s">
        <v>477</v>
      </c>
      <c r="H4038" t="s">
        <v>476</v>
      </c>
      <c r="I4038" t="s">
        <v>467</v>
      </c>
      <c r="J4038" t="s">
        <v>293</v>
      </c>
      <c r="K4038" t="s">
        <v>33</v>
      </c>
      <c r="L4038" t="str">
        <f>VLOOKUP(K4038,Sheet2!$A$1:$B$105,2,FALSE)</f>
        <v>Cek outlier nilai ijon (r516) per komoditas</v>
      </c>
    </row>
    <row r="4039" spans="1:12">
      <c r="A4039">
        <v>110</v>
      </c>
      <c r="B4039" t="s">
        <v>335</v>
      </c>
      <c r="C4039" t="s">
        <v>76</v>
      </c>
      <c r="D4039" t="str">
        <f>CONCATENATE("3513",A4039,B4039,C4039,TEXT(F4039,REPT("0",3)))</f>
        <v>3513110003001000042</v>
      </c>
      <c r="E4039">
        <v>40</v>
      </c>
      <c r="F4039">
        <v>42</v>
      </c>
      <c r="G4039" t="s">
        <v>477</v>
      </c>
      <c r="H4039" t="s">
        <v>476</v>
      </c>
      <c r="I4039" t="s">
        <v>467</v>
      </c>
      <c r="J4039" t="s">
        <v>293</v>
      </c>
      <c r="K4039" t="s">
        <v>34</v>
      </c>
      <c r="L4039" t="str">
        <f>VLOOKUP(K4039,Sheet2!$A$1:$B$105,2,FALSE)</f>
        <v>Cek outlier produktivitas per pohon (r513/r508) per komoditas</v>
      </c>
    </row>
    <row r="4040" spans="1:12">
      <c r="A4040">
        <v>110</v>
      </c>
      <c r="B4040" t="s">
        <v>335</v>
      </c>
      <c r="C4040" t="s">
        <v>76</v>
      </c>
      <c r="D4040" t="str">
        <f>CONCATENATE("3513",A4040,B4040,C4040,TEXT(F4040,REPT("0",3)))</f>
        <v>3513110003001000047</v>
      </c>
      <c r="E4040">
        <v>44</v>
      </c>
      <c r="F4040">
        <v>47</v>
      </c>
      <c r="G4040" t="s">
        <v>477</v>
      </c>
      <c r="H4040" t="s">
        <v>476</v>
      </c>
      <c r="I4040" t="s">
        <v>467</v>
      </c>
      <c r="J4040" t="s">
        <v>293</v>
      </c>
      <c r="K4040" t="s">
        <v>20</v>
      </c>
      <c r="L4040" t="str">
        <f>VLOOKUP(K4040,Sheet2!$A$1:$B$105,2,FALSE)</f>
        <v>Cek outlier HORTI harga per satuan produksi (per kg) per komoditas</v>
      </c>
    </row>
    <row r="4041" spans="1:12">
      <c r="A4041">
        <v>110</v>
      </c>
      <c r="B4041" t="s">
        <v>335</v>
      </c>
      <c r="C4041" t="s">
        <v>76</v>
      </c>
      <c r="D4041" t="str">
        <f>CONCATENATE("3513",A4041,B4041,C4041,TEXT(F4041,REPT("0",3)))</f>
        <v>3513110003001000052</v>
      </c>
      <c r="E4041">
        <v>49</v>
      </c>
      <c r="F4041">
        <v>52</v>
      </c>
      <c r="G4041" t="s">
        <v>477</v>
      </c>
      <c r="H4041" t="s">
        <v>476</v>
      </c>
      <c r="I4041" t="s">
        <v>467</v>
      </c>
      <c r="J4041" t="s">
        <v>293</v>
      </c>
      <c r="K4041" t="s">
        <v>34</v>
      </c>
      <c r="L4041" t="str">
        <f>VLOOKUP(K4041,Sheet2!$A$1:$B$105,2,FALSE)</f>
        <v>Cek outlier produktivitas per pohon (r513/r508) per komoditas</v>
      </c>
    </row>
    <row r="4042" spans="1:12">
      <c r="A4042">
        <v>110</v>
      </c>
      <c r="B4042" t="s">
        <v>335</v>
      </c>
      <c r="C4042" t="s">
        <v>76</v>
      </c>
      <c r="D4042" t="str">
        <f>CONCATENATE("3513",A4042,B4042,C4042,TEXT(F4042,REPT("0",3)))</f>
        <v>3513110003001000054</v>
      </c>
      <c r="E4042">
        <v>51</v>
      </c>
      <c r="F4042">
        <v>54</v>
      </c>
      <c r="G4042" t="s">
        <v>477</v>
      </c>
      <c r="H4042" t="s">
        <v>476</v>
      </c>
      <c r="I4042" t="s">
        <v>467</v>
      </c>
      <c r="J4042" t="s">
        <v>293</v>
      </c>
      <c r="K4042" t="s">
        <v>34</v>
      </c>
      <c r="L4042" t="str">
        <f>VLOOKUP(K4042,Sheet2!$A$1:$B$105,2,FALSE)</f>
        <v>Cek outlier produktivitas per pohon (r513/r508) per komoditas</v>
      </c>
    </row>
    <row r="4043" spans="1:12">
      <c r="A4043">
        <v>110</v>
      </c>
      <c r="B4043" t="s">
        <v>335</v>
      </c>
      <c r="C4043" t="s">
        <v>76</v>
      </c>
      <c r="D4043" t="str">
        <f>CONCATENATE("3513",A4043,B4043,C4043,TEXT(F4043,REPT("0",3)))</f>
        <v>3513110003001000067</v>
      </c>
      <c r="E4043">
        <v>63</v>
      </c>
      <c r="F4043">
        <v>67</v>
      </c>
      <c r="G4043" t="s">
        <v>477</v>
      </c>
      <c r="H4043" t="s">
        <v>476</v>
      </c>
      <c r="I4043" t="s">
        <v>467</v>
      </c>
      <c r="J4043" t="s">
        <v>293</v>
      </c>
      <c r="K4043" t="s">
        <v>34</v>
      </c>
      <c r="L4043" t="str">
        <f>VLOOKUP(K4043,Sheet2!$A$1:$B$105,2,FALSE)</f>
        <v>Cek outlier produktivitas per pohon (r513/r508) per komoditas</v>
      </c>
    </row>
    <row r="4044" spans="1:12">
      <c r="A4044">
        <v>110</v>
      </c>
      <c r="B4044" t="s">
        <v>335</v>
      </c>
      <c r="C4044" t="s">
        <v>76</v>
      </c>
      <c r="D4044" t="str">
        <f>CONCATENATE("3513",A4044,B4044,C4044,TEXT(F4044,REPT("0",3)))</f>
        <v>3513110003001000067</v>
      </c>
      <c r="E4044">
        <v>63</v>
      </c>
      <c r="F4044">
        <v>67</v>
      </c>
      <c r="G4044" t="s">
        <v>477</v>
      </c>
      <c r="H4044" t="s">
        <v>476</v>
      </c>
      <c r="I4044" t="s">
        <v>467</v>
      </c>
      <c r="J4044" t="s">
        <v>293</v>
      </c>
      <c r="K4044" t="s">
        <v>20</v>
      </c>
      <c r="L4044" t="str">
        <f>VLOOKUP(K4044,Sheet2!$A$1:$B$105,2,FALSE)</f>
        <v>Cek outlier HORTI harga per satuan produksi (per kg) per komoditas</v>
      </c>
    </row>
    <row r="4045" spans="1:12">
      <c r="A4045">
        <v>110</v>
      </c>
      <c r="B4045" t="s">
        <v>335</v>
      </c>
      <c r="C4045" t="s">
        <v>76</v>
      </c>
      <c r="D4045" t="str">
        <f>CONCATENATE("3513",A4045,B4045,C4045,TEXT(F4045,REPT("0",3)))</f>
        <v>3513110003001000073</v>
      </c>
      <c r="E4045">
        <v>69</v>
      </c>
      <c r="F4045">
        <v>73</v>
      </c>
      <c r="G4045" t="s">
        <v>477</v>
      </c>
      <c r="H4045" t="s">
        <v>476</v>
      </c>
      <c r="I4045" t="s">
        <v>467</v>
      </c>
      <c r="J4045" t="s">
        <v>293</v>
      </c>
      <c r="K4045" t="s">
        <v>34</v>
      </c>
      <c r="L4045" t="str">
        <f>VLOOKUP(K4045,Sheet2!$A$1:$B$105,2,FALSE)</f>
        <v>Cek outlier produktivitas per pohon (r513/r508) per komoditas</v>
      </c>
    </row>
    <row r="4046" spans="1:12">
      <c r="A4046">
        <v>110</v>
      </c>
      <c r="B4046" t="s">
        <v>335</v>
      </c>
      <c r="C4046" t="s">
        <v>84</v>
      </c>
      <c r="D4046" t="str">
        <f>CONCATENATE("3513",A4046,B4046,C4046,TEXT(F4046,REPT("0",3)))</f>
        <v>3513110003001100005</v>
      </c>
      <c r="E4046">
        <v>3</v>
      </c>
      <c r="F4046">
        <v>5</v>
      </c>
      <c r="G4046" t="s">
        <v>113</v>
      </c>
      <c r="H4046" t="s">
        <v>476</v>
      </c>
      <c r="I4046" t="s">
        <v>467</v>
      </c>
      <c r="J4046" t="s">
        <v>350</v>
      </c>
      <c r="K4046" t="s">
        <v>34</v>
      </c>
      <c r="L4046" t="str">
        <f>VLOOKUP(K4046,Sheet2!$A$1:$B$105,2,FALSE)</f>
        <v>Cek outlier produktivitas per pohon (r513/r508) per komoditas</v>
      </c>
    </row>
    <row r="4047" spans="1:12">
      <c r="A4047">
        <v>110</v>
      </c>
      <c r="B4047" t="s">
        <v>335</v>
      </c>
      <c r="C4047" t="s">
        <v>84</v>
      </c>
      <c r="D4047" t="str">
        <f>CONCATENATE("3513",A4047,B4047,C4047,TEXT(F4047,REPT("0",3)))</f>
        <v>3513110003001100007</v>
      </c>
      <c r="E4047">
        <v>5</v>
      </c>
      <c r="F4047">
        <v>7</v>
      </c>
      <c r="G4047" t="s">
        <v>113</v>
      </c>
      <c r="H4047" t="s">
        <v>476</v>
      </c>
      <c r="I4047" t="s">
        <v>467</v>
      </c>
      <c r="J4047" t="s">
        <v>350</v>
      </c>
      <c r="K4047" t="s">
        <v>20</v>
      </c>
      <c r="L4047" t="str">
        <f>VLOOKUP(K4047,Sheet2!$A$1:$B$105,2,FALSE)</f>
        <v>Cek outlier HORTI harga per satuan produksi (per kg) per komoditas</v>
      </c>
    </row>
    <row r="4048" spans="1:12">
      <c r="A4048">
        <v>110</v>
      </c>
      <c r="B4048" t="s">
        <v>335</v>
      </c>
      <c r="C4048" t="s">
        <v>84</v>
      </c>
      <c r="D4048" t="str">
        <f>CONCATENATE("3513",A4048,B4048,C4048,TEXT(F4048,REPT("0",3)))</f>
        <v>3513110003001100007</v>
      </c>
      <c r="E4048">
        <v>5</v>
      </c>
      <c r="F4048">
        <v>7</v>
      </c>
      <c r="G4048" t="s">
        <v>113</v>
      </c>
      <c r="H4048" t="s">
        <v>476</v>
      </c>
      <c r="I4048" t="s">
        <v>467</v>
      </c>
      <c r="J4048" t="s">
        <v>350</v>
      </c>
      <c r="K4048" t="s">
        <v>379</v>
      </c>
      <c r="L4048" t="str">
        <f>VLOOKUP(K4048,Sheet2!$A$1:$B$105,2,FALSE)</f>
        <v>Cek outlier nilai produksi ikutan (r515) per komoditas</v>
      </c>
    </row>
    <row r="4049" spans="1:12">
      <c r="A4049">
        <v>110</v>
      </c>
      <c r="B4049" t="s">
        <v>335</v>
      </c>
      <c r="C4049" t="s">
        <v>84</v>
      </c>
      <c r="D4049" t="str">
        <f>CONCATENATE("3513",A4049,B4049,C4049,TEXT(F4049,REPT("0",3)))</f>
        <v>3513110003001100008</v>
      </c>
      <c r="E4049">
        <v>6</v>
      </c>
      <c r="F4049">
        <v>8</v>
      </c>
      <c r="G4049" t="s">
        <v>113</v>
      </c>
      <c r="H4049" t="s">
        <v>476</v>
      </c>
      <c r="I4049" t="s">
        <v>467</v>
      </c>
      <c r="J4049" t="s">
        <v>350</v>
      </c>
      <c r="K4049" t="s">
        <v>379</v>
      </c>
      <c r="L4049" t="str">
        <f>VLOOKUP(K4049,Sheet2!$A$1:$B$105,2,FALSE)</f>
        <v>Cek outlier nilai produksi ikutan (r515) per komoditas</v>
      </c>
    </row>
    <row r="4050" spans="1:12">
      <c r="A4050">
        <v>110</v>
      </c>
      <c r="B4050" t="s">
        <v>335</v>
      </c>
      <c r="C4050" t="s">
        <v>84</v>
      </c>
      <c r="D4050" t="str">
        <f>CONCATENATE("3513",A4050,B4050,C4050,TEXT(F4050,REPT("0",3)))</f>
        <v>3513110003001100011</v>
      </c>
      <c r="E4050">
        <v>8</v>
      </c>
      <c r="F4050">
        <v>11</v>
      </c>
      <c r="G4050" t="s">
        <v>113</v>
      </c>
      <c r="H4050" t="s">
        <v>476</v>
      </c>
      <c r="I4050" t="s">
        <v>467</v>
      </c>
      <c r="J4050" t="s">
        <v>350</v>
      </c>
      <c r="K4050" t="s">
        <v>24</v>
      </c>
      <c r="L4050" t="str">
        <f>VLOOKUP(K4050,Sheet2!$A$1:$B$105,2,FALSE)</f>
        <v>Cek outlier produktivitas (r416/r412) per kabupaten per komoditas.</v>
      </c>
    </row>
    <row r="4051" spans="1:12">
      <c r="A4051">
        <v>110</v>
      </c>
      <c r="B4051" t="s">
        <v>335</v>
      </c>
      <c r="C4051" t="s">
        <v>84</v>
      </c>
      <c r="D4051" t="str">
        <f>CONCATENATE("3513",A4051,B4051,C4051,TEXT(F4051,REPT("0",3)))</f>
        <v>3513110003001100015</v>
      </c>
      <c r="E4051">
        <v>12</v>
      </c>
      <c r="F4051">
        <v>15</v>
      </c>
      <c r="G4051" t="s">
        <v>113</v>
      </c>
      <c r="H4051" t="s">
        <v>476</v>
      </c>
      <c r="I4051" t="s">
        <v>467</v>
      </c>
      <c r="J4051" t="s">
        <v>350</v>
      </c>
      <c r="K4051" t="s">
        <v>20</v>
      </c>
      <c r="L4051" t="str">
        <f>VLOOKUP(K4051,Sheet2!$A$1:$B$105,2,FALSE)</f>
        <v>Cek outlier HORTI harga per satuan produksi (per kg) per komoditas</v>
      </c>
    </row>
    <row r="4052" spans="1:12">
      <c r="A4052">
        <v>110</v>
      </c>
      <c r="B4052" t="s">
        <v>335</v>
      </c>
      <c r="C4052" t="s">
        <v>84</v>
      </c>
      <c r="D4052" t="str">
        <f>CONCATENATE("3513",A4052,B4052,C4052,TEXT(F4052,REPT("0",3)))</f>
        <v>3513110003001100016</v>
      </c>
      <c r="E4052">
        <v>13</v>
      </c>
      <c r="F4052">
        <v>16</v>
      </c>
      <c r="G4052" t="s">
        <v>113</v>
      </c>
      <c r="H4052" t="s">
        <v>476</v>
      </c>
      <c r="I4052" t="s">
        <v>467</v>
      </c>
      <c r="J4052" t="s">
        <v>350</v>
      </c>
      <c r="K4052" t="s">
        <v>20</v>
      </c>
      <c r="L4052" t="str">
        <f>VLOOKUP(K4052,Sheet2!$A$1:$B$105,2,FALSE)</f>
        <v>Cek outlier HORTI harga per satuan produksi (per kg) per komoditas</v>
      </c>
    </row>
    <row r="4053" spans="1:12">
      <c r="A4053">
        <v>110</v>
      </c>
      <c r="B4053" t="s">
        <v>335</v>
      </c>
      <c r="C4053" t="s">
        <v>84</v>
      </c>
      <c r="D4053" t="str">
        <f>CONCATENATE("3513",A4053,B4053,C4053,TEXT(F4053,REPT("0",3)))</f>
        <v>3513110003001100017</v>
      </c>
      <c r="E4053">
        <v>14</v>
      </c>
      <c r="F4053">
        <v>17</v>
      </c>
      <c r="G4053" t="s">
        <v>113</v>
      </c>
      <c r="H4053" t="s">
        <v>476</v>
      </c>
      <c r="I4053" t="s">
        <v>467</v>
      </c>
      <c r="J4053" t="s">
        <v>350</v>
      </c>
      <c r="K4053" t="s">
        <v>24</v>
      </c>
      <c r="L4053" t="str">
        <f>VLOOKUP(K4053,Sheet2!$A$1:$B$105,2,FALSE)</f>
        <v>Cek outlier produktivitas (r416/r412) per kabupaten per komoditas.</v>
      </c>
    </row>
    <row r="4054" spans="1:12">
      <c r="A4054">
        <v>110</v>
      </c>
      <c r="B4054" t="s">
        <v>335</v>
      </c>
      <c r="C4054" t="s">
        <v>84</v>
      </c>
      <c r="D4054" t="str">
        <f>CONCATENATE("3513",A4054,B4054,C4054,TEXT(F4054,REPT("0",3)))</f>
        <v>3513110003001100017</v>
      </c>
      <c r="E4054">
        <v>14</v>
      </c>
      <c r="F4054">
        <v>17</v>
      </c>
      <c r="G4054" t="s">
        <v>113</v>
      </c>
      <c r="H4054" t="s">
        <v>476</v>
      </c>
      <c r="I4054" t="s">
        <v>467</v>
      </c>
      <c r="J4054" t="s">
        <v>350</v>
      </c>
      <c r="K4054" t="s">
        <v>23</v>
      </c>
      <c r="L4054" t="str">
        <f>VLOOKUP(K4054,Sheet2!$A$1:$B$105,2,FALSE)</f>
        <v>Cek outlier harga (r417/r416) per kabupaten per komoditas.</v>
      </c>
    </row>
    <row r="4055" spans="1:12">
      <c r="A4055">
        <v>110</v>
      </c>
      <c r="B4055" t="s">
        <v>335</v>
      </c>
      <c r="C4055" t="s">
        <v>84</v>
      </c>
      <c r="D4055" t="str">
        <f>CONCATENATE("3513",A4055,B4055,C4055,TEXT(F4055,REPT("0",3)))</f>
        <v>3513110003001100022</v>
      </c>
      <c r="E4055">
        <v>18</v>
      </c>
      <c r="F4055">
        <v>22</v>
      </c>
      <c r="G4055" t="s">
        <v>113</v>
      </c>
      <c r="H4055" t="s">
        <v>476</v>
      </c>
      <c r="I4055" t="s">
        <v>467</v>
      </c>
      <c r="J4055" t="s">
        <v>350</v>
      </c>
      <c r="K4055" t="s">
        <v>24</v>
      </c>
      <c r="L4055" t="str">
        <f>VLOOKUP(K4055,Sheet2!$A$1:$B$105,2,FALSE)</f>
        <v>Cek outlier produktivitas (r416/r412) per kabupaten per komoditas.</v>
      </c>
    </row>
    <row r="4056" spans="1:12">
      <c r="A4056">
        <v>110</v>
      </c>
      <c r="B4056" t="s">
        <v>335</v>
      </c>
      <c r="C4056" t="s">
        <v>84</v>
      </c>
      <c r="D4056" t="str">
        <f>CONCATENATE("3513",A4056,B4056,C4056,TEXT(F4056,REPT("0",3)))</f>
        <v>3513110003001100022</v>
      </c>
      <c r="E4056">
        <v>18</v>
      </c>
      <c r="F4056">
        <v>22</v>
      </c>
      <c r="G4056" t="s">
        <v>113</v>
      </c>
      <c r="H4056" t="s">
        <v>476</v>
      </c>
      <c r="I4056" t="s">
        <v>467</v>
      </c>
      <c r="J4056" t="s">
        <v>350</v>
      </c>
      <c r="K4056" t="s">
        <v>23</v>
      </c>
      <c r="L4056" t="str">
        <f>VLOOKUP(K4056,Sheet2!$A$1:$B$105,2,FALSE)</f>
        <v>Cek outlier harga (r417/r416) per kabupaten per komoditas.</v>
      </c>
    </row>
    <row r="4057" spans="1:12">
      <c r="A4057">
        <v>110</v>
      </c>
      <c r="B4057" t="s">
        <v>335</v>
      </c>
      <c r="C4057" t="s">
        <v>84</v>
      </c>
      <c r="D4057" t="str">
        <f>CONCATENATE("3513",A4057,B4057,C4057,TEXT(F4057,REPT("0",3)))</f>
        <v>3513110003001100036</v>
      </c>
      <c r="E4057">
        <v>30</v>
      </c>
      <c r="F4057">
        <v>36</v>
      </c>
      <c r="G4057" t="s">
        <v>113</v>
      </c>
      <c r="H4057" t="s">
        <v>476</v>
      </c>
      <c r="I4057" t="s">
        <v>467</v>
      </c>
      <c r="J4057" t="s">
        <v>350</v>
      </c>
      <c r="K4057" t="s">
        <v>24</v>
      </c>
      <c r="L4057" t="str">
        <f>VLOOKUP(K4057,Sheet2!$A$1:$B$105,2,FALSE)</f>
        <v>Cek outlier produktivitas (r416/r412) per kabupaten per komoditas.</v>
      </c>
    </row>
    <row r="4058" spans="1:12">
      <c r="A4058">
        <v>110</v>
      </c>
      <c r="B4058" t="s">
        <v>335</v>
      </c>
      <c r="C4058" t="s">
        <v>84</v>
      </c>
      <c r="D4058" t="str">
        <f>CONCATENATE("3513",A4058,B4058,C4058,TEXT(F4058,REPT("0",3)))</f>
        <v>3513110003001100036</v>
      </c>
      <c r="E4058">
        <v>30</v>
      </c>
      <c r="F4058">
        <v>36</v>
      </c>
      <c r="G4058" t="s">
        <v>113</v>
      </c>
      <c r="H4058" t="s">
        <v>476</v>
      </c>
      <c r="I4058" t="s">
        <v>467</v>
      </c>
      <c r="J4058" t="s">
        <v>350</v>
      </c>
      <c r="K4058" t="s">
        <v>23</v>
      </c>
      <c r="L4058" t="str">
        <f>VLOOKUP(K4058,Sheet2!$A$1:$B$105,2,FALSE)</f>
        <v>Cek outlier harga (r417/r416) per kabupaten per komoditas.</v>
      </c>
    </row>
    <row r="4059" spans="1:12">
      <c r="A4059">
        <v>110</v>
      </c>
      <c r="B4059" t="s">
        <v>335</v>
      </c>
      <c r="C4059" t="s">
        <v>84</v>
      </c>
      <c r="D4059" t="str">
        <f>CONCATENATE("3513",A4059,B4059,C4059,TEXT(F4059,REPT("0",3)))</f>
        <v>3513110003001100037</v>
      </c>
      <c r="E4059">
        <v>30</v>
      </c>
      <c r="F4059">
        <v>37</v>
      </c>
      <c r="G4059" t="s">
        <v>113</v>
      </c>
      <c r="H4059" t="s">
        <v>476</v>
      </c>
      <c r="I4059" t="s">
        <v>467</v>
      </c>
      <c r="J4059" t="s">
        <v>350</v>
      </c>
      <c r="K4059" t="s">
        <v>20</v>
      </c>
      <c r="L4059" t="str">
        <f>VLOOKUP(K4059,Sheet2!$A$1:$B$105,2,FALSE)</f>
        <v>Cek outlier HORTI harga per satuan produksi (per kg) per komoditas</v>
      </c>
    </row>
    <row r="4060" spans="1:12">
      <c r="A4060">
        <v>110</v>
      </c>
      <c r="B4060" t="s">
        <v>335</v>
      </c>
      <c r="C4060" t="s">
        <v>84</v>
      </c>
      <c r="D4060" t="str">
        <f>CONCATENATE("3513",A4060,B4060,C4060,TEXT(F4060,REPT("0",3)))</f>
        <v>3513110003001100041</v>
      </c>
      <c r="E4060">
        <v>33</v>
      </c>
      <c r="F4060">
        <v>41</v>
      </c>
      <c r="G4060" t="s">
        <v>113</v>
      </c>
      <c r="H4060" t="s">
        <v>476</v>
      </c>
      <c r="I4060" t="s">
        <v>467</v>
      </c>
      <c r="J4060" t="s">
        <v>350</v>
      </c>
      <c r="K4060" t="s">
        <v>34</v>
      </c>
      <c r="L4060" t="str">
        <f>VLOOKUP(K4060,Sheet2!$A$1:$B$105,2,FALSE)</f>
        <v>Cek outlier produktivitas per pohon (r513/r508) per komoditas</v>
      </c>
    </row>
    <row r="4061" spans="1:12">
      <c r="A4061">
        <v>110</v>
      </c>
      <c r="B4061" t="s">
        <v>335</v>
      </c>
      <c r="C4061" t="s">
        <v>84</v>
      </c>
      <c r="D4061" t="str">
        <f>CONCATENATE("3513",A4061,B4061,C4061,TEXT(F4061,REPT("0",3)))</f>
        <v>3513110003001100042</v>
      </c>
      <c r="E4061">
        <v>34</v>
      </c>
      <c r="F4061">
        <v>42</v>
      </c>
      <c r="G4061" t="s">
        <v>113</v>
      </c>
      <c r="H4061" t="s">
        <v>476</v>
      </c>
      <c r="I4061" t="s">
        <v>467</v>
      </c>
      <c r="J4061" t="s">
        <v>350</v>
      </c>
      <c r="K4061" t="s">
        <v>34</v>
      </c>
      <c r="L4061" t="str">
        <f>VLOOKUP(K4061,Sheet2!$A$1:$B$105,2,FALSE)</f>
        <v>Cek outlier produktivitas per pohon (r513/r508) per komoditas</v>
      </c>
    </row>
    <row r="4062" spans="1:12">
      <c r="A4062">
        <v>110</v>
      </c>
      <c r="B4062" t="s">
        <v>335</v>
      </c>
      <c r="C4062" t="s">
        <v>84</v>
      </c>
      <c r="D4062" t="str">
        <f>CONCATENATE("3513",A4062,B4062,C4062,TEXT(F4062,REPT("0",3)))</f>
        <v>3513110003001100045</v>
      </c>
      <c r="E4062">
        <v>37</v>
      </c>
      <c r="F4062">
        <v>45</v>
      </c>
      <c r="G4062" t="s">
        <v>113</v>
      </c>
      <c r="H4062" t="s">
        <v>476</v>
      </c>
      <c r="I4062" t="s">
        <v>467</v>
      </c>
      <c r="J4062" t="s">
        <v>350</v>
      </c>
      <c r="K4062" t="s">
        <v>24</v>
      </c>
      <c r="L4062" t="str">
        <f>VLOOKUP(K4062,Sheet2!$A$1:$B$105,2,FALSE)</f>
        <v>Cek outlier produktivitas (r416/r412) per kabupaten per komoditas.</v>
      </c>
    </row>
    <row r="4063" spans="1:12">
      <c r="A4063">
        <v>110</v>
      </c>
      <c r="B4063" t="s">
        <v>335</v>
      </c>
      <c r="C4063" t="s">
        <v>84</v>
      </c>
      <c r="D4063" t="str">
        <f>CONCATENATE("3513",A4063,B4063,C4063,TEXT(F4063,REPT("0",3)))</f>
        <v>3513110003001100045</v>
      </c>
      <c r="E4063">
        <v>37</v>
      </c>
      <c r="F4063">
        <v>45</v>
      </c>
      <c r="G4063" t="s">
        <v>113</v>
      </c>
      <c r="H4063" t="s">
        <v>476</v>
      </c>
      <c r="I4063" t="s">
        <v>467</v>
      </c>
      <c r="J4063" t="s">
        <v>350</v>
      </c>
      <c r="K4063" t="s">
        <v>23</v>
      </c>
      <c r="L4063" t="str">
        <f>VLOOKUP(K4063,Sheet2!$A$1:$B$105,2,FALSE)</f>
        <v>Cek outlier harga (r417/r416) per kabupaten per komoditas.</v>
      </c>
    </row>
    <row r="4064" spans="1:12">
      <c r="A4064">
        <v>110</v>
      </c>
      <c r="B4064" t="s">
        <v>335</v>
      </c>
      <c r="C4064" t="s">
        <v>84</v>
      </c>
      <c r="D4064" t="str">
        <f>CONCATENATE("3513",A4064,B4064,C4064,TEXT(F4064,REPT("0",3)))</f>
        <v>3513110003001100045</v>
      </c>
      <c r="E4064">
        <v>37</v>
      </c>
      <c r="F4064">
        <v>45</v>
      </c>
      <c r="G4064" t="s">
        <v>113</v>
      </c>
      <c r="H4064" t="s">
        <v>476</v>
      </c>
      <c r="I4064" t="s">
        <v>467</v>
      </c>
      <c r="J4064" t="s">
        <v>350</v>
      </c>
      <c r="K4064" t="s">
        <v>34</v>
      </c>
      <c r="L4064" t="str">
        <f>VLOOKUP(K4064,Sheet2!$A$1:$B$105,2,FALSE)</f>
        <v>Cek outlier produktivitas per pohon (r513/r508) per komoditas</v>
      </c>
    </row>
    <row r="4065" spans="1:12">
      <c r="A4065">
        <v>110</v>
      </c>
      <c r="B4065" t="s">
        <v>335</v>
      </c>
      <c r="C4065" t="s">
        <v>84</v>
      </c>
      <c r="D4065" t="str">
        <f>CONCATENATE("3513",A4065,B4065,C4065,TEXT(F4065,REPT("0",3)))</f>
        <v>3513110003001100046</v>
      </c>
      <c r="E4065">
        <v>38</v>
      </c>
      <c r="F4065">
        <v>46</v>
      </c>
      <c r="G4065" t="s">
        <v>113</v>
      </c>
      <c r="H4065" t="s">
        <v>476</v>
      </c>
      <c r="I4065" t="s">
        <v>467</v>
      </c>
      <c r="J4065" t="s">
        <v>350</v>
      </c>
      <c r="K4065" t="s">
        <v>34</v>
      </c>
      <c r="L4065" t="str">
        <f>VLOOKUP(K4065,Sheet2!$A$1:$B$105,2,FALSE)</f>
        <v>Cek outlier produktivitas per pohon (r513/r508) per komoditas</v>
      </c>
    </row>
    <row r="4066" spans="1:12">
      <c r="A4066">
        <v>110</v>
      </c>
      <c r="B4066" t="s">
        <v>335</v>
      </c>
      <c r="C4066" t="s">
        <v>84</v>
      </c>
      <c r="D4066" t="str">
        <f>CONCATENATE("3513",A4066,B4066,C4066,TEXT(F4066,REPT("0",3)))</f>
        <v>3513110003001100048</v>
      </c>
      <c r="E4066">
        <v>40</v>
      </c>
      <c r="F4066">
        <v>48</v>
      </c>
      <c r="G4066" t="s">
        <v>113</v>
      </c>
      <c r="H4066" t="s">
        <v>476</v>
      </c>
      <c r="I4066" t="s">
        <v>467</v>
      </c>
      <c r="J4066" t="s">
        <v>350</v>
      </c>
      <c r="K4066" t="s">
        <v>34</v>
      </c>
      <c r="L4066" t="str">
        <f>VLOOKUP(K4066,Sheet2!$A$1:$B$105,2,FALSE)</f>
        <v>Cek outlier produktivitas per pohon (r513/r508) per komoditas</v>
      </c>
    </row>
    <row r="4067" spans="1:12">
      <c r="A4067">
        <v>110</v>
      </c>
      <c r="B4067" t="s">
        <v>335</v>
      </c>
      <c r="C4067" t="s">
        <v>84</v>
      </c>
      <c r="D4067" t="str">
        <f>CONCATENATE("3513",A4067,B4067,C4067,TEXT(F4067,REPT("0",3)))</f>
        <v>3513110003001100051</v>
      </c>
      <c r="E4067">
        <v>44</v>
      </c>
      <c r="F4067">
        <v>51</v>
      </c>
      <c r="G4067" t="s">
        <v>113</v>
      </c>
      <c r="H4067" t="s">
        <v>476</v>
      </c>
      <c r="I4067" t="s">
        <v>467</v>
      </c>
      <c r="J4067" t="s">
        <v>350</v>
      </c>
      <c r="K4067" t="s">
        <v>34</v>
      </c>
      <c r="L4067" t="str">
        <f>VLOOKUP(K4067,Sheet2!$A$1:$B$105,2,FALSE)</f>
        <v>Cek outlier produktivitas per pohon (r513/r508) per komoditas</v>
      </c>
    </row>
    <row r="4068" spans="1:12">
      <c r="A4068">
        <v>110</v>
      </c>
      <c r="B4068" t="s">
        <v>335</v>
      </c>
      <c r="C4068" t="s">
        <v>84</v>
      </c>
      <c r="D4068" t="str">
        <f>CONCATENATE("3513",A4068,B4068,C4068,TEXT(F4068,REPT("0",3)))</f>
        <v>3513110003001100052</v>
      </c>
      <c r="E4068">
        <v>45</v>
      </c>
      <c r="F4068">
        <v>52</v>
      </c>
      <c r="G4068" t="s">
        <v>113</v>
      </c>
      <c r="H4068" t="s">
        <v>476</v>
      </c>
      <c r="I4068" t="s">
        <v>467</v>
      </c>
      <c r="J4068" t="s">
        <v>350</v>
      </c>
      <c r="K4068" t="s">
        <v>34</v>
      </c>
      <c r="L4068" t="str">
        <f>VLOOKUP(K4068,Sheet2!$A$1:$B$105,2,FALSE)</f>
        <v>Cek outlier produktivitas per pohon (r513/r508) per komoditas</v>
      </c>
    </row>
    <row r="4069" spans="1:12">
      <c r="A4069">
        <v>110</v>
      </c>
      <c r="B4069" t="s">
        <v>335</v>
      </c>
      <c r="C4069" t="s">
        <v>84</v>
      </c>
      <c r="D4069" t="str">
        <f>CONCATENATE("3513",A4069,B4069,C4069,TEXT(F4069,REPT("0",3)))</f>
        <v>3513110003001100053</v>
      </c>
      <c r="E4069">
        <v>46</v>
      </c>
      <c r="F4069">
        <v>53</v>
      </c>
      <c r="G4069" t="s">
        <v>113</v>
      </c>
      <c r="H4069" t="s">
        <v>476</v>
      </c>
      <c r="I4069" t="s">
        <v>467</v>
      </c>
      <c r="J4069" t="s">
        <v>350</v>
      </c>
      <c r="K4069" t="s">
        <v>34</v>
      </c>
      <c r="L4069" t="str">
        <f>VLOOKUP(K4069,Sheet2!$A$1:$B$105,2,FALSE)</f>
        <v>Cek outlier produktivitas per pohon (r513/r508) per komoditas</v>
      </c>
    </row>
    <row r="4070" spans="1:12">
      <c r="A4070">
        <v>110</v>
      </c>
      <c r="B4070" t="s">
        <v>335</v>
      </c>
      <c r="C4070" t="s">
        <v>84</v>
      </c>
      <c r="D4070" t="str">
        <f>CONCATENATE("3513",A4070,B4070,C4070,TEXT(F4070,REPT("0",3)))</f>
        <v>3513110003001100054</v>
      </c>
      <c r="E4070">
        <v>47</v>
      </c>
      <c r="F4070">
        <v>54</v>
      </c>
      <c r="G4070" t="s">
        <v>113</v>
      </c>
      <c r="H4070" t="s">
        <v>476</v>
      </c>
      <c r="I4070" t="s">
        <v>467</v>
      </c>
      <c r="J4070" t="s">
        <v>350</v>
      </c>
      <c r="K4070" t="s">
        <v>34</v>
      </c>
      <c r="L4070" t="str">
        <f>VLOOKUP(K4070,Sheet2!$A$1:$B$105,2,FALSE)</f>
        <v>Cek outlier produktivitas per pohon (r513/r508) per komoditas</v>
      </c>
    </row>
    <row r="4071" spans="1:12">
      <c r="A4071">
        <v>110</v>
      </c>
      <c r="B4071" t="s">
        <v>335</v>
      </c>
      <c r="C4071" t="s">
        <v>84</v>
      </c>
      <c r="D4071" t="str">
        <f>CONCATENATE("3513",A4071,B4071,C4071,TEXT(F4071,REPT("0",3)))</f>
        <v>3513110003001100055</v>
      </c>
      <c r="E4071">
        <v>48</v>
      </c>
      <c r="F4071">
        <v>55</v>
      </c>
      <c r="G4071" t="s">
        <v>113</v>
      </c>
      <c r="H4071" t="s">
        <v>476</v>
      </c>
      <c r="I4071" t="s">
        <v>467</v>
      </c>
      <c r="J4071" t="s">
        <v>350</v>
      </c>
      <c r="K4071" t="s">
        <v>34</v>
      </c>
      <c r="L4071" t="str">
        <f>VLOOKUP(K4071,Sheet2!$A$1:$B$105,2,FALSE)</f>
        <v>Cek outlier produktivitas per pohon (r513/r508) per komoditas</v>
      </c>
    </row>
    <row r="4072" spans="1:12">
      <c r="A4072">
        <v>110</v>
      </c>
      <c r="B4072" t="s">
        <v>335</v>
      </c>
      <c r="C4072" t="s">
        <v>84</v>
      </c>
      <c r="D4072" t="str">
        <f>CONCATENATE("3513",A4072,B4072,C4072,TEXT(F4072,REPT("0",3)))</f>
        <v>3513110003001100056</v>
      </c>
      <c r="E4072">
        <v>49</v>
      </c>
      <c r="F4072">
        <v>56</v>
      </c>
      <c r="G4072" t="s">
        <v>113</v>
      </c>
      <c r="H4072" t="s">
        <v>476</v>
      </c>
      <c r="I4072" t="s">
        <v>467</v>
      </c>
      <c r="J4072" t="s">
        <v>350</v>
      </c>
      <c r="K4072" t="s">
        <v>24</v>
      </c>
      <c r="L4072" t="str">
        <f>VLOOKUP(K4072,Sheet2!$A$1:$B$105,2,FALSE)</f>
        <v>Cek outlier produktivitas (r416/r412) per kabupaten per komoditas.</v>
      </c>
    </row>
    <row r="4073" spans="1:12">
      <c r="A4073">
        <v>110</v>
      </c>
      <c r="B4073" t="s">
        <v>335</v>
      </c>
      <c r="C4073" t="s">
        <v>84</v>
      </c>
      <c r="D4073" t="str">
        <f>CONCATENATE("3513",A4073,B4073,C4073,TEXT(F4073,REPT("0",3)))</f>
        <v>3513110003001100056</v>
      </c>
      <c r="E4073">
        <v>49</v>
      </c>
      <c r="F4073">
        <v>56</v>
      </c>
      <c r="G4073" t="s">
        <v>113</v>
      </c>
      <c r="H4073" t="s">
        <v>476</v>
      </c>
      <c r="I4073" t="s">
        <v>467</v>
      </c>
      <c r="J4073" t="s">
        <v>350</v>
      </c>
      <c r="K4073" t="s">
        <v>23</v>
      </c>
      <c r="L4073" t="str">
        <f>VLOOKUP(K4073,Sheet2!$A$1:$B$105,2,FALSE)</f>
        <v>Cek outlier harga (r417/r416) per kabupaten per komoditas.</v>
      </c>
    </row>
    <row r="4074" spans="1:12">
      <c r="A4074">
        <v>110</v>
      </c>
      <c r="B4074" t="s">
        <v>335</v>
      </c>
      <c r="C4074" t="s">
        <v>84</v>
      </c>
      <c r="D4074" t="str">
        <f>CONCATENATE("3513",A4074,B4074,C4074,TEXT(F4074,REPT("0",3)))</f>
        <v>3513110003001100057</v>
      </c>
      <c r="E4074">
        <v>50</v>
      </c>
      <c r="F4074">
        <v>57</v>
      </c>
      <c r="G4074" t="s">
        <v>113</v>
      </c>
      <c r="H4074" t="s">
        <v>476</v>
      </c>
      <c r="I4074" t="s">
        <v>467</v>
      </c>
      <c r="J4074" t="s">
        <v>350</v>
      </c>
      <c r="K4074" t="s">
        <v>34</v>
      </c>
      <c r="L4074" t="str">
        <f>VLOOKUP(K4074,Sheet2!$A$1:$B$105,2,FALSE)</f>
        <v>Cek outlier produktivitas per pohon (r513/r508) per komoditas</v>
      </c>
    </row>
    <row r="4075" spans="1:12">
      <c r="A4075">
        <v>110</v>
      </c>
      <c r="B4075" t="s">
        <v>335</v>
      </c>
      <c r="C4075" t="s">
        <v>84</v>
      </c>
      <c r="D4075" t="str">
        <f>CONCATENATE("3513",A4075,B4075,C4075,TEXT(F4075,REPT("0",3)))</f>
        <v>3513110003001100062</v>
      </c>
      <c r="E4075">
        <v>54</v>
      </c>
      <c r="F4075">
        <v>62</v>
      </c>
      <c r="G4075" t="s">
        <v>113</v>
      </c>
      <c r="H4075" t="s">
        <v>476</v>
      </c>
      <c r="I4075" t="s">
        <v>467</v>
      </c>
      <c r="J4075" t="s">
        <v>350</v>
      </c>
      <c r="K4075" t="s">
        <v>20</v>
      </c>
      <c r="L4075" t="str">
        <f>VLOOKUP(K4075,Sheet2!$A$1:$B$105,2,FALSE)</f>
        <v>Cek outlier HORTI harga per satuan produksi (per kg) per komoditas</v>
      </c>
    </row>
    <row r="4076" spans="1:12">
      <c r="A4076">
        <v>110</v>
      </c>
      <c r="B4076" t="s">
        <v>335</v>
      </c>
      <c r="C4076" t="s">
        <v>84</v>
      </c>
      <c r="D4076" t="str">
        <f>CONCATENATE("3513",A4076,B4076,C4076,TEXT(F4076,REPT("0",3)))</f>
        <v>3513110003001100064</v>
      </c>
      <c r="E4076">
        <v>56</v>
      </c>
      <c r="F4076">
        <v>64</v>
      </c>
      <c r="G4076" t="s">
        <v>113</v>
      </c>
      <c r="H4076" t="s">
        <v>476</v>
      </c>
      <c r="I4076" t="s">
        <v>467</v>
      </c>
      <c r="J4076" t="s">
        <v>350</v>
      </c>
      <c r="K4076" t="s">
        <v>34</v>
      </c>
      <c r="L4076" t="str">
        <f>VLOOKUP(K4076,Sheet2!$A$1:$B$105,2,FALSE)</f>
        <v>Cek outlier produktivitas per pohon (r513/r508) per komoditas</v>
      </c>
    </row>
    <row r="4077" spans="1:12">
      <c r="A4077">
        <v>110</v>
      </c>
      <c r="B4077" t="s">
        <v>335</v>
      </c>
      <c r="C4077" t="s">
        <v>84</v>
      </c>
      <c r="D4077" t="str">
        <f>CONCATENATE("3513",A4077,B4077,C4077,TEXT(F4077,REPT("0",3)))</f>
        <v>3513110003001100065</v>
      </c>
      <c r="E4077">
        <v>57</v>
      </c>
      <c r="F4077">
        <v>65</v>
      </c>
      <c r="G4077" t="s">
        <v>113</v>
      </c>
      <c r="H4077" t="s">
        <v>476</v>
      </c>
      <c r="I4077" t="s">
        <v>467</v>
      </c>
      <c r="J4077" t="s">
        <v>350</v>
      </c>
      <c r="K4077" t="s">
        <v>34</v>
      </c>
      <c r="L4077" t="str">
        <f>VLOOKUP(K4077,Sheet2!$A$1:$B$105,2,FALSE)</f>
        <v>Cek outlier produktivitas per pohon (r513/r508) per komoditas</v>
      </c>
    </row>
    <row r="4078" spans="1:12">
      <c r="A4078">
        <v>110</v>
      </c>
      <c r="B4078" t="s">
        <v>335</v>
      </c>
      <c r="C4078" t="s">
        <v>84</v>
      </c>
      <c r="D4078" t="str">
        <f>CONCATENATE("3513",A4078,B4078,C4078,TEXT(F4078,REPT("0",3)))</f>
        <v>3513110003001100066</v>
      </c>
      <c r="E4078">
        <v>57</v>
      </c>
      <c r="F4078">
        <v>66</v>
      </c>
      <c r="G4078" t="s">
        <v>113</v>
      </c>
      <c r="H4078" t="s">
        <v>476</v>
      </c>
      <c r="I4078" t="s">
        <v>467</v>
      </c>
      <c r="J4078" t="s">
        <v>350</v>
      </c>
      <c r="K4078" t="s">
        <v>34</v>
      </c>
      <c r="L4078" t="str">
        <f>VLOOKUP(K4078,Sheet2!$A$1:$B$105,2,FALSE)</f>
        <v>Cek outlier produktivitas per pohon (r513/r508) per komoditas</v>
      </c>
    </row>
    <row r="4079" spans="1:12">
      <c r="A4079">
        <v>110</v>
      </c>
      <c r="B4079" t="s">
        <v>335</v>
      </c>
      <c r="C4079" t="s">
        <v>84</v>
      </c>
      <c r="D4079" t="str">
        <f>CONCATENATE("3513",A4079,B4079,C4079,TEXT(F4079,REPT("0",3)))</f>
        <v>3513110003001100070</v>
      </c>
      <c r="E4079">
        <v>60</v>
      </c>
      <c r="F4079">
        <v>70</v>
      </c>
      <c r="G4079" t="s">
        <v>113</v>
      </c>
      <c r="H4079" t="s">
        <v>476</v>
      </c>
      <c r="I4079" t="s">
        <v>467</v>
      </c>
      <c r="J4079" t="s">
        <v>350</v>
      </c>
      <c r="K4079" t="s">
        <v>34</v>
      </c>
      <c r="L4079" t="str">
        <f>VLOOKUP(K4079,Sheet2!$A$1:$B$105,2,FALSE)</f>
        <v>Cek outlier produktivitas per pohon (r513/r508) per komoditas</v>
      </c>
    </row>
    <row r="4080" spans="1:12">
      <c r="A4080">
        <v>110</v>
      </c>
      <c r="B4080" t="s">
        <v>335</v>
      </c>
      <c r="C4080" t="s">
        <v>84</v>
      </c>
      <c r="D4080" t="str">
        <f>CONCATENATE("3513",A4080,B4080,C4080,TEXT(F4080,REPT("0",3)))</f>
        <v>3513110003001100071</v>
      </c>
      <c r="E4080">
        <v>60</v>
      </c>
      <c r="F4080">
        <v>71</v>
      </c>
      <c r="G4080" t="s">
        <v>113</v>
      </c>
      <c r="H4080" t="s">
        <v>476</v>
      </c>
      <c r="I4080" t="s">
        <v>467</v>
      </c>
      <c r="J4080" t="s">
        <v>350</v>
      </c>
      <c r="K4080" t="s">
        <v>24</v>
      </c>
      <c r="L4080" t="str">
        <f>VLOOKUP(K4080,Sheet2!$A$1:$B$105,2,FALSE)</f>
        <v>Cek outlier produktivitas (r416/r412) per kabupaten per komoditas.</v>
      </c>
    </row>
    <row r="4081" spans="1:12">
      <c r="A4081">
        <v>110</v>
      </c>
      <c r="B4081" t="s">
        <v>335</v>
      </c>
      <c r="C4081" t="s">
        <v>84</v>
      </c>
      <c r="D4081" t="str">
        <f>CONCATENATE("3513",A4081,B4081,C4081,TEXT(F4081,REPT("0",3)))</f>
        <v>3513110003001100073</v>
      </c>
      <c r="E4081">
        <v>62</v>
      </c>
      <c r="F4081">
        <v>73</v>
      </c>
      <c r="G4081" t="s">
        <v>113</v>
      </c>
      <c r="H4081" t="s">
        <v>476</v>
      </c>
      <c r="I4081" t="s">
        <v>467</v>
      </c>
      <c r="J4081" t="s">
        <v>350</v>
      </c>
      <c r="K4081" t="s">
        <v>34</v>
      </c>
      <c r="L4081" t="str">
        <f>VLOOKUP(K4081,Sheet2!$A$1:$B$105,2,FALSE)</f>
        <v>Cek outlier produktivitas per pohon (r513/r508) per komoditas</v>
      </c>
    </row>
    <row r="4082" spans="1:12">
      <c r="A4082">
        <v>110</v>
      </c>
      <c r="B4082" t="s">
        <v>335</v>
      </c>
      <c r="C4082" t="s">
        <v>84</v>
      </c>
      <c r="D4082" t="str">
        <f>CONCATENATE("3513",A4082,B4082,C4082,TEXT(F4082,REPT("0",3)))</f>
        <v>3513110003001100074</v>
      </c>
      <c r="E4082">
        <v>63</v>
      </c>
      <c r="F4082">
        <v>74</v>
      </c>
      <c r="G4082" t="s">
        <v>113</v>
      </c>
      <c r="H4082" t="s">
        <v>476</v>
      </c>
      <c r="I4082" t="s">
        <v>467</v>
      </c>
      <c r="J4082" t="s">
        <v>350</v>
      </c>
      <c r="K4082" t="s">
        <v>34</v>
      </c>
      <c r="L4082" t="str">
        <f>VLOOKUP(K4082,Sheet2!$A$1:$B$105,2,FALSE)</f>
        <v>Cek outlier produktivitas per pohon (r513/r508) per komoditas</v>
      </c>
    </row>
    <row r="4083" spans="1:12">
      <c r="A4083">
        <v>110</v>
      </c>
      <c r="B4083" t="s">
        <v>335</v>
      </c>
      <c r="C4083" t="s">
        <v>84</v>
      </c>
      <c r="D4083" t="str">
        <f>CONCATENATE("3513",A4083,B4083,C4083,TEXT(F4083,REPT("0",3)))</f>
        <v>3513110003001100076</v>
      </c>
      <c r="E4083">
        <v>65</v>
      </c>
      <c r="F4083">
        <v>76</v>
      </c>
      <c r="G4083" t="s">
        <v>113</v>
      </c>
      <c r="H4083" t="s">
        <v>476</v>
      </c>
      <c r="I4083" t="s">
        <v>467</v>
      </c>
      <c r="J4083" t="s">
        <v>350</v>
      </c>
      <c r="K4083" t="s">
        <v>20</v>
      </c>
      <c r="L4083" t="str">
        <f>VLOOKUP(K4083,Sheet2!$A$1:$B$105,2,FALSE)</f>
        <v>Cek outlier HORTI harga per satuan produksi (per kg) per komoditas</v>
      </c>
    </row>
    <row r="4084" spans="1:12">
      <c r="A4084">
        <v>110</v>
      </c>
      <c r="B4084" t="s">
        <v>335</v>
      </c>
      <c r="C4084" t="s">
        <v>84</v>
      </c>
      <c r="D4084" t="str">
        <f>CONCATENATE("3513",A4084,B4084,C4084,TEXT(F4084,REPT("0",3)))</f>
        <v>3513110003001100080</v>
      </c>
      <c r="E4084">
        <v>69</v>
      </c>
      <c r="F4084">
        <v>80</v>
      </c>
      <c r="G4084" t="s">
        <v>113</v>
      </c>
      <c r="H4084" t="s">
        <v>476</v>
      </c>
      <c r="I4084" t="s">
        <v>467</v>
      </c>
      <c r="J4084" t="s">
        <v>350</v>
      </c>
      <c r="K4084" t="s">
        <v>33</v>
      </c>
      <c r="L4084" t="str">
        <f>VLOOKUP(K4084,Sheet2!$A$1:$B$105,2,FALSE)</f>
        <v>Cek outlier nilai ijon (r516) per komoditas</v>
      </c>
    </row>
    <row r="4085" spans="1:12">
      <c r="A4085">
        <v>110</v>
      </c>
      <c r="B4085" t="s">
        <v>13</v>
      </c>
      <c r="C4085" t="s">
        <v>26</v>
      </c>
      <c r="D4085" t="str">
        <f>CONCATENATE("3513",A4085,B4085,C4085,TEXT(F4085,REPT("0",3)))</f>
        <v>3513110004000100010</v>
      </c>
      <c r="E4085">
        <v>9</v>
      </c>
      <c r="F4085">
        <v>10</v>
      </c>
      <c r="G4085" t="s">
        <v>321</v>
      </c>
      <c r="H4085" t="s">
        <v>478</v>
      </c>
      <c r="I4085" t="s">
        <v>479</v>
      </c>
      <c r="J4085" t="s">
        <v>96</v>
      </c>
      <c r="K4085" t="s">
        <v>24</v>
      </c>
      <c r="L4085" t="str">
        <f>VLOOKUP(K4085,Sheet2!$A$1:$B$105,2,FALSE)</f>
        <v>Cek outlier produktivitas (r416/r412) per kabupaten per komoditas.</v>
      </c>
    </row>
    <row r="4086" spans="1:12">
      <c r="A4086">
        <v>110</v>
      </c>
      <c r="B4086" t="s">
        <v>13</v>
      </c>
      <c r="C4086" t="s">
        <v>26</v>
      </c>
      <c r="D4086" t="str">
        <f>CONCATENATE("3513",A4086,B4086,C4086,TEXT(F4086,REPT("0",3)))</f>
        <v>3513110004000100010</v>
      </c>
      <c r="E4086">
        <v>9</v>
      </c>
      <c r="F4086">
        <v>10</v>
      </c>
      <c r="G4086" t="s">
        <v>321</v>
      </c>
      <c r="H4086" t="s">
        <v>478</v>
      </c>
      <c r="I4086" t="s">
        <v>479</v>
      </c>
      <c r="J4086" t="s">
        <v>96</v>
      </c>
      <c r="K4086" t="s">
        <v>23</v>
      </c>
      <c r="L4086" t="str">
        <f>VLOOKUP(K4086,Sheet2!$A$1:$B$105,2,FALSE)</f>
        <v>Cek outlier harga (r417/r416) per kabupaten per komoditas.</v>
      </c>
    </row>
    <row r="4087" spans="1:12">
      <c r="A4087">
        <v>110</v>
      </c>
      <c r="B4087" t="s">
        <v>13</v>
      </c>
      <c r="C4087" t="s">
        <v>26</v>
      </c>
      <c r="D4087" t="str">
        <f>CONCATENATE("3513",A4087,B4087,C4087,TEXT(F4087,REPT("0",3)))</f>
        <v>3513110004000100012</v>
      </c>
      <c r="E4087">
        <v>10</v>
      </c>
      <c r="F4087">
        <v>12</v>
      </c>
      <c r="G4087" t="s">
        <v>321</v>
      </c>
      <c r="H4087" t="s">
        <v>478</v>
      </c>
      <c r="I4087" t="s">
        <v>479</v>
      </c>
      <c r="J4087" t="s">
        <v>96</v>
      </c>
      <c r="K4087" t="s">
        <v>24</v>
      </c>
      <c r="L4087" t="str">
        <f>VLOOKUP(K4087,Sheet2!$A$1:$B$105,2,FALSE)</f>
        <v>Cek outlier produktivitas (r416/r412) per kabupaten per komoditas.</v>
      </c>
    </row>
    <row r="4088" spans="1:12">
      <c r="A4088">
        <v>110</v>
      </c>
      <c r="B4088" t="s">
        <v>13</v>
      </c>
      <c r="C4088" t="s">
        <v>26</v>
      </c>
      <c r="D4088" t="str">
        <f>CONCATENATE("3513",A4088,B4088,C4088,TEXT(F4088,REPT("0",3)))</f>
        <v>3513110004000100012</v>
      </c>
      <c r="E4088">
        <v>10</v>
      </c>
      <c r="F4088">
        <v>12</v>
      </c>
      <c r="G4088" t="s">
        <v>321</v>
      </c>
      <c r="H4088" t="s">
        <v>478</v>
      </c>
      <c r="I4088" t="s">
        <v>479</v>
      </c>
      <c r="J4088" t="s">
        <v>96</v>
      </c>
      <c r="K4088" t="s">
        <v>23</v>
      </c>
      <c r="L4088" t="str">
        <f>VLOOKUP(K4088,Sheet2!$A$1:$B$105,2,FALSE)</f>
        <v>Cek outlier harga (r417/r416) per kabupaten per komoditas.</v>
      </c>
    </row>
    <row r="4089" spans="1:12">
      <c r="A4089">
        <v>110</v>
      </c>
      <c r="B4089" t="s">
        <v>13</v>
      </c>
      <c r="C4089" t="s">
        <v>26</v>
      </c>
      <c r="D4089" t="str">
        <f>CONCATENATE("3513",A4089,B4089,C4089,TEXT(F4089,REPT("0",3)))</f>
        <v>3513110004000100013</v>
      </c>
      <c r="E4089">
        <v>11</v>
      </c>
      <c r="F4089">
        <v>13</v>
      </c>
      <c r="G4089" t="s">
        <v>321</v>
      </c>
      <c r="H4089" t="s">
        <v>478</v>
      </c>
      <c r="I4089" t="s">
        <v>479</v>
      </c>
      <c r="J4089" t="s">
        <v>96</v>
      </c>
      <c r="K4089" t="s">
        <v>46</v>
      </c>
      <c r="L4089" t="str">
        <f>VLOOKUP(K4089,Sheet2!$A$1:$B$105,2,FALSE)</f>
        <v>Cek outlier nilai ijon per kabupaten per komoditas. Perlu dipastikan bahwa isian sudah dalam bentuk 000 Rp.</v>
      </c>
    </row>
    <row r="4090" spans="1:12">
      <c r="A4090">
        <v>110</v>
      </c>
      <c r="B4090" t="s">
        <v>13</v>
      </c>
      <c r="C4090" t="s">
        <v>26</v>
      </c>
      <c r="D4090" t="str">
        <f>CONCATENATE("3513",A4090,B4090,C4090,TEXT(F4090,REPT("0",3)))</f>
        <v>3513110004000100025</v>
      </c>
      <c r="E4090">
        <v>20</v>
      </c>
      <c r="F4090">
        <v>25</v>
      </c>
      <c r="G4090" t="s">
        <v>321</v>
      </c>
      <c r="H4090" t="s">
        <v>478</v>
      </c>
      <c r="I4090" t="s">
        <v>479</v>
      </c>
      <c r="J4090" t="s">
        <v>96</v>
      </c>
      <c r="K4090" t="s">
        <v>24</v>
      </c>
      <c r="L4090" t="str">
        <f>VLOOKUP(K4090,Sheet2!$A$1:$B$105,2,FALSE)</f>
        <v>Cek outlier produktivitas (r416/r412) per kabupaten per komoditas.</v>
      </c>
    </row>
    <row r="4091" spans="1:12">
      <c r="A4091">
        <v>110</v>
      </c>
      <c r="B4091" t="s">
        <v>13</v>
      </c>
      <c r="C4091" t="s">
        <v>26</v>
      </c>
      <c r="D4091" t="str">
        <f>CONCATENATE("3513",A4091,B4091,C4091,TEXT(F4091,REPT("0",3)))</f>
        <v>3513110004000100025</v>
      </c>
      <c r="E4091">
        <v>20</v>
      </c>
      <c r="F4091">
        <v>25</v>
      </c>
      <c r="G4091" t="s">
        <v>321</v>
      </c>
      <c r="H4091" t="s">
        <v>478</v>
      </c>
      <c r="I4091" t="s">
        <v>479</v>
      </c>
      <c r="J4091" t="s">
        <v>96</v>
      </c>
      <c r="K4091" t="s">
        <v>23</v>
      </c>
      <c r="L4091" t="str">
        <f>VLOOKUP(K4091,Sheet2!$A$1:$B$105,2,FALSE)</f>
        <v>Cek outlier harga (r417/r416) per kabupaten per komoditas.</v>
      </c>
    </row>
    <row r="4092" spans="1:12">
      <c r="A4092">
        <v>110</v>
      </c>
      <c r="B4092" t="s">
        <v>13</v>
      </c>
      <c r="C4092" t="s">
        <v>26</v>
      </c>
      <c r="D4092" t="str">
        <f>CONCATENATE("3513",A4092,B4092,C4092,TEXT(F4092,REPT("0",3)))</f>
        <v>3513110004000100043</v>
      </c>
      <c r="E4092">
        <v>32</v>
      </c>
      <c r="F4092">
        <v>43</v>
      </c>
      <c r="G4092" t="s">
        <v>321</v>
      </c>
      <c r="H4092" t="s">
        <v>478</v>
      </c>
      <c r="I4092" t="s">
        <v>479</v>
      </c>
      <c r="J4092" t="s">
        <v>96</v>
      </c>
      <c r="K4092" t="s">
        <v>24</v>
      </c>
      <c r="L4092" t="str">
        <f>VLOOKUP(K4092,Sheet2!$A$1:$B$105,2,FALSE)</f>
        <v>Cek outlier produktivitas (r416/r412) per kabupaten per komoditas.</v>
      </c>
    </row>
    <row r="4093" spans="1:12">
      <c r="A4093">
        <v>110</v>
      </c>
      <c r="B4093" t="s">
        <v>13</v>
      </c>
      <c r="C4093" t="s">
        <v>26</v>
      </c>
      <c r="D4093" t="str">
        <f>CONCATENATE("3513",A4093,B4093,C4093,TEXT(F4093,REPT("0",3)))</f>
        <v>3513110004000100043</v>
      </c>
      <c r="E4093">
        <v>32</v>
      </c>
      <c r="F4093">
        <v>43</v>
      </c>
      <c r="G4093" t="s">
        <v>321</v>
      </c>
      <c r="H4093" t="s">
        <v>478</v>
      </c>
      <c r="I4093" t="s">
        <v>479</v>
      </c>
      <c r="J4093" t="s">
        <v>96</v>
      </c>
      <c r="K4093" t="s">
        <v>23</v>
      </c>
      <c r="L4093" t="str">
        <f>VLOOKUP(K4093,Sheet2!$A$1:$B$105,2,FALSE)</f>
        <v>Cek outlier harga (r417/r416) per kabupaten per komoditas.</v>
      </c>
    </row>
    <row r="4094" spans="1:12">
      <c r="A4094">
        <v>110</v>
      </c>
      <c r="B4094" t="s">
        <v>13</v>
      </c>
      <c r="C4094" t="s">
        <v>26</v>
      </c>
      <c r="D4094" t="str">
        <f>CONCATENATE("3513",A4094,B4094,C4094,TEXT(F4094,REPT("0",3)))</f>
        <v>3513110004000100044</v>
      </c>
      <c r="E4094">
        <v>33</v>
      </c>
      <c r="F4094">
        <v>44</v>
      </c>
      <c r="G4094" t="s">
        <v>321</v>
      </c>
      <c r="H4094" t="s">
        <v>478</v>
      </c>
      <c r="I4094" t="s">
        <v>479</v>
      </c>
      <c r="J4094" t="s">
        <v>96</v>
      </c>
      <c r="K4094" t="s">
        <v>24</v>
      </c>
      <c r="L4094" t="str">
        <f>VLOOKUP(K4094,Sheet2!$A$1:$B$105,2,FALSE)</f>
        <v>Cek outlier produktivitas (r416/r412) per kabupaten per komoditas.</v>
      </c>
    </row>
    <row r="4095" spans="1:12">
      <c r="A4095">
        <v>110</v>
      </c>
      <c r="B4095" t="s">
        <v>13</v>
      </c>
      <c r="C4095" t="s">
        <v>26</v>
      </c>
      <c r="D4095" t="str">
        <f>CONCATENATE("3513",A4095,B4095,C4095,TEXT(F4095,REPT("0",3)))</f>
        <v>3513110004000100044</v>
      </c>
      <c r="E4095">
        <v>33</v>
      </c>
      <c r="F4095">
        <v>44</v>
      </c>
      <c r="G4095" t="s">
        <v>321</v>
      </c>
      <c r="H4095" t="s">
        <v>478</v>
      </c>
      <c r="I4095" t="s">
        <v>479</v>
      </c>
      <c r="J4095" t="s">
        <v>96</v>
      </c>
      <c r="K4095" t="s">
        <v>23</v>
      </c>
      <c r="L4095" t="str">
        <f>VLOOKUP(K4095,Sheet2!$A$1:$B$105,2,FALSE)</f>
        <v>Cek outlier harga (r417/r416) per kabupaten per komoditas.</v>
      </c>
    </row>
    <row r="4096" spans="1:12">
      <c r="A4096">
        <v>110</v>
      </c>
      <c r="B4096" t="s">
        <v>13</v>
      </c>
      <c r="C4096" t="s">
        <v>26</v>
      </c>
      <c r="D4096" t="str">
        <f>CONCATENATE("3513",A4096,B4096,C4096,TEXT(F4096,REPT("0",3)))</f>
        <v>3513110004000100051</v>
      </c>
      <c r="E4096">
        <v>38</v>
      </c>
      <c r="F4096">
        <v>51</v>
      </c>
      <c r="G4096" t="s">
        <v>321</v>
      </c>
      <c r="H4096" t="s">
        <v>478</v>
      </c>
      <c r="I4096" t="s">
        <v>479</v>
      </c>
      <c r="J4096" t="s">
        <v>96</v>
      </c>
      <c r="K4096" t="s">
        <v>34</v>
      </c>
      <c r="L4096" t="str">
        <f>VLOOKUP(K4096,Sheet2!$A$1:$B$105,2,FALSE)</f>
        <v>Cek outlier produktivitas per pohon (r513/r508) per komoditas</v>
      </c>
    </row>
    <row r="4097" spans="1:12">
      <c r="A4097">
        <v>110</v>
      </c>
      <c r="B4097" t="s">
        <v>13</v>
      </c>
      <c r="C4097" t="s">
        <v>26</v>
      </c>
      <c r="D4097" t="str">
        <f>CONCATENATE("3513",A4097,B4097,C4097,TEXT(F4097,REPT("0",3)))</f>
        <v>3513110004000100056</v>
      </c>
      <c r="E4097">
        <v>42</v>
      </c>
      <c r="F4097">
        <v>56</v>
      </c>
      <c r="G4097" t="s">
        <v>321</v>
      </c>
      <c r="H4097" t="s">
        <v>478</v>
      </c>
      <c r="I4097" t="s">
        <v>479</v>
      </c>
      <c r="J4097" t="s">
        <v>96</v>
      </c>
      <c r="K4097" t="s">
        <v>24</v>
      </c>
      <c r="L4097" t="str">
        <f>VLOOKUP(K4097,Sheet2!$A$1:$B$105,2,FALSE)</f>
        <v>Cek outlier produktivitas (r416/r412) per kabupaten per komoditas.</v>
      </c>
    </row>
    <row r="4098" spans="1:12">
      <c r="A4098">
        <v>110</v>
      </c>
      <c r="B4098" t="s">
        <v>13</v>
      </c>
      <c r="C4098" t="s">
        <v>26</v>
      </c>
      <c r="D4098" t="str">
        <f>CONCATENATE("3513",A4098,B4098,C4098,TEXT(F4098,REPT("0",3)))</f>
        <v>3513110004000100056</v>
      </c>
      <c r="E4098">
        <v>42</v>
      </c>
      <c r="F4098">
        <v>56</v>
      </c>
      <c r="G4098" t="s">
        <v>321</v>
      </c>
      <c r="H4098" t="s">
        <v>478</v>
      </c>
      <c r="I4098" t="s">
        <v>479</v>
      </c>
      <c r="J4098" t="s">
        <v>96</v>
      </c>
      <c r="K4098" t="s">
        <v>23</v>
      </c>
      <c r="L4098" t="str">
        <f>VLOOKUP(K4098,Sheet2!$A$1:$B$105,2,FALSE)</f>
        <v>Cek outlier harga (r417/r416) per kabupaten per komoditas.</v>
      </c>
    </row>
    <row r="4099" spans="1:12">
      <c r="A4099">
        <v>110</v>
      </c>
      <c r="B4099" t="s">
        <v>13</v>
      </c>
      <c r="C4099" t="s">
        <v>26</v>
      </c>
      <c r="D4099" t="str">
        <f>CONCATENATE("3513",A4099,B4099,C4099,TEXT(F4099,REPT("0",3)))</f>
        <v>3513110004000100056</v>
      </c>
      <c r="E4099">
        <v>42</v>
      </c>
      <c r="F4099">
        <v>56</v>
      </c>
      <c r="G4099" t="s">
        <v>321</v>
      </c>
      <c r="H4099" t="s">
        <v>478</v>
      </c>
      <c r="I4099" t="s">
        <v>479</v>
      </c>
      <c r="J4099" t="s">
        <v>96</v>
      </c>
      <c r="K4099" t="s">
        <v>34</v>
      </c>
      <c r="L4099" t="str">
        <f>VLOOKUP(K4099,Sheet2!$A$1:$B$105,2,FALSE)</f>
        <v>Cek outlier produktivitas per pohon (r513/r508) per komoditas</v>
      </c>
    </row>
    <row r="4100" spans="1:12">
      <c r="A4100">
        <v>110</v>
      </c>
      <c r="B4100" t="s">
        <v>13</v>
      </c>
      <c r="C4100" t="s">
        <v>26</v>
      </c>
      <c r="D4100" t="str">
        <f>CONCATENATE("3513",A4100,B4100,C4100,TEXT(F4100,REPT("0",3)))</f>
        <v>3513110004000100059</v>
      </c>
      <c r="E4100">
        <v>44</v>
      </c>
      <c r="F4100">
        <v>59</v>
      </c>
      <c r="G4100" t="s">
        <v>321</v>
      </c>
      <c r="H4100" t="s">
        <v>478</v>
      </c>
      <c r="I4100" t="s">
        <v>479</v>
      </c>
      <c r="J4100" t="s">
        <v>96</v>
      </c>
      <c r="K4100" t="s">
        <v>24</v>
      </c>
      <c r="L4100" t="str">
        <f>VLOOKUP(K4100,Sheet2!$A$1:$B$105,2,FALSE)</f>
        <v>Cek outlier produktivitas (r416/r412) per kabupaten per komoditas.</v>
      </c>
    </row>
    <row r="4101" spans="1:12">
      <c r="A4101">
        <v>110</v>
      </c>
      <c r="B4101" t="s">
        <v>13</v>
      </c>
      <c r="C4101" t="s">
        <v>26</v>
      </c>
      <c r="D4101" t="str">
        <f>CONCATENATE("3513",A4101,B4101,C4101,TEXT(F4101,REPT("0",3)))</f>
        <v>3513110004000100059</v>
      </c>
      <c r="E4101">
        <v>44</v>
      </c>
      <c r="F4101">
        <v>59</v>
      </c>
      <c r="G4101" t="s">
        <v>321</v>
      </c>
      <c r="H4101" t="s">
        <v>478</v>
      </c>
      <c r="I4101" t="s">
        <v>479</v>
      </c>
      <c r="J4101" t="s">
        <v>96</v>
      </c>
      <c r="K4101" t="s">
        <v>23</v>
      </c>
      <c r="L4101" t="str">
        <f>VLOOKUP(K4101,Sheet2!$A$1:$B$105,2,FALSE)</f>
        <v>Cek outlier harga (r417/r416) per kabupaten per komoditas.</v>
      </c>
    </row>
    <row r="4102" spans="1:12">
      <c r="A4102">
        <v>110</v>
      </c>
      <c r="B4102" t="s">
        <v>13</v>
      </c>
      <c r="C4102" t="s">
        <v>26</v>
      </c>
      <c r="D4102" t="str">
        <f>CONCATENATE("3513",A4102,B4102,C4102,TEXT(F4102,REPT("0",3)))</f>
        <v>3513110004000100063</v>
      </c>
      <c r="E4102">
        <v>46</v>
      </c>
      <c r="F4102">
        <v>63</v>
      </c>
      <c r="G4102" t="s">
        <v>321</v>
      </c>
      <c r="H4102" t="s">
        <v>478</v>
      </c>
      <c r="I4102" t="s">
        <v>479</v>
      </c>
      <c r="J4102" t="s">
        <v>96</v>
      </c>
      <c r="K4102" t="s">
        <v>24</v>
      </c>
      <c r="L4102" t="str">
        <f>VLOOKUP(K4102,Sheet2!$A$1:$B$105,2,FALSE)</f>
        <v>Cek outlier produktivitas (r416/r412) per kabupaten per komoditas.</v>
      </c>
    </row>
    <row r="4103" spans="1:12">
      <c r="A4103">
        <v>110</v>
      </c>
      <c r="B4103" t="s">
        <v>13</v>
      </c>
      <c r="C4103" t="s">
        <v>26</v>
      </c>
      <c r="D4103" t="str">
        <f>CONCATENATE("3513",A4103,B4103,C4103,TEXT(F4103,REPT("0",3)))</f>
        <v>3513110004000100063</v>
      </c>
      <c r="E4103">
        <v>46</v>
      </c>
      <c r="F4103">
        <v>63</v>
      </c>
      <c r="G4103" t="s">
        <v>321</v>
      </c>
      <c r="H4103" t="s">
        <v>478</v>
      </c>
      <c r="I4103" t="s">
        <v>479</v>
      </c>
      <c r="J4103" t="s">
        <v>96</v>
      </c>
      <c r="K4103" t="s">
        <v>23</v>
      </c>
      <c r="L4103" t="str">
        <f>VLOOKUP(K4103,Sheet2!$A$1:$B$105,2,FALSE)</f>
        <v>Cek outlier harga (r417/r416) per kabupaten per komoditas.</v>
      </c>
    </row>
    <row r="4104" spans="1:12">
      <c r="A4104">
        <v>110</v>
      </c>
      <c r="B4104" t="s">
        <v>13</v>
      </c>
      <c r="C4104" t="s">
        <v>26</v>
      </c>
      <c r="D4104" t="str">
        <f>CONCATENATE("3513",A4104,B4104,C4104,TEXT(F4104,REPT("0",3)))</f>
        <v>3513110004000100064</v>
      </c>
      <c r="E4104">
        <v>47</v>
      </c>
      <c r="F4104">
        <v>64</v>
      </c>
      <c r="G4104" t="s">
        <v>321</v>
      </c>
      <c r="H4104" t="s">
        <v>478</v>
      </c>
      <c r="I4104" t="s">
        <v>479</v>
      </c>
      <c r="J4104" t="s">
        <v>96</v>
      </c>
      <c r="K4104" t="s">
        <v>24</v>
      </c>
      <c r="L4104" t="str">
        <f>VLOOKUP(K4104,Sheet2!$A$1:$B$105,2,FALSE)</f>
        <v>Cek outlier produktivitas (r416/r412) per kabupaten per komoditas.</v>
      </c>
    </row>
    <row r="4105" spans="1:12">
      <c r="A4105">
        <v>110</v>
      </c>
      <c r="B4105" t="s">
        <v>13</v>
      </c>
      <c r="C4105" t="s">
        <v>26</v>
      </c>
      <c r="D4105" t="str">
        <f>CONCATENATE("3513",A4105,B4105,C4105,TEXT(F4105,REPT("0",3)))</f>
        <v>3513110004000100064</v>
      </c>
      <c r="E4105">
        <v>47</v>
      </c>
      <c r="F4105">
        <v>64</v>
      </c>
      <c r="G4105" t="s">
        <v>321</v>
      </c>
      <c r="H4105" t="s">
        <v>478</v>
      </c>
      <c r="I4105" t="s">
        <v>479</v>
      </c>
      <c r="J4105" t="s">
        <v>96</v>
      </c>
      <c r="K4105" t="s">
        <v>23</v>
      </c>
      <c r="L4105" t="str">
        <f>VLOOKUP(K4105,Sheet2!$A$1:$B$105,2,FALSE)</f>
        <v>Cek outlier harga (r417/r416) per kabupaten per komoditas.</v>
      </c>
    </row>
    <row r="4106" spans="1:12">
      <c r="A4106">
        <v>110</v>
      </c>
      <c r="B4106" t="s">
        <v>13</v>
      </c>
      <c r="C4106" t="s">
        <v>26</v>
      </c>
      <c r="D4106" t="str">
        <f>CONCATENATE("3513",A4106,B4106,C4106,TEXT(F4106,REPT("0",3)))</f>
        <v>3513110004000100064</v>
      </c>
      <c r="E4106">
        <v>47</v>
      </c>
      <c r="F4106">
        <v>64</v>
      </c>
      <c r="G4106" t="s">
        <v>321</v>
      </c>
      <c r="H4106" t="s">
        <v>478</v>
      </c>
      <c r="I4106" t="s">
        <v>479</v>
      </c>
      <c r="J4106" t="s">
        <v>96</v>
      </c>
      <c r="K4106" t="s">
        <v>34</v>
      </c>
      <c r="L4106" t="str">
        <f>VLOOKUP(K4106,Sheet2!$A$1:$B$105,2,FALSE)</f>
        <v>Cek outlier produktivitas per pohon (r513/r508) per komoditas</v>
      </c>
    </row>
    <row r="4107" spans="1:12">
      <c r="A4107">
        <v>110</v>
      </c>
      <c r="B4107" t="s">
        <v>13</v>
      </c>
      <c r="C4107" t="s">
        <v>26</v>
      </c>
      <c r="D4107" t="str">
        <f>CONCATENATE("3513",A4107,B4107,C4107,TEXT(F4107,REPT("0",3)))</f>
        <v>3513110004000100066</v>
      </c>
      <c r="E4107">
        <v>49</v>
      </c>
      <c r="F4107">
        <v>66</v>
      </c>
      <c r="G4107" t="s">
        <v>321</v>
      </c>
      <c r="H4107" t="s">
        <v>478</v>
      </c>
      <c r="I4107" t="s">
        <v>479</v>
      </c>
      <c r="J4107" t="s">
        <v>96</v>
      </c>
      <c r="K4107" t="s">
        <v>24</v>
      </c>
      <c r="L4107" t="str">
        <f>VLOOKUP(K4107,Sheet2!$A$1:$B$105,2,FALSE)</f>
        <v>Cek outlier produktivitas (r416/r412) per kabupaten per komoditas.</v>
      </c>
    </row>
    <row r="4108" spans="1:12">
      <c r="A4108">
        <v>110</v>
      </c>
      <c r="B4108" t="s">
        <v>13</v>
      </c>
      <c r="C4108" t="s">
        <v>26</v>
      </c>
      <c r="D4108" t="str">
        <f>CONCATENATE("3513",A4108,B4108,C4108,TEXT(F4108,REPT("0",3)))</f>
        <v>3513110004000100066</v>
      </c>
      <c r="E4108">
        <v>49</v>
      </c>
      <c r="F4108">
        <v>66</v>
      </c>
      <c r="G4108" t="s">
        <v>321</v>
      </c>
      <c r="H4108" t="s">
        <v>478</v>
      </c>
      <c r="I4108" t="s">
        <v>479</v>
      </c>
      <c r="J4108" t="s">
        <v>96</v>
      </c>
      <c r="K4108" t="s">
        <v>23</v>
      </c>
      <c r="L4108" t="str">
        <f>VLOOKUP(K4108,Sheet2!$A$1:$B$105,2,FALSE)</f>
        <v>Cek outlier harga (r417/r416) per kabupaten per komoditas.</v>
      </c>
    </row>
    <row r="4109" spans="1:12">
      <c r="A4109">
        <v>110</v>
      </c>
      <c r="B4109" t="s">
        <v>13</v>
      </c>
      <c r="C4109" t="s">
        <v>26</v>
      </c>
      <c r="D4109" t="str">
        <f>CONCATENATE("3513",A4109,B4109,C4109,TEXT(F4109,REPT("0",3)))</f>
        <v>3513110004000100066</v>
      </c>
      <c r="E4109">
        <v>49</v>
      </c>
      <c r="F4109">
        <v>66</v>
      </c>
      <c r="G4109" t="s">
        <v>321</v>
      </c>
      <c r="H4109" t="s">
        <v>478</v>
      </c>
      <c r="I4109" t="s">
        <v>479</v>
      </c>
      <c r="J4109" t="s">
        <v>96</v>
      </c>
      <c r="K4109" t="s">
        <v>34</v>
      </c>
      <c r="L4109" t="str">
        <f>VLOOKUP(K4109,Sheet2!$A$1:$B$105,2,FALSE)</f>
        <v>Cek outlier produktivitas per pohon (r513/r508) per komoditas</v>
      </c>
    </row>
    <row r="4110" spans="1:12">
      <c r="A4110">
        <v>110</v>
      </c>
      <c r="B4110" t="s">
        <v>13</v>
      </c>
      <c r="C4110" t="s">
        <v>26</v>
      </c>
      <c r="D4110" t="str">
        <f>CONCATENATE("3513",A4110,B4110,C4110,TEXT(F4110,REPT("0",3)))</f>
        <v>3513110004000100067</v>
      </c>
      <c r="E4110">
        <v>50</v>
      </c>
      <c r="F4110">
        <v>67</v>
      </c>
      <c r="G4110" t="s">
        <v>321</v>
      </c>
      <c r="H4110" t="s">
        <v>478</v>
      </c>
      <c r="I4110" t="s">
        <v>479</v>
      </c>
      <c r="J4110" t="s">
        <v>96</v>
      </c>
      <c r="K4110" t="s">
        <v>24</v>
      </c>
      <c r="L4110" t="str">
        <f>VLOOKUP(K4110,Sheet2!$A$1:$B$105,2,FALSE)</f>
        <v>Cek outlier produktivitas (r416/r412) per kabupaten per komoditas.</v>
      </c>
    </row>
    <row r="4111" spans="1:12">
      <c r="A4111">
        <v>110</v>
      </c>
      <c r="B4111" t="s">
        <v>13</v>
      </c>
      <c r="C4111" t="s">
        <v>26</v>
      </c>
      <c r="D4111" t="str">
        <f>CONCATENATE("3513",A4111,B4111,C4111,TEXT(F4111,REPT("0",3)))</f>
        <v>3513110004000100067</v>
      </c>
      <c r="E4111">
        <v>50</v>
      </c>
      <c r="F4111">
        <v>67</v>
      </c>
      <c r="G4111" t="s">
        <v>321</v>
      </c>
      <c r="H4111" t="s">
        <v>478</v>
      </c>
      <c r="I4111" t="s">
        <v>479</v>
      </c>
      <c r="J4111" t="s">
        <v>96</v>
      </c>
      <c r="K4111" t="s">
        <v>23</v>
      </c>
      <c r="L4111" t="str">
        <f>VLOOKUP(K4111,Sheet2!$A$1:$B$105,2,FALSE)</f>
        <v>Cek outlier harga (r417/r416) per kabupaten per komoditas.</v>
      </c>
    </row>
    <row r="4112" spans="1:12">
      <c r="A4112">
        <v>110</v>
      </c>
      <c r="B4112" t="s">
        <v>13</v>
      </c>
      <c r="C4112" t="s">
        <v>26</v>
      </c>
      <c r="D4112" t="str">
        <f>CONCATENATE("3513",A4112,B4112,C4112,TEXT(F4112,REPT("0",3)))</f>
        <v>3513110004000100067</v>
      </c>
      <c r="E4112">
        <v>50</v>
      </c>
      <c r="F4112">
        <v>67</v>
      </c>
      <c r="G4112" t="s">
        <v>321</v>
      </c>
      <c r="H4112" t="s">
        <v>478</v>
      </c>
      <c r="I4112" t="s">
        <v>479</v>
      </c>
      <c r="J4112" t="s">
        <v>96</v>
      </c>
      <c r="K4112" t="s">
        <v>34</v>
      </c>
      <c r="L4112" t="str">
        <f>VLOOKUP(K4112,Sheet2!$A$1:$B$105,2,FALSE)</f>
        <v>Cek outlier produktivitas per pohon (r513/r508) per komoditas</v>
      </c>
    </row>
    <row r="4113" spans="1:12">
      <c r="A4113">
        <v>110</v>
      </c>
      <c r="B4113" t="s">
        <v>13</v>
      </c>
      <c r="C4113" t="s">
        <v>26</v>
      </c>
      <c r="D4113" t="str">
        <f>CONCATENATE("3513",A4113,B4113,C4113,TEXT(F4113,REPT("0",3)))</f>
        <v>3513110004000100068</v>
      </c>
      <c r="E4113">
        <v>51</v>
      </c>
      <c r="F4113">
        <v>68</v>
      </c>
      <c r="G4113" t="s">
        <v>321</v>
      </c>
      <c r="H4113" t="s">
        <v>478</v>
      </c>
      <c r="I4113" t="s">
        <v>479</v>
      </c>
      <c r="J4113" t="s">
        <v>96</v>
      </c>
      <c r="K4113" t="s">
        <v>24</v>
      </c>
      <c r="L4113" t="str">
        <f>VLOOKUP(K4113,Sheet2!$A$1:$B$105,2,FALSE)</f>
        <v>Cek outlier produktivitas (r416/r412) per kabupaten per komoditas.</v>
      </c>
    </row>
    <row r="4114" spans="1:12">
      <c r="A4114">
        <v>110</v>
      </c>
      <c r="B4114" t="s">
        <v>13</v>
      </c>
      <c r="C4114" t="s">
        <v>26</v>
      </c>
      <c r="D4114" t="str">
        <f>CONCATENATE("3513",A4114,B4114,C4114,TEXT(F4114,REPT("0",3)))</f>
        <v>3513110004000100068</v>
      </c>
      <c r="E4114">
        <v>51</v>
      </c>
      <c r="F4114">
        <v>68</v>
      </c>
      <c r="G4114" t="s">
        <v>321</v>
      </c>
      <c r="H4114" t="s">
        <v>478</v>
      </c>
      <c r="I4114" t="s">
        <v>479</v>
      </c>
      <c r="J4114" t="s">
        <v>96</v>
      </c>
      <c r="K4114" t="s">
        <v>23</v>
      </c>
      <c r="L4114" t="str">
        <f>VLOOKUP(K4114,Sheet2!$A$1:$B$105,2,FALSE)</f>
        <v>Cek outlier harga (r417/r416) per kabupaten per komoditas.</v>
      </c>
    </row>
    <row r="4115" spans="1:12">
      <c r="A4115">
        <v>110</v>
      </c>
      <c r="B4115" t="s">
        <v>13</v>
      </c>
      <c r="C4115" t="s">
        <v>26</v>
      </c>
      <c r="D4115" t="str">
        <f>CONCATENATE("3513",A4115,B4115,C4115,TEXT(F4115,REPT("0",3)))</f>
        <v>3513110004000100069</v>
      </c>
      <c r="E4115">
        <v>52</v>
      </c>
      <c r="F4115">
        <v>69</v>
      </c>
      <c r="G4115" t="s">
        <v>321</v>
      </c>
      <c r="H4115" t="s">
        <v>478</v>
      </c>
      <c r="I4115" t="s">
        <v>479</v>
      </c>
      <c r="J4115" t="s">
        <v>96</v>
      </c>
      <c r="K4115" t="s">
        <v>34</v>
      </c>
      <c r="L4115" t="str">
        <f>VLOOKUP(K4115,Sheet2!$A$1:$B$105,2,FALSE)</f>
        <v>Cek outlier produktivitas per pohon (r513/r508) per komoditas</v>
      </c>
    </row>
    <row r="4116" spans="1:12">
      <c r="A4116">
        <v>110</v>
      </c>
      <c r="B4116" t="s">
        <v>13</v>
      </c>
      <c r="C4116" t="s">
        <v>26</v>
      </c>
      <c r="D4116" t="str">
        <f>CONCATENATE("3513",A4116,B4116,C4116,TEXT(F4116,REPT("0",3)))</f>
        <v>3513110004000100070</v>
      </c>
      <c r="E4116">
        <v>52</v>
      </c>
      <c r="F4116">
        <v>70</v>
      </c>
      <c r="G4116" t="s">
        <v>321</v>
      </c>
      <c r="H4116" t="s">
        <v>478</v>
      </c>
      <c r="I4116" t="s">
        <v>479</v>
      </c>
      <c r="J4116" t="s">
        <v>96</v>
      </c>
      <c r="K4116" t="s">
        <v>24</v>
      </c>
      <c r="L4116" t="str">
        <f>VLOOKUP(K4116,Sheet2!$A$1:$B$105,2,FALSE)</f>
        <v>Cek outlier produktivitas (r416/r412) per kabupaten per komoditas.</v>
      </c>
    </row>
    <row r="4117" spans="1:12">
      <c r="A4117">
        <v>110</v>
      </c>
      <c r="B4117" t="s">
        <v>13</v>
      </c>
      <c r="C4117" t="s">
        <v>26</v>
      </c>
      <c r="D4117" t="str">
        <f>CONCATENATE("3513",A4117,B4117,C4117,TEXT(F4117,REPT("0",3)))</f>
        <v>3513110004000100070</v>
      </c>
      <c r="E4117">
        <v>52</v>
      </c>
      <c r="F4117">
        <v>70</v>
      </c>
      <c r="G4117" t="s">
        <v>321</v>
      </c>
      <c r="H4117" t="s">
        <v>478</v>
      </c>
      <c r="I4117" t="s">
        <v>479</v>
      </c>
      <c r="J4117" t="s">
        <v>96</v>
      </c>
      <c r="K4117" t="s">
        <v>23</v>
      </c>
      <c r="L4117" t="str">
        <f>VLOOKUP(K4117,Sheet2!$A$1:$B$105,2,FALSE)</f>
        <v>Cek outlier harga (r417/r416) per kabupaten per komoditas.</v>
      </c>
    </row>
    <row r="4118" spans="1:12">
      <c r="A4118">
        <v>110</v>
      </c>
      <c r="B4118" t="s">
        <v>13</v>
      </c>
      <c r="C4118" t="s">
        <v>26</v>
      </c>
      <c r="D4118" t="str">
        <f>CONCATENATE("3513",A4118,B4118,C4118,TEXT(F4118,REPT("0",3)))</f>
        <v>3513110004000100072</v>
      </c>
      <c r="E4118">
        <v>54</v>
      </c>
      <c r="F4118">
        <v>72</v>
      </c>
      <c r="G4118" t="s">
        <v>321</v>
      </c>
      <c r="H4118" t="s">
        <v>478</v>
      </c>
      <c r="I4118" t="s">
        <v>479</v>
      </c>
      <c r="J4118" t="s">
        <v>96</v>
      </c>
      <c r="K4118" t="s">
        <v>24</v>
      </c>
      <c r="L4118" t="str">
        <f>VLOOKUP(K4118,Sheet2!$A$1:$B$105,2,FALSE)</f>
        <v>Cek outlier produktivitas (r416/r412) per kabupaten per komoditas.</v>
      </c>
    </row>
    <row r="4119" spans="1:12">
      <c r="A4119">
        <v>110</v>
      </c>
      <c r="B4119" t="s">
        <v>13</v>
      </c>
      <c r="C4119" t="s">
        <v>26</v>
      </c>
      <c r="D4119" t="str">
        <f>CONCATENATE("3513",A4119,B4119,C4119,TEXT(F4119,REPT("0",3)))</f>
        <v>3513110004000100072</v>
      </c>
      <c r="E4119">
        <v>54</v>
      </c>
      <c r="F4119">
        <v>72</v>
      </c>
      <c r="G4119" t="s">
        <v>321</v>
      </c>
      <c r="H4119" t="s">
        <v>478</v>
      </c>
      <c r="I4119" t="s">
        <v>479</v>
      </c>
      <c r="J4119" t="s">
        <v>96</v>
      </c>
      <c r="K4119" t="s">
        <v>23</v>
      </c>
      <c r="L4119" t="str">
        <f>VLOOKUP(K4119,Sheet2!$A$1:$B$105,2,FALSE)</f>
        <v>Cek outlier harga (r417/r416) per kabupaten per komoditas.</v>
      </c>
    </row>
    <row r="4120" spans="1:12">
      <c r="A4120">
        <v>110</v>
      </c>
      <c r="B4120" t="s">
        <v>13</v>
      </c>
      <c r="C4120" t="s">
        <v>26</v>
      </c>
      <c r="D4120" t="str">
        <f>CONCATENATE("3513",A4120,B4120,C4120,TEXT(F4120,REPT("0",3)))</f>
        <v>3513110004000100073</v>
      </c>
      <c r="E4120">
        <v>55</v>
      </c>
      <c r="F4120">
        <v>73</v>
      </c>
      <c r="G4120" t="s">
        <v>321</v>
      </c>
      <c r="H4120" t="s">
        <v>478</v>
      </c>
      <c r="I4120" t="s">
        <v>479</v>
      </c>
      <c r="J4120" t="s">
        <v>96</v>
      </c>
      <c r="K4120" t="s">
        <v>24</v>
      </c>
      <c r="L4120" t="str">
        <f>VLOOKUP(K4120,Sheet2!$A$1:$B$105,2,FALSE)</f>
        <v>Cek outlier produktivitas (r416/r412) per kabupaten per komoditas.</v>
      </c>
    </row>
    <row r="4121" spans="1:12">
      <c r="A4121">
        <v>110</v>
      </c>
      <c r="B4121" t="s">
        <v>13</v>
      </c>
      <c r="C4121" t="s">
        <v>26</v>
      </c>
      <c r="D4121" t="str">
        <f>CONCATENATE("3513",A4121,B4121,C4121,TEXT(F4121,REPT("0",3)))</f>
        <v>3513110004000100073</v>
      </c>
      <c r="E4121">
        <v>55</v>
      </c>
      <c r="F4121">
        <v>73</v>
      </c>
      <c r="G4121" t="s">
        <v>321</v>
      </c>
      <c r="H4121" t="s">
        <v>478</v>
      </c>
      <c r="I4121" t="s">
        <v>479</v>
      </c>
      <c r="J4121" t="s">
        <v>96</v>
      </c>
      <c r="K4121" t="s">
        <v>23</v>
      </c>
      <c r="L4121" t="str">
        <f>VLOOKUP(K4121,Sheet2!$A$1:$B$105,2,FALSE)</f>
        <v>Cek outlier harga (r417/r416) per kabupaten per komoditas.</v>
      </c>
    </row>
    <row r="4122" spans="1:12">
      <c r="A4122">
        <v>110</v>
      </c>
      <c r="B4122" t="s">
        <v>13</v>
      </c>
      <c r="C4122" t="s">
        <v>26</v>
      </c>
      <c r="D4122" t="str">
        <f>CONCATENATE("3513",A4122,B4122,C4122,TEXT(F4122,REPT("0",3)))</f>
        <v>3513110004000100074</v>
      </c>
      <c r="E4122">
        <v>56</v>
      </c>
      <c r="F4122">
        <v>74</v>
      </c>
      <c r="G4122" t="s">
        <v>321</v>
      </c>
      <c r="H4122" t="s">
        <v>478</v>
      </c>
      <c r="I4122" t="s">
        <v>479</v>
      </c>
      <c r="J4122" t="s">
        <v>96</v>
      </c>
      <c r="K4122" t="s">
        <v>24</v>
      </c>
      <c r="L4122" t="str">
        <f>VLOOKUP(K4122,Sheet2!$A$1:$B$105,2,FALSE)</f>
        <v>Cek outlier produktivitas (r416/r412) per kabupaten per komoditas.</v>
      </c>
    </row>
    <row r="4123" spans="1:12">
      <c r="A4123">
        <v>110</v>
      </c>
      <c r="B4123" t="s">
        <v>13</v>
      </c>
      <c r="C4123" t="s">
        <v>26</v>
      </c>
      <c r="D4123" t="str">
        <f>CONCATENATE("3513",A4123,B4123,C4123,TEXT(F4123,REPT("0",3)))</f>
        <v>3513110004000100074</v>
      </c>
      <c r="E4123">
        <v>56</v>
      </c>
      <c r="F4123">
        <v>74</v>
      </c>
      <c r="G4123" t="s">
        <v>321</v>
      </c>
      <c r="H4123" t="s">
        <v>478</v>
      </c>
      <c r="I4123" t="s">
        <v>479</v>
      </c>
      <c r="J4123" t="s">
        <v>96</v>
      </c>
      <c r="K4123" t="s">
        <v>23</v>
      </c>
      <c r="L4123" t="str">
        <f>VLOOKUP(K4123,Sheet2!$A$1:$B$105,2,FALSE)</f>
        <v>Cek outlier harga (r417/r416) per kabupaten per komoditas.</v>
      </c>
    </row>
    <row r="4124" spans="1:12">
      <c r="A4124">
        <v>110</v>
      </c>
      <c r="B4124" t="s">
        <v>13</v>
      </c>
      <c r="C4124" t="s">
        <v>26</v>
      </c>
      <c r="D4124" t="str">
        <f>CONCATENATE("3513",A4124,B4124,C4124,TEXT(F4124,REPT("0",3)))</f>
        <v>3513110004000100079</v>
      </c>
      <c r="E4124">
        <v>60</v>
      </c>
      <c r="F4124">
        <v>79</v>
      </c>
      <c r="G4124" t="s">
        <v>321</v>
      </c>
      <c r="H4124" t="s">
        <v>478</v>
      </c>
      <c r="I4124" t="s">
        <v>479</v>
      </c>
      <c r="J4124" t="s">
        <v>96</v>
      </c>
      <c r="K4124" t="s">
        <v>34</v>
      </c>
      <c r="L4124" t="str">
        <f>VLOOKUP(K4124,Sheet2!$A$1:$B$105,2,FALSE)</f>
        <v>Cek outlier produktivitas per pohon (r513/r508) per komoditas</v>
      </c>
    </row>
    <row r="4125" spans="1:12">
      <c r="A4125">
        <v>110</v>
      </c>
      <c r="B4125" t="s">
        <v>13</v>
      </c>
      <c r="C4125" t="s">
        <v>26</v>
      </c>
      <c r="D4125" t="str">
        <f>CONCATENATE("3513",A4125,B4125,C4125,TEXT(F4125,REPT("0",3)))</f>
        <v>3513110004000100080</v>
      </c>
      <c r="E4125">
        <v>61</v>
      </c>
      <c r="F4125">
        <v>80</v>
      </c>
      <c r="G4125" t="s">
        <v>321</v>
      </c>
      <c r="H4125" t="s">
        <v>478</v>
      </c>
      <c r="I4125" t="s">
        <v>479</v>
      </c>
      <c r="J4125" t="s">
        <v>96</v>
      </c>
      <c r="K4125" t="s">
        <v>24</v>
      </c>
      <c r="L4125" t="str">
        <f>VLOOKUP(K4125,Sheet2!$A$1:$B$105,2,FALSE)</f>
        <v>Cek outlier produktivitas (r416/r412) per kabupaten per komoditas.</v>
      </c>
    </row>
    <row r="4126" spans="1:12">
      <c r="A4126">
        <v>110</v>
      </c>
      <c r="B4126" t="s">
        <v>13</v>
      </c>
      <c r="C4126" t="s">
        <v>26</v>
      </c>
      <c r="D4126" t="str">
        <f>CONCATENATE("3513",A4126,B4126,C4126,TEXT(F4126,REPT("0",3)))</f>
        <v>3513110004000100080</v>
      </c>
      <c r="E4126">
        <v>61</v>
      </c>
      <c r="F4126">
        <v>80</v>
      </c>
      <c r="G4126" t="s">
        <v>321</v>
      </c>
      <c r="H4126" t="s">
        <v>478</v>
      </c>
      <c r="I4126" t="s">
        <v>479</v>
      </c>
      <c r="J4126" t="s">
        <v>96</v>
      </c>
      <c r="K4126" t="s">
        <v>23</v>
      </c>
      <c r="L4126" t="str">
        <f>VLOOKUP(K4126,Sheet2!$A$1:$B$105,2,FALSE)</f>
        <v>Cek outlier harga (r417/r416) per kabupaten per komoditas.</v>
      </c>
    </row>
    <row r="4127" spans="1:12">
      <c r="A4127">
        <v>110</v>
      </c>
      <c r="B4127" t="s">
        <v>13</v>
      </c>
      <c r="C4127" t="s">
        <v>26</v>
      </c>
      <c r="D4127" t="str">
        <f>CONCATENATE("3513",A4127,B4127,C4127,TEXT(F4127,REPT("0",3)))</f>
        <v>3513110004000100081</v>
      </c>
      <c r="E4127">
        <v>62</v>
      </c>
      <c r="F4127">
        <v>81</v>
      </c>
      <c r="G4127" t="s">
        <v>321</v>
      </c>
      <c r="H4127" t="s">
        <v>478</v>
      </c>
      <c r="I4127" t="s">
        <v>479</v>
      </c>
      <c r="J4127" t="s">
        <v>96</v>
      </c>
      <c r="K4127" t="s">
        <v>24</v>
      </c>
      <c r="L4127" t="str">
        <f>VLOOKUP(K4127,Sheet2!$A$1:$B$105,2,FALSE)</f>
        <v>Cek outlier produktivitas (r416/r412) per kabupaten per komoditas.</v>
      </c>
    </row>
    <row r="4128" spans="1:12">
      <c r="A4128">
        <v>110</v>
      </c>
      <c r="B4128" t="s">
        <v>13</v>
      </c>
      <c r="C4128" t="s">
        <v>26</v>
      </c>
      <c r="D4128" t="str">
        <f>CONCATENATE("3513",A4128,B4128,C4128,TEXT(F4128,REPT("0",3)))</f>
        <v>3513110004000100081</v>
      </c>
      <c r="E4128">
        <v>62</v>
      </c>
      <c r="F4128">
        <v>81</v>
      </c>
      <c r="G4128" t="s">
        <v>321</v>
      </c>
      <c r="H4128" t="s">
        <v>478</v>
      </c>
      <c r="I4128" t="s">
        <v>479</v>
      </c>
      <c r="J4128" t="s">
        <v>96</v>
      </c>
      <c r="K4128" t="s">
        <v>23</v>
      </c>
      <c r="L4128" t="str">
        <f>VLOOKUP(K4128,Sheet2!$A$1:$B$105,2,FALSE)</f>
        <v>Cek outlier harga (r417/r416) per kabupaten per komoditas.</v>
      </c>
    </row>
    <row r="4129" spans="1:12">
      <c r="A4129">
        <v>110</v>
      </c>
      <c r="B4129" t="s">
        <v>13</v>
      </c>
      <c r="C4129" t="s">
        <v>26</v>
      </c>
      <c r="D4129" t="str">
        <f>CONCATENATE("3513",A4129,B4129,C4129,TEXT(F4129,REPT("0",3)))</f>
        <v>3513110004000100085</v>
      </c>
      <c r="E4129">
        <v>66</v>
      </c>
      <c r="F4129">
        <v>85</v>
      </c>
      <c r="G4129" t="s">
        <v>321</v>
      </c>
      <c r="H4129" t="s">
        <v>478</v>
      </c>
      <c r="I4129" t="s">
        <v>479</v>
      </c>
      <c r="J4129" t="s">
        <v>96</v>
      </c>
      <c r="K4129" t="s">
        <v>23</v>
      </c>
      <c r="L4129" t="str">
        <f>VLOOKUP(K4129,Sheet2!$A$1:$B$105,2,FALSE)</f>
        <v>Cek outlier harga (r417/r416) per kabupaten per komoditas.</v>
      </c>
    </row>
    <row r="4130" spans="1:12">
      <c r="A4130">
        <v>110</v>
      </c>
      <c r="B4130" t="s">
        <v>13</v>
      </c>
      <c r="C4130" t="s">
        <v>26</v>
      </c>
      <c r="D4130" t="str">
        <f>CONCATENATE("3513",A4130,B4130,C4130,TEXT(F4130,REPT("0",3)))</f>
        <v>3513110004000100088</v>
      </c>
      <c r="E4130">
        <v>69</v>
      </c>
      <c r="F4130">
        <v>88</v>
      </c>
      <c r="G4130" t="s">
        <v>321</v>
      </c>
      <c r="H4130" t="s">
        <v>478</v>
      </c>
      <c r="I4130" t="s">
        <v>479</v>
      </c>
      <c r="J4130" t="s">
        <v>96</v>
      </c>
      <c r="K4130" t="s">
        <v>24</v>
      </c>
      <c r="L4130" t="str">
        <f>VLOOKUP(K4130,Sheet2!$A$1:$B$105,2,FALSE)</f>
        <v>Cek outlier produktivitas (r416/r412) per kabupaten per komoditas.</v>
      </c>
    </row>
    <row r="4131" spans="1:12">
      <c r="A4131">
        <v>110</v>
      </c>
      <c r="B4131" t="s">
        <v>13</v>
      </c>
      <c r="C4131" t="s">
        <v>26</v>
      </c>
      <c r="D4131" t="str">
        <f>CONCATENATE("3513",A4131,B4131,C4131,TEXT(F4131,REPT("0",3)))</f>
        <v>3513110004000100088</v>
      </c>
      <c r="E4131">
        <v>69</v>
      </c>
      <c r="F4131">
        <v>88</v>
      </c>
      <c r="G4131" t="s">
        <v>321</v>
      </c>
      <c r="H4131" t="s">
        <v>478</v>
      </c>
      <c r="I4131" t="s">
        <v>479</v>
      </c>
      <c r="J4131" t="s">
        <v>96</v>
      </c>
      <c r="K4131" t="s">
        <v>23</v>
      </c>
      <c r="L4131" t="str">
        <f>VLOOKUP(K4131,Sheet2!$A$1:$B$105,2,FALSE)</f>
        <v>Cek outlier harga (r417/r416) per kabupaten per komoditas.</v>
      </c>
    </row>
    <row r="4132" spans="1:12">
      <c r="A4132">
        <v>110</v>
      </c>
      <c r="B4132" t="s">
        <v>13</v>
      </c>
      <c r="C4132" t="s">
        <v>26</v>
      </c>
      <c r="D4132" t="str">
        <f>CONCATENATE("3513",A4132,B4132,C4132,TEXT(F4132,REPT("0",3)))</f>
        <v>3513110004000100090</v>
      </c>
      <c r="E4132">
        <v>71</v>
      </c>
      <c r="F4132">
        <v>90</v>
      </c>
      <c r="G4132" t="s">
        <v>321</v>
      </c>
      <c r="H4132" t="s">
        <v>478</v>
      </c>
      <c r="I4132" t="s">
        <v>479</v>
      </c>
      <c r="J4132" t="s">
        <v>96</v>
      </c>
      <c r="K4132" t="s">
        <v>24</v>
      </c>
      <c r="L4132" t="str">
        <f>VLOOKUP(K4132,Sheet2!$A$1:$B$105,2,FALSE)</f>
        <v>Cek outlier produktivitas (r416/r412) per kabupaten per komoditas.</v>
      </c>
    </row>
    <row r="4133" spans="1:12">
      <c r="A4133">
        <v>110</v>
      </c>
      <c r="B4133" t="s">
        <v>13</v>
      </c>
      <c r="C4133" t="s">
        <v>26</v>
      </c>
      <c r="D4133" t="str">
        <f>CONCATENATE("3513",A4133,B4133,C4133,TEXT(F4133,REPT("0",3)))</f>
        <v>3513110004000100090</v>
      </c>
      <c r="E4133">
        <v>71</v>
      </c>
      <c r="F4133">
        <v>90</v>
      </c>
      <c r="G4133" t="s">
        <v>321</v>
      </c>
      <c r="H4133" t="s">
        <v>478</v>
      </c>
      <c r="I4133" t="s">
        <v>479</v>
      </c>
      <c r="J4133" t="s">
        <v>96</v>
      </c>
      <c r="K4133" t="s">
        <v>23</v>
      </c>
      <c r="L4133" t="str">
        <f>VLOOKUP(K4133,Sheet2!$A$1:$B$105,2,FALSE)</f>
        <v>Cek outlier harga (r417/r416) per kabupaten per komoditas.</v>
      </c>
    </row>
    <row r="4134" spans="1:12">
      <c r="A4134">
        <v>110</v>
      </c>
      <c r="B4134" t="s">
        <v>13</v>
      </c>
      <c r="C4134" t="s">
        <v>26</v>
      </c>
      <c r="D4134" t="str">
        <f>CONCATENATE("3513",A4134,B4134,C4134,TEXT(F4134,REPT("0",3)))</f>
        <v>3513110004000100093</v>
      </c>
      <c r="E4134">
        <v>74</v>
      </c>
      <c r="F4134">
        <v>93</v>
      </c>
      <c r="G4134" t="s">
        <v>321</v>
      </c>
      <c r="H4134" t="s">
        <v>478</v>
      </c>
      <c r="I4134" t="s">
        <v>479</v>
      </c>
      <c r="J4134" t="s">
        <v>96</v>
      </c>
      <c r="K4134" t="s">
        <v>24</v>
      </c>
      <c r="L4134" t="str">
        <f>VLOOKUP(K4134,Sheet2!$A$1:$B$105,2,FALSE)</f>
        <v>Cek outlier produktivitas (r416/r412) per kabupaten per komoditas.</v>
      </c>
    </row>
    <row r="4135" spans="1:12">
      <c r="A4135">
        <v>110</v>
      </c>
      <c r="B4135" t="s">
        <v>13</v>
      </c>
      <c r="C4135" t="s">
        <v>26</v>
      </c>
      <c r="D4135" t="str">
        <f>CONCATENATE("3513",A4135,B4135,C4135,TEXT(F4135,REPT("0",3)))</f>
        <v>3513110004000100093</v>
      </c>
      <c r="E4135">
        <v>74</v>
      </c>
      <c r="F4135">
        <v>93</v>
      </c>
      <c r="G4135" t="s">
        <v>321</v>
      </c>
      <c r="H4135" t="s">
        <v>478</v>
      </c>
      <c r="I4135" t="s">
        <v>479</v>
      </c>
      <c r="J4135" t="s">
        <v>96</v>
      </c>
      <c r="K4135" t="s">
        <v>23</v>
      </c>
      <c r="L4135" t="str">
        <f>VLOOKUP(K4135,Sheet2!$A$1:$B$105,2,FALSE)</f>
        <v>Cek outlier harga (r417/r416) per kabupaten per komoditas.</v>
      </c>
    </row>
    <row r="4136" spans="1:12">
      <c r="A4136">
        <v>110</v>
      </c>
      <c r="B4136" t="s">
        <v>13</v>
      </c>
      <c r="C4136" t="s">
        <v>26</v>
      </c>
      <c r="D4136" t="str">
        <f>CONCATENATE("3513",A4136,B4136,C4136,TEXT(F4136,REPT("0",3)))</f>
        <v>3513110004000100094</v>
      </c>
      <c r="E4136">
        <v>75</v>
      </c>
      <c r="F4136">
        <v>94</v>
      </c>
      <c r="G4136" t="s">
        <v>321</v>
      </c>
      <c r="H4136" t="s">
        <v>478</v>
      </c>
      <c r="I4136" t="s">
        <v>479</v>
      </c>
      <c r="J4136" t="s">
        <v>96</v>
      </c>
      <c r="K4136" t="s">
        <v>23</v>
      </c>
      <c r="L4136" t="str">
        <f>VLOOKUP(K4136,Sheet2!$A$1:$B$105,2,FALSE)</f>
        <v>Cek outlier harga (r417/r416) per kabupaten per komoditas.</v>
      </c>
    </row>
    <row r="4137" spans="1:12">
      <c r="A4137">
        <v>110</v>
      </c>
      <c r="B4137" t="s">
        <v>13</v>
      </c>
      <c r="C4137" t="s">
        <v>26</v>
      </c>
      <c r="D4137" t="str">
        <f>CONCATENATE("3513",A4137,B4137,C4137,TEXT(F4137,REPT("0",3)))</f>
        <v>3513110004000100095</v>
      </c>
      <c r="E4137">
        <v>76</v>
      </c>
      <c r="F4137">
        <v>95</v>
      </c>
      <c r="G4137" t="s">
        <v>321</v>
      </c>
      <c r="H4137" t="s">
        <v>478</v>
      </c>
      <c r="I4137" t="s">
        <v>479</v>
      </c>
      <c r="J4137" t="s">
        <v>96</v>
      </c>
      <c r="K4137" t="s">
        <v>23</v>
      </c>
      <c r="L4137" t="str">
        <f>VLOOKUP(K4137,Sheet2!$A$1:$B$105,2,FALSE)</f>
        <v>Cek outlier harga (r417/r416) per kabupaten per komoditas.</v>
      </c>
    </row>
    <row r="4138" spans="1:12">
      <c r="A4138">
        <v>110</v>
      </c>
      <c r="B4138" t="s">
        <v>13</v>
      </c>
      <c r="C4138" t="s">
        <v>26</v>
      </c>
      <c r="D4138" t="str">
        <f>CONCATENATE("3513",A4138,B4138,C4138,TEXT(F4138,REPT("0",3)))</f>
        <v>3513110004000100098</v>
      </c>
      <c r="E4138">
        <v>79</v>
      </c>
      <c r="F4138">
        <v>98</v>
      </c>
      <c r="G4138" t="s">
        <v>321</v>
      </c>
      <c r="H4138" t="s">
        <v>478</v>
      </c>
      <c r="I4138" t="s">
        <v>479</v>
      </c>
      <c r="J4138" t="s">
        <v>96</v>
      </c>
      <c r="K4138" t="s">
        <v>24</v>
      </c>
      <c r="L4138" t="str">
        <f>VLOOKUP(K4138,Sheet2!$A$1:$B$105,2,FALSE)</f>
        <v>Cek outlier produktivitas (r416/r412) per kabupaten per komoditas.</v>
      </c>
    </row>
    <row r="4139" spans="1:12">
      <c r="A4139">
        <v>110</v>
      </c>
      <c r="B4139" t="s">
        <v>13</v>
      </c>
      <c r="C4139" t="s">
        <v>26</v>
      </c>
      <c r="D4139" t="str">
        <f>CONCATENATE("3513",A4139,B4139,C4139,TEXT(F4139,REPT("0",3)))</f>
        <v>3513110004000100098</v>
      </c>
      <c r="E4139">
        <v>79</v>
      </c>
      <c r="F4139">
        <v>98</v>
      </c>
      <c r="G4139" t="s">
        <v>321</v>
      </c>
      <c r="H4139" t="s">
        <v>478</v>
      </c>
      <c r="I4139" t="s">
        <v>479</v>
      </c>
      <c r="J4139" t="s">
        <v>96</v>
      </c>
      <c r="K4139" t="s">
        <v>23</v>
      </c>
      <c r="L4139" t="str">
        <f>VLOOKUP(K4139,Sheet2!$A$1:$B$105,2,FALSE)</f>
        <v>Cek outlier harga (r417/r416) per kabupaten per komoditas.</v>
      </c>
    </row>
    <row r="4140" spans="1:12">
      <c r="A4140">
        <v>110</v>
      </c>
      <c r="B4140" t="s">
        <v>13</v>
      </c>
      <c r="C4140" t="s">
        <v>26</v>
      </c>
      <c r="D4140" t="str">
        <f>CONCATENATE("3513",A4140,B4140,C4140,TEXT(F4140,REPT("0",3)))</f>
        <v>3513110004000100099</v>
      </c>
      <c r="E4140">
        <v>80</v>
      </c>
      <c r="F4140">
        <v>99</v>
      </c>
      <c r="G4140" t="s">
        <v>321</v>
      </c>
      <c r="H4140" t="s">
        <v>478</v>
      </c>
      <c r="I4140" t="s">
        <v>479</v>
      </c>
      <c r="J4140" t="s">
        <v>96</v>
      </c>
      <c r="K4140" t="s">
        <v>24</v>
      </c>
      <c r="L4140" t="str">
        <f>VLOOKUP(K4140,Sheet2!$A$1:$B$105,2,FALSE)</f>
        <v>Cek outlier produktivitas (r416/r412) per kabupaten per komoditas.</v>
      </c>
    </row>
    <row r="4141" spans="1:12">
      <c r="A4141">
        <v>110</v>
      </c>
      <c r="B4141" t="s">
        <v>13</v>
      </c>
      <c r="C4141" t="s">
        <v>26</v>
      </c>
      <c r="D4141" t="str">
        <f>CONCATENATE("3513",A4141,B4141,C4141,TEXT(F4141,REPT("0",3)))</f>
        <v>3513110004000100099</v>
      </c>
      <c r="E4141">
        <v>80</v>
      </c>
      <c r="F4141">
        <v>99</v>
      </c>
      <c r="G4141" t="s">
        <v>321</v>
      </c>
      <c r="H4141" t="s">
        <v>478</v>
      </c>
      <c r="I4141" t="s">
        <v>479</v>
      </c>
      <c r="J4141" t="s">
        <v>96</v>
      </c>
      <c r="K4141" t="s">
        <v>23</v>
      </c>
      <c r="L4141" t="str">
        <f>VLOOKUP(K4141,Sheet2!$A$1:$B$105,2,FALSE)</f>
        <v>Cek outlier harga (r417/r416) per kabupaten per komoditas.</v>
      </c>
    </row>
    <row r="4142" spans="1:12">
      <c r="A4142">
        <v>110</v>
      </c>
      <c r="B4142" t="s">
        <v>13</v>
      </c>
      <c r="C4142" t="s">
        <v>35</v>
      </c>
      <c r="D4142" t="str">
        <f>CONCATENATE("3513",A4142,B4142,C4142,TEXT(F4142,REPT("0",3)))</f>
        <v>3513110004000200008</v>
      </c>
      <c r="E4142">
        <v>8</v>
      </c>
      <c r="F4142">
        <v>8</v>
      </c>
      <c r="G4142" t="s">
        <v>241</v>
      </c>
      <c r="H4142" t="s">
        <v>478</v>
      </c>
      <c r="I4142" t="s">
        <v>479</v>
      </c>
      <c r="J4142" t="s">
        <v>170</v>
      </c>
      <c r="K4142" t="s">
        <v>24</v>
      </c>
      <c r="L4142" t="str">
        <f>VLOOKUP(K4142,Sheet2!$A$1:$B$105,2,FALSE)</f>
        <v>Cek outlier produktivitas (r416/r412) per kabupaten per komoditas.</v>
      </c>
    </row>
    <row r="4143" spans="1:12">
      <c r="A4143">
        <v>110</v>
      </c>
      <c r="B4143" t="s">
        <v>13</v>
      </c>
      <c r="C4143" t="s">
        <v>35</v>
      </c>
      <c r="D4143" t="str">
        <f>CONCATENATE("3513",A4143,B4143,C4143,TEXT(F4143,REPT("0",3)))</f>
        <v>3513110004000200008</v>
      </c>
      <c r="E4143">
        <v>8</v>
      </c>
      <c r="F4143">
        <v>8</v>
      </c>
      <c r="G4143" t="s">
        <v>241</v>
      </c>
      <c r="H4143" t="s">
        <v>478</v>
      </c>
      <c r="I4143" t="s">
        <v>479</v>
      </c>
      <c r="J4143" t="s">
        <v>170</v>
      </c>
      <c r="K4143" t="s">
        <v>23</v>
      </c>
      <c r="L4143" t="str">
        <f>VLOOKUP(K4143,Sheet2!$A$1:$B$105,2,FALSE)</f>
        <v>Cek outlier harga (r417/r416) per kabupaten per komoditas.</v>
      </c>
    </row>
    <row r="4144" spans="1:12">
      <c r="A4144">
        <v>110</v>
      </c>
      <c r="B4144" t="s">
        <v>13</v>
      </c>
      <c r="C4144" t="s">
        <v>35</v>
      </c>
      <c r="D4144" t="str">
        <f>CONCATENATE("3513",A4144,B4144,C4144,TEXT(F4144,REPT("0",3)))</f>
        <v>3513110004000200009</v>
      </c>
      <c r="E4144">
        <v>9</v>
      </c>
      <c r="F4144">
        <v>9</v>
      </c>
      <c r="G4144" t="s">
        <v>241</v>
      </c>
      <c r="H4144" t="s">
        <v>478</v>
      </c>
      <c r="I4144" t="s">
        <v>479</v>
      </c>
      <c r="J4144" t="s">
        <v>170</v>
      </c>
      <c r="K4144" t="s">
        <v>24</v>
      </c>
      <c r="L4144" t="str">
        <f>VLOOKUP(K4144,Sheet2!$A$1:$B$105,2,FALSE)</f>
        <v>Cek outlier produktivitas (r416/r412) per kabupaten per komoditas.</v>
      </c>
    </row>
    <row r="4145" spans="1:12">
      <c r="A4145">
        <v>110</v>
      </c>
      <c r="B4145" t="s">
        <v>13</v>
      </c>
      <c r="C4145" t="s">
        <v>35</v>
      </c>
      <c r="D4145" t="str">
        <f>CONCATENATE("3513",A4145,B4145,C4145,TEXT(F4145,REPT("0",3)))</f>
        <v>3513110004000200009</v>
      </c>
      <c r="E4145">
        <v>9</v>
      </c>
      <c r="F4145">
        <v>9</v>
      </c>
      <c r="G4145" t="s">
        <v>241</v>
      </c>
      <c r="H4145" t="s">
        <v>478</v>
      </c>
      <c r="I4145" t="s">
        <v>479</v>
      </c>
      <c r="J4145" t="s">
        <v>170</v>
      </c>
      <c r="K4145" t="s">
        <v>23</v>
      </c>
      <c r="L4145" t="str">
        <f>VLOOKUP(K4145,Sheet2!$A$1:$B$105,2,FALSE)</f>
        <v>Cek outlier harga (r417/r416) per kabupaten per komoditas.</v>
      </c>
    </row>
    <row r="4146" spans="1:12">
      <c r="A4146">
        <v>110</v>
      </c>
      <c r="B4146" t="s">
        <v>13</v>
      </c>
      <c r="C4146" t="s">
        <v>35</v>
      </c>
      <c r="D4146" t="str">
        <f>CONCATENATE("3513",A4146,B4146,C4146,TEXT(F4146,REPT("0",3)))</f>
        <v>3513110004000200013</v>
      </c>
      <c r="E4146">
        <v>13</v>
      </c>
      <c r="F4146">
        <v>13</v>
      </c>
      <c r="G4146" t="s">
        <v>241</v>
      </c>
      <c r="H4146" t="s">
        <v>478</v>
      </c>
      <c r="I4146" t="s">
        <v>479</v>
      </c>
      <c r="J4146" t="s">
        <v>170</v>
      </c>
      <c r="K4146" t="s">
        <v>24</v>
      </c>
      <c r="L4146" t="str">
        <f>VLOOKUP(K4146,Sheet2!$A$1:$B$105,2,FALSE)</f>
        <v>Cek outlier produktivitas (r416/r412) per kabupaten per komoditas.</v>
      </c>
    </row>
    <row r="4147" spans="1:12">
      <c r="A4147">
        <v>110</v>
      </c>
      <c r="B4147" t="s">
        <v>13</v>
      </c>
      <c r="C4147" t="s">
        <v>35</v>
      </c>
      <c r="D4147" t="str">
        <f>CONCATENATE("3513",A4147,B4147,C4147,TEXT(F4147,REPT("0",3)))</f>
        <v>3513110004000200013</v>
      </c>
      <c r="E4147">
        <v>13</v>
      </c>
      <c r="F4147">
        <v>13</v>
      </c>
      <c r="G4147" t="s">
        <v>241</v>
      </c>
      <c r="H4147" t="s">
        <v>478</v>
      </c>
      <c r="I4147" t="s">
        <v>479</v>
      </c>
      <c r="J4147" t="s">
        <v>170</v>
      </c>
      <c r="K4147" t="s">
        <v>23</v>
      </c>
      <c r="L4147" t="str">
        <f>VLOOKUP(K4147,Sheet2!$A$1:$B$105,2,FALSE)</f>
        <v>Cek outlier harga (r417/r416) per kabupaten per komoditas.</v>
      </c>
    </row>
    <row r="4148" spans="1:12">
      <c r="A4148">
        <v>110</v>
      </c>
      <c r="B4148" t="s">
        <v>13</v>
      </c>
      <c r="C4148" t="s">
        <v>35</v>
      </c>
      <c r="D4148" t="str">
        <f>CONCATENATE("3513",A4148,B4148,C4148,TEXT(F4148,REPT("0",3)))</f>
        <v>3513110004000200015</v>
      </c>
      <c r="E4148">
        <v>15</v>
      </c>
      <c r="F4148">
        <v>15</v>
      </c>
      <c r="G4148" t="s">
        <v>241</v>
      </c>
      <c r="H4148" t="s">
        <v>478</v>
      </c>
      <c r="I4148" t="s">
        <v>479</v>
      </c>
      <c r="J4148" t="s">
        <v>170</v>
      </c>
      <c r="K4148" t="s">
        <v>24</v>
      </c>
      <c r="L4148" t="str">
        <f>VLOOKUP(K4148,Sheet2!$A$1:$B$105,2,FALSE)</f>
        <v>Cek outlier produktivitas (r416/r412) per kabupaten per komoditas.</v>
      </c>
    </row>
    <row r="4149" spans="1:12">
      <c r="A4149">
        <v>110</v>
      </c>
      <c r="B4149" t="s">
        <v>13</v>
      </c>
      <c r="C4149" t="s">
        <v>35</v>
      </c>
      <c r="D4149" t="str">
        <f>CONCATENATE("3513",A4149,B4149,C4149,TEXT(F4149,REPT("0",3)))</f>
        <v>3513110004000200015</v>
      </c>
      <c r="E4149">
        <v>15</v>
      </c>
      <c r="F4149">
        <v>15</v>
      </c>
      <c r="G4149" t="s">
        <v>241</v>
      </c>
      <c r="H4149" t="s">
        <v>478</v>
      </c>
      <c r="I4149" t="s">
        <v>479</v>
      </c>
      <c r="J4149" t="s">
        <v>170</v>
      </c>
      <c r="K4149" t="s">
        <v>23</v>
      </c>
      <c r="L4149" t="str">
        <f>VLOOKUP(K4149,Sheet2!$A$1:$B$105,2,FALSE)</f>
        <v>Cek outlier harga (r417/r416) per kabupaten per komoditas.</v>
      </c>
    </row>
    <row r="4150" spans="1:12">
      <c r="A4150">
        <v>110</v>
      </c>
      <c r="B4150" t="s">
        <v>13</v>
      </c>
      <c r="C4150" t="s">
        <v>35</v>
      </c>
      <c r="D4150" t="str">
        <f>CONCATENATE("3513",A4150,B4150,C4150,TEXT(F4150,REPT("0",3)))</f>
        <v>3513110004000200019</v>
      </c>
      <c r="E4150">
        <v>19</v>
      </c>
      <c r="F4150">
        <v>19</v>
      </c>
      <c r="G4150" t="s">
        <v>241</v>
      </c>
      <c r="H4150" t="s">
        <v>478</v>
      </c>
      <c r="I4150" t="s">
        <v>479</v>
      </c>
      <c r="J4150" t="s">
        <v>170</v>
      </c>
      <c r="K4150" t="s">
        <v>24</v>
      </c>
      <c r="L4150" t="str">
        <f>VLOOKUP(K4150,Sheet2!$A$1:$B$105,2,FALSE)</f>
        <v>Cek outlier produktivitas (r416/r412) per kabupaten per komoditas.</v>
      </c>
    </row>
    <row r="4151" spans="1:12">
      <c r="A4151">
        <v>110</v>
      </c>
      <c r="B4151" t="s">
        <v>13</v>
      </c>
      <c r="C4151" t="s">
        <v>35</v>
      </c>
      <c r="D4151" t="str">
        <f>CONCATENATE("3513",A4151,B4151,C4151,TEXT(F4151,REPT("0",3)))</f>
        <v>3513110004000200019</v>
      </c>
      <c r="E4151">
        <v>19</v>
      </c>
      <c r="F4151">
        <v>19</v>
      </c>
      <c r="G4151" t="s">
        <v>241</v>
      </c>
      <c r="H4151" t="s">
        <v>478</v>
      </c>
      <c r="I4151" t="s">
        <v>479</v>
      </c>
      <c r="J4151" t="s">
        <v>170</v>
      </c>
      <c r="K4151" t="s">
        <v>23</v>
      </c>
      <c r="L4151" t="str">
        <f>VLOOKUP(K4151,Sheet2!$A$1:$B$105,2,FALSE)</f>
        <v>Cek outlier harga (r417/r416) per kabupaten per komoditas.</v>
      </c>
    </row>
    <row r="4152" spans="1:12">
      <c r="A4152">
        <v>110</v>
      </c>
      <c r="B4152" t="s">
        <v>13</v>
      </c>
      <c r="C4152" t="s">
        <v>35</v>
      </c>
      <c r="D4152" t="str">
        <f>CONCATENATE("3513",A4152,B4152,C4152,TEXT(F4152,REPT("0",3)))</f>
        <v>3513110004000200020</v>
      </c>
      <c r="E4152">
        <v>20</v>
      </c>
      <c r="F4152">
        <v>20</v>
      </c>
      <c r="G4152" t="s">
        <v>241</v>
      </c>
      <c r="H4152" t="s">
        <v>478</v>
      </c>
      <c r="I4152" t="s">
        <v>479</v>
      </c>
      <c r="J4152" t="s">
        <v>170</v>
      </c>
      <c r="K4152" t="s">
        <v>24</v>
      </c>
      <c r="L4152" t="str">
        <f>VLOOKUP(K4152,Sheet2!$A$1:$B$105,2,FALSE)</f>
        <v>Cek outlier produktivitas (r416/r412) per kabupaten per komoditas.</v>
      </c>
    </row>
    <row r="4153" spans="1:12">
      <c r="A4153">
        <v>110</v>
      </c>
      <c r="B4153" t="s">
        <v>13</v>
      </c>
      <c r="C4153" t="s">
        <v>35</v>
      </c>
      <c r="D4153" t="str">
        <f>CONCATENATE("3513",A4153,B4153,C4153,TEXT(F4153,REPT("0",3)))</f>
        <v>3513110004000200020</v>
      </c>
      <c r="E4153">
        <v>20</v>
      </c>
      <c r="F4153">
        <v>20</v>
      </c>
      <c r="G4153" t="s">
        <v>241</v>
      </c>
      <c r="H4153" t="s">
        <v>478</v>
      </c>
      <c r="I4153" t="s">
        <v>479</v>
      </c>
      <c r="J4153" t="s">
        <v>170</v>
      </c>
      <c r="K4153" t="s">
        <v>23</v>
      </c>
      <c r="L4153" t="str">
        <f>VLOOKUP(K4153,Sheet2!$A$1:$B$105,2,FALSE)</f>
        <v>Cek outlier harga (r417/r416) per kabupaten per komoditas.</v>
      </c>
    </row>
    <row r="4154" spans="1:12">
      <c r="A4154">
        <v>110</v>
      </c>
      <c r="B4154" t="s">
        <v>13</v>
      </c>
      <c r="C4154" t="s">
        <v>35</v>
      </c>
      <c r="D4154" t="str">
        <f>CONCATENATE("3513",A4154,B4154,C4154,TEXT(F4154,REPT("0",3)))</f>
        <v>3513110004000200020</v>
      </c>
      <c r="E4154">
        <v>20</v>
      </c>
      <c r="F4154">
        <v>20</v>
      </c>
      <c r="G4154" t="s">
        <v>241</v>
      </c>
      <c r="H4154" t="s">
        <v>478</v>
      </c>
      <c r="I4154" t="s">
        <v>479</v>
      </c>
      <c r="J4154" t="s">
        <v>170</v>
      </c>
      <c r="K4154" t="s">
        <v>34</v>
      </c>
      <c r="L4154" t="str">
        <f>VLOOKUP(K4154,Sheet2!$A$1:$B$105,2,FALSE)</f>
        <v>Cek outlier produktivitas per pohon (r513/r508) per komoditas</v>
      </c>
    </row>
    <row r="4155" spans="1:12">
      <c r="A4155">
        <v>110</v>
      </c>
      <c r="B4155" t="s">
        <v>13</v>
      </c>
      <c r="C4155" t="s">
        <v>35</v>
      </c>
      <c r="D4155" t="str">
        <f>CONCATENATE("3513",A4155,B4155,C4155,TEXT(F4155,REPT("0",3)))</f>
        <v>3513110004000200021</v>
      </c>
      <c r="E4155">
        <v>21</v>
      </c>
      <c r="F4155">
        <v>21</v>
      </c>
      <c r="G4155" t="s">
        <v>241</v>
      </c>
      <c r="H4155" t="s">
        <v>478</v>
      </c>
      <c r="I4155" t="s">
        <v>479</v>
      </c>
      <c r="J4155" t="s">
        <v>170</v>
      </c>
      <c r="K4155" t="s">
        <v>24</v>
      </c>
      <c r="L4155" t="str">
        <f>VLOOKUP(K4155,Sheet2!$A$1:$B$105,2,FALSE)</f>
        <v>Cek outlier produktivitas (r416/r412) per kabupaten per komoditas.</v>
      </c>
    </row>
    <row r="4156" spans="1:12">
      <c r="A4156">
        <v>110</v>
      </c>
      <c r="B4156" t="s">
        <v>13</v>
      </c>
      <c r="C4156" t="s">
        <v>35</v>
      </c>
      <c r="D4156" t="str">
        <f>CONCATENATE("3513",A4156,B4156,C4156,TEXT(F4156,REPT("0",3)))</f>
        <v>3513110004000200021</v>
      </c>
      <c r="E4156">
        <v>21</v>
      </c>
      <c r="F4156">
        <v>21</v>
      </c>
      <c r="G4156" t="s">
        <v>241</v>
      </c>
      <c r="H4156" t="s">
        <v>478</v>
      </c>
      <c r="I4156" t="s">
        <v>479</v>
      </c>
      <c r="J4156" t="s">
        <v>170</v>
      </c>
      <c r="K4156" t="s">
        <v>23</v>
      </c>
      <c r="L4156" t="str">
        <f>VLOOKUP(K4156,Sheet2!$A$1:$B$105,2,FALSE)</f>
        <v>Cek outlier harga (r417/r416) per kabupaten per komoditas.</v>
      </c>
    </row>
    <row r="4157" spans="1:12">
      <c r="A4157">
        <v>110</v>
      </c>
      <c r="B4157" t="s">
        <v>13</v>
      </c>
      <c r="C4157" t="s">
        <v>35</v>
      </c>
      <c r="D4157" t="str">
        <f>CONCATENATE("3513",A4157,B4157,C4157,TEXT(F4157,REPT("0",3)))</f>
        <v>3513110004000200028</v>
      </c>
      <c r="E4157">
        <v>28</v>
      </c>
      <c r="F4157">
        <v>28</v>
      </c>
      <c r="G4157" t="s">
        <v>241</v>
      </c>
      <c r="H4157" t="s">
        <v>478</v>
      </c>
      <c r="I4157" t="s">
        <v>479</v>
      </c>
      <c r="J4157" t="s">
        <v>170</v>
      </c>
      <c r="K4157" t="s">
        <v>24</v>
      </c>
      <c r="L4157" t="str">
        <f>VLOOKUP(K4157,Sheet2!$A$1:$B$105,2,FALSE)</f>
        <v>Cek outlier produktivitas (r416/r412) per kabupaten per komoditas.</v>
      </c>
    </row>
    <row r="4158" spans="1:12">
      <c r="A4158">
        <v>110</v>
      </c>
      <c r="B4158" t="s">
        <v>13</v>
      </c>
      <c r="C4158" t="s">
        <v>35</v>
      </c>
      <c r="D4158" t="str">
        <f>CONCATENATE("3513",A4158,B4158,C4158,TEXT(F4158,REPT("0",3)))</f>
        <v>3513110004000200028</v>
      </c>
      <c r="E4158">
        <v>28</v>
      </c>
      <c r="F4158">
        <v>28</v>
      </c>
      <c r="G4158" t="s">
        <v>241</v>
      </c>
      <c r="H4158" t="s">
        <v>478</v>
      </c>
      <c r="I4158" t="s">
        <v>479</v>
      </c>
      <c r="J4158" t="s">
        <v>170</v>
      </c>
      <c r="K4158" t="s">
        <v>23</v>
      </c>
      <c r="L4158" t="str">
        <f>VLOOKUP(K4158,Sheet2!$A$1:$B$105,2,FALSE)</f>
        <v>Cek outlier harga (r417/r416) per kabupaten per komoditas.</v>
      </c>
    </row>
    <row r="4159" spans="1:12">
      <c r="A4159">
        <v>110</v>
      </c>
      <c r="B4159" t="s">
        <v>13</v>
      </c>
      <c r="C4159" t="s">
        <v>35</v>
      </c>
      <c r="D4159" t="str">
        <f>CONCATENATE("3513",A4159,B4159,C4159,TEXT(F4159,REPT("0",3)))</f>
        <v>3513110004000200031</v>
      </c>
      <c r="E4159">
        <v>31</v>
      </c>
      <c r="F4159">
        <v>31</v>
      </c>
      <c r="G4159" t="s">
        <v>241</v>
      </c>
      <c r="H4159" t="s">
        <v>478</v>
      </c>
      <c r="I4159" t="s">
        <v>479</v>
      </c>
      <c r="J4159" t="s">
        <v>170</v>
      </c>
      <c r="K4159" t="s">
        <v>24</v>
      </c>
      <c r="L4159" t="str">
        <f>VLOOKUP(K4159,Sheet2!$A$1:$B$105,2,FALSE)</f>
        <v>Cek outlier produktivitas (r416/r412) per kabupaten per komoditas.</v>
      </c>
    </row>
    <row r="4160" spans="1:12">
      <c r="A4160">
        <v>110</v>
      </c>
      <c r="B4160" t="s">
        <v>13</v>
      </c>
      <c r="C4160" t="s">
        <v>35</v>
      </c>
      <c r="D4160" t="str">
        <f>CONCATENATE("3513",A4160,B4160,C4160,TEXT(F4160,REPT("0",3)))</f>
        <v>3513110004000200031</v>
      </c>
      <c r="E4160">
        <v>31</v>
      </c>
      <c r="F4160">
        <v>31</v>
      </c>
      <c r="G4160" t="s">
        <v>241</v>
      </c>
      <c r="H4160" t="s">
        <v>478</v>
      </c>
      <c r="I4160" t="s">
        <v>479</v>
      </c>
      <c r="J4160" t="s">
        <v>170</v>
      </c>
      <c r="K4160" t="s">
        <v>23</v>
      </c>
      <c r="L4160" t="str">
        <f>VLOOKUP(K4160,Sheet2!$A$1:$B$105,2,FALSE)</f>
        <v>Cek outlier harga (r417/r416) per kabupaten per komoditas.</v>
      </c>
    </row>
    <row r="4161" spans="1:12">
      <c r="A4161">
        <v>110</v>
      </c>
      <c r="B4161" t="s">
        <v>13</v>
      </c>
      <c r="C4161" t="s">
        <v>35</v>
      </c>
      <c r="D4161" t="str">
        <f>CONCATENATE("3513",A4161,B4161,C4161,TEXT(F4161,REPT("0",3)))</f>
        <v>3513110004000200035</v>
      </c>
      <c r="E4161">
        <v>35</v>
      </c>
      <c r="F4161">
        <v>35</v>
      </c>
      <c r="G4161" t="s">
        <v>241</v>
      </c>
      <c r="H4161" t="s">
        <v>478</v>
      </c>
      <c r="I4161" t="s">
        <v>275</v>
      </c>
      <c r="J4161" t="s">
        <v>170</v>
      </c>
      <c r="K4161" t="s">
        <v>24</v>
      </c>
      <c r="L4161" t="str">
        <f>VLOOKUP(K4161,Sheet2!$A$1:$B$105,2,FALSE)</f>
        <v>Cek outlier produktivitas (r416/r412) per kabupaten per komoditas.</v>
      </c>
    </row>
    <row r="4162" spans="1:12">
      <c r="A4162">
        <v>110</v>
      </c>
      <c r="B4162" t="s">
        <v>13</v>
      </c>
      <c r="C4162" t="s">
        <v>35</v>
      </c>
      <c r="D4162" t="str">
        <f>CONCATENATE("3513",A4162,B4162,C4162,TEXT(F4162,REPT("0",3)))</f>
        <v>3513110004000200035</v>
      </c>
      <c r="E4162">
        <v>35</v>
      </c>
      <c r="F4162">
        <v>35</v>
      </c>
      <c r="G4162" t="s">
        <v>241</v>
      </c>
      <c r="H4162" t="s">
        <v>478</v>
      </c>
      <c r="I4162" t="s">
        <v>275</v>
      </c>
      <c r="J4162" t="s">
        <v>170</v>
      </c>
      <c r="K4162" t="s">
        <v>23</v>
      </c>
      <c r="L4162" t="str">
        <f>VLOOKUP(K4162,Sheet2!$A$1:$B$105,2,FALSE)</f>
        <v>Cek outlier harga (r417/r416) per kabupaten per komoditas.</v>
      </c>
    </row>
    <row r="4163" spans="1:12">
      <c r="A4163">
        <v>110</v>
      </c>
      <c r="B4163" t="s">
        <v>13</v>
      </c>
      <c r="C4163" t="s">
        <v>35</v>
      </c>
      <c r="D4163" t="str">
        <f>CONCATENATE("3513",A4163,B4163,C4163,TEXT(F4163,REPT("0",3)))</f>
        <v>3513110004000200037</v>
      </c>
      <c r="E4163">
        <v>37</v>
      </c>
      <c r="F4163">
        <v>37</v>
      </c>
      <c r="G4163" t="s">
        <v>241</v>
      </c>
      <c r="H4163" t="s">
        <v>478</v>
      </c>
      <c r="I4163" t="s">
        <v>479</v>
      </c>
      <c r="J4163" t="s">
        <v>170</v>
      </c>
      <c r="K4163" t="s">
        <v>24</v>
      </c>
      <c r="L4163" t="str">
        <f>VLOOKUP(K4163,Sheet2!$A$1:$B$105,2,FALSE)</f>
        <v>Cek outlier produktivitas (r416/r412) per kabupaten per komoditas.</v>
      </c>
    </row>
    <row r="4164" spans="1:12">
      <c r="A4164">
        <v>110</v>
      </c>
      <c r="B4164" t="s">
        <v>13</v>
      </c>
      <c r="C4164" t="s">
        <v>35</v>
      </c>
      <c r="D4164" t="str">
        <f>CONCATENATE("3513",A4164,B4164,C4164,TEXT(F4164,REPT("0",3)))</f>
        <v>3513110004000200037</v>
      </c>
      <c r="E4164">
        <v>37</v>
      </c>
      <c r="F4164">
        <v>37</v>
      </c>
      <c r="G4164" t="s">
        <v>241</v>
      </c>
      <c r="H4164" t="s">
        <v>478</v>
      </c>
      <c r="I4164" t="s">
        <v>479</v>
      </c>
      <c r="J4164" t="s">
        <v>170</v>
      </c>
      <c r="K4164" t="s">
        <v>23</v>
      </c>
      <c r="L4164" t="str">
        <f>VLOOKUP(K4164,Sheet2!$A$1:$B$105,2,FALSE)</f>
        <v>Cek outlier harga (r417/r416) per kabupaten per komoditas.</v>
      </c>
    </row>
    <row r="4165" spans="1:12">
      <c r="A4165">
        <v>110</v>
      </c>
      <c r="B4165" t="s">
        <v>13</v>
      </c>
      <c r="C4165" t="s">
        <v>35</v>
      </c>
      <c r="D4165" t="str">
        <f>CONCATENATE("3513",A4165,B4165,C4165,TEXT(F4165,REPT("0",3)))</f>
        <v>3513110004000200038</v>
      </c>
      <c r="E4165">
        <v>38</v>
      </c>
      <c r="F4165">
        <v>38</v>
      </c>
      <c r="G4165" t="s">
        <v>241</v>
      </c>
      <c r="H4165" t="s">
        <v>478</v>
      </c>
      <c r="I4165" t="s">
        <v>479</v>
      </c>
      <c r="J4165" t="s">
        <v>170</v>
      </c>
      <c r="K4165" t="s">
        <v>24</v>
      </c>
      <c r="L4165" t="str">
        <f>VLOOKUP(K4165,Sheet2!$A$1:$B$105,2,FALSE)</f>
        <v>Cek outlier produktivitas (r416/r412) per kabupaten per komoditas.</v>
      </c>
    </row>
    <row r="4166" spans="1:12">
      <c r="A4166">
        <v>110</v>
      </c>
      <c r="B4166" t="s">
        <v>13</v>
      </c>
      <c r="C4166" t="s">
        <v>35</v>
      </c>
      <c r="D4166" t="str">
        <f>CONCATENATE("3513",A4166,B4166,C4166,TEXT(F4166,REPT("0",3)))</f>
        <v>3513110004000200038</v>
      </c>
      <c r="E4166">
        <v>38</v>
      </c>
      <c r="F4166">
        <v>38</v>
      </c>
      <c r="G4166" t="s">
        <v>241</v>
      </c>
      <c r="H4166" t="s">
        <v>478</v>
      </c>
      <c r="I4166" t="s">
        <v>479</v>
      </c>
      <c r="J4166" t="s">
        <v>170</v>
      </c>
      <c r="K4166" t="s">
        <v>23</v>
      </c>
      <c r="L4166" t="str">
        <f>VLOOKUP(K4166,Sheet2!$A$1:$B$105,2,FALSE)</f>
        <v>Cek outlier harga (r417/r416) per kabupaten per komoditas.</v>
      </c>
    </row>
    <row r="4167" spans="1:12">
      <c r="A4167">
        <v>110</v>
      </c>
      <c r="B4167" t="s">
        <v>13</v>
      </c>
      <c r="C4167" t="s">
        <v>41</v>
      </c>
      <c r="D4167" t="str">
        <f>CONCATENATE("3513",A4167,B4167,C4167,TEXT(F4167,REPT("0",3)))</f>
        <v>3513110004000300012</v>
      </c>
      <c r="E4167">
        <v>12</v>
      </c>
      <c r="F4167">
        <v>12</v>
      </c>
      <c r="G4167" t="s">
        <v>370</v>
      </c>
      <c r="H4167" t="s">
        <v>478</v>
      </c>
      <c r="I4167" t="s">
        <v>479</v>
      </c>
      <c r="J4167" t="s">
        <v>423</v>
      </c>
      <c r="K4167" t="s">
        <v>34</v>
      </c>
      <c r="L4167" t="str">
        <f>VLOOKUP(K4167,Sheet2!$A$1:$B$105,2,FALSE)</f>
        <v>Cek outlier produktivitas per pohon (r513/r508) per komoditas</v>
      </c>
    </row>
    <row r="4168" spans="1:12">
      <c r="A4168">
        <v>110</v>
      </c>
      <c r="B4168" t="s">
        <v>13</v>
      </c>
      <c r="C4168" t="s">
        <v>41</v>
      </c>
      <c r="D4168" t="str">
        <f>CONCATENATE("3513",A4168,B4168,C4168,TEXT(F4168,REPT("0",3)))</f>
        <v>3513110004000300012</v>
      </c>
      <c r="E4168">
        <v>12</v>
      </c>
      <c r="F4168">
        <v>12</v>
      </c>
      <c r="G4168" t="s">
        <v>370</v>
      </c>
      <c r="H4168" t="s">
        <v>478</v>
      </c>
      <c r="I4168" t="s">
        <v>479</v>
      </c>
      <c r="J4168" t="s">
        <v>423</v>
      </c>
      <c r="K4168" t="s">
        <v>20</v>
      </c>
      <c r="L4168" t="str">
        <f>VLOOKUP(K4168,Sheet2!$A$1:$B$105,2,FALSE)</f>
        <v>Cek outlier HORTI harga per satuan produksi (per kg) per komoditas</v>
      </c>
    </row>
    <row r="4169" spans="1:12">
      <c r="A4169">
        <v>110</v>
      </c>
      <c r="B4169" t="s">
        <v>13</v>
      </c>
      <c r="C4169" t="s">
        <v>41</v>
      </c>
      <c r="D4169" t="str">
        <f>CONCATENATE("3513",A4169,B4169,C4169,TEXT(F4169,REPT("0",3)))</f>
        <v>3513110004000300017</v>
      </c>
      <c r="E4169">
        <v>17</v>
      </c>
      <c r="F4169">
        <v>17</v>
      </c>
      <c r="G4169" t="s">
        <v>370</v>
      </c>
      <c r="H4169" t="s">
        <v>478</v>
      </c>
      <c r="I4169" t="s">
        <v>479</v>
      </c>
      <c r="J4169" t="s">
        <v>423</v>
      </c>
      <c r="K4169" t="s">
        <v>24</v>
      </c>
      <c r="L4169" t="str">
        <f>VLOOKUP(K4169,Sheet2!$A$1:$B$105,2,FALSE)</f>
        <v>Cek outlier produktivitas (r416/r412) per kabupaten per komoditas.</v>
      </c>
    </row>
    <row r="4170" spans="1:12">
      <c r="A4170">
        <v>110</v>
      </c>
      <c r="B4170" t="s">
        <v>13</v>
      </c>
      <c r="C4170" t="s">
        <v>41</v>
      </c>
      <c r="D4170" t="str">
        <f>CONCATENATE("3513",A4170,B4170,C4170,TEXT(F4170,REPT("0",3)))</f>
        <v>3513110004000300017</v>
      </c>
      <c r="E4170">
        <v>17</v>
      </c>
      <c r="F4170">
        <v>17</v>
      </c>
      <c r="G4170" t="s">
        <v>370</v>
      </c>
      <c r="H4170" t="s">
        <v>478</v>
      </c>
      <c r="I4170" t="s">
        <v>479</v>
      </c>
      <c r="J4170" t="s">
        <v>423</v>
      </c>
      <c r="K4170" t="s">
        <v>23</v>
      </c>
      <c r="L4170" t="str">
        <f>VLOOKUP(K4170,Sheet2!$A$1:$B$105,2,FALSE)</f>
        <v>Cek outlier harga (r417/r416) per kabupaten per komoditas.</v>
      </c>
    </row>
    <row r="4171" spans="1:12">
      <c r="A4171">
        <v>110</v>
      </c>
      <c r="B4171" t="s">
        <v>13</v>
      </c>
      <c r="C4171" t="s">
        <v>41</v>
      </c>
      <c r="D4171" t="str">
        <f>CONCATENATE("3513",A4171,B4171,C4171,TEXT(F4171,REPT("0",3)))</f>
        <v>3513110004000300020</v>
      </c>
      <c r="E4171">
        <v>20</v>
      </c>
      <c r="F4171">
        <v>20</v>
      </c>
      <c r="G4171" t="s">
        <v>370</v>
      </c>
      <c r="H4171" t="s">
        <v>478</v>
      </c>
      <c r="I4171" t="s">
        <v>479</v>
      </c>
      <c r="J4171" t="s">
        <v>423</v>
      </c>
      <c r="K4171" t="s">
        <v>24</v>
      </c>
      <c r="L4171" t="str">
        <f>VLOOKUP(K4171,Sheet2!$A$1:$B$105,2,FALSE)</f>
        <v>Cek outlier produktivitas (r416/r412) per kabupaten per komoditas.</v>
      </c>
    </row>
    <row r="4172" spans="1:12">
      <c r="A4172">
        <v>110</v>
      </c>
      <c r="B4172" t="s">
        <v>13</v>
      </c>
      <c r="C4172" t="s">
        <v>41</v>
      </c>
      <c r="D4172" t="str">
        <f>CONCATENATE("3513",A4172,B4172,C4172,TEXT(F4172,REPT("0",3)))</f>
        <v>3513110004000300020</v>
      </c>
      <c r="E4172">
        <v>20</v>
      </c>
      <c r="F4172">
        <v>20</v>
      </c>
      <c r="G4172" t="s">
        <v>370</v>
      </c>
      <c r="H4172" t="s">
        <v>478</v>
      </c>
      <c r="I4172" t="s">
        <v>479</v>
      </c>
      <c r="J4172" t="s">
        <v>423</v>
      </c>
      <c r="K4172" t="s">
        <v>23</v>
      </c>
      <c r="L4172" t="str">
        <f>VLOOKUP(K4172,Sheet2!$A$1:$B$105,2,FALSE)</f>
        <v>Cek outlier harga (r417/r416) per kabupaten per komoditas.</v>
      </c>
    </row>
    <row r="4173" spans="1:12">
      <c r="A4173">
        <v>110</v>
      </c>
      <c r="B4173" t="s">
        <v>13</v>
      </c>
      <c r="C4173" t="s">
        <v>41</v>
      </c>
      <c r="D4173" t="str">
        <f>CONCATENATE("3513",A4173,B4173,C4173,TEXT(F4173,REPT("0",3)))</f>
        <v>3513110004000300022</v>
      </c>
      <c r="E4173">
        <v>22</v>
      </c>
      <c r="F4173">
        <v>22</v>
      </c>
      <c r="G4173" t="s">
        <v>370</v>
      </c>
      <c r="H4173" t="s">
        <v>478</v>
      </c>
      <c r="I4173" t="s">
        <v>479</v>
      </c>
      <c r="J4173" t="s">
        <v>423</v>
      </c>
      <c r="K4173" t="s">
        <v>24</v>
      </c>
      <c r="L4173" t="str">
        <f>VLOOKUP(K4173,Sheet2!$A$1:$B$105,2,FALSE)</f>
        <v>Cek outlier produktivitas (r416/r412) per kabupaten per komoditas.</v>
      </c>
    </row>
    <row r="4174" spans="1:12">
      <c r="A4174">
        <v>110</v>
      </c>
      <c r="B4174" t="s">
        <v>13</v>
      </c>
      <c r="C4174" t="s">
        <v>41</v>
      </c>
      <c r="D4174" t="str">
        <f>CONCATENATE("3513",A4174,B4174,C4174,TEXT(F4174,REPT("0",3)))</f>
        <v>3513110004000300022</v>
      </c>
      <c r="E4174">
        <v>22</v>
      </c>
      <c r="F4174">
        <v>22</v>
      </c>
      <c r="G4174" t="s">
        <v>370</v>
      </c>
      <c r="H4174" t="s">
        <v>478</v>
      </c>
      <c r="I4174" t="s">
        <v>479</v>
      </c>
      <c r="J4174" t="s">
        <v>423</v>
      </c>
      <c r="K4174" t="s">
        <v>23</v>
      </c>
      <c r="L4174" t="str">
        <f>VLOOKUP(K4174,Sheet2!$A$1:$B$105,2,FALSE)</f>
        <v>Cek outlier harga (r417/r416) per kabupaten per komoditas.</v>
      </c>
    </row>
    <row r="4175" spans="1:12">
      <c r="A4175">
        <v>110</v>
      </c>
      <c r="B4175" t="s">
        <v>13</v>
      </c>
      <c r="C4175" t="s">
        <v>41</v>
      </c>
      <c r="D4175" t="str">
        <f>CONCATENATE("3513",A4175,B4175,C4175,TEXT(F4175,REPT("0",3)))</f>
        <v>3513110004000300026</v>
      </c>
      <c r="E4175">
        <v>26</v>
      </c>
      <c r="F4175">
        <v>26</v>
      </c>
      <c r="G4175" t="s">
        <v>370</v>
      </c>
      <c r="H4175" t="s">
        <v>478</v>
      </c>
      <c r="I4175" t="s">
        <v>479</v>
      </c>
      <c r="J4175" t="s">
        <v>423</v>
      </c>
      <c r="K4175" t="s">
        <v>24</v>
      </c>
      <c r="L4175" t="str">
        <f>VLOOKUP(K4175,Sheet2!$A$1:$B$105,2,FALSE)</f>
        <v>Cek outlier produktivitas (r416/r412) per kabupaten per komoditas.</v>
      </c>
    </row>
    <row r="4176" spans="1:12">
      <c r="A4176">
        <v>110</v>
      </c>
      <c r="B4176" t="s">
        <v>13</v>
      </c>
      <c r="C4176" t="s">
        <v>41</v>
      </c>
      <c r="D4176" t="str">
        <f>CONCATENATE("3513",A4176,B4176,C4176,TEXT(F4176,REPT("0",3)))</f>
        <v>3513110004000300026</v>
      </c>
      <c r="E4176">
        <v>26</v>
      </c>
      <c r="F4176">
        <v>26</v>
      </c>
      <c r="G4176" t="s">
        <v>370</v>
      </c>
      <c r="H4176" t="s">
        <v>478</v>
      </c>
      <c r="I4176" t="s">
        <v>479</v>
      </c>
      <c r="J4176" t="s">
        <v>423</v>
      </c>
      <c r="K4176" t="s">
        <v>23</v>
      </c>
      <c r="L4176" t="str">
        <f>VLOOKUP(K4176,Sheet2!$A$1:$B$105,2,FALSE)</f>
        <v>Cek outlier harga (r417/r416) per kabupaten per komoditas.</v>
      </c>
    </row>
    <row r="4177" spans="1:12">
      <c r="A4177">
        <v>110</v>
      </c>
      <c r="B4177" t="s">
        <v>13</v>
      </c>
      <c r="C4177" t="s">
        <v>41</v>
      </c>
      <c r="D4177" t="str">
        <f>CONCATENATE("3513",A4177,B4177,C4177,TEXT(F4177,REPT("0",3)))</f>
        <v>3513110004000300035</v>
      </c>
      <c r="E4177">
        <v>35</v>
      </c>
      <c r="F4177">
        <v>35</v>
      </c>
      <c r="G4177" t="s">
        <v>370</v>
      </c>
      <c r="H4177" t="s">
        <v>478</v>
      </c>
      <c r="I4177" t="s">
        <v>479</v>
      </c>
      <c r="J4177" t="s">
        <v>423</v>
      </c>
      <c r="K4177" t="s">
        <v>24</v>
      </c>
      <c r="L4177" t="str">
        <f>VLOOKUP(K4177,Sheet2!$A$1:$B$105,2,FALSE)</f>
        <v>Cek outlier produktivitas (r416/r412) per kabupaten per komoditas.</v>
      </c>
    </row>
    <row r="4178" spans="1:12">
      <c r="A4178">
        <v>110</v>
      </c>
      <c r="B4178" t="s">
        <v>13</v>
      </c>
      <c r="C4178" t="s">
        <v>41</v>
      </c>
      <c r="D4178" t="str">
        <f>CONCATENATE("3513",A4178,B4178,C4178,TEXT(F4178,REPT("0",3)))</f>
        <v>3513110004000300035</v>
      </c>
      <c r="E4178">
        <v>35</v>
      </c>
      <c r="F4178">
        <v>35</v>
      </c>
      <c r="G4178" t="s">
        <v>370</v>
      </c>
      <c r="H4178" t="s">
        <v>478</v>
      </c>
      <c r="I4178" t="s">
        <v>479</v>
      </c>
      <c r="J4178" t="s">
        <v>423</v>
      </c>
      <c r="K4178" t="s">
        <v>23</v>
      </c>
      <c r="L4178" t="str">
        <f>VLOOKUP(K4178,Sheet2!$A$1:$B$105,2,FALSE)</f>
        <v>Cek outlier harga (r417/r416) per kabupaten per komoditas.</v>
      </c>
    </row>
    <row r="4179" spans="1:12">
      <c r="A4179">
        <v>110</v>
      </c>
      <c r="B4179" t="s">
        <v>13</v>
      </c>
      <c r="C4179" t="s">
        <v>48</v>
      </c>
      <c r="D4179" t="str">
        <f>CONCATENATE("3513",A4179,B4179,C4179,TEXT(F4179,REPT("0",3)))</f>
        <v>3513110004000400006</v>
      </c>
      <c r="E4179">
        <v>6</v>
      </c>
      <c r="F4179">
        <v>6</v>
      </c>
      <c r="G4179" t="s">
        <v>318</v>
      </c>
      <c r="H4179" t="s">
        <v>478</v>
      </c>
      <c r="I4179" t="s">
        <v>479</v>
      </c>
      <c r="J4179" t="s">
        <v>298</v>
      </c>
      <c r="K4179" t="s">
        <v>24</v>
      </c>
      <c r="L4179" t="str">
        <f>VLOOKUP(K4179,Sheet2!$A$1:$B$105,2,FALSE)</f>
        <v>Cek outlier produktivitas (r416/r412) per kabupaten per komoditas.</v>
      </c>
    </row>
    <row r="4180" spans="1:12">
      <c r="A4180">
        <v>110</v>
      </c>
      <c r="B4180" t="s">
        <v>13</v>
      </c>
      <c r="C4180" t="s">
        <v>48</v>
      </c>
      <c r="D4180" t="str">
        <f>CONCATENATE("3513",A4180,B4180,C4180,TEXT(F4180,REPT("0",3)))</f>
        <v>3513110004000400006</v>
      </c>
      <c r="E4180">
        <v>6</v>
      </c>
      <c r="F4180">
        <v>6</v>
      </c>
      <c r="G4180" t="s">
        <v>318</v>
      </c>
      <c r="H4180" t="s">
        <v>478</v>
      </c>
      <c r="I4180" t="s">
        <v>479</v>
      </c>
      <c r="J4180" t="s">
        <v>298</v>
      </c>
      <c r="K4180" t="s">
        <v>23</v>
      </c>
      <c r="L4180" t="str">
        <f>VLOOKUP(K4180,Sheet2!$A$1:$B$105,2,FALSE)</f>
        <v>Cek outlier harga (r417/r416) per kabupaten per komoditas.</v>
      </c>
    </row>
    <row r="4181" spans="1:12">
      <c r="A4181">
        <v>110</v>
      </c>
      <c r="B4181" t="s">
        <v>13</v>
      </c>
      <c r="C4181" t="s">
        <v>48</v>
      </c>
      <c r="D4181" t="str">
        <f>CONCATENATE("3513",A4181,B4181,C4181,TEXT(F4181,REPT("0",3)))</f>
        <v>3513110004000400018</v>
      </c>
      <c r="E4181">
        <v>18</v>
      </c>
      <c r="F4181">
        <v>18</v>
      </c>
      <c r="G4181" t="s">
        <v>318</v>
      </c>
      <c r="H4181" t="s">
        <v>478</v>
      </c>
      <c r="I4181" t="s">
        <v>479</v>
      </c>
      <c r="J4181" t="s">
        <v>298</v>
      </c>
      <c r="K4181" t="s">
        <v>24</v>
      </c>
      <c r="L4181" t="str">
        <f>VLOOKUP(K4181,Sheet2!$A$1:$B$105,2,FALSE)</f>
        <v>Cek outlier produktivitas (r416/r412) per kabupaten per komoditas.</v>
      </c>
    </row>
    <row r="4182" spans="1:12">
      <c r="A4182">
        <v>110</v>
      </c>
      <c r="B4182" t="s">
        <v>13</v>
      </c>
      <c r="C4182" t="s">
        <v>48</v>
      </c>
      <c r="D4182" t="str">
        <f>CONCATENATE("3513",A4182,B4182,C4182,TEXT(F4182,REPT("0",3)))</f>
        <v>3513110004000400018</v>
      </c>
      <c r="E4182">
        <v>18</v>
      </c>
      <c r="F4182">
        <v>18</v>
      </c>
      <c r="G4182" t="s">
        <v>318</v>
      </c>
      <c r="H4182" t="s">
        <v>478</v>
      </c>
      <c r="I4182" t="s">
        <v>479</v>
      </c>
      <c r="J4182" t="s">
        <v>298</v>
      </c>
      <c r="K4182" t="s">
        <v>23</v>
      </c>
      <c r="L4182" t="str">
        <f>VLOOKUP(K4182,Sheet2!$A$1:$B$105,2,FALSE)</f>
        <v>Cek outlier harga (r417/r416) per kabupaten per komoditas.</v>
      </c>
    </row>
    <row r="4183" spans="1:12">
      <c r="A4183">
        <v>110</v>
      </c>
      <c r="B4183" t="s">
        <v>13</v>
      </c>
      <c r="C4183" t="s">
        <v>54</v>
      </c>
      <c r="D4183" t="str">
        <f>CONCATENATE("3513",A4183,B4183,C4183,TEXT(F4183,REPT("0",3)))</f>
        <v>3513110004000500001</v>
      </c>
      <c r="E4183">
        <v>1</v>
      </c>
      <c r="F4183">
        <v>1</v>
      </c>
      <c r="G4183" t="s">
        <v>150</v>
      </c>
      <c r="H4183" t="s">
        <v>478</v>
      </c>
      <c r="I4183" t="s">
        <v>479</v>
      </c>
      <c r="J4183" t="s">
        <v>209</v>
      </c>
      <c r="K4183" t="s">
        <v>23</v>
      </c>
      <c r="L4183" t="str">
        <f>VLOOKUP(K4183,Sheet2!$A$1:$B$105,2,FALSE)</f>
        <v>Cek outlier harga (r417/r416) per kabupaten per komoditas.</v>
      </c>
    </row>
    <row r="4184" spans="1:12">
      <c r="A4184">
        <v>110</v>
      </c>
      <c r="B4184" t="s">
        <v>13</v>
      </c>
      <c r="C4184" t="s">
        <v>54</v>
      </c>
      <c r="D4184" t="str">
        <f>CONCATENATE("3513",A4184,B4184,C4184,TEXT(F4184,REPT("0",3)))</f>
        <v>3513110004000500008</v>
      </c>
      <c r="E4184">
        <v>8</v>
      </c>
      <c r="F4184">
        <v>8</v>
      </c>
      <c r="G4184" t="s">
        <v>150</v>
      </c>
      <c r="H4184" t="s">
        <v>478</v>
      </c>
      <c r="I4184" t="s">
        <v>479</v>
      </c>
      <c r="J4184" t="s">
        <v>209</v>
      </c>
      <c r="K4184" t="s">
        <v>23</v>
      </c>
      <c r="L4184" t="str">
        <f>VLOOKUP(K4184,Sheet2!$A$1:$B$105,2,FALSE)</f>
        <v>Cek outlier harga (r417/r416) per kabupaten per komoditas.</v>
      </c>
    </row>
    <row r="4185" spans="1:12">
      <c r="A4185">
        <v>110</v>
      </c>
      <c r="B4185" t="s">
        <v>13</v>
      </c>
      <c r="C4185" t="s">
        <v>54</v>
      </c>
      <c r="D4185" t="str">
        <f>CONCATENATE("3513",A4185,B4185,C4185,TEXT(F4185,REPT("0",3)))</f>
        <v>3513110004000500008</v>
      </c>
      <c r="E4185">
        <v>8</v>
      </c>
      <c r="F4185">
        <v>8</v>
      </c>
      <c r="G4185" t="s">
        <v>150</v>
      </c>
      <c r="H4185" t="s">
        <v>478</v>
      </c>
      <c r="I4185" t="s">
        <v>479</v>
      </c>
      <c r="J4185" t="s">
        <v>209</v>
      </c>
      <c r="K4185" t="s">
        <v>34</v>
      </c>
      <c r="L4185" t="str">
        <f>VLOOKUP(K4185,Sheet2!$A$1:$B$105,2,FALSE)</f>
        <v>Cek outlier produktivitas per pohon (r513/r508) per komoditas</v>
      </c>
    </row>
    <row r="4186" spans="1:12">
      <c r="A4186">
        <v>110</v>
      </c>
      <c r="B4186" t="s">
        <v>13</v>
      </c>
      <c r="C4186" t="s">
        <v>54</v>
      </c>
      <c r="D4186" t="str">
        <f>CONCATENATE("3513",A4186,B4186,C4186,TEXT(F4186,REPT("0",3)))</f>
        <v>3513110004000500010</v>
      </c>
      <c r="E4186">
        <v>10</v>
      </c>
      <c r="F4186">
        <v>10</v>
      </c>
      <c r="G4186" t="s">
        <v>150</v>
      </c>
      <c r="H4186" t="s">
        <v>478</v>
      </c>
      <c r="I4186" t="s">
        <v>479</v>
      </c>
      <c r="J4186" t="s">
        <v>209</v>
      </c>
      <c r="K4186" t="s">
        <v>23</v>
      </c>
      <c r="L4186" t="str">
        <f>VLOOKUP(K4186,Sheet2!$A$1:$B$105,2,FALSE)</f>
        <v>Cek outlier harga (r417/r416) per kabupaten per komoditas.</v>
      </c>
    </row>
    <row r="4187" spans="1:12">
      <c r="A4187">
        <v>110</v>
      </c>
      <c r="B4187" t="s">
        <v>13</v>
      </c>
      <c r="C4187" t="s">
        <v>54</v>
      </c>
      <c r="D4187" t="str">
        <f>CONCATENATE("3513",A4187,B4187,C4187,TEXT(F4187,REPT("0",3)))</f>
        <v>3513110004000500012</v>
      </c>
      <c r="E4187">
        <v>12</v>
      </c>
      <c r="F4187">
        <v>12</v>
      </c>
      <c r="G4187" t="s">
        <v>150</v>
      </c>
      <c r="H4187" t="s">
        <v>478</v>
      </c>
      <c r="I4187" t="s">
        <v>479</v>
      </c>
      <c r="J4187" t="s">
        <v>209</v>
      </c>
      <c r="K4187" t="s">
        <v>23</v>
      </c>
      <c r="L4187" t="str">
        <f>VLOOKUP(K4187,Sheet2!$A$1:$B$105,2,FALSE)</f>
        <v>Cek outlier harga (r417/r416) per kabupaten per komoditas.</v>
      </c>
    </row>
    <row r="4188" spans="1:12">
      <c r="A4188">
        <v>110</v>
      </c>
      <c r="B4188" t="s">
        <v>13</v>
      </c>
      <c r="C4188" t="s">
        <v>54</v>
      </c>
      <c r="D4188" t="str">
        <f>CONCATENATE("3513",A4188,B4188,C4188,TEXT(F4188,REPT("0",3)))</f>
        <v>3513110004000500013</v>
      </c>
      <c r="E4188">
        <v>13</v>
      </c>
      <c r="F4188">
        <v>13</v>
      </c>
      <c r="G4188" t="s">
        <v>150</v>
      </c>
      <c r="H4188" t="s">
        <v>478</v>
      </c>
      <c r="I4188" t="s">
        <v>479</v>
      </c>
      <c r="J4188" t="s">
        <v>209</v>
      </c>
      <c r="K4188" t="s">
        <v>23</v>
      </c>
      <c r="L4188" t="str">
        <f>VLOOKUP(K4188,Sheet2!$A$1:$B$105,2,FALSE)</f>
        <v>Cek outlier harga (r417/r416) per kabupaten per komoditas.</v>
      </c>
    </row>
    <row r="4189" spans="1:12">
      <c r="A4189">
        <v>110</v>
      </c>
      <c r="B4189" t="s">
        <v>13</v>
      </c>
      <c r="C4189" t="s">
        <v>54</v>
      </c>
      <c r="D4189" t="str">
        <f>CONCATENATE("3513",A4189,B4189,C4189,TEXT(F4189,REPT("0",3)))</f>
        <v>3513110004000500014</v>
      </c>
      <c r="E4189">
        <v>14</v>
      </c>
      <c r="F4189">
        <v>14</v>
      </c>
      <c r="G4189" t="s">
        <v>150</v>
      </c>
      <c r="H4189" t="s">
        <v>478</v>
      </c>
      <c r="I4189" t="s">
        <v>479</v>
      </c>
      <c r="J4189" t="s">
        <v>209</v>
      </c>
      <c r="K4189" t="s">
        <v>23</v>
      </c>
      <c r="L4189" t="str">
        <f>VLOOKUP(K4189,Sheet2!$A$1:$B$105,2,FALSE)</f>
        <v>Cek outlier harga (r417/r416) per kabupaten per komoditas.</v>
      </c>
    </row>
    <row r="4190" spans="1:12">
      <c r="A4190">
        <v>110</v>
      </c>
      <c r="B4190" t="s">
        <v>13</v>
      </c>
      <c r="C4190" t="s">
        <v>54</v>
      </c>
      <c r="D4190" t="str">
        <f>CONCATENATE("3513",A4190,B4190,C4190,TEXT(F4190,REPT("0",3)))</f>
        <v>3513110004000500014</v>
      </c>
      <c r="E4190">
        <v>14</v>
      </c>
      <c r="F4190">
        <v>14</v>
      </c>
      <c r="G4190" t="s">
        <v>150</v>
      </c>
      <c r="H4190" t="s">
        <v>478</v>
      </c>
      <c r="I4190" t="s">
        <v>479</v>
      </c>
      <c r="J4190" t="s">
        <v>209</v>
      </c>
      <c r="K4190" t="s">
        <v>34</v>
      </c>
      <c r="L4190" t="str">
        <f>VLOOKUP(K4190,Sheet2!$A$1:$B$105,2,FALSE)</f>
        <v>Cek outlier produktivitas per pohon (r513/r508) per komoditas</v>
      </c>
    </row>
    <row r="4191" spans="1:12">
      <c r="A4191">
        <v>110</v>
      </c>
      <c r="B4191" t="s">
        <v>13</v>
      </c>
      <c r="C4191" t="s">
        <v>54</v>
      </c>
      <c r="D4191" t="str">
        <f>CONCATENATE("3513",A4191,B4191,C4191,TEXT(F4191,REPT("0",3)))</f>
        <v>3513110004000500019</v>
      </c>
      <c r="E4191">
        <v>19</v>
      </c>
      <c r="F4191">
        <v>19</v>
      </c>
      <c r="G4191" t="s">
        <v>150</v>
      </c>
      <c r="H4191" t="s">
        <v>478</v>
      </c>
      <c r="I4191" t="s">
        <v>479</v>
      </c>
      <c r="J4191" t="s">
        <v>209</v>
      </c>
      <c r="K4191" t="s">
        <v>24</v>
      </c>
      <c r="L4191" t="str">
        <f>VLOOKUP(K4191,Sheet2!$A$1:$B$105,2,FALSE)</f>
        <v>Cek outlier produktivitas (r416/r412) per kabupaten per komoditas.</v>
      </c>
    </row>
    <row r="4192" spans="1:12">
      <c r="A4192">
        <v>110</v>
      </c>
      <c r="B4192" t="s">
        <v>13</v>
      </c>
      <c r="C4192" t="s">
        <v>54</v>
      </c>
      <c r="D4192" t="str">
        <f>CONCATENATE("3513",A4192,B4192,C4192,TEXT(F4192,REPT("0",3)))</f>
        <v>3513110004000500019</v>
      </c>
      <c r="E4192">
        <v>19</v>
      </c>
      <c r="F4192">
        <v>19</v>
      </c>
      <c r="G4192" t="s">
        <v>150</v>
      </c>
      <c r="H4192" t="s">
        <v>478</v>
      </c>
      <c r="I4192" t="s">
        <v>479</v>
      </c>
      <c r="J4192" t="s">
        <v>209</v>
      </c>
      <c r="K4192" t="s">
        <v>23</v>
      </c>
      <c r="L4192" t="str">
        <f>VLOOKUP(K4192,Sheet2!$A$1:$B$105,2,FALSE)</f>
        <v>Cek outlier harga (r417/r416) per kabupaten per komoditas.</v>
      </c>
    </row>
    <row r="4193" spans="1:12">
      <c r="A4193">
        <v>110</v>
      </c>
      <c r="B4193" t="s">
        <v>13</v>
      </c>
      <c r="C4193" t="s">
        <v>54</v>
      </c>
      <c r="D4193" t="str">
        <f>CONCATENATE("3513",A4193,B4193,C4193,TEXT(F4193,REPT("0",3)))</f>
        <v>3513110004000500024</v>
      </c>
      <c r="E4193">
        <v>24</v>
      </c>
      <c r="F4193">
        <v>24</v>
      </c>
      <c r="G4193" t="s">
        <v>150</v>
      </c>
      <c r="H4193" t="s">
        <v>478</v>
      </c>
      <c r="I4193" t="s">
        <v>479</v>
      </c>
      <c r="J4193" t="s">
        <v>209</v>
      </c>
      <c r="K4193" t="s">
        <v>24</v>
      </c>
      <c r="L4193" t="str">
        <f>VLOOKUP(K4193,Sheet2!$A$1:$B$105,2,FALSE)</f>
        <v>Cek outlier produktivitas (r416/r412) per kabupaten per komoditas.</v>
      </c>
    </row>
    <row r="4194" spans="1:12">
      <c r="A4194">
        <v>110</v>
      </c>
      <c r="B4194" t="s">
        <v>13</v>
      </c>
      <c r="C4194" t="s">
        <v>54</v>
      </c>
      <c r="D4194" t="str">
        <f>CONCATENATE("3513",A4194,B4194,C4194,TEXT(F4194,REPT("0",3)))</f>
        <v>3513110004000500024</v>
      </c>
      <c r="E4194">
        <v>24</v>
      </c>
      <c r="F4194">
        <v>24</v>
      </c>
      <c r="G4194" t="s">
        <v>150</v>
      </c>
      <c r="H4194" t="s">
        <v>478</v>
      </c>
      <c r="I4194" t="s">
        <v>479</v>
      </c>
      <c r="J4194" t="s">
        <v>209</v>
      </c>
      <c r="K4194" t="s">
        <v>23</v>
      </c>
      <c r="L4194" t="str">
        <f>VLOOKUP(K4194,Sheet2!$A$1:$B$105,2,FALSE)</f>
        <v>Cek outlier harga (r417/r416) per kabupaten per komoditas.</v>
      </c>
    </row>
    <row r="4195" spans="1:12">
      <c r="A4195">
        <v>110</v>
      </c>
      <c r="B4195" t="s">
        <v>13</v>
      </c>
      <c r="C4195" t="s">
        <v>54</v>
      </c>
      <c r="D4195" t="str">
        <f>CONCATENATE("3513",A4195,B4195,C4195,TEXT(F4195,REPT("0",3)))</f>
        <v>3513110004000500026</v>
      </c>
      <c r="E4195">
        <v>26</v>
      </c>
      <c r="F4195">
        <v>26</v>
      </c>
      <c r="G4195" t="s">
        <v>150</v>
      </c>
      <c r="H4195" t="s">
        <v>478</v>
      </c>
      <c r="I4195" t="s">
        <v>479</v>
      </c>
      <c r="J4195" t="s">
        <v>209</v>
      </c>
      <c r="K4195" t="s">
        <v>34</v>
      </c>
      <c r="L4195" t="str">
        <f>VLOOKUP(K4195,Sheet2!$A$1:$B$105,2,FALSE)</f>
        <v>Cek outlier produktivitas per pohon (r513/r508) per komoditas</v>
      </c>
    </row>
    <row r="4196" spans="1:12">
      <c r="A4196">
        <v>110</v>
      </c>
      <c r="B4196" t="s">
        <v>13</v>
      </c>
      <c r="C4196" t="s">
        <v>54</v>
      </c>
      <c r="D4196" t="str">
        <f>CONCATENATE("3513",A4196,B4196,C4196,TEXT(F4196,REPT("0",3)))</f>
        <v>3513110004000500028</v>
      </c>
      <c r="E4196">
        <v>28</v>
      </c>
      <c r="F4196">
        <v>28</v>
      </c>
      <c r="G4196" t="s">
        <v>150</v>
      </c>
      <c r="H4196" t="s">
        <v>478</v>
      </c>
      <c r="I4196" t="s">
        <v>479</v>
      </c>
      <c r="J4196" t="s">
        <v>209</v>
      </c>
      <c r="K4196" t="s">
        <v>34</v>
      </c>
      <c r="L4196" t="str">
        <f>VLOOKUP(K4196,Sheet2!$A$1:$B$105,2,FALSE)</f>
        <v>Cek outlier produktivitas per pohon (r513/r508) per komoditas</v>
      </c>
    </row>
    <row r="4197" spans="1:12">
      <c r="A4197">
        <v>110</v>
      </c>
      <c r="B4197" t="s">
        <v>13</v>
      </c>
      <c r="C4197" t="s">
        <v>54</v>
      </c>
      <c r="D4197" t="str">
        <f>CONCATENATE("3513",A4197,B4197,C4197,TEXT(F4197,REPT("0",3)))</f>
        <v>3513110004000500036</v>
      </c>
      <c r="E4197">
        <v>36</v>
      </c>
      <c r="F4197">
        <v>36</v>
      </c>
      <c r="G4197" t="s">
        <v>150</v>
      </c>
      <c r="H4197" t="s">
        <v>478</v>
      </c>
      <c r="I4197" t="s">
        <v>479</v>
      </c>
      <c r="J4197" t="s">
        <v>209</v>
      </c>
      <c r="K4197" t="s">
        <v>23</v>
      </c>
      <c r="L4197" t="str">
        <f>VLOOKUP(K4197,Sheet2!$A$1:$B$105,2,FALSE)</f>
        <v>Cek outlier harga (r417/r416) per kabupaten per komoditas.</v>
      </c>
    </row>
    <row r="4198" spans="1:12">
      <c r="A4198">
        <v>110</v>
      </c>
      <c r="B4198" t="s">
        <v>13</v>
      </c>
      <c r="C4198" t="s">
        <v>54</v>
      </c>
      <c r="D4198" t="str">
        <f>CONCATENATE("3513",A4198,B4198,C4198,TEXT(F4198,REPT("0",3)))</f>
        <v>3513110004000500037</v>
      </c>
      <c r="E4198">
        <v>37</v>
      </c>
      <c r="F4198">
        <v>37</v>
      </c>
      <c r="G4198" t="s">
        <v>150</v>
      </c>
      <c r="H4198" t="s">
        <v>478</v>
      </c>
      <c r="I4198" t="s">
        <v>479</v>
      </c>
      <c r="J4198" t="s">
        <v>209</v>
      </c>
      <c r="K4198" t="s">
        <v>24</v>
      </c>
      <c r="L4198" t="str">
        <f>VLOOKUP(K4198,Sheet2!$A$1:$B$105,2,FALSE)</f>
        <v>Cek outlier produktivitas (r416/r412) per kabupaten per komoditas.</v>
      </c>
    </row>
    <row r="4199" spans="1:12">
      <c r="A4199">
        <v>110</v>
      </c>
      <c r="B4199" t="s">
        <v>13</v>
      </c>
      <c r="C4199" t="s">
        <v>54</v>
      </c>
      <c r="D4199" t="str">
        <f>CONCATENATE("3513",A4199,B4199,C4199,TEXT(F4199,REPT("0",3)))</f>
        <v>3513110004000500037</v>
      </c>
      <c r="E4199">
        <v>37</v>
      </c>
      <c r="F4199">
        <v>37</v>
      </c>
      <c r="G4199" t="s">
        <v>150</v>
      </c>
      <c r="H4199" t="s">
        <v>478</v>
      </c>
      <c r="I4199" t="s">
        <v>479</v>
      </c>
      <c r="J4199" t="s">
        <v>209</v>
      </c>
      <c r="K4199" t="s">
        <v>23</v>
      </c>
      <c r="L4199" t="str">
        <f>VLOOKUP(K4199,Sheet2!$A$1:$B$105,2,FALSE)</f>
        <v>Cek outlier harga (r417/r416) per kabupaten per komoditas.</v>
      </c>
    </row>
    <row r="4200" spans="1:12">
      <c r="A4200">
        <v>110</v>
      </c>
      <c r="B4200" t="s">
        <v>13</v>
      </c>
      <c r="C4200" t="s">
        <v>54</v>
      </c>
      <c r="D4200" t="str">
        <f>CONCATENATE("3513",A4200,B4200,C4200,TEXT(F4200,REPT("0",3)))</f>
        <v>3513110004000500043</v>
      </c>
      <c r="E4200">
        <v>43</v>
      </c>
      <c r="F4200">
        <v>43</v>
      </c>
      <c r="G4200" t="s">
        <v>150</v>
      </c>
      <c r="H4200" t="s">
        <v>478</v>
      </c>
      <c r="I4200" t="s">
        <v>479</v>
      </c>
      <c r="J4200" t="s">
        <v>209</v>
      </c>
      <c r="K4200" t="s">
        <v>34</v>
      </c>
      <c r="L4200" t="str">
        <f>VLOOKUP(K4200,Sheet2!$A$1:$B$105,2,FALSE)</f>
        <v>Cek outlier produktivitas per pohon (r513/r508) per komoditas</v>
      </c>
    </row>
    <row r="4201" spans="1:12">
      <c r="A4201">
        <v>110</v>
      </c>
      <c r="B4201" t="s">
        <v>13</v>
      </c>
      <c r="C4201" t="s">
        <v>54</v>
      </c>
      <c r="D4201" t="str">
        <f>CONCATENATE("3513",A4201,B4201,C4201,TEXT(F4201,REPT("0",3)))</f>
        <v>3513110004000500047</v>
      </c>
      <c r="E4201">
        <v>47</v>
      </c>
      <c r="F4201">
        <v>47</v>
      </c>
      <c r="G4201" t="s">
        <v>150</v>
      </c>
      <c r="H4201" t="s">
        <v>478</v>
      </c>
      <c r="I4201" t="s">
        <v>479</v>
      </c>
      <c r="J4201" t="s">
        <v>209</v>
      </c>
      <c r="K4201" t="s">
        <v>24</v>
      </c>
      <c r="L4201" t="str">
        <f>VLOOKUP(K4201,Sheet2!$A$1:$B$105,2,FALSE)</f>
        <v>Cek outlier produktivitas (r416/r412) per kabupaten per komoditas.</v>
      </c>
    </row>
    <row r="4202" spans="1:12">
      <c r="A4202">
        <v>110</v>
      </c>
      <c r="B4202" t="s">
        <v>13</v>
      </c>
      <c r="C4202" t="s">
        <v>54</v>
      </c>
      <c r="D4202" t="str">
        <f>CONCATENATE("3513",A4202,B4202,C4202,TEXT(F4202,REPT("0",3)))</f>
        <v>3513110004000500047</v>
      </c>
      <c r="E4202">
        <v>47</v>
      </c>
      <c r="F4202">
        <v>47</v>
      </c>
      <c r="G4202" t="s">
        <v>150</v>
      </c>
      <c r="H4202" t="s">
        <v>478</v>
      </c>
      <c r="I4202" t="s">
        <v>479</v>
      </c>
      <c r="J4202" t="s">
        <v>209</v>
      </c>
      <c r="K4202" t="s">
        <v>23</v>
      </c>
      <c r="L4202" t="str">
        <f>VLOOKUP(K4202,Sheet2!$A$1:$B$105,2,FALSE)</f>
        <v>Cek outlier harga (r417/r416) per kabupaten per komoditas.</v>
      </c>
    </row>
    <row r="4203" spans="1:12">
      <c r="A4203">
        <v>110</v>
      </c>
      <c r="B4203" t="s">
        <v>13</v>
      </c>
      <c r="C4203" t="s">
        <v>54</v>
      </c>
      <c r="D4203" t="str">
        <f>CONCATENATE("3513",A4203,B4203,C4203,TEXT(F4203,REPT("0",3)))</f>
        <v>3513110004000500048</v>
      </c>
      <c r="E4203">
        <v>48</v>
      </c>
      <c r="F4203">
        <v>48</v>
      </c>
      <c r="G4203" t="s">
        <v>150</v>
      </c>
      <c r="H4203" t="s">
        <v>478</v>
      </c>
      <c r="I4203" t="s">
        <v>479</v>
      </c>
      <c r="J4203" t="s">
        <v>209</v>
      </c>
      <c r="K4203" t="s">
        <v>23</v>
      </c>
      <c r="L4203" t="str">
        <f>VLOOKUP(K4203,Sheet2!$A$1:$B$105,2,FALSE)</f>
        <v>Cek outlier harga (r417/r416) per kabupaten per komoditas.</v>
      </c>
    </row>
    <row r="4204" spans="1:12">
      <c r="A4204">
        <v>110</v>
      </c>
      <c r="B4204" t="s">
        <v>13</v>
      </c>
      <c r="C4204" t="s">
        <v>54</v>
      </c>
      <c r="D4204" t="str">
        <f>CONCATENATE("3513",A4204,B4204,C4204,TEXT(F4204,REPT("0",3)))</f>
        <v>3513110004000500055</v>
      </c>
      <c r="E4204">
        <v>55</v>
      </c>
      <c r="F4204">
        <v>55</v>
      </c>
      <c r="G4204" t="s">
        <v>150</v>
      </c>
      <c r="H4204" t="s">
        <v>478</v>
      </c>
      <c r="I4204" t="s">
        <v>479</v>
      </c>
      <c r="J4204" t="s">
        <v>209</v>
      </c>
      <c r="K4204" t="s">
        <v>24</v>
      </c>
      <c r="L4204" t="str">
        <f>VLOOKUP(K4204,Sheet2!$A$1:$B$105,2,FALSE)</f>
        <v>Cek outlier produktivitas (r416/r412) per kabupaten per komoditas.</v>
      </c>
    </row>
    <row r="4205" spans="1:12">
      <c r="A4205">
        <v>110</v>
      </c>
      <c r="B4205" t="s">
        <v>13</v>
      </c>
      <c r="C4205" t="s">
        <v>54</v>
      </c>
      <c r="D4205" t="str">
        <f>CONCATENATE("3513",A4205,B4205,C4205,TEXT(F4205,REPT("0",3)))</f>
        <v>3513110004000500055</v>
      </c>
      <c r="E4205">
        <v>55</v>
      </c>
      <c r="F4205">
        <v>55</v>
      </c>
      <c r="G4205" t="s">
        <v>150</v>
      </c>
      <c r="H4205" t="s">
        <v>478</v>
      </c>
      <c r="I4205" t="s">
        <v>479</v>
      </c>
      <c r="J4205" t="s">
        <v>209</v>
      </c>
      <c r="K4205" t="s">
        <v>23</v>
      </c>
      <c r="L4205" t="str">
        <f>VLOOKUP(K4205,Sheet2!$A$1:$B$105,2,FALSE)</f>
        <v>Cek outlier harga (r417/r416) per kabupaten per komoditas.</v>
      </c>
    </row>
    <row r="4206" spans="1:12">
      <c r="A4206">
        <v>110</v>
      </c>
      <c r="B4206" t="s">
        <v>13</v>
      </c>
      <c r="C4206" t="s">
        <v>54</v>
      </c>
      <c r="D4206" t="str">
        <f>CONCATENATE("3513",A4206,B4206,C4206,TEXT(F4206,REPT("0",3)))</f>
        <v>3513110004000500059</v>
      </c>
      <c r="E4206">
        <v>59</v>
      </c>
      <c r="F4206">
        <v>59</v>
      </c>
      <c r="G4206" t="s">
        <v>150</v>
      </c>
      <c r="H4206" t="s">
        <v>478</v>
      </c>
      <c r="I4206" t="s">
        <v>479</v>
      </c>
      <c r="J4206" t="s">
        <v>209</v>
      </c>
      <c r="K4206" t="s">
        <v>23</v>
      </c>
      <c r="L4206" t="str">
        <f>VLOOKUP(K4206,Sheet2!$A$1:$B$105,2,FALSE)</f>
        <v>Cek outlier harga (r417/r416) per kabupaten per komoditas.</v>
      </c>
    </row>
    <row r="4207" spans="1:12">
      <c r="A4207">
        <v>110</v>
      </c>
      <c r="B4207" t="s">
        <v>13</v>
      </c>
      <c r="C4207" t="s">
        <v>54</v>
      </c>
      <c r="D4207" t="str">
        <f>CONCATENATE("3513",A4207,B4207,C4207,TEXT(F4207,REPT("0",3)))</f>
        <v>3513110004000500064</v>
      </c>
      <c r="E4207">
        <v>64</v>
      </c>
      <c r="F4207">
        <v>64</v>
      </c>
      <c r="G4207" t="s">
        <v>150</v>
      </c>
      <c r="H4207" t="s">
        <v>478</v>
      </c>
      <c r="I4207" t="s">
        <v>479</v>
      </c>
      <c r="J4207" t="s">
        <v>209</v>
      </c>
      <c r="K4207" t="s">
        <v>24</v>
      </c>
      <c r="L4207" t="str">
        <f>VLOOKUP(K4207,Sheet2!$A$1:$B$105,2,FALSE)</f>
        <v>Cek outlier produktivitas (r416/r412) per kabupaten per komoditas.</v>
      </c>
    </row>
    <row r="4208" spans="1:12">
      <c r="A4208">
        <v>110</v>
      </c>
      <c r="B4208" t="s">
        <v>13</v>
      </c>
      <c r="C4208" t="s">
        <v>54</v>
      </c>
      <c r="D4208" t="str">
        <f>CONCATENATE("3513",A4208,B4208,C4208,TEXT(F4208,REPT("0",3)))</f>
        <v>3513110004000500064</v>
      </c>
      <c r="E4208">
        <v>64</v>
      </c>
      <c r="F4208">
        <v>64</v>
      </c>
      <c r="G4208" t="s">
        <v>150</v>
      </c>
      <c r="H4208" t="s">
        <v>478</v>
      </c>
      <c r="I4208" t="s">
        <v>479</v>
      </c>
      <c r="J4208" t="s">
        <v>209</v>
      </c>
      <c r="K4208" t="s">
        <v>23</v>
      </c>
      <c r="L4208" t="str">
        <f>VLOOKUP(K4208,Sheet2!$A$1:$B$105,2,FALSE)</f>
        <v>Cek outlier harga (r417/r416) per kabupaten per komoditas.</v>
      </c>
    </row>
    <row r="4209" spans="1:12">
      <c r="A4209">
        <v>110</v>
      </c>
      <c r="B4209" t="s">
        <v>13</v>
      </c>
      <c r="C4209" t="s">
        <v>54</v>
      </c>
      <c r="D4209" t="str">
        <f>CONCATENATE("3513",A4209,B4209,C4209,TEXT(F4209,REPT("0",3)))</f>
        <v>3513110004000500067</v>
      </c>
      <c r="E4209">
        <v>67</v>
      </c>
      <c r="F4209">
        <v>67</v>
      </c>
      <c r="G4209" t="s">
        <v>150</v>
      </c>
      <c r="H4209" t="s">
        <v>478</v>
      </c>
      <c r="I4209" t="s">
        <v>479</v>
      </c>
      <c r="J4209" t="s">
        <v>209</v>
      </c>
      <c r="K4209" t="s">
        <v>24</v>
      </c>
      <c r="L4209" t="str">
        <f>VLOOKUP(K4209,Sheet2!$A$1:$B$105,2,FALSE)</f>
        <v>Cek outlier produktivitas (r416/r412) per kabupaten per komoditas.</v>
      </c>
    </row>
    <row r="4210" spans="1:12">
      <c r="A4210">
        <v>110</v>
      </c>
      <c r="B4210" t="s">
        <v>13</v>
      </c>
      <c r="C4210" t="s">
        <v>54</v>
      </c>
      <c r="D4210" t="str">
        <f>CONCATENATE("3513",A4210,B4210,C4210,TEXT(F4210,REPT("0",3)))</f>
        <v>3513110004000500067</v>
      </c>
      <c r="E4210">
        <v>67</v>
      </c>
      <c r="F4210">
        <v>67</v>
      </c>
      <c r="G4210" t="s">
        <v>150</v>
      </c>
      <c r="H4210" t="s">
        <v>478</v>
      </c>
      <c r="I4210" t="s">
        <v>479</v>
      </c>
      <c r="J4210" t="s">
        <v>209</v>
      </c>
      <c r="K4210" t="s">
        <v>23</v>
      </c>
      <c r="L4210" t="str">
        <f>VLOOKUP(K4210,Sheet2!$A$1:$B$105,2,FALSE)</f>
        <v>Cek outlier harga (r417/r416) per kabupaten per komoditas.</v>
      </c>
    </row>
    <row r="4211" spans="1:12">
      <c r="A4211">
        <v>110</v>
      </c>
      <c r="B4211" t="s">
        <v>13</v>
      </c>
      <c r="C4211" t="s">
        <v>54</v>
      </c>
      <c r="D4211" t="str">
        <f>CONCATENATE("3513",A4211,B4211,C4211,TEXT(F4211,REPT("0",3)))</f>
        <v>3513110004000500069</v>
      </c>
      <c r="E4211">
        <v>69</v>
      </c>
      <c r="F4211">
        <v>69</v>
      </c>
      <c r="G4211" t="s">
        <v>150</v>
      </c>
      <c r="H4211" t="s">
        <v>478</v>
      </c>
      <c r="I4211" t="s">
        <v>479</v>
      </c>
      <c r="J4211" t="s">
        <v>209</v>
      </c>
      <c r="K4211" t="s">
        <v>23</v>
      </c>
      <c r="L4211" t="str">
        <f>VLOOKUP(K4211,Sheet2!$A$1:$B$105,2,FALSE)</f>
        <v>Cek outlier harga (r417/r416) per kabupaten per komoditas.</v>
      </c>
    </row>
    <row r="4212" spans="1:12">
      <c r="A4212">
        <v>110</v>
      </c>
      <c r="B4212" t="s">
        <v>13</v>
      </c>
      <c r="C4212" t="s">
        <v>54</v>
      </c>
      <c r="D4212" t="str">
        <f>CONCATENATE("3513",A4212,B4212,C4212,TEXT(F4212,REPT("0",3)))</f>
        <v>3513110004000500073</v>
      </c>
      <c r="E4212">
        <v>73</v>
      </c>
      <c r="F4212">
        <v>73</v>
      </c>
      <c r="G4212" t="s">
        <v>150</v>
      </c>
      <c r="H4212" t="s">
        <v>478</v>
      </c>
      <c r="I4212" t="s">
        <v>479</v>
      </c>
      <c r="J4212" t="s">
        <v>209</v>
      </c>
      <c r="K4212" t="s">
        <v>24</v>
      </c>
      <c r="L4212" t="str">
        <f>VLOOKUP(K4212,Sheet2!$A$1:$B$105,2,FALSE)</f>
        <v>Cek outlier produktivitas (r416/r412) per kabupaten per komoditas.</v>
      </c>
    </row>
    <row r="4213" spans="1:12">
      <c r="A4213">
        <v>110</v>
      </c>
      <c r="B4213" t="s">
        <v>13</v>
      </c>
      <c r="C4213" t="s">
        <v>54</v>
      </c>
      <c r="D4213" t="str">
        <f>CONCATENATE("3513",A4213,B4213,C4213,TEXT(F4213,REPT("0",3)))</f>
        <v>3513110004000500073</v>
      </c>
      <c r="E4213">
        <v>73</v>
      </c>
      <c r="F4213">
        <v>73</v>
      </c>
      <c r="G4213" t="s">
        <v>150</v>
      </c>
      <c r="H4213" t="s">
        <v>478</v>
      </c>
      <c r="I4213" t="s">
        <v>479</v>
      </c>
      <c r="J4213" t="s">
        <v>209</v>
      </c>
      <c r="K4213" t="s">
        <v>23</v>
      </c>
      <c r="L4213" t="str">
        <f>VLOOKUP(K4213,Sheet2!$A$1:$B$105,2,FALSE)</f>
        <v>Cek outlier harga (r417/r416) per kabupaten per komoditas.</v>
      </c>
    </row>
    <row r="4214" spans="1:12">
      <c r="A4214">
        <v>110</v>
      </c>
      <c r="B4214" t="s">
        <v>13</v>
      </c>
      <c r="C4214" t="s">
        <v>54</v>
      </c>
      <c r="D4214" t="str">
        <f>CONCATENATE("3513",A4214,B4214,C4214,TEXT(F4214,REPT("0",3)))</f>
        <v>3513110004000500075</v>
      </c>
      <c r="E4214">
        <v>75</v>
      </c>
      <c r="F4214">
        <v>75</v>
      </c>
      <c r="G4214" t="s">
        <v>150</v>
      </c>
      <c r="H4214" t="s">
        <v>478</v>
      </c>
      <c r="I4214" t="s">
        <v>479</v>
      </c>
      <c r="J4214" t="s">
        <v>209</v>
      </c>
      <c r="K4214" t="s">
        <v>24</v>
      </c>
      <c r="L4214" t="str">
        <f>VLOOKUP(K4214,Sheet2!$A$1:$B$105,2,FALSE)</f>
        <v>Cek outlier produktivitas (r416/r412) per kabupaten per komoditas.</v>
      </c>
    </row>
    <row r="4215" spans="1:12">
      <c r="A4215">
        <v>110</v>
      </c>
      <c r="B4215" t="s">
        <v>13</v>
      </c>
      <c r="C4215" t="s">
        <v>54</v>
      </c>
      <c r="D4215" t="str">
        <f>CONCATENATE("3513",A4215,B4215,C4215,TEXT(F4215,REPT("0",3)))</f>
        <v>3513110004000500075</v>
      </c>
      <c r="E4215">
        <v>75</v>
      </c>
      <c r="F4215">
        <v>75</v>
      </c>
      <c r="G4215" t="s">
        <v>150</v>
      </c>
      <c r="H4215" t="s">
        <v>478</v>
      </c>
      <c r="I4215" t="s">
        <v>479</v>
      </c>
      <c r="J4215" t="s">
        <v>209</v>
      </c>
      <c r="K4215" t="s">
        <v>23</v>
      </c>
      <c r="L4215" t="str">
        <f>VLOOKUP(K4215,Sheet2!$A$1:$B$105,2,FALSE)</f>
        <v>Cek outlier harga (r417/r416) per kabupaten per komoditas.</v>
      </c>
    </row>
    <row r="4216" spans="1:12">
      <c r="A4216">
        <v>110</v>
      </c>
      <c r="B4216" t="s">
        <v>13</v>
      </c>
      <c r="C4216" t="s">
        <v>54</v>
      </c>
      <c r="D4216" t="str">
        <f>CONCATENATE("3513",A4216,B4216,C4216,TEXT(F4216,REPT("0",3)))</f>
        <v>3513110004000500077</v>
      </c>
      <c r="E4216">
        <v>77</v>
      </c>
      <c r="F4216">
        <v>77</v>
      </c>
      <c r="G4216" t="s">
        <v>150</v>
      </c>
      <c r="H4216" t="s">
        <v>478</v>
      </c>
      <c r="I4216" t="s">
        <v>479</v>
      </c>
      <c r="J4216" t="s">
        <v>209</v>
      </c>
      <c r="K4216" t="s">
        <v>23</v>
      </c>
      <c r="L4216" t="str">
        <f>VLOOKUP(K4216,Sheet2!$A$1:$B$105,2,FALSE)</f>
        <v>Cek outlier harga (r417/r416) per kabupaten per komoditas.</v>
      </c>
    </row>
    <row r="4217" spans="1:12">
      <c r="A4217">
        <v>110</v>
      </c>
      <c r="B4217" t="s">
        <v>13</v>
      </c>
      <c r="C4217" t="s">
        <v>54</v>
      </c>
      <c r="D4217" t="str">
        <f>CONCATENATE("3513",A4217,B4217,C4217,TEXT(F4217,REPT("0",3)))</f>
        <v>3513110004000500078</v>
      </c>
      <c r="E4217">
        <v>78</v>
      </c>
      <c r="F4217">
        <v>78</v>
      </c>
      <c r="G4217" t="s">
        <v>150</v>
      </c>
      <c r="H4217" t="s">
        <v>478</v>
      </c>
      <c r="I4217" t="s">
        <v>479</v>
      </c>
      <c r="J4217" t="s">
        <v>209</v>
      </c>
      <c r="K4217" t="s">
        <v>24</v>
      </c>
      <c r="L4217" t="str">
        <f>VLOOKUP(K4217,Sheet2!$A$1:$B$105,2,FALSE)</f>
        <v>Cek outlier produktivitas (r416/r412) per kabupaten per komoditas.</v>
      </c>
    </row>
    <row r="4218" spans="1:12">
      <c r="A4218">
        <v>110</v>
      </c>
      <c r="B4218" t="s">
        <v>13</v>
      </c>
      <c r="C4218" t="s">
        <v>54</v>
      </c>
      <c r="D4218" t="str">
        <f>CONCATENATE("3513",A4218,B4218,C4218,TEXT(F4218,REPT("0",3)))</f>
        <v>3513110004000500078</v>
      </c>
      <c r="E4218">
        <v>78</v>
      </c>
      <c r="F4218">
        <v>78</v>
      </c>
      <c r="G4218" t="s">
        <v>150</v>
      </c>
      <c r="H4218" t="s">
        <v>478</v>
      </c>
      <c r="I4218" t="s">
        <v>479</v>
      </c>
      <c r="J4218" t="s">
        <v>209</v>
      </c>
      <c r="K4218" t="s">
        <v>23</v>
      </c>
      <c r="L4218" t="str">
        <f>VLOOKUP(K4218,Sheet2!$A$1:$B$105,2,FALSE)</f>
        <v>Cek outlier harga (r417/r416) per kabupaten per komoditas.</v>
      </c>
    </row>
    <row r="4219" spans="1:12">
      <c r="A4219">
        <v>110</v>
      </c>
      <c r="B4219" t="s">
        <v>13</v>
      </c>
      <c r="C4219" t="s">
        <v>54</v>
      </c>
      <c r="D4219" t="str">
        <f>CONCATENATE("3513",A4219,B4219,C4219,TEXT(F4219,REPT("0",3)))</f>
        <v>3513110004000500081</v>
      </c>
      <c r="E4219">
        <v>81</v>
      </c>
      <c r="F4219">
        <v>81</v>
      </c>
      <c r="G4219" t="s">
        <v>150</v>
      </c>
      <c r="H4219" t="s">
        <v>478</v>
      </c>
      <c r="I4219" t="s">
        <v>479</v>
      </c>
      <c r="J4219" t="s">
        <v>209</v>
      </c>
      <c r="K4219" t="s">
        <v>24</v>
      </c>
      <c r="L4219" t="str">
        <f>VLOOKUP(K4219,Sheet2!$A$1:$B$105,2,FALSE)</f>
        <v>Cek outlier produktivitas (r416/r412) per kabupaten per komoditas.</v>
      </c>
    </row>
    <row r="4220" spans="1:12">
      <c r="A4220">
        <v>110</v>
      </c>
      <c r="B4220" t="s">
        <v>13</v>
      </c>
      <c r="C4220" t="s">
        <v>54</v>
      </c>
      <c r="D4220" t="str">
        <f>CONCATENATE("3513",A4220,B4220,C4220,TEXT(F4220,REPT("0",3)))</f>
        <v>3513110004000500081</v>
      </c>
      <c r="E4220">
        <v>81</v>
      </c>
      <c r="F4220">
        <v>81</v>
      </c>
      <c r="G4220" t="s">
        <v>150</v>
      </c>
      <c r="H4220" t="s">
        <v>478</v>
      </c>
      <c r="I4220" t="s">
        <v>479</v>
      </c>
      <c r="J4220" t="s">
        <v>209</v>
      </c>
      <c r="K4220" t="s">
        <v>23</v>
      </c>
      <c r="L4220" t="str">
        <f>VLOOKUP(K4220,Sheet2!$A$1:$B$105,2,FALSE)</f>
        <v>Cek outlier harga (r417/r416) per kabupaten per komoditas.</v>
      </c>
    </row>
    <row r="4221" spans="1:12">
      <c r="A4221">
        <v>110</v>
      </c>
      <c r="B4221" t="s">
        <v>13</v>
      </c>
      <c r="C4221" t="s">
        <v>54</v>
      </c>
      <c r="D4221" t="str">
        <f>CONCATENATE("3513",A4221,B4221,C4221,TEXT(F4221,REPT("0",3)))</f>
        <v>3513110004000500084</v>
      </c>
      <c r="E4221">
        <v>84</v>
      </c>
      <c r="F4221">
        <v>84</v>
      </c>
      <c r="G4221" t="s">
        <v>150</v>
      </c>
      <c r="H4221" t="s">
        <v>478</v>
      </c>
      <c r="I4221" t="s">
        <v>479</v>
      </c>
      <c r="J4221" t="s">
        <v>209</v>
      </c>
      <c r="K4221" t="s">
        <v>24</v>
      </c>
      <c r="L4221" t="str">
        <f>VLOOKUP(K4221,Sheet2!$A$1:$B$105,2,FALSE)</f>
        <v>Cek outlier produktivitas (r416/r412) per kabupaten per komoditas.</v>
      </c>
    </row>
    <row r="4222" spans="1:12">
      <c r="A4222">
        <v>110</v>
      </c>
      <c r="B4222" t="s">
        <v>13</v>
      </c>
      <c r="C4222" t="s">
        <v>54</v>
      </c>
      <c r="D4222" t="str">
        <f>CONCATENATE("3513",A4222,B4222,C4222,TEXT(F4222,REPT("0",3)))</f>
        <v>3513110004000500084</v>
      </c>
      <c r="E4222">
        <v>84</v>
      </c>
      <c r="F4222">
        <v>84</v>
      </c>
      <c r="G4222" t="s">
        <v>150</v>
      </c>
      <c r="H4222" t="s">
        <v>478</v>
      </c>
      <c r="I4222" t="s">
        <v>479</v>
      </c>
      <c r="J4222" t="s">
        <v>209</v>
      </c>
      <c r="K4222" t="s">
        <v>23</v>
      </c>
      <c r="L4222" t="str">
        <f>VLOOKUP(K4222,Sheet2!$A$1:$B$105,2,FALSE)</f>
        <v>Cek outlier harga (r417/r416) per kabupaten per komoditas.</v>
      </c>
    </row>
    <row r="4223" spans="1:12">
      <c r="A4223">
        <v>110</v>
      </c>
      <c r="B4223" t="s">
        <v>13</v>
      </c>
      <c r="C4223" t="s">
        <v>54</v>
      </c>
      <c r="D4223" t="str">
        <f>CONCATENATE("3513",A4223,B4223,C4223,TEXT(F4223,REPT("0",3)))</f>
        <v>3513110004000500088</v>
      </c>
      <c r="E4223">
        <v>88</v>
      </c>
      <c r="F4223">
        <v>88</v>
      </c>
      <c r="G4223" t="s">
        <v>150</v>
      </c>
      <c r="H4223" t="s">
        <v>478</v>
      </c>
      <c r="I4223" t="s">
        <v>479</v>
      </c>
      <c r="J4223" t="s">
        <v>209</v>
      </c>
      <c r="K4223" t="s">
        <v>24</v>
      </c>
      <c r="L4223" t="str">
        <f>VLOOKUP(K4223,Sheet2!$A$1:$B$105,2,FALSE)</f>
        <v>Cek outlier produktivitas (r416/r412) per kabupaten per komoditas.</v>
      </c>
    </row>
    <row r="4224" spans="1:12">
      <c r="A4224">
        <v>110</v>
      </c>
      <c r="B4224" t="s">
        <v>13</v>
      </c>
      <c r="C4224" t="s">
        <v>54</v>
      </c>
      <c r="D4224" t="str">
        <f>CONCATENATE("3513",A4224,B4224,C4224,TEXT(F4224,REPT("0",3)))</f>
        <v>3513110004000500088</v>
      </c>
      <c r="E4224">
        <v>88</v>
      </c>
      <c r="F4224">
        <v>88</v>
      </c>
      <c r="G4224" t="s">
        <v>150</v>
      </c>
      <c r="H4224" t="s">
        <v>478</v>
      </c>
      <c r="I4224" t="s">
        <v>479</v>
      </c>
      <c r="J4224" t="s">
        <v>209</v>
      </c>
      <c r="K4224" t="s">
        <v>23</v>
      </c>
      <c r="L4224" t="str">
        <f>VLOOKUP(K4224,Sheet2!$A$1:$B$105,2,FALSE)</f>
        <v>Cek outlier harga (r417/r416) per kabupaten per komoditas.</v>
      </c>
    </row>
    <row r="4225" spans="1:12">
      <c r="A4225">
        <v>110</v>
      </c>
      <c r="B4225" t="s">
        <v>13</v>
      </c>
      <c r="C4225" t="s">
        <v>54</v>
      </c>
      <c r="D4225" t="str">
        <f>CONCATENATE("3513",A4225,B4225,C4225,TEXT(F4225,REPT("0",3)))</f>
        <v>3513110004000500094</v>
      </c>
      <c r="E4225">
        <v>94</v>
      </c>
      <c r="F4225">
        <v>94</v>
      </c>
      <c r="G4225" t="s">
        <v>150</v>
      </c>
      <c r="H4225" t="s">
        <v>478</v>
      </c>
      <c r="I4225" t="s">
        <v>479</v>
      </c>
      <c r="J4225" t="s">
        <v>209</v>
      </c>
      <c r="K4225" t="s">
        <v>34</v>
      </c>
      <c r="L4225" t="str">
        <f>VLOOKUP(K4225,Sheet2!$A$1:$B$105,2,FALSE)</f>
        <v>Cek outlier produktivitas per pohon (r513/r508) per komoditas</v>
      </c>
    </row>
    <row r="4226" spans="1:12">
      <c r="A4226">
        <v>110</v>
      </c>
      <c r="B4226" t="s">
        <v>13</v>
      </c>
      <c r="C4226" t="s">
        <v>60</v>
      </c>
      <c r="D4226" t="str">
        <f>CONCATENATE("3513",A4226,B4226,C4226,TEXT(F4226,REPT("0",3)))</f>
        <v>3513110004000600025</v>
      </c>
      <c r="E4226">
        <v>25</v>
      </c>
      <c r="F4226">
        <v>25</v>
      </c>
      <c r="G4226" t="s">
        <v>267</v>
      </c>
      <c r="H4226" t="s">
        <v>480</v>
      </c>
      <c r="I4226" t="s">
        <v>479</v>
      </c>
      <c r="J4226" t="s">
        <v>451</v>
      </c>
      <c r="K4226" t="s">
        <v>34</v>
      </c>
      <c r="L4226" t="str">
        <f>VLOOKUP(K4226,Sheet2!$A$1:$B$105,2,FALSE)</f>
        <v>Cek outlier produktivitas per pohon (r513/r508) per komoditas</v>
      </c>
    </row>
    <row r="4227" spans="1:12">
      <c r="A4227">
        <v>110</v>
      </c>
      <c r="B4227" t="s">
        <v>13</v>
      </c>
      <c r="C4227" t="s">
        <v>60</v>
      </c>
      <c r="D4227" t="str">
        <f>CONCATENATE("3513",A4227,B4227,C4227,TEXT(F4227,REPT("0",3)))</f>
        <v>3513110004000600026</v>
      </c>
      <c r="E4227">
        <v>26</v>
      </c>
      <c r="F4227">
        <v>26</v>
      </c>
      <c r="G4227" t="s">
        <v>267</v>
      </c>
      <c r="H4227" t="s">
        <v>480</v>
      </c>
      <c r="I4227" t="s">
        <v>479</v>
      </c>
      <c r="J4227" t="s">
        <v>451</v>
      </c>
      <c r="K4227" t="s">
        <v>34</v>
      </c>
      <c r="L4227" t="str">
        <f>VLOOKUP(K4227,Sheet2!$A$1:$B$105,2,FALSE)</f>
        <v>Cek outlier produktivitas per pohon (r513/r508) per komoditas</v>
      </c>
    </row>
    <row r="4228" spans="1:12">
      <c r="A4228">
        <v>110</v>
      </c>
      <c r="B4228" t="s">
        <v>13</v>
      </c>
      <c r="C4228" t="s">
        <v>60</v>
      </c>
      <c r="D4228" t="str">
        <f>CONCATENATE("3513",A4228,B4228,C4228,TEXT(F4228,REPT("0",3)))</f>
        <v>3513110004000600030</v>
      </c>
      <c r="E4228">
        <v>30</v>
      </c>
      <c r="F4228">
        <v>30</v>
      </c>
      <c r="G4228" t="s">
        <v>267</v>
      </c>
      <c r="H4228" t="s">
        <v>480</v>
      </c>
      <c r="I4228" t="s">
        <v>479</v>
      </c>
      <c r="J4228" t="s">
        <v>451</v>
      </c>
      <c r="K4228" t="s">
        <v>34</v>
      </c>
      <c r="L4228" t="str">
        <f>VLOOKUP(K4228,Sheet2!$A$1:$B$105,2,FALSE)</f>
        <v>Cek outlier produktivitas per pohon (r513/r508) per komoditas</v>
      </c>
    </row>
    <row r="4229" spans="1:12">
      <c r="A4229">
        <v>110</v>
      </c>
      <c r="B4229" t="s">
        <v>25</v>
      </c>
      <c r="C4229" t="s">
        <v>26</v>
      </c>
      <c r="D4229" t="str">
        <f>CONCATENATE("3513",A4229,B4229,C4229,TEXT(F4229,REPT("0",3)))</f>
        <v>3513110005000100002</v>
      </c>
      <c r="E4229">
        <v>2</v>
      </c>
      <c r="F4229">
        <v>2</v>
      </c>
      <c r="G4229" t="s">
        <v>167</v>
      </c>
      <c r="H4229" t="s">
        <v>481</v>
      </c>
      <c r="I4229" t="s">
        <v>479</v>
      </c>
      <c r="J4229" t="s">
        <v>144</v>
      </c>
      <c r="K4229" t="s">
        <v>23</v>
      </c>
      <c r="L4229" t="str">
        <f>VLOOKUP(K4229,Sheet2!$A$1:$B$105,2,FALSE)</f>
        <v>Cek outlier harga (r417/r416) per kabupaten per komoditas.</v>
      </c>
    </row>
    <row r="4230" spans="1:12">
      <c r="A4230">
        <v>110</v>
      </c>
      <c r="B4230" t="s">
        <v>25</v>
      </c>
      <c r="C4230" t="s">
        <v>26</v>
      </c>
      <c r="D4230" t="str">
        <f>CONCATENATE("3513",A4230,B4230,C4230,TEXT(F4230,REPT("0",3)))</f>
        <v>3513110005000100004</v>
      </c>
      <c r="E4230">
        <v>4</v>
      </c>
      <c r="F4230">
        <v>4</v>
      </c>
      <c r="G4230" t="s">
        <v>167</v>
      </c>
      <c r="H4230" t="s">
        <v>481</v>
      </c>
      <c r="I4230" t="s">
        <v>479</v>
      </c>
      <c r="J4230" t="s">
        <v>144</v>
      </c>
      <c r="K4230" t="s">
        <v>23</v>
      </c>
      <c r="L4230" t="str">
        <f>VLOOKUP(K4230,Sheet2!$A$1:$B$105,2,FALSE)</f>
        <v>Cek outlier harga (r417/r416) per kabupaten per komoditas.</v>
      </c>
    </row>
    <row r="4231" spans="1:12">
      <c r="A4231">
        <v>110</v>
      </c>
      <c r="B4231" t="s">
        <v>25</v>
      </c>
      <c r="C4231" t="s">
        <v>26</v>
      </c>
      <c r="D4231" t="str">
        <f>CONCATENATE("3513",A4231,B4231,C4231,TEXT(F4231,REPT("0",3)))</f>
        <v>3513110005000100004</v>
      </c>
      <c r="E4231">
        <v>4</v>
      </c>
      <c r="F4231">
        <v>4</v>
      </c>
      <c r="G4231" t="s">
        <v>167</v>
      </c>
      <c r="H4231" t="s">
        <v>481</v>
      </c>
      <c r="I4231" t="s">
        <v>479</v>
      </c>
      <c r="J4231" t="s">
        <v>144</v>
      </c>
      <c r="K4231" t="s">
        <v>34</v>
      </c>
      <c r="L4231" t="str">
        <f>VLOOKUP(K4231,Sheet2!$A$1:$B$105,2,FALSE)</f>
        <v>Cek outlier produktivitas per pohon (r513/r508) per komoditas</v>
      </c>
    </row>
    <row r="4232" spans="1:12">
      <c r="A4232">
        <v>110</v>
      </c>
      <c r="B4232" t="s">
        <v>25</v>
      </c>
      <c r="C4232" t="s">
        <v>26</v>
      </c>
      <c r="D4232" t="str">
        <f>CONCATENATE("3513",A4232,B4232,C4232,TEXT(F4232,REPT("0",3)))</f>
        <v>3513110005000100013</v>
      </c>
      <c r="E4232">
        <v>13</v>
      </c>
      <c r="F4232">
        <v>13</v>
      </c>
      <c r="G4232" t="s">
        <v>167</v>
      </c>
      <c r="H4232" t="s">
        <v>481</v>
      </c>
      <c r="I4232" t="s">
        <v>479</v>
      </c>
      <c r="J4232" t="s">
        <v>144</v>
      </c>
      <c r="K4232" t="s">
        <v>24</v>
      </c>
      <c r="L4232" t="str">
        <f>VLOOKUP(K4232,Sheet2!$A$1:$B$105,2,FALSE)</f>
        <v>Cek outlier produktivitas (r416/r412) per kabupaten per komoditas.</v>
      </c>
    </row>
    <row r="4233" spans="1:12">
      <c r="A4233">
        <v>110</v>
      </c>
      <c r="B4233" t="s">
        <v>25</v>
      </c>
      <c r="C4233" t="s">
        <v>26</v>
      </c>
      <c r="D4233" t="str">
        <f>CONCATENATE("3513",A4233,B4233,C4233,TEXT(F4233,REPT("0",3)))</f>
        <v>3513110005000100014</v>
      </c>
      <c r="E4233">
        <v>14</v>
      </c>
      <c r="F4233">
        <v>14</v>
      </c>
      <c r="G4233" t="s">
        <v>167</v>
      </c>
      <c r="H4233" t="s">
        <v>481</v>
      </c>
      <c r="I4233" t="s">
        <v>479</v>
      </c>
      <c r="J4233" t="s">
        <v>178</v>
      </c>
      <c r="K4233" t="s">
        <v>24</v>
      </c>
      <c r="L4233" t="str">
        <f>VLOOKUP(K4233,Sheet2!$A$1:$B$105,2,FALSE)</f>
        <v>Cek outlier produktivitas (r416/r412) per kabupaten per komoditas.</v>
      </c>
    </row>
    <row r="4234" spans="1:12">
      <c r="A4234">
        <v>110</v>
      </c>
      <c r="B4234" t="s">
        <v>25</v>
      </c>
      <c r="C4234" t="s">
        <v>26</v>
      </c>
      <c r="D4234" t="str">
        <f>CONCATENATE("3513",A4234,B4234,C4234,TEXT(F4234,REPT("0",3)))</f>
        <v>3513110005000100014</v>
      </c>
      <c r="E4234">
        <v>14</v>
      </c>
      <c r="F4234">
        <v>14</v>
      </c>
      <c r="G4234" t="s">
        <v>167</v>
      </c>
      <c r="H4234" t="s">
        <v>481</v>
      </c>
      <c r="I4234" t="s">
        <v>479</v>
      </c>
      <c r="J4234" t="s">
        <v>178</v>
      </c>
      <c r="K4234" t="s">
        <v>23</v>
      </c>
      <c r="L4234" t="str">
        <f>VLOOKUP(K4234,Sheet2!$A$1:$B$105,2,FALSE)</f>
        <v>Cek outlier harga (r417/r416) per kabupaten per komoditas.</v>
      </c>
    </row>
    <row r="4235" spans="1:12">
      <c r="A4235">
        <v>110</v>
      </c>
      <c r="B4235" t="s">
        <v>25</v>
      </c>
      <c r="C4235" t="s">
        <v>26</v>
      </c>
      <c r="D4235" t="str">
        <f>CONCATENATE("3513",A4235,B4235,C4235,TEXT(F4235,REPT("0",3)))</f>
        <v>3513110005000100014</v>
      </c>
      <c r="E4235">
        <v>14</v>
      </c>
      <c r="F4235">
        <v>14</v>
      </c>
      <c r="G4235" t="s">
        <v>167</v>
      </c>
      <c r="H4235" t="s">
        <v>481</v>
      </c>
      <c r="I4235" t="s">
        <v>479</v>
      </c>
      <c r="J4235" t="s">
        <v>178</v>
      </c>
      <c r="K4235" t="s">
        <v>34</v>
      </c>
      <c r="L4235" t="str">
        <f>VLOOKUP(K4235,Sheet2!$A$1:$B$105,2,FALSE)</f>
        <v>Cek outlier produktivitas per pohon (r513/r508) per komoditas</v>
      </c>
    </row>
    <row r="4236" spans="1:12">
      <c r="A4236">
        <v>110</v>
      </c>
      <c r="B4236" t="s">
        <v>25</v>
      </c>
      <c r="C4236" t="s">
        <v>26</v>
      </c>
      <c r="D4236" t="str">
        <f>CONCATENATE("3513",A4236,B4236,C4236,TEXT(F4236,REPT("0",3)))</f>
        <v>3513110005000100014</v>
      </c>
      <c r="E4236">
        <v>14</v>
      </c>
      <c r="F4236">
        <v>14</v>
      </c>
      <c r="G4236" t="s">
        <v>167</v>
      </c>
      <c r="H4236" t="s">
        <v>481</v>
      </c>
      <c r="I4236" t="s">
        <v>479</v>
      </c>
      <c r="J4236" t="s">
        <v>178</v>
      </c>
      <c r="K4236" t="s">
        <v>20</v>
      </c>
      <c r="L4236" t="str">
        <f>VLOOKUP(K4236,Sheet2!$A$1:$B$105,2,FALSE)</f>
        <v>Cek outlier HORTI harga per satuan produksi (per kg) per komoditas</v>
      </c>
    </row>
    <row r="4237" spans="1:12">
      <c r="A4237">
        <v>110</v>
      </c>
      <c r="B4237" t="s">
        <v>25</v>
      </c>
      <c r="C4237" t="s">
        <v>35</v>
      </c>
      <c r="D4237" t="str">
        <f>CONCATENATE("3513",A4237,B4237,C4237,TEXT(F4237,REPT("0",3)))</f>
        <v>3513110005000200004</v>
      </c>
      <c r="E4237">
        <v>4</v>
      </c>
      <c r="F4237">
        <v>4</v>
      </c>
      <c r="G4237" t="s">
        <v>424</v>
      </c>
      <c r="H4237" t="s">
        <v>481</v>
      </c>
      <c r="I4237" t="s">
        <v>479</v>
      </c>
      <c r="J4237" t="s">
        <v>276</v>
      </c>
      <c r="K4237" t="s">
        <v>23</v>
      </c>
      <c r="L4237" t="str">
        <f>VLOOKUP(K4237,Sheet2!$A$1:$B$105,2,FALSE)</f>
        <v>Cek outlier harga (r417/r416) per kabupaten per komoditas.</v>
      </c>
    </row>
    <row r="4238" spans="1:12">
      <c r="A4238">
        <v>110</v>
      </c>
      <c r="B4238" t="s">
        <v>25</v>
      </c>
      <c r="C4238" t="s">
        <v>35</v>
      </c>
      <c r="D4238" t="str">
        <f>CONCATENATE("3513",A4238,B4238,C4238,TEXT(F4238,REPT("0",3)))</f>
        <v>3513110005000200005</v>
      </c>
      <c r="E4238">
        <v>5</v>
      </c>
      <c r="F4238">
        <v>5</v>
      </c>
      <c r="G4238" t="s">
        <v>424</v>
      </c>
      <c r="H4238" t="s">
        <v>481</v>
      </c>
      <c r="I4238" t="s">
        <v>479</v>
      </c>
      <c r="J4238" t="s">
        <v>276</v>
      </c>
      <c r="K4238" t="s">
        <v>23</v>
      </c>
      <c r="L4238" t="str">
        <f>VLOOKUP(K4238,Sheet2!$A$1:$B$105,2,FALSE)</f>
        <v>Cek outlier harga (r417/r416) per kabupaten per komoditas.</v>
      </c>
    </row>
    <row r="4239" spans="1:12">
      <c r="A4239">
        <v>110</v>
      </c>
      <c r="B4239" t="s">
        <v>25</v>
      </c>
      <c r="C4239" t="s">
        <v>35</v>
      </c>
      <c r="D4239" t="str">
        <f>CONCATENATE("3513",A4239,B4239,C4239,TEXT(F4239,REPT("0",3)))</f>
        <v>3513110005000200011</v>
      </c>
      <c r="E4239">
        <v>11</v>
      </c>
      <c r="F4239">
        <v>11</v>
      </c>
      <c r="G4239" t="s">
        <v>424</v>
      </c>
      <c r="H4239" t="s">
        <v>481</v>
      </c>
      <c r="I4239" t="s">
        <v>479</v>
      </c>
      <c r="J4239" t="s">
        <v>276</v>
      </c>
      <c r="K4239" t="s">
        <v>23</v>
      </c>
      <c r="L4239" t="str">
        <f>VLOOKUP(K4239,Sheet2!$A$1:$B$105,2,FALSE)</f>
        <v>Cek outlier harga (r417/r416) per kabupaten per komoditas.</v>
      </c>
    </row>
    <row r="4240" spans="1:12">
      <c r="A4240">
        <v>110</v>
      </c>
      <c r="B4240" t="s">
        <v>25</v>
      </c>
      <c r="C4240" t="s">
        <v>35</v>
      </c>
      <c r="D4240" t="str">
        <f>CONCATENATE("3513",A4240,B4240,C4240,TEXT(F4240,REPT("0",3)))</f>
        <v>3513110005000200014</v>
      </c>
      <c r="E4240">
        <v>13</v>
      </c>
      <c r="F4240">
        <v>14</v>
      </c>
      <c r="G4240" t="s">
        <v>424</v>
      </c>
      <c r="H4240" t="s">
        <v>481</v>
      </c>
      <c r="I4240" t="s">
        <v>479</v>
      </c>
      <c r="J4240" t="s">
        <v>276</v>
      </c>
      <c r="K4240" t="s">
        <v>23</v>
      </c>
      <c r="L4240" t="str">
        <f>VLOOKUP(K4240,Sheet2!$A$1:$B$105,2,FALSE)</f>
        <v>Cek outlier harga (r417/r416) per kabupaten per komoditas.</v>
      </c>
    </row>
    <row r="4241" spans="1:12">
      <c r="A4241">
        <v>110</v>
      </c>
      <c r="B4241" t="s">
        <v>25</v>
      </c>
      <c r="C4241" t="s">
        <v>35</v>
      </c>
      <c r="D4241" t="str">
        <f>CONCATENATE("3513",A4241,B4241,C4241,TEXT(F4241,REPT("0",3)))</f>
        <v>3513110005000200016</v>
      </c>
      <c r="E4241">
        <v>14</v>
      </c>
      <c r="F4241">
        <v>16</v>
      </c>
      <c r="G4241" t="s">
        <v>424</v>
      </c>
      <c r="H4241" t="s">
        <v>481</v>
      </c>
      <c r="I4241" t="s">
        <v>479</v>
      </c>
      <c r="J4241" t="s">
        <v>276</v>
      </c>
      <c r="K4241" t="s">
        <v>23</v>
      </c>
      <c r="L4241" t="str">
        <f>VLOOKUP(K4241,Sheet2!$A$1:$B$105,2,FALSE)</f>
        <v>Cek outlier harga (r417/r416) per kabupaten per komoditas.</v>
      </c>
    </row>
    <row r="4242" spans="1:12">
      <c r="A4242">
        <v>110</v>
      </c>
      <c r="B4242" t="s">
        <v>25</v>
      </c>
      <c r="C4242" t="s">
        <v>35</v>
      </c>
      <c r="D4242" t="str">
        <f>CONCATENATE("3513",A4242,B4242,C4242,TEXT(F4242,REPT("0",3)))</f>
        <v>3513110005000200020</v>
      </c>
      <c r="E4242">
        <v>18</v>
      </c>
      <c r="F4242">
        <v>20</v>
      </c>
      <c r="G4242" t="s">
        <v>424</v>
      </c>
      <c r="H4242" t="s">
        <v>481</v>
      </c>
      <c r="I4242" t="s">
        <v>479</v>
      </c>
      <c r="J4242" t="s">
        <v>276</v>
      </c>
      <c r="K4242" t="s">
        <v>23</v>
      </c>
      <c r="L4242" t="str">
        <f>VLOOKUP(K4242,Sheet2!$A$1:$B$105,2,FALSE)</f>
        <v>Cek outlier harga (r417/r416) per kabupaten per komoditas.</v>
      </c>
    </row>
    <row r="4243" spans="1:12">
      <c r="A4243">
        <v>110</v>
      </c>
      <c r="B4243" t="s">
        <v>25</v>
      </c>
      <c r="C4243" t="s">
        <v>35</v>
      </c>
      <c r="D4243" t="str">
        <f>CONCATENATE("3513",A4243,B4243,C4243,TEXT(F4243,REPT("0",3)))</f>
        <v>3513110005000200024</v>
      </c>
      <c r="E4243">
        <v>21</v>
      </c>
      <c r="F4243">
        <v>24</v>
      </c>
      <c r="G4243" t="s">
        <v>424</v>
      </c>
      <c r="H4243" t="s">
        <v>481</v>
      </c>
      <c r="I4243" t="s">
        <v>479</v>
      </c>
      <c r="J4243" t="s">
        <v>276</v>
      </c>
      <c r="K4243" t="s">
        <v>23</v>
      </c>
      <c r="L4243" t="str">
        <f>VLOOKUP(K4243,Sheet2!$A$1:$B$105,2,FALSE)</f>
        <v>Cek outlier harga (r417/r416) per kabupaten per komoditas.</v>
      </c>
    </row>
    <row r="4244" spans="1:12">
      <c r="A4244">
        <v>110</v>
      </c>
      <c r="B4244" t="s">
        <v>25</v>
      </c>
      <c r="C4244" t="s">
        <v>35</v>
      </c>
      <c r="D4244" t="str">
        <f>CONCATENATE("3513",A4244,B4244,C4244,TEXT(F4244,REPT("0",3)))</f>
        <v>3513110005000200027</v>
      </c>
      <c r="E4244">
        <v>22</v>
      </c>
      <c r="F4244">
        <v>27</v>
      </c>
      <c r="G4244" t="s">
        <v>424</v>
      </c>
      <c r="H4244" t="s">
        <v>481</v>
      </c>
      <c r="I4244" t="s">
        <v>479</v>
      </c>
      <c r="J4244" t="s">
        <v>276</v>
      </c>
      <c r="K4244" t="s">
        <v>23</v>
      </c>
      <c r="L4244" t="str">
        <f>VLOOKUP(K4244,Sheet2!$A$1:$B$105,2,FALSE)</f>
        <v>Cek outlier harga (r417/r416) per kabupaten per komoditas.</v>
      </c>
    </row>
    <row r="4245" spans="1:12">
      <c r="A4245">
        <v>110</v>
      </c>
      <c r="B4245" t="s">
        <v>25</v>
      </c>
      <c r="C4245" t="s">
        <v>35</v>
      </c>
      <c r="D4245" t="str">
        <f>CONCATENATE("3513",A4245,B4245,C4245,TEXT(F4245,REPT("0",3)))</f>
        <v>3513110005000200028</v>
      </c>
      <c r="E4245">
        <v>22</v>
      </c>
      <c r="F4245">
        <v>28</v>
      </c>
      <c r="G4245" t="s">
        <v>424</v>
      </c>
      <c r="H4245" t="s">
        <v>481</v>
      </c>
      <c r="I4245" t="s">
        <v>479</v>
      </c>
      <c r="J4245" t="s">
        <v>276</v>
      </c>
      <c r="K4245" t="s">
        <v>24</v>
      </c>
      <c r="L4245" t="str">
        <f>VLOOKUP(K4245,Sheet2!$A$1:$B$105,2,FALSE)</f>
        <v>Cek outlier produktivitas (r416/r412) per kabupaten per komoditas.</v>
      </c>
    </row>
    <row r="4246" spans="1:12">
      <c r="A4246">
        <v>110</v>
      </c>
      <c r="B4246" t="s">
        <v>25</v>
      </c>
      <c r="C4246" t="s">
        <v>35</v>
      </c>
      <c r="D4246" t="str">
        <f>CONCATENATE("3513",A4246,B4246,C4246,TEXT(F4246,REPT("0",3)))</f>
        <v>3513110005000200028</v>
      </c>
      <c r="E4246">
        <v>22</v>
      </c>
      <c r="F4246">
        <v>28</v>
      </c>
      <c r="G4246" t="s">
        <v>424</v>
      </c>
      <c r="H4246" t="s">
        <v>481</v>
      </c>
      <c r="I4246" t="s">
        <v>479</v>
      </c>
      <c r="J4246" t="s">
        <v>276</v>
      </c>
      <c r="K4246" t="s">
        <v>23</v>
      </c>
      <c r="L4246" t="str">
        <f>VLOOKUP(K4246,Sheet2!$A$1:$B$105,2,FALSE)</f>
        <v>Cek outlier harga (r417/r416) per kabupaten per komoditas.</v>
      </c>
    </row>
    <row r="4247" spans="1:12">
      <c r="A4247">
        <v>110</v>
      </c>
      <c r="B4247" t="s">
        <v>25</v>
      </c>
      <c r="C4247" t="s">
        <v>41</v>
      </c>
      <c r="D4247" t="str">
        <f>CONCATENATE("3513",A4247,B4247,C4247,TEXT(F4247,REPT("0",3)))</f>
        <v>3513110005000300002</v>
      </c>
      <c r="E4247">
        <v>2</v>
      </c>
      <c r="F4247">
        <v>2</v>
      </c>
      <c r="G4247" t="s">
        <v>202</v>
      </c>
      <c r="H4247" t="s">
        <v>481</v>
      </c>
      <c r="I4247" t="s">
        <v>479</v>
      </c>
      <c r="J4247" t="s">
        <v>105</v>
      </c>
      <c r="K4247" t="s">
        <v>23</v>
      </c>
      <c r="L4247" t="str">
        <f>VLOOKUP(K4247,Sheet2!$A$1:$B$105,2,FALSE)</f>
        <v>Cek outlier harga (r417/r416) per kabupaten per komoditas.</v>
      </c>
    </row>
    <row r="4248" spans="1:12">
      <c r="A4248">
        <v>110</v>
      </c>
      <c r="B4248" t="s">
        <v>25</v>
      </c>
      <c r="C4248" t="s">
        <v>41</v>
      </c>
      <c r="D4248" t="str">
        <f>CONCATENATE("3513",A4248,B4248,C4248,TEXT(F4248,REPT("0",3)))</f>
        <v>3513110005000300004</v>
      </c>
      <c r="E4248">
        <v>4</v>
      </c>
      <c r="F4248">
        <v>4</v>
      </c>
      <c r="G4248" t="s">
        <v>202</v>
      </c>
      <c r="H4248" t="s">
        <v>481</v>
      </c>
      <c r="I4248" t="s">
        <v>479</v>
      </c>
      <c r="J4248" t="s">
        <v>105</v>
      </c>
      <c r="K4248" t="s">
        <v>23</v>
      </c>
      <c r="L4248" t="str">
        <f>VLOOKUP(K4248,Sheet2!$A$1:$B$105,2,FALSE)</f>
        <v>Cek outlier harga (r417/r416) per kabupaten per komoditas.</v>
      </c>
    </row>
    <row r="4249" spans="1:12">
      <c r="A4249">
        <v>110</v>
      </c>
      <c r="B4249" t="s">
        <v>25</v>
      </c>
      <c r="C4249" t="s">
        <v>41</v>
      </c>
      <c r="D4249" t="str">
        <f>CONCATENATE("3513",A4249,B4249,C4249,TEXT(F4249,REPT("0",3)))</f>
        <v>3513110005000300005</v>
      </c>
      <c r="E4249">
        <v>5</v>
      </c>
      <c r="F4249">
        <v>5</v>
      </c>
      <c r="G4249" t="s">
        <v>202</v>
      </c>
      <c r="H4249" t="s">
        <v>481</v>
      </c>
      <c r="I4249" t="s">
        <v>479</v>
      </c>
      <c r="J4249" t="s">
        <v>105</v>
      </c>
      <c r="K4249" t="s">
        <v>23</v>
      </c>
      <c r="L4249" t="str">
        <f>VLOOKUP(K4249,Sheet2!$A$1:$B$105,2,FALSE)</f>
        <v>Cek outlier harga (r417/r416) per kabupaten per komoditas.</v>
      </c>
    </row>
    <row r="4250" spans="1:12">
      <c r="A4250">
        <v>110</v>
      </c>
      <c r="B4250" t="s">
        <v>25</v>
      </c>
      <c r="C4250" t="s">
        <v>41</v>
      </c>
      <c r="D4250" t="str">
        <f>CONCATENATE("3513",A4250,B4250,C4250,TEXT(F4250,REPT("0",3)))</f>
        <v>3513110005000300006</v>
      </c>
      <c r="E4250">
        <v>6</v>
      </c>
      <c r="F4250">
        <v>6</v>
      </c>
      <c r="G4250" t="s">
        <v>202</v>
      </c>
      <c r="H4250" t="s">
        <v>481</v>
      </c>
      <c r="I4250" t="s">
        <v>479</v>
      </c>
      <c r="J4250" t="s">
        <v>105</v>
      </c>
      <c r="K4250" t="s">
        <v>23</v>
      </c>
      <c r="L4250" t="str">
        <f>VLOOKUP(K4250,Sheet2!$A$1:$B$105,2,FALSE)</f>
        <v>Cek outlier harga (r417/r416) per kabupaten per komoditas.</v>
      </c>
    </row>
    <row r="4251" spans="1:12">
      <c r="A4251">
        <v>110</v>
      </c>
      <c r="B4251" t="s">
        <v>25</v>
      </c>
      <c r="C4251" t="s">
        <v>41</v>
      </c>
      <c r="D4251" t="str">
        <f>CONCATENATE("3513",A4251,B4251,C4251,TEXT(F4251,REPT("0",3)))</f>
        <v>3513110005000300007</v>
      </c>
      <c r="E4251">
        <v>7</v>
      </c>
      <c r="F4251">
        <v>7</v>
      </c>
      <c r="G4251" t="s">
        <v>202</v>
      </c>
      <c r="H4251" t="s">
        <v>481</v>
      </c>
      <c r="I4251" t="s">
        <v>479</v>
      </c>
      <c r="J4251" t="s">
        <v>105</v>
      </c>
      <c r="K4251" t="s">
        <v>23</v>
      </c>
      <c r="L4251" t="str">
        <f>VLOOKUP(K4251,Sheet2!$A$1:$B$105,2,FALSE)</f>
        <v>Cek outlier harga (r417/r416) per kabupaten per komoditas.</v>
      </c>
    </row>
    <row r="4252" spans="1:12">
      <c r="A4252">
        <v>110</v>
      </c>
      <c r="B4252" t="s">
        <v>25</v>
      </c>
      <c r="C4252" t="s">
        <v>41</v>
      </c>
      <c r="D4252" t="str">
        <f>CONCATENATE("3513",A4252,B4252,C4252,TEXT(F4252,REPT("0",3)))</f>
        <v>3513110005000300009</v>
      </c>
      <c r="E4252">
        <v>9</v>
      </c>
      <c r="F4252">
        <v>9</v>
      </c>
      <c r="G4252" t="s">
        <v>202</v>
      </c>
      <c r="H4252" t="s">
        <v>481</v>
      </c>
      <c r="I4252" t="s">
        <v>479</v>
      </c>
      <c r="J4252" t="s">
        <v>105</v>
      </c>
      <c r="K4252" t="s">
        <v>23</v>
      </c>
      <c r="L4252" t="str">
        <f>VLOOKUP(K4252,Sheet2!$A$1:$B$105,2,FALSE)</f>
        <v>Cek outlier harga (r417/r416) per kabupaten per komoditas.</v>
      </c>
    </row>
    <row r="4253" spans="1:12">
      <c r="A4253">
        <v>110</v>
      </c>
      <c r="B4253" t="s">
        <v>25</v>
      </c>
      <c r="C4253" t="s">
        <v>41</v>
      </c>
      <c r="D4253" t="str">
        <f>CONCATENATE("3513",A4253,B4253,C4253,TEXT(F4253,REPT("0",3)))</f>
        <v>3513110005000300013</v>
      </c>
      <c r="E4253">
        <v>13</v>
      </c>
      <c r="F4253">
        <v>13</v>
      </c>
      <c r="G4253" t="s">
        <v>202</v>
      </c>
      <c r="H4253" t="s">
        <v>481</v>
      </c>
      <c r="I4253" t="s">
        <v>479</v>
      </c>
      <c r="J4253" t="s">
        <v>105</v>
      </c>
      <c r="K4253" t="s">
        <v>23</v>
      </c>
      <c r="L4253" t="str">
        <f>VLOOKUP(K4253,Sheet2!$A$1:$B$105,2,FALSE)</f>
        <v>Cek outlier harga (r417/r416) per kabupaten per komoditas.</v>
      </c>
    </row>
    <row r="4254" spans="1:12">
      <c r="A4254">
        <v>110</v>
      </c>
      <c r="B4254" t="s">
        <v>25</v>
      </c>
      <c r="C4254" t="s">
        <v>41</v>
      </c>
      <c r="D4254" t="str">
        <f>CONCATENATE("3513",A4254,B4254,C4254,TEXT(F4254,REPT("0",3)))</f>
        <v>3513110005000300022</v>
      </c>
      <c r="E4254">
        <v>22</v>
      </c>
      <c r="F4254">
        <v>22</v>
      </c>
      <c r="G4254" t="s">
        <v>202</v>
      </c>
      <c r="H4254" t="s">
        <v>481</v>
      </c>
      <c r="I4254" t="s">
        <v>479</v>
      </c>
      <c r="J4254" t="s">
        <v>105</v>
      </c>
      <c r="K4254" t="s">
        <v>24</v>
      </c>
      <c r="L4254" t="str">
        <f>VLOOKUP(K4254,Sheet2!$A$1:$B$105,2,FALSE)</f>
        <v>Cek outlier produktivitas (r416/r412) per kabupaten per komoditas.</v>
      </c>
    </row>
    <row r="4255" spans="1:12">
      <c r="A4255">
        <v>110</v>
      </c>
      <c r="B4255" t="s">
        <v>25</v>
      </c>
      <c r="C4255" t="s">
        <v>41</v>
      </c>
      <c r="D4255" t="str">
        <f>CONCATENATE("3513",A4255,B4255,C4255,TEXT(F4255,REPT("0",3)))</f>
        <v>3513110005000300025</v>
      </c>
      <c r="E4255">
        <v>25</v>
      </c>
      <c r="F4255">
        <v>25</v>
      </c>
      <c r="G4255" t="s">
        <v>202</v>
      </c>
      <c r="H4255" t="s">
        <v>481</v>
      </c>
      <c r="I4255" t="s">
        <v>479</v>
      </c>
      <c r="J4255" t="s">
        <v>105</v>
      </c>
      <c r="K4255" t="s">
        <v>24</v>
      </c>
      <c r="L4255" t="str">
        <f>VLOOKUP(K4255,Sheet2!$A$1:$B$105,2,FALSE)</f>
        <v>Cek outlier produktivitas (r416/r412) per kabupaten per komoditas.</v>
      </c>
    </row>
    <row r="4256" spans="1:12">
      <c r="A4256">
        <v>110</v>
      </c>
      <c r="B4256" t="s">
        <v>25</v>
      </c>
      <c r="C4256" t="s">
        <v>48</v>
      </c>
      <c r="D4256" t="str">
        <f>CONCATENATE("3513",A4256,B4256,C4256,TEXT(F4256,REPT("0",3)))</f>
        <v>3513110005000400001</v>
      </c>
      <c r="E4256">
        <v>1</v>
      </c>
      <c r="F4256">
        <v>1</v>
      </c>
      <c r="G4256" t="s">
        <v>374</v>
      </c>
      <c r="H4256" t="s">
        <v>481</v>
      </c>
      <c r="I4256" t="s">
        <v>479</v>
      </c>
      <c r="J4256" t="s">
        <v>192</v>
      </c>
      <c r="K4256" t="s">
        <v>23</v>
      </c>
      <c r="L4256" t="str">
        <f>VLOOKUP(K4256,Sheet2!$A$1:$B$105,2,FALSE)</f>
        <v>Cek outlier harga (r417/r416) per kabupaten per komoditas.</v>
      </c>
    </row>
    <row r="4257" spans="1:12">
      <c r="A4257">
        <v>110</v>
      </c>
      <c r="B4257" t="s">
        <v>25</v>
      </c>
      <c r="C4257" t="s">
        <v>48</v>
      </c>
      <c r="D4257" t="str">
        <f>CONCATENATE("3513",A4257,B4257,C4257,TEXT(F4257,REPT("0",3)))</f>
        <v>3513110005000400002</v>
      </c>
      <c r="E4257">
        <v>2</v>
      </c>
      <c r="F4257">
        <v>2</v>
      </c>
      <c r="G4257" t="s">
        <v>374</v>
      </c>
      <c r="H4257" t="s">
        <v>481</v>
      </c>
      <c r="I4257" t="s">
        <v>479</v>
      </c>
      <c r="J4257" t="s">
        <v>192</v>
      </c>
      <c r="K4257" t="s">
        <v>20</v>
      </c>
      <c r="L4257" t="str">
        <f>VLOOKUP(K4257,Sheet2!$A$1:$B$105,2,FALSE)</f>
        <v>Cek outlier HORTI harga per satuan produksi (per kg) per komoditas</v>
      </c>
    </row>
    <row r="4258" spans="1:12">
      <c r="A4258">
        <v>110</v>
      </c>
      <c r="B4258" t="s">
        <v>25</v>
      </c>
      <c r="C4258" t="s">
        <v>48</v>
      </c>
      <c r="D4258" t="str">
        <f>CONCATENATE("3513",A4258,B4258,C4258,TEXT(F4258,REPT("0",3)))</f>
        <v>3513110005000400004</v>
      </c>
      <c r="E4258">
        <v>4</v>
      </c>
      <c r="F4258">
        <v>4</v>
      </c>
      <c r="G4258" t="s">
        <v>374</v>
      </c>
      <c r="H4258" t="s">
        <v>481</v>
      </c>
      <c r="I4258" t="s">
        <v>479</v>
      </c>
      <c r="J4258" t="s">
        <v>192</v>
      </c>
      <c r="K4258" t="s">
        <v>23</v>
      </c>
      <c r="L4258" t="str">
        <f>VLOOKUP(K4258,Sheet2!$A$1:$B$105,2,FALSE)</f>
        <v>Cek outlier harga (r417/r416) per kabupaten per komoditas.</v>
      </c>
    </row>
    <row r="4259" spans="1:12">
      <c r="A4259">
        <v>110</v>
      </c>
      <c r="B4259" t="s">
        <v>25</v>
      </c>
      <c r="C4259" t="s">
        <v>48</v>
      </c>
      <c r="D4259" t="str">
        <f>CONCATENATE("3513",A4259,B4259,C4259,TEXT(F4259,REPT("0",3)))</f>
        <v>3513110005000400007</v>
      </c>
      <c r="E4259">
        <v>7</v>
      </c>
      <c r="F4259">
        <v>7</v>
      </c>
      <c r="G4259" t="s">
        <v>374</v>
      </c>
      <c r="H4259" t="s">
        <v>481</v>
      </c>
      <c r="I4259" t="s">
        <v>479</v>
      </c>
      <c r="J4259" t="s">
        <v>192</v>
      </c>
      <c r="K4259" t="s">
        <v>34</v>
      </c>
      <c r="L4259" t="str">
        <f>VLOOKUP(K4259,Sheet2!$A$1:$B$105,2,FALSE)</f>
        <v>Cek outlier produktivitas per pohon (r513/r508) per komoditas</v>
      </c>
    </row>
    <row r="4260" spans="1:12">
      <c r="A4260">
        <v>110</v>
      </c>
      <c r="B4260" t="s">
        <v>25</v>
      </c>
      <c r="C4260" t="s">
        <v>48</v>
      </c>
      <c r="D4260" t="str">
        <f>CONCATENATE("3513",A4260,B4260,C4260,TEXT(F4260,REPT("0",3)))</f>
        <v>3513110005000400020</v>
      </c>
      <c r="E4260">
        <v>20</v>
      </c>
      <c r="F4260">
        <v>20</v>
      </c>
      <c r="G4260" t="s">
        <v>374</v>
      </c>
      <c r="H4260" t="s">
        <v>481</v>
      </c>
      <c r="I4260" t="s">
        <v>479</v>
      </c>
      <c r="J4260" t="s">
        <v>192</v>
      </c>
      <c r="K4260" t="s">
        <v>20</v>
      </c>
      <c r="L4260" t="str">
        <f>VLOOKUP(K4260,Sheet2!$A$1:$B$105,2,FALSE)</f>
        <v>Cek outlier HORTI harga per satuan produksi (per kg) per komoditas</v>
      </c>
    </row>
    <row r="4261" spans="1:12">
      <c r="A4261">
        <v>110</v>
      </c>
      <c r="B4261" t="s">
        <v>25</v>
      </c>
      <c r="C4261" t="s">
        <v>48</v>
      </c>
      <c r="D4261" t="str">
        <f>CONCATENATE("3513",A4261,B4261,C4261,TEXT(F4261,REPT("0",3)))</f>
        <v>3513110005000400026</v>
      </c>
      <c r="E4261">
        <v>26</v>
      </c>
      <c r="F4261">
        <v>26</v>
      </c>
      <c r="G4261" t="s">
        <v>374</v>
      </c>
      <c r="H4261" t="s">
        <v>481</v>
      </c>
      <c r="I4261" t="s">
        <v>479</v>
      </c>
      <c r="J4261" t="s">
        <v>192</v>
      </c>
      <c r="K4261" t="s">
        <v>23</v>
      </c>
      <c r="L4261" t="str">
        <f>VLOOKUP(K4261,Sheet2!$A$1:$B$105,2,FALSE)</f>
        <v>Cek outlier harga (r417/r416) per kabupaten per komoditas.</v>
      </c>
    </row>
    <row r="4262" spans="1:12">
      <c r="A4262">
        <v>110</v>
      </c>
      <c r="B4262" t="s">
        <v>25</v>
      </c>
      <c r="C4262" t="s">
        <v>54</v>
      </c>
      <c r="D4262" t="str">
        <f>CONCATENATE("3513",A4262,B4262,C4262,TEXT(F4262,REPT("0",3)))</f>
        <v>3513110005000500007</v>
      </c>
      <c r="E4262">
        <v>7</v>
      </c>
      <c r="F4262">
        <v>7</v>
      </c>
      <c r="G4262" t="s">
        <v>287</v>
      </c>
      <c r="H4262" t="s">
        <v>481</v>
      </c>
      <c r="I4262" t="s">
        <v>479</v>
      </c>
      <c r="J4262" t="s">
        <v>268</v>
      </c>
      <c r="K4262" t="s">
        <v>23</v>
      </c>
      <c r="L4262" t="str">
        <f>VLOOKUP(K4262,Sheet2!$A$1:$B$105,2,FALSE)</f>
        <v>Cek outlier harga (r417/r416) per kabupaten per komoditas.</v>
      </c>
    </row>
    <row r="4263" spans="1:12">
      <c r="A4263">
        <v>110</v>
      </c>
      <c r="B4263" t="s">
        <v>25</v>
      </c>
      <c r="C4263" t="s">
        <v>54</v>
      </c>
      <c r="D4263" t="str">
        <f>CONCATENATE("3513",A4263,B4263,C4263,TEXT(F4263,REPT("0",3)))</f>
        <v>3513110005000500011</v>
      </c>
      <c r="E4263">
        <v>11</v>
      </c>
      <c r="F4263">
        <v>11</v>
      </c>
      <c r="G4263" t="s">
        <v>287</v>
      </c>
      <c r="H4263" t="s">
        <v>481</v>
      </c>
      <c r="I4263" t="s">
        <v>479</v>
      </c>
      <c r="J4263" t="s">
        <v>268</v>
      </c>
      <c r="K4263" t="s">
        <v>23</v>
      </c>
      <c r="L4263" t="str">
        <f>VLOOKUP(K4263,Sheet2!$A$1:$B$105,2,FALSE)</f>
        <v>Cek outlier harga (r417/r416) per kabupaten per komoditas.</v>
      </c>
    </row>
    <row r="4264" spans="1:12">
      <c r="A4264">
        <v>110</v>
      </c>
      <c r="B4264" t="s">
        <v>25</v>
      </c>
      <c r="C4264" t="s">
        <v>54</v>
      </c>
      <c r="D4264" t="str">
        <f>CONCATENATE("3513",A4264,B4264,C4264,TEXT(F4264,REPT("0",3)))</f>
        <v>3513110005000500018</v>
      </c>
      <c r="E4264">
        <v>18</v>
      </c>
      <c r="F4264">
        <v>18</v>
      </c>
      <c r="G4264" t="s">
        <v>287</v>
      </c>
      <c r="H4264" t="s">
        <v>481</v>
      </c>
      <c r="I4264" t="s">
        <v>479</v>
      </c>
      <c r="J4264" t="s">
        <v>268</v>
      </c>
      <c r="K4264" t="s">
        <v>23</v>
      </c>
      <c r="L4264" t="str">
        <f>VLOOKUP(K4264,Sheet2!$A$1:$B$105,2,FALSE)</f>
        <v>Cek outlier harga (r417/r416) per kabupaten per komoditas.</v>
      </c>
    </row>
    <row r="4265" spans="1:12">
      <c r="A4265">
        <v>110</v>
      </c>
      <c r="B4265" t="s">
        <v>25</v>
      </c>
      <c r="C4265" t="s">
        <v>54</v>
      </c>
      <c r="D4265" t="str">
        <f>CONCATENATE("3513",A4265,B4265,C4265,TEXT(F4265,REPT("0",3)))</f>
        <v>3513110005000500019</v>
      </c>
      <c r="E4265">
        <v>19</v>
      </c>
      <c r="F4265">
        <v>19</v>
      </c>
      <c r="G4265" t="s">
        <v>287</v>
      </c>
      <c r="H4265" t="s">
        <v>481</v>
      </c>
      <c r="I4265" t="s">
        <v>479</v>
      </c>
      <c r="J4265" t="s">
        <v>268</v>
      </c>
      <c r="K4265" t="s">
        <v>24</v>
      </c>
      <c r="L4265" t="str">
        <f>VLOOKUP(K4265,Sheet2!$A$1:$B$105,2,FALSE)</f>
        <v>Cek outlier produktivitas (r416/r412) per kabupaten per komoditas.</v>
      </c>
    </row>
    <row r="4266" spans="1:12">
      <c r="A4266">
        <v>110</v>
      </c>
      <c r="B4266" t="s">
        <v>25</v>
      </c>
      <c r="C4266" t="s">
        <v>54</v>
      </c>
      <c r="D4266" t="str">
        <f>CONCATENATE("3513",A4266,B4266,C4266,TEXT(F4266,REPT("0",3)))</f>
        <v>3513110005000500019</v>
      </c>
      <c r="E4266">
        <v>19</v>
      </c>
      <c r="F4266">
        <v>19</v>
      </c>
      <c r="G4266" t="s">
        <v>287</v>
      </c>
      <c r="H4266" t="s">
        <v>481</v>
      </c>
      <c r="I4266" t="s">
        <v>479</v>
      </c>
      <c r="J4266" t="s">
        <v>268</v>
      </c>
      <c r="K4266" t="s">
        <v>23</v>
      </c>
      <c r="L4266" t="str">
        <f>VLOOKUP(K4266,Sheet2!$A$1:$B$105,2,FALSE)</f>
        <v>Cek outlier harga (r417/r416) per kabupaten per komoditas.</v>
      </c>
    </row>
    <row r="4267" spans="1:12">
      <c r="A4267">
        <v>110</v>
      </c>
      <c r="B4267" t="s">
        <v>25</v>
      </c>
      <c r="C4267" t="s">
        <v>54</v>
      </c>
      <c r="D4267" t="str">
        <f>CONCATENATE("3513",A4267,B4267,C4267,TEXT(F4267,REPT("0",3)))</f>
        <v>3513110005000500021</v>
      </c>
      <c r="E4267">
        <v>21</v>
      </c>
      <c r="F4267">
        <v>21</v>
      </c>
      <c r="G4267" t="s">
        <v>287</v>
      </c>
      <c r="H4267" t="s">
        <v>481</v>
      </c>
      <c r="I4267" t="s">
        <v>479</v>
      </c>
      <c r="J4267" t="s">
        <v>268</v>
      </c>
      <c r="K4267" t="s">
        <v>24</v>
      </c>
      <c r="L4267" t="str">
        <f>VLOOKUP(K4267,Sheet2!$A$1:$B$105,2,FALSE)</f>
        <v>Cek outlier produktivitas (r416/r412) per kabupaten per komoditas.</v>
      </c>
    </row>
    <row r="4268" spans="1:12">
      <c r="A4268">
        <v>110</v>
      </c>
      <c r="B4268" t="s">
        <v>25</v>
      </c>
      <c r="C4268" t="s">
        <v>54</v>
      </c>
      <c r="D4268" t="str">
        <f>CONCATENATE("3513",A4268,B4268,C4268,TEXT(F4268,REPT("0",3)))</f>
        <v>3513110005000500021</v>
      </c>
      <c r="E4268">
        <v>21</v>
      </c>
      <c r="F4268">
        <v>21</v>
      </c>
      <c r="G4268" t="s">
        <v>287</v>
      </c>
      <c r="H4268" t="s">
        <v>481</v>
      </c>
      <c r="I4268" t="s">
        <v>479</v>
      </c>
      <c r="J4268" t="s">
        <v>268</v>
      </c>
      <c r="K4268" t="s">
        <v>23</v>
      </c>
      <c r="L4268" t="str">
        <f>VLOOKUP(K4268,Sheet2!$A$1:$B$105,2,FALSE)</f>
        <v>Cek outlier harga (r417/r416) per kabupaten per komoditas.</v>
      </c>
    </row>
    <row r="4269" spans="1:12">
      <c r="A4269">
        <v>110</v>
      </c>
      <c r="B4269" t="s">
        <v>25</v>
      </c>
      <c r="C4269" t="s">
        <v>54</v>
      </c>
      <c r="D4269" t="str">
        <f>CONCATENATE("3513",A4269,B4269,C4269,TEXT(F4269,REPT("0",3)))</f>
        <v>3513110005000500021</v>
      </c>
      <c r="E4269">
        <v>21</v>
      </c>
      <c r="F4269">
        <v>21</v>
      </c>
      <c r="G4269" t="s">
        <v>287</v>
      </c>
      <c r="H4269" t="s">
        <v>481</v>
      </c>
      <c r="I4269" t="s">
        <v>479</v>
      </c>
      <c r="J4269" t="s">
        <v>268</v>
      </c>
      <c r="K4269" t="s">
        <v>34</v>
      </c>
      <c r="L4269" t="str">
        <f>VLOOKUP(K4269,Sheet2!$A$1:$B$105,2,FALSE)</f>
        <v>Cek outlier produktivitas per pohon (r513/r508) per komoditas</v>
      </c>
    </row>
    <row r="4270" spans="1:12">
      <c r="A4270">
        <v>110</v>
      </c>
      <c r="B4270" t="s">
        <v>25</v>
      </c>
      <c r="C4270" t="s">
        <v>54</v>
      </c>
      <c r="D4270" t="str">
        <f>CONCATENATE("3513",A4270,B4270,C4270,TEXT(F4270,REPT("0",3)))</f>
        <v>3513110005000500022</v>
      </c>
      <c r="E4270">
        <v>22</v>
      </c>
      <c r="F4270">
        <v>22</v>
      </c>
      <c r="G4270" t="s">
        <v>287</v>
      </c>
      <c r="H4270" t="s">
        <v>481</v>
      </c>
      <c r="I4270" t="s">
        <v>479</v>
      </c>
      <c r="J4270" t="s">
        <v>268</v>
      </c>
      <c r="K4270" t="s">
        <v>23</v>
      </c>
      <c r="L4270" t="str">
        <f>VLOOKUP(K4270,Sheet2!$A$1:$B$105,2,FALSE)</f>
        <v>Cek outlier harga (r417/r416) per kabupaten per komoditas.</v>
      </c>
    </row>
    <row r="4271" spans="1:12">
      <c r="A4271">
        <v>110</v>
      </c>
      <c r="B4271" t="s">
        <v>25</v>
      </c>
      <c r="C4271" t="s">
        <v>54</v>
      </c>
      <c r="D4271" t="str">
        <f>CONCATENATE("3513",A4271,B4271,C4271,TEXT(F4271,REPT("0",3)))</f>
        <v>3513110005000500023</v>
      </c>
      <c r="E4271">
        <v>23</v>
      </c>
      <c r="F4271">
        <v>23</v>
      </c>
      <c r="G4271" t="s">
        <v>287</v>
      </c>
      <c r="H4271" t="s">
        <v>481</v>
      </c>
      <c r="I4271" t="s">
        <v>479</v>
      </c>
      <c r="J4271" t="s">
        <v>268</v>
      </c>
      <c r="K4271" t="s">
        <v>23</v>
      </c>
      <c r="L4271" t="str">
        <f>VLOOKUP(K4271,Sheet2!$A$1:$B$105,2,FALSE)</f>
        <v>Cek outlier harga (r417/r416) per kabupaten per komoditas.</v>
      </c>
    </row>
    <row r="4272" spans="1:12">
      <c r="A4272">
        <v>110</v>
      </c>
      <c r="B4272" t="s">
        <v>25</v>
      </c>
      <c r="C4272" t="s">
        <v>54</v>
      </c>
      <c r="D4272" t="str">
        <f>CONCATENATE("3513",A4272,B4272,C4272,TEXT(F4272,REPT("0",3)))</f>
        <v>3513110005000500026</v>
      </c>
      <c r="E4272">
        <v>26</v>
      </c>
      <c r="F4272">
        <v>26</v>
      </c>
      <c r="G4272" t="s">
        <v>287</v>
      </c>
      <c r="H4272" t="s">
        <v>481</v>
      </c>
      <c r="I4272" t="s">
        <v>479</v>
      </c>
      <c r="J4272" t="s">
        <v>268</v>
      </c>
      <c r="K4272" t="s">
        <v>23</v>
      </c>
      <c r="L4272" t="str">
        <f>VLOOKUP(K4272,Sheet2!$A$1:$B$105,2,FALSE)</f>
        <v>Cek outlier harga (r417/r416) per kabupaten per komoditas.</v>
      </c>
    </row>
    <row r="4273" spans="1:12">
      <c r="A4273">
        <v>110</v>
      </c>
      <c r="B4273" t="s">
        <v>25</v>
      </c>
      <c r="C4273" t="s">
        <v>54</v>
      </c>
      <c r="D4273" t="str">
        <f>CONCATENATE("3513",A4273,B4273,C4273,TEXT(F4273,REPT("0",3)))</f>
        <v>3513110005000500026</v>
      </c>
      <c r="E4273">
        <v>26</v>
      </c>
      <c r="F4273">
        <v>26</v>
      </c>
      <c r="G4273" t="s">
        <v>287</v>
      </c>
      <c r="H4273" t="s">
        <v>481</v>
      </c>
      <c r="I4273" t="s">
        <v>479</v>
      </c>
      <c r="J4273" t="s">
        <v>268</v>
      </c>
      <c r="K4273" t="s">
        <v>20</v>
      </c>
      <c r="L4273" t="str">
        <f>VLOOKUP(K4273,Sheet2!$A$1:$B$105,2,FALSE)</f>
        <v>Cek outlier HORTI harga per satuan produksi (per kg) per komoditas</v>
      </c>
    </row>
    <row r="4274" spans="1:12">
      <c r="A4274">
        <v>110</v>
      </c>
      <c r="B4274" t="s">
        <v>25</v>
      </c>
      <c r="C4274" t="s">
        <v>54</v>
      </c>
      <c r="D4274" t="str">
        <f>CONCATENATE("3513",A4274,B4274,C4274,TEXT(F4274,REPT("0",3)))</f>
        <v>3513110005000500027</v>
      </c>
      <c r="E4274">
        <v>27</v>
      </c>
      <c r="F4274">
        <v>27</v>
      </c>
      <c r="G4274" t="s">
        <v>287</v>
      </c>
      <c r="H4274" t="s">
        <v>481</v>
      </c>
      <c r="I4274" t="s">
        <v>479</v>
      </c>
      <c r="J4274" t="s">
        <v>268</v>
      </c>
      <c r="K4274" t="s">
        <v>23</v>
      </c>
      <c r="L4274" t="str">
        <f>VLOOKUP(K4274,Sheet2!$A$1:$B$105,2,FALSE)</f>
        <v>Cek outlier harga (r417/r416) per kabupaten per komoditas.</v>
      </c>
    </row>
    <row r="4275" spans="1:12">
      <c r="A4275">
        <v>110</v>
      </c>
      <c r="B4275" t="s">
        <v>25</v>
      </c>
      <c r="C4275" t="s">
        <v>54</v>
      </c>
      <c r="D4275" t="str">
        <f>CONCATENATE("3513",A4275,B4275,C4275,TEXT(F4275,REPT("0",3)))</f>
        <v>3513110005000500028</v>
      </c>
      <c r="E4275">
        <v>28</v>
      </c>
      <c r="F4275">
        <v>28</v>
      </c>
      <c r="G4275" t="s">
        <v>287</v>
      </c>
      <c r="H4275" t="s">
        <v>481</v>
      </c>
      <c r="I4275" t="s">
        <v>479</v>
      </c>
      <c r="J4275" t="s">
        <v>268</v>
      </c>
      <c r="K4275" t="s">
        <v>20</v>
      </c>
      <c r="L4275" t="str">
        <f>VLOOKUP(K4275,Sheet2!$A$1:$B$105,2,FALSE)</f>
        <v>Cek outlier HORTI harga per satuan produksi (per kg) per komoditas</v>
      </c>
    </row>
    <row r="4276" spans="1:12">
      <c r="A4276">
        <v>110</v>
      </c>
      <c r="B4276" t="s">
        <v>25</v>
      </c>
      <c r="C4276" t="s">
        <v>60</v>
      </c>
      <c r="D4276" t="str">
        <f>CONCATENATE("3513",A4276,B4276,C4276,TEXT(F4276,REPT("0",3)))</f>
        <v>3513110005000600001</v>
      </c>
      <c r="E4276">
        <v>1</v>
      </c>
      <c r="F4276">
        <v>1</v>
      </c>
      <c r="G4276" t="s">
        <v>98</v>
      </c>
      <c r="H4276" t="s">
        <v>481</v>
      </c>
      <c r="I4276" t="s">
        <v>479</v>
      </c>
      <c r="J4276" t="s">
        <v>66</v>
      </c>
      <c r="K4276" t="s">
        <v>20</v>
      </c>
      <c r="L4276" t="str">
        <f>VLOOKUP(K4276,Sheet2!$A$1:$B$105,2,FALSE)</f>
        <v>Cek outlier HORTI harga per satuan produksi (per kg) per komoditas</v>
      </c>
    </row>
    <row r="4277" spans="1:12">
      <c r="A4277">
        <v>110</v>
      </c>
      <c r="B4277" t="s">
        <v>25</v>
      </c>
      <c r="C4277" t="s">
        <v>60</v>
      </c>
      <c r="D4277" t="str">
        <f>CONCATENATE("3513",A4277,B4277,C4277,TEXT(F4277,REPT("0",3)))</f>
        <v>3513110005000600009</v>
      </c>
      <c r="E4277">
        <v>9</v>
      </c>
      <c r="F4277">
        <v>9</v>
      </c>
      <c r="G4277" t="s">
        <v>98</v>
      </c>
      <c r="H4277" t="s">
        <v>481</v>
      </c>
      <c r="I4277" t="s">
        <v>479</v>
      </c>
      <c r="J4277" t="s">
        <v>66</v>
      </c>
      <c r="K4277" t="s">
        <v>34</v>
      </c>
      <c r="L4277" t="str">
        <f>VLOOKUP(K4277,Sheet2!$A$1:$B$105,2,FALSE)</f>
        <v>Cek outlier produktivitas per pohon (r513/r508) per komoditas</v>
      </c>
    </row>
    <row r="4278" spans="1:12">
      <c r="A4278">
        <v>110</v>
      </c>
      <c r="B4278" t="s">
        <v>25</v>
      </c>
      <c r="C4278" t="s">
        <v>60</v>
      </c>
      <c r="D4278" t="str">
        <f>CONCATENATE("3513",A4278,B4278,C4278,TEXT(F4278,REPT("0",3)))</f>
        <v>3513110005000600010</v>
      </c>
      <c r="E4278">
        <v>10</v>
      </c>
      <c r="F4278">
        <v>10</v>
      </c>
      <c r="G4278" t="s">
        <v>98</v>
      </c>
      <c r="H4278" t="s">
        <v>481</v>
      </c>
      <c r="I4278" t="s">
        <v>479</v>
      </c>
      <c r="J4278" t="s">
        <v>66</v>
      </c>
      <c r="K4278" t="s">
        <v>23</v>
      </c>
      <c r="L4278" t="str">
        <f>VLOOKUP(K4278,Sheet2!$A$1:$B$105,2,FALSE)</f>
        <v>Cek outlier harga (r417/r416) per kabupaten per komoditas.</v>
      </c>
    </row>
    <row r="4279" spans="1:12">
      <c r="A4279">
        <v>110</v>
      </c>
      <c r="B4279" t="s">
        <v>25</v>
      </c>
      <c r="C4279" t="s">
        <v>60</v>
      </c>
      <c r="D4279" t="str">
        <f>CONCATENATE("3513",A4279,B4279,C4279,TEXT(F4279,REPT("0",3)))</f>
        <v>3513110005000600013</v>
      </c>
      <c r="E4279">
        <v>13</v>
      </c>
      <c r="F4279">
        <v>13</v>
      </c>
      <c r="G4279" t="s">
        <v>98</v>
      </c>
      <c r="H4279" t="s">
        <v>481</v>
      </c>
      <c r="I4279" t="s">
        <v>479</v>
      </c>
      <c r="J4279" t="s">
        <v>66</v>
      </c>
      <c r="K4279" t="s">
        <v>20</v>
      </c>
      <c r="L4279" t="str">
        <f>VLOOKUP(K4279,Sheet2!$A$1:$B$105,2,FALSE)</f>
        <v>Cek outlier HORTI harga per satuan produksi (per kg) per komoditas</v>
      </c>
    </row>
    <row r="4280" spans="1:12">
      <c r="A4280">
        <v>110</v>
      </c>
      <c r="B4280" t="s">
        <v>25</v>
      </c>
      <c r="C4280" t="s">
        <v>60</v>
      </c>
      <c r="D4280" t="str">
        <f>CONCATENATE("3513",A4280,B4280,C4280,TEXT(F4280,REPT("0",3)))</f>
        <v>3513110005000600014</v>
      </c>
      <c r="E4280">
        <v>14</v>
      </c>
      <c r="F4280">
        <v>14</v>
      </c>
      <c r="G4280" t="s">
        <v>98</v>
      </c>
      <c r="H4280" t="s">
        <v>481</v>
      </c>
      <c r="I4280" t="s">
        <v>479</v>
      </c>
      <c r="J4280" t="s">
        <v>66</v>
      </c>
      <c r="K4280" t="s">
        <v>24</v>
      </c>
      <c r="L4280" t="str">
        <f>VLOOKUP(K4280,Sheet2!$A$1:$B$105,2,FALSE)</f>
        <v>Cek outlier produktivitas (r416/r412) per kabupaten per komoditas.</v>
      </c>
    </row>
    <row r="4281" spans="1:12">
      <c r="A4281">
        <v>110</v>
      </c>
      <c r="B4281" t="s">
        <v>25</v>
      </c>
      <c r="C4281" t="s">
        <v>60</v>
      </c>
      <c r="D4281" t="str">
        <f>CONCATENATE("3513",A4281,B4281,C4281,TEXT(F4281,REPT("0",3)))</f>
        <v>3513110005000600015</v>
      </c>
      <c r="E4281">
        <v>15</v>
      </c>
      <c r="F4281">
        <v>15</v>
      </c>
      <c r="G4281" t="s">
        <v>98</v>
      </c>
      <c r="H4281" t="s">
        <v>481</v>
      </c>
      <c r="I4281" t="s">
        <v>479</v>
      </c>
      <c r="J4281" t="s">
        <v>66</v>
      </c>
      <c r="K4281" t="s">
        <v>23</v>
      </c>
      <c r="L4281" t="str">
        <f>VLOOKUP(K4281,Sheet2!$A$1:$B$105,2,FALSE)</f>
        <v>Cek outlier harga (r417/r416) per kabupaten per komoditas.</v>
      </c>
    </row>
    <row r="4282" spans="1:12">
      <c r="A4282">
        <v>110</v>
      </c>
      <c r="B4282" t="s">
        <v>25</v>
      </c>
      <c r="C4282" t="s">
        <v>60</v>
      </c>
      <c r="D4282" t="str">
        <f>CONCATENATE("3513",A4282,B4282,C4282,TEXT(F4282,REPT("0",3)))</f>
        <v>3513110005000600016</v>
      </c>
      <c r="E4282">
        <v>16</v>
      </c>
      <c r="F4282">
        <v>16</v>
      </c>
      <c r="G4282" t="s">
        <v>98</v>
      </c>
      <c r="H4282" t="s">
        <v>481</v>
      </c>
      <c r="I4282" t="s">
        <v>479</v>
      </c>
      <c r="J4282" t="s">
        <v>66</v>
      </c>
      <c r="K4282" t="s">
        <v>20</v>
      </c>
      <c r="L4282" t="str">
        <f>VLOOKUP(K4282,Sheet2!$A$1:$B$105,2,FALSE)</f>
        <v>Cek outlier HORTI harga per satuan produksi (per kg) per komoditas</v>
      </c>
    </row>
    <row r="4283" spans="1:12">
      <c r="A4283">
        <v>110</v>
      </c>
      <c r="B4283" t="s">
        <v>25</v>
      </c>
      <c r="C4283" t="s">
        <v>60</v>
      </c>
      <c r="D4283" t="str">
        <f>CONCATENATE("3513",A4283,B4283,C4283,TEXT(F4283,REPT("0",3)))</f>
        <v>3513110005000600017</v>
      </c>
      <c r="E4283">
        <v>17</v>
      </c>
      <c r="F4283">
        <v>17</v>
      </c>
      <c r="G4283" t="s">
        <v>98</v>
      </c>
      <c r="H4283" t="s">
        <v>481</v>
      </c>
      <c r="I4283" t="s">
        <v>479</v>
      </c>
      <c r="J4283" t="s">
        <v>66</v>
      </c>
      <c r="K4283" t="s">
        <v>23</v>
      </c>
      <c r="L4283" t="str">
        <f>VLOOKUP(K4283,Sheet2!$A$1:$B$105,2,FALSE)</f>
        <v>Cek outlier harga (r417/r416) per kabupaten per komoditas.</v>
      </c>
    </row>
    <row r="4284" spans="1:12">
      <c r="A4284">
        <v>110</v>
      </c>
      <c r="B4284" t="s">
        <v>25</v>
      </c>
      <c r="C4284" t="s">
        <v>60</v>
      </c>
      <c r="D4284" t="str">
        <f>CONCATENATE("3513",A4284,B4284,C4284,TEXT(F4284,REPT("0",3)))</f>
        <v>3513110005000600018</v>
      </c>
      <c r="E4284">
        <v>18</v>
      </c>
      <c r="F4284">
        <v>18</v>
      </c>
      <c r="G4284" t="s">
        <v>98</v>
      </c>
      <c r="H4284" t="s">
        <v>481</v>
      </c>
      <c r="I4284" t="s">
        <v>479</v>
      </c>
      <c r="J4284" t="s">
        <v>66</v>
      </c>
      <c r="K4284" t="s">
        <v>23</v>
      </c>
      <c r="L4284" t="str">
        <f>VLOOKUP(K4284,Sheet2!$A$1:$B$105,2,FALSE)</f>
        <v>Cek outlier harga (r417/r416) per kabupaten per komoditas.</v>
      </c>
    </row>
    <row r="4285" spans="1:12">
      <c r="A4285">
        <v>110</v>
      </c>
      <c r="B4285" t="s">
        <v>25</v>
      </c>
      <c r="C4285" t="s">
        <v>60</v>
      </c>
      <c r="D4285" t="str">
        <f>CONCATENATE("3513",A4285,B4285,C4285,TEXT(F4285,REPT("0",3)))</f>
        <v>3513110005000600019</v>
      </c>
      <c r="E4285">
        <v>19</v>
      </c>
      <c r="F4285">
        <v>19</v>
      </c>
      <c r="G4285" t="s">
        <v>98</v>
      </c>
      <c r="H4285" t="s">
        <v>481</v>
      </c>
      <c r="I4285" t="s">
        <v>479</v>
      </c>
      <c r="J4285" t="s">
        <v>66</v>
      </c>
      <c r="K4285" t="s">
        <v>23</v>
      </c>
      <c r="L4285" t="str">
        <f>VLOOKUP(K4285,Sheet2!$A$1:$B$105,2,FALSE)</f>
        <v>Cek outlier harga (r417/r416) per kabupaten per komoditas.</v>
      </c>
    </row>
    <row r="4286" spans="1:12">
      <c r="A4286">
        <v>110</v>
      </c>
      <c r="B4286" t="s">
        <v>25</v>
      </c>
      <c r="C4286" t="s">
        <v>60</v>
      </c>
      <c r="D4286" t="str">
        <f>CONCATENATE("3513",A4286,B4286,C4286,TEXT(F4286,REPT("0",3)))</f>
        <v>3513110005000600020</v>
      </c>
      <c r="E4286">
        <v>20</v>
      </c>
      <c r="F4286">
        <v>20</v>
      </c>
      <c r="G4286" t="s">
        <v>98</v>
      </c>
      <c r="H4286" t="s">
        <v>481</v>
      </c>
      <c r="I4286" t="s">
        <v>479</v>
      </c>
      <c r="J4286" t="s">
        <v>66</v>
      </c>
      <c r="K4286" t="s">
        <v>23</v>
      </c>
      <c r="L4286" t="str">
        <f>VLOOKUP(K4286,Sheet2!$A$1:$B$105,2,FALSE)</f>
        <v>Cek outlier harga (r417/r416) per kabupaten per komoditas.</v>
      </c>
    </row>
    <row r="4287" spans="1:12">
      <c r="A4287">
        <v>110</v>
      </c>
      <c r="B4287" t="s">
        <v>25</v>
      </c>
      <c r="C4287" t="s">
        <v>60</v>
      </c>
      <c r="D4287" t="str">
        <f>CONCATENATE("3513",A4287,B4287,C4287,TEXT(F4287,REPT("0",3)))</f>
        <v>3513110005000600022</v>
      </c>
      <c r="E4287">
        <v>22</v>
      </c>
      <c r="F4287">
        <v>22</v>
      </c>
      <c r="G4287" t="s">
        <v>98</v>
      </c>
      <c r="H4287" t="s">
        <v>481</v>
      </c>
      <c r="I4287" t="s">
        <v>479</v>
      </c>
      <c r="J4287" t="s">
        <v>66</v>
      </c>
      <c r="K4287" t="s">
        <v>24</v>
      </c>
      <c r="L4287" t="str">
        <f>VLOOKUP(K4287,Sheet2!$A$1:$B$105,2,FALSE)</f>
        <v>Cek outlier produktivitas (r416/r412) per kabupaten per komoditas.</v>
      </c>
    </row>
    <row r="4288" spans="1:12">
      <c r="A4288">
        <v>110</v>
      </c>
      <c r="B4288" t="s">
        <v>25</v>
      </c>
      <c r="C4288" t="s">
        <v>60</v>
      </c>
      <c r="D4288" t="str">
        <f>CONCATENATE("3513",A4288,B4288,C4288,TEXT(F4288,REPT("0",3)))</f>
        <v>3513110005000600022</v>
      </c>
      <c r="E4288">
        <v>22</v>
      </c>
      <c r="F4288">
        <v>22</v>
      </c>
      <c r="G4288" t="s">
        <v>98</v>
      </c>
      <c r="H4288" t="s">
        <v>481</v>
      </c>
      <c r="I4288" t="s">
        <v>479</v>
      </c>
      <c r="J4288" t="s">
        <v>66</v>
      </c>
      <c r="K4288" t="s">
        <v>23</v>
      </c>
      <c r="L4288" t="str">
        <f>VLOOKUP(K4288,Sheet2!$A$1:$B$105,2,FALSE)</f>
        <v>Cek outlier harga (r417/r416) per kabupaten per komoditas.</v>
      </c>
    </row>
    <row r="4289" spans="1:12">
      <c r="A4289">
        <v>110</v>
      </c>
      <c r="B4289" t="s">
        <v>25</v>
      </c>
      <c r="C4289" t="s">
        <v>60</v>
      </c>
      <c r="D4289" t="str">
        <f>CONCATENATE("3513",A4289,B4289,C4289,TEXT(F4289,REPT("0",3)))</f>
        <v>3513110005000600023</v>
      </c>
      <c r="E4289">
        <v>23</v>
      </c>
      <c r="F4289">
        <v>23</v>
      </c>
      <c r="G4289" t="s">
        <v>98</v>
      </c>
      <c r="H4289" t="s">
        <v>481</v>
      </c>
      <c r="I4289" t="s">
        <v>479</v>
      </c>
      <c r="J4289" t="s">
        <v>66</v>
      </c>
      <c r="K4289" t="s">
        <v>20</v>
      </c>
      <c r="L4289" t="str">
        <f>VLOOKUP(K4289,Sheet2!$A$1:$B$105,2,FALSE)</f>
        <v>Cek outlier HORTI harga per satuan produksi (per kg) per komoditas</v>
      </c>
    </row>
    <row r="4290" spans="1:12">
      <c r="A4290">
        <v>110</v>
      </c>
      <c r="B4290" t="s">
        <v>25</v>
      </c>
      <c r="C4290" t="s">
        <v>60</v>
      </c>
      <c r="D4290" t="str">
        <f>CONCATENATE("3513",A4290,B4290,C4290,TEXT(F4290,REPT("0",3)))</f>
        <v>3513110005000600028</v>
      </c>
      <c r="E4290">
        <v>28</v>
      </c>
      <c r="F4290">
        <v>28</v>
      </c>
      <c r="G4290" t="s">
        <v>98</v>
      </c>
      <c r="H4290" t="s">
        <v>481</v>
      </c>
      <c r="I4290" t="s">
        <v>479</v>
      </c>
      <c r="J4290" t="s">
        <v>66</v>
      </c>
      <c r="K4290" t="s">
        <v>20</v>
      </c>
      <c r="L4290" t="str">
        <f>VLOOKUP(K4290,Sheet2!$A$1:$B$105,2,FALSE)</f>
        <v>Cek outlier HORTI harga per satuan produksi (per kg) per komoditas</v>
      </c>
    </row>
    <row r="4291" spans="1:12">
      <c r="A4291">
        <v>110</v>
      </c>
      <c r="B4291" t="s">
        <v>25</v>
      </c>
      <c r="C4291" t="s">
        <v>60</v>
      </c>
      <c r="D4291" t="str">
        <f>CONCATENATE("3513",A4291,B4291,C4291,TEXT(F4291,REPT("0",3)))</f>
        <v>3513110005000600028</v>
      </c>
      <c r="E4291">
        <v>28</v>
      </c>
      <c r="F4291">
        <v>28</v>
      </c>
      <c r="G4291" t="s">
        <v>98</v>
      </c>
      <c r="H4291" t="s">
        <v>481</v>
      </c>
      <c r="I4291" t="s">
        <v>479</v>
      </c>
      <c r="J4291" t="s">
        <v>66</v>
      </c>
      <c r="K4291" t="s">
        <v>71</v>
      </c>
      <c r="L4291" t="str">
        <f>VLOOKUP(K4291,Sheet2!$A$1:$B$105,2,FALSE)</f>
        <v>kewajaran nilai produksi tiap satuan produksi (&lt;10rb atau &gt; 10jt) 0&lt;715/714 &gt; 10rb atau 715/714 &lt; 10jt</v>
      </c>
    </row>
    <row r="4292" spans="1:12">
      <c r="A4292">
        <v>110</v>
      </c>
      <c r="B4292" t="s">
        <v>25</v>
      </c>
      <c r="C4292" t="s">
        <v>60</v>
      </c>
      <c r="D4292" t="str">
        <f>CONCATENATE("3513",A4292,B4292,C4292,TEXT(F4292,REPT("0",3)))</f>
        <v>3513110005000600029</v>
      </c>
      <c r="E4292">
        <v>29</v>
      </c>
      <c r="F4292">
        <v>29</v>
      </c>
      <c r="G4292" t="s">
        <v>98</v>
      </c>
      <c r="H4292" t="s">
        <v>481</v>
      </c>
      <c r="I4292" t="s">
        <v>479</v>
      </c>
      <c r="J4292" t="s">
        <v>66</v>
      </c>
      <c r="K4292" t="s">
        <v>23</v>
      </c>
      <c r="L4292" t="str">
        <f>VLOOKUP(K4292,Sheet2!$A$1:$B$105,2,FALSE)</f>
        <v>Cek outlier harga (r417/r416) per kabupaten per komoditas.</v>
      </c>
    </row>
    <row r="4293" spans="1:12">
      <c r="A4293">
        <v>110</v>
      </c>
      <c r="B4293" t="s">
        <v>25</v>
      </c>
      <c r="C4293" t="s">
        <v>60</v>
      </c>
      <c r="D4293" t="str">
        <f>CONCATENATE("3513",A4293,B4293,C4293,TEXT(F4293,REPT("0",3)))</f>
        <v>3513110005000600029</v>
      </c>
      <c r="E4293">
        <v>29</v>
      </c>
      <c r="F4293">
        <v>29</v>
      </c>
      <c r="G4293" t="s">
        <v>98</v>
      </c>
      <c r="H4293" t="s">
        <v>481</v>
      </c>
      <c r="I4293" t="s">
        <v>479</v>
      </c>
      <c r="J4293" t="s">
        <v>66</v>
      </c>
      <c r="K4293" t="s">
        <v>20</v>
      </c>
      <c r="L4293" t="str">
        <f>VLOOKUP(K4293,Sheet2!$A$1:$B$105,2,FALSE)</f>
        <v>Cek outlier HORTI harga per satuan produksi (per kg) per komoditas</v>
      </c>
    </row>
    <row r="4294" spans="1:12">
      <c r="A4294">
        <v>110</v>
      </c>
      <c r="B4294" t="s">
        <v>25</v>
      </c>
      <c r="C4294" t="s">
        <v>60</v>
      </c>
      <c r="D4294" t="str">
        <f>CONCATENATE("3513",A4294,B4294,C4294,TEXT(F4294,REPT("0",3)))</f>
        <v>3513110005000600030</v>
      </c>
      <c r="E4294">
        <v>30</v>
      </c>
      <c r="F4294">
        <v>30</v>
      </c>
      <c r="G4294" t="s">
        <v>98</v>
      </c>
      <c r="H4294" t="s">
        <v>481</v>
      </c>
      <c r="I4294" t="s">
        <v>479</v>
      </c>
      <c r="J4294" t="s">
        <v>66</v>
      </c>
      <c r="K4294" t="s">
        <v>23</v>
      </c>
      <c r="L4294" t="str">
        <f>VLOOKUP(K4294,Sheet2!$A$1:$B$105,2,FALSE)</f>
        <v>Cek outlier harga (r417/r416) per kabupaten per komoditas.</v>
      </c>
    </row>
    <row r="4295" spans="1:12">
      <c r="A4295">
        <v>110</v>
      </c>
      <c r="B4295" t="s">
        <v>25</v>
      </c>
      <c r="C4295" t="s">
        <v>63</v>
      </c>
      <c r="D4295" t="str">
        <f>CONCATENATE("3513",A4295,B4295,C4295,TEXT(F4295,REPT("0",3)))</f>
        <v>3513110005000700001</v>
      </c>
      <c r="E4295">
        <v>1</v>
      </c>
      <c r="F4295">
        <v>1</v>
      </c>
      <c r="G4295" t="s">
        <v>64</v>
      </c>
      <c r="H4295" t="s">
        <v>481</v>
      </c>
      <c r="I4295" t="s">
        <v>479</v>
      </c>
      <c r="J4295" t="s">
        <v>253</v>
      </c>
      <c r="K4295" t="s">
        <v>23</v>
      </c>
      <c r="L4295" t="str">
        <f>VLOOKUP(K4295,Sheet2!$A$1:$B$105,2,FALSE)</f>
        <v>Cek outlier harga (r417/r416) per kabupaten per komoditas.</v>
      </c>
    </row>
    <row r="4296" spans="1:12">
      <c r="A4296">
        <v>110</v>
      </c>
      <c r="B4296" t="s">
        <v>25</v>
      </c>
      <c r="C4296" t="s">
        <v>63</v>
      </c>
      <c r="D4296" t="str">
        <f>CONCATENATE("3513",A4296,B4296,C4296,TEXT(F4296,REPT("0",3)))</f>
        <v>3513110005000700004</v>
      </c>
      <c r="E4296">
        <v>4</v>
      </c>
      <c r="F4296">
        <v>4</v>
      </c>
      <c r="G4296" t="s">
        <v>64</v>
      </c>
      <c r="H4296" t="s">
        <v>481</v>
      </c>
      <c r="I4296" t="s">
        <v>479</v>
      </c>
      <c r="J4296" t="s">
        <v>253</v>
      </c>
      <c r="K4296" t="s">
        <v>23</v>
      </c>
      <c r="L4296" t="str">
        <f>VLOOKUP(K4296,Sheet2!$A$1:$B$105,2,FALSE)</f>
        <v>Cek outlier harga (r417/r416) per kabupaten per komoditas.</v>
      </c>
    </row>
    <row r="4297" spans="1:12">
      <c r="A4297">
        <v>110</v>
      </c>
      <c r="B4297" t="s">
        <v>25</v>
      </c>
      <c r="C4297" t="s">
        <v>63</v>
      </c>
      <c r="D4297" t="str">
        <f>CONCATENATE("3513",A4297,B4297,C4297,TEXT(F4297,REPT("0",3)))</f>
        <v>3513110005000700005</v>
      </c>
      <c r="E4297">
        <v>5</v>
      </c>
      <c r="F4297">
        <v>5</v>
      </c>
      <c r="G4297" t="s">
        <v>64</v>
      </c>
      <c r="H4297" t="s">
        <v>481</v>
      </c>
      <c r="I4297" t="s">
        <v>479</v>
      </c>
      <c r="J4297" t="s">
        <v>253</v>
      </c>
      <c r="K4297" t="s">
        <v>23</v>
      </c>
      <c r="L4297" t="str">
        <f>VLOOKUP(K4297,Sheet2!$A$1:$B$105,2,FALSE)</f>
        <v>Cek outlier harga (r417/r416) per kabupaten per komoditas.</v>
      </c>
    </row>
    <row r="4298" spans="1:12">
      <c r="A4298">
        <v>110</v>
      </c>
      <c r="B4298" t="s">
        <v>25</v>
      </c>
      <c r="C4298" t="s">
        <v>63</v>
      </c>
      <c r="D4298" t="str">
        <f>CONCATENATE("3513",A4298,B4298,C4298,TEXT(F4298,REPT("0",3)))</f>
        <v>3513110005000700008</v>
      </c>
      <c r="E4298">
        <v>8</v>
      </c>
      <c r="F4298">
        <v>8</v>
      </c>
      <c r="G4298" t="s">
        <v>64</v>
      </c>
      <c r="H4298" t="s">
        <v>481</v>
      </c>
      <c r="I4298" t="s">
        <v>479</v>
      </c>
      <c r="J4298" t="s">
        <v>253</v>
      </c>
      <c r="K4298" t="s">
        <v>23</v>
      </c>
      <c r="L4298" t="str">
        <f>VLOOKUP(K4298,Sheet2!$A$1:$B$105,2,FALSE)</f>
        <v>Cek outlier harga (r417/r416) per kabupaten per komoditas.</v>
      </c>
    </row>
    <row r="4299" spans="1:12">
      <c r="A4299">
        <v>110</v>
      </c>
      <c r="B4299" t="s">
        <v>25</v>
      </c>
      <c r="C4299" t="s">
        <v>63</v>
      </c>
      <c r="D4299" t="str">
        <f>CONCATENATE("3513",A4299,B4299,C4299,TEXT(F4299,REPT("0",3)))</f>
        <v>3513110005000700012</v>
      </c>
      <c r="E4299">
        <v>10</v>
      </c>
      <c r="F4299">
        <v>12</v>
      </c>
      <c r="G4299" t="s">
        <v>64</v>
      </c>
      <c r="H4299" t="s">
        <v>481</v>
      </c>
      <c r="I4299" t="s">
        <v>479</v>
      </c>
      <c r="J4299" t="s">
        <v>253</v>
      </c>
      <c r="K4299" t="s">
        <v>20</v>
      </c>
      <c r="L4299" t="str">
        <f>VLOOKUP(K4299,Sheet2!$A$1:$B$105,2,FALSE)</f>
        <v>Cek outlier HORTI harga per satuan produksi (per kg) per komoditas</v>
      </c>
    </row>
    <row r="4300" spans="1:12">
      <c r="A4300">
        <v>110</v>
      </c>
      <c r="B4300" t="s">
        <v>25</v>
      </c>
      <c r="C4300" t="s">
        <v>63</v>
      </c>
      <c r="D4300" t="str">
        <f>CONCATENATE("3513",A4300,B4300,C4300,TEXT(F4300,REPT("0",3)))</f>
        <v>3513110005000700013</v>
      </c>
      <c r="E4300">
        <v>11</v>
      </c>
      <c r="F4300">
        <v>13</v>
      </c>
      <c r="G4300" t="s">
        <v>64</v>
      </c>
      <c r="H4300" t="s">
        <v>481</v>
      </c>
      <c r="I4300" t="s">
        <v>479</v>
      </c>
      <c r="J4300" t="s">
        <v>253</v>
      </c>
      <c r="K4300" t="s">
        <v>20</v>
      </c>
      <c r="L4300" t="str">
        <f>VLOOKUP(K4300,Sheet2!$A$1:$B$105,2,FALSE)</f>
        <v>Cek outlier HORTI harga per satuan produksi (per kg) per komoditas</v>
      </c>
    </row>
    <row r="4301" spans="1:12">
      <c r="A4301">
        <v>110</v>
      </c>
      <c r="B4301" t="s">
        <v>25</v>
      </c>
      <c r="C4301" t="s">
        <v>63</v>
      </c>
      <c r="D4301" t="str">
        <f>CONCATENATE("3513",A4301,B4301,C4301,TEXT(F4301,REPT("0",3)))</f>
        <v>3513110005000700020</v>
      </c>
      <c r="E4301">
        <v>17</v>
      </c>
      <c r="F4301">
        <v>20</v>
      </c>
      <c r="G4301" t="s">
        <v>64</v>
      </c>
      <c r="H4301" t="s">
        <v>481</v>
      </c>
      <c r="I4301" t="s">
        <v>479</v>
      </c>
      <c r="J4301" t="s">
        <v>253</v>
      </c>
      <c r="K4301" t="s">
        <v>20</v>
      </c>
      <c r="L4301" t="str">
        <f>VLOOKUP(K4301,Sheet2!$A$1:$B$105,2,FALSE)</f>
        <v>Cek outlier HORTI harga per satuan produksi (per kg) per komoditas</v>
      </c>
    </row>
    <row r="4302" spans="1:12">
      <c r="A4302">
        <v>110</v>
      </c>
      <c r="B4302" t="s">
        <v>25</v>
      </c>
      <c r="C4302" t="s">
        <v>63</v>
      </c>
      <c r="D4302" t="str">
        <f>CONCATENATE("3513",A4302,B4302,C4302,TEXT(F4302,REPT("0",3)))</f>
        <v>3513110005000700022</v>
      </c>
      <c r="E4302">
        <v>19</v>
      </c>
      <c r="F4302">
        <v>22</v>
      </c>
      <c r="G4302" t="s">
        <v>64</v>
      </c>
      <c r="H4302" t="s">
        <v>481</v>
      </c>
      <c r="I4302" t="s">
        <v>479</v>
      </c>
      <c r="J4302" t="s">
        <v>253</v>
      </c>
      <c r="K4302" t="s">
        <v>23</v>
      </c>
      <c r="L4302" t="str">
        <f>VLOOKUP(K4302,Sheet2!$A$1:$B$105,2,FALSE)</f>
        <v>Cek outlier harga (r417/r416) per kabupaten per komoditas.</v>
      </c>
    </row>
    <row r="4303" spans="1:12">
      <c r="A4303">
        <v>110</v>
      </c>
      <c r="B4303" t="s">
        <v>25</v>
      </c>
      <c r="C4303" t="s">
        <v>63</v>
      </c>
      <c r="D4303" t="str">
        <f>CONCATENATE("3513",A4303,B4303,C4303,TEXT(F4303,REPT("0",3)))</f>
        <v>3513110005000700023</v>
      </c>
      <c r="E4303">
        <v>20</v>
      </c>
      <c r="F4303">
        <v>23</v>
      </c>
      <c r="G4303" t="s">
        <v>64</v>
      </c>
      <c r="H4303" t="s">
        <v>481</v>
      </c>
      <c r="I4303" t="s">
        <v>479</v>
      </c>
      <c r="J4303" t="s">
        <v>253</v>
      </c>
      <c r="K4303" t="s">
        <v>23</v>
      </c>
      <c r="L4303" t="str">
        <f>VLOOKUP(K4303,Sheet2!$A$1:$B$105,2,FALSE)</f>
        <v>Cek outlier harga (r417/r416) per kabupaten per komoditas.</v>
      </c>
    </row>
    <row r="4304" spans="1:12">
      <c r="A4304">
        <v>110</v>
      </c>
      <c r="B4304" t="s">
        <v>25</v>
      </c>
      <c r="C4304" t="s">
        <v>63</v>
      </c>
      <c r="D4304" t="str">
        <f>CONCATENATE("3513",A4304,B4304,C4304,TEXT(F4304,REPT("0",3)))</f>
        <v>3513110005000700025</v>
      </c>
      <c r="E4304">
        <v>22</v>
      </c>
      <c r="F4304">
        <v>25</v>
      </c>
      <c r="G4304" t="s">
        <v>64</v>
      </c>
      <c r="H4304" t="s">
        <v>481</v>
      </c>
      <c r="I4304" t="s">
        <v>479</v>
      </c>
      <c r="J4304" t="s">
        <v>253</v>
      </c>
      <c r="K4304" t="s">
        <v>23</v>
      </c>
      <c r="L4304" t="str">
        <f>VLOOKUP(K4304,Sheet2!$A$1:$B$105,2,FALSE)</f>
        <v>Cek outlier harga (r417/r416) per kabupaten per komoditas.</v>
      </c>
    </row>
    <row r="4305" spans="1:12">
      <c r="A4305">
        <v>110</v>
      </c>
      <c r="B4305" t="s">
        <v>25</v>
      </c>
      <c r="C4305" t="s">
        <v>63</v>
      </c>
      <c r="D4305" t="str">
        <f>CONCATENATE("3513",A4305,B4305,C4305,TEXT(F4305,REPT("0",3)))</f>
        <v>3513110005000700026</v>
      </c>
      <c r="E4305">
        <v>23</v>
      </c>
      <c r="F4305">
        <v>26</v>
      </c>
      <c r="G4305" t="s">
        <v>64</v>
      </c>
      <c r="H4305" t="s">
        <v>481</v>
      </c>
      <c r="I4305" t="s">
        <v>479</v>
      </c>
      <c r="J4305" t="s">
        <v>253</v>
      </c>
      <c r="K4305" t="s">
        <v>23</v>
      </c>
      <c r="L4305" t="str">
        <f>VLOOKUP(K4305,Sheet2!$A$1:$B$105,2,FALSE)</f>
        <v>Cek outlier harga (r417/r416) per kabupaten per komoditas.</v>
      </c>
    </row>
    <row r="4306" spans="1:12">
      <c r="A4306">
        <v>110</v>
      </c>
      <c r="B4306" t="s">
        <v>25</v>
      </c>
      <c r="C4306" t="s">
        <v>67</v>
      </c>
      <c r="D4306" t="str">
        <f>CONCATENATE("3513",A4306,B4306,C4306,TEXT(F4306,REPT("0",3)))</f>
        <v>3513110005000800001</v>
      </c>
      <c r="E4306">
        <v>1</v>
      </c>
      <c r="F4306">
        <v>1</v>
      </c>
      <c r="G4306" t="s">
        <v>406</v>
      </c>
      <c r="H4306" t="s">
        <v>480</v>
      </c>
      <c r="I4306" t="s">
        <v>479</v>
      </c>
      <c r="J4306" t="s">
        <v>470</v>
      </c>
      <c r="K4306" t="s">
        <v>19</v>
      </c>
      <c r="L4306" t="str">
        <f>VLOOKUP(K4306,Sheet2!$A$1:$B$105,2,FALSE)</f>
        <v>Pengecekan kewajaran nilai produksi ikutan kegiatan usaha budidaya tanaman kehutanan r720a atau 720b &gt;=50.000 atau (&lt;10 dan &gt;0)</v>
      </c>
    </row>
    <row r="4307" spans="1:12">
      <c r="A4307">
        <v>110</v>
      </c>
      <c r="B4307" t="s">
        <v>25</v>
      </c>
      <c r="C4307" t="s">
        <v>72</v>
      </c>
      <c r="D4307" t="str">
        <f>CONCATENATE("3513",A4307,B4307,C4307,TEXT(F4307,REPT("0",3)))</f>
        <v>3513110005000900001</v>
      </c>
      <c r="E4307">
        <v>1</v>
      </c>
      <c r="F4307">
        <v>1</v>
      </c>
      <c r="G4307" t="s">
        <v>368</v>
      </c>
      <c r="H4307" t="s">
        <v>481</v>
      </c>
      <c r="I4307" t="s">
        <v>479</v>
      </c>
      <c r="J4307" t="s">
        <v>128</v>
      </c>
      <c r="K4307" t="s">
        <v>34</v>
      </c>
      <c r="L4307" t="str">
        <f>VLOOKUP(K4307,Sheet2!$A$1:$B$105,2,FALSE)</f>
        <v>Cek outlier produktivitas per pohon (r513/r508) per komoditas</v>
      </c>
    </row>
    <row r="4308" spans="1:12">
      <c r="A4308">
        <v>110</v>
      </c>
      <c r="B4308" t="s">
        <v>25</v>
      </c>
      <c r="C4308" t="s">
        <v>72</v>
      </c>
      <c r="D4308" t="str">
        <f>CONCATENATE("3513",A4308,B4308,C4308,TEXT(F4308,REPT("0",3)))</f>
        <v>3513110005000900009</v>
      </c>
      <c r="E4308">
        <v>9</v>
      </c>
      <c r="F4308">
        <v>9</v>
      </c>
      <c r="G4308" t="s">
        <v>368</v>
      </c>
      <c r="H4308" t="s">
        <v>481</v>
      </c>
      <c r="I4308" t="s">
        <v>479</v>
      </c>
      <c r="J4308" t="s">
        <v>128</v>
      </c>
      <c r="K4308" t="s">
        <v>34</v>
      </c>
      <c r="L4308" t="str">
        <f>VLOOKUP(K4308,Sheet2!$A$1:$B$105,2,FALSE)</f>
        <v>Cek outlier produktivitas per pohon (r513/r508) per komoditas</v>
      </c>
    </row>
    <row r="4309" spans="1:12">
      <c r="A4309">
        <v>110</v>
      </c>
      <c r="B4309" t="s">
        <v>25</v>
      </c>
      <c r="C4309" t="s">
        <v>72</v>
      </c>
      <c r="D4309" t="str">
        <f>CONCATENATE("3513",A4309,B4309,C4309,TEXT(F4309,REPT("0",3)))</f>
        <v>3513110005000900010</v>
      </c>
      <c r="E4309">
        <v>10</v>
      </c>
      <c r="F4309">
        <v>10</v>
      </c>
      <c r="G4309" t="s">
        <v>368</v>
      </c>
      <c r="H4309" t="s">
        <v>481</v>
      </c>
      <c r="I4309" t="s">
        <v>479</v>
      </c>
      <c r="J4309" t="s">
        <v>128</v>
      </c>
      <c r="K4309" t="s">
        <v>23</v>
      </c>
      <c r="L4309" t="str">
        <f>VLOOKUP(K4309,Sheet2!$A$1:$B$105,2,FALSE)</f>
        <v>Cek outlier harga (r417/r416) per kabupaten per komoditas.</v>
      </c>
    </row>
    <row r="4310" spans="1:12">
      <c r="A4310">
        <v>110</v>
      </c>
      <c r="B4310" t="s">
        <v>25</v>
      </c>
      <c r="C4310" t="s">
        <v>72</v>
      </c>
      <c r="D4310" t="str">
        <f>CONCATENATE("3513",A4310,B4310,C4310,TEXT(F4310,REPT("0",3)))</f>
        <v>3513110005000900013</v>
      </c>
      <c r="E4310">
        <v>13</v>
      </c>
      <c r="F4310">
        <v>13</v>
      </c>
      <c r="G4310" t="s">
        <v>368</v>
      </c>
      <c r="H4310" t="s">
        <v>481</v>
      </c>
      <c r="I4310" t="s">
        <v>479</v>
      </c>
      <c r="J4310" t="s">
        <v>128</v>
      </c>
      <c r="K4310" t="s">
        <v>24</v>
      </c>
      <c r="L4310" t="str">
        <f>VLOOKUP(K4310,Sheet2!$A$1:$B$105,2,FALSE)</f>
        <v>Cek outlier produktivitas (r416/r412) per kabupaten per komoditas.</v>
      </c>
    </row>
    <row r="4311" spans="1:12">
      <c r="A4311">
        <v>110</v>
      </c>
      <c r="B4311" t="s">
        <v>25</v>
      </c>
      <c r="C4311" t="s">
        <v>72</v>
      </c>
      <c r="D4311" t="str">
        <f>CONCATENATE("3513",A4311,B4311,C4311,TEXT(F4311,REPT("0",3)))</f>
        <v>3513110005000900013</v>
      </c>
      <c r="E4311">
        <v>13</v>
      </c>
      <c r="F4311">
        <v>13</v>
      </c>
      <c r="G4311" t="s">
        <v>368</v>
      </c>
      <c r="H4311" t="s">
        <v>481</v>
      </c>
      <c r="I4311" t="s">
        <v>479</v>
      </c>
      <c r="J4311" t="s">
        <v>128</v>
      </c>
      <c r="K4311" t="s">
        <v>23</v>
      </c>
      <c r="L4311" t="str">
        <f>VLOOKUP(K4311,Sheet2!$A$1:$B$105,2,FALSE)</f>
        <v>Cek outlier harga (r417/r416) per kabupaten per komoditas.</v>
      </c>
    </row>
    <row r="4312" spans="1:12">
      <c r="A4312">
        <v>110</v>
      </c>
      <c r="B4312" t="s">
        <v>25</v>
      </c>
      <c r="C4312" t="s">
        <v>72</v>
      </c>
      <c r="D4312" t="str">
        <f>CONCATENATE("3513",A4312,B4312,C4312,TEXT(F4312,REPT("0",3)))</f>
        <v>3513110005000900015</v>
      </c>
      <c r="E4312">
        <v>15</v>
      </c>
      <c r="F4312">
        <v>15</v>
      </c>
      <c r="G4312" t="s">
        <v>368</v>
      </c>
      <c r="H4312" t="s">
        <v>481</v>
      </c>
      <c r="I4312" t="s">
        <v>479</v>
      </c>
      <c r="J4312" t="s">
        <v>128</v>
      </c>
      <c r="K4312" t="s">
        <v>23</v>
      </c>
      <c r="L4312" t="str">
        <f>VLOOKUP(K4312,Sheet2!$A$1:$B$105,2,FALSE)</f>
        <v>Cek outlier harga (r417/r416) per kabupaten per komoditas.</v>
      </c>
    </row>
    <row r="4313" spans="1:12">
      <c r="A4313">
        <v>110</v>
      </c>
      <c r="B4313" t="s">
        <v>25</v>
      </c>
      <c r="C4313" t="s">
        <v>72</v>
      </c>
      <c r="D4313" t="str">
        <f>CONCATENATE("3513",A4313,B4313,C4313,TEXT(F4313,REPT("0",3)))</f>
        <v>3513110005000900017</v>
      </c>
      <c r="E4313">
        <v>17</v>
      </c>
      <c r="F4313">
        <v>17</v>
      </c>
      <c r="G4313" t="s">
        <v>368</v>
      </c>
      <c r="H4313" t="s">
        <v>481</v>
      </c>
      <c r="I4313" t="s">
        <v>479</v>
      </c>
      <c r="J4313" t="s">
        <v>128</v>
      </c>
      <c r="K4313" t="s">
        <v>23</v>
      </c>
      <c r="L4313" t="str">
        <f>VLOOKUP(K4313,Sheet2!$A$1:$B$105,2,FALSE)</f>
        <v>Cek outlier harga (r417/r416) per kabupaten per komoditas.</v>
      </c>
    </row>
    <row r="4314" spans="1:12">
      <c r="A4314">
        <v>110</v>
      </c>
      <c r="B4314" t="s">
        <v>25</v>
      </c>
      <c r="C4314" t="s">
        <v>72</v>
      </c>
      <c r="D4314" t="str">
        <f>CONCATENATE("3513",A4314,B4314,C4314,TEXT(F4314,REPT("0",3)))</f>
        <v>3513110005000900018</v>
      </c>
      <c r="E4314">
        <v>18</v>
      </c>
      <c r="F4314">
        <v>18</v>
      </c>
      <c r="G4314" t="s">
        <v>368</v>
      </c>
      <c r="H4314" t="s">
        <v>481</v>
      </c>
      <c r="I4314" t="s">
        <v>479</v>
      </c>
      <c r="J4314" t="s">
        <v>128</v>
      </c>
      <c r="K4314" t="s">
        <v>20</v>
      </c>
      <c r="L4314" t="str">
        <f>VLOOKUP(K4314,Sheet2!$A$1:$B$105,2,FALSE)</f>
        <v>Cek outlier HORTI harga per satuan produksi (per kg) per komoditas</v>
      </c>
    </row>
    <row r="4315" spans="1:12">
      <c r="A4315">
        <v>110</v>
      </c>
      <c r="B4315" t="s">
        <v>25</v>
      </c>
      <c r="C4315" t="s">
        <v>72</v>
      </c>
      <c r="D4315" t="str">
        <f>CONCATENATE("3513",A4315,B4315,C4315,TEXT(F4315,REPT("0",3)))</f>
        <v>3513110005000900022</v>
      </c>
      <c r="E4315">
        <v>22</v>
      </c>
      <c r="F4315">
        <v>22</v>
      </c>
      <c r="G4315" t="s">
        <v>368</v>
      </c>
      <c r="H4315" t="s">
        <v>481</v>
      </c>
      <c r="I4315" t="s">
        <v>479</v>
      </c>
      <c r="J4315" t="s">
        <v>128</v>
      </c>
      <c r="K4315" t="s">
        <v>23</v>
      </c>
      <c r="L4315" t="str">
        <f>VLOOKUP(K4315,Sheet2!$A$1:$B$105,2,FALSE)</f>
        <v>Cek outlier harga (r417/r416) per kabupaten per komoditas.</v>
      </c>
    </row>
    <row r="4316" spans="1:12">
      <c r="A4316">
        <v>110</v>
      </c>
      <c r="B4316" t="s">
        <v>25</v>
      </c>
      <c r="C4316" t="s">
        <v>72</v>
      </c>
      <c r="D4316" t="str">
        <f>CONCATENATE("3513",A4316,B4316,C4316,TEXT(F4316,REPT("0",3)))</f>
        <v>3513110005000900022</v>
      </c>
      <c r="E4316">
        <v>22</v>
      </c>
      <c r="F4316">
        <v>22</v>
      </c>
      <c r="G4316" t="s">
        <v>368</v>
      </c>
      <c r="H4316" t="s">
        <v>481</v>
      </c>
      <c r="I4316" t="s">
        <v>479</v>
      </c>
      <c r="J4316" t="s">
        <v>128</v>
      </c>
      <c r="K4316" t="s">
        <v>20</v>
      </c>
      <c r="L4316" t="str">
        <f>VLOOKUP(K4316,Sheet2!$A$1:$B$105,2,FALSE)</f>
        <v>Cek outlier HORTI harga per satuan produksi (per kg) per komoditas</v>
      </c>
    </row>
    <row r="4317" spans="1:12">
      <c r="A4317">
        <v>110</v>
      </c>
      <c r="B4317" t="s">
        <v>25</v>
      </c>
      <c r="C4317" t="s">
        <v>72</v>
      </c>
      <c r="D4317" t="str">
        <f>CONCATENATE("3513",A4317,B4317,C4317,TEXT(F4317,REPT("0",3)))</f>
        <v>3513110005000900023</v>
      </c>
      <c r="E4317">
        <v>23</v>
      </c>
      <c r="F4317">
        <v>23</v>
      </c>
      <c r="G4317" t="s">
        <v>368</v>
      </c>
      <c r="H4317" t="s">
        <v>481</v>
      </c>
      <c r="I4317" t="s">
        <v>479</v>
      </c>
      <c r="J4317" t="s">
        <v>128</v>
      </c>
      <c r="K4317" t="s">
        <v>23</v>
      </c>
      <c r="L4317" t="str">
        <f>VLOOKUP(K4317,Sheet2!$A$1:$B$105,2,FALSE)</f>
        <v>Cek outlier harga (r417/r416) per kabupaten per komoditas.</v>
      </c>
    </row>
    <row r="4318" spans="1:12">
      <c r="A4318">
        <v>110</v>
      </c>
      <c r="B4318" t="s">
        <v>25</v>
      </c>
      <c r="C4318" t="s">
        <v>72</v>
      </c>
      <c r="D4318" t="str">
        <f>CONCATENATE("3513",A4318,B4318,C4318,TEXT(F4318,REPT("0",3)))</f>
        <v>3513110005000900023</v>
      </c>
      <c r="E4318">
        <v>23</v>
      </c>
      <c r="F4318">
        <v>23</v>
      </c>
      <c r="G4318" t="s">
        <v>368</v>
      </c>
      <c r="H4318" t="s">
        <v>481</v>
      </c>
      <c r="I4318" t="s">
        <v>479</v>
      </c>
      <c r="J4318" t="s">
        <v>128</v>
      </c>
      <c r="K4318" t="s">
        <v>34</v>
      </c>
      <c r="L4318" t="str">
        <f>VLOOKUP(K4318,Sheet2!$A$1:$B$105,2,FALSE)</f>
        <v>Cek outlier produktivitas per pohon (r513/r508) per komoditas</v>
      </c>
    </row>
    <row r="4319" spans="1:12">
      <c r="A4319">
        <v>110</v>
      </c>
      <c r="B4319" t="s">
        <v>25</v>
      </c>
      <c r="C4319" t="s">
        <v>72</v>
      </c>
      <c r="D4319" t="str">
        <f>CONCATENATE("3513",A4319,B4319,C4319,TEXT(F4319,REPT("0",3)))</f>
        <v>3513110005000900027</v>
      </c>
      <c r="E4319">
        <v>27</v>
      </c>
      <c r="F4319">
        <v>27</v>
      </c>
      <c r="G4319" t="s">
        <v>368</v>
      </c>
      <c r="H4319" t="s">
        <v>481</v>
      </c>
      <c r="I4319" t="s">
        <v>479</v>
      </c>
      <c r="J4319" t="s">
        <v>128</v>
      </c>
      <c r="K4319" t="s">
        <v>23</v>
      </c>
      <c r="L4319" t="str">
        <f>VLOOKUP(K4319,Sheet2!$A$1:$B$105,2,FALSE)</f>
        <v>Cek outlier harga (r417/r416) per kabupaten per komoditas.</v>
      </c>
    </row>
    <row r="4320" spans="1:12">
      <c r="A4320">
        <v>110</v>
      </c>
      <c r="B4320" t="s">
        <v>25</v>
      </c>
      <c r="C4320" t="s">
        <v>72</v>
      </c>
      <c r="D4320" t="str">
        <f>CONCATENATE("3513",A4320,B4320,C4320,TEXT(F4320,REPT("0",3)))</f>
        <v>3513110005000900032</v>
      </c>
      <c r="E4320">
        <v>32</v>
      </c>
      <c r="F4320">
        <v>32</v>
      </c>
      <c r="G4320" t="s">
        <v>368</v>
      </c>
      <c r="H4320" t="s">
        <v>481</v>
      </c>
      <c r="I4320" t="s">
        <v>479</v>
      </c>
      <c r="J4320" t="s">
        <v>128</v>
      </c>
      <c r="K4320" t="s">
        <v>20</v>
      </c>
      <c r="L4320" t="str">
        <f>VLOOKUP(K4320,Sheet2!$A$1:$B$105,2,FALSE)</f>
        <v>Cek outlier HORTI harga per satuan produksi (per kg) per komoditas</v>
      </c>
    </row>
    <row r="4321" spans="1:12">
      <c r="A4321">
        <v>110</v>
      </c>
      <c r="B4321" t="s">
        <v>25</v>
      </c>
      <c r="C4321" t="s">
        <v>72</v>
      </c>
      <c r="D4321" t="str">
        <f>CONCATENATE("3513",A4321,B4321,C4321,TEXT(F4321,REPT("0",3)))</f>
        <v>3513110005000900035</v>
      </c>
      <c r="E4321">
        <v>35</v>
      </c>
      <c r="F4321">
        <v>35</v>
      </c>
      <c r="G4321" t="s">
        <v>368</v>
      </c>
      <c r="H4321" t="s">
        <v>481</v>
      </c>
      <c r="I4321" t="s">
        <v>479</v>
      </c>
      <c r="J4321" t="s">
        <v>128</v>
      </c>
      <c r="K4321" t="s">
        <v>34</v>
      </c>
      <c r="L4321" t="str">
        <f>VLOOKUP(K4321,Sheet2!$A$1:$B$105,2,FALSE)</f>
        <v>Cek outlier produktivitas per pohon (r513/r508) per komoditas</v>
      </c>
    </row>
    <row r="4322" spans="1:12">
      <c r="A4322">
        <v>110</v>
      </c>
      <c r="B4322" t="s">
        <v>25</v>
      </c>
      <c r="C4322" t="s">
        <v>76</v>
      </c>
      <c r="D4322" t="str">
        <f>CONCATENATE("3513",A4322,B4322,C4322,TEXT(F4322,REPT("0",3)))</f>
        <v>3513110005001000004</v>
      </c>
      <c r="E4322">
        <v>4</v>
      </c>
      <c r="F4322">
        <v>4</v>
      </c>
      <c r="G4322" t="s">
        <v>277</v>
      </c>
      <c r="H4322" t="s">
        <v>481</v>
      </c>
      <c r="I4322" t="s">
        <v>479</v>
      </c>
      <c r="J4322" t="s">
        <v>70</v>
      </c>
      <c r="K4322" t="s">
        <v>23</v>
      </c>
      <c r="L4322" t="str">
        <f>VLOOKUP(K4322,Sheet2!$A$1:$B$105,2,FALSE)</f>
        <v>Cek outlier harga (r417/r416) per kabupaten per komoditas.</v>
      </c>
    </row>
    <row r="4323" spans="1:12">
      <c r="A4323">
        <v>110</v>
      </c>
      <c r="B4323" t="s">
        <v>25</v>
      </c>
      <c r="C4323" t="s">
        <v>76</v>
      </c>
      <c r="D4323" t="str">
        <f>CONCATENATE("3513",A4323,B4323,C4323,TEXT(F4323,REPT("0",3)))</f>
        <v>3513110005001000004</v>
      </c>
      <c r="E4323">
        <v>4</v>
      </c>
      <c r="F4323">
        <v>4</v>
      </c>
      <c r="G4323" t="s">
        <v>277</v>
      </c>
      <c r="H4323" t="s">
        <v>481</v>
      </c>
      <c r="I4323" t="s">
        <v>479</v>
      </c>
      <c r="J4323" t="s">
        <v>70</v>
      </c>
      <c r="K4323" t="s">
        <v>20</v>
      </c>
      <c r="L4323" t="str">
        <f>VLOOKUP(K4323,Sheet2!$A$1:$B$105,2,FALSE)</f>
        <v>Cek outlier HORTI harga per satuan produksi (per kg) per komoditas</v>
      </c>
    </row>
    <row r="4324" spans="1:12">
      <c r="A4324">
        <v>110</v>
      </c>
      <c r="B4324" t="s">
        <v>25</v>
      </c>
      <c r="C4324" t="s">
        <v>76</v>
      </c>
      <c r="D4324" t="str">
        <f>CONCATENATE("3513",A4324,B4324,C4324,TEXT(F4324,REPT("0",3)))</f>
        <v>3513110005001000005</v>
      </c>
      <c r="E4324">
        <v>5</v>
      </c>
      <c r="F4324">
        <v>5</v>
      </c>
      <c r="G4324" t="s">
        <v>277</v>
      </c>
      <c r="H4324" t="s">
        <v>481</v>
      </c>
      <c r="I4324" t="s">
        <v>479</v>
      </c>
      <c r="J4324" t="s">
        <v>70</v>
      </c>
      <c r="K4324" t="s">
        <v>20</v>
      </c>
      <c r="L4324" t="str">
        <f>VLOOKUP(K4324,Sheet2!$A$1:$B$105,2,FALSE)</f>
        <v>Cek outlier HORTI harga per satuan produksi (per kg) per komoditas</v>
      </c>
    </row>
    <row r="4325" spans="1:12">
      <c r="A4325">
        <v>110</v>
      </c>
      <c r="B4325" t="s">
        <v>25</v>
      </c>
      <c r="C4325" t="s">
        <v>76</v>
      </c>
      <c r="D4325" t="str">
        <f>CONCATENATE("3513",A4325,B4325,C4325,TEXT(F4325,REPT("0",3)))</f>
        <v>3513110005001000006</v>
      </c>
      <c r="E4325">
        <v>6</v>
      </c>
      <c r="F4325">
        <v>6</v>
      </c>
      <c r="G4325" t="s">
        <v>277</v>
      </c>
      <c r="H4325" t="s">
        <v>481</v>
      </c>
      <c r="I4325" t="s">
        <v>479</v>
      </c>
      <c r="J4325" t="s">
        <v>70</v>
      </c>
      <c r="K4325" t="s">
        <v>20</v>
      </c>
      <c r="L4325" t="str">
        <f>VLOOKUP(K4325,Sheet2!$A$1:$B$105,2,FALSE)</f>
        <v>Cek outlier HORTI harga per satuan produksi (per kg) per komoditas</v>
      </c>
    </row>
    <row r="4326" spans="1:12">
      <c r="A4326">
        <v>110</v>
      </c>
      <c r="B4326" t="s">
        <v>25</v>
      </c>
      <c r="C4326" t="s">
        <v>76</v>
      </c>
      <c r="D4326" t="str">
        <f>CONCATENATE("3513",A4326,B4326,C4326,TEXT(F4326,REPT("0",3)))</f>
        <v>3513110005001000009</v>
      </c>
      <c r="E4326">
        <v>9</v>
      </c>
      <c r="F4326">
        <v>9</v>
      </c>
      <c r="G4326" t="s">
        <v>277</v>
      </c>
      <c r="H4326" t="s">
        <v>481</v>
      </c>
      <c r="I4326" t="s">
        <v>479</v>
      </c>
      <c r="J4326" t="s">
        <v>70</v>
      </c>
      <c r="K4326" t="s">
        <v>20</v>
      </c>
      <c r="L4326" t="str">
        <f>VLOOKUP(K4326,Sheet2!$A$1:$B$105,2,FALSE)</f>
        <v>Cek outlier HORTI harga per satuan produksi (per kg) per komoditas</v>
      </c>
    </row>
    <row r="4327" spans="1:12">
      <c r="A4327">
        <v>110</v>
      </c>
      <c r="B4327" t="s">
        <v>25</v>
      </c>
      <c r="C4327" t="s">
        <v>76</v>
      </c>
      <c r="D4327" t="str">
        <f>CONCATENATE("3513",A4327,B4327,C4327,TEXT(F4327,REPT("0",3)))</f>
        <v>3513110005001000010</v>
      </c>
      <c r="E4327">
        <v>10</v>
      </c>
      <c r="F4327">
        <v>10</v>
      </c>
      <c r="G4327" t="s">
        <v>277</v>
      </c>
      <c r="H4327" t="s">
        <v>481</v>
      </c>
      <c r="I4327" t="s">
        <v>479</v>
      </c>
      <c r="J4327" t="s">
        <v>70</v>
      </c>
      <c r="K4327" t="s">
        <v>23</v>
      </c>
      <c r="L4327" t="str">
        <f>VLOOKUP(K4327,Sheet2!$A$1:$B$105,2,FALSE)</f>
        <v>Cek outlier harga (r417/r416) per kabupaten per komoditas.</v>
      </c>
    </row>
    <row r="4328" spans="1:12">
      <c r="A4328">
        <v>110</v>
      </c>
      <c r="B4328" t="s">
        <v>25</v>
      </c>
      <c r="C4328" t="s">
        <v>76</v>
      </c>
      <c r="D4328" t="str">
        <f>CONCATENATE("3513",A4328,B4328,C4328,TEXT(F4328,REPT("0",3)))</f>
        <v>3513110005001000011</v>
      </c>
      <c r="E4328">
        <v>11</v>
      </c>
      <c r="F4328">
        <v>11</v>
      </c>
      <c r="G4328" t="s">
        <v>277</v>
      </c>
      <c r="H4328" t="s">
        <v>481</v>
      </c>
      <c r="I4328" t="s">
        <v>479</v>
      </c>
      <c r="J4328" t="s">
        <v>70</v>
      </c>
      <c r="K4328" t="s">
        <v>23</v>
      </c>
      <c r="L4328" t="str">
        <f>VLOOKUP(K4328,Sheet2!$A$1:$B$105,2,FALSE)</f>
        <v>Cek outlier harga (r417/r416) per kabupaten per komoditas.</v>
      </c>
    </row>
    <row r="4329" spans="1:12">
      <c r="A4329">
        <v>110</v>
      </c>
      <c r="B4329" t="s">
        <v>25</v>
      </c>
      <c r="C4329" t="s">
        <v>76</v>
      </c>
      <c r="D4329" t="str">
        <f>CONCATENATE("3513",A4329,B4329,C4329,TEXT(F4329,REPT("0",3)))</f>
        <v>3513110005001000013</v>
      </c>
      <c r="E4329">
        <v>13</v>
      </c>
      <c r="F4329">
        <v>13</v>
      </c>
      <c r="G4329" t="s">
        <v>277</v>
      </c>
      <c r="H4329" t="s">
        <v>481</v>
      </c>
      <c r="I4329" t="s">
        <v>479</v>
      </c>
      <c r="J4329" t="s">
        <v>70</v>
      </c>
      <c r="K4329" t="s">
        <v>23</v>
      </c>
      <c r="L4329" t="str">
        <f>VLOOKUP(K4329,Sheet2!$A$1:$B$105,2,FALSE)</f>
        <v>Cek outlier harga (r417/r416) per kabupaten per komoditas.</v>
      </c>
    </row>
    <row r="4330" spans="1:12">
      <c r="A4330">
        <v>110</v>
      </c>
      <c r="B4330" t="s">
        <v>25</v>
      </c>
      <c r="C4330" t="s">
        <v>76</v>
      </c>
      <c r="D4330" t="str">
        <f>CONCATENATE("3513",A4330,B4330,C4330,TEXT(F4330,REPT("0",3)))</f>
        <v>3513110005001000014</v>
      </c>
      <c r="E4330">
        <v>14</v>
      </c>
      <c r="F4330">
        <v>14</v>
      </c>
      <c r="G4330" t="s">
        <v>277</v>
      </c>
      <c r="H4330" t="s">
        <v>481</v>
      </c>
      <c r="I4330" t="s">
        <v>479</v>
      </c>
      <c r="J4330" t="s">
        <v>70</v>
      </c>
      <c r="K4330" t="s">
        <v>23</v>
      </c>
      <c r="L4330" t="str">
        <f>VLOOKUP(K4330,Sheet2!$A$1:$B$105,2,FALSE)</f>
        <v>Cek outlier harga (r417/r416) per kabupaten per komoditas.</v>
      </c>
    </row>
    <row r="4331" spans="1:12">
      <c r="A4331">
        <v>110</v>
      </c>
      <c r="B4331" t="s">
        <v>25</v>
      </c>
      <c r="C4331" t="s">
        <v>76</v>
      </c>
      <c r="D4331" t="str">
        <f>CONCATENATE("3513",A4331,B4331,C4331,TEXT(F4331,REPT("0",3)))</f>
        <v>3513110005001000014</v>
      </c>
      <c r="E4331">
        <v>14</v>
      </c>
      <c r="F4331">
        <v>14</v>
      </c>
      <c r="G4331" t="s">
        <v>277</v>
      </c>
      <c r="H4331" t="s">
        <v>481</v>
      </c>
      <c r="I4331" t="s">
        <v>479</v>
      </c>
      <c r="J4331" t="s">
        <v>70</v>
      </c>
      <c r="K4331" t="s">
        <v>20</v>
      </c>
      <c r="L4331" t="str">
        <f>VLOOKUP(K4331,Sheet2!$A$1:$B$105,2,FALSE)</f>
        <v>Cek outlier HORTI harga per satuan produksi (per kg) per komoditas</v>
      </c>
    </row>
    <row r="4332" spans="1:12">
      <c r="A4332">
        <v>110</v>
      </c>
      <c r="B4332" t="s">
        <v>25</v>
      </c>
      <c r="C4332" t="s">
        <v>76</v>
      </c>
      <c r="D4332" t="str">
        <f>CONCATENATE("3513",A4332,B4332,C4332,TEXT(F4332,REPT("0",3)))</f>
        <v>3513110005001000015</v>
      </c>
      <c r="E4332">
        <v>15</v>
      </c>
      <c r="F4332">
        <v>15</v>
      </c>
      <c r="G4332" t="s">
        <v>277</v>
      </c>
      <c r="H4332" t="s">
        <v>481</v>
      </c>
      <c r="I4332" t="s">
        <v>479</v>
      </c>
      <c r="J4332" t="s">
        <v>70</v>
      </c>
      <c r="K4332" t="s">
        <v>23</v>
      </c>
      <c r="L4332" t="str">
        <f>VLOOKUP(K4332,Sheet2!$A$1:$B$105,2,FALSE)</f>
        <v>Cek outlier harga (r417/r416) per kabupaten per komoditas.</v>
      </c>
    </row>
    <row r="4333" spans="1:12">
      <c r="A4333">
        <v>110</v>
      </c>
      <c r="B4333" t="s">
        <v>25</v>
      </c>
      <c r="C4333" t="s">
        <v>76</v>
      </c>
      <c r="D4333" t="str">
        <f>CONCATENATE("3513",A4333,B4333,C4333,TEXT(F4333,REPT("0",3)))</f>
        <v>3513110005001000018</v>
      </c>
      <c r="E4333">
        <v>18</v>
      </c>
      <c r="F4333">
        <v>18</v>
      </c>
      <c r="G4333" t="s">
        <v>277</v>
      </c>
      <c r="H4333" t="s">
        <v>481</v>
      </c>
      <c r="I4333" t="s">
        <v>479</v>
      </c>
      <c r="J4333" t="s">
        <v>70</v>
      </c>
      <c r="K4333" t="s">
        <v>20</v>
      </c>
      <c r="L4333" t="str">
        <f>VLOOKUP(K4333,Sheet2!$A$1:$B$105,2,FALSE)</f>
        <v>Cek outlier HORTI harga per satuan produksi (per kg) per komoditas</v>
      </c>
    </row>
    <row r="4334" spans="1:12">
      <c r="A4334">
        <v>110</v>
      </c>
      <c r="B4334" t="s">
        <v>25</v>
      </c>
      <c r="C4334" t="s">
        <v>76</v>
      </c>
      <c r="D4334" t="str">
        <f>CONCATENATE("3513",A4334,B4334,C4334,TEXT(F4334,REPT("0",3)))</f>
        <v>3513110005001000020</v>
      </c>
      <c r="E4334">
        <v>20</v>
      </c>
      <c r="F4334">
        <v>20</v>
      </c>
      <c r="G4334" t="s">
        <v>277</v>
      </c>
      <c r="H4334" t="s">
        <v>481</v>
      </c>
      <c r="I4334" t="s">
        <v>479</v>
      </c>
      <c r="J4334" t="s">
        <v>70</v>
      </c>
      <c r="K4334" t="s">
        <v>20</v>
      </c>
      <c r="L4334" t="str">
        <f>VLOOKUP(K4334,Sheet2!$A$1:$B$105,2,FALSE)</f>
        <v>Cek outlier HORTI harga per satuan produksi (per kg) per komoditas</v>
      </c>
    </row>
    <row r="4335" spans="1:12">
      <c r="A4335">
        <v>110</v>
      </c>
      <c r="B4335" t="s">
        <v>25</v>
      </c>
      <c r="C4335" t="s">
        <v>76</v>
      </c>
      <c r="D4335" t="str">
        <f>CONCATENATE("3513",A4335,B4335,C4335,TEXT(F4335,REPT("0",3)))</f>
        <v>3513110005001000026</v>
      </c>
      <c r="E4335">
        <v>26</v>
      </c>
      <c r="F4335">
        <v>26</v>
      </c>
      <c r="G4335" t="s">
        <v>277</v>
      </c>
      <c r="H4335" t="s">
        <v>481</v>
      </c>
      <c r="I4335" t="s">
        <v>479</v>
      </c>
      <c r="J4335" t="s">
        <v>70</v>
      </c>
      <c r="K4335" t="s">
        <v>20</v>
      </c>
      <c r="L4335" t="str">
        <f>VLOOKUP(K4335,Sheet2!$A$1:$B$105,2,FALSE)</f>
        <v>Cek outlier HORTI harga per satuan produksi (per kg) per komoditas</v>
      </c>
    </row>
    <row r="4336" spans="1:12">
      <c r="A4336">
        <v>110</v>
      </c>
      <c r="B4336" t="s">
        <v>25</v>
      </c>
      <c r="C4336" t="s">
        <v>76</v>
      </c>
      <c r="D4336" t="str">
        <f>CONCATENATE("3513",A4336,B4336,C4336,TEXT(F4336,REPT("0",3)))</f>
        <v>3513110005001000027</v>
      </c>
      <c r="E4336">
        <v>27</v>
      </c>
      <c r="F4336">
        <v>27</v>
      </c>
      <c r="G4336" t="s">
        <v>277</v>
      </c>
      <c r="H4336" t="s">
        <v>481</v>
      </c>
      <c r="I4336" t="s">
        <v>479</v>
      </c>
      <c r="J4336" t="s">
        <v>70</v>
      </c>
      <c r="K4336" t="s">
        <v>75</v>
      </c>
      <c r="L4336" t="str">
        <f>VLOOKUP(K4336,Sheet2!$A$1:$B$105,2,FALSE)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4337" spans="1:12">
      <c r="A4337">
        <v>110</v>
      </c>
      <c r="B4337" t="s">
        <v>25</v>
      </c>
      <c r="C4337" t="s">
        <v>76</v>
      </c>
      <c r="D4337" t="str">
        <f>CONCATENATE("3513",A4337,B4337,C4337,TEXT(F4337,REPT("0",3)))</f>
        <v>3513110005001000028</v>
      </c>
      <c r="E4337">
        <v>28</v>
      </c>
      <c r="F4337">
        <v>28</v>
      </c>
      <c r="G4337" t="s">
        <v>277</v>
      </c>
      <c r="H4337" t="s">
        <v>481</v>
      </c>
      <c r="I4337" t="s">
        <v>479</v>
      </c>
      <c r="J4337" t="s">
        <v>70</v>
      </c>
      <c r="K4337" t="s">
        <v>23</v>
      </c>
      <c r="L4337" t="str">
        <f>VLOOKUP(K4337,Sheet2!$A$1:$B$105,2,FALSE)</f>
        <v>Cek outlier harga (r417/r416) per kabupaten per komoditas.</v>
      </c>
    </row>
    <row r="4338" spans="1:12">
      <c r="A4338">
        <v>110</v>
      </c>
      <c r="B4338" t="s">
        <v>25</v>
      </c>
      <c r="C4338" t="s">
        <v>76</v>
      </c>
      <c r="D4338" t="str">
        <f>CONCATENATE("3513",A4338,B4338,C4338,TEXT(F4338,REPT("0",3)))</f>
        <v>3513110005001000028</v>
      </c>
      <c r="E4338">
        <v>28</v>
      </c>
      <c r="F4338">
        <v>28</v>
      </c>
      <c r="G4338" t="s">
        <v>277</v>
      </c>
      <c r="H4338" t="s">
        <v>481</v>
      </c>
      <c r="I4338" t="s">
        <v>479</v>
      </c>
      <c r="J4338" t="s">
        <v>70</v>
      </c>
      <c r="K4338" t="s">
        <v>20</v>
      </c>
      <c r="L4338" t="str">
        <f>VLOOKUP(K4338,Sheet2!$A$1:$B$105,2,FALSE)</f>
        <v>Cek outlier HORTI harga per satuan produksi (per kg) per komoditas</v>
      </c>
    </row>
    <row r="4339" spans="1:12">
      <c r="A4339">
        <v>110</v>
      </c>
      <c r="B4339" t="s">
        <v>25</v>
      </c>
      <c r="C4339" t="s">
        <v>84</v>
      </c>
      <c r="D4339" t="str">
        <f>CONCATENATE("3513",A4339,B4339,C4339,TEXT(F4339,REPT("0",3)))</f>
        <v>3513110005001100001</v>
      </c>
      <c r="E4339">
        <v>1</v>
      </c>
      <c r="F4339">
        <v>1</v>
      </c>
      <c r="G4339" t="s">
        <v>287</v>
      </c>
      <c r="H4339" t="s">
        <v>480</v>
      </c>
      <c r="I4339" t="s">
        <v>479</v>
      </c>
      <c r="J4339" t="s">
        <v>269</v>
      </c>
      <c r="K4339" t="s">
        <v>34</v>
      </c>
      <c r="L4339" t="str">
        <f>VLOOKUP(K4339,Sheet2!$A$1:$B$105,2,FALSE)</f>
        <v>Cek outlier produktivitas per pohon (r513/r508) per komoditas</v>
      </c>
    </row>
    <row r="4340" spans="1:12">
      <c r="A4340">
        <v>110</v>
      </c>
      <c r="B4340" t="s">
        <v>25</v>
      </c>
      <c r="C4340" t="s">
        <v>84</v>
      </c>
      <c r="D4340" t="str">
        <f>CONCATENATE("3513",A4340,B4340,C4340,TEXT(F4340,REPT("0",3)))</f>
        <v>3513110005001100003</v>
      </c>
      <c r="E4340">
        <v>3</v>
      </c>
      <c r="F4340">
        <v>3</v>
      </c>
      <c r="G4340" t="s">
        <v>287</v>
      </c>
      <c r="H4340" t="s">
        <v>480</v>
      </c>
      <c r="I4340" t="s">
        <v>479</v>
      </c>
      <c r="J4340" t="s">
        <v>269</v>
      </c>
      <c r="K4340" t="s">
        <v>34</v>
      </c>
      <c r="L4340" t="str">
        <f>VLOOKUP(K4340,Sheet2!$A$1:$B$105,2,FALSE)</f>
        <v>Cek outlier produktivitas per pohon (r513/r508) per komoditas</v>
      </c>
    </row>
    <row r="4341" spans="1:12">
      <c r="A4341">
        <v>110</v>
      </c>
      <c r="B4341" t="s">
        <v>25</v>
      </c>
      <c r="C4341" t="s">
        <v>84</v>
      </c>
      <c r="D4341" t="str">
        <f>CONCATENATE("3513",A4341,B4341,C4341,TEXT(F4341,REPT("0",3)))</f>
        <v>3513110005001100008</v>
      </c>
      <c r="E4341">
        <v>8</v>
      </c>
      <c r="F4341">
        <v>8</v>
      </c>
      <c r="G4341" t="s">
        <v>287</v>
      </c>
      <c r="H4341" t="s">
        <v>480</v>
      </c>
      <c r="I4341" t="s">
        <v>479</v>
      </c>
      <c r="J4341" t="s">
        <v>269</v>
      </c>
      <c r="K4341" t="s">
        <v>34</v>
      </c>
      <c r="L4341" t="str">
        <f>VLOOKUP(K4341,Sheet2!$A$1:$B$105,2,FALSE)</f>
        <v>Cek outlier produktivitas per pohon (r513/r508) per komoditas</v>
      </c>
    </row>
    <row r="4342" spans="1:12">
      <c r="A4342">
        <v>110</v>
      </c>
      <c r="B4342" t="s">
        <v>25</v>
      </c>
      <c r="C4342" t="s">
        <v>84</v>
      </c>
      <c r="D4342" t="str">
        <f>CONCATENATE("3513",A4342,B4342,C4342,TEXT(F4342,REPT("0",3)))</f>
        <v>3513110005001100011</v>
      </c>
      <c r="E4342">
        <v>11</v>
      </c>
      <c r="F4342">
        <v>11</v>
      </c>
      <c r="G4342" t="s">
        <v>287</v>
      </c>
      <c r="H4342" t="s">
        <v>480</v>
      </c>
      <c r="I4342" t="s">
        <v>479</v>
      </c>
      <c r="J4342" t="s">
        <v>269</v>
      </c>
      <c r="K4342" t="s">
        <v>34</v>
      </c>
      <c r="L4342" t="str">
        <f>VLOOKUP(K4342,Sheet2!$A$1:$B$105,2,FALSE)</f>
        <v>Cek outlier produktivitas per pohon (r513/r508) per komoditas</v>
      </c>
    </row>
    <row r="4343" spans="1:12">
      <c r="A4343">
        <v>110</v>
      </c>
      <c r="B4343" t="s">
        <v>25</v>
      </c>
      <c r="C4343" t="s">
        <v>84</v>
      </c>
      <c r="D4343" t="str">
        <f>CONCATENATE("3513",A4343,B4343,C4343,TEXT(F4343,REPT("0",3)))</f>
        <v>3513110005001100016</v>
      </c>
      <c r="E4343">
        <v>16</v>
      </c>
      <c r="F4343">
        <v>16</v>
      </c>
      <c r="G4343" t="s">
        <v>287</v>
      </c>
      <c r="H4343" t="s">
        <v>480</v>
      </c>
      <c r="I4343" t="s">
        <v>479</v>
      </c>
      <c r="J4343" t="s">
        <v>269</v>
      </c>
      <c r="K4343" t="s">
        <v>23</v>
      </c>
      <c r="L4343" t="str">
        <f>VLOOKUP(K4343,Sheet2!$A$1:$B$105,2,FALSE)</f>
        <v>Cek outlier harga (r417/r416) per kabupaten per komoditas.</v>
      </c>
    </row>
    <row r="4344" spans="1:12">
      <c r="A4344">
        <v>110</v>
      </c>
      <c r="B4344" t="s">
        <v>25</v>
      </c>
      <c r="C4344" t="s">
        <v>88</v>
      </c>
      <c r="D4344" t="str">
        <f>CONCATENATE("3513",A4344,B4344,C4344,TEXT(F4344,REPT("0",3)))</f>
        <v>3513110005001200018</v>
      </c>
      <c r="E4344">
        <v>18</v>
      </c>
      <c r="F4344">
        <v>18</v>
      </c>
      <c r="G4344" t="s">
        <v>241</v>
      </c>
      <c r="H4344" t="s">
        <v>480</v>
      </c>
      <c r="I4344" t="s">
        <v>479</v>
      </c>
      <c r="J4344" t="s">
        <v>87</v>
      </c>
      <c r="K4344" t="s">
        <v>24</v>
      </c>
      <c r="L4344" t="str">
        <f>VLOOKUP(K4344,Sheet2!$A$1:$B$105,2,FALSE)</f>
        <v>Cek outlier produktivitas (r416/r412) per kabupaten per komoditas.</v>
      </c>
    </row>
    <row r="4345" spans="1:12">
      <c r="A4345">
        <v>110</v>
      </c>
      <c r="B4345" t="s">
        <v>25</v>
      </c>
      <c r="C4345" t="s">
        <v>88</v>
      </c>
      <c r="D4345" t="str">
        <f>CONCATENATE("3513",A4345,B4345,C4345,TEXT(F4345,REPT("0",3)))</f>
        <v>3513110005001200018</v>
      </c>
      <c r="E4345">
        <v>18</v>
      </c>
      <c r="F4345">
        <v>18</v>
      </c>
      <c r="G4345" t="s">
        <v>241</v>
      </c>
      <c r="H4345" t="s">
        <v>480</v>
      </c>
      <c r="I4345" t="s">
        <v>479</v>
      </c>
      <c r="J4345" t="s">
        <v>87</v>
      </c>
      <c r="K4345" t="s">
        <v>23</v>
      </c>
      <c r="L4345" t="str">
        <f>VLOOKUP(K4345,Sheet2!$A$1:$B$105,2,FALSE)</f>
        <v>Cek outlier harga (r417/r416) per kabupaten per komoditas.</v>
      </c>
    </row>
    <row r="4346" spans="1:12">
      <c r="A4346">
        <v>110</v>
      </c>
      <c r="B4346" t="s">
        <v>25</v>
      </c>
      <c r="C4346" t="s">
        <v>95</v>
      </c>
      <c r="D4346" t="str">
        <f>CONCATENATE("3513",A4346,B4346,C4346,TEXT(F4346,REPT("0",3)))</f>
        <v>3513110005001300015</v>
      </c>
      <c r="E4346">
        <v>10</v>
      </c>
      <c r="F4346">
        <v>15</v>
      </c>
      <c r="G4346" t="s">
        <v>370</v>
      </c>
      <c r="H4346" t="s">
        <v>480</v>
      </c>
      <c r="I4346" t="s">
        <v>479</v>
      </c>
      <c r="J4346" t="s">
        <v>269</v>
      </c>
      <c r="K4346" t="s">
        <v>34</v>
      </c>
      <c r="L4346" t="str">
        <f>VLOOKUP(K4346,Sheet2!$A$1:$B$105,2,FALSE)</f>
        <v>Cek outlier produktivitas per pohon (r513/r508) per komoditas</v>
      </c>
    </row>
    <row r="4347" spans="1:12">
      <c r="A4347">
        <v>110</v>
      </c>
      <c r="B4347" t="s">
        <v>25</v>
      </c>
      <c r="C4347" t="s">
        <v>95</v>
      </c>
      <c r="D4347" t="str">
        <f>CONCATENATE("3513",A4347,B4347,C4347,TEXT(F4347,REPT("0",3)))</f>
        <v>3513110005001300016</v>
      </c>
      <c r="E4347">
        <v>10</v>
      </c>
      <c r="F4347">
        <v>16</v>
      </c>
      <c r="G4347" t="s">
        <v>370</v>
      </c>
      <c r="H4347" t="s">
        <v>480</v>
      </c>
      <c r="I4347" t="s">
        <v>479</v>
      </c>
      <c r="J4347" t="s">
        <v>269</v>
      </c>
      <c r="K4347" t="s">
        <v>34</v>
      </c>
      <c r="L4347" t="str">
        <f>VLOOKUP(K4347,Sheet2!$A$1:$B$105,2,FALSE)</f>
        <v>Cek outlier produktivitas per pohon (r513/r508) per komoditas</v>
      </c>
    </row>
    <row r="4348" spans="1:12">
      <c r="A4348">
        <v>110</v>
      </c>
      <c r="B4348" t="s">
        <v>25</v>
      </c>
      <c r="C4348" t="s">
        <v>95</v>
      </c>
      <c r="D4348" t="str">
        <f>CONCATENATE("3513",A4348,B4348,C4348,TEXT(F4348,REPT("0",3)))</f>
        <v>3513110005001300018</v>
      </c>
      <c r="E4348">
        <v>11</v>
      </c>
      <c r="F4348">
        <v>18</v>
      </c>
      <c r="G4348" t="s">
        <v>370</v>
      </c>
      <c r="H4348" t="s">
        <v>480</v>
      </c>
      <c r="I4348" t="s">
        <v>479</v>
      </c>
      <c r="J4348" t="s">
        <v>269</v>
      </c>
      <c r="K4348" t="s">
        <v>71</v>
      </c>
      <c r="L4348" t="str">
        <f>VLOOKUP(K4348,Sheet2!$A$1:$B$105,2,FALSE)</f>
        <v>kewajaran nilai produksi tiap satuan produksi (&lt;10rb atau &gt; 10jt) 0&lt;715/714 &gt; 10rb atau 715/714 &lt; 10jt</v>
      </c>
    </row>
    <row r="4349" spans="1:12">
      <c r="A4349">
        <v>110</v>
      </c>
      <c r="B4349" t="s">
        <v>25</v>
      </c>
      <c r="C4349" t="s">
        <v>95</v>
      </c>
      <c r="D4349" t="str">
        <f>CONCATENATE("3513",A4349,B4349,C4349,TEXT(F4349,REPT("0",3)))</f>
        <v>3513110005001300023</v>
      </c>
      <c r="E4349">
        <v>15</v>
      </c>
      <c r="F4349">
        <v>23</v>
      </c>
      <c r="G4349" t="s">
        <v>370</v>
      </c>
      <c r="H4349" t="s">
        <v>480</v>
      </c>
      <c r="I4349" t="s">
        <v>479</v>
      </c>
      <c r="J4349" t="s">
        <v>269</v>
      </c>
      <c r="K4349" t="s">
        <v>34</v>
      </c>
      <c r="L4349" t="str">
        <f>VLOOKUP(K4349,Sheet2!$A$1:$B$105,2,FALSE)</f>
        <v>Cek outlier produktivitas per pohon (r513/r508) per komoditas</v>
      </c>
    </row>
    <row r="4350" spans="1:12">
      <c r="A4350">
        <v>110</v>
      </c>
      <c r="B4350" t="s">
        <v>25</v>
      </c>
      <c r="C4350" t="s">
        <v>95</v>
      </c>
      <c r="D4350" t="str">
        <f>CONCATENATE("3513",A4350,B4350,C4350,TEXT(F4350,REPT("0",3)))</f>
        <v>3513110005001300026</v>
      </c>
      <c r="E4350">
        <v>16</v>
      </c>
      <c r="F4350">
        <v>26</v>
      </c>
      <c r="G4350" t="s">
        <v>370</v>
      </c>
      <c r="H4350" t="s">
        <v>480</v>
      </c>
      <c r="I4350" t="s">
        <v>479</v>
      </c>
      <c r="J4350" t="s">
        <v>269</v>
      </c>
      <c r="K4350" t="s">
        <v>71</v>
      </c>
      <c r="L4350" t="str">
        <f>VLOOKUP(K4350,Sheet2!$A$1:$B$105,2,FALSE)</f>
        <v>kewajaran nilai produksi tiap satuan produksi (&lt;10rb atau &gt; 10jt) 0&lt;715/714 &gt; 10rb atau 715/714 &lt; 10jt</v>
      </c>
    </row>
    <row r="4351" spans="1:12">
      <c r="A4351">
        <v>110</v>
      </c>
      <c r="B4351" t="s">
        <v>25</v>
      </c>
      <c r="C4351" t="s">
        <v>95</v>
      </c>
      <c r="D4351" t="str">
        <f>CONCATENATE("3513",A4351,B4351,C4351,TEXT(F4351,REPT("0",3)))</f>
        <v>3513110005001300027</v>
      </c>
      <c r="E4351">
        <v>17</v>
      </c>
      <c r="F4351">
        <v>27</v>
      </c>
      <c r="G4351" t="s">
        <v>370</v>
      </c>
      <c r="H4351" t="s">
        <v>480</v>
      </c>
      <c r="I4351" t="s">
        <v>479</v>
      </c>
      <c r="J4351" t="s">
        <v>269</v>
      </c>
      <c r="K4351" t="s">
        <v>34</v>
      </c>
      <c r="L4351" t="str">
        <f>VLOOKUP(K4351,Sheet2!$A$1:$B$105,2,FALSE)</f>
        <v>Cek outlier produktivitas per pohon (r513/r508) per komoditas</v>
      </c>
    </row>
    <row r="4352" spans="1:12">
      <c r="A4352">
        <v>110</v>
      </c>
      <c r="B4352" t="s">
        <v>25</v>
      </c>
      <c r="C4352" t="s">
        <v>95</v>
      </c>
      <c r="D4352" t="str">
        <f>CONCATENATE("3513",A4352,B4352,C4352,TEXT(F4352,REPT("0",3)))</f>
        <v>3513110005001300028</v>
      </c>
      <c r="E4352">
        <v>17</v>
      </c>
      <c r="F4352">
        <v>28</v>
      </c>
      <c r="G4352" t="s">
        <v>370</v>
      </c>
      <c r="H4352" t="s">
        <v>480</v>
      </c>
      <c r="I4352" t="s">
        <v>479</v>
      </c>
      <c r="J4352" t="s">
        <v>269</v>
      </c>
      <c r="K4352" t="s">
        <v>34</v>
      </c>
      <c r="L4352" t="str">
        <f>VLOOKUP(K4352,Sheet2!$A$1:$B$105,2,FALSE)</f>
        <v>Cek outlier produktivitas per pohon (r513/r508) per komoditas</v>
      </c>
    </row>
    <row r="4353" spans="1:12">
      <c r="A4353">
        <v>110</v>
      </c>
      <c r="B4353" t="s">
        <v>25</v>
      </c>
      <c r="C4353" t="s">
        <v>95</v>
      </c>
      <c r="D4353" t="str">
        <f>CONCATENATE("3513",A4353,B4353,C4353,TEXT(F4353,REPT("0",3)))</f>
        <v>3513110005001300029</v>
      </c>
      <c r="E4353">
        <v>17</v>
      </c>
      <c r="F4353">
        <v>29</v>
      </c>
      <c r="G4353" t="s">
        <v>370</v>
      </c>
      <c r="H4353" t="s">
        <v>480</v>
      </c>
      <c r="I4353" t="s">
        <v>479</v>
      </c>
      <c r="J4353" t="s">
        <v>269</v>
      </c>
      <c r="K4353" t="s">
        <v>34</v>
      </c>
      <c r="L4353" t="str">
        <f>VLOOKUP(K4353,Sheet2!$A$1:$B$105,2,FALSE)</f>
        <v>Cek outlier produktivitas per pohon (r513/r508) per komoditas</v>
      </c>
    </row>
    <row r="4354" spans="1:12">
      <c r="A4354">
        <v>110</v>
      </c>
      <c r="B4354" t="s">
        <v>25</v>
      </c>
      <c r="C4354" t="s">
        <v>95</v>
      </c>
      <c r="D4354" t="str">
        <f>CONCATENATE("3513",A4354,B4354,C4354,TEXT(F4354,REPT("0",3)))</f>
        <v>3513110005001300033</v>
      </c>
      <c r="E4354">
        <v>20</v>
      </c>
      <c r="F4354">
        <v>33</v>
      </c>
      <c r="G4354" t="s">
        <v>370</v>
      </c>
      <c r="H4354" t="s">
        <v>480</v>
      </c>
      <c r="I4354" t="s">
        <v>479</v>
      </c>
      <c r="J4354" t="s">
        <v>269</v>
      </c>
      <c r="K4354" t="s">
        <v>34</v>
      </c>
      <c r="L4354" t="str">
        <f>VLOOKUP(K4354,Sheet2!$A$1:$B$105,2,FALSE)</f>
        <v>Cek outlier produktivitas per pohon (r513/r508) per komoditas</v>
      </c>
    </row>
    <row r="4355" spans="1:12">
      <c r="A4355">
        <v>110</v>
      </c>
      <c r="B4355" t="s">
        <v>25</v>
      </c>
      <c r="C4355" t="s">
        <v>95</v>
      </c>
      <c r="D4355" t="str">
        <f>CONCATENATE("3513",A4355,B4355,C4355,TEXT(F4355,REPT("0",3)))</f>
        <v>3513110005001300034</v>
      </c>
      <c r="E4355">
        <v>21</v>
      </c>
      <c r="F4355">
        <v>34</v>
      </c>
      <c r="G4355" t="s">
        <v>370</v>
      </c>
      <c r="H4355" t="s">
        <v>480</v>
      </c>
      <c r="I4355" t="s">
        <v>479</v>
      </c>
      <c r="J4355" t="s">
        <v>269</v>
      </c>
      <c r="K4355" t="s">
        <v>24</v>
      </c>
      <c r="L4355" t="str">
        <f>VLOOKUP(K4355,Sheet2!$A$1:$B$105,2,FALSE)</f>
        <v>Cek outlier produktivitas (r416/r412) per kabupaten per komoditas.</v>
      </c>
    </row>
    <row r="4356" spans="1:12">
      <c r="A4356">
        <v>110</v>
      </c>
      <c r="B4356" t="s">
        <v>25</v>
      </c>
      <c r="C4356" t="s">
        <v>95</v>
      </c>
      <c r="D4356" t="str">
        <f>CONCATENATE("3513",A4356,B4356,C4356,TEXT(F4356,REPT("0",3)))</f>
        <v>3513110005001300034</v>
      </c>
      <c r="E4356">
        <v>21</v>
      </c>
      <c r="F4356">
        <v>34</v>
      </c>
      <c r="G4356" t="s">
        <v>370</v>
      </c>
      <c r="H4356" t="s">
        <v>480</v>
      </c>
      <c r="I4356" t="s">
        <v>479</v>
      </c>
      <c r="J4356" t="s">
        <v>269</v>
      </c>
      <c r="K4356" t="s">
        <v>23</v>
      </c>
      <c r="L4356" t="str">
        <f>VLOOKUP(K4356,Sheet2!$A$1:$B$105,2,FALSE)</f>
        <v>Cek outlier harga (r417/r416) per kabupaten per komoditas.</v>
      </c>
    </row>
    <row r="4357" spans="1:12">
      <c r="A4357">
        <v>110</v>
      </c>
      <c r="B4357" t="s">
        <v>25</v>
      </c>
      <c r="C4357" t="s">
        <v>95</v>
      </c>
      <c r="D4357" t="str">
        <f>CONCATENATE("3513",A4357,B4357,C4357,TEXT(F4357,REPT("0",3)))</f>
        <v>3513110005001300034</v>
      </c>
      <c r="E4357">
        <v>21</v>
      </c>
      <c r="F4357">
        <v>34</v>
      </c>
      <c r="G4357" t="s">
        <v>370</v>
      </c>
      <c r="H4357" t="s">
        <v>480</v>
      </c>
      <c r="I4357" t="s">
        <v>479</v>
      </c>
      <c r="J4357" t="s">
        <v>269</v>
      </c>
      <c r="K4357" t="s">
        <v>179</v>
      </c>
      <c r="L4357" t="str">
        <f>VLOOKUP(K4357,Sheet2!$A$1:$B$105,2,FALSE)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4358" spans="1:12">
      <c r="A4358">
        <v>110</v>
      </c>
      <c r="B4358" t="s">
        <v>25</v>
      </c>
      <c r="C4358" t="s">
        <v>95</v>
      </c>
      <c r="D4358" t="str">
        <f>CONCATENATE("3513",A4358,B4358,C4358,TEXT(F4358,REPT("0",3)))</f>
        <v>3513110005001300035</v>
      </c>
      <c r="E4358">
        <v>21</v>
      </c>
      <c r="F4358">
        <v>35</v>
      </c>
      <c r="G4358" t="s">
        <v>370</v>
      </c>
      <c r="H4358" t="s">
        <v>480</v>
      </c>
      <c r="I4358" t="s">
        <v>479</v>
      </c>
      <c r="J4358" t="s">
        <v>269</v>
      </c>
      <c r="K4358" t="s">
        <v>71</v>
      </c>
      <c r="L4358" t="str">
        <f>VLOOKUP(K4358,Sheet2!$A$1:$B$105,2,FALSE)</f>
        <v>kewajaran nilai produksi tiap satuan produksi (&lt;10rb atau &gt; 10jt) 0&lt;715/714 &gt; 10rb atau 715/714 &lt; 10jt</v>
      </c>
    </row>
    <row r="4359" spans="1:12">
      <c r="A4359">
        <v>110</v>
      </c>
      <c r="B4359" t="s">
        <v>25</v>
      </c>
      <c r="C4359" t="s">
        <v>97</v>
      </c>
      <c r="D4359" t="str">
        <f>CONCATENATE("3513",A4359,B4359,C4359,TEXT(F4359,REPT("0",3)))</f>
        <v>3513110005001400007</v>
      </c>
      <c r="E4359">
        <v>5</v>
      </c>
      <c r="F4359">
        <v>7</v>
      </c>
      <c r="G4359" t="s">
        <v>329</v>
      </c>
      <c r="H4359" t="s">
        <v>480</v>
      </c>
      <c r="I4359" t="s">
        <v>479</v>
      </c>
      <c r="J4359" t="s">
        <v>305</v>
      </c>
      <c r="K4359" t="s">
        <v>34</v>
      </c>
      <c r="L4359" t="str">
        <f>VLOOKUP(K4359,Sheet2!$A$1:$B$105,2,FALSE)</f>
        <v>Cek outlier produktivitas per pohon (r513/r508) per komoditas</v>
      </c>
    </row>
    <row r="4360" spans="1:12">
      <c r="A4360">
        <v>110</v>
      </c>
      <c r="B4360" t="s">
        <v>25</v>
      </c>
      <c r="C4360" t="s">
        <v>97</v>
      </c>
      <c r="D4360" t="str">
        <f>CONCATENATE("3513",A4360,B4360,C4360,TEXT(F4360,REPT("0",3)))</f>
        <v>3513110005001400012</v>
      </c>
      <c r="E4360">
        <v>9</v>
      </c>
      <c r="F4360">
        <v>12</v>
      </c>
      <c r="G4360" t="s">
        <v>329</v>
      </c>
      <c r="H4360" t="s">
        <v>480</v>
      </c>
      <c r="I4360" t="s">
        <v>479</v>
      </c>
      <c r="J4360" t="s">
        <v>305</v>
      </c>
      <c r="K4360" t="s">
        <v>34</v>
      </c>
      <c r="L4360" t="str">
        <f>VLOOKUP(K4360,Sheet2!$A$1:$B$105,2,FALSE)</f>
        <v>Cek outlier produktivitas per pohon (r513/r508) per komoditas</v>
      </c>
    </row>
    <row r="4361" spans="1:12">
      <c r="A4361">
        <v>110</v>
      </c>
      <c r="B4361" t="s">
        <v>25</v>
      </c>
      <c r="C4361" t="s">
        <v>97</v>
      </c>
      <c r="D4361" t="str">
        <f>CONCATENATE("3513",A4361,B4361,C4361,TEXT(F4361,REPT("0",3)))</f>
        <v>3513110005001400012</v>
      </c>
      <c r="E4361">
        <v>9</v>
      </c>
      <c r="F4361">
        <v>12</v>
      </c>
      <c r="G4361" t="s">
        <v>329</v>
      </c>
      <c r="H4361" t="s">
        <v>480</v>
      </c>
      <c r="I4361" t="s">
        <v>479</v>
      </c>
      <c r="J4361" t="s">
        <v>305</v>
      </c>
      <c r="K4361" t="s">
        <v>20</v>
      </c>
      <c r="L4361" t="str">
        <f>VLOOKUP(K4361,Sheet2!$A$1:$B$105,2,FALSE)</f>
        <v>Cek outlier HORTI harga per satuan produksi (per kg) per komoditas</v>
      </c>
    </row>
    <row r="4362" spans="1:12">
      <c r="A4362">
        <v>110</v>
      </c>
      <c r="B4362" t="s">
        <v>25</v>
      </c>
      <c r="C4362" t="s">
        <v>97</v>
      </c>
      <c r="D4362" t="str">
        <f>CONCATENATE("3513",A4362,B4362,C4362,TEXT(F4362,REPT("0",3)))</f>
        <v>3513110005001400012</v>
      </c>
      <c r="E4362">
        <v>9</v>
      </c>
      <c r="F4362">
        <v>12</v>
      </c>
      <c r="G4362" t="s">
        <v>329</v>
      </c>
      <c r="H4362" t="s">
        <v>480</v>
      </c>
      <c r="I4362" t="s">
        <v>479</v>
      </c>
      <c r="J4362" t="s">
        <v>305</v>
      </c>
      <c r="K4362" t="s">
        <v>21</v>
      </c>
      <c r="L4362" t="str">
        <f>VLOOKUP(K4362,Sheet2!$A$1:$B$105,2,FALSE)</f>
        <v>Cek outlier KEBUN harga per satuan produksi (per kg) per komoditas
&lt;= 500 atau &gt;=200ribu</v>
      </c>
    </row>
    <row r="4363" spans="1:12">
      <c r="A4363">
        <v>110</v>
      </c>
      <c r="B4363" t="s">
        <v>25</v>
      </c>
      <c r="C4363" t="s">
        <v>97</v>
      </c>
      <c r="D4363" t="str">
        <f>CONCATENATE("3513",A4363,B4363,C4363,TEXT(F4363,REPT("0",3)))</f>
        <v>3513110005001400027</v>
      </c>
      <c r="E4363">
        <v>16</v>
      </c>
      <c r="F4363">
        <v>27</v>
      </c>
      <c r="G4363" t="s">
        <v>329</v>
      </c>
      <c r="H4363" t="s">
        <v>480</v>
      </c>
      <c r="I4363" t="s">
        <v>479</v>
      </c>
      <c r="J4363" t="s">
        <v>305</v>
      </c>
      <c r="K4363" t="s">
        <v>34</v>
      </c>
      <c r="L4363" t="str">
        <f>VLOOKUP(K4363,Sheet2!$A$1:$B$105,2,FALSE)</f>
        <v>Cek outlier produktivitas per pohon (r513/r508) per komoditas</v>
      </c>
    </row>
    <row r="4364" spans="1:12">
      <c r="A4364">
        <v>110</v>
      </c>
      <c r="B4364" t="s">
        <v>112</v>
      </c>
      <c r="C4364" t="s">
        <v>26</v>
      </c>
      <c r="D4364" t="str">
        <f>CONCATENATE("3513",A4364,B4364,C4364,TEXT(F4364,REPT("0",3)))</f>
        <v>3513110006000100014</v>
      </c>
      <c r="E4364">
        <v>16</v>
      </c>
      <c r="F4364">
        <v>14</v>
      </c>
      <c r="G4364" t="s">
        <v>104</v>
      </c>
      <c r="H4364" t="s">
        <v>482</v>
      </c>
      <c r="I4364" t="s">
        <v>483</v>
      </c>
      <c r="J4364" t="s">
        <v>192</v>
      </c>
      <c r="K4364" t="s">
        <v>24</v>
      </c>
      <c r="L4364" t="str">
        <f>VLOOKUP(K4364,Sheet2!$A$1:$B$105,2,FALSE)</f>
        <v>Cek outlier produktivitas (r416/r412) per kabupaten per komoditas.</v>
      </c>
    </row>
    <row r="4365" spans="1:12">
      <c r="A4365">
        <v>110</v>
      </c>
      <c r="B4365" t="s">
        <v>112</v>
      </c>
      <c r="C4365" t="s">
        <v>26</v>
      </c>
      <c r="D4365" t="str">
        <f>CONCATENATE("3513",A4365,B4365,C4365,TEXT(F4365,REPT("0",3)))</f>
        <v>3513110006000100014</v>
      </c>
      <c r="E4365">
        <v>16</v>
      </c>
      <c r="F4365">
        <v>14</v>
      </c>
      <c r="G4365" t="s">
        <v>104</v>
      </c>
      <c r="H4365" t="s">
        <v>482</v>
      </c>
      <c r="I4365" t="s">
        <v>483</v>
      </c>
      <c r="J4365" t="s">
        <v>192</v>
      </c>
      <c r="K4365" t="s">
        <v>23</v>
      </c>
      <c r="L4365" t="str">
        <f>VLOOKUP(K4365,Sheet2!$A$1:$B$105,2,FALSE)</f>
        <v>Cek outlier harga (r417/r416) per kabupaten per komoditas.</v>
      </c>
    </row>
    <row r="4366" spans="1:12">
      <c r="A4366">
        <v>110</v>
      </c>
      <c r="B4366" t="s">
        <v>112</v>
      </c>
      <c r="C4366" t="s">
        <v>26</v>
      </c>
      <c r="D4366" t="str">
        <f>CONCATENATE("3513",A4366,B4366,C4366,TEXT(F4366,REPT("0",3)))</f>
        <v>3513110006000100019</v>
      </c>
      <c r="E4366">
        <v>27</v>
      </c>
      <c r="F4366">
        <v>19</v>
      </c>
      <c r="G4366" t="s">
        <v>104</v>
      </c>
      <c r="H4366" t="s">
        <v>482</v>
      </c>
      <c r="I4366" t="s">
        <v>483</v>
      </c>
      <c r="J4366" t="s">
        <v>192</v>
      </c>
      <c r="K4366" t="s">
        <v>157</v>
      </c>
      <c r="L4366" t="str">
        <f>VLOOKUP(K4366,Sheet2!$A$1:$B$105,2,FALSE)</f>
        <v>lokasi lahan yang dikuasai bukan berada di provinsi tempat tinggal (r324_prov tidak sama dengan r324). Pastikan kembali status penguasaan lahan tersebut.</v>
      </c>
    </row>
    <row r="4367" spans="1:12">
      <c r="A4367">
        <v>110</v>
      </c>
      <c r="B4367" t="s">
        <v>112</v>
      </c>
      <c r="C4367" t="s">
        <v>26</v>
      </c>
      <c r="D4367" t="str">
        <f>CONCATENATE("3513",A4367,B4367,C4367,TEXT(F4367,REPT("0",3)))</f>
        <v>3513110006000100033</v>
      </c>
      <c r="E4367">
        <v>43</v>
      </c>
      <c r="F4367">
        <v>33</v>
      </c>
      <c r="G4367" t="s">
        <v>104</v>
      </c>
      <c r="H4367" t="s">
        <v>482</v>
      </c>
      <c r="I4367" t="s">
        <v>483</v>
      </c>
      <c r="J4367" t="s">
        <v>192</v>
      </c>
      <c r="K4367" t="s">
        <v>23</v>
      </c>
      <c r="L4367" t="str">
        <f>VLOOKUP(K4367,Sheet2!$A$1:$B$105,2,FALSE)</f>
        <v>Cek outlier harga (r417/r416) per kabupaten per komoditas.</v>
      </c>
    </row>
    <row r="4368" spans="1:12">
      <c r="A4368">
        <v>110</v>
      </c>
      <c r="B4368" t="s">
        <v>112</v>
      </c>
      <c r="C4368" t="s">
        <v>26</v>
      </c>
      <c r="D4368" t="str">
        <f>CONCATENATE("3513",A4368,B4368,C4368,TEXT(F4368,REPT("0",3)))</f>
        <v>3513110006000100035</v>
      </c>
      <c r="E4368">
        <v>44</v>
      </c>
      <c r="F4368">
        <v>35</v>
      </c>
      <c r="G4368" t="s">
        <v>104</v>
      </c>
      <c r="H4368" t="s">
        <v>482</v>
      </c>
      <c r="I4368" t="s">
        <v>483</v>
      </c>
      <c r="J4368" t="s">
        <v>192</v>
      </c>
      <c r="K4368" t="s">
        <v>20</v>
      </c>
      <c r="L4368" t="str">
        <f>VLOOKUP(K4368,Sheet2!$A$1:$B$105,2,FALSE)</f>
        <v>Cek outlier HORTI harga per satuan produksi (per kg) per komoditas</v>
      </c>
    </row>
    <row r="4369" spans="1:12">
      <c r="A4369">
        <v>110</v>
      </c>
      <c r="B4369" t="s">
        <v>112</v>
      </c>
      <c r="C4369" t="s">
        <v>35</v>
      </c>
      <c r="D4369" t="str">
        <f>CONCATENATE("3513",A4369,B4369,C4369,TEXT(F4369,REPT("0",3)))</f>
        <v>3513110006000200009</v>
      </c>
      <c r="E4369">
        <v>6</v>
      </c>
      <c r="F4369">
        <v>9</v>
      </c>
      <c r="G4369" t="s">
        <v>134</v>
      </c>
      <c r="H4369" t="s">
        <v>482</v>
      </c>
      <c r="I4369" t="s">
        <v>483</v>
      </c>
      <c r="J4369" t="s">
        <v>239</v>
      </c>
      <c r="K4369" t="s">
        <v>24</v>
      </c>
      <c r="L4369" t="str">
        <f>VLOOKUP(K4369,Sheet2!$A$1:$B$105,2,FALSE)</f>
        <v>Cek outlier produktivitas (r416/r412) per kabupaten per komoditas.</v>
      </c>
    </row>
    <row r="4370" spans="1:12">
      <c r="A4370">
        <v>110</v>
      </c>
      <c r="B4370" t="s">
        <v>112</v>
      </c>
      <c r="C4370" t="s">
        <v>35</v>
      </c>
      <c r="D4370" t="str">
        <f>CONCATENATE("3513",A4370,B4370,C4370,TEXT(F4370,REPT("0",3)))</f>
        <v>3513110006000200051</v>
      </c>
      <c r="E4370">
        <v>48</v>
      </c>
      <c r="F4370">
        <v>51</v>
      </c>
      <c r="G4370" t="s">
        <v>134</v>
      </c>
      <c r="H4370" t="s">
        <v>482</v>
      </c>
      <c r="I4370" t="s">
        <v>483</v>
      </c>
      <c r="J4370" t="s">
        <v>239</v>
      </c>
      <c r="K4370" t="s">
        <v>160</v>
      </c>
      <c r="L4370" t="str">
        <f>VLOOKUP(K4370,Sheet2!$A$1:$B$105,2,FALSE)</f>
        <v>Pengecekan ulang kewajaran umur ART (umur ART banyak yang terisi 99, perlu probing lebih dalam untuk umur ART)
Pengecekan ulang umur KRT yang di bawah 16 tahun (R204=1 tetapi R206&lt;16)</v>
      </c>
    </row>
    <row r="4371" spans="1:12">
      <c r="A4371">
        <v>110</v>
      </c>
      <c r="B4371" t="s">
        <v>112</v>
      </c>
      <c r="C4371" t="s">
        <v>35</v>
      </c>
      <c r="D4371" t="str">
        <f>CONCATENATE("3513",A4371,B4371,C4371,TEXT(F4371,REPT("0",3)))</f>
        <v>3513110006000200053</v>
      </c>
      <c r="E4371">
        <v>50</v>
      </c>
      <c r="F4371">
        <v>53</v>
      </c>
      <c r="G4371" t="s">
        <v>134</v>
      </c>
      <c r="H4371" t="s">
        <v>482</v>
      </c>
      <c r="I4371" t="s">
        <v>483</v>
      </c>
      <c r="J4371" t="s">
        <v>239</v>
      </c>
      <c r="K4371" t="s">
        <v>20</v>
      </c>
      <c r="L4371" t="str">
        <f>VLOOKUP(K4371,Sheet2!$A$1:$B$105,2,FALSE)</f>
        <v>Cek outlier HORTI harga per satuan produksi (per kg) per komoditas</v>
      </c>
    </row>
    <row r="4372" spans="1:12">
      <c r="A4372">
        <v>110</v>
      </c>
      <c r="B4372" t="s">
        <v>112</v>
      </c>
      <c r="C4372" t="s">
        <v>35</v>
      </c>
      <c r="D4372" t="str">
        <f>CONCATENATE("3513",A4372,B4372,C4372,TEXT(F4372,REPT("0",3)))</f>
        <v>3513110006000200056</v>
      </c>
      <c r="E4372">
        <v>51</v>
      </c>
      <c r="F4372">
        <v>56</v>
      </c>
      <c r="G4372" t="s">
        <v>134</v>
      </c>
      <c r="H4372" t="s">
        <v>482</v>
      </c>
      <c r="I4372" t="s">
        <v>483</v>
      </c>
      <c r="J4372" t="s">
        <v>239</v>
      </c>
      <c r="K4372" t="s">
        <v>23</v>
      </c>
      <c r="L4372" t="str">
        <f>VLOOKUP(K4372,Sheet2!$A$1:$B$105,2,FALSE)</f>
        <v>Cek outlier harga (r417/r416) per kabupaten per komoditas.</v>
      </c>
    </row>
    <row r="4373" spans="1:12">
      <c r="A4373">
        <v>110</v>
      </c>
      <c r="B4373" t="s">
        <v>112</v>
      </c>
      <c r="C4373" t="s">
        <v>35</v>
      </c>
      <c r="D4373" t="str">
        <f>CONCATENATE("3513",A4373,B4373,C4373,TEXT(F4373,REPT("0",3)))</f>
        <v>3513110006000200058</v>
      </c>
      <c r="E4373">
        <v>53</v>
      </c>
      <c r="F4373">
        <v>58</v>
      </c>
      <c r="G4373" t="s">
        <v>134</v>
      </c>
      <c r="H4373" t="s">
        <v>482</v>
      </c>
      <c r="I4373" t="s">
        <v>483</v>
      </c>
      <c r="J4373" t="s">
        <v>239</v>
      </c>
      <c r="K4373" t="s">
        <v>80</v>
      </c>
      <c r="L4373" t="str">
        <f>VLOOKUP(K4373,Sheet2!$A$1:$B$105,2,FALSE)</f>
        <v>Pengecekan R606 untuk Jumlah Ternak Unggas Ayam Ras Pedaging FS (4302) atau Ayam Ras Petelur FS (4303) yang kurang dari 50 ekor.</v>
      </c>
    </row>
    <row r="4374" spans="1:12">
      <c r="A4374">
        <v>110</v>
      </c>
      <c r="B4374" t="s">
        <v>112</v>
      </c>
      <c r="C4374" t="s">
        <v>35</v>
      </c>
      <c r="D4374" t="str">
        <f>CONCATENATE("3513",A4374,B4374,C4374,TEXT(F4374,REPT("0",3)))</f>
        <v>3513110006000200058</v>
      </c>
      <c r="E4374">
        <v>53</v>
      </c>
      <c r="F4374">
        <v>58</v>
      </c>
      <c r="G4374" t="s">
        <v>134</v>
      </c>
      <c r="H4374" t="s">
        <v>482</v>
      </c>
      <c r="I4374" t="s">
        <v>483</v>
      </c>
      <c r="J4374" t="s">
        <v>239</v>
      </c>
      <c r="K4374" t="s">
        <v>81</v>
      </c>
      <c r="L4374" t="str">
        <f>VLOOKUP(K4374,Sheet2!$A$1:$B$105,2,FALSE)</f>
        <v>Pengecekan R615 untuk Jumlah Siklus Ternak Unggas Pedaging (4302, 4306, 4308, atau 4420) yang lebih dari 8 siklus.</v>
      </c>
    </row>
    <row r="4375" spans="1:12">
      <c r="A4375">
        <v>110</v>
      </c>
      <c r="B4375" t="s">
        <v>112</v>
      </c>
      <c r="C4375" t="s">
        <v>35</v>
      </c>
      <c r="D4375" t="str">
        <f>CONCATENATE("3513",A4375,B4375,C4375,TEXT(F4375,REPT("0",3)))</f>
        <v>3513110006000200058</v>
      </c>
      <c r="E4375">
        <v>53</v>
      </c>
      <c r="F4375">
        <v>58</v>
      </c>
      <c r="G4375" t="s">
        <v>134</v>
      </c>
      <c r="H4375" t="s">
        <v>482</v>
      </c>
      <c r="I4375" t="s">
        <v>483</v>
      </c>
      <c r="J4375" t="s">
        <v>239</v>
      </c>
      <c r="K4375" t="s">
        <v>82</v>
      </c>
      <c r="L4375" t="str">
        <f>VLOOKUP(K4375,Sheet2!$A$1:$B$105,2,FALSE)</f>
        <v>Pengecekan R616 untuk rata-rata pembelian DOC/DOD/DOQ per siklus Ternak Unggas Pedaging (4302, 4306, 4308, atau 4420) yang kurang dari 50 ekor per siklus.</v>
      </c>
    </row>
    <row r="4376" spans="1:12">
      <c r="A4376">
        <v>110</v>
      </c>
      <c r="B4376" t="s">
        <v>112</v>
      </c>
      <c r="C4376" t="s">
        <v>35</v>
      </c>
      <c r="D4376" t="str">
        <f>CONCATENATE("3513",A4376,B4376,C4376,TEXT(F4376,REPT("0",3)))</f>
        <v>3513110006000200058</v>
      </c>
      <c r="E4376">
        <v>53</v>
      </c>
      <c r="F4376">
        <v>58</v>
      </c>
      <c r="G4376" t="s">
        <v>134</v>
      </c>
      <c r="H4376" t="s">
        <v>482</v>
      </c>
      <c r="I4376" t="s">
        <v>483</v>
      </c>
      <c r="J4376" t="s">
        <v>239</v>
      </c>
      <c r="K4376" t="s">
        <v>53</v>
      </c>
      <c r="L4376" t="str">
        <f>VLOOKUP(K4376,Sheet2!$A$1:$B$105,2,FALSE)</f>
        <v>Harga Ayam Ras Pedaging FS, Ayam Kampung Pedaging, Itik Pedaging, atau Puyuh Pedaging &lt; 15.000 atau &gt; 100.000</v>
      </c>
    </row>
    <row r="4377" spans="1:12">
      <c r="A4377">
        <v>110</v>
      </c>
      <c r="B4377" t="s">
        <v>112</v>
      </c>
      <c r="C4377" t="s">
        <v>35</v>
      </c>
      <c r="D4377" t="str">
        <f>CONCATENATE("3513",A4377,B4377,C4377,TEXT(F4377,REPT("0",3)))</f>
        <v>3513110006000200060</v>
      </c>
      <c r="E4377">
        <v>56</v>
      </c>
      <c r="F4377">
        <v>60</v>
      </c>
      <c r="G4377" t="s">
        <v>134</v>
      </c>
      <c r="H4377" t="s">
        <v>482</v>
      </c>
      <c r="I4377" t="s">
        <v>483</v>
      </c>
      <c r="J4377" t="s">
        <v>239</v>
      </c>
      <c r="K4377" t="s">
        <v>23</v>
      </c>
      <c r="L4377" t="str">
        <f>VLOOKUP(K4377,Sheet2!$A$1:$B$105,2,FALSE)</f>
        <v>Cek outlier harga (r417/r416) per kabupaten per komoditas.</v>
      </c>
    </row>
    <row r="4378" spans="1:12">
      <c r="A4378">
        <v>110</v>
      </c>
      <c r="B4378" t="s">
        <v>112</v>
      </c>
      <c r="C4378" t="s">
        <v>35</v>
      </c>
      <c r="D4378" t="str">
        <f>CONCATENATE("3513",A4378,B4378,C4378,TEXT(F4378,REPT("0",3)))</f>
        <v>3513110006000200072</v>
      </c>
      <c r="E4378">
        <v>68</v>
      </c>
      <c r="F4378">
        <v>72</v>
      </c>
      <c r="G4378" t="s">
        <v>134</v>
      </c>
      <c r="H4378" t="s">
        <v>482</v>
      </c>
      <c r="I4378" t="s">
        <v>483</v>
      </c>
      <c r="J4378" t="s">
        <v>239</v>
      </c>
      <c r="K4378" t="s">
        <v>24</v>
      </c>
      <c r="L4378" t="str">
        <f>VLOOKUP(K4378,Sheet2!$A$1:$B$105,2,FALSE)</f>
        <v>Cek outlier produktivitas (r416/r412) per kabupaten per komoditas.</v>
      </c>
    </row>
    <row r="4379" spans="1:12">
      <c r="A4379">
        <v>110</v>
      </c>
      <c r="B4379" t="s">
        <v>112</v>
      </c>
      <c r="C4379" t="s">
        <v>35</v>
      </c>
      <c r="D4379" t="str">
        <f>CONCATENATE("3513",A4379,B4379,C4379,TEXT(F4379,REPT("0",3)))</f>
        <v>3513110006000200072</v>
      </c>
      <c r="E4379">
        <v>68</v>
      </c>
      <c r="F4379">
        <v>72</v>
      </c>
      <c r="G4379" t="s">
        <v>134</v>
      </c>
      <c r="H4379" t="s">
        <v>482</v>
      </c>
      <c r="I4379" t="s">
        <v>483</v>
      </c>
      <c r="J4379" t="s">
        <v>239</v>
      </c>
      <c r="K4379" t="s">
        <v>23</v>
      </c>
      <c r="L4379" t="str">
        <f>VLOOKUP(K4379,Sheet2!$A$1:$B$105,2,FALSE)</f>
        <v>Cek outlier harga (r417/r416) per kabupaten per komoditas.</v>
      </c>
    </row>
    <row r="4380" spans="1:12">
      <c r="A4380">
        <v>110</v>
      </c>
      <c r="B4380" t="s">
        <v>112</v>
      </c>
      <c r="C4380" t="s">
        <v>35</v>
      </c>
      <c r="D4380" t="str">
        <f>CONCATENATE("3513",A4380,B4380,C4380,TEXT(F4380,REPT("0",3)))</f>
        <v>3513110006000200073</v>
      </c>
      <c r="E4380">
        <v>69</v>
      </c>
      <c r="F4380">
        <v>73</v>
      </c>
      <c r="G4380" t="s">
        <v>134</v>
      </c>
      <c r="H4380" t="s">
        <v>482</v>
      </c>
      <c r="I4380" t="s">
        <v>483</v>
      </c>
      <c r="J4380" t="s">
        <v>239</v>
      </c>
      <c r="K4380" t="s">
        <v>24</v>
      </c>
      <c r="L4380" t="str">
        <f>VLOOKUP(K4380,Sheet2!$A$1:$B$105,2,FALSE)</f>
        <v>Cek outlier produktivitas (r416/r412) per kabupaten per komoditas.</v>
      </c>
    </row>
    <row r="4381" spans="1:12">
      <c r="A4381">
        <v>110</v>
      </c>
      <c r="B4381" t="s">
        <v>112</v>
      </c>
      <c r="C4381" t="s">
        <v>35</v>
      </c>
      <c r="D4381" t="str">
        <f>CONCATENATE("3513",A4381,B4381,C4381,TEXT(F4381,REPT("0",3)))</f>
        <v>3513110006000200073</v>
      </c>
      <c r="E4381">
        <v>69</v>
      </c>
      <c r="F4381">
        <v>73</v>
      </c>
      <c r="G4381" t="s">
        <v>134</v>
      </c>
      <c r="H4381" t="s">
        <v>482</v>
      </c>
      <c r="I4381" t="s">
        <v>483</v>
      </c>
      <c r="J4381" t="s">
        <v>239</v>
      </c>
      <c r="K4381" t="s">
        <v>23</v>
      </c>
      <c r="L4381" t="str">
        <f>VLOOKUP(K4381,Sheet2!$A$1:$B$105,2,FALSE)</f>
        <v>Cek outlier harga (r417/r416) per kabupaten per komoditas.</v>
      </c>
    </row>
    <row r="4382" spans="1:12">
      <c r="A4382">
        <v>110</v>
      </c>
      <c r="B4382" t="s">
        <v>112</v>
      </c>
      <c r="C4382" t="s">
        <v>35</v>
      </c>
      <c r="D4382" t="str">
        <f>CONCATENATE("3513",A4382,B4382,C4382,TEXT(F4382,REPT("0",3)))</f>
        <v>3513110006000200074</v>
      </c>
      <c r="E4382">
        <v>69</v>
      </c>
      <c r="F4382">
        <v>74</v>
      </c>
      <c r="G4382" t="s">
        <v>134</v>
      </c>
      <c r="H4382" t="s">
        <v>482</v>
      </c>
      <c r="I4382" t="s">
        <v>483</v>
      </c>
      <c r="J4382" t="s">
        <v>239</v>
      </c>
      <c r="K4382" t="s">
        <v>24</v>
      </c>
      <c r="L4382" t="str">
        <f>VLOOKUP(K4382,Sheet2!$A$1:$B$105,2,FALSE)</f>
        <v>Cek outlier produktivitas (r416/r412) per kabupaten per komoditas.</v>
      </c>
    </row>
    <row r="4383" spans="1:12">
      <c r="A4383">
        <v>110</v>
      </c>
      <c r="B4383" t="s">
        <v>112</v>
      </c>
      <c r="C4383" t="s">
        <v>35</v>
      </c>
      <c r="D4383" t="str">
        <f>CONCATENATE("3513",A4383,B4383,C4383,TEXT(F4383,REPT("0",3)))</f>
        <v>3513110006000200074</v>
      </c>
      <c r="E4383">
        <v>69</v>
      </c>
      <c r="F4383">
        <v>74</v>
      </c>
      <c r="G4383" t="s">
        <v>134</v>
      </c>
      <c r="H4383" t="s">
        <v>482</v>
      </c>
      <c r="I4383" t="s">
        <v>483</v>
      </c>
      <c r="J4383" t="s">
        <v>239</v>
      </c>
      <c r="K4383" t="s">
        <v>23</v>
      </c>
      <c r="L4383" t="str">
        <f>VLOOKUP(K4383,Sheet2!$A$1:$B$105,2,FALSE)</f>
        <v>Cek outlier harga (r417/r416) per kabupaten per komoditas.</v>
      </c>
    </row>
    <row r="4384" spans="1:12">
      <c r="A4384">
        <v>110</v>
      </c>
      <c r="B4384" t="s">
        <v>112</v>
      </c>
      <c r="C4384" t="s">
        <v>35</v>
      </c>
      <c r="D4384" t="str">
        <f>CONCATENATE("3513",A4384,B4384,C4384,TEXT(F4384,REPT("0",3)))</f>
        <v>3513110006000200077</v>
      </c>
      <c r="E4384">
        <v>72</v>
      </c>
      <c r="F4384">
        <v>77</v>
      </c>
      <c r="G4384" t="s">
        <v>134</v>
      </c>
      <c r="H4384" t="s">
        <v>482</v>
      </c>
      <c r="I4384" t="s">
        <v>483</v>
      </c>
      <c r="J4384" t="s">
        <v>239</v>
      </c>
      <c r="K4384" t="s">
        <v>33</v>
      </c>
      <c r="L4384" t="str">
        <f>VLOOKUP(K4384,Sheet2!$A$1:$B$105,2,FALSE)</f>
        <v>Cek outlier nilai ijon (r516) per komoditas</v>
      </c>
    </row>
    <row r="4385" spans="1:12">
      <c r="A4385">
        <v>110</v>
      </c>
      <c r="B4385" t="s">
        <v>112</v>
      </c>
      <c r="C4385" t="s">
        <v>35</v>
      </c>
      <c r="D4385" t="str">
        <f>CONCATENATE("3513",A4385,B4385,C4385,TEXT(F4385,REPT("0",3)))</f>
        <v>3513110006000200078</v>
      </c>
      <c r="E4385">
        <v>73</v>
      </c>
      <c r="F4385">
        <v>78</v>
      </c>
      <c r="G4385" t="s">
        <v>134</v>
      </c>
      <c r="H4385" t="s">
        <v>482</v>
      </c>
      <c r="I4385" t="s">
        <v>483</v>
      </c>
      <c r="J4385" t="s">
        <v>239</v>
      </c>
      <c r="K4385" t="s">
        <v>33</v>
      </c>
      <c r="L4385" t="str">
        <f>VLOOKUP(K4385,Sheet2!$A$1:$B$105,2,FALSE)</f>
        <v>Cek outlier nilai ijon (r516) per komoditas</v>
      </c>
    </row>
    <row r="4386" spans="1:12">
      <c r="A4386">
        <v>110</v>
      </c>
      <c r="B4386" t="s">
        <v>112</v>
      </c>
      <c r="C4386" t="s">
        <v>41</v>
      </c>
      <c r="D4386" t="str">
        <f>CONCATENATE("3513",A4386,B4386,C4386,TEXT(F4386,REPT("0",3)))</f>
        <v>3513110006000300005</v>
      </c>
      <c r="E4386">
        <v>5</v>
      </c>
      <c r="F4386">
        <v>5</v>
      </c>
      <c r="G4386" t="s">
        <v>147</v>
      </c>
      <c r="H4386" t="s">
        <v>484</v>
      </c>
      <c r="I4386" t="s">
        <v>483</v>
      </c>
      <c r="J4386" t="s">
        <v>461</v>
      </c>
      <c r="K4386" t="s">
        <v>32</v>
      </c>
      <c r="L4386" t="str">
        <f>VLOOKUP(K4386,Sheet2!$A$1:$B$105,2,FALSE)</f>
        <v>Pengecekan kewajaran isian 902b1, 902b_2, 902b3, atau 902b_4 yang berkode 1</v>
      </c>
    </row>
    <row r="4387" spans="1:12">
      <c r="A4387">
        <v>110</v>
      </c>
      <c r="B4387" t="s">
        <v>112</v>
      </c>
      <c r="C4387" t="s">
        <v>41</v>
      </c>
      <c r="D4387" t="str">
        <f>CONCATENATE("3513",A4387,B4387,C4387,TEXT(F4387,REPT("0",3)))</f>
        <v>3513110006000300010</v>
      </c>
      <c r="E4387">
        <v>8</v>
      </c>
      <c r="F4387">
        <v>10</v>
      </c>
      <c r="G4387" t="s">
        <v>147</v>
      </c>
      <c r="H4387" t="s">
        <v>484</v>
      </c>
      <c r="I4387" t="s">
        <v>483</v>
      </c>
      <c r="J4387" t="s">
        <v>461</v>
      </c>
      <c r="K4387" t="s">
        <v>32</v>
      </c>
      <c r="L4387" t="str">
        <f>VLOOKUP(K4387,Sheet2!$A$1:$B$105,2,FALSE)</f>
        <v>Pengecekan kewajaran isian 902b1, 902b_2, 902b3, atau 902b_4 yang berkode 1</v>
      </c>
    </row>
    <row r="4388" spans="1:12">
      <c r="A4388">
        <v>110</v>
      </c>
      <c r="B4388" t="s">
        <v>112</v>
      </c>
      <c r="C4388" t="s">
        <v>41</v>
      </c>
      <c r="D4388" t="str">
        <f>CONCATENATE("3513",A4388,B4388,C4388,TEXT(F4388,REPT("0",3)))</f>
        <v>3513110006000300015</v>
      </c>
      <c r="E4388">
        <v>11</v>
      </c>
      <c r="F4388">
        <v>15</v>
      </c>
      <c r="G4388" t="s">
        <v>147</v>
      </c>
      <c r="H4388" t="s">
        <v>484</v>
      </c>
      <c r="I4388" t="s">
        <v>483</v>
      </c>
      <c r="J4388" t="s">
        <v>461</v>
      </c>
      <c r="K4388" t="s">
        <v>32</v>
      </c>
      <c r="L4388" t="str">
        <f>VLOOKUP(K4388,Sheet2!$A$1:$B$105,2,FALSE)</f>
        <v>Pengecekan kewajaran isian 902b1, 902b_2, 902b3, atau 902b_4 yang berkode 1</v>
      </c>
    </row>
    <row r="4389" spans="1:12">
      <c r="A4389">
        <v>110</v>
      </c>
      <c r="B4389" t="s">
        <v>112</v>
      </c>
      <c r="C4389" t="s">
        <v>41</v>
      </c>
      <c r="D4389" t="str">
        <f>CONCATENATE("3513",A4389,B4389,C4389,TEXT(F4389,REPT("0",3)))</f>
        <v>3513110006000300025</v>
      </c>
      <c r="E4389">
        <v>21</v>
      </c>
      <c r="F4389">
        <v>25</v>
      </c>
      <c r="G4389" t="s">
        <v>147</v>
      </c>
      <c r="H4389" t="s">
        <v>484</v>
      </c>
      <c r="I4389" t="s">
        <v>483</v>
      </c>
      <c r="J4389" t="s">
        <v>461</v>
      </c>
      <c r="K4389" t="s">
        <v>32</v>
      </c>
      <c r="L4389" t="str">
        <f>VLOOKUP(K4389,Sheet2!$A$1:$B$105,2,FALSE)</f>
        <v>Pengecekan kewajaran isian 902b1, 902b_2, 902b3, atau 902b_4 yang berkode 1</v>
      </c>
    </row>
    <row r="4390" spans="1:12">
      <c r="A4390">
        <v>110</v>
      </c>
      <c r="B4390" t="s">
        <v>112</v>
      </c>
      <c r="C4390" t="s">
        <v>41</v>
      </c>
      <c r="D4390" t="str">
        <f>CONCATENATE("3513",A4390,B4390,C4390,TEXT(F4390,REPT("0",3)))</f>
        <v>3513110006000300026</v>
      </c>
      <c r="E4390">
        <v>21</v>
      </c>
      <c r="F4390">
        <v>26</v>
      </c>
      <c r="G4390" t="s">
        <v>147</v>
      </c>
      <c r="H4390" t="s">
        <v>484</v>
      </c>
      <c r="I4390" t="s">
        <v>483</v>
      </c>
      <c r="J4390" t="s">
        <v>461</v>
      </c>
      <c r="K4390" t="s">
        <v>32</v>
      </c>
      <c r="L4390" t="str">
        <f>VLOOKUP(K4390,Sheet2!$A$1:$B$105,2,FALSE)</f>
        <v>Pengecekan kewajaran isian 902b1, 902b_2, 902b3, atau 902b_4 yang berkode 1</v>
      </c>
    </row>
    <row r="4391" spans="1:12">
      <c r="A4391">
        <v>110</v>
      </c>
      <c r="B4391" t="s">
        <v>112</v>
      </c>
      <c r="C4391" t="s">
        <v>41</v>
      </c>
      <c r="D4391" t="str">
        <f>CONCATENATE("3513",A4391,B4391,C4391,TEXT(F4391,REPT("0",3)))</f>
        <v>3513110006000300026</v>
      </c>
      <c r="E4391">
        <v>21</v>
      </c>
      <c r="F4391">
        <v>26</v>
      </c>
      <c r="G4391" t="s">
        <v>147</v>
      </c>
      <c r="H4391" t="s">
        <v>484</v>
      </c>
      <c r="I4391" t="s">
        <v>483</v>
      </c>
      <c r="J4391" t="s">
        <v>461</v>
      </c>
      <c r="K4391" t="s">
        <v>24</v>
      </c>
      <c r="L4391" t="str">
        <f>VLOOKUP(K4391,Sheet2!$A$1:$B$105,2,FALSE)</f>
        <v>Cek outlier produktivitas (r416/r412) per kabupaten per komoditas.</v>
      </c>
    </row>
    <row r="4392" spans="1:12">
      <c r="A4392">
        <v>110</v>
      </c>
      <c r="B4392" t="s">
        <v>112</v>
      </c>
      <c r="C4392" t="s">
        <v>41</v>
      </c>
      <c r="D4392" t="str">
        <f>CONCATENATE("3513",A4392,B4392,C4392,TEXT(F4392,REPT("0",3)))</f>
        <v>3513110006000300026</v>
      </c>
      <c r="E4392">
        <v>21</v>
      </c>
      <c r="F4392">
        <v>26</v>
      </c>
      <c r="G4392" t="s">
        <v>147</v>
      </c>
      <c r="H4392" t="s">
        <v>484</v>
      </c>
      <c r="I4392" t="s">
        <v>483</v>
      </c>
      <c r="J4392" t="s">
        <v>461</v>
      </c>
      <c r="K4392" t="s">
        <v>23</v>
      </c>
      <c r="L4392" t="str">
        <f>VLOOKUP(K4392,Sheet2!$A$1:$B$105,2,FALSE)</f>
        <v>Cek outlier harga (r417/r416) per kabupaten per komoditas.</v>
      </c>
    </row>
    <row r="4393" spans="1:12">
      <c r="A4393">
        <v>110</v>
      </c>
      <c r="B4393" t="s">
        <v>112</v>
      </c>
      <c r="C4393" t="s">
        <v>41</v>
      </c>
      <c r="D4393" t="str">
        <f>CONCATENATE("3513",A4393,B4393,C4393,TEXT(F4393,REPT("0",3)))</f>
        <v>3513110006000300031</v>
      </c>
      <c r="E4393">
        <v>25</v>
      </c>
      <c r="F4393">
        <v>31</v>
      </c>
      <c r="G4393" t="s">
        <v>147</v>
      </c>
      <c r="H4393" t="s">
        <v>484</v>
      </c>
      <c r="I4393" t="s">
        <v>483</v>
      </c>
      <c r="J4393" t="s">
        <v>461</v>
      </c>
      <c r="K4393" t="s">
        <v>32</v>
      </c>
      <c r="L4393" t="str">
        <f>VLOOKUP(K4393,Sheet2!$A$1:$B$105,2,FALSE)</f>
        <v>Pengecekan kewajaran isian 902b1, 902b_2, 902b3, atau 902b_4 yang berkode 1</v>
      </c>
    </row>
    <row r="4394" spans="1:12">
      <c r="A4394">
        <v>110</v>
      </c>
      <c r="B4394" t="s">
        <v>112</v>
      </c>
      <c r="C4394" t="s">
        <v>41</v>
      </c>
      <c r="D4394" t="str">
        <f>CONCATENATE("3513",A4394,B4394,C4394,TEXT(F4394,REPT("0",3)))</f>
        <v>3513110006000300032</v>
      </c>
      <c r="E4394">
        <v>26</v>
      </c>
      <c r="F4394">
        <v>32</v>
      </c>
      <c r="G4394" t="s">
        <v>147</v>
      </c>
      <c r="H4394" t="s">
        <v>484</v>
      </c>
      <c r="I4394" t="s">
        <v>483</v>
      </c>
      <c r="J4394" t="s">
        <v>461</v>
      </c>
      <c r="K4394" t="s">
        <v>32</v>
      </c>
      <c r="L4394" t="str">
        <f>VLOOKUP(K4394,Sheet2!$A$1:$B$105,2,FALSE)</f>
        <v>Pengecekan kewajaran isian 902b1, 902b_2, 902b3, atau 902b_4 yang berkode 1</v>
      </c>
    </row>
    <row r="4395" spans="1:12">
      <c r="A4395">
        <v>110</v>
      </c>
      <c r="B4395" t="s">
        <v>112</v>
      </c>
      <c r="C4395" t="s">
        <v>41</v>
      </c>
      <c r="D4395" t="str">
        <f>CONCATENATE("3513",A4395,B4395,C4395,TEXT(F4395,REPT("0",3)))</f>
        <v>3513110006000300037</v>
      </c>
      <c r="E4395">
        <v>30</v>
      </c>
      <c r="F4395">
        <v>37</v>
      </c>
      <c r="G4395" t="s">
        <v>147</v>
      </c>
      <c r="H4395" t="s">
        <v>484</v>
      </c>
      <c r="I4395" t="s">
        <v>483</v>
      </c>
      <c r="J4395" t="s">
        <v>461</v>
      </c>
      <c r="K4395" t="s">
        <v>32</v>
      </c>
      <c r="L4395" t="str">
        <f>VLOOKUP(K4395,Sheet2!$A$1:$B$105,2,FALSE)</f>
        <v>Pengecekan kewajaran isian 902b1, 902b_2, 902b3, atau 902b_4 yang berkode 1</v>
      </c>
    </row>
    <row r="4396" spans="1:12">
      <c r="A4396">
        <v>110</v>
      </c>
      <c r="B4396" t="s">
        <v>112</v>
      </c>
      <c r="C4396" t="s">
        <v>48</v>
      </c>
      <c r="D4396" t="str">
        <f>CONCATENATE("3513",A4396,B4396,C4396,TEXT(F4396,REPT("0",3)))</f>
        <v>3513110006000400007</v>
      </c>
      <c r="E4396">
        <v>7</v>
      </c>
      <c r="F4396">
        <v>7</v>
      </c>
      <c r="G4396" t="s">
        <v>311</v>
      </c>
      <c r="H4396" t="s">
        <v>484</v>
      </c>
      <c r="I4396" t="s">
        <v>483</v>
      </c>
      <c r="J4396" t="s">
        <v>90</v>
      </c>
      <c r="K4396" t="s">
        <v>131</v>
      </c>
      <c r="L4396" t="str">
        <f>VLOOKUP(K4396,Sheet2!$A$1:$B$105,2,FALSE)</f>
        <v>Pengecekan Ternak Besar Sapi dan Kerbau untuk Jenis Rumpun Lainnya (19,29,39 dan 49)</v>
      </c>
    </row>
    <row r="4397" spans="1:12">
      <c r="A4397">
        <v>110</v>
      </c>
      <c r="B4397" t="s">
        <v>112</v>
      </c>
      <c r="C4397" t="s">
        <v>48</v>
      </c>
      <c r="D4397" t="str">
        <f>CONCATENATE("3513",A4397,B4397,C4397,TEXT(F4397,REPT("0",3)))</f>
        <v>3513110006000400014</v>
      </c>
      <c r="E4397">
        <v>13</v>
      </c>
      <c r="F4397">
        <v>14</v>
      </c>
      <c r="G4397" t="s">
        <v>311</v>
      </c>
      <c r="H4397" t="s">
        <v>484</v>
      </c>
      <c r="I4397" t="s">
        <v>483</v>
      </c>
      <c r="J4397" t="s">
        <v>90</v>
      </c>
      <c r="K4397" t="s">
        <v>20</v>
      </c>
      <c r="L4397" t="str">
        <f>VLOOKUP(K4397,Sheet2!$A$1:$B$105,2,FALSE)</f>
        <v>Cek outlier HORTI harga per satuan produksi (per kg) per komoditas</v>
      </c>
    </row>
    <row r="4398" spans="1:12">
      <c r="A4398">
        <v>110</v>
      </c>
      <c r="B4398" t="s">
        <v>112</v>
      </c>
      <c r="C4398" t="s">
        <v>48</v>
      </c>
      <c r="D4398" t="str">
        <f>CONCATENATE("3513",A4398,B4398,C4398,TEXT(F4398,REPT("0",3)))</f>
        <v>3513110006000400062</v>
      </c>
      <c r="E4398">
        <v>66</v>
      </c>
      <c r="F4398">
        <v>62</v>
      </c>
      <c r="G4398" t="s">
        <v>311</v>
      </c>
      <c r="H4398" t="s">
        <v>484</v>
      </c>
      <c r="I4398" t="s">
        <v>483</v>
      </c>
      <c r="J4398" t="s">
        <v>90</v>
      </c>
      <c r="K4398" t="s">
        <v>20</v>
      </c>
      <c r="L4398" t="str">
        <f>VLOOKUP(K4398,Sheet2!$A$1:$B$105,2,FALSE)</f>
        <v>Cek outlier HORTI harga per satuan produksi (per kg) per komoditas</v>
      </c>
    </row>
    <row r="4399" spans="1:12">
      <c r="A4399">
        <v>110</v>
      </c>
      <c r="B4399" t="s">
        <v>112</v>
      </c>
      <c r="C4399" t="s">
        <v>48</v>
      </c>
      <c r="D4399" t="str">
        <f>CONCATENATE("3513",A4399,B4399,C4399,TEXT(F4399,REPT("0",3)))</f>
        <v>3513110006000400080</v>
      </c>
      <c r="E4399">
        <v>85</v>
      </c>
      <c r="F4399">
        <v>80</v>
      </c>
      <c r="G4399" t="s">
        <v>311</v>
      </c>
      <c r="H4399" t="s">
        <v>484</v>
      </c>
      <c r="I4399" t="s">
        <v>483</v>
      </c>
      <c r="J4399" t="s">
        <v>90</v>
      </c>
      <c r="K4399" t="s">
        <v>129</v>
      </c>
      <c r="L4399" t="str">
        <f>VLOOKUP(K4399,Sheet2!$A$1:$B$105,2,FALSE)</f>
        <v>Jumlah total tanaman budidaya kehutanan &gt;= 1000 , R705=1(sistem penanaman tunggal), tetapi tidak ada lahan kegiatan kehutanan</v>
      </c>
    </row>
    <row r="4400" spans="1:12">
      <c r="A4400">
        <v>110</v>
      </c>
      <c r="B4400" t="s">
        <v>112</v>
      </c>
      <c r="C4400" t="s">
        <v>54</v>
      </c>
      <c r="D4400" t="str">
        <f>CONCATENATE("3513",A4400,B4400,C4400,TEXT(F4400,REPT("0",3)))</f>
        <v>3513110006000500027</v>
      </c>
      <c r="E4400">
        <v>23</v>
      </c>
      <c r="F4400">
        <v>27</v>
      </c>
      <c r="G4400" t="s">
        <v>102</v>
      </c>
      <c r="H4400" t="s">
        <v>484</v>
      </c>
      <c r="I4400" t="s">
        <v>483</v>
      </c>
      <c r="J4400" t="s">
        <v>106</v>
      </c>
      <c r="K4400" t="s">
        <v>22</v>
      </c>
      <c r="L4400" t="str">
        <f>VLOOKUP(K4400,Sheet2!$A$1:$B$105,2,FALSE)</f>
        <v>Pengecekan kode komoditas kehutanan terutama kode komoditas tanaman kehutanan lainnya (6199) yang bukan merupakan cakupan sektor kehutanan</v>
      </c>
    </row>
    <row r="4401" spans="1:12">
      <c r="A4401">
        <v>110</v>
      </c>
      <c r="B4401" t="s">
        <v>112</v>
      </c>
      <c r="C4401" t="s">
        <v>54</v>
      </c>
      <c r="D4401" t="str">
        <f>CONCATENATE("3513",A4401,B4401,C4401,TEXT(F4401,REPT("0",3)))</f>
        <v>3513110006000500035</v>
      </c>
      <c r="E4401">
        <v>29</v>
      </c>
      <c r="F4401">
        <v>35</v>
      </c>
      <c r="G4401" t="s">
        <v>102</v>
      </c>
      <c r="H4401" t="s">
        <v>484</v>
      </c>
      <c r="I4401" t="s">
        <v>483</v>
      </c>
      <c r="J4401" t="s">
        <v>106</v>
      </c>
      <c r="K4401" t="s">
        <v>485</v>
      </c>
      <c r="L4401" t="str">
        <f>VLOOKUP(K4401,Sheet2!$A$1:$B$105,2,FALSE)</f>
        <v>Deskripsi tanaman lainnya tidak spesifik dan tanaman/komoditas ada di ST2023-kode.</v>
      </c>
    </row>
    <row r="4402" spans="1:12">
      <c r="A4402">
        <v>110</v>
      </c>
      <c r="B4402" t="s">
        <v>112</v>
      </c>
      <c r="C4402" t="s">
        <v>54</v>
      </c>
      <c r="D4402" t="str">
        <f>CONCATENATE("3513",A4402,B4402,C4402,TEXT(F4402,REPT("0",3)))</f>
        <v>3513110006000500047</v>
      </c>
      <c r="E4402">
        <v>38</v>
      </c>
      <c r="F4402">
        <v>47</v>
      </c>
      <c r="G4402" t="s">
        <v>102</v>
      </c>
      <c r="H4402" t="s">
        <v>484</v>
      </c>
      <c r="I4402" t="s">
        <v>483</v>
      </c>
      <c r="J4402" t="s">
        <v>106</v>
      </c>
      <c r="K4402" t="s">
        <v>24</v>
      </c>
      <c r="L4402" t="str">
        <f>VLOOKUP(K4402,Sheet2!$A$1:$B$105,2,FALSE)</f>
        <v>Cek outlier produktivitas (r416/r412) per kabupaten per komoditas.</v>
      </c>
    </row>
    <row r="4403" spans="1:12">
      <c r="A4403">
        <v>110</v>
      </c>
      <c r="B4403" t="s">
        <v>112</v>
      </c>
      <c r="C4403" t="s">
        <v>54</v>
      </c>
      <c r="D4403" t="str">
        <f>CONCATENATE("3513",A4403,B4403,C4403,TEXT(F4403,REPT("0",3)))</f>
        <v>3513110006000500064</v>
      </c>
      <c r="E4403">
        <v>50</v>
      </c>
      <c r="F4403">
        <v>64</v>
      </c>
      <c r="G4403" t="s">
        <v>102</v>
      </c>
      <c r="H4403" t="s">
        <v>484</v>
      </c>
      <c r="I4403" t="s">
        <v>483</v>
      </c>
      <c r="J4403" t="s">
        <v>106</v>
      </c>
      <c r="K4403" t="s">
        <v>485</v>
      </c>
      <c r="L4403" t="str">
        <f>VLOOKUP(K4403,Sheet2!$A$1:$B$105,2,FALSE)</f>
        <v>Deskripsi tanaman lainnya tidak spesifik dan tanaman/komoditas ada di ST2023-kode.</v>
      </c>
    </row>
    <row r="4404" spans="1:12">
      <c r="A4404">
        <v>110</v>
      </c>
      <c r="B4404" t="s">
        <v>112</v>
      </c>
      <c r="C4404" t="s">
        <v>54</v>
      </c>
      <c r="D4404" t="str">
        <f>CONCATENATE("3513",A4404,B4404,C4404,TEXT(F4404,REPT("0",3)))</f>
        <v>3513110006000500070</v>
      </c>
      <c r="E4404">
        <v>55</v>
      </c>
      <c r="F4404">
        <v>70</v>
      </c>
      <c r="G4404" t="s">
        <v>102</v>
      </c>
      <c r="H4404" t="s">
        <v>484</v>
      </c>
      <c r="I4404" t="s">
        <v>483</v>
      </c>
      <c r="J4404" t="s">
        <v>106</v>
      </c>
      <c r="K4404" t="s">
        <v>348</v>
      </c>
      <c r="L4404" t="str">
        <f>VLOOKUP(K4404,Sheet2!$A$1:$B$105,2,FALSE)</f>
        <v>Pendapatan UTP jasa pertanian (R901c) dikatakan tidak wajar, jika:
-Batas bawah &lt;= Rp 30 ribu
-Batas atas &gt;= Rp 1 miliar</v>
      </c>
    </row>
    <row r="4405" spans="1:12">
      <c r="A4405">
        <v>110</v>
      </c>
      <c r="B4405" t="s">
        <v>112</v>
      </c>
      <c r="C4405" t="s">
        <v>54</v>
      </c>
      <c r="D4405" t="str">
        <f>CONCATENATE("3513",A4405,B4405,C4405,TEXT(F4405,REPT("0",3)))</f>
        <v>3513110006000500082</v>
      </c>
      <c r="E4405">
        <v>64</v>
      </c>
      <c r="F4405">
        <v>82</v>
      </c>
      <c r="G4405" t="s">
        <v>102</v>
      </c>
      <c r="H4405" t="s">
        <v>484</v>
      </c>
      <c r="I4405" t="s">
        <v>483</v>
      </c>
      <c r="J4405" t="s">
        <v>106</v>
      </c>
      <c r="K4405" t="s">
        <v>91</v>
      </c>
      <c r="L4405" t="str">
        <f>VLOOKUP(K4405,Sheet2!$A$1:$B$105,2,FALSE)</f>
        <v>1-365 ; cek pengelola bekerja hanya 1 hari setiap 2pekan (r306 &lt;=12)</v>
      </c>
    </row>
    <row r="4406" spans="1:12">
      <c r="A4406">
        <v>110</v>
      </c>
      <c r="B4406" t="s">
        <v>112</v>
      </c>
      <c r="C4406" t="s">
        <v>54</v>
      </c>
      <c r="D4406" t="str">
        <f>CONCATENATE("3513",A4406,B4406,C4406,TEXT(F4406,REPT("0",3)))</f>
        <v>3513110006000500082</v>
      </c>
      <c r="E4406">
        <v>64</v>
      </c>
      <c r="F4406">
        <v>82</v>
      </c>
      <c r="G4406" t="s">
        <v>102</v>
      </c>
      <c r="H4406" t="s">
        <v>484</v>
      </c>
      <c r="I4406" t="s">
        <v>483</v>
      </c>
      <c r="J4406" t="s">
        <v>106</v>
      </c>
      <c r="K4406" t="s">
        <v>485</v>
      </c>
      <c r="L4406" t="str">
        <f>VLOOKUP(K4406,Sheet2!$A$1:$B$105,2,FALSE)</f>
        <v>Deskripsi tanaman lainnya tidak spesifik dan tanaman/komoditas ada di ST2023-kode.</v>
      </c>
    </row>
    <row r="4407" spans="1:12">
      <c r="A4407">
        <v>110</v>
      </c>
      <c r="B4407" t="s">
        <v>112</v>
      </c>
      <c r="C4407" t="s">
        <v>54</v>
      </c>
      <c r="D4407" t="str">
        <f>CONCATENATE("3513",A4407,B4407,C4407,TEXT(F4407,REPT("0",3)))</f>
        <v>3513110006000500083</v>
      </c>
      <c r="E4407">
        <v>65</v>
      </c>
      <c r="F4407">
        <v>83</v>
      </c>
      <c r="G4407" t="s">
        <v>102</v>
      </c>
      <c r="H4407" t="s">
        <v>484</v>
      </c>
      <c r="I4407" t="s">
        <v>483</v>
      </c>
      <c r="J4407" t="s">
        <v>106</v>
      </c>
      <c r="K4407" t="s">
        <v>485</v>
      </c>
      <c r="L4407" t="str">
        <f>VLOOKUP(K4407,Sheet2!$A$1:$B$105,2,FALSE)</f>
        <v>Deskripsi tanaman lainnya tidak spesifik dan tanaman/komoditas ada di ST2023-kode.</v>
      </c>
    </row>
    <row r="4408" spans="1:12">
      <c r="A4408">
        <v>110</v>
      </c>
      <c r="B4408" t="s">
        <v>112</v>
      </c>
      <c r="C4408" t="s">
        <v>54</v>
      </c>
      <c r="D4408" t="str">
        <f>CONCATENATE("3513",A4408,B4408,C4408,TEXT(F4408,REPT("0",3)))</f>
        <v>3513110006000500084</v>
      </c>
      <c r="E4408">
        <v>66</v>
      </c>
      <c r="F4408">
        <v>84</v>
      </c>
      <c r="G4408" t="s">
        <v>102</v>
      </c>
      <c r="H4408" t="s">
        <v>484</v>
      </c>
      <c r="I4408" t="s">
        <v>483</v>
      </c>
      <c r="J4408" t="s">
        <v>106</v>
      </c>
      <c r="K4408" t="s">
        <v>485</v>
      </c>
      <c r="L4408" t="str">
        <f>VLOOKUP(K4408,Sheet2!$A$1:$B$105,2,FALSE)</f>
        <v>Deskripsi tanaman lainnya tidak spesifik dan tanaman/komoditas ada di ST2023-kode.</v>
      </c>
    </row>
    <row r="4409" spans="1:12">
      <c r="A4409">
        <v>110</v>
      </c>
      <c r="B4409" t="s">
        <v>112</v>
      </c>
      <c r="C4409" t="s">
        <v>60</v>
      </c>
      <c r="D4409" t="str">
        <f>CONCATENATE("3513",A4409,B4409,C4409,TEXT(F4409,REPT("0",3)))</f>
        <v>3513110006000600001</v>
      </c>
      <c r="E4409">
        <v>3</v>
      </c>
      <c r="F4409">
        <v>1</v>
      </c>
      <c r="G4409" t="s">
        <v>150</v>
      </c>
      <c r="H4409" t="s">
        <v>486</v>
      </c>
      <c r="I4409" t="s">
        <v>483</v>
      </c>
      <c r="J4409" t="s">
        <v>470</v>
      </c>
      <c r="K4409" t="s">
        <v>485</v>
      </c>
      <c r="L4409" t="str">
        <f>VLOOKUP(K4409,Sheet2!$A$1:$B$105,2,FALSE)</f>
        <v>Deskripsi tanaman lainnya tidak spesifik dan tanaman/komoditas ada di ST2023-kode.</v>
      </c>
    </row>
    <row r="4410" spans="1:12">
      <c r="A4410">
        <v>110</v>
      </c>
      <c r="B4410" t="s">
        <v>112</v>
      </c>
      <c r="C4410" t="s">
        <v>60</v>
      </c>
      <c r="D4410" t="str">
        <f>CONCATENATE("3513",A4410,B4410,C4410,TEXT(F4410,REPT("0",3)))</f>
        <v>3513110006000600006</v>
      </c>
      <c r="E4410">
        <v>110</v>
      </c>
      <c r="F4410">
        <v>6</v>
      </c>
      <c r="G4410" t="s">
        <v>150</v>
      </c>
      <c r="H4410" t="s">
        <v>486</v>
      </c>
      <c r="I4410" t="s">
        <v>483</v>
      </c>
      <c r="J4410" t="s">
        <v>470</v>
      </c>
      <c r="K4410" t="s">
        <v>23</v>
      </c>
      <c r="L4410" t="str">
        <f>VLOOKUP(K4410,Sheet2!$A$1:$B$105,2,FALSE)</f>
        <v>Cek outlier harga (r417/r416) per kabupaten per komoditas.</v>
      </c>
    </row>
    <row r="4411" spans="1:12">
      <c r="A4411">
        <v>110</v>
      </c>
      <c r="B4411" t="s">
        <v>112</v>
      </c>
      <c r="C4411" t="s">
        <v>60</v>
      </c>
      <c r="D4411" t="str">
        <f>CONCATENATE("3513",A4411,B4411,C4411,TEXT(F4411,REPT("0",3)))</f>
        <v>3513110006000600006</v>
      </c>
      <c r="E4411">
        <v>110</v>
      </c>
      <c r="F4411">
        <v>6</v>
      </c>
      <c r="G4411" t="s">
        <v>150</v>
      </c>
      <c r="H4411" t="s">
        <v>486</v>
      </c>
      <c r="I4411" t="s">
        <v>483</v>
      </c>
      <c r="J4411" t="s">
        <v>470</v>
      </c>
      <c r="K4411" t="s">
        <v>80</v>
      </c>
      <c r="L4411" t="str">
        <f>VLOOKUP(K4411,Sheet2!$A$1:$B$105,2,FALSE)</f>
        <v>Pengecekan R606 untuk Jumlah Ternak Unggas Ayam Ras Pedaging FS (4302) atau Ayam Ras Petelur FS (4303) yang kurang dari 50 ekor.</v>
      </c>
    </row>
    <row r="4412" spans="1:12">
      <c r="A4412">
        <v>110</v>
      </c>
      <c r="B4412" t="s">
        <v>112</v>
      </c>
      <c r="C4412" t="s">
        <v>60</v>
      </c>
      <c r="D4412" t="str">
        <f>CONCATENATE("3513",A4412,B4412,C4412,TEXT(F4412,REPT("0",3)))</f>
        <v>3513110006000600011</v>
      </c>
      <c r="E4412">
        <v>16</v>
      </c>
      <c r="F4412">
        <v>11</v>
      </c>
      <c r="G4412" t="s">
        <v>150</v>
      </c>
      <c r="H4412" t="s">
        <v>486</v>
      </c>
      <c r="I4412" t="s">
        <v>483</v>
      </c>
      <c r="J4412" t="s">
        <v>470</v>
      </c>
      <c r="K4412" t="s">
        <v>23</v>
      </c>
      <c r="L4412" t="str">
        <f>VLOOKUP(K4412,Sheet2!$A$1:$B$105,2,FALSE)</f>
        <v>Cek outlier harga (r417/r416) per kabupaten per komoditas.</v>
      </c>
    </row>
    <row r="4413" spans="1:12">
      <c r="A4413">
        <v>110</v>
      </c>
      <c r="B4413" t="s">
        <v>112</v>
      </c>
      <c r="C4413" t="s">
        <v>60</v>
      </c>
      <c r="D4413" t="str">
        <f>CONCATENATE("3513",A4413,B4413,C4413,TEXT(F4413,REPT("0",3)))</f>
        <v>3513110006000600012</v>
      </c>
      <c r="E4413">
        <v>17</v>
      </c>
      <c r="F4413">
        <v>12</v>
      </c>
      <c r="G4413" t="s">
        <v>150</v>
      </c>
      <c r="H4413" t="s">
        <v>486</v>
      </c>
      <c r="I4413" t="s">
        <v>483</v>
      </c>
      <c r="J4413" t="s">
        <v>470</v>
      </c>
      <c r="K4413" t="s">
        <v>24</v>
      </c>
      <c r="L4413" t="str">
        <f>VLOOKUP(K4413,Sheet2!$A$1:$B$105,2,FALSE)</f>
        <v>Cek outlier produktivitas (r416/r412) per kabupaten per komoditas.</v>
      </c>
    </row>
    <row r="4414" spans="1:12">
      <c r="A4414">
        <v>110</v>
      </c>
      <c r="B4414" t="s">
        <v>112</v>
      </c>
      <c r="C4414" t="s">
        <v>60</v>
      </c>
      <c r="D4414" t="str">
        <f>CONCATENATE("3513",A4414,B4414,C4414,TEXT(F4414,REPT("0",3)))</f>
        <v>3513110006000600012</v>
      </c>
      <c r="E4414">
        <v>17</v>
      </c>
      <c r="F4414">
        <v>12</v>
      </c>
      <c r="G4414" t="s">
        <v>150</v>
      </c>
      <c r="H4414" t="s">
        <v>486</v>
      </c>
      <c r="I4414" t="s">
        <v>483</v>
      </c>
      <c r="J4414" t="s">
        <v>470</v>
      </c>
      <c r="K4414" t="s">
        <v>23</v>
      </c>
      <c r="L4414" t="str">
        <f>VLOOKUP(K4414,Sheet2!$A$1:$B$105,2,FALSE)</f>
        <v>Cek outlier harga (r417/r416) per kabupaten per komoditas.</v>
      </c>
    </row>
    <row r="4415" spans="1:12">
      <c r="A4415">
        <v>110</v>
      </c>
      <c r="B4415" t="s">
        <v>112</v>
      </c>
      <c r="C4415" t="s">
        <v>60</v>
      </c>
      <c r="D4415" t="str">
        <f>CONCATENATE("3513",A4415,B4415,C4415,TEXT(F4415,REPT("0",3)))</f>
        <v>3513110006000600017</v>
      </c>
      <c r="E4415">
        <v>21</v>
      </c>
      <c r="F4415">
        <v>17</v>
      </c>
      <c r="G4415" t="s">
        <v>150</v>
      </c>
      <c r="H4415" t="s">
        <v>486</v>
      </c>
      <c r="I4415" t="s">
        <v>483</v>
      </c>
      <c r="J4415" t="s">
        <v>470</v>
      </c>
      <c r="K4415" t="s">
        <v>23</v>
      </c>
      <c r="L4415" t="str">
        <f>VLOOKUP(K4415,Sheet2!$A$1:$B$105,2,FALSE)</f>
        <v>Cek outlier harga (r417/r416) per kabupaten per komoditas.</v>
      </c>
    </row>
    <row r="4416" spans="1:12">
      <c r="A4416">
        <v>110</v>
      </c>
      <c r="B4416" t="s">
        <v>112</v>
      </c>
      <c r="C4416" t="s">
        <v>60</v>
      </c>
      <c r="D4416" t="str">
        <f>CONCATENATE("3513",A4416,B4416,C4416,TEXT(F4416,REPT("0",3)))</f>
        <v>3513110006000600018</v>
      </c>
      <c r="E4416">
        <v>22</v>
      </c>
      <c r="F4416">
        <v>18</v>
      </c>
      <c r="G4416" t="s">
        <v>150</v>
      </c>
      <c r="H4416" t="s">
        <v>486</v>
      </c>
      <c r="I4416" t="s">
        <v>483</v>
      </c>
      <c r="J4416" t="s">
        <v>470</v>
      </c>
      <c r="K4416" t="s">
        <v>348</v>
      </c>
      <c r="L4416" t="str">
        <f>VLOOKUP(K4416,Sheet2!$A$1:$B$105,2,FALSE)</f>
        <v>Pendapatan UTP jasa pertanian (R901c) dikatakan tidak wajar, jika:
-Batas bawah &lt;= Rp 30 ribu
-Batas atas &gt;= Rp 1 miliar</v>
      </c>
    </row>
    <row r="4417" spans="1:12">
      <c r="A4417">
        <v>110</v>
      </c>
      <c r="B4417" t="s">
        <v>112</v>
      </c>
      <c r="C4417" t="s">
        <v>60</v>
      </c>
      <c r="D4417" t="str">
        <f>CONCATENATE("3513",A4417,B4417,C4417,TEXT(F4417,REPT("0",3)))</f>
        <v>3513110006000600022</v>
      </c>
      <c r="E4417">
        <v>26</v>
      </c>
      <c r="F4417">
        <v>22</v>
      </c>
      <c r="G4417" t="s">
        <v>150</v>
      </c>
      <c r="H4417" t="s">
        <v>486</v>
      </c>
      <c r="I4417" t="s">
        <v>483</v>
      </c>
      <c r="J4417" t="s">
        <v>470</v>
      </c>
      <c r="K4417" t="s">
        <v>24</v>
      </c>
      <c r="L4417" t="str">
        <f>VLOOKUP(K4417,Sheet2!$A$1:$B$105,2,FALSE)</f>
        <v>Cek outlier produktivitas (r416/r412) per kabupaten per komoditas.</v>
      </c>
    </row>
    <row r="4418" spans="1:12">
      <c r="A4418">
        <v>110</v>
      </c>
      <c r="B4418" t="s">
        <v>112</v>
      </c>
      <c r="C4418" t="s">
        <v>60</v>
      </c>
      <c r="D4418" t="str">
        <f>CONCATENATE("3513",A4418,B4418,C4418,TEXT(F4418,REPT("0",3)))</f>
        <v>3513110006000600022</v>
      </c>
      <c r="E4418">
        <v>26</v>
      </c>
      <c r="F4418">
        <v>22</v>
      </c>
      <c r="G4418" t="s">
        <v>150</v>
      </c>
      <c r="H4418" t="s">
        <v>486</v>
      </c>
      <c r="I4418" t="s">
        <v>483</v>
      </c>
      <c r="J4418" t="s">
        <v>470</v>
      </c>
      <c r="K4418" t="s">
        <v>23</v>
      </c>
      <c r="L4418" t="str">
        <f>VLOOKUP(K4418,Sheet2!$A$1:$B$105,2,FALSE)</f>
        <v>Cek outlier harga (r417/r416) per kabupaten per komoditas.</v>
      </c>
    </row>
    <row r="4419" spans="1:12">
      <c r="A4419">
        <v>110</v>
      </c>
      <c r="B4419" t="s">
        <v>112</v>
      </c>
      <c r="C4419" t="s">
        <v>60</v>
      </c>
      <c r="D4419" t="str">
        <f>CONCATENATE("3513",A4419,B4419,C4419,TEXT(F4419,REPT("0",3)))</f>
        <v>3513110006000600024</v>
      </c>
      <c r="E4419">
        <v>28</v>
      </c>
      <c r="F4419">
        <v>24</v>
      </c>
      <c r="G4419" t="s">
        <v>150</v>
      </c>
      <c r="H4419" t="s">
        <v>486</v>
      </c>
      <c r="I4419" t="s">
        <v>483</v>
      </c>
      <c r="J4419" t="s">
        <v>470</v>
      </c>
      <c r="K4419" t="s">
        <v>130</v>
      </c>
      <c r="L4419" t="str">
        <f>VLOOKUP(K4419,Sheet2!$A$1:$B$105,2,FALSE)</f>
        <v>Semua Usaha Pembibitan perlu dikonfirmasi di R618:</v>
      </c>
    </row>
    <row r="4420" spans="1:12">
      <c r="A4420">
        <v>110</v>
      </c>
      <c r="B4420" t="s">
        <v>112</v>
      </c>
      <c r="C4420" t="s">
        <v>60</v>
      </c>
      <c r="D4420" t="str">
        <f>CONCATENATE("3513",A4420,B4420,C4420,TEXT(F4420,REPT("0",3)))</f>
        <v>3513110006000600033</v>
      </c>
      <c r="E4420">
        <v>37</v>
      </c>
      <c r="F4420">
        <v>33</v>
      </c>
      <c r="G4420" t="s">
        <v>150</v>
      </c>
      <c r="H4420" t="s">
        <v>486</v>
      </c>
      <c r="I4420" t="s">
        <v>483</v>
      </c>
      <c r="J4420" t="s">
        <v>470</v>
      </c>
      <c r="K4420" t="s">
        <v>23</v>
      </c>
      <c r="L4420" t="str">
        <f>VLOOKUP(K4420,Sheet2!$A$1:$B$105,2,FALSE)</f>
        <v>Cek outlier harga (r417/r416) per kabupaten per komoditas.</v>
      </c>
    </row>
    <row r="4421" spans="1:12">
      <c r="A4421">
        <v>110</v>
      </c>
      <c r="B4421" t="s">
        <v>112</v>
      </c>
      <c r="C4421" t="s">
        <v>60</v>
      </c>
      <c r="D4421" t="str">
        <f>CONCATENATE("3513",A4421,B4421,C4421,TEXT(F4421,REPT("0",3)))</f>
        <v>3513110006000600057</v>
      </c>
      <c r="E4421">
        <v>58</v>
      </c>
      <c r="F4421">
        <v>57</v>
      </c>
      <c r="G4421" t="s">
        <v>150</v>
      </c>
      <c r="H4421" t="s">
        <v>486</v>
      </c>
      <c r="I4421" t="s">
        <v>483</v>
      </c>
      <c r="J4421" t="s">
        <v>470</v>
      </c>
      <c r="K4421" t="s">
        <v>24</v>
      </c>
      <c r="L4421" t="str">
        <f>VLOOKUP(K4421,Sheet2!$A$1:$B$105,2,FALSE)</f>
        <v>Cek outlier produktivitas (r416/r412) per kabupaten per komoditas.</v>
      </c>
    </row>
    <row r="4422" spans="1:12">
      <c r="A4422">
        <v>110</v>
      </c>
      <c r="B4422" t="s">
        <v>112</v>
      </c>
      <c r="C4422" t="s">
        <v>60</v>
      </c>
      <c r="D4422" t="str">
        <f>CONCATENATE("3513",A4422,B4422,C4422,TEXT(F4422,REPT("0",3)))</f>
        <v>3513110006000600061</v>
      </c>
      <c r="E4422">
        <v>61</v>
      </c>
      <c r="F4422">
        <v>61</v>
      </c>
      <c r="G4422" t="s">
        <v>150</v>
      </c>
      <c r="H4422" t="s">
        <v>486</v>
      </c>
      <c r="I4422" t="s">
        <v>483</v>
      </c>
      <c r="J4422" t="s">
        <v>470</v>
      </c>
      <c r="K4422" t="s">
        <v>24</v>
      </c>
      <c r="L4422" t="str">
        <f>VLOOKUP(K4422,Sheet2!$A$1:$B$105,2,FALSE)</f>
        <v>Cek outlier produktivitas (r416/r412) per kabupaten per komoditas.</v>
      </c>
    </row>
    <row r="4423" spans="1:12">
      <c r="A4423">
        <v>110</v>
      </c>
      <c r="B4423" t="s">
        <v>112</v>
      </c>
      <c r="C4423" t="s">
        <v>60</v>
      </c>
      <c r="D4423" t="str">
        <f>CONCATENATE("3513",A4423,B4423,C4423,TEXT(F4423,REPT("0",3)))</f>
        <v>3513110006000600061</v>
      </c>
      <c r="E4423">
        <v>61</v>
      </c>
      <c r="F4423">
        <v>61</v>
      </c>
      <c r="G4423" t="s">
        <v>150</v>
      </c>
      <c r="H4423" t="s">
        <v>486</v>
      </c>
      <c r="I4423" t="s">
        <v>483</v>
      </c>
      <c r="J4423" t="s">
        <v>470</v>
      </c>
      <c r="K4423" t="s">
        <v>23</v>
      </c>
      <c r="L4423" t="str">
        <f>VLOOKUP(K4423,Sheet2!$A$1:$B$105,2,FALSE)</f>
        <v>Cek outlier harga (r417/r416) per kabupaten per komoditas.</v>
      </c>
    </row>
    <row r="4424" spans="1:12">
      <c r="A4424">
        <v>110</v>
      </c>
      <c r="B4424" t="s">
        <v>112</v>
      </c>
      <c r="C4424" t="s">
        <v>60</v>
      </c>
      <c r="D4424" t="str">
        <f>CONCATENATE("3513",A4424,B4424,C4424,TEXT(F4424,REPT("0",3)))</f>
        <v>3513110006000600073</v>
      </c>
      <c r="E4424">
        <v>72</v>
      </c>
      <c r="F4424">
        <v>73</v>
      </c>
      <c r="G4424" t="s">
        <v>150</v>
      </c>
      <c r="H4424" t="s">
        <v>486</v>
      </c>
      <c r="I4424" t="s">
        <v>483</v>
      </c>
      <c r="J4424" t="s">
        <v>470</v>
      </c>
      <c r="K4424" t="s">
        <v>23</v>
      </c>
      <c r="L4424" t="str">
        <f>VLOOKUP(K4424,Sheet2!$A$1:$B$105,2,FALSE)</f>
        <v>Cek outlier harga (r417/r416) per kabupaten per komoditas.</v>
      </c>
    </row>
    <row r="4425" spans="1:12">
      <c r="A4425">
        <v>110</v>
      </c>
      <c r="B4425" t="s">
        <v>112</v>
      </c>
      <c r="C4425" t="s">
        <v>60</v>
      </c>
      <c r="D4425" t="str">
        <f>CONCATENATE("3513",A4425,B4425,C4425,TEXT(F4425,REPT("0",3)))</f>
        <v>3513110006000600100</v>
      </c>
      <c r="E4425">
        <v>107</v>
      </c>
      <c r="F4425">
        <v>100</v>
      </c>
      <c r="G4425" t="s">
        <v>150</v>
      </c>
      <c r="H4425" t="s">
        <v>486</v>
      </c>
      <c r="I4425" t="s">
        <v>483</v>
      </c>
      <c r="J4425" t="s">
        <v>470</v>
      </c>
      <c r="K4425" t="s">
        <v>24</v>
      </c>
      <c r="L4425" t="str">
        <f>VLOOKUP(K4425,Sheet2!$A$1:$B$105,2,FALSE)</f>
        <v>Cek outlier produktivitas (r416/r412) per kabupaten per komoditas.</v>
      </c>
    </row>
    <row r="4426" spans="1:12">
      <c r="A4426">
        <v>110</v>
      </c>
      <c r="B4426" t="s">
        <v>112</v>
      </c>
      <c r="C4426" t="s">
        <v>60</v>
      </c>
      <c r="D4426" t="str">
        <f>CONCATENATE("3513",A4426,B4426,C4426,TEXT(F4426,REPT("0",3)))</f>
        <v>3513110006000600100</v>
      </c>
      <c r="E4426">
        <v>107</v>
      </c>
      <c r="F4426">
        <v>100</v>
      </c>
      <c r="G4426" t="s">
        <v>150</v>
      </c>
      <c r="H4426" t="s">
        <v>486</v>
      </c>
      <c r="I4426" t="s">
        <v>483</v>
      </c>
      <c r="J4426" t="s">
        <v>470</v>
      </c>
      <c r="K4426" t="s">
        <v>23</v>
      </c>
      <c r="L4426" t="str">
        <f>VLOOKUP(K4426,Sheet2!$A$1:$B$105,2,FALSE)</f>
        <v>Cek outlier harga (r417/r416) per kabupaten per komoditas.</v>
      </c>
    </row>
    <row r="4427" spans="1:12">
      <c r="A4427">
        <v>110</v>
      </c>
      <c r="B4427" t="s">
        <v>112</v>
      </c>
      <c r="C4427" t="s">
        <v>63</v>
      </c>
      <c r="D4427" t="str">
        <f>CONCATENATE("3513",A4427,B4427,C4427,TEXT(F4427,REPT("0",3)))</f>
        <v>3513110006000700013</v>
      </c>
      <c r="E4427">
        <v>17</v>
      </c>
      <c r="F4427">
        <v>13</v>
      </c>
      <c r="G4427" t="s">
        <v>487</v>
      </c>
      <c r="H4427" t="s">
        <v>488</v>
      </c>
      <c r="I4427" t="s">
        <v>489</v>
      </c>
      <c r="J4427" t="s">
        <v>262</v>
      </c>
      <c r="K4427" t="s">
        <v>23</v>
      </c>
      <c r="L4427" t="str">
        <f>VLOOKUP(K4427,Sheet2!$A$1:$B$105,2,FALSE)</f>
        <v>Cek outlier harga (r417/r416) per kabupaten per komoditas.</v>
      </c>
    </row>
    <row r="4428" spans="1:12">
      <c r="A4428">
        <v>110</v>
      </c>
      <c r="B4428" t="s">
        <v>112</v>
      </c>
      <c r="C4428" t="s">
        <v>63</v>
      </c>
      <c r="D4428" t="str">
        <f>CONCATENATE("3513",A4428,B4428,C4428,TEXT(F4428,REPT("0",3)))</f>
        <v>3513110006000700018</v>
      </c>
      <c r="E4428">
        <v>22</v>
      </c>
      <c r="F4428">
        <v>18</v>
      </c>
      <c r="G4428" t="s">
        <v>487</v>
      </c>
      <c r="H4428" t="s">
        <v>488</v>
      </c>
      <c r="I4428" t="s">
        <v>489</v>
      </c>
      <c r="J4428" t="s">
        <v>262</v>
      </c>
      <c r="K4428" t="s">
        <v>20</v>
      </c>
      <c r="L4428" t="str">
        <f>VLOOKUP(K4428,Sheet2!$A$1:$B$105,2,FALSE)</f>
        <v>Cek outlier HORTI harga per satuan produksi (per kg) per komoditas</v>
      </c>
    </row>
    <row r="4429" spans="1:12">
      <c r="A4429">
        <v>110</v>
      </c>
      <c r="B4429" t="s">
        <v>112</v>
      </c>
      <c r="C4429" t="s">
        <v>63</v>
      </c>
      <c r="D4429" t="str">
        <f>CONCATENATE("3513",A4429,B4429,C4429,TEXT(F4429,REPT("0",3)))</f>
        <v>3513110006000700033</v>
      </c>
      <c r="E4429">
        <v>39</v>
      </c>
      <c r="F4429">
        <v>33</v>
      </c>
      <c r="G4429" t="s">
        <v>487</v>
      </c>
      <c r="H4429" t="s">
        <v>488</v>
      </c>
      <c r="I4429" t="s">
        <v>489</v>
      </c>
      <c r="J4429" t="s">
        <v>262</v>
      </c>
      <c r="K4429" t="s">
        <v>24</v>
      </c>
      <c r="L4429" t="str">
        <f>VLOOKUP(K4429,Sheet2!$A$1:$B$105,2,FALSE)</f>
        <v>Cek outlier produktivitas (r416/r412) per kabupaten per komoditas.</v>
      </c>
    </row>
    <row r="4430" spans="1:12">
      <c r="A4430">
        <v>110</v>
      </c>
      <c r="B4430" t="s">
        <v>112</v>
      </c>
      <c r="C4430" t="s">
        <v>63</v>
      </c>
      <c r="D4430" t="str">
        <f>CONCATENATE("3513",A4430,B4430,C4430,TEXT(F4430,REPT("0",3)))</f>
        <v>3513110006000700033</v>
      </c>
      <c r="E4430">
        <v>39</v>
      </c>
      <c r="F4430">
        <v>33</v>
      </c>
      <c r="G4430" t="s">
        <v>487</v>
      </c>
      <c r="H4430" t="s">
        <v>488</v>
      </c>
      <c r="I4430" t="s">
        <v>489</v>
      </c>
      <c r="J4430" t="s">
        <v>262</v>
      </c>
      <c r="K4430" t="s">
        <v>23</v>
      </c>
      <c r="L4430" t="str">
        <f>VLOOKUP(K4430,Sheet2!$A$1:$B$105,2,FALSE)</f>
        <v>Cek outlier harga (r417/r416) per kabupaten per komoditas.</v>
      </c>
    </row>
    <row r="4431" spans="1:12">
      <c r="A4431">
        <v>110</v>
      </c>
      <c r="B4431" t="s">
        <v>112</v>
      </c>
      <c r="C4431" t="s">
        <v>63</v>
      </c>
      <c r="D4431" t="str">
        <f>CONCATENATE("3513",A4431,B4431,C4431,TEXT(F4431,REPT("0",3)))</f>
        <v>3513110006000700054</v>
      </c>
      <c r="E4431">
        <v>62</v>
      </c>
      <c r="F4431">
        <v>54</v>
      </c>
      <c r="G4431" t="s">
        <v>487</v>
      </c>
      <c r="H4431" t="s">
        <v>488</v>
      </c>
      <c r="I4431" t="s">
        <v>489</v>
      </c>
      <c r="J4431" t="s">
        <v>262</v>
      </c>
      <c r="K4431" t="s">
        <v>23</v>
      </c>
      <c r="L4431" t="str">
        <f>VLOOKUP(K4431,Sheet2!$A$1:$B$105,2,FALSE)</f>
        <v>Cek outlier harga (r417/r416) per kabupaten per komoditas.</v>
      </c>
    </row>
    <row r="4432" spans="1:12">
      <c r="A4432">
        <v>110</v>
      </c>
      <c r="B4432" t="s">
        <v>112</v>
      </c>
      <c r="C4432" t="s">
        <v>63</v>
      </c>
      <c r="D4432" t="str">
        <f>CONCATENATE("3513",A4432,B4432,C4432,TEXT(F4432,REPT("0",3)))</f>
        <v>3513110006000700089</v>
      </c>
      <c r="E4432">
        <v>99</v>
      </c>
      <c r="F4432">
        <v>89</v>
      </c>
      <c r="G4432" t="s">
        <v>487</v>
      </c>
      <c r="H4432" t="s">
        <v>488</v>
      </c>
      <c r="I4432" t="s">
        <v>489</v>
      </c>
      <c r="J4432" t="s">
        <v>262</v>
      </c>
      <c r="K4432" t="s">
        <v>24</v>
      </c>
      <c r="L4432" t="str">
        <f>VLOOKUP(K4432,Sheet2!$A$1:$B$105,2,FALSE)</f>
        <v>Cek outlier produktivitas (r416/r412) per kabupaten per komoditas.</v>
      </c>
    </row>
    <row r="4433" spans="1:12">
      <c r="A4433">
        <v>110</v>
      </c>
      <c r="B4433" t="s">
        <v>112</v>
      </c>
      <c r="C4433" t="s">
        <v>63</v>
      </c>
      <c r="D4433" t="str">
        <f>CONCATENATE("3513",A4433,B4433,C4433,TEXT(F4433,REPT("0",3)))</f>
        <v>3513110006000700089</v>
      </c>
      <c r="E4433">
        <v>99</v>
      </c>
      <c r="F4433">
        <v>89</v>
      </c>
      <c r="G4433" t="s">
        <v>487</v>
      </c>
      <c r="H4433" t="s">
        <v>488</v>
      </c>
      <c r="I4433" t="s">
        <v>489</v>
      </c>
      <c r="J4433" t="s">
        <v>262</v>
      </c>
      <c r="K4433" t="s">
        <v>23</v>
      </c>
      <c r="L4433" t="str">
        <f>VLOOKUP(K4433,Sheet2!$A$1:$B$105,2,FALSE)</f>
        <v>Cek outlier harga (r417/r416) per kabupaten per komoditas.</v>
      </c>
    </row>
    <row r="4434" spans="1:12">
      <c r="A4434">
        <v>110</v>
      </c>
      <c r="B4434" t="s">
        <v>112</v>
      </c>
      <c r="C4434" t="s">
        <v>63</v>
      </c>
      <c r="D4434" t="str">
        <f>CONCATENATE("3513",A4434,B4434,C4434,TEXT(F4434,REPT("0",3)))</f>
        <v>3513110006000700106</v>
      </c>
      <c r="E4434">
        <v>116</v>
      </c>
      <c r="F4434">
        <v>106</v>
      </c>
      <c r="G4434" t="s">
        <v>487</v>
      </c>
      <c r="H4434" t="s">
        <v>488</v>
      </c>
      <c r="I4434" t="s">
        <v>489</v>
      </c>
      <c r="J4434" t="s">
        <v>262</v>
      </c>
      <c r="K4434" t="s">
        <v>24</v>
      </c>
      <c r="L4434" t="str">
        <f>VLOOKUP(K4434,Sheet2!$A$1:$B$105,2,FALSE)</f>
        <v>Cek outlier produktivitas (r416/r412) per kabupaten per komoditas.</v>
      </c>
    </row>
    <row r="4435" spans="1:12">
      <c r="A4435">
        <v>110</v>
      </c>
      <c r="B4435" t="s">
        <v>112</v>
      </c>
      <c r="C4435" t="s">
        <v>63</v>
      </c>
      <c r="D4435" t="str">
        <f>CONCATENATE("3513",A4435,B4435,C4435,TEXT(F4435,REPT("0",3)))</f>
        <v>3513110006000700106</v>
      </c>
      <c r="E4435">
        <v>116</v>
      </c>
      <c r="F4435">
        <v>106</v>
      </c>
      <c r="G4435" t="s">
        <v>487</v>
      </c>
      <c r="H4435" t="s">
        <v>488</v>
      </c>
      <c r="I4435" t="s">
        <v>489</v>
      </c>
      <c r="J4435" t="s">
        <v>262</v>
      </c>
      <c r="K4435" t="s">
        <v>23</v>
      </c>
      <c r="L4435" t="str">
        <f>VLOOKUP(K4435,Sheet2!$A$1:$B$105,2,FALSE)</f>
        <v>Cek outlier harga (r417/r416) per kabupaten per komoditas.</v>
      </c>
    </row>
    <row r="4436" spans="1:12">
      <c r="A4436">
        <v>110</v>
      </c>
      <c r="B4436" t="s">
        <v>112</v>
      </c>
      <c r="C4436" t="s">
        <v>63</v>
      </c>
      <c r="D4436" t="str">
        <f>CONCATENATE("3513",A4436,B4436,C4436,TEXT(F4436,REPT("0",3)))</f>
        <v>3513110006000700120</v>
      </c>
      <c r="E4436">
        <v>128</v>
      </c>
      <c r="F4436">
        <v>120</v>
      </c>
      <c r="G4436" t="s">
        <v>487</v>
      </c>
      <c r="H4436" t="s">
        <v>488</v>
      </c>
      <c r="I4436" t="s">
        <v>489</v>
      </c>
      <c r="J4436" t="s">
        <v>262</v>
      </c>
      <c r="K4436" t="s">
        <v>24</v>
      </c>
      <c r="L4436" t="str">
        <f>VLOOKUP(K4436,Sheet2!$A$1:$B$105,2,FALSE)</f>
        <v>Cek outlier produktivitas (r416/r412) per kabupaten per komoditas.</v>
      </c>
    </row>
    <row r="4437" spans="1:12">
      <c r="A4437">
        <v>110</v>
      </c>
      <c r="B4437" t="s">
        <v>112</v>
      </c>
      <c r="C4437" t="s">
        <v>63</v>
      </c>
      <c r="D4437" t="str">
        <f>CONCATENATE("3513",A4437,B4437,C4437,TEXT(F4437,REPT("0",3)))</f>
        <v>3513110006000700120</v>
      </c>
      <c r="E4437">
        <v>128</v>
      </c>
      <c r="F4437">
        <v>120</v>
      </c>
      <c r="G4437" t="s">
        <v>487</v>
      </c>
      <c r="H4437" t="s">
        <v>488</v>
      </c>
      <c r="I4437" t="s">
        <v>489</v>
      </c>
      <c r="J4437" t="s">
        <v>262</v>
      </c>
      <c r="K4437" t="s">
        <v>23</v>
      </c>
      <c r="L4437" t="str">
        <f>VLOOKUP(K4437,Sheet2!$A$1:$B$105,2,FALSE)</f>
        <v>Cek outlier harga (r417/r416) per kabupaten per komoditas.</v>
      </c>
    </row>
    <row r="4438" spans="1:12">
      <c r="A4438">
        <v>110</v>
      </c>
      <c r="B4438" t="s">
        <v>112</v>
      </c>
      <c r="C4438" t="s">
        <v>63</v>
      </c>
      <c r="D4438" t="str">
        <f>CONCATENATE("3513",A4438,B4438,C4438,TEXT(F4438,REPT("0",3)))</f>
        <v>3513110006000700122</v>
      </c>
      <c r="E4438">
        <v>129</v>
      </c>
      <c r="F4438">
        <v>122</v>
      </c>
      <c r="G4438" t="s">
        <v>193</v>
      </c>
      <c r="H4438" t="s">
        <v>488</v>
      </c>
      <c r="I4438" t="s">
        <v>489</v>
      </c>
      <c r="J4438" t="s">
        <v>100</v>
      </c>
      <c r="K4438" t="s">
        <v>24</v>
      </c>
      <c r="L4438" t="str">
        <f>VLOOKUP(K4438,Sheet2!$A$1:$B$105,2,FALSE)</f>
        <v>Cek outlier produktivitas (r416/r412) per kabupaten per komoditas.</v>
      </c>
    </row>
    <row r="4439" spans="1:12">
      <c r="A4439">
        <v>110</v>
      </c>
      <c r="B4439" t="s">
        <v>112</v>
      </c>
      <c r="C4439" t="s">
        <v>63</v>
      </c>
      <c r="D4439" t="str">
        <f>CONCATENATE("3513",A4439,B4439,C4439,TEXT(F4439,REPT("0",3)))</f>
        <v>3513110006000700122</v>
      </c>
      <c r="E4439">
        <v>129</v>
      </c>
      <c r="F4439">
        <v>122</v>
      </c>
      <c r="G4439" t="s">
        <v>193</v>
      </c>
      <c r="H4439" t="s">
        <v>488</v>
      </c>
      <c r="I4439" t="s">
        <v>489</v>
      </c>
      <c r="J4439" t="s">
        <v>100</v>
      </c>
      <c r="K4439" t="s">
        <v>23</v>
      </c>
      <c r="L4439" t="str">
        <f>VLOOKUP(K4439,Sheet2!$A$1:$B$105,2,FALSE)</f>
        <v>Cek outlier harga (r417/r416) per kabupaten per komoditas.</v>
      </c>
    </row>
    <row r="4440" spans="1:12">
      <c r="A4440">
        <v>110</v>
      </c>
      <c r="B4440" t="s">
        <v>112</v>
      </c>
      <c r="C4440" t="s">
        <v>67</v>
      </c>
      <c r="D4440" t="str">
        <f>CONCATENATE("3513",A4440,B4440,C4440,TEXT(F4440,REPT("0",3)))</f>
        <v>3513110006000800020</v>
      </c>
      <c r="E4440">
        <v>14</v>
      </c>
      <c r="F4440">
        <v>20</v>
      </c>
      <c r="G4440" t="s">
        <v>217</v>
      </c>
      <c r="H4440" t="s">
        <v>490</v>
      </c>
      <c r="I4440" t="s">
        <v>483</v>
      </c>
      <c r="J4440" t="s">
        <v>187</v>
      </c>
      <c r="K4440" t="s">
        <v>91</v>
      </c>
      <c r="L4440" t="str">
        <f>VLOOKUP(K4440,Sheet2!$A$1:$B$105,2,FALSE)</f>
        <v>1-365 ; cek pengelola bekerja hanya 1 hari setiap 2pekan (r306 &lt;=12)</v>
      </c>
    </row>
    <row r="4441" spans="1:12">
      <c r="A4441">
        <v>110</v>
      </c>
      <c r="B4441" t="s">
        <v>112</v>
      </c>
      <c r="C4441" t="s">
        <v>67</v>
      </c>
      <c r="D4441" t="str">
        <f>CONCATENATE("3513",A4441,B4441,C4441,TEXT(F4441,REPT("0",3)))</f>
        <v>3513110006000800020</v>
      </c>
      <c r="E4441">
        <v>14</v>
      </c>
      <c r="F4441">
        <v>20</v>
      </c>
      <c r="G4441" t="s">
        <v>217</v>
      </c>
      <c r="H4441" t="s">
        <v>490</v>
      </c>
      <c r="I4441" t="s">
        <v>483</v>
      </c>
      <c r="J4441" t="s">
        <v>187</v>
      </c>
      <c r="K4441" t="s">
        <v>20</v>
      </c>
      <c r="L4441" t="str">
        <f>VLOOKUP(K4441,Sheet2!$A$1:$B$105,2,FALSE)</f>
        <v>Cek outlier HORTI harga per satuan produksi (per kg) per komoditas</v>
      </c>
    </row>
    <row r="4442" spans="1:12">
      <c r="A4442">
        <v>110</v>
      </c>
      <c r="B4442" t="s">
        <v>112</v>
      </c>
      <c r="C4442" t="s">
        <v>67</v>
      </c>
      <c r="D4442" t="str">
        <f>CONCATENATE("3513",A4442,B4442,C4442,TEXT(F4442,REPT("0",3)))</f>
        <v>3513110006000800029</v>
      </c>
      <c r="E4442">
        <v>23</v>
      </c>
      <c r="F4442">
        <v>29</v>
      </c>
      <c r="G4442" t="s">
        <v>217</v>
      </c>
      <c r="H4442" t="s">
        <v>490</v>
      </c>
      <c r="I4442" t="s">
        <v>483</v>
      </c>
      <c r="J4442" t="s">
        <v>187</v>
      </c>
      <c r="K4442" t="s">
        <v>20</v>
      </c>
      <c r="L4442" t="str">
        <f>VLOOKUP(K4442,Sheet2!$A$1:$B$105,2,FALSE)</f>
        <v>Cek outlier HORTI harga per satuan produksi (per kg) per komoditas</v>
      </c>
    </row>
    <row r="4443" spans="1:12">
      <c r="A4443">
        <v>110</v>
      </c>
      <c r="B4443" t="s">
        <v>112</v>
      </c>
      <c r="C4443" t="s">
        <v>67</v>
      </c>
      <c r="D4443" t="str">
        <f>CONCATENATE("3513",A4443,B4443,C4443,TEXT(F4443,REPT("0",3)))</f>
        <v>3513110006000800070</v>
      </c>
      <c r="E4443">
        <v>57</v>
      </c>
      <c r="F4443">
        <v>70</v>
      </c>
      <c r="G4443" t="s">
        <v>217</v>
      </c>
      <c r="H4443" t="s">
        <v>490</v>
      </c>
      <c r="I4443" t="s">
        <v>483</v>
      </c>
      <c r="J4443" t="s">
        <v>187</v>
      </c>
      <c r="K4443" t="s">
        <v>46</v>
      </c>
      <c r="L4443" t="str">
        <f>VLOOKUP(K4443,Sheet2!$A$1:$B$105,2,FALSE)</f>
        <v>Cek outlier nilai ijon per kabupaten per komoditas. Perlu dipastikan bahwa isian sudah dalam bentuk 000 Rp.</v>
      </c>
    </row>
    <row r="4444" spans="1:12">
      <c r="A4444">
        <v>110</v>
      </c>
      <c r="B4444" t="s">
        <v>112</v>
      </c>
      <c r="C4444" t="s">
        <v>67</v>
      </c>
      <c r="D4444" t="str">
        <f>CONCATENATE("3513",A4444,B4444,C4444,TEXT(F4444,REPT("0",3)))</f>
        <v>3513110006000800072</v>
      </c>
      <c r="E4444">
        <v>58</v>
      </c>
      <c r="F4444">
        <v>72</v>
      </c>
      <c r="G4444" t="s">
        <v>217</v>
      </c>
      <c r="H4444" t="s">
        <v>490</v>
      </c>
      <c r="I4444" t="s">
        <v>483</v>
      </c>
      <c r="J4444" t="s">
        <v>187</v>
      </c>
      <c r="K4444" t="s">
        <v>33</v>
      </c>
      <c r="L4444" t="str">
        <f>VLOOKUP(K4444,Sheet2!$A$1:$B$105,2,FALSE)</f>
        <v>Cek outlier nilai ijon (r516) per komoditas</v>
      </c>
    </row>
    <row r="4445" spans="1:12">
      <c r="A4445">
        <v>110</v>
      </c>
      <c r="B4445" t="s">
        <v>112</v>
      </c>
      <c r="C4445" t="s">
        <v>67</v>
      </c>
      <c r="D4445" t="str">
        <f>CONCATENATE("3513",A4445,B4445,C4445,TEXT(F4445,REPT("0",3)))</f>
        <v>3513110006000800080</v>
      </c>
      <c r="E4445">
        <v>65</v>
      </c>
      <c r="F4445">
        <v>80</v>
      </c>
      <c r="G4445" t="s">
        <v>217</v>
      </c>
      <c r="H4445" t="s">
        <v>490</v>
      </c>
      <c r="I4445" t="s">
        <v>483</v>
      </c>
      <c r="J4445" t="s">
        <v>187</v>
      </c>
      <c r="K4445" t="s">
        <v>23</v>
      </c>
      <c r="L4445" t="str">
        <f>VLOOKUP(K4445,Sheet2!$A$1:$B$105,2,FALSE)</f>
        <v>Cek outlier harga (r417/r416) per kabupaten per komoditas.</v>
      </c>
    </row>
    <row r="4446" spans="1:12">
      <c r="A4446">
        <v>110</v>
      </c>
      <c r="B4446" t="s">
        <v>112</v>
      </c>
      <c r="C4446" t="s">
        <v>67</v>
      </c>
      <c r="D4446" t="str">
        <f>CONCATENATE("3513",A4446,B4446,C4446,TEXT(F4446,REPT("0",3)))</f>
        <v>3513110006000800093</v>
      </c>
      <c r="E4446">
        <v>76</v>
      </c>
      <c r="F4446">
        <v>93</v>
      </c>
      <c r="G4446" t="s">
        <v>217</v>
      </c>
      <c r="H4446" t="s">
        <v>490</v>
      </c>
      <c r="I4446" t="s">
        <v>483</v>
      </c>
      <c r="J4446" t="s">
        <v>187</v>
      </c>
      <c r="K4446" t="s">
        <v>46</v>
      </c>
      <c r="L4446" t="str">
        <f>VLOOKUP(K4446,Sheet2!$A$1:$B$105,2,FALSE)</f>
        <v>Cek outlier nilai ijon per kabupaten per komoditas. Perlu dipastikan bahwa isian sudah dalam bentuk 000 Rp.</v>
      </c>
    </row>
    <row r="4447" spans="1:12">
      <c r="A4447">
        <v>110</v>
      </c>
      <c r="B4447" t="s">
        <v>112</v>
      </c>
      <c r="C4447" t="s">
        <v>67</v>
      </c>
      <c r="D4447" t="str">
        <f>CONCATENATE("3513",A4447,B4447,C4447,TEXT(F4447,REPT("0",3)))</f>
        <v>3513110006000800106</v>
      </c>
      <c r="E4447">
        <v>91</v>
      </c>
      <c r="F4447">
        <v>106</v>
      </c>
      <c r="G4447" t="s">
        <v>217</v>
      </c>
      <c r="H4447" t="s">
        <v>490</v>
      </c>
      <c r="I4447" t="s">
        <v>483</v>
      </c>
      <c r="J4447" t="s">
        <v>187</v>
      </c>
      <c r="K4447" t="s">
        <v>46</v>
      </c>
      <c r="L4447" t="str">
        <f>VLOOKUP(K4447,Sheet2!$A$1:$B$105,2,FALSE)</f>
        <v>Cek outlier nilai ijon per kabupaten per komoditas. Perlu dipastikan bahwa isian sudah dalam bentuk 000 Rp.</v>
      </c>
    </row>
    <row r="4448" spans="1:12">
      <c r="A4448">
        <v>110</v>
      </c>
      <c r="B4448" t="s">
        <v>112</v>
      </c>
      <c r="C4448" t="s">
        <v>72</v>
      </c>
      <c r="D4448" t="str">
        <f>CONCATENATE("3513",A4448,B4448,C4448,TEXT(F4448,REPT("0",3)))</f>
        <v>3513110006000900007</v>
      </c>
      <c r="E4448">
        <v>8</v>
      </c>
      <c r="F4448">
        <v>7</v>
      </c>
      <c r="G4448" t="s">
        <v>219</v>
      </c>
      <c r="H4448" t="s">
        <v>491</v>
      </c>
      <c r="I4448" t="s">
        <v>483</v>
      </c>
      <c r="J4448" t="s">
        <v>206</v>
      </c>
      <c r="K4448" t="s">
        <v>34</v>
      </c>
      <c r="L4448" t="str">
        <f>VLOOKUP(K4448,Sheet2!$A$1:$B$105,2,FALSE)</f>
        <v>Cek outlier produktivitas per pohon (r513/r508) per komoditas</v>
      </c>
    </row>
    <row r="4449" spans="1:12">
      <c r="A4449">
        <v>110</v>
      </c>
      <c r="B4449" t="s">
        <v>112</v>
      </c>
      <c r="C4449" t="s">
        <v>72</v>
      </c>
      <c r="D4449" t="str">
        <f>CONCATENATE("3513",A4449,B4449,C4449,TEXT(F4449,REPT("0",3)))</f>
        <v>3513110006000900010</v>
      </c>
      <c r="E4449">
        <v>11</v>
      </c>
      <c r="F4449">
        <v>10</v>
      </c>
      <c r="G4449" t="s">
        <v>219</v>
      </c>
      <c r="H4449" t="s">
        <v>491</v>
      </c>
      <c r="I4449" t="s">
        <v>483</v>
      </c>
      <c r="J4449" t="s">
        <v>206</v>
      </c>
      <c r="K4449" t="s">
        <v>20</v>
      </c>
      <c r="L4449" t="str">
        <f>VLOOKUP(K4449,Sheet2!$A$1:$B$105,2,FALSE)</f>
        <v>Cek outlier HORTI harga per satuan produksi (per kg) per komoditas</v>
      </c>
    </row>
    <row r="4450" spans="1:12">
      <c r="A4450">
        <v>110</v>
      </c>
      <c r="B4450" t="s">
        <v>112</v>
      </c>
      <c r="C4450" t="s">
        <v>72</v>
      </c>
      <c r="D4450" t="str">
        <f>CONCATENATE("3513",A4450,B4450,C4450,TEXT(F4450,REPT("0",3)))</f>
        <v>3513110006000900027</v>
      </c>
      <c r="E4450">
        <v>26</v>
      </c>
      <c r="F4450">
        <v>27</v>
      </c>
      <c r="G4450" t="s">
        <v>219</v>
      </c>
      <c r="H4450" t="s">
        <v>491</v>
      </c>
      <c r="I4450" t="s">
        <v>483</v>
      </c>
      <c r="J4450" t="s">
        <v>206</v>
      </c>
      <c r="K4450" t="s">
        <v>34</v>
      </c>
      <c r="L4450" t="str">
        <f>VLOOKUP(K4450,Sheet2!$A$1:$B$105,2,FALSE)</f>
        <v>Cek outlier produktivitas per pohon (r513/r508) per komoditas</v>
      </c>
    </row>
    <row r="4451" spans="1:12">
      <c r="A4451">
        <v>110</v>
      </c>
      <c r="B4451" t="s">
        <v>112</v>
      </c>
      <c r="C4451" t="s">
        <v>72</v>
      </c>
      <c r="D4451" t="str">
        <f>CONCATENATE("3513",A4451,B4451,C4451,TEXT(F4451,REPT("0",3)))</f>
        <v>3513110006000900043</v>
      </c>
      <c r="E4451">
        <v>41</v>
      </c>
      <c r="F4451">
        <v>43</v>
      </c>
      <c r="G4451" t="s">
        <v>219</v>
      </c>
      <c r="H4451" t="s">
        <v>491</v>
      </c>
      <c r="I4451" t="s">
        <v>483</v>
      </c>
      <c r="J4451" t="s">
        <v>206</v>
      </c>
      <c r="K4451" t="s">
        <v>34</v>
      </c>
      <c r="L4451" t="str">
        <f>VLOOKUP(K4451,Sheet2!$A$1:$B$105,2,FALSE)</f>
        <v>Cek outlier produktivitas per pohon (r513/r508) per komoditas</v>
      </c>
    </row>
    <row r="4452" spans="1:12">
      <c r="A4452">
        <v>110</v>
      </c>
      <c r="B4452" t="s">
        <v>112</v>
      </c>
      <c r="C4452" t="s">
        <v>72</v>
      </c>
      <c r="D4452" t="str">
        <f>CONCATENATE("3513",A4452,B4452,C4452,TEXT(F4452,REPT("0",3)))</f>
        <v>3513110006000900045</v>
      </c>
      <c r="E4452">
        <v>42</v>
      </c>
      <c r="F4452">
        <v>45</v>
      </c>
      <c r="G4452" t="s">
        <v>219</v>
      </c>
      <c r="H4452" t="s">
        <v>491</v>
      </c>
      <c r="I4452" t="s">
        <v>483</v>
      </c>
      <c r="J4452" t="s">
        <v>206</v>
      </c>
      <c r="K4452" t="s">
        <v>129</v>
      </c>
      <c r="L4452" t="str">
        <f>VLOOKUP(K4452,Sheet2!$A$1:$B$105,2,FALSE)</f>
        <v>Jumlah total tanaman budidaya kehutanan &gt;= 1000 , R705=1(sistem penanaman tunggal), tetapi tidak ada lahan kegiatan kehutanan</v>
      </c>
    </row>
    <row r="4453" spans="1:12">
      <c r="A4453">
        <v>110</v>
      </c>
      <c r="B4453" t="s">
        <v>112</v>
      </c>
      <c r="C4453" t="s">
        <v>72</v>
      </c>
      <c r="D4453" t="str">
        <f>CONCATENATE("3513",A4453,B4453,C4453,TEXT(F4453,REPT("0",3)))</f>
        <v>3513110006000900048</v>
      </c>
      <c r="E4453">
        <v>45</v>
      </c>
      <c r="F4453">
        <v>48</v>
      </c>
      <c r="G4453" t="s">
        <v>219</v>
      </c>
      <c r="H4453" t="s">
        <v>491</v>
      </c>
      <c r="I4453" t="s">
        <v>483</v>
      </c>
      <c r="J4453" t="s">
        <v>206</v>
      </c>
      <c r="K4453" t="s">
        <v>24</v>
      </c>
      <c r="L4453" t="str">
        <f>VLOOKUP(K4453,Sheet2!$A$1:$B$105,2,FALSE)</f>
        <v>Cek outlier produktivitas (r416/r412) per kabupaten per komoditas.</v>
      </c>
    </row>
    <row r="4454" spans="1:12">
      <c r="A4454">
        <v>110</v>
      </c>
      <c r="B4454" t="s">
        <v>112</v>
      </c>
      <c r="C4454" t="s">
        <v>72</v>
      </c>
      <c r="D4454" t="str">
        <f>CONCATENATE("3513",A4454,B4454,C4454,TEXT(F4454,REPT("0",3)))</f>
        <v>3513110006000900048</v>
      </c>
      <c r="E4454">
        <v>45</v>
      </c>
      <c r="F4454">
        <v>48</v>
      </c>
      <c r="G4454" t="s">
        <v>219</v>
      </c>
      <c r="H4454" t="s">
        <v>491</v>
      </c>
      <c r="I4454" t="s">
        <v>483</v>
      </c>
      <c r="J4454" t="s">
        <v>206</v>
      </c>
      <c r="K4454" t="s">
        <v>23</v>
      </c>
      <c r="L4454" t="str">
        <f>VLOOKUP(K4454,Sheet2!$A$1:$B$105,2,FALSE)</f>
        <v>Cek outlier harga (r417/r416) per kabupaten per komoditas.</v>
      </c>
    </row>
    <row r="4455" spans="1:12">
      <c r="A4455">
        <v>110</v>
      </c>
      <c r="B4455" t="s">
        <v>112</v>
      </c>
      <c r="C4455" t="s">
        <v>72</v>
      </c>
      <c r="D4455" t="str">
        <f>CONCATENATE("3513",A4455,B4455,C4455,TEXT(F4455,REPT("0",3)))</f>
        <v>3513110006000900050</v>
      </c>
      <c r="E4455">
        <v>46</v>
      </c>
      <c r="F4455">
        <v>50</v>
      </c>
      <c r="G4455" t="s">
        <v>219</v>
      </c>
      <c r="H4455" t="s">
        <v>491</v>
      </c>
      <c r="I4455" t="s">
        <v>483</v>
      </c>
      <c r="J4455" t="s">
        <v>206</v>
      </c>
      <c r="K4455" t="s">
        <v>20</v>
      </c>
      <c r="L4455" t="str">
        <f>VLOOKUP(K4455,Sheet2!$A$1:$B$105,2,FALSE)</f>
        <v>Cek outlier HORTI harga per satuan produksi (per kg) per komoditas</v>
      </c>
    </row>
    <row r="4456" spans="1:12">
      <c r="A4456">
        <v>110</v>
      </c>
      <c r="B4456" t="s">
        <v>112</v>
      </c>
      <c r="C4456" t="s">
        <v>72</v>
      </c>
      <c r="D4456" t="str">
        <f>CONCATENATE("3513",A4456,B4456,C4456,TEXT(F4456,REPT("0",3)))</f>
        <v>3513110006000900162</v>
      </c>
      <c r="E4456">
        <v>133</v>
      </c>
      <c r="F4456">
        <v>162</v>
      </c>
      <c r="G4456" t="s">
        <v>219</v>
      </c>
      <c r="H4456" t="s">
        <v>491</v>
      </c>
      <c r="I4456" t="s">
        <v>483</v>
      </c>
      <c r="J4456" t="s">
        <v>206</v>
      </c>
      <c r="K4456" t="s">
        <v>129</v>
      </c>
      <c r="L4456" t="str">
        <f>VLOOKUP(K4456,Sheet2!$A$1:$B$105,2,FALSE)</f>
        <v>Jumlah total tanaman budidaya kehutanan &gt;= 1000 , R705=1(sistem penanaman tunggal), tetapi tidak ada lahan kegiatan kehutanan</v>
      </c>
    </row>
    <row r="4457" spans="1:12">
      <c r="A4457">
        <v>110</v>
      </c>
      <c r="B4457" t="s">
        <v>112</v>
      </c>
      <c r="C4457" t="s">
        <v>72</v>
      </c>
      <c r="D4457" t="str">
        <f>CONCATENATE("3513",A4457,B4457,C4457,TEXT(F4457,REPT("0",3)))</f>
        <v>3513110006000900189</v>
      </c>
      <c r="E4457">
        <v>153</v>
      </c>
      <c r="F4457">
        <v>189</v>
      </c>
      <c r="G4457" t="s">
        <v>219</v>
      </c>
      <c r="H4457" t="s">
        <v>491</v>
      </c>
      <c r="I4457" t="s">
        <v>483</v>
      </c>
      <c r="J4457" t="s">
        <v>206</v>
      </c>
      <c r="K4457" t="s">
        <v>46</v>
      </c>
      <c r="L4457" t="str">
        <f>VLOOKUP(K4457,Sheet2!$A$1:$B$105,2,FALSE)</f>
        <v>Cek outlier nilai ijon per kabupaten per komoditas. Perlu dipastikan bahwa isian sudah dalam bentuk 000 Rp.</v>
      </c>
    </row>
    <row r="4458" spans="1:12">
      <c r="A4458">
        <v>110</v>
      </c>
      <c r="B4458" t="s">
        <v>112</v>
      </c>
      <c r="C4458" t="s">
        <v>76</v>
      </c>
      <c r="D4458" t="str">
        <f>CONCATENATE("3513",A4458,B4458,C4458,TEXT(F4458,REPT("0",3)))</f>
        <v>3513110006001000022</v>
      </c>
      <c r="E4458">
        <v>18</v>
      </c>
      <c r="F4458">
        <v>22</v>
      </c>
      <c r="G4458" t="s">
        <v>15</v>
      </c>
      <c r="H4458" t="s">
        <v>486</v>
      </c>
      <c r="I4458" t="s">
        <v>483</v>
      </c>
      <c r="J4458" t="s">
        <v>106</v>
      </c>
      <c r="K4458" t="s">
        <v>32</v>
      </c>
      <c r="L4458" t="str">
        <f>VLOOKUP(K4458,Sheet2!$A$1:$B$105,2,FALSE)</f>
        <v>Pengecekan kewajaran isian 902b1, 902b_2, 902b3, atau 902b_4 yang berkode 1</v>
      </c>
    </row>
    <row r="4459" spans="1:12">
      <c r="A4459">
        <v>110</v>
      </c>
      <c r="B4459" t="s">
        <v>112</v>
      </c>
      <c r="C4459" t="s">
        <v>76</v>
      </c>
      <c r="D4459" t="str">
        <f>CONCATENATE("3513",A4459,B4459,C4459,TEXT(F4459,REPT("0",3)))</f>
        <v>3513110006001000032</v>
      </c>
      <c r="E4459">
        <v>24</v>
      </c>
      <c r="F4459">
        <v>32</v>
      </c>
      <c r="G4459" t="s">
        <v>15</v>
      </c>
      <c r="H4459" t="s">
        <v>486</v>
      </c>
      <c r="I4459" t="s">
        <v>483</v>
      </c>
      <c r="J4459" t="s">
        <v>106</v>
      </c>
      <c r="K4459" t="s">
        <v>75</v>
      </c>
      <c r="L4459" t="str">
        <f>VLOOKUP(K4459,Sheet2!$A$1:$B$105,2,FALSE)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4460" spans="1:12">
      <c r="A4460">
        <v>110</v>
      </c>
      <c r="B4460" t="s">
        <v>112</v>
      </c>
      <c r="C4460" t="s">
        <v>76</v>
      </c>
      <c r="D4460" t="str">
        <f>CONCATENATE("3513",A4460,B4460,C4460,TEXT(F4460,REPT("0",3)))</f>
        <v>3513110006001000043</v>
      </c>
      <c r="E4460">
        <v>34</v>
      </c>
      <c r="F4460">
        <v>43</v>
      </c>
      <c r="G4460" t="s">
        <v>15</v>
      </c>
      <c r="H4460" t="s">
        <v>486</v>
      </c>
      <c r="I4460" t="s">
        <v>483</v>
      </c>
      <c r="J4460" t="s">
        <v>106</v>
      </c>
      <c r="K4460" t="s">
        <v>33</v>
      </c>
      <c r="L4460" t="str">
        <f>VLOOKUP(K4460,Sheet2!$A$1:$B$105,2,FALSE)</f>
        <v>Cek outlier nilai ijon (r516) per komoditas</v>
      </c>
    </row>
    <row r="4461" spans="1:12">
      <c r="A4461">
        <v>110</v>
      </c>
      <c r="B4461" t="s">
        <v>112</v>
      </c>
      <c r="C4461" t="s">
        <v>76</v>
      </c>
      <c r="D4461" t="str">
        <f>CONCATENATE("3513",A4461,B4461,C4461,TEXT(F4461,REPT("0",3)))</f>
        <v>3513110006001000057</v>
      </c>
      <c r="E4461">
        <v>46</v>
      </c>
      <c r="F4461">
        <v>57</v>
      </c>
      <c r="G4461" t="s">
        <v>15</v>
      </c>
      <c r="H4461" t="s">
        <v>486</v>
      </c>
      <c r="I4461" t="s">
        <v>483</v>
      </c>
      <c r="J4461" t="s">
        <v>106</v>
      </c>
      <c r="K4461" t="s">
        <v>24</v>
      </c>
      <c r="L4461" t="str">
        <f>VLOOKUP(K4461,Sheet2!$A$1:$B$105,2,FALSE)</f>
        <v>Cek outlier produktivitas (r416/r412) per kabupaten per komoditas.</v>
      </c>
    </row>
    <row r="4462" spans="1:12">
      <c r="A4462">
        <v>110</v>
      </c>
      <c r="B4462" t="s">
        <v>112</v>
      </c>
      <c r="C4462" t="s">
        <v>76</v>
      </c>
      <c r="D4462" t="str">
        <f>CONCATENATE("3513",A4462,B4462,C4462,TEXT(F4462,REPT("0",3)))</f>
        <v>3513110006001000057</v>
      </c>
      <c r="E4462">
        <v>46</v>
      </c>
      <c r="F4462">
        <v>57</v>
      </c>
      <c r="G4462" t="s">
        <v>15</v>
      </c>
      <c r="H4462" t="s">
        <v>486</v>
      </c>
      <c r="I4462" t="s">
        <v>483</v>
      </c>
      <c r="J4462" t="s">
        <v>106</v>
      </c>
      <c r="K4462" t="s">
        <v>23</v>
      </c>
      <c r="L4462" t="str">
        <f>VLOOKUP(K4462,Sheet2!$A$1:$B$105,2,FALSE)</f>
        <v>Cek outlier harga (r417/r416) per kabupaten per komoditas.</v>
      </c>
    </row>
    <row r="4463" spans="1:12">
      <c r="A4463">
        <v>110</v>
      </c>
      <c r="B4463" t="s">
        <v>112</v>
      </c>
      <c r="C4463" t="s">
        <v>76</v>
      </c>
      <c r="D4463" t="str">
        <f>CONCATENATE("3513",A4463,B4463,C4463,TEXT(F4463,REPT("0",3)))</f>
        <v>3513110006001000060</v>
      </c>
      <c r="E4463">
        <v>49</v>
      </c>
      <c r="F4463">
        <v>60</v>
      </c>
      <c r="G4463" t="s">
        <v>368</v>
      </c>
      <c r="H4463" t="s">
        <v>486</v>
      </c>
      <c r="I4463" t="s">
        <v>483</v>
      </c>
      <c r="J4463" t="s">
        <v>106</v>
      </c>
      <c r="K4463" t="s">
        <v>24</v>
      </c>
      <c r="L4463" t="str">
        <f>VLOOKUP(K4463,Sheet2!$A$1:$B$105,2,FALSE)</f>
        <v>Cek outlier produktivitas (r416/r412) per kabupaten per komoditas.</v>
      </c>
    </row>
    <row r="4464" spans="1:12">
      <c r="A4464">
        <v>110</v>
      </c>
      <c r="B4464" t="s">
        <v>112</v>
      </c>
      <c r="C4464" t="s">
        <v>76</v>
      </c>
      <c r="D4464" t="str">
        <f>CONCATENATE("3513",A4464,B4464,C4464,TEXT(F4464,REPT("0",3)))</f>
        <v>3513110006001000060</v>
      </c>
      <c r="E4464">
        <v>49</v>
      </c>
      <c r="F4464">
        <v>60</v>
      </c>
      <c r="G4464" t="s">
        <v>368</v>
      </c>
      <c r="H4464" t="s">
        <v>486</v>
      </c>
      <c r="I4464" t="s">
        <v>483</v>
      </c>
      <c r="J4464" t="s">
        <v>106</v>
      </c>
      <c r="K4464" t="s">
        <v>23</v>
      </c>
      <c r="L4464" t="str">
        <f>VLOOKUP(K4464,Sheet2!$A$1:$B$105,2,FALSE)</f>
        <v>Cek outlier harga (r417/r416) per kabupaten per komoditas.</v>
      </c>
    </row>
    <row r="4465" spans="1:12">
      <c r="A4465">
        <v>110</v>
      </c>
      <c r="B4465" t="s">
        <v>112</v>
      </c>
      <c r="C4465" t="s">
        <v>76</v>
      </c>
      <c r="D4465" t="str">
        <f>CONCATENATE("3513",A4465,B4465,C4465,TEXT(F4465,REPT("0",3)))</f>
        <v>3513110006001000063</v>
      </c>
      <c r="E4465">
        <v>52</v>
      </c>
      <c r="F4465">
        <v>63</v>
      </c>
      <c r="G4465" t="s">
        <v>368</v>
      </c>
      <c r="H4465" t="s">
        <v>486</v>
      </c>
      <c r="I4465" t="s">
        <v>483</v>
      </c>
      <c r="J4465" t="s">
        <v>106</v>
      </c>
      <c r="K4465" t="s">
        <v>33</v>
      </c>
      <c r="L4465" t="str">
        <f>VLOOKUP(K4465,Sheet2!$A$1:$B$105,2,FALSE)</f>
        <v>Cek outlier nilai ijon (r516) per komoditas</v>
      </c>
    </row>
    <row r="4466" spans="1:12">
      <c r="A4466">
        <v>110</v>
      </c>
      <c r="B4466" t="s">
        <v>112</v>
      </c>
      <c r="C4466" t="s">
        <v>76</v>
      </c>
      <c r="D4466" t="str">
        <f>CONCATENATE("3513",A4466,B4466,C4466,TEXT(F4466,REPT("0",3)))</f>
        <v>3513110006001000069</v>
      </c>
      <c r="E4466">
        <v>58</v>
      </c>
      <c r="F4466">
        <v>69</v>
      </c>
      <c r="G4466" t="s">
        <v>368</v>
      </c>
      <c r="H4466" t="s">
        <v>486</v>
      </c>
      <c r="I4466" t="s">
        <v>483</v>
      </c>
      <c r="J4466" t="s">
        <v>106</v>
      </c>
      <c r="K4466" t="s">
        <v>33</v>
      </c>
      <c r="L4466" t="str">
        <f>VLOOKUP(K4466,Sheet2!$A$1:$B$105,2,FALSE)</f>
        <v>Cek outlier nilai ijon (r516) per komoditas</v>
      </c>
    </row>
    <row r="4467" spans="1:12">
      <c r="A4467">
        <v>110</v>
      </c>
      <c r="B4467" t="s">
        <v>112</v>
      </c>
      <c r="C4467" t="s">
        <v>84</v>
      </c>
      <c r="D4467" t="str">
        <f>CONCATENATE("3513",A4467,B4467,C4467,TEXT(F4467,REPT("0",3)))</f>
        <v>3513110006001100001</v>
      </c>
      <c r="E4467">
        <v>1</v>
      </c>
      <c r="F4467">
        <v>1</v>
      </c>
      <c r="G4467" t="s">
        <v>452</v>
      </c>
      <c r="H4467" t="s">
        <v>488</v>
      </c>
      <c r="I4467" t="s">
        <v>489</v>
      </c>
      <c r="J4467" t="s">
        <v>106</v>
      </c>
      <c r="K4467" t="s">
        <v>23</v>
      </c>
      <c r="L4467" t="str">
        <f>VLOOKUP(K4467,Sheet2!$A$1:$B$105,2,FALSE)</f>
        <v>Cek outlier harga (r417/r416) per kabupaten per komoditas.</v>
      </c>
    </row>
    <row r="4468" spans="1:12">
      <c r="A4468">
        <v>110</v>
      </c>
      <c r="B4468" t="s">
        <v>112</v>
      </c>
      <c r="C4468" t="s">
        <v>84</v>
      </c>
      <c r="D4468" t="str">
        <f>CONCATENATE("3513",A4468,B4468,C4468,TEXT(F4468,REPT("0",3)))</f>
        <v>3513110006001100013</v>
      </c>
      <c r="E4468">
        <v>11</v>
      </c>
      <c r="F4468">
        <v>13</v>
      </c>
      <c r="G4468" t="s">
        <v>452</v>
      </c>
      <c r="H4468" t="s">
        <v>488</v>
      </c>
      <c r="I4468" t="s">
        <v>489</v>
      </c>
      <c r="J4468" t="s">
        <v>106</v>
      </c>
      <c r="K4468" t="s">
        <v>46</v>
      </c>
      <c r="L4468" t="str">
        <f>VLOOKUP(K4468,Sheet2!$A$1:$B$105,2,FALSE)</f>
        <v>Cek outlier nilai ijon per kabupaten per komoditas. Perlu dipastikan bahwa isian sudah dalam bentuk 000 Rp.</v>
      </c>
    </row>
    <row r="4469" spans="1:12">
      <c r="A4469">
        <v>110</v>
      </c>
      <c r="B4469" t="s">
        <v>112</v>
      </c>
      <c r="C4469" t="s">
        <v>84</v>
      </c>
      <c r="D4469" t="str">
        <f>CONCATENATE("3513",A4469,B4469,C4469,TEXT(F4469,REPT("0",3)))</f>
        <v>3513110006001100067</v>
      </c>
      <c r="E4469">
        <v>60</v>
      </c>
      <c r="F4469">
        <v>67</v>
      </c>
      <c r="G4469" t="s">
        <v>452</v>
      </c>
      <c r="H4469" t="s">
        <v>488</v>
      </c>
      <c r="I4469" t="s">
        <v>489</v>
      </c>
      <c r="J4469" t="s">
        <v>106</v>
      </c>
      <c r="K4469" t="s">
        <v>91</v>
      </c>
      <c r="L4469" t="str">
        <f>VLOOKUP(K4469,Sheet2!$A$1:$B$105,2,FALSE)</f>
        <v>1-365 ; cek pengelola bekerja hanya 1 hari setiap 2pekan (r306 &lt;=12)</v>
      </c>
    </row>
    <row r="4470" spans="1:12">
      <c r="A4470">
        <v>110</v>
      </c>
      <c r="B4470" t="s">
        <v>112</v>
      </c>
      <c r="C4470" t="s">
        <v>84</v>
      </c>
      <c r="D4470" t="str">
        <f>CONCATENATE("3513",A4470,B4470,C4470,TEXT(F4470,REPT("0",3)))</f>
        <v>3513110006001100088</v>
      </c>
      <c r="E4470">
        <v>82</v>
      </c>
      <c r="F4470">
        <v>88</v>
      </c>
      <c r="G4470" t="s">
        <v>452</v>
      </c>
      <c r="H4470" t="s">
        <v>488</v>
      </c>
      <c r="I4470" t="s">
        <v>489</v>
      </c>
      <c r="J4470" t="s">
        <v>106</v>
      </c>
      <c r="K4470" t="s">
        <v>71</v>
      </c>
      <c r="L4470" t="str">
        <f>VLOOKUP(K4470,Sheet2!$A$1:$B$105,2,FALSE)</f>
        <v>kewajaran nilai produksi tiap satuan produksi (&lt;10rb atau &gt; 10jt) 0&lt;715/714 &gt; 10rb atau 715/714 &lt; 10jt</v>
      </c>
    </row>
    <row r="4471" spans="1:12">
      <c r="A4471">
        <v>110</v>
      </c>
      <c r="B4471" t="s">
        <v>112</v>
      </c>
      <c r="C4471" t="s">
        <v>88</v>
      </c>
      <c r="D4471" t="str">
        <f>CONCATENATE("3513",A4471,B4471,C4471,TEXT(F4471,REPT("0",3)))</f>
        <v>3513110006001200019</v>
      </c>
      <c r="E4471">
        <v>16</v>
      </c>
      <c r="F4471">
        <v>19</v>
      </c>
      <c r="G4471" t="s">
        <v>475</v>
      </c>
      <c r="H4471" t="s">
        <v>490</v>
      </c>
      <c r="I4471" t="s">
        <v>483</v>
      </c>
      <c r="J4471" t="s">
        <v>470</v>
      </c>
      <c r="K4471" t="s">
        <v>24</v>
      </c>
      <c r="L4471" t="str">
        <f>VLOOKUP(K4471,Sheet2!$A$1:$B$105,2,FALSE)</f>
        <v>Cek outlier produktivitas (r416/r412) per kabupaten per komoditas.</v>
      </c>
    </row>
    <row r="4472" spans="1:12">
      <c r="A4472">
        <v>110</v>
      </c>
      <c r="B4472" t="s">
        <v>112</v>
      </c>
      <c r="C4472" t="s">
        <v>88</v>
      </c>
      <c r="D4472" t="str">
        <f>CONCATENATE("3513",A4472,B4472,C4472,TEXT(F4472,REPT("0",3)))</f>
        <v>3513110006001200019</v>
      </c>
      <c r="E4472">
        <v>16</v>
      </c>
      <c r="F4472">
        <v>19</v>
      </c>
      <c r="G4472" t="s">
        <v>475</v>
      </c>
      <c r="H4472" t="s">
        <v>490</v>
      </c>
      <c r="I4472" t="s">
        <v>483</v>
      </c>
      <c r="J4472" t="s">
        <v>470</v>
      </c>
      <c r="K4472" t="s">
        <v>23</v>
      </c>
      <c r="L4472" t="str">
        <f>VLOOKUP(K4472,Sheet2!$A$1:$B$105,2,FALSE)</f>
        <v>Cek outlier harga (r417/r416) per kabupaten per komoditas.</v>
      </c>
    </row>
    <row r="4473" spans="1:12">
      <c r="A4473">
        <v>110</v>
      </c>
      <c r="B4473" t="s">
        <v>112</v>
      </c>
      <c r="C4473" t="s">
        <v>88</v>
      </c>
      <c r="D4473" t="str">
        <f>CONCATENATE("3513",A4473,B4473,C4473,TEXT(F4473,REPT("0",3)))</f>
        <v>3513110006001200020</v>
      </c>
      <c r="E4473">
        <v>17</v>
      </c>
      <c r="F4473">
        <v>20</v>
      </c>
      <c r="G4473" t="s">
        <v>475</v>
      </c>
      <c r="H4473" t="s">
        <v>490</v>
      </c>
      <c r="I4473" t="s">
        <v>483</v>
      </c>
      <c r="J4473" t="s">
        <v>470</v>
      </c>
      <c r="K4473" t="s">
        <v>20</v>
      </c>
      <c r="L4473" t="str">
        <f>VLOOKUP(K4473,Sheet2!$A$1:$B$105,2,FALSE)</f>
        <v>Cek outlier HORTI harga per satuan produksi (per kg) per komoditas</v>
      </c>
    </row>
    <row r="4474" spans="1:12">
      <c r="A4474">
        <v>110</v>
      </c>
      <c r="B4474" t="s">
        <v>112</v>
      </c>
      <c r="C4474" t="s">
        <v>88</v>
      </c>
      <c r="D4474" t="str">
        <f>CONCATENATE("3513",A4474,B4474,C4474,TEXT(F4474,REPT("0",3)))</f>
        <v>3513110006001200026</v>
      </c>
      <c r="E4474">
        <v>22</v>
      </c>
      <c r="F4474">
        <v>26</v>
      </c>
      <c r="G4474" t="s">
        <v>475</v>
      </c>
      <c r="H4474" t="s">
        <v>490</v>
      </c>
      <c r="I4474" t="s">
        <v>483</v>
      </c>
      <c r="J4474" t="s">
        <v>470</v>
      </c>
      <c r="K4474" t="s">
        <v>160</v>
      </c>
      <c r="L4474" t="str">
        <f>VLOOKUP(K4474,Sheet2!$A$1:$B$105,2,FALSE)</f>
        <v>Pengecekan ulang kewajaran umur ART (umur ART banyak yang terisi 99, perlu probing lebih dalam untuk umur ART)
Pengecekan ulang umur KRT yang di bawah 16 tahun (R204=1 tetapi R206&lt;16)</v>
      </c>
    </row>
    <row r="4475" spans="1:12">
      <c r="A4475">
        <v>110</v>
      </c>
      <c r="B4475" t="s">
        <v>112</v>
      </c>
      <c r="C4475" t="s">
        <v>88</v>
      </c>
      <c r="D4475" t="str">
        <f>CONCATENATE("3513",A4475,B4475,C4475,TEXT(F4475,REPT("0",3)))</f>
        <v>3513110006001200027</v>
      </c>
      <c r="E4475">
        <v>23</v>
      </c>
      <c r="F4475">
        <v>27</v>
      </c>
      <c r="G4475" t="s">
        <v>475</v>
      </c>
      <c r="H4475" t="s">
        <v>490</v>
      </c>
      <c r="I4475" t="s">
        <v>483</v>
      </c>
      <c r="J4475" t="s">
        <v>470</v>
      </c>
      <c r="K4475" t="s">
        <v>20</v>
      </c>
      <c r="L4475" t="str">
        <f>VLOOKUP(K4475,Sheet2!$A$1:$B$105,2,FALSE)</f>
        <v>Cek outlier HORTI harga per satuan produksi (per kg) per komoditas</v>
      </c>
    </row>
    <row r="4476" spans="1:12">
      <c r="A4476">
        <v>110</v>
      </c>
      <c r="B4476" t="s">
        <v>112</v>
      </c>
      <c r="C4476" t="s">
        <v>88</v>
      </c>
      <c r="D4476" t="str">
        <f>CONCATENATE("3513",A4476,B4476,C4476,TEXT(F4476,REPT("0",3)))</f>
        <v>3513110006001200090</v>
      </c>
      <c r="E4476">
        <v>76</v>
      </c>
      <c r="F4476">
        <v>90</v>
      </c>
      <c r="G4476" t="s">
        <v>475</v>
      </c>
      <c r="H4476" t="s">
        <v>490</v>
      </c>
      <c r="I4476" t="s">
        <v>483</v>
      </c>
      <c r="J4476" t="s">
        <v>470</v>
      </c>
      <c r="K4476" t="s">
        <v>23</v>
      </c>
      <c r="L4476" t="str">
        <f>VLOOKUP(K4476,Sheet2!$A$1:$B$105,2,FALSE)</f>
        <v>Cek outlier harga (r417/r416) per kabupaten per komoditas.</v>
      </c>
    </row>
    <row r="4477" spans="1:12">
      <c r="A4477">
        <v>110</v>
      </c>
      <c r="B4477" t="s">
        <v>112</v>
      </c>
      <c r="C4477" t="s">
        <v>88</v>
      </c>
      <c r="D4477" t="str">
        <f>CONCATENATE("3513",A4477,B4477,C4477,TEXT(F4477,REPT("0",3)))</f>
        <v>3513110006001200092</v>
      </c>
      <c r="E4477">
        <v>78</v>
      </c>
      <c r="F4477">
        <v>92</v>
      </c>
      <c r="G4477" t="s">
        <v>475</v>
      </c>
      <c r="H4477" t="s">
        <v>490</v>
      </c>
      <c r="I4477" t="s">
        <v>483</v>
      </c>
      <c r="J4477" t="s">
        <v>470</v>
      </c>
      <c r="K4477" t="s">
        <v>46</v>
      </c>
      <c r="L4477" t="str">
        <f>VLOOKUP(K4477,Sheet2!$A$1:$B$105,2,FALSE)</f>
        <v>Cek outlier nilai ijon per kabupaten per komoditas. Perlu dipastikan bahwa isian sudah dalam bentuk 000 Rp.</v>
      </c>
    </row>
    <row r="4478" spans="1:12">
      <c r="A4478">
        <v>110</v>
      </c>
      <c r="B4478" t="s">
        <v>112</v>
      </c>
      <c r="C4478" t="s">
        <v>88</v>
      </c>
      <c r="D4478" t="str">
        <f>CONCATENATE("3513",A4478,B4478,C4478,TEXT(F4478,REPT("0",3)))</f>
        <v>3513110006001200093</v>
      </c>
      <c r="E4478">
        <v>78</v>
      </c>
      <c r="F4478">
        <v>93</v>
      </c>
      <c r="G4478" t="s">
        <v>475</v>
      </c>
      <c r="H4478" t="s">
        <v>490</v>
      </c>
      <c r="I4478" t="s">
        <v>483</v>
      </c>
      <c r="J4478" t="s">
        <v>470</v>
      </c>
      <c r="K4478" t="s">
        <v>24</v>
      </c>
      <c r="L4478" t="str">
        <f>VLOOKUP(K4478,Sheet2!$A$1:$B$105,2,FALSE)</f>
        <v>Cek outlier produktivitas (r416/r412) per kabupaten per komoditas.</v>
      </c>
    </row>
    <row r="4479" spans="1:12">
      <c r="A4479">
        <v>110</v>
      </c>
      <c r="B4479" t="s">
        <v>112</v>
      </c>
      <c r="C4479" t="s">
        <v>88</v>
      </c>
      <c r="D4479" t="str">
        <f>CONCATENATE("3513",A4479,B4479,C4479,TEXT(F4479,REPT("0",3)))</f>
        <v>3513110006001200093</v>
      </c>
      <c r="E4479">
        <v>78</v>
      </c>
      <c r="F4479">
        <v>93</v>
      </c>
      <c r="G4479" t="s">
        <v>475</v>
      </c>
      <c r="H4479" t="s">
        <v>490</v>
      </c>
      <c r="I4479" t="s">
        <v>483</v>
      </c>
      <c r="J4479" t="s">
        <v>470</v>
      </c>
      <c r="K4479" t="s">
        <v>23</v>
      </c>
      <c r="L4479" t="str">
        <f>VLOOKUP(K4479,Sheet2!$A$1:$B$105,2,FALSE)</f>
        <v>Cek outlier harga (r417/r416) per kabupaten per komoditas.</v>
      </c>
    </row>
    <row r="4480" spans="1:12">
      <c r="A4480">
        <v>110</v>
      </c>
      <c r="B4480" t="s">
        <v>112</v>
      </c>
      <c r="C4480" t="s">
        <v>88</v>
      </c>
      <c r="D4480" t="str">
        <f>CONCATENATE("3513",A4480,B4480,C4480,TEXT(F4480,REPT("0",3)))</f>
        <v>3513110006001200096</v>
      </c>
      <c r="E4480">
        <v>80</v>
      </c>
      <c r="F4480">
        <v>96</v>
      </c>
      <c r="G4480" t="s">
        <v>475</v>
      </c>
      <c r="H4480" t="s">
        <v>490</v>
      </c>
      <c r="I4480" t="s">
        <v>483</v>
      </c>
      <c r="J4480" t="s">
        <v>470</v>
      </c>
      <c r="K4480" t="s">
        <v>23</v>
      </c>
      <c r="L4480" t="str">
        <f>VLOOKUP(K4480,Sheet2!$A$1:$B$105,2,FALSE)</f>
        <v>Cek outlier harga (r417/r416) per kabupaten per komoditas.</v>
      </c>
    </row>
    <row r="4481" spans="1:12">
      <c r="A4481">
        <v>110</v>
      </c>
      <c r="B4481" t="s">
        <v>112</v>
      </c>
      <c r="C4481" t="s">
        <v>95</v>
      </c>
      <c r="D4481" t="str">
        <f>CONCATENATE("3513",A4481,B4481,C4481,TEXT(F4481,REPT("0",3)))</f>
        <v>3513110006001300010</v>
      </c>
      <c r="E4481">
        <v>8</v>
      </c>
      <c r="F4481">
        <v>10</v>
      </c>
      <c r="G4481" t="s">
        <v>158</v>
      </c>
      <c r="H4481" t="s">
        <v>492</v>
      </c>
      <c r="I4481" t="s">
        <v>483</v>
      </c>
      <c r="J4481" t="s">
        <v>189</v>
      </c>
      <c r="K4481" t="s">
        <v>33</v>
      </c>
      <c r="L4481" t="str">
        <f>VLOOKUP(K4481,Sheet2!$A$1:$B$105,2,FALSE)</f>
        <v>Cek outlier nilai ijon (r516) per komoditas</v>
      </c>
    </row>
    <row r="4482" spans="1:12">
      <c r="A4482">
        <v>110</v>
      </c>
      <c r="B4482" t="s">
        <v>112</v>
      </c>
      <c r="C4482" t="s">
        <v>95</v>
      </c>
      <c r="D4482" t="str">
        <f>CONCATENATE("3513",A4482,B4482,C4482,TEXT(F4482,REPT("0",3)))</f>
        <v>3513110006001300012</v>
      </c>
      <c r="E4482">
        <v>10</v>
      </c>
      <c r="F4482">
        <v>12</v>
      </c>
      <c r="G4482" t="s">
        <v>158</v>
      </c>
      <c r="H4482" t="s">
        <v>492</v>
      </c>
      <c r="I4482" t="s">
        <v>483</v>
      </c>
      <c r="J4482" t="s">
        <v>189</v>
      </c>
      <c r="K4482" t="s">
        <v>24</v>
      </c>
      <c r="L4482" t="str">
        <f>VLOOKUP(K4482,Sheet2!$A$1:$B$105,2,FALSE)</f>
        <v>Cek outlier produktivitas (r416/r412) per kabupaten per komoditas.</v>
      </c>
    </row>
    <row r="4483" spans="1:12">
      <c r="A4483">
        <v>110</v>
      </c>
      <c r="B4483" t="s">
        <v>112</v>
      </c>
      <c r="C4483" t="s">
        <v>95</v>
      </c>
      <c r="D4483" t="str">
        <f>CONCATENATE("3513",A4483,B4483,C4483,TEXT(F4483,REPT("0",3)))</f>
        <v>3513110006001300012</v>
      </c>
      <c r="E4483">
        <v>10</v>
      </c>
      <c r="F4483">
        <v>12</v>
      </c>
      <c r="G4483" t="s">
        <v>158</v>
      </c>
      <c r="H4483" t="s">
        <v>492</v>
      </c>
      <c r="I4483" t="s">
        <v>483</v>
      </c>
      <c r="J4483" t="s">
        <v>189</v>
      </c>
      <c r="K4483" t="s">
        <v>23</v>
      </c>
      <c r="L4483" t="str">
        <f>VLOOKUP(K4483,Sheet2!$A$1:$B$105,2,FALSE)</f>
        <v>Cek outlier harga (r417/r416) per kabupaten per komoditas.</v>
      </c>
    </row>
    <row r="4484" spans="1:12">
      <c r="A4484">
        <v>110</v>
      </c>
      <c r="B4484" t="s">
        <v>112</v>
      </c>
      <c r="C4484" t="s">
        <v>95</v>
      </c>
      <c r="D4484" t="str">
        <f>CONCATENATE("3513",A4484,B4484,C4484,TEXT(F4484,REPT("0",3)))</f>
        <v>3513110006001300018</v>
      </c>
      <c r="E4484">
        <v>15</v>
      </c>
      <c r="F4484">
        <v>18</v>
      </c>
      <c r="G4484" t="s">
        <v>158</v>
      </c>
      <c r="H4484" t="s">
        <v>492</v>
      </c>
      <c r="I4484" t="s">
        <v>483</v>
      </c>
      <c r="J4484" t="s">
        <v>189</v>
      </c>
      <c r="K4484" t="s">
        <v>24</v>
      </c>
      <c r="L4484" t="str">
        <f>VLOOKUP(K4484,Sheet2!$A$1:$B$105,2,FALSE)</f>
        <v>Cek outlier produktivitas (r416/r412) per kabupaten per komoditas.</v>
      </c>
    </row>
    <row r="4485" spans="1:12">
      <c r="A4485">
        <v>110</v>
      </c>
      <c r="B4485" t="s">
        <v>112</v>
      </c>
      <c r="C4485" t="s">
        <v>95</v>
      </c>
      <c r="D4485" t="str">
        <f>CONCATENATE("3513",A4485,B4485,C4485,TEXT(F4485,REPT("0",3)))</f>
        <v>3513110006001300018</v>
      </c>
      <c r="E4485">
        <v>15</v>
      </c>
      <c r="F4485">
        <v>18</v>
      </c>
      <c r="G4485" t="s">
        <v>158</v>
      </c>
      <c r="H4485" t="s">
        <v>492</v>
      </c>
      <c r="I4485" t="s">
        <v>483</v>
      </c>
      <c r="J4485" t="s">
        <v>189</v>
      </c>
      <c r="K4485" t="s">
        <v>23</v>
      </c>
      <c r="L4485" t="str">
        <f>VLOOKUP(K4485,Sheet2!$A$1:$B$105,2,FALSE)</f>
        <v>Cek outlier harga (r417/r416) per kabupaten per komoditas.</v>
      </c>
    </row>
    <row r="4486" spans="1:12">
      <c r="A4486">
        <v>110</v>
      </c>
      <c r="B4486" t="s">
        <v>112</v>
      </c>
      <c r="C4486" t="s">
        <v>95</v>
      </c>
      <c r="D4486" t="str">
        <f>CONCATENATE("3513",A4486,B4486,C4486,TEXT(F4486,REPT("0",3)))</f>
        <v>3513110006001300018</v>
      </c>
      <c r="E4486">
        <v>15</v>
      </c>
      <c r="F4486">
        <v>18</v>
      </c>
      <c r="G4486" t="s">
        <v>158</v>
      </c>
      <c r="H4486" t="s">
        <v>492</v>
      </c>
      <c r="I4486" t="s">
        <v>483</v>
      </c>
      <c r="J4486" t="s">
        <v>189</v>
      </c>
      <c r="K4486" t="s">
        <v>20</v>
      </c>
      <c r="L4486" t="str">
        <f>VLOOKUP(K4486,Sheet2!$A$1:$B$105,2,FALSE)</f>
        <v>Cek outlier HORTI harga per satuan produksi (per kg) per komoditas</v>
      </c>
    </row>
    <row r="4487" spans="1:12">
      <c r="A4487">
        <v>110</v>
      </c>
      <c r="B4487" t="s">
        <v>112</v>
      </c>
      <c r="C4487" t="s">
        <v>95</v>
      </c>
      <c r="D4487" t="str">
        <f>CONCATENATE("3513",A4487,B4487,C4487,TEXT(F4487,REPT("0",3)))</f>
        <v>3513110006001300043</v>
      </c>
      <c r="E4487">
        <v>33</v>
      </c>
      <c r="F4487">
        <v>43</v>
      </c>
      <c r="G4487" t="s">
        <v>158</v>
      </c>
      <c r="H4487" t="s">
        <v>492</v>
      </c>
      <c r="I4487" t="s">
        <v>483</v>
      </c>
      <c r="J4487" t="s">
        <v>189</v>
      </c>
      <c r="K4487" t="s">
        <v>20</v>
      </c>
      <c r="L4487" t="str">
        <f>VLOOKUP(K4487,Sheet2!$A$1:$B$105,2,FALSE)</f>
        <v>Cek outlier HORTI harga per satuan produksi (per kg) per komoditas</v>
      </c>
    </row>
    <row r="4488" spans="1:12">
      <c r="A4488">
        <v>110</v>
      </c>
      <c r="B4488" t="s">
        <v>112</v>
      </c>
      <c r="C4488" t="s">
        <v>95</v>
      </c>
      <c r="D4488" t="str">
        <f>CONCATENATE("3513",A4488,B4488,C4488,TEXT(F4488,REPT("0",3)))</f>
        <v>3513110006001300043</v>
      </c>
      <c r="E4488">
        <v>33</v>
      </c>
      <c r="F4488">
        <v>43</v>
      </c>
      <c r="G4488" t="s">
        <v>158</v>
      </c>
      <c r="H4488" t="s">
        <v>492</v>
      </c>
      <c r="I4488" t="s">
        <v>483</v>
      </c>
      <c r="J4488" t="s">
        <v>189</v>
      </c>
      <c r="K4488" t="s">
        <v>21</v>
      </c>
      <c r="L4488" t="str">
        <f>VLOOKUP(K4488,Sheet2!$A$1:$B$105,2,FALSE)</f>
        <v>Cek outlier KEBUN harga per satuan produksi (per kg) per komoditas
&lt;= 500 atau &gt;=200ribu</v>
      </c>
    </row>
    <row r="4489" spans="1:12">
      <c r="A4489">
        <v>110</v>
      </c>
      <c r="B4489" t="s">
        <v>112</v>
      </c>
      <c r="C4489" t="s">
        <v>95</v>
      </c>
      <c r="D4489" t="str">
        <f>CONCATENATE("3513",A4489,B4489,C4489,TEXT(F4489,REPT("0",3)))</f>
        <v>3513110006001300059</v>
      </c>
      <c r="E4489">
        <v>42</v>
      </c>
      <c r="F4489">
        <v>59</v>
      </c>
      <c r="G4489" t="s">
        <v>158</v>
      </c>
      <c r="H4489" t="s">
        <v>492</v>
      </c>
      <c r="I4489" t="s">
        <v>483</v>
      </c>
      <c r="J4489" t="s">
        <v>189</v>
      </c>
      <c r="K4489" t="s">
        <v>34</v>
      </c>
      <c r="L4489" t="str">
        <f>VLOOKUP(K4489,Sheet2!$A$1:$B$105,2,FALSE)</f>
        <v>Cek outlier produktivitas per pohon (r513/r508) per komoditas</v>
      </c>
    </row>
    <row r="4490" spans="1:12">
      <c r="A4490">
        <v>110</v>
      </c>
      <c r="B4490" t="s">
        <v>112</v>
      </c>
      <c r="C4490" t="s">
        <v>95</v>
      </c>
      <c r="D4490" t="str">
        <f>CONCATENATE("3513",A4490,B4490,C4490,TEXT(F4490,REPT("0",3)))</f>
        <v>3513110006001300078</v>
      </c>
      <c r="E4490">
        <v>55</v>
      </c>
      <c r="F4490">
        <v>78</v>
      </c>
      <c r="G4490" t="s">
        <v>158</v>
      </c>
      <c r="H4490" t="s">
        <v>492</v>
      </c>
      <c r="I4490" t="s">
        <v>483</v>
      </c>
      <c r="J4490" t="s">
        <v>189</v>
      </c>
      <c r="K4490" t="s">
        <v>23</v>
      </c>
      <c r="L4490" t="str">
        <f>VLOOKUP(K4490,Sheet2!$A$1:$B$105,2,FALSE)</f>
        <v>Cek outlier harga (r417/r416) per kabupaten per komoditas.</v>
      </c>
    </row>
    <row r="4491" spans="1:12">
      <c r="A4491">
        <v>110</v>
      </c>
      <c r="B4491" t="s">
        <v>112</v>
      </c>
      <c r="C4491" t="s">
        <v>95</v>
      </c>
      <c r="D4491" t="str">
        <f>CONCATENATE("3513",A4491,B4491,C4491,TEXT(F4491,REPT("0",3)))</f>
        <v>3513110006001300079</v>
      </c>
      <c r="E4491">
        <v>55</v>
      </c>
      <c r="F4491">
        <v>79</v>
      </c>
      <c r="G4491" t="s">
        <v>158</v>
      </c>
      <c r="H4491" t="s">
        <v>492</v>
      </c>
      <c r="I4491" t="s">
        <v>483</v>
      </c>
      <c r="J4491" t="s">
        <v>189</v>
      </c>
      <c r="K4491" t="s">
        <v>46</v>
      </c>
      <c r="L4491" t="str">
        <f>VLOOKUP(K4491,Sheet2!$A$1:$B$105,2,FALSE)</f>
        <v>Cek outlier nilai ijon per kabupaten per komoditas. Perlu dipastikan bahwa isian sudah dalam bentuk 000 Rp.</v>
      </c>
    </row>
    <row r="4492" spans="1:12">
      <c r="A4492">
        <v>110</v>
      </c>
      <c r="B4492" t="s">
        <v>112</v>
      </c>
      <c r="C4492" t="s">
        <v>95</v>
      </c>
      <c r="D4492" t="str">
        <f>CONCATENATE("3513",A4492,B4492,C4492,TEXT(F4492,REPT("0",3)))</f>
        <v>3513110006001300087</v>
      </c>
      <c r="E4492">
        <v>60</v>
      </c>
      <c r="F4492">
        <v>87</v>
      </c>
      <c r="G4492" t="s">
        <v>158</v>
      </c>
      <c r="H4492" t="s">
        <v>492</v>
      </c>
      <c r="I4492" t="s">
        <v>483</v>
      </c>
      <c r="J4492" t="s">
        <v>189</v>
      </c>
      <c r="K4492" t="s">
        <v>34</v>
      </c>
      <c r="L4492" t="str">
        <f>VLOOKUP(K4492,Sheet2!$A$1:$B$105,2,FALSE)</f>
        <v>Cek outlier produktivitas per pohon (r513/r508) per komoditas</v>
      </c>
    </row>
    <row r="4493" spans="1:12">
      <c r="A4493">
        <v>110</v>
      </c>
      <c r="B4493" t="s">
        <v>112</v>
      </c>
      <c r="C4493" t="s">
        <v>95</v>
      </c>
      <c r="D4493" t="str">
        <f>CONCATENATE("3513",A4493,B4493,C4493,TEXT(F4493,REPT("0",3)))</f>
        <v>3513110006001300088</v>
      </c>
      <c r="E4493">
        <v>61</v>
      </c>
      <c r="F4493">
        <v>88</v>
      </c>
      <c r="G4493" t="s">
        <v>158</v>
      </c>
      <c r="H4493" t="s">
        <v>492</v>
      </c>
      <c r="I4493" t="s">
        <v>483</v>
      </c>
      <c r="J4493" t="s">
        <v>189</v>
      </c>
      <c r="K4493" t="s">
        <v>20</v>
      </c>
      <c r="L4493" t="str">
        <f>VLOOKUP(K4493,Sheet2!$A$1:$B$105,2,FALSE)</f>
        <v>Cek outlier HORTI harga per satuan produksi (per kg) per komoditas</v>
      </c>
    </row>
    <row r="4494" spans="1:12">
      <c r="A4494">
        <v>110</v>
      </c>
      <c r="B4494" t="s">
        <v>112</v>
      </c>
      <c r="C4494" t="s">
        <v>95</v>
      </c>
      <c r="D4494" t="str">
        <f>CONCATENATE("3513",A4494,B4494,C4494,TEXT(F4494,REPT("0",3)))</f>
        <v>3513110006001300092</v>
      </c>
      <c r="E4494">
        <v>64</v>
      </c>
      <c r="F4494">
        <v>92</v>
      </c>
      <c r="G4494" t="s">
        <v>158</v>
      </c>
      <c r="H4494" t="s">
        <v>492</v>
      </c>
      <c r="I4494" t="s">
        <v>483</v>
      </c>
      <c r="J4494" t="s">
        <v>189</v>
      </c>
      <c r="K4494" t="s">
        <v>23</v>
      </c>
      <c r="L4494" t="str">
        <f>VLOOKUP(K4494,Sheet2!$A$1:$B$105,2,FALSE)</f>
        <v>Cek outlier harga (r417/r416) per kabupaten per komoditas.</v>
      </c>
    </row>
    <row r="4495" spans="1:12">
      <c r="A4495">
        <v>110</v>
      </c>
      <c r="B4495" t="s">
        <v>112</v>
      </c>
      <c r="C4495" t="s">
        <v>95</v>
      </c>
      <c r="D4495" t="str">
        <f>CONCATENATE("3513",A4495,B4495,C4495,TEXT(F4495,REPT("0",3)))</f>
        <v>3513110006001300094</v>
      </c>
      <c r="E4495">
        <v>65</v>
      </c>
      <c r="F4495">
        <v>94</v>
      </c>
      <c r="G4495" t="s">
        <v>158</v>
      </c>
      <c r="H4495" t="s">
        <v>492</v>
      </c>
      <c r="I4495" t="s">
        <v>483</v>
      </c>
      <c r="J4495" t="s">
        <v>189</v>
      </c>
      <c r="K4495" t="s">
        <v>34</v>
      </c>
      <c r="L4495" t="str">
        <f>VLOOKUP(K4495,Sheet2!$A$1:$B$105,2,FALSE)</f>
        <v>Cek outlier produktivitas per pohon (r513/r508) per komoditas</v>
      </c>
    </row>
    <row r="4496" spans="1:12">
      <c r="A4496">
        <v>110</v>
      </c>
      <c r="B4496" t="s">
        <v>112</v>
      </c>
      <c r="C4496" t="s">
        <v>95</v>
      </c>
      <c r="D4496" t="str">
        <f>CONCATENATE("3513",A4496,B4496,C4496,TEXT(F4496,REPT("0",3)))</f>
        <v>3513110006001300103</v>
      </c>
      <c r="E4496">
        <v>71</v>
      </c>
      <c r="F4496">
        <v>103</v>
      </c>
      <c r="G4496" t="s">
        <v>158</v>
      </c>
      <c r="H4496" t="s">
        <v>492</v>
      </c>
      <c r="I4496" t="s">
        <v>483</v>
      </c>
      <c r="J4496" t="s">
        <v>189</v>
      </c>
      <c r="K4496" t="s">
        <v>23</v>
      </c>
      <c r="L4496" t="str">
        <f>VLOOKUP(K4496,Sheet2!$A$1:$B$105,2,FALSE)</f>
        <v>Cek outlier harga (r417/r416) per kabupaten per komoditas.</v>
      </c>
    </row>
    <row r="4497" spans="1:12">
      <c r="A4497">
        <v>110</v>
      </c>
      <c r="B4497" t="s">
        <v>112</v>
      </c>
      <c r="C4497" t="s">
        <v>95</v>
      </c>
      <c r="D4497" t="str">
        <f>CONCATENATE("3513",A4497,B4497,C4497,TEXT(F4497,REPT("0",3)))</f>
        <v>3513110006001300105</v>
      </c>
      <c r="E4497">
        <v>73</v>
      </c>
      <c r="F4497">
        <v>105</v>
      </c>
      <c r="G4497" t="s">
        <v>158</v>
      </c>
      <c r="H4497" t="s">
        <v>492</v>
      </c>
      <c r="I4497" t="s">
        <v>483</v>
      </c>
      <c r="J4497" t="s">
        <v>189</v>
      </c>
      <c r="K4497" t="s">
        <v>23</v>
      </c>
      <c r="L4497" t="str">
        <f>VLOOKUP(K4497,Sheet2!$A$1:$B$105,2,FALSE)</f>
        <v>Cek outlier harga (r417/r416) per kabupaten per komoditas.</v>
      </c>
    </row>
    <row r="4498" spans="1:12">
      <c r="A4498">
        <v>110</v>
      </c>
      <c r="B4498" t="s">
        <v>112</v>
      </c>
      <c r="C4498" t="s">
        <v>95</v>
      </c>
      <c r="D4498" t="str">
        <f>CONCATENATE("3513",A4498,B4498,C4498,TEXT(F4498,REPT("0",3)))</f>
        <v>3513110006001300108</v>
      </c>
      <c r="E4498">
        <v>76</v>
      </c>
      <c r="F4498">
        <v>108</v>
      </c>
      <c r="G4498" t="s">
        <v>158</v>
      </c>
      <c r="H4498" t="s">
        <v>492</v>
      </c>
      <c r="I4498" t="s">
        <v>483</v>
      </c>
      <c r="J4498" t="s">
        <v>189</v>
      </c>
      <c r="K4498" t="s">
        <v>71</v>
      </c>
      <c r="L4498" t="str">
        <f>VLOOKUP(K4498,Sheet2!$A$1:$B$105,2,FALSE)</f>
        <v>kewajaran nilai produksi tiap satuan produksi (&lt;10rb atau &gt; 10jt) 0&lt;715/714 &gt; 10rb atau 715/714 &lt; 10jt</v>
      </c>
    </row>
    <row r="4499" spans="1:12">
      <c r="A4499">
        <v>110</v>
      </c>
      <c r="B4499" t="s">
        <v>112</v>
      </c>
      <c r="C4499" t="s">
        <v>95</v>
      </c>
      <c r="D4499" t="str">
        <f>CONCATENATE("3513",A4499,B4499,C4499,TEXT(F4499,REPT("0",3)))</f>
        <v>3513110006001300113</v>
      </c>
      <c r="E4499">
        <v>79</v>
      </c>
      <c r="F4499">
        <v>113</v>
      </c>
      <c r="G4499" t="s">
        <v>158</v>
      </c>
      <c r="H4499" t="s">
        <v>492</v>
      </c>
      <c r="I4499" t="s">
        <v>483</v>
      </c>
      <c r="J4499" t="s">
        <v>189</v>
      </c>
      <c r="K4499" t="s">
        <v>131</v>
      </c>
      <c r="L4499" t="str">
        <f>VLOOKUP(K4499,Sheet2!$A$1:$B$105,2,FALSE)</f>
        <v>Pengecekan Ternak Besar Sapi dan Kerbau untuk Jenis Rumpun Lainnya (19,29,39 dan 49)</v>
      </c>
    </row>
    <row r="4500" spans="1:12">
      <c r="A4500">
        <v>110</v>
      </c>
      <c r="B4500" t="s">
        <v>112</v>
      </c>
      <c r="C4500" t="s">
        <v>95</v>
      </c>
      <c r="D4500" t="str">
        <f>CONCATENATE("3513",A4500,B4500,C4500,TEXT(F4500,REPT("0",3)))</f>
        <v>3513110006001300116</v>
      </c>
      <c r="E4500">
        <v>82</v>
      </c>
      <c r="F4500">
        <v>116</v>
      </c>
      <c r="G4500" t="s">
        <v>158</v>
      </c>
      <c r="H4500" t="s">
        <v>492</v>
      </c>
      <c r="I4500" t="s">
        <v>483</v>
      </c>
      <c r="J4500" t="s">
        <v>189</v>
      </c>
      <c r="K4500" t="s">
        <v>131</v>
      </c>
      <c r="L4500" t="str">
        <f>VLOOKUP(K4500,Sheet2!$A$1:$B$105,2,FALSE)</f>
        <v>Pengecekan Ternak Besar Sapi dan Kerbau untuk Jenis Rumpun Lainnya (19,29,39 dan 49)</v>
      </c>
    </row>
    <row r="4501" spans="1:12">
      <c r="A4501">
        <v>110</v>
      </c>
      <c r="B4501" t="s">
        <v>112</v>
      </c>
      <c r="C4501" t="s">
        <v>95</v>
      </c>
      <c r="D4501" t="str">
        <f>CONCATENATE("3513",A4501,B4501,C4501,TEXT(F4501,REPT("0",3)))</f>
        <v>3513110006001300118</v>
      </c>
      <c r="E4501">
        <v>83</v>
      </c>
      <c r="F4501">
        <v>118</v>
      </c>
      <c r="G4501" t="s">
        <v>158</v>
      </c>
      <c r="H4501" t="s">
        <v>492</v>
      </c>
      <c r="I4501" t="s">
        <v>483</v>
      </c>
      <c r="J4501" t="s">
        <v>189</v>
      </c>
      <c r="K4501" t="s">
        <v>20</v>
      </c>
      <c r="L4501" t="str">
        <f>VLOOKUP(K4501,Sheet2!$A$1:$B$105,2,FALSE)</f>
        <v>Cek outlier HORTI harga per satuan produksi (per kg) per komoditas</v>
      </c>
    </row>
    <row r="4502" spans="1:12">
      <c r="A4502">
        <v>110</v>
      </c>
      <c r="B4502" t="s">
        <v>112</v>
      </c>
      <c r="C4502" t="s">
        <v>95</v>
      </c>
      <c r="D4502" t="str">
        <f>CONCATENATE("3513",A4502,B4502,C4502,TEXT(F4502,REPT("0",3)))</f>
        <v>3513110006001300121</v>
      </c>
      <c r="E4502">
        <v>86</v>
      </c>
      <c r="F4502">
        <v>121</v>
      </c>
      <c r="G4502" t="s">
        <v>158</v>
      </c>
      <c r="H4502" t="s">
        <v>492</v>
      </c>
      <c r="I4502" t="s">
        <v>483</v>
      </c>
      <c r="J4502" t="s">
        <v>189</v>
      </c>
      <c r="K4502" t="s">
        <v>20</v>
      </c>
      <c r="L4502" t="str">
        <f>VLOOKUP(K4502,Sheet2!$A$1:$B$105,2,FALSE)</f>
        <v>Cek outlier HORTI harga per satuan produksi (per kg) per komoditas</v>
      </c>
    </row>
    <row r="4503" spans="1:12">
      <c r="A4503">
        <v>110</v>
      </c>
      <c r="B4503" t="s">
        <v>149</v>
      </c>
      <c r="C4503" t="s">
        <v>26</v>
      </c>
      <c r="D4503" t="str">
        <f>CONCATENATE("3513",A4503,B4503,C4503,TEXT(F4503,REPT("0",3)))</f>
        <v>3513110007000100009</v>
      </c>
      <c r="E4503">
        <v>9</v>
      </c>
      <c r="F4503">
        <v>9</v>
      </c>
      <c r="G4503" t="s">
        <v>331</v>
      </c>
      <c r="H4503" t="s">
        <v>493</v>
      </c>
      <c r="I4503" t="s">
        <v>479</v>
      </c>
      <c r="J4503" t="s">
        <v>248</v>
      </c>
      <c r="K4503" t="s">
        <v>24</v>
      </c>
      <c r="L4503" t="str">
        <f>VLOOKUP(K4503,Sheet2!$A$1:$B$105,2,FALSE)</f>
        <v>Cek outlier produktivitas (r416/r412) per kabupaten per komoditas.</v>
      </c>
    </row>
    <row r="4504" spans="1:12">
      <c r="A4504">
        <v>110</v>
      </c>
      <c r="B4504" t="s">
        <v>149</v>
      </c>
      <c r="C4504" t="s">
        <v>26</v>
      </c>
      <c r="D4504" t="str">
        <f>CONCATENATE("3513",A4504,B4504,C4504,TEXT(F4504,REPT("0",3)))</f>
        <v>3513110007000100009</v>
      </c>
      <c r="E4504">
        <v>9</v>
      </c>
      <c r="F4504">
        <v>9</v>
      </c>
      <c r="G4504" t="s">
        <v>331</v>
      </c>
      <c r="H4504" t="s">
        <v>493</v>
      </c>
      <c r="I4504" t="s">
        <v>479</v>
      </c>
      <c r="J4504" t="s">
        <v>248</v>
      </c>
      <c r="K4504" t="s">
        <v>23</v>
      </c>
      <c r="L4504" t="str">
        <f>VLOOKUP(K4504,Sheet2!$A$1:$B$105,2,FALSE)</f>
        <v>Cek outlier harga (r417/r416) per kabupaten per komoditas.</v>
      </c>
    </row>
    <row r="4505" spans="1:12">
      <c r="A4505">
        <v>110</v>
      </c>
      <c r="B4505" t="s">
        <v>149</v>
      </c>
      <c r="C4505" t="s">
        <v>26</v>
      </c>
      <c r="D4505" t="str">
        <f>CONCATENATE("3513",A4505,B4505,C4505,TEXT(F4505,REPT("0",3)))</f>
        <v>3513110007000100011</v>
      </c>
      <c r="E4505">
        <v>11</v>
      </c>
      <c r="F4505">
        <v>11</v>
      </c>
      <c r="G4505" t="s">
        <v>331</v>
      </c>
      <c r="H4505" t="s">
        <v>493</v>
      </c>
      <c r="I4505" t="s">
        <v>479</v>
      </c>
      <c r="J4505" t="s">
        <v>248</v>
      </c>
      <c r="K4505" t="s">
        <v>20</v>
      </c>
      <c r="L4505" t="str">
        <f>VLOOKUP(K4505,Sheet2!$A$1:$B$105,2,FALSE)</f>
        <v>Cek outlier HORTI harga per satuan produksi (per kg) per komoditas</v>
      </c>
    </row>
    <row r="4506" spans="1:12">
      <c r="A4506">
        <v>110</v>
      </c>
      <c r="B4506" t="s">
        <v>149</v>
      </c>
      <c r="C4506" t="s">
        <v>26</v>
      </c>
      <c r="D4506" t="str">
        <f>CONCATENATE("3513",A4506,B4506,C4506,TEXT(F4506,REPT("0",3)))</f>
        <v>3513110007000100011</v>
      </c>
      <c r="E4506">
        <v>11</v>
      </c>
      <c r="F4506">
        <v>11</v>
      </c>
      <c r="G4506" t="s">
        <v>331</v>
      </c>
      <c r="H4506" t="s">
        <v>493</v>
      </c>
      <c r="I4506" t="s">
        <v>479</v>
      </c>
      <c r="J4506" t="s">
        <v>248</v>
      </c>
      <c r="K4506" t="s">
        <v>21</v>
      </c>
      <c r="L4506" t="str">
        <f>VLOOKUP(K4506,Sheet2!$A$1:$B$105,2,FALSE)</f>
        <v>Cek outlier KEBUN harga per satuan produksi (per kg) per komoditas
&lt;= 500 atau &gt;=200ribu</v>
      </c>
    </row>
    <row r="4507" spans="1:12">
      <c r="A4507">
        <v>110</v>
      </c>
      <c r="B4507" t="s">
        <v>149</v>
      </c>
      <c r="C4507" t="s">
        <v>26</v>
      </c>
      <c r="D4507" t="str">
        <f>CONCATENATE("3513",A4507,B4507,C4507,TEXT(F4507,REPT("0",3)))</f>
        <v>3513110007000100016</v>
      </c>
      <c r="E4507">
        <v>16</v>
      </c>
      <c r="F4507">
        <v>16</v>
      </c>
      <c r="G4507" t="s">
        <v>331</v>
      </c>
      <c r="H4507" t="s">
        <v>493</v>
      </c>
      <c r="I4507" t="s">
        <v>479</v>
      </c>
      <c r="J4507" t="s">
        <v>248</v>
      </c>
      <c r="K4507" t="s">
        <v>23</v>
      </c>
      <c r="L4507" t="str">
        <f>VLOOKUP(K4507,Sheet2!$A$1:$B$105,2,FALSE)</f>
        <v>Cek outlier harga (r417/r416) per kabupaten per komoditas.</v>
      </c>
    </row>
    <row r="4508" spans="1:12">
      <c r="A4508">
        <v>110</v>
      </c>
      <c r="B4508" t="s">
        <v>149</v>
      </c>
      <c r="C4508" t="s">
        <v>26</v>
      </c>
      <c r="D4508" t="str">
        <f>CONCATENATE("3513",A4508,B4508,C4508,TEXT(F4508,REPT("0",3)))</f>
        <v>3513110007000100033</v>
      </c>
      <c r="E4508">
        <v>33</v>
      </c>
      <c r="F4508">
        <v>33</v>
      </c>
      <c r="G4508" t="s">
        <v>331</v>
      </c>
      <c r="H4508" t="s">
        <v>493</v>
      </c>
      <c r="I4508" t="s">
        <v>479</v>
      </c>
      <c r="J4508" t="s">
        <v>248</v>
      </c>
      <c r="K4508" t="s">
        <v>20</v>
      </c>
      <c r="L4508" t="str">
        <f>VLOOKUP(K4508,Sheet2!$A$1:$B$105,2,FALSE)</f>
        <v>Cek outlier HORTI harga per satuan produksi (per kg) per komoditas</v>
      </c>
    </row>
    <row r="4509" spans="1:12">
      <c r="A4509">
        <v>110</v>
      </c>
      <c r="B4509" t="s">
        <v>149</v>
      </c>
      <c r="C4509" t="s">
        <v>35</v>
      </c>
      <c r="D4509" t="str">
        <f>CONCATENATE("3513",A4509,B4509,C4509,TEXT(F4509,REPT("0",3)))</f>
        <v>3513110007000200001</v>
      </c>
      <c r="E4509">
        <v>1</v>
      </c>
      <c r="F4509">
        <v>1</v>
      </c>
      <c r="G4509" t="s">
        <v>147</v>
      </c>
      <c r="H4509" t="s">
        <v>493</v>
      </c>
      <c r="I4509" t="s">
        <v>479</v>
      </c>
      <c r="J4509" t="s">
        <v>369</v>
      </c>
      <c r="K4509" t="s">
        <v>24</v>
      </c>
      <c r="L4509" t="str">
        <f>VLOOKUP(K4509,Sheet2!$A$1:$B$105,2,FALSE)</f>
        <v>Cek outlier produktivitas (r416/r412) per kabupaten per komoditas.</v>
      </c>
    </row>
    <row r="4510" spans="1:12">
      <c r="A4510">
        <v>110</v>
      </c>
      <c r="B4510" t="s">
        <v>149</v>
      </c>
      <c r="C4510" t="s">
        <v>35</v>
      </c>
      <c r="D4510" t="str">
        <f>CONCATENATE("3513",A4510,B4510,C4510,TEXT(F4510,REPT("0",3)))</f>
        <v>3513110007000200001</v>
      </c>
      <c r="E4510">
        <v>1</v>
      </c>
      <c r="F4510">
        <v>1</v>
      </c>
      <c r="G4510" t="s">
        <v>147</v>
      </c>
      <c r="H4510" t="s">
        <v>493</v>
      </c>
      <c r="I4510" t="s">
        <v>479</v>
      </c>
      <c r="J4510" t="s">
        <v>369</v>
      </c>
      <c r="K4510" t="s">
        <v>23</v>
      </c>
      <c r="L4510" t="str">
        <f>VLOOKUP(K4510,Sheet2!$A$1:$B$105,2,FALSE)</f>
        <v>Cek outlier harga (r417/r416) per kabupaten per komoditas.</v>
      </c>
    </row>
    <row r="4511" spans="1:12">
      <c r="A4511">
        <v>110</v>
      </c>
      <c r="B4511" t="s">
        <v>149</v>
      </c>
      <c r="C4511" t="s">
        <v>35</v>
      </c>
      <c r="D4511" t="str">
        <f>CONCATENATE("3513",A4511,B4511,C4511,TEXT(F4511,REPT("0",3)))</f>
        <v>3513110007000200008</v>
      </c>
      <c r="E4511">
        <v>8</v>
      </c>
      <c r="F4511">
        <v>8</v>
      </c>
      <c r="G4511" t="s">
        <v>147</v>
      </c>
      <c r="H4511" t="s">
        <v>493</v>
      </c>
      <c r="I4511" t="s">
        <v>479</v>
      </c>
      <c r="J4511" t="s">
        <v>369</v>
      </c>
      <c r="K4511" t="s">
        <v>20</v>
      </c>
      <c r="L4511" t="str">
        <f>VLOOKUP(K4511,Sheet2!$A$1:$B$105,2,FALSE)</f>
        <v>Cek outlier HORTI harga per satuan produksi (per kg) per komoditas</v>
      </c>
    </row>
    <row r="4512" spans="1:12">
      <c r="A4512">
        <v>110</v>
      </c>
      <c r="B4512" t="s">
        <v>149</v>
      </c>
      <c r="C4512" t="s">
        <v>35</v>
      </c>
      <c r="D4512" t="str">
        <f>CONCATENATE("3513",A4512,B4512,C4512,TEXT(F4512,REPT("0",3)))</f>
        <v>3513110007000200018</v>
      </c>
      <c r="E4512">
        <v>18</v>
      </c>
      <c r="F4512">
        <v>18</v>
      </c>
      <c r="G4512" t="s">
        <v>147</v>
      </c>
      <c r="H4512" t="s">
        <v>493</v>
      </c>
      <c r="I4512" t="s">
        <v>479</v>
      </c>
      <c r="J4512" t="s">
        <v>369</v>
      </c>
      <c r="K4512" t="s">
        <v>20</v>
      </c>
      <c r="L4512" t="str">
        <f>VLOOKUP(K4512,Sheet2!$A$1:$B$105,2,FALSE)</f>
        <v>Cek outlier HORTI harga per satuan produksi (per kg) per komoditas</v>
      </c>
    </row>
    <row r="4513" spans="1:12">
      <c r="A4513">
        <v>110</v>
      </c>
      <c r="B4513" t="s">
        <v>149</v>
      </c>
      <c r="C4513" t="s">
        <v>35</v>
      </c>
      <c r="D4513" t="str">
        <f>CONCATENATE("3513",A4513,B4513,C4513,TEXT(F4513,REPT("0",3)))</f>
        <v>3513110007000200021</v>
      </c>
      <c r="E4513">
        <v>21</v>
      </c>
      <c r="F4513">
        <v>21</v>
      </c>
      <c r="G4513" t="s">
        <v>147</v>
      </c>
      <c r="H4513" t="s">
        <v>493</v>
      </c>
      <c r="I4513" t="s">
        <v>479</v>
      </c>
      <c r="J4513" t="s">
        <v>369</v>
      </c>
      <c r="K4513" t="s">
        <v>24</v>
      </c>
      <c r="L4513" t="str">
        <f>VLOOKUP(K4513,Sheet2!$A$1:$B$105,2,FALSE)</f>
        <v>Cek outlier produktivitas (r416/r412) per kabupaten per komoditas.</v>
      </c>
    </row>
    <row r="4514" spans="1:12">
      <c r="A4514">
        <v>110</v>
      </c>
      <c r="B4514" t="s">
        <v>149</v>
      </c>
      <c r="C4514" t="s">
        <v>35</v>
      </c>
      <c r="D4514" t="str">
        <f>CONCATENATE("3513",A4514,B4514,C4514,TEXT(F4514,REPT("0",3)))</f>
        <v>3513110007000200021</v>
      </c>
      <c r="E4514">
        <v>21</v>
      </c>
      <c r="F4514">
        <v>21</v>
      </c>
      <c r="G4514" t="s">
        <v>147</v>
      </c>
      <c r="H4514" t="s">
        <v>493</v>
      </c>
      <c r="I4514" t="s">
        <v>479</v>
      </c>
      <c r="J4514" t="s">
        <v>369</v>
      </c>
      <c r="K4514" t="s">
        <v>23</v>
      </c>
      <c r="L4514" t="str">
        <f>VLOOKUP(K4514,Sheet2!$A$1:$B$105,2,FALSE)</f>
        <v>Cek outlier harga (r417/r416) per kabupaten per komoditas.</v>
      </c>
    </row>
    <row r="4515" spans="1:12">
      <c r="A4515">
        <v>110</v>
      </c>
      <c r="B4515" t="s">
        <v>149</v>
      </c>
      <c r="C4515" t="s">
        <v>41</v>
      </c>
      <c r="D4515" t="str">
        <f>CONCATENATE("3513",A4515,B4515,C4515,TEXT(F4515,REPT("0",3)))</f>
        <v>3513110007000300001</v>
      </c>
      <c r="E4515">
        <v>1</v>
      </c>
      <c r="F4515">
        <v>1</v>
      </c>
      <c r="G4515" t="s">
        <v>104</v>
      </c>
      <c r="H4515" t="s">
        <v>493</v>
      </c>
      <c r="I4515" t="s">
        <v>479</v>
      </c>
      <c r="J4515" t="s">
        <v>296</v>
      </c>
      <c r="K4515" t="s">
        <v>34</v>
      </c>
      <c r="L4515" t="str">
        <f>VLOOKUP(K4515,Sheet2!$A$1:$B$105,2,FALSE)</f>
        <v>Cek outlier produktivitas per pohon (r513/r508) per komoditas</v>
      </c>
    </row>
    <row r="4516" spans="1:12">
      <c r="A4516">
        <v>110</v>
      </c>
      <c r="B4516" t="s">
        <v>149</v>
      </c>
      <c r="C4516" t="s">
        <v>41</v>
      </c>
      <c r="D4516" t="str">
        <f>CONCATENATE("3513",A4516,B4516,C4516,TEXT(F4516,REPT("0",3)))</f>
        <v>3513110007000300003</v>
      </c>
      <c r="E4516">
        <v>3</v>
      </c>
      <c r="F4516">
        <v>3</v>
      </c>
      <c r="G4516" t="s">
        <v>104</v>
      </c>
      <c r="H4516" t="s">
        <v>493</v>
      </c>
      <c r="I4516" t="s">
        <v>479</v>
      </c>
      <c r="J4516" t="s">
        <v>296</v>
      </c>
      <c r="K4516" t="s">
        <v>24</v>
      </c>
      <c r="L4516" t="str">
        <f>VLOOKUP(K4516,Sheet2!$A$1:$B$105,2,FALSE)</f>
        <v>Cek outlier produktivitas (r416/r412) per kabupaten per komoditas.</v>
      </c>
    </row>
    <row r="4517" spans="1:12">
      <c r="A4517">
        <v>110</v>
      </c>
      <c r="B4517" t="s">
        <v>149</v>
      </c>
      <c r="C4517" t="s">
        <v>41</v>
      </c>
      <c r="D4517" t="str">
        <f>CONCATENATE("3513",A4517,B4517,C4517,TEXT(F4517,REPT("0",3)))</f>
        <v>3513110007000300003</v>
      </c>
      <c r="E4517">
        <v>3</v>
      </c>
      <c r="F4517">
        <v>3</v>
      </c>
      <c r="G4517" t="s">
        <v>104</v>
      </c>
      <c r="H4517" t="s">
        <v>493</v>
      </c>
      <c r="I4517" t="s">
        <v>479</v>
      </c>
      <c r="J4517" t="s">
        <v>296</v>
      </c>
      <c r="K4517" t="s">
        <v>23</v>
      </c>
      <c r="L4517" t="str">
        <f>VLOOKUP(K4517,Sheet2!$A$1:$B$105,2,FALSE)</f>
        <v>Cek outlier harga (r417/r416) per kabupaten per komoditas.</v>
      </c>
    </row>
    <row r="4518" spans="1:12">
      <c r="A4518">
        <v>110</v>
      </c>
      <c r="B4518" t="s">
        <v>149</v>
      </c>
      <c r="C4518" t="s">
        <v>41</v>
      </c>
      <c r="D4518" t="str">
        <f>CONCATENATE("3513",A4518,B4518,C4518,TEXT(F4518,REPT("0",3)))</f>
        <v>3513110007000300004</v>
      </c>
      <c r="E4518">
        <v>4</v>
      </c>
      <c r="F4518">
        <v>4</v>
      </c>
      <c r="G4518" t="s">
        <v>104</v>
      </c>
      <c r="H4518" t="s">
        <v>493</v>
      </c>
      <c r="I4518" t="s">
        <v>479</v>
      </c>
      <c r="J4518" t="s">
        <v>296</v>
      </c>
      <c r="K4518" t="s">
        <v>24</v>
      </c>
      <c r="L4518" t="str">
        <f>VLOOKUP(K4518,Sheet2!$A$1:$B$105,2,FALSE)</f>
        <v>Cek outlier produktivitas (r416/r412) per kabupaten per komoditas.</v>
      </c>
    </row>
    <row r="4519" spans="1:12">
      <c r="A4519">
        <v>110</v>
      </c>
      <c r="B4519" t="s">
        <v>149</v>
      </c>
      <c r="C4519" t="s">
        <v>41</v>
      </c>
      <c r="D4519" t="str">
        <f>CONCATENATE("3513",A4519,B4519,C4519,TEXT(F4519,REPT("0",3)))</f>
        <v>3513110007000300004</v>
      </c>
      <c r="E4519">
        <v>4</v>
      </c>
      <c r="F4519">
        <v>4</v>
      </c>
      <c r="G4519" t="s">
        <v>104</v>
      </c>
      <c r="H4519" t="s">
        <v>493</v>
      </c>
      <c r="I4519" t="s">
        <v>479</v>
      </c>
      <c r="J4519" t="s">
        <v>296</v>
      </c>
      <c r="K4519" t="s">
        <v>23</v>
      </c>
      <c r="L4519" t="str">
        <f>VLOOKUP(K4519,Sheet2!$A$1:$B$105,2,FALSE)</f>
        <v>Cek outlier harga (r417/r416) per kabupaten per komoditas.</v>
      </c>
    </row>
    <row r="4520" spans="1:12">
      <c r="A4520">
        <v>110</v>
      </c>
      <c r="B4520" t="s">
        <v>149</v>
      </c>
      <c r="C4520" t="s">
        <v>41</v>
      </c>
      <c r="D4520" t="str">
        <f>CONCATENATE("3513",A4520,B4520,C4520,TEXT(F4520,REPT("0",3)))</f>
        <v>3513110007000300005</v>
      </c>
      <c r="E4520">
        <v>5</v>
      </c>
      <c r="F4520">
        <v>5</v>
      </c>
      <c r="G4520" t="s">
        <v>104</v>
      </c>
      <c r="H4520" t="s">
        <v>493</v>
      </c>
      <c r="I4520" t="s">
        <v>479</v>
      </c>
      <c r="J4520" t="s">
        <v>296</v>
      </c>
      <c r="K4520" t="s">
        <v>24</v>
      </c>
      <c r="L4520" t="str">
        <f>VLOOKUP(K4520,Sheet2!$A$1:$B$105,2,FALSE)</f>
        <v>Cek outlier produktivitas (r416/r412) per kabupaten per komoditas.</v>
      </c>
    </row>
    <row r="4521" spans="1:12">
      <c r="A4521">
        <v>110</v>
      </c>
      <c r="B4521" t="s">
        <v>149</v>
      </c>
      <c r="C4521" t="s">
        <v>41</v>
      </c>
      <c r="D4521" t="str">
        <f>CONCATENATE("3513",A4521,B4521,C4521,TEXT(F4521,REPT("0",3)))</f>
        <v>3513110007000300005</v>
      </c>
      <c r="E4521">
        <v>5</v>
      </c>
      <c r="F4521">
        <v>5</v>
      </c>
      <c r="G4521" t="s">
        <v>104</v>
      </c>
      <c r="H4521" t="s">
        <v>493</v>
      </c>
      <c r="I4521" t="s">
        <v>479</v>
      </c>
      <c r="J4521" t="s">
        <v>296</v>
      </c>
      <c r="K4521" t="s">
        <v>23</v>
      </c>
      <c r="L4521" t="str">
        <f>VLOOKUP(K4521,Sheet2!$A$1:$B$105,2,FALSE)</f>
        <v>Cek outlier harga (r417/r416) per kabupaten per komoditas.</v>
      </c>
    </row>
    <row r="4522" spans="1:12">
      <c r="A4522">
        <v>110</v>
      </c>
      <c r="B4522" t="s">
        <v>149</v>
      </c>
      <c r="C4522" t="s">
        <v>41</v>
      </c>
      <c r="D4522" t="str">
        <f>CONCATENATE("3513",A4522,B4522,C4522,TEXT(F4522,REPT("0",3)))</f>
        <v>3513110007000300006</v>
      </c>
      <c r="E4522">
        <v>6</v>
      </c>
      <c r="F4522">
        <v>6</v>
      </c>
      <c r="G4522" t="s">
        <v>104</v>
      </c>
      <c r="H4522" t="s">
        <v>493</v>
      </c>
      <c r="I4522" t="s">
        <v>479</v>
      </c>
      <c r="J4522" t="s">
        <v>296</v>
      </c>
      <c r="K4522" t="s">
        <v>34</v>
      </c>
      <c r="L4522" t="str">
        <f>VLOOKUP(K4522,Sheet2!$A$1:$B$105,2,FALSE)</f>
        <v>Cek outlier produktivitas per pohon (r513/r508) per komoditas</v>
      </c>
    </row>
    <row r="4523" spans="1:12">
      <c r="A4523">
        <v>110</v>
      </c>
      <c r="B4523" t="s">
        <v>149</v>
      </c>
      <c r="C4523" t="s">
        <v>41</v>
      </c>
      <c r="D4523" t="str">
        <f>CONCATENATE("3513",A4523,B4523,C4523,TEXT(F4523,REPT("0",3)))</f>
        <v>3513110007000300024</v>
      </c>
      <c r="E4523">
        <v>24</v>
      </c>
      <c r="F4523">
        <v>24</v>
      </c>
      <c r="G4523" t="s">
        <v>104</v>
      </c>
      <c r="H4523" t="s">
        <v>493</v>
      </c>
      <c r="I4523" t="s">
        <v>479</v>
      </c>
      <c r="J4523" t="s">
        <v>296</v>
      </c>
      <c r="K4523" t="s">
        <v>24</v>
      </c>
      <c r="L4523" t="str">
        <f>VLOOKUP(K4523,Sheet2!$A$1:$B$105,2,FALSE)</f>
        <v>Cek outlier produktivitas (r416/r412) per kabupaten per komoditas.</v>
      </c>
    </row>
    <row r="4524" spans="1:12">
      <c r="A4524">
        <v>110</v>
      </c>
      <c r="B4524" t="s">
        <v>149</v>
      </c>
      <c r="C4524" t="s">
        <v>41</v>
      </c>
      <c r="D4524" t="str">
        <f>CONCATENATE("3513",A4524,B4524,C4524,TEXT(F4524,REPT("0",3)))</f>
        <v>3513110007000300024</v>
      </c>
      <c r="E4524">
        <v>24</v>
      </c>
      <c r="F4524">
        <v>24</v>
      </c>
      <c r="G4524" t="s">
        <v>104</v>
      </c>
      <c r="H4524" t="s">
        <v>493</v>
      </c>
      <c r="I4524" t="s">
        <v>479</v>
      </c>
      <c r="J4524" t="s">
        <v>296</v>
      </c>
      <c r="K4524" t="s">
        <v>23</v>
      </c>
      <c r="L4524" t="str">
        <f>VLOOKUP(K4524,Sheet2!$A$1:$B$105,2,FALSE)</f>
        <v>Cek outlier harga (r417/r416) per kabupaten per komoditas.</v>
      </c>
    </row>
    <row r="4525" spans="1:12">
      <c r="A4525">
        <v>110</v>
      </c>
      <c r="B4525" t="s">
        <v>149</v>
      </c>
      <c r="C4525" t="s">
        <v>48</v>
      </c>
      <c r="D4525" t="str">
        <f>CONCATENATE("3513",A4525,B4525,C4525,TEXT(F4525,REPT("0",3)))</f>
        <v>3513110007000400002</v>
      </c>
      <c r="E4525">
        <v>2</v>
      </c>
      <c r="F4525">
        <v>2</v>
      </c>
      <c r="G4525" t="s">
        <v>376</v>
      </c>
      <c r="H4525" t="s">
        <v>493</v>
      </c>
      <c r="I4525" t="s">
        <v>479</v>
      </c>
      <c r="J4525" t="s">
        <v>266</v>
      </c>
      <c r="K4525" t="s">
        <v>24</v>
      </c>
      <c r="L4525" t="str">
        <f>VLOOKUP(K4525,Sheet2!$A$1:$B$105,2,FALSE)</f>
        <v>Cek outlier produktivitas (r416/r412) per kabupaten per komoditas.</v>
      </c>
    </row>
    <row r="4526" spans="1:12">
      <c r="A4526">
        <v>110</v>
      </c>
      <c r="B4526" t="s">
        <v>149</v>
      </c>
      <c r="C4526" t="s">
        <v>48</v>
      </c>
      <c r="D4526" t="str">
        <f>CONCATENATE("3513",A4526,B4526,C4526,TEXT(F4526,REPT("0",3)))</f>
        <v>3513110007000400002</v>
      </c>
      <c r="E4526">
        <v>2</v>
      </c>
      <c r="F4526">
        <v>2</v>
      </c>
      <c r="G4526" t="s">
        <v>376</v>
      </c>
      <c r="H4526" t="s">
        <v>493</v>
      </c>
      <c r="I4526" t="s">
        <v>479</v>
      </c>
      <c r="J4526" t="s">
        <v>266</v>
      </c>
      <c r="K4526" t="s">
        <v>23</v>
      </c>
      <c r="L4526" t="str">
        <f>VLOOKUP(K4526,Sheet2!$A$1:$B$105,2,FALSE)</f>
        <v>Cek outlier harga (r417/r416) per kabupaten per komoditas.</v>
      </c>
    </row>
    <row r="4527" spans="1:12">
      <c r="A4527">
        <v>110</v>
      </c>
      <c r="B4527" t="s">
        <v>149</v>
      </c>
      <c r="C4527" t="s">
        <v>48</v>
      </c>
      <c r="D4527" t="str">
        <f>CONCATENATE("3513",A4527,B4527,C4527,TEXT(F4527,REPT("0",3)))</f>
        <v>3513110007000400006</v>
      </c>
      <c r="E4527">
        <v>6</v>
      </c>
      <c r="F4527">
        <v>6</v>
      </c>
      <c r="G4527" t="s">
        <v>376</v>
      </c>
      <c r="H4527" t="s">
        <v>493</v>
      </c>
      <c r="I4527" t="s">
        <v>479</v>
      </c>
      <c r="J4527" t="s">
        <v>266</v>
      </c>
      <c r="K4527" t="s">
        <v>24</v>
      </c>
      <c r="L4527" t="str">
        <f>VLOOKUP(K4527,Sheet2!$A$1:$B$105,2,FALSE)</f>
        <v>Cek outlier produktivitas (r416/r412) per kabupaten per komoditas.</v>
      </c>
    </row>
    <row r="4528" spans="1:12">
      <c r="A4528">
        <v>110</v>
      </c>
      <c r="B4528" t="s">
        <v>149</v>
      </c>
      <c r="C4528" t="s">
        <v>48</v>
      </c>
      <c r="D4528" t="str">
        <f>CONCATENATE("3513",A4528,B4528,C4528,TEXT(F4528,REPT("0",3)))</f>
        <v>3513110007000400006</v>
      </c>
      <c r="E4528">
        <v>6</v>
      </c>
      <c r="F4528">
        <v>6</v>
      </c>
      <c r="G4528" t="s">
        <v>376</v>
      </c>
      <c r="H4528" t="s">
        <v>493</v>
      </c>
      <c r="I4528" t="s">
        <v>479</v>
      </c>
      <c r="J4528" t="s">
        <v>266</v>
      </c>
      <c r="K4528" t="s">
        <v>23</v>
      </c>
      <c r="L4528" t="str">
        <f>VLOOKUP(K4528,Sheet2!$A$1:$B$105,2,FALSE)</f>
        <v>Cek outlier harga (r417/r416) per kabupaten per komoditas.</v>
      </c>
    </row>
    <row r="4529" spans="1:12">
      <c r="A4529">
        <v>110</v>
      </c>
      <c r="B4529" t="s">
        <v>149</v>
      </c>
      <c r="C4529" t="s">
        <v>48</v>
      </c>
      <c r="D4529" t="str">
        <f>CONCATENATE("3513",A4529,B4529,C4529,TEXT(F4529,REPT("0",3)))</f>
        <v>3513110007000400007</v>
      </c>
      <c r="E4529">
        <v>7</v>
      </c>
      <c r="F4529">
        <v>7</v>
      </c>
      <c r="G4529" t="s">
        <v>376</v>
      </c>
      <c r="H4529" t="s">
        <v>493</v>
      </c>
      <c r="I4529" t="s">
        <v>479</v>
      </c>
      <c r="J4529" t="s">
        <v>266</v>
      </c>
      <c r="K4529" t="s">
        <v>24</v>
      </c>
      <c r="L4529" t="str">
        <f>VLOOKUP(K4529,Sheet2!$A$1:$B$105,2,FALSE)</f>
        <v>Cek outlier produktivitas (r416/r412) per kabupaten per komoditas.</v>
      </c>
    </row>
    <row r="4530" spans="1:12">
      <c r="A4530">
        <v>110</v>
      </c>
      <c r="B4530" t="s">
        <v>149</v>
      </c>
      <c r="C4530" t="s">
        <v>48</v>
      </c>
      <c r="D4530" t="str">
        <f>CONCATENATE("3513",A4530,B4530,C4530,TEXT(F4530,REPT("0",3)))</f>
        <v>3513110007000400007</v>
      </c>
      <c r="E4530">
        <v>7</v>
      </c>
      <c r="F4530">
        <v>7</v>
      </c>
      <c r="G4530" t="s">
        <v>376</v>
      </c>
      <c r="H4530" t="s">
        <v>493</v>
      </c>
      <c r="I4530" t="s">
        <v>479</v>
      </c>
      <c r="J4530" t="s">
        <v>266</v>
      </c>
      <c r="K4530" t="s">
        <v>23</v>
      </c>
      <c r="L4530" t="str">
        <f>VLOOKUP(K4530,Sheet2!$A$1:$B$105,2,FALSE)</f>
        <v>Cek outlier harga (r417/r416) per kabupaten per komoditas.</v>
      </c>
    </row>
    <row r="4531" spans="1:12">
      <c r="A4531">
        <v>110</v>
      </c>
      <c r="B4531" t="s">
        <v>149</v>
      </c>
      <c r="C4531" t="s">
        <v>48</v>
      </c>
      <c r="D4531" t="str">
        <f>CONCATENATE("3513",A4531,B4531,C4531,TEXT(F4531,REPT("0",3)))</f>
        <v>3513110007000400011</v>
      </c>
      <c r="E4531">
        <v>11</v>
      </c>
      <c r="F4531">
        <v>11</v>
      </c>
      <c r="G4531" t="s">
        <v>376</v>
      </c>
      <c r="H4531" t="s">
        <v>493</v>
      </c>
      <c r="I4531" t="s">
        <v>479</v>
      </c>
      <c r="J4531" t="s">
        <v>266</v>
      </c>
      <c r="K4531" t="s">
        <v>24</v>
      </c>
      <c r="L4531" t="str">
        <f>VLOOKUP(K4531,Sheet2!$A$1:$B$105,2,FALSE)</f>
        <v>Cek outlier produktivitas (r416/r412) per kabupaten per komoditas.</v>
      </c>
    </row>
    <row r="4532" spans="1:12">
      <c r="A4532">
        <v>110</v>
      </c>
      <c r="B4532" t="s">
        <v>149</v>
      </c>
      <c r="C4532" t="s">
        <v>48</v>
      </c>
      <c r="D4532" t="str">
        <f>CONCATENATE("3513",A4532,B4532,C4532,TEXT(F4532,REPT("0",3)))</f>
        <v>3513110007000400011</v>
      </c>
      <c r="E4532">
        <v>11</v>
      </c>
      <c r="F4532">
        <v>11</v>
      </c>
      <c r="G4532" t="s">
        <v>376</v>
      </c>
      <c r="H4532" t="s">
        <v>493</v>
      </c>
      <c r="I4532" t="s">
        <v>479</v>
      </c>
      <c r="J4532" t="s">
        <v>266</v>
      </c>
      <c r="K4532" t="s">
        <v>23</v>
      </c>
      <c r="L4532" t="str">
        <f>VLOOKUP(K4532,Sheet2!$A$1:$B$105,2,FALSE)</f>
        <v>Cek outlier harga (r417/r416) per kabupaten per komoditas.</v>
      </c>
    </row>
    <row r="4533" spans="1:12">
      <c r="A4533">
        <v>110</v>
      </c>
      <c r="B4533" t="s">
        <v>149</v>
      </c>
      <c r="C4533" t="s">
        <v>48</v>
      </c>
      <c r="D4533" t="str">
        <f>CONCATENATE("3513",A4533,B4533,C4533,TEXT(F4533,REPT("0",3)))</f>
        <v>3513110007000400020</v>
      </c>
      <c r="E4533">
        <v>20</v>
      </c>
      <c r="F4533">
        <v>20</v>
      </c>
      <c r="G4533" t="s">
        <v>376</v>
      </c>
      <c r="H4533" t="s">
        <v>493</v>
      </c>
      <c r="I4533" t="s">
        <v>479</v>
      </c>
      <c r="J4533" t="s">
        <v>266</v>
      </c>
      <c r="K4533" t="s">
        <v>34</v>
      </c>
      <c r="L4533" t="str">
        <f>VLOOKUP(K4533,Sheet2!$A$1:$B$105,2,FALSE)</f>
        <v>Cek outlier produktivitas per pohon (r513/r508) per komoditas</v>
      </c>
    </row>
    <row r="4534" spans="1:12">
      <c r="A4534">
        <v>110</v>
      </c>
      <c r="B4534" t="s">
        <v>149</v>
      </c>
      <c r="C4534" t="s">
        <v>48</v>
      </c>
      <c r="D4534" t="str">
        <f>CONCATENATE("3513",A4534,B4534,C4534,TEXT(F4534,REPT("0",3)))</f>
        <v>3513110007000400021</v>
      </c>
      <c r="E4534">
        <v>21</v>
      </c>
      <c r="F4534">
        <v>21</v>
      </c>
      <c r="G4534" t="s">
        <v>376</v>
      </c>
      <c r="H4534" t="s">
        <v>493</v>
      </c>
      <c r="I4534" t="s">
        <v>479</v>
      </c>
      <c r="J4534" t="s">
        <v>266</v>
      </c>
      <c r="K4534" t="s">
        <v>34</v>
      </c>
      <c r="L4534" t="str">
        <f>VLOOKUP(K4534,Sheet2!$A$1:$B$105,2,FALSE)</f>
        <v>Cek outlier produktivitas per pohon (r513/r508) per komoditas</v>
      </c>
    </row>
    <row r="4535" spans="1:12">
      <c r="A4535">
        <v>110</v>
      </c>
      <c r="B4535" t="s">
        <v>149</v>
      </c>
      <c r="C4535" t="s">
        <v>48</v>
      </c>
      <c r="D4535" t="str">
        <f>CONCATENATE("3513",A4535,B4535,C4535,TEXT(F4535,REPT("0",3)))</f>
        <v>3513110007000400024</v>
      </c>
      <c r="E4535">
        <v>24</v>
      </c>
      <c r="F4535">
        <v>24</v>
      </c>
      <c r="G4535" t="s">
        <v>376</v>
      </c>
      <c r="H4535" t="s">
        <v>493</v>
      </c>
      <c r="I4535" t="s">
        <v>479</v>
      </c>
      <c r="J4535" t="s">
        <v>266</v>
      </c>
      <c r="K4535" t="s">
        <v>24</v>
      </c>
      <c r="L4535" t="str">
        <f>VLOOKUP(K4535,Sheet2!$A$1:$B$105,2,FALSE)</f>
        <v>Cek outlier produktivitas (r416/r412) per kabupaten per komoditas.</v>
      </c>
    </row>
    <row r="4536" spans="1:12">
      <c r="A4536">
        <v>110</v>
      </c>
      <c r="B4536" t="s">
        <v>149</v>
      </c>
      <c r="C4536" t="s">
        <v>48</v>
      </c>
      <c r="D4536" t="str">
        <f>CONCATENATE("3513",A4536,B4536,C4536,TEXT(F4536,REPT("0",3)))</f>
        <v>3513110007000400024</v>
      </c>
      <c r="E4536">
        <v>24</v>
      </c>
      <c r="F4536">
        <v>24</v>
      </c>
      <c r="G4536" t="s">
        <v>376</v>
      </c>
      <c r="H4536" t="s">
        <v>493</v>
      </c>
      <c r="I4536" t="s">
        <v>479</v>
      </c>
      <c r="J4536" t="s">
        <v>266</v>
      </c>
      <c r="K4536" t="s">
        <v>23</v>
      </c>
      <c r="L4536" t="str">
        <f>VLOOKUP(K4536,Sheet2!$A$1:$B$105,2,FALSE)</f>
        <v>Cek outlier harga (r417/r416) per kabupaten per komoditas.</v>
      </c>
    </row>
    <row r="4537" spans="1:12">
      <c r="A4537">
        <v>110</v>
      </c>
      <c r="B4537" t="s">
        <v>149</v>
      </c>
      <c r="C4537" t="s">
        <v>48</v>
      </c>
      <c r="D4537" t="str">
        <f>CONCATENATE("3513",A4537,B4537,C4537,TEXT(F4537,REPT("0",3)))</f>
        <v>3513110007000400025</v>
      </c>
      <c r="E4537">
        <v>25</v>
      </c>
      <c r="F4537">
        <v>25</v>
      </c>
      <c r="G4537" t="s">
        <v>376</v>
      </c>
      <c r="H4537" t="s">
        <v>493</v>
      </c>
      <c r="I4537" t="s">
        <v>479</v>
      </c>
      <c r="J4537" t="s">
        <v>266</v>
      </c>
      <c r="K4537" t="s">
        <v>24</v>
      </c>
      <c r="L4537" t="str">
        <f>VLOOKUP(K4537,Sheet2!$A$1:$B$105,2,FALSE)</f>
        <v>Cek outlier produktivitas (r416/r412) per kabupaten per komoditas.</v>
      </c>
    </row>
    <row r="4538" spans="1:12">
      <c r="A4538">
        <v>110</v>
      </c>
      <c r="B4538" t="s">
        <v>149</v>
      </c>
      <c r="C4538" t="s">
        <v>48</v>
      </c>
      <c r="D4538" t="str">
        <f>CONCATENATE("3513",A4538,B4538,C4538,TEXT(F4538,REPT("0",3)))</f>
        <v>3513110007000400025</v>
      </c>
      <c r="E4538">
        <v>25</v>
      </c>
      <c r="F4538">
        <v>25</v>
      </c>
      <c r="G4538" t="s">
        <v>376</v>
      </c>
      <c r="H4538" t="s">
        <v>493</v>
      </c>
      <c r="I4538" t="s">
        <v>479</v>
      </c>
      <c r="J4538" t="s">
        <v>266</v>
      </c>
      <c r="K4538" t="s">
        <v>23</v>
      </c>
      <c r="L4538" t="str">
        <f>VLOOKUP(K4538,Sheet2!$A$1:$B$105,2,FALSE)</f>
        <v>Cek outlier harga (r417/r416) per kabupaten per komoditas.</v>
      </c>
    </row>
    <row r="4539" spans="1:12">
      <c r="A4539">
        <v>110</v>
      </c>
      <c r="B4539" t="s">
        <v>149</v>
      </c>
      <c r="C4539" t="s">
        <v>48</v>
      </c>
      <c r="D4539" t="str">
        <f>CONCATENATE("3513",A4539,B4539,C4539,TEXT(F4539,REPT("0",3)))</f>
        <v>3513110007000400035</v>
      </c>
      <c r="E4539">
        <v>35</v>
      </c>
      <c r="F4539">
        <v>35</v>
      </c>
      <c r="G4539" t="s">
        <v>376</v>
      </c>
      <c r="H4539" t="s">
        <v>493</v>
      </c>
      <c r="I4539" t="s">
        <v>479</v>
      </c>
      <c r="J4539" t="s">
        <v>266</v>
      </c>
      <c r="K4539" t="s">
        <v>24</v>
      </c>
      <c r="L4539" t="str">
        <f>VLOOKUP(K4539,Sheet2!$A$1:$B$105,2,FALSE)</f>
        <v>Cek outlier produktivitas (r416/r412) per kabupaten per komoditas.</v>
      </c>
    </row>
    <row r="4540" spans="1:12">
      <c r="A4540">
        <v>110</v>
      </c>
      <c r="B4540" t="s">
        <v>149</v>
      </c>
      <c r="C4540" t="s">
        <v>48</v>
      </c>
      <c r="D4540" t="str">
        <f>CONCATENATE("3513",A4540,B4540,C4540,TEXT(F4540,REPT("0",3)))</f>
        <v>3513110007000400035</v>
      </c>
      <c r="E4540">
        <v>35</v>
      </c>
      <c r="F4540">
        <v>35</v>
      </c>
      <c r="G4540" t="s">
        <v>376</v>
      </c>
      <c r="H4540" t="s">
        <v>493</v>
      </c>
      <c r="I4540" t="s">
        <v>479</v>
      </c>
      <c r="J4540" t="s">
        <v>266</v>
      </c>
      <c r="K4540" t="s">
        <v>23</v>
      </c>
      <c r="L4540" t="str">
        <f>VLOOKUP(K4540,Sheet2!$A$1:$B$105,2,FALSE)</f>
        <v>Cek outlier harga (r417/r416) per kabupaten per komoditas.</v>
      </c>
    </row>
    <row r="4541" spans="1:12">
      <c r="A4541">
        <v>110</v>
      </c>
      <c r="B4541" t="s">
        <v>149</v>
      </c>
      <c r="C4541" t="s">
        <v>48</v>
      </c>
      <c r="D4541" t="str">
        <f>CONCATENATE("3513",A4541,B4541,C4541,TEXT(F4541,REPT("0",3)))</f>
        <v>3513110007000400043</v>
      </c>
      <c r="E4541">
        <v>43</v>
      </c>
      <c r="F4541">
        <v>43</v>
      </c>
      <c r="G4541" t="s">
        <v>376</v>
      </c>
      <c r="H4541" t="s">
        <v>493</v>
      </c>
      <c r="I4541" t="s">
        <v>479</v>
      </c>
      <c r="J4541" t="s">
        <v>266</v>
      </c>
      <c r="K4541" t="s">
        <v>24</v>
      </c>
      <c r="L4541" t="str">
        <f>VLOOKUP(K4541,Sheet2!$A$1:$B$105,2,FALSE)</f>
        <v>Cek outlier produktivitas (r416/r412) per kabupaten per komoditas.</v>
      </c>
    </row>
    <row r="4542" spans="1:12">
      <c r="A4542">
        <v>110</v>
      </c>
      <c r="B4542" t="s">
        <v>149</v>
      </c>
      <c r="C4542" t="s">
        <v>48</v>
      </c>
      <c r="D4542" t="str">
        <f>CONCATENATE("3513",A4542,B4542,C4542,TEXT(F4542,REPT("0",3)))</f>
        <v>3513110007000400043</v>
      </c>
      <c r="E4542">
        <v>43</v>
      </c>
      <c r="F4542">
        <v>43</v>
      </c>
      <c r="G4542" t="s">
        <v>376</v>
      </c>
      <c r="H4542" t="s">
        <v>493</v>
      </c>
      <c r="I4542" t="s">
        <v>479</v>
      </c>
      <c r="J4542" t="s">
        <v>266</v>
      </c>
      <c r="K4542" t="s">
        <v>23</v>
      </c>
      <c r="L4542" t="str">
        <f>VLOOKUP(K4542,Sheet2!$A$1:$B$105,2,FALSE)</f>
        <v>Cek outlier harga (r417/r416) per kabupaten per komoditas.</v>
      </c>
    </row>
    <row r="4543" spans="1:12">
      <c r="A4543">
        <v>110</v>
      </c>
      <c r="B4543" t="s">
        <v>149</v>
      </c>
      <c r="C4543" t="s">
        <v>48</v>
      </c>
      <c r="D4543" t="str">
        <f>CONCATENATE("3513",A4543,B4543,C4543,TEXT(F4543,REPT("0",3)))</f>
        <v>3513110007000400049</v>
      </c>
      <c r="E4543">
        <v>49</v>
      </c>
      <c r="F4543">
        <v>49</v>
      </c>
      <c r="G4543" t="s">
        <v>376</v>
      </c>
      <c r="H4543" t="s">
        <v>493</v>
      </c>
      <c r="I4543" t="s">
        <v>479</v>
      </c>
      <c r="J4543" t="s">
        <v>266</v>
      </c>
      <c r="K4543" t="s">
        <v>24</v>
      </c>
      <c r="L4543" t="str">
        <f>VLOOKUP(K4543,Sheet2!$A$1:$B$105,2,FALSE)</f>
        <v>Cek outlier produktivitas (r416/r412) per kabupaten per komoditas.</v>
      </c>
    </row>
    <row r="4544" spans="1:12">
      <c r="A4544">
        <v>110</v>
      </c>
      <c r="B4544" t="s">
        <v>149</v>
      </c>
      <c r="C4544" t="s">
        <v>48</v>
      </c>
      <c r="D4544" t="str">
        <f>CONCATENATE("3513",A4544,B4544,C4544,TEXT(F4544,REPT("0",3)))</f>
        <v>3513110007000400049</v>
      </c>
      <c r="E4544">
        <v>49</v>
      </c>
      <c r="F4544">
        <v>49</v>
      </c>
      <c r="G4544" t="s">
        <v>376</v>
      </c>
      <c r="H4544" t="s">
        <v>493</v>
      </c>
      <c r="I4544" t="s">
        <v>479</v>
      </c>
      <c r="J4544" t="s">
        <v>266</v>
      </c>
      <c r="K4544" t="s">
        <v>23</v>
      </c>
      <c r="L4544" t="str">
        <f>VLOOKUP(K4544,Sheet2!$A$1:$B$105,2,FALSE)</f>
        <v>Cek outlier harga (r417/r416) per kabupaten per komoditas.</v>
      </c>
    </row>
    <row r="4545" spans="1:12">
      <c r="A4545">
        <v>110</v>
      </c>
      <c r="B4545" t="s">
        <v>149</v>
      </c>
      <c r="C4545" t="s">
        <v>54</v>
      </c>
      <c r="D4545" t="str">
        <f>CONCATENATE("3513",A4545,B4545,C4545,TEXT(F4545,REPT("0",3)))</f>
        <v>3513110007000500001</v>
      </c>
      <c r="E4545">
        <v>1</v>
      </c>
      <c r="F4545">
        <v>1</v>
      </c>
      <c r="G4545" t="s">
        <v>318</v>
      </c>
      <c r="H4545" t="s">
        <v>494</v>
      </c>
      <c r="I4545" t="s">
        <v>479</v>
      </c>
      <c r="J4545" t="s">
        <v>284</v>
      </c>
      <c r="K4545" t="s">
        <v>24</v>
      </c>
      <c r="L4545" t="str">
        <f>VLOOKUP(K4545,Sheet2!$A$1:$B$105,2,FALSE)</f>
        <v>Cek outlier produktivitas (r416/r412) per kabupaten per komoditas.</v>
      </c>
    </row>
    <row r="4546" spans="1:12">
      <c r="A4546">
        <v>110</v>
      </c>
      <c r="B4546" t="s">
        <v>149</v>
      </c>
      <c r="C4546" t="s">
        <v>54</v>
      </c>
      <c r="D4546" t="str">
        <f>CONCATENATE("3513",A4546,B4546,C4546,TEXT(F4546,REPT("0",3)))</f>
        <v>3513110007000500001</v>
      </c>
      <c r="E4546">
        <v>1</v>
      </c>
      <c r="F4546">
        <v>1</v>
      </c>
      <c r="G4546" t="s">
        <v>318</v>
      </c>
      <c r="H4546" t="s">
        <v>494</v>
      </c>
      <c r="I4546" t="s">
        <v>479</v>
      </c>
      <c r="J4546" t="s">
        <v>284</v>
      </c>
      <c r="K4546" t="s">
        <v>23</v>
      </c>
      <c r="L4546" t="str">
        <f>VLOOKUP(K4546,Sheet2!$A$1:$B$105,2,FALSE)</f>
        <v>Cek outlier harga (r417/r416) per kabupaten per komoditas.</v>
      </c>
    </row>
    <row r="4547" spans="1:12">
      <c r="A4547">
        <v>110</v>
      </c>
      <c r="B4547" t="s">
        <v>149</v>
      </c>
      <c r="C4547" t="s">
        <v>54</v>
      </c>
      <c r="D4547" t="str">
        <f>CONCATENATE("3513",A4547,B4547,C4547,TEXT(F4547,REPT("0",3)))</f>
        <v>3513110007000500003</v>
      </c>
      <c r="E4547">
        <v>3</v>
      </c>
      <c r="F4547">
        <v>3</v>
      </c>
      <c r="G4547" t="s">
        <v>318</v>
      </c>
      <c r="H4547" t="s">
        <v>494</v>
      </c>
      <c r="I4547" t="s">
        <v>479</v>
      </c>
      <c r="J4547" t="s">
        <v>284</v>
      </c>
      <c r="K4547" t="s">
        <v>24</v>
      </c>
      <c r="L4547" t="str">
        <f>VLOOKUP(K4547,Sheet2!$A$1:$B$105,2,FALSE)</f>
        <v>Cek outlier produktivitas (r416/r412) per kabupaten per komoditas.</v>
      </c>
    </row>
    <row r="4548" spans="1:12">
      <c r="A4548">
        <v>110</v>
      </c>
      <c r="B4548" t="s">
        <v>149</v>
      </c>
      <c r="C4548" t="s">
        <v>54</v>
      </c>
      <c r="D4548" t="str">
        <f>CONCATENATE("3513",A4548,B4548,C4548,TEXT(F4548,REPT("0",3)))</f>
        <v>3513110007000500003</v>
      </c>
      <c r="E4548">
        <v>3</v>
      </c>
      <c r="F4548">
        <v>3</v>
      </c>
      <c r="G4548" t="s">
        <v>318</v>
      </c>
      <c r="H4548" t="s">
        <v>494</v>
      </c>
      <c r="I4548" t="s">
        <v>479</v>
      </c>
      <c r="J4548" t="s">
        <v>284</v>
      </c>
      <c r="K4548" t="s">
        <v>23</v>
      </c>
      <c r="L4548" t="str">
        <f>VLOOKUP(K4548,Sheet2!$A$1:$B$105,2,FALSE)</f>
        <v>Cek outlier harga (r417/r416) per kabupaten per komoditas.</v>
      </c>
    </row>
    <row r="4549" spans="1:12">
      <c r="A4549">
        <v>110</v>
      </c>
      <c r="B4549" t="s">
        <v>149</v>
      </c>
      <c r="C4549" t="s">
        <v>54</v>
      </c>
      <c r="D4549" t="str">
        <f>CONCATENATE("3513",A4549,B4549,C4549,TEXT(F4549,REPT("0",3)))</f>
        <v>3513110007000500013</v>
      </c>
      <c r="E4549">
        <v>14</v>
      </c>
      <c r="F4549">
        <v>13</v>
      </c>
      <c r="G4549" t="s">
        <v>318</v>
      </c>
      <c r="H4549" t="s">
        <v>494</v>
      </c>
      <c r="I4549" t="s">
        <v>479</v>
      </c>
      <c r="J4549" t="s">
        <v>284</v>
      </c>
      <c r="K4549" t="s">
        <v>24</v>
      </c>
      <c r="L4549" t="str">
        <f>VLOOKUP(K4549,Sheet2!$A$1:$B$105,2,FALSE)</f>
        <v>Cek outlier produktivitas (r416/r412) per kabupaten per komoditas.</v>
      </c>
    </row>
    <row r="4550" spans="1:12">
      <c r="A4550">
        <v>110</v>
      </c>
      <c r="B4550" t="s">
        <v>149</v>
      </c>
      <c r="C4550" t="s">
        <v>54</v>
      </c>
      <c r="D4550" t="str">
        <f>CONCATENATE("3513",A4550,B4550,C4550,TEXT(F4550,REPT("0",3)))</f>
        <v>3513110007000500013</v>
      </c>
      <c r="E4550">
        <v>14</v>
      </c>
      <c r="F4550">
        <v>13</v>
      </c>
      <c r="G4550" t="s">
        <v>318</v>
      </c>
      <c r="H4550" t="s">
        <v>494</v>
      </c>
      <c r="I4550" t="s">
        <v>479</v>
      </c>
      <c r="J4550" t="s">
        <v>284</v>
      </c>
      <c r="K4550" t="s">
        <v>23</v>
      </c>
      <c r="L4550" t="str">
        <f>VLOOKUP(K4550,Sheet2!$A$1:$B$105,2,FALSE)</f>
        <v>Cek outlier harga (r417/r416) per kabupaten per komoditas.</v>
      </c>
    </row>
    <row r="4551" spans="1:12">
      <c r="A4551">
        <v>110</v>
      </c>
      <c r="B4551" t="s">
        <v>149</v>
      </c>
      <c r="C4551" t="s">
        <v>54</v>
      </c>
      <c r="D4551" t="str">
        <f>CONCATENATE("3513",A4551,B4551,C4551,TEXT(F4551,REPT("0",3)))</f>
        <v>3513110007000500016</v>
      </c>
      <c r="E4551">
        <v>16</v>
      </c>
      <c r="F4551">
        <v>16</v>
      </c>
      <c r="G4551" t="s">
        <v>318</v>
      </c>
      <c r="H4551" t="s">
        <v>494</v>
      </c>
      <c r="I4551" t="s">
        <v>479</v>
      </c>
      <c r="J4551" t="s">
        <v>284</v>
      </c>
      <c r="K4551" t="s">
        <v>24</v>
      </c>
      <c r="L4551" t="str">
        <f>VLOOKUP(K4551,Sheet2!$A$1:$B$105,2,FALSE)</f>
        <v>Cek outlier produktivitas (r416/r412) per kabupaten per komoditas.</v>
      </c>
    </row>
    <row r="4552" spans="1:12">
      <c r="A4552">
        <v>110</v>
      </c>
      <c r="B4552" t="s">
        <v>149</v>
      </c>
      <c r="C4552" t="s">
        <v>54</v>
      </c>
      <c r="D4552" t="str">
        <f>CONCATENATE("3513",A4552,B4552,C4552,TEXT(F4552,REPT("0",3)))</f>
        <v>3513110007000500016</v>
      </c>
      <c r="E4552">
        <v>16</v>
      </c>
      <c r="F4552">
        <v>16</v>
      </c>
      <c r="G4552" t="s">
        <v>318</v>
      </c>
      <c r="H4552" t="s">
        <v>494</v>
      </c>
      <c r="I4552" t="s">
        <v>479</v>
      </c>
      <c r="J4552" t="s">
        <v>284</v>
      </c>
      <c r="K4552" t="s">
        <v>23</v>
      </c>
      <c r="L4552" t="str">
        <f>VLOOKUP(K4552,Sheet2!$A$1:$B$105,2,FALSE)</f>
        <v>Cek outlier harga (r417/r416) per kabupaten per komoditas.</v>
      </c>
    </row>
    <row r="4553" spans="1:12">
      <c r="A4553">
        <v>110</v>
      </c>
      <c r="B4553" t="s">
        <v>149</v>
      </c>
      <c r="C4553" t="s">
        <v>54</v>
      </c>
      <c r="D4553" t="str">
        <f>CONCATENATE("3513",A4553,B4553,C4553,TEXT(F4553,REPT("0",3)))</f>
        <v>3513110007000500020</v>
      </c>
      <c r="E4553">
        <v>20</v>
      </c>
      <c r="F4553">
        <v>20</v>
      </c>
      <c r="G4553" t="s">
        <v>318</v>
      </c>
      <c r="H4553" t="s">
        <v>494</v>
      </c>
      <c r="I4553" t="s">
        <v>479</v>
      </c>
      <c r="J4553" t="s">
        <v>284</v>
      </c>
      <c r="K4553" t="s">
        <v>24</v>
      </c>
      <c r="L4553" t="str">
        <f>VLOOKUP(K4553,Sheet2!$A$1:$B$105,2,FALSE)</f>
        <v>Cek outlier produktivitas (r416/r412) per kabupaten per komoditas.</v>
      </c>
    </row>
    <row r="4554" spans="1:12">
      <c r="A4554">
        <v>110</v>
      </c>
      <c r="B4554" t="s">
        <v>149</v>
      </c>
      <c r="C4554" t="s">
        <v>54</v>
      </c>
      <c r="D4554" t="str">
        <f>CONCATENATE("3513",A4554,B4554,C4554,TEXT(F4554,REPT("0",3)))</f>
        <v>3513110007000500020</v>
      </c>
      <c r="E4554">
        <v>20</v>
      </c>
      <c r="F4554">
        <v>20</v>
      </c>
      <c r="G4554" t="s">
        <v>318</v>
      </c>
      <c r="H4554" t="s">
        <v>494</v>
      </c>
      <c r="I4554" t="s">
        <v>479</v>
      </c>
      <c r="J4554" t="s">
        <v>284</v>
      </c>
      <c r="K4554" t="s">
        <v>23</v>
      </c>
      <c r="L4554" t="str">
        <f>VLOOKUP(K4554,Sheet2!$A$1:$B$105,2,FALSE)</f>
        <v>Cek outlier harga (r417/r416) per kabupaten per komoditas.</v>
      </c>
    </row>
    <row r="4555" spans="1:12">
      <c r="A4555">
        <v>110</v>
      </c>
      <c r="B4555" t="s">
        <v>149</v>
      </c>
      <c r="C4555" t="s">
        <v>54</v>
      </c>
      <c r="D4555" t="str">
        <f>CONCATENATE("3513",A4555,B4555,C4555,TEXT(F4555,REPT("0",3)))</f>
        <v>3513110007000500021</v>
      </c>
      <c r="E4555">
        <v>21</v>
      </c>
      <c r="F4555">
        <v>21</v>
      </c>
      <c r="G4555" t="s">
        <v>318</v>
      </c>
      <c r="H4555" t="s">
        <v>494</v>
      </c>
      <c r="I4555" t="s">
        <v>479</v>
      </c>
      <c r="J4555" t="s">
        <v>284</v>
      </c>
      <c r="K4555" t="s">
        <v>24</v>
      </c>
      <c r="L4555" t="str">
        <f>VLOOKUP(K4555,Sheet2!$A$1:$B$105,2,FALSE)</f>
        <v>Cek outlier produktivitas (r416/r412) per kabupaten per komoditas.</v>
      </c>
    </row>
    <row r="4556" spans="1:12">
      <c r="A4556">
        <v>110</v>
      </c>
      <c r="B4556" t="s">
        <v>149</v>
      </c>
      <c r="C4556" t="s">
        <v>54</v>
      </c>
      <c r="D4556" t="str">
        <f>CONCATENATE("3513",A4556,B4556,C4556,TEXT(F4556,REPT("0",3)))</f>
        <v>3513110007000500021</v>
      </c>
      <c r="E4556">
        <v>21</v>
      </c>
      <c r="F4556">
        <v>21</v>
      </c>
      <c r="G4556" t="s">
        <v>318</v>
      </c>
      <c r="H4556" t="s">
        <v>494</v>
      </c>
      <c r="I4556" t="s">
        <v>479</v>
      </c>
      <c r="J4556" t="s">
        <v>284</v>
      </c>
      <c r="K4556" t="s">
        <v>23</v>
      </c>
      <c r="L4556" t="str">
        <f>VLOOKUP(K4556,Sheet2!$A$1:$B$105,2,FALSE)</f>
        <v>Cek outlier harga (r417/r416) per kabupaten per komoditas.</v>
      </c>
    </row>
    <row r="4557" spans="1:12">
      <c r="A4557">
        <v>110</v>
      </c>
      <c r="B4557" t="s">
        <v>149</v>
      </c>
      <c r="C4557" t="s">
        <v>54</v>
      </c>
      <c r="D4557" t="str">
        <f>CONCATENATE("3513",A4557,B4557,C4557,TEXT(F4557,REPT("0",3)))</f>
        <v>3513110007000500022</v>
      </c>
      <c r="E4557">
        <v>22</v>
      </c>
      <c r="F4557">
        <v>22</v>
      </c>
      <c r="G4557" t="s">
        <v>318</v>
      </c>
      <c r="H4557" t="s">
        <v>494</v>
      </c>
      <c r="I4557" t="s">
        <v>479</v>
      </c>
      <c r="J4557" t="s">
        <v>284</v>
      </c>
      <c r="K4557" t="s">
        <v>24</v>
      </c>
      <c r="L4557" t="str">
        <f>VLOOKUP(K4557,Sheet2!$A$1:$B$105,2,FALSE)</f>
        <v>Cek outlier produktivitas (r416/r412) per kabupaten per komoditas.</v>
      </c>
    </row>
    <row r="4558" spans="1:12">
      <c r="A4558">
        <v>110</v>
      </c>
      <c r="B4558" t="s">
        <v>149</v>
      </c>
      <c r="C4558" t="s">
        <v>54</v>
      </c>
      <c r="D4558" t="str">
        <f>CONCATENATE("3513",A4558,B4558,C4558,TEXT(F4558,REPT("0",3)))</f>
        <v>3513110007000500022</v>
      </c>
      <c r="E4558">
        <v>22</v>
      </c>
      <c r="F4558">
        <v>22</v>
      </c>
      <c r="G4558" t="s">
        <v>318</v>
      </c>
      <c r="H4558" t="s">
        <v>494</v>
      </c>
      <c r="I4558" t="s">
        <v>479</v>
      </c>
      <c r="J4558" t="s">
        <v>284</v>
      </c>
      <c r="K4558" t="s">
        <v>23</v>
      </c>
      <c r="L4558" t="str">
        <f>VLOOKUP(K4558,Sheet2!$A$1:$B$105,2,FALSE)</f>
        <v>Cek outlier harga (r417/r416) per kabupaten per komoditas.</v>
      </c>
    </row>
    <row r="4559" spans="1:12">
      <c r="A4559">
        <v>110</v>
      </c>
      <c r="B4559" t="s">
        <v>149</v>
      </c>
      <c r="C4559" t="s">
        <v>54</v>
      </c>
      <c r="D4559" t="str">
        <f>CONCATENATE("3513",A4559,B4559,C4559,TEXT(F4559,REPT("0",3)))</f>
        <v>3513110007000500023</v>
      </c>
      <c r="E4559">
        <v>23</v>
      </c>
      <c r="F4559">
        <v>23</v>
      </c>
      <c r="G4559" t="s">
        <v>318</v>
      </c>
      <c r="H4559" t="s">
        <v>494</v>
      </c>
      <c r="I4559" t="s">
        <v>479</v>
      </c>
      <c r="J4559" t="s">
        <v>284</v>
      </c>
      <c r="K4559" t="s">
        <v>34</v>
      </c>
      <c r="L4559" t="str">
        <f>VLOOKUP(K4559,Sheet2!$A$1:$B$105,2,FALSE)</f>
        <v>Cek outlier produktivitas per pohon (r513/r508) per komoditas</v>
      </c>
    </row>
    <row r="4560" spans="1:12">
      <c r="A4560">
        <v>110</v>
      </c>
      <c r="B4560" t="s">
        <v>149</v>
      </c>
      <c r="C4560" t="s">
        <v>54</v>
      </c>
      <c r="D4560" t="str">
        <f>CONCATENATE("3513",A4560,B4560,C4560,TEXT(F4560,REPT("0",3)))</f>
        <v>3513110007000500025</v>
      </c>
      <c r="E4560">
        <v>25</v>
      </c>
      <c r="F4560">
        <v>25</v>
      </c>
      <c r="G4560" t="s">
        <v>318</v>
      </c>
      <c r="H4560" t="s">
        <v>494</v>
      </c>
      <c r="I4560" t="s">
        <v>479</v>
      </c>
      <c r="J4560" t="s">
        <v>284</v>
      </c>
      <c r="K4560" t="s">
        <v>46</v>
      </c>
      <c r="L4560" t="str">
        <f>VLOOKUP(K4560,Sheet2!$A$1:$B$105,2,FALSE)</f>
        <v>Cek outlier nilai ijon per kabupaten per komoditas. Perlu dipastikan bahwa isian sudah dalam bentuk 000 Rp.</v>
      </c>
    </row>
    <row r="4561" spans="1:12">
      <c r="A4561">
        <v>110</v>
      </c>
      <c r="B4561" t="s">
        <v>149</v>
      </c>
      <c r="C4561" t="s">
        <v>54</v>
      </c>
      <c r="D4561" t="str">
        <f>CONCATENATE("3513",A4561,B4561,C4561,TEXT(F4561,REPT("0",3)))</f>
        <v>3513110007000500026</v>
      </c>
      <c r="E4561">
        <v>26</v>
      </c>
      <c r="F4561">
        <v>26</v>
      </c>
      <c r="G4561" t="s">
        <v>318</v>
      </c>
      <c r="H4561" t="s">
        <v>494</v>
      </c>
      <c r="I4561" t="s">
        <v>479</v>
      </c>
      <c r="J4561" t="s">
        <v>284</v>
      </c>
      <c r="K4561" t="s">
        <v>34</v>
      </c>
      <c r="L4561" t="str">
        <f>VLOOKUP(K4561,Sheet2!$A$1:$B$105,2,FALSE)</f>
        <v>Cek outlier produktivitas per pohon (r513/r508) per komoditas</v>
      </c>
    </row>
    <row r="4562" spans="1:12">
      <c r="A4562">
        <v>110</v>
      </c>
      <c r="B4562" t="s">
        <v>149</v>
      </c>
      <c r="C4562" t="s">
        <v>54</v>
      </c>
      <c r="D4562" t="str">
        <f>CONCATENATE("3513",A4562,B4562,C4562,TEXT(F4562,REPT("0",3)))</f>
        <v>3513110007000500027</v>
      </c>
      <c r="E4562">
        <v>27</v>
      </c>
      <c r="F4562">
        <v>27</v>
      </c>
      <c r="G4562" t="s">
        <v>318</v>
      </c>
      <c r="H4562" t="s">
        <v>494</v>
      </c>
      <c r="I4562" t="s">
        <v>479</v>
      </c>
      <c r="J4562" t="s">
        <v>284</v>
      </c>
      <c r="K4562" t="s">
        <v>23</v>
      </c>
      <c r="L4562" t="str">
        <f>VLOOKUP(K4562,Sheet2!$A$1:$B$105,2,FALSE)</f>
        <v>Cek outlier harga (r417/r416) per kabupaten per komoditas.</v>
      </c>
    </row>
    <row r="4563" spans="1:12">
      <c r="A4563">
        <v>110</v>
      </c>
      <c r="B4563" t="s">
        <v>149</v>
      </c>
      <c r="C4563" t="s">
        <v>54</v>
      </c>
      <c r="D4563" t="str">
        <f>CONCATENATE("3513",A4563,B4563,C4563,TEXT(F4563,REPT("0",3)))</f>
        <v>3513110007000500028</v>
      </c>
      <c r="E4563">
        <v>28</v>
      </c>
      <c r="F4563">
        <v>28</v>
      </c>
      <c r="G4563" t="s">
        <v>318</v>
      </c>
      <c r="H4563" t="s">
        <v>494</v>
      </c>
      <c r="I4563" t="s">
        <v>479</v>
      </c>
      <c r="J4563" t="s">
        <v>284</v>
      </c>
      <c r="K4563" t="s">
        <v>34</v>
      </c>
      <c r="L4563" t="str">
        <f>VLOOKUP(K4563,Sheet2!$A$1:$B$105,2,FALSE)</f>
        <v>Cek outlier produktivitas per pohon (r513/r508) per komoditas</v>
      </c>
    </row>
    <row r="4564" spans="1:12">
      <c r="A4564">
        <v>110</v>
      </c>
      <c r="B4564" t="s">
        <v>149</v>
      </c>
      <c r="C4564" t="s">
        <v>60</v>
      </c>
      <c r="D4564" t="str">
        <f>CONCATENATE("3513",A4564,B4564,C4564,TEXT(F4564,REPT("0",3)))</f>
        <v>3513110007000600006</v>
      </c>
      <c r="E4564">
        <v>5</v>
      </c>
      <c r="F4564">
        <v>6</v>
      </c>
      <c r="G4564" t="s">
        <v>495</v>
      </c>
      <c r="H4564" t="s">
        <v>494</v>
      </c>
      <c r="I4564" t="s">
        <v>275</v>
      </c>
      <c r="J4564" t="s">
        <v>333</v>
      </c>
      <c r="K4564" t="s">
        <v>24</v>
      </c>
      <c r="L4564" t="str">
        <f>VLOOKUP(K4564,Sheet2!$A$1:$B$105,2,FALSE)</f>
        <v>Cek outlier produktivitas (r416/r412) per kabupaten per komoditas.</v>
      </c>
    </row>
    <row r="4565" spans="1:12">
      <c r="A4565">
        <v>110</v>
      </c>
      <c r="B4565" t="s">
        <v>149</v>
      </c>
      <c r="C4565" t="s">
        <v>60</v>
      </c>
      <c r="D4565" t="str">
        <f>CONCATENATE("3513",A4565,B4565,C4565,TEXT(F4565,REPT("0",3)))</f>
        <v>3513110007000600006</v>
      </c>
      <c r="E4565">
        <v>5</v>
      </c>
      <c r="F4565">
        <v>6</v>
      </c>
      <c r="G4565" t="s">
        <v>495</v>
      </c>
      <c r="H4565" t="s">
        <v>494</v>
      </c>
      <c r="I4565" t="s">
        <v>275</v>
      </c>
      <c r="J4565" t="s">
        <v>333</v>
      </c>
      <c r="K4565" t="s">
        <v>23</v>
      </c>
      <c r="L4565" t="str">
        <f>VLOOKUP(K4565,Sheet2!$A$1:$B$105,2,FALSE)</f>
        <v>Cek outlier harga (r417/r416) per kabupaten per komoditas.</v>
      </c>
    </row>
    <row r="4566" spans="1:12">
      <c r="A4566">
        <v>110</v>
      </c>
      <c r="B4566" t="s">
        <v>149</v>
      </c>
      <c r="C4566" t="s">
        <v>60</v>
      </c>
      <c r="D4566" t="str">
        <f>CONCATENATE("3513",A4566,B4566,C4566,TEXT(F4566,REPT("0",3)))</f>
        <v>3513110007000600008</v>
      </c>
      <c r="E4566">
        <v>6</v>
      </c>
      <c r="F4566">
        <v>8</v>
      </c>
      <c r="G4566" t="s">
        <v>495</v>
      </c>
      <c r="H4566" t="s">
        <v>494</v>
      </c>
      <c r="I4566" t="s">
        <v>275</v>
      </c>
      <c r="J4566" t="s">
        <v>333</v>
      </c>
      <c r="K4566" t="s">
        <v>24</v>
      </c>
      <c r="L4566" t="str">
        <f>VLOOKUP(K4566,Sheet2!$A$1:$B$105,2,FALSE)</f>
        <v>Cek outlier produktivitas (r416/r412) per kabupaten per komoditas.</v>
      </c>
    </row>
    <row r="4567" spans="1:12">
      <c r="A4567">
        <v>110</v>
      </c>
      <c r="B4567" t="s">
        <v>149</v>
      </c>
      <c r="C4567" t="s">
        <v>60</v>
      </c>
      <c r="D4567" t="str">
        <f>CONCATENATE("3513",A4567,B4567,C4567,TEXT(F4567,REPT("0",3)))</f>
        <v>3513110007000600008</v>
      </c>
      <c r="E4567">
        <v>6</v>
      </c>
      <c r="F4567">
        <v>8</v>
      </c>
      <c r="G4567" t="s">
        <v>495</v>
      </c>
      <c r="H4567" t="s">
        <v>494</v>
      </c>
      <c r="I4567" t="s">
        <v>275</v>
      </c>
      <c r="J4567" t="s">
        <v>333</v>
      </c>
      <c r="K4567" t="s">
        <v>23</v>
      </c>
      <c r="L4567" t="str">
        <f>VLOOKUP(K4567,Sheet2!$A$1:$B$105,2,FALSE)</f>
        <v>Cek outlier harga (r417/r416) per kabupaten per komoditas.</v>
      </c>
    </row>
    <row r="4568" spans="1:12">
      <c r="A4568">
        <v>110</v>
      </c>
      <c r="B4568" t="s">
        <v>149</v>
      </c>
      <c r="C4568" t="s">
        <v>60</v>
      </c>
      <c r="D4568" t="str">
        <f>CONCATENATE("3513",A4568,B4568,C4568,TEXT(F4568,REPT("0",3)))</f>
        <v>3513110007000600016</v>
      </c>
      <c r="E4568">
        <v>15</v>
      </c>
      <c r="F4568">
        <v>16</v>
      </c>
      <c r="G4568" t="s">
        <v>495</v>
      </c>
      <c r="H4568" t="s">
        <v>494</v>
      </c>
      <c r="I4568" t="s">
        <v>275</v>
      </c>
      <c r="J4568" t="s">
        <v>333</v>
      </c>
      <c r="K4568" t="s">
        <v>23</v>
      </c>
      <c r="L4568" t="str">
        <f>VLOOKUP(K4568,Sheet2!$A$1:$B$105,2,FALSE)</f>
        <v>Cek outlier harga (r417/r416) per kabupaten per komoditas.</v>
      </c>
    </row>
    <row r="4569" spans="1:12">
      <c r="A4569">
        <v>110</v>
      </c>
      <c r="B4569" t="s">
        <v>149</v>
      </c>
      <c r="C4569" t="s">
        <v>60</v>
      </c>
      <c r="D4569" t="str">
        <f>CONCATENATE("3513",A4569,B4569,C4569,TEXT(F4569,REPT("0",3)))</f>
        <v>3513110007000600023</v>
      </c>
      <c r="E4569">
        <v>20</v>
      </c>
      <c r="F4569">
        <v>23</v>
      </c>
      <c r="G4569" t="s">
        <v>495</v>
      </c>
      <c r="H4569" t="s">
        <v>494</v>
      </c>
      <c r="I4569" t="s">
        <v>275</v>
      </c>
      <c r="J4569" t="s">
        <v>333</v>
      </c>
      <c r="K4569" t="s">
        <v>496</v>
      </c>
      <c r="L4569" t="str">
        <f>VLOOKUP(K4569,Sheet2!$A$1:$B$105,2,FALSE)</f>
        <v>Pengecekan kode komoditas kehutanan terutama kode komoditas penangkaran tumbuhan liar lainnya (6399) dan atau satwa liar lainnya (6249 dan 6299) yang bukan merupakan cakupan sektor kehutanan</v>
      </c>
    </row>
    <row r="4570" spans="1:12">
      <c r="A4570">
        <v>110</v>
      </c>
      <c r="B4570" t="s">
        <v>149</v>
      </c>
      <c r="C4570" t="s">
        <v>60</v>
      </c>
      <c r="D4570" t="str">
        <f>CONCATENATE("3513",A4570,B4570,C4570,TEXT(F4570,REPT("0",3)))</f>
        <v>3513110007000600027</v>
      </c>
      <c r="E4570">
        <v>22</v>
      </c>
      <c r="F4570">
        <v>27</v>
      </c>
      <c r="G4570" t="s">
        <v>495</v>
      </c>
      <c r="H4570" t="s">
        <v>494</v>
      </c>
      <c r="I4570" t="s">
        <v>275</v>
      </c>
      <c r="J4570" t="s">
        <v>333</v>
      </c>
      <c r="K4570" t="s">
        <v>23</v>
      </c>
      <c r="L4570" t="str">
        <f>VLOOKUP(K4570,Sheet2!$A$1:$B$105,2,FALSE)</f>
        <v>Cek outlier harga (r417/r416) per kabupaten per komoditas.</v>
      </c>
    </row>
    <row r="4571" spans="1:12">
      <c r="A4571">
        <v>110</v>
      </c>
      <c r="B4571" t="s">
        <v>149</v>
      </c>
      <c r="C4571" t="s">
        <v>60</v>
      </c>
      <c r="D4571" t="str">
        <f>CONCATENATE("3513",A4571,B4571,C4571,TEXT(F4571,REPT("0",3)))</f>
        <v>3513110007000600032</v>
      </c>
      <c r="E4571">
        <v>27</v>
      </c>
      <c r="F4571">
        <v>32</v>
      </c>
      <c r="G4571" t="s">
        <v>495</v>
      </c>
      <c r="H4571" t="s">
        <v>494</v>
      </c>
      <c r="I4571" t="s">
        <v>275</v>
      </c>
      <c r="J4571" t="s">
        <v>333</v>
      </c>
      <c r="K4571" t="s">
        <v>24</v>
      </c>
      <c r="L4571" t="str">
        <f>VLOOKUP(K4571,Sheet2!$A$1:$B$105,2,FALSE)</f>
        <v>Cek outlier produktivitas (r416/r412) per kabupaten per komoditas.</v>
      </c>
    </row>
    <row r="4572" spans="1:12">
      <c r="A4572">
        <v>110</v>
      </c>
      <c r="B4572" t="s">
        <v>149</v>
      </c>
      <c r="C4572" t="s">
        <v>60</v>
      </c>
      <c r="D4572" t="str">
        <f>CONCATENATE("3513",A4572,B4572,C4572,TEXT(F4572,REPT("0",3)))</f>
        <v>3513110007000600032</v>
      </c>
      <c r="E4572">
        <v>27</v>
      </c>
      <c r="F4572">
        <v>32</v>
      </c>
      <c r="G4572" t="s">
        <v>495</v>
      </c>
      <c r="H4572" t="s">
        <v>494</v>
      </c>
      <c r="I4572" t="s">
        <v>275</v>
      </c>
      <c r="J4572" t="s">
        <v>333</v>
      </c>
      <c r="K4572" t="s">
        <v>23</v>
      </c>
      <c r="L4572" t="str">
        <f>VLOOKUP(K4572,Sheet2!$A$1:$B$105,2,FALSE)</f>
        <v>Cek outlier harga (r417/r416) per kabupaten per komoditas.</v>
      </c>
    </row>
    <row r="4573" spans="1:12">
      <c r="A4573">
        <v>110</v>
      </c>
      <c r="B4573" t="s">
        <v>149</v>
      </c>
      <c r="C4573" t="s">
        <v>60</v>
      </c>
      <c r="D4573" t="str">
        <f>CONCATENATE("3513",A4573,B4573,C4573,TEXT(F4573,REPT("0",3)))</f>
        <v>3513110007000600045</v>
      </c>
      <c r="E4573">
        <v>37</v>
      </c>
      <c r="F4573">
        <v>45</v>
      </c>
      <c r="G4573" t="s">
        <v>495</v>
      </c>
      <c r="H4573" t="s">
        <v>494</v>
      </c>
      <c r="I4573" t="s">
        <v>275</v>
      </c>
      <c r="J4573" t="s">
        <v>333</v>
      </c>
      <c r="K4573" t="s">
        <v>24</v>
      </c>
      <c r="L4573" t="str">
        <f>VLOOKUP(K4573,Sheet2!$A$1:$B$105,2,FALSE)</f>
        <v>Cek outlier produktivitas (r416/r412) per kabupaten per komoditas.</v>
      </c>
    </row>
    <row r="4574" spans="1:12">
      <c r="A4574">
        <v>110</v>
      </c>
      <c r="B4574" t="s">
        <v>149</v>
      </c>
      <c r="C4574" t="s">
        <v>60</v>
      </c>
      <c r="D4574" t="str">
        <f>CONCATENATE("3513",A4574,B4574,C4574,TEXT(F4574,REPT("0",3)))</f>
        <v>3513110007000600045</v>
      </c>
      <c r="E4574">
        <v>37</v>
      </c>
      <c r="F4574">
        <v>45</v>
      </c>
      <c r="G4574" t="s">
        <v>495</v>
      </c>
      <c r="H4574" t="s">
        <v>494</v>
      </c>
      <c r="I4574" t="s">
        <v>275</v>
      </c>
      <c r="J4574" t="s">
        <v>333</v>
      </c>
      <c r="K4574" t="s">
        <v>23</v>
      </c>
      <c r="L4574" t="str">
        <f>VLOOKUP(K4574,Sheet2!$A$1:$B$105,2,FALSE)</f>
        <v>Cek outlier harga (r417/r416) per kabupaten per komoditas.</v>
      </c>
    </row>
    <row r="4575" spans="1:12">
      <c r="A4575">
        <v>110</v>
      </c>
      <c r="B4575" t="s">
        <v>149</v>
      </c>
      <c r="C4575" t="s">
        <v>60</v>
      </c>
      <c r="D4575" t="str">
        <f>CONCATENATE("3513",A4575,B4575,C4575,TEXT(F4575,REPT("0",3)))</f>
        <v>3513110007000600047</v>
      </c>
      <c r="E4575">
        <v>39</v>
      </c>
      <c r="F4575">
        <v>47</v>
      </c>
      <c r="G4575" t="s">
        <v>495</v>
      </c>
      <c r="H4575" t="s">
        <v>494</v>
      </c>
      <c r="I4575" t="s">
        <v>275</v>
      </c>
      <c r="J4575" t="s">
        <v>333</v>
      </c>
      <c r="K4575" t="s">
        <v>24</v>
      </c>
      <c r="L4575" t="str">
        <f>VLOOKUP(K4575,Sheet2!$A$1:$B$105,2,FALSE)</f>
        <v>Cek outlier produktivitas (r416/r412) per kabupaten per komoditas.</v>
      </c>
    </row>
    <row r="4576" spans="1:12">
      <c r="A4576">
        <v>110</v>
      </c>
      <c r="B4576" t="s">
        <v>149</v>
      </c>
      <c r="C4576" t="s">
        <v>60</v>
      </c>
      <c r="D4576" t="str">
        <f>CONCATENATE("3513",A4576,B4576,C4576,TEXT(F4576,REPT("0",3)))</f>
        <v>3513110007000600047</v>
      </c>
      <c r="E4576">
        <v>39</v>
      </c>
      <c r="F4576">
        <v>47</v>
      </c>
      <c r="G4576" t="s">
        <v>495</v>
      </c>
      <c r="H4576" t="s">
        <v>494</v>
      </c>
      <c r="I4576" t="s">
        <v>275</v>
      </c>
      <c r="J4576" t="s">
        <v>333</v>
      </c>
      <c r="K4576" t="s">
        <v>23</v>
      </c>
      <c r="L4576" t="str">
        <f>VLOOKUP(K4576,Sheet2!$A$1:$B$105,2,FALSE)</f>
        <v>Cek outlier harga (r417/r416) per kabupaten per komoditas.</v>
      </c>
    </row>
    <row r="4577" spans="1:12">
      <c r="A4577">
        <v>110</v>
      </c>
      <c r="B4577" t="s">
        <v>149</v>
      </c>
      <c r="C4577" t="s">
        <v>63</v>
      </c>
      <c r="D4577" t="str">
        <f>CONCATENATE("3513",A4577,B4577,C4577,TEXT(F4577,REPT("0",3)))</f>
        <v>3513110007000700002</v>
      </c>
      <c r="E4577">
        <v>2</v>
      </c>
      <c r="F4577">
        <v>2</v>
      </c>
      <c r="G4577" t="s">
        <v>99</v>
      </c>
      <c r="H4577" t="s">
        <v>494</v>
      </c>
      <c r="I4577" t="s">
        <v>479</v>
      </c>
      <c r="J4577" t="s">
        <v>139</v>
      </c>
      <c r="K4577" t="s">
        <v>20</v>
      </c>
      <c r="L4577" t="str">
        <f>VLOOKUP(K4577,Sheet2!$A$1:$B$105,2,FALSE)</f>
        <v>Cek outlier HORTI harga per satuan produksi (per kg) per komoditas</v>
      </c>
    </row>
    <row r="4578" spans="1:12">
      <c r="A4578">
        <v>110</v>
      </c>
      <c r="B4578" t="s">
        <v>149</v>
      </c>
      <c r="C4578" t="s">
        <v>63</v>
      </c>
      <c r="D4578" t="str">
        <f>CONCATENATE("3513",A4578,B4578,C4578,TEXT(F4578,REPT("0",3)))</f>
        <v>3513110007000700002</v>
      </c>
      <c r="E4578">
        <v>2</v>
      </c>
      <c r="F4578">
        <v>2</v>
      </c>
      <c r="G4578" t="s">
        <v>99</v>
      </c>
      <c r="H4578" t="s">
        <v>494</v>
      </c>
      <c r="I4578" t="s">
        <v>479</v>
      </c>
      <c r="J4578" t="s">
        <v>139</v>
      </c>
      <c r="K4578" t="s">
        <v>33</v>
      </c>
      <c r="L4578" t="str">
        <f>VLOOKUP(K4578,Sheet2!$A$1:$B$105,2,FALSE)</f>
        <v>Cek outlier nilai ijon (r516) per komoditas</v>
      </c>
    </row>
    <row r="4579" spans="1:12">
      <c r="A4579">
        <v>110</v>
      </c>
      <c r="B4579" t="s">
        <v>149</v>
      </c>
      <c r="C4579" t="s">
        <v>63</v>
      </c>
      <c r="D4579" t="str">
        <f>CONCATENATE("3513",A4579,B4579,C4579,TEXT(F4579,REPT("0",3)))</f>
        <v>3513110007000700003</v>
      </c>
      <c r="E4579">
        <v>3</v>
      </c>
      <c r="F4579">
        <v>3</v>
      </c>
      <c r="G4579" t="s">
        <v>99</v>
      </c>
      <c r="H4579" t="s">
        <v>494</v>
      </c>
      <c r="I4579" t="s">
        <v>479</v>
      </c>
      <c r="J4579" t="s">
        <v>139</v>
      </c>
      <c r="K4579" t="s">
        <v>20</v>
      </c>
      <c r="L4579" t="str">
        <f>VLOOKUP(K4579,Sheet2!$A$1:$B$105,2,FALSE)</f>
        <v>Cek outlier HORTI harga per satuan produksi (per kg) per komoditas</v>
      </c>
    </row>
    <row r="4580" spans="1:12">
      <c r="A4580">
        <v>110</v>
      </c>
      <c r="B4580" t="s">
        <v>149</v>
      </c>
      <c r="C4580" t="s">
        <v>63</v>
      </c>
      <c r="D4580" t="str">
        <f>CONCATENATE("3513",A4580,B4580,C4580,TEXT(F4580,REPT("0",3)))</f>
        <v>3513110007000700003</v>
      </c>
      <c r="E4580">
        <v>3</v>
      </c>
      <c r="F4580">
        <v>3</v>
      </c>
      <c r="G4580" t="s">
        <v>99</v>
      </c>
      <c r="H4580" t="s">
        <v>494</v>
      </c>
      <c r="I4580" t="s">
        <v>479</v>
      </c>
      <c r="J4580" t="s">
        <v>139</v>
      </c>
      <c r="K4580" t="s">
        <v>33</v>
      </c>
      <c r="L4580" t="str">
        <f>VLOOKUP(K4580,Sheet2!$A$1:$B$105,2,FALSE)</f>
        <v>Cek outlier nilai ijon (r516) per komoditas</v>
      </c>
    </row>
    <row r="4581" spans="1:12">
      <c r="A4581">
        <v>110</v>
      </c>
      <c r="B4581" t="s">
        <v>149</v>
      </c>
      <c r="C4581" t="s">
        <v>63</v>
      </c>
      <c r="D4581" t="str">
        <f>CONCATENATE("3513",A4581,B4581,C4581,TEXT(F4581,REPT("0",3)))</f>
        <v>3513110007000700004</v>
      </c>
      <c r="E4581">
        <v>4</v>
      </c>
      <c r="F4581">
        <v>4</v>
      </c>
      <c r="G4581" t="s">
        <v>99</v>
      </c>
      <c r="H4581" t="s">
        <v>494</v>
      </c>
      <c r="I4581" t="s">
        <v>479</v>
      </c>
      <c r="J4581" t="s">
        <v>139</v>
      </c>
      <c r="K4581" t="s">
        <v>20</v>
      </c>
      <c r="L4581" t="str">
        <f>VLOOKUP(K4581,Sheet2!$A$1:$B$105,2,FALSE)</f>
        <v>Cek outlier HORTI harga per satuan produksi (per kg) per komoditas</v>
      </c>
    </row>
    <row r="4582" spans="1:12">
      <c r="A4582">
        <v>110</v>
      </c>
      <c r="B4582" t="s">
        <v>149</v>
      </c>
      <c r="C4582" t="s">
        <v>63</v>
      </c>
      <c r="D4582" t="str">
        <f>CONCATENATE("3513",A4582,B4582,C4582,TEXT(F4582,REPT("0",3)))</f>
        <v>3513110007000700008</v>
      </c>
      <c r="E4582">
        <v>7</v>
      </c>
      <c r="F4582">
        <v>8</v>
      </c>
      <c r="G4582" t="s">
        <v>99</v>
      </c>
      <c r="H4582" t="s">
        <v>494</v>
      </c>
      <c r="I4582" t="s">
        <v>479</v>
      </c>
      <c r="J4582" t="s">
        <v>139</v>
      </c>
      <c r="K4582" t="s">
        <v>20</v>
      </c>
      <c r="L4582" t="str">
        <f>VLOOKUP(K4582,Sheet2!$A$1:$B$105,2,FALSE)</f>
        <v>Cek outlier HORTI harga per satuan produksi (per kg) per komoditas</v>
      </c>
    </row>
    <row r="4583" spans="1:12">
      <c r="A4583">
        <v>110</v>
      </c>
      <c r="B4583" t="s">
        <v>149</v>
      </c>
      <c r="C4583" t="s">
        <v>63</v>
      </c>
      <c r="D4583" t="str">
        <f>CONCATENATE("3513",A4583,B4583,C4583,TEXT(F4583,REPT("0",3)))</f>
        <v>3513110007000700008</v>
      </c>
      <c r="E4583">
        <v>7</v>
      </c>
      <c r="F4583">
        <v>8</v>
      </c>
      <c r="G4583" t="s">
        <v>99</v>
      </c>
      <c r="H4583" t="s">
        <v>494</v>
      </c>
      <c r="I4583" t="s">
        <v>479</v>
      </c>
      <c r="J4583" t="s">
        <v>139</v>
      </c>
      <c r="K4583" t="s">
        <v>21</v>
      </c>
      <c r="L4583" t="str">
        <f>VLOOKUP(K4583,Sheet2!$A$1:$B$105,2,FALSE)</f>
        <v>Cek outlier KEBUN harga per satuan produksi (per kg) per komoditas
&lt;= 500 atau &gt;=200ribu</v>
      </c>
    </row>
    <row r="4584" spans="1:12">
      <c r="A4584">
        <v>110</v>
      </c>
      <c r="B4584" t="s">
        <v>149</v>
      </c>
      <c r="C4584" t="s">
        <v>63</v>
      </c>
      <c r="D4584" t="str">
        <f>CONCATENATE("3513",A4584,B4584,C4584,TEXT(F4584,REPT("0",3)))</f>
        <v>3513110007000700017</v>
      </c>
      <c r="E4584">
        <v>13</v>
      </c>
      <c r="F4584">
        <v>17</v>
      </c>
      <c r="G4584" t="s">
        <v>99</v>
      </c>
      <c r="H4584" t="s">
        <v>494</v>
      </c>
      <c r="I4584" t="s">
        <v>479</v>
      </c>
      <c r="J4584" t="s">
        <v>139</v>
      </c>
      <c r="K4584" t="s">
        <v>23</v>
      </c>
      <c r="L4584" t="str">
        <f>VLOOKUP(K4584,Sheet2!$A$1:$B$105,2,FALSE)</f>
        <v>Cek outlier harga (r417/r416) per kabupaten per komoditas.</v>
      </c>
    </row>
    <row r="4585" spans="1:12">
      <c r="A4585">
        <v>110</v>
      </c>
      <c r="B4585" t="s">
        <v>149</v>
      </c>
      <c r="C4585" t="s">
        <v>63</v>
      </c>
      <c r="D4585" t="str">
        <f>CONCATENATE("3513",A4585,B4585,C4585,TEXT(F4585,REPT("0",3)))</f>
        <v>3513110007000700020</v>
      </c>
      <c r="E4585">
        <v>14</v>
      </c>
      <c r="F4585">
        <v>20</v>
      </c>
      <c r="G4585" t="s">
        <v>99</v>
      </c>
      <c r="H4585" t="s">
        <v>494</v>
      </c>
      <c r="I4585" t="s">
        <v>479</v>
      </c>
      <c r="J4585" t="s">
        <v>139</v>
      </c>
      <c r="K4585" t="s">
        <v>23</v>
      </c>
      <c r="L4585" t="str">
        <f>VLOOKUP(K4585,Sheet2!$A$1:$B$105,2,FALSE)</f>
        <v>Cek outlier harga (r417/r416) per kabupaten per komoditas.</v>
      </c>
    </row>
    <row r="4586" spans="1:12">
      <c r="A4586">
        <v>110</v>
      </c>
      <c r="B4586" t="s">
        <v>149</v>
      </c>
      <c r="C4586" t="s">
        <v>63</v>
      </c>
      <c r="D4586" t="str">
        <f>CONCATENATE("3513",A4586,B4586,C4586,TEXT(F4586,REPT("0",3)))</f>
        <v>3513110007000700021</v>
      </c>
      <c r="E4586">
        <v>14</v>
      </c>
      <c r="F4586">
        <v>21</v>
      </c>
      <c r="G4586" t="s">
        <v>99</v>
      </c>
      <c r="H4586" t="s">
        <v>494</v>
      </c>
      <c r="I4586" t="s">
        <v>479</v>
      </c>
      <c r="J4586" t="s">
        <v>139</v>
      </c>
      <c r="K4586" t="s">
        <v>23</v>
      </c>
      <c r="L4586" t="str">
        <f>VLOOKUP(K4586,Sheet2!$A$1:$B$105,2,FALSE)</f>
        <v>Cek outlier harga (r417/r416) per kabupaten per komoditas.</v>
      </c>
    </row>
    <row r="4587" spans="1:12">
      <c r="A4587">
        <v>110</v>
      </c>
      <c r="B4587" t="s">
        <v>149</v>
      </c>
      <c r="C4587" t="s">
        <v>63</v>
      </c>
      <c r="D4587" t="str">
        <f>CONCATENATE("3513",A4587,B4587,C4587,TEXT(F4587,REPT("0",3)))</f>
        <v>3513110007000700025</v>
      </c>
      <c r="E4587">
        <v>15</v>
      </c>
      <c r="F4587">
        <v>25</v>
      </c>
      <c r="G4587" t="s">
        <v>99</v>
      </c>
      <c r="H4587" t="s">
        <v>494</v>
      </c>
      <c r="I4587" t="s">
        <v>479</v>
      </c>
      <c r="J4587" t="s">
        <v>139</v>
      </c>
      <c r="K4587" t="s">
        <v>33</v>
      </c>
      <c r="L4587" t="str">
        <f>VLOOKUP(K4587,Sheet2!$A$1:$B$105,2,FALSE)</f>
        <v>Cek outlier nilai ijon (r516) per komoditas</v>
      </c>
    </row>
    <row r="4588" spans="1:12">
      <c r="A4588">
        <v>110</v>
      </c>
      <c r="B4588" t="s">
        <v>149</v>
      </c>
      <c r="C4588" t="s">
        <v>63</v>
      </c>
      <c r="D4588" t="str">
        <f>CONCATENATE("3513",A4588,B4588,C4588,TEXT(F4588,REPT("0",3)))</f>
        <v>3513110007000700030</v>
      </c>
      <c r="E4588">
        <v>18</v>
      </c>
      <c r="F4588">
        <v>30</v>
      </c>
      <c r="G4588" t="s">
        <v>99</v>
      </c>
      <c r="H4588" t="s">
        <v>494</v>
      </c>
      <c r="I4588" t="s">
        <v>479</v>
      </c>
      <c r="J4588" t="s">
        <v>139</v>
      </c>
      <c r="K4588" t="s">
        <v>23</v>
      </c>
      <c r="L4588" t="str">
        <f>VLOOKUP(K4588,Sheet2!$A$1:$B$105,2,FALSE)</f>
        <v>Cek outlier harga (r417/r416) per kabupaten per komoditas.</v>
      </c>
    </row>
    <row r="4589" spans="1:12">
      <c r="A4589">
        <v>110</v>
      </c>
      <c r="B4589" t="s">
        <v>149</v>
      </c>
      <c r="C4589" t="s">
        <v>63</v>
      </c>
      <c r="D4589" t="str">
        <f>CONCATENATE("3513",A4589,B4589,C4589,TEXT(F4589,REPT("0",3)))</f>
        <v>3513110007000700036</v>
      </c>
      <c r="E4589">
        <v>21</v>
      </c>
      <c r="F4589">
        <v>36</v>
      </c>
      <c r="G4589" t="s">
        <v>99</v>
      </c>
      <c r="H4589" t="s">
        <v>494</v>
      </c>
      <c r="I4589" t="s">
        <v>479</v>
      </c>
      <c r="J4589" t="s">
        <v>139</v>
      </c>
      <c r="K4589" t="s">
        <v>33</v>
      </c>
      <c r="L4589" t="str">
        <f>VLOOKUP(K4589,Sheet2!$A$1:$B$105,2,FALSE)</f>
        <v>Cek outlier nilai ijon (r516) per komoditas</v>
      </c>
    </row>
    <row r="4590" spans="1:12">
      <c r="A4590">
        <v>110</v>
      </c>
      <c r="B4590" t="s">
        <v>149</v>
      </c>
      <c r="C4590" t="s">
        <v>63</v>
      </c>
      <c r="D4590" t="str">
        <f>CONCATENATE("3513",A4590,B4590,C4590,TEXT(F4590,REPT("0",3)))</f>
        <v>3513110007000700067</v>
      </c>
      <c r="E4590">
        <v>40</v>
      </c>
      <c r="F4590">
        <v>67</v>
      </c>
      <c r="G4590" t="s">
        <v>99</v>
      </c>
      <c r="H4590" t="s">
        <v>494</v>
      </c>
      <c r="I4590" t="s">
        <v>479</v>
      </c>
      <c r="J4590" t="s">
        <v>139</v>
      </c>
      <c r="K4590" t="s">
        <v>23</v>
      </c>
      <c r="L4590" t="str">
        <f>VLOOKUP(K4590,Sheet2!$A$1:$B$105,2,FALSE)</f>
        <v>Cek outlier harga (r417/r416) per kabupaten per komoditas.</v>
      </c>
    </row>
    <row r="4591" spans="1:12">
      <c r="A4591">
        <v>110</v>
      </c>
      <c r="B4591" t="s">
        <v>149</v>
      </c>
      <c r="C4591" t="s">
        <v>63</v>
      </c>
      <c r="D4591" t="str">
        <f>CONCATENATE("3513",A4591,B4591,C4591,TEXT(F4591,REPT("0",3)))</f>
        <v>3513110007000700067</v>
      </c>
      <c r="E4591">
        <v>40</v>
      </c>
      <c r="F4591">
        <v>67</v>
      </c>
      <c r="G4591" t="s">
        <v>99</v>
      </c>
      <c r="H4591" t="s">
        <v>494</v>
      </c>
      <c r="I4591" t="s">
        <v>479</v>
      </c>
      <c r="J4591" t="s">
        <v>139</v>
      </c>
      <c r="K4591" t="s">
        <v>20</v>
      </c>
      <c r="L4591" t="str">
        <f>VLOOKUP(K4591,Sheet2!$A$1:$B$105,2,FALSE)</f>
        <v>Cek outlier HORTI harga per satuan produksi (per kg) per komoditas</v>
      </c>
    </row>
    <row r="4592" spans="1:12">
      <c r="A4592">
        <v>110</v>
      </c>
      <c r="B4592" t="s">
        <v>149</v>
      </c>
      <c r="C4592" t="s">
        <v>63</v>
      </c>
      <c r="D4592" t="str">
        <f>CONCATENATE("3513",A4592,B4592,C4592,TEXT(F4592,REPT("0",3)))</f>
        <v>3513110007000700069</v>
      </c>
      <c r="E4592">
        <v>41</v>
      </c>
      <c r="F4592">
        <v>69</v>
      </c>
      <c r="G4592" t="s">
        <v>99</v>
      </c>
      <c r="H4592" t="s">
        <v>494</v>
      </c>
      <c r="I4592" t="s">
        <v>479</v>
      </c>
      <c r="J4592" t="s">
        <v>139</v>
      </c>
      <c r="K4592" t="s">
        <v>34</v>
      </c>
      <c r="L4592" t="str">
        <f>VLOOKUP(K4592,Sheet2!$A$1:$B$105,2,FALSE)</f>
        <v>Cek outlier produktivitas per pohon (r513/r508) per komoditas</v>
      </c>
    </row>
    <row r="4593" spans="1:12">
      <c r="A4593">
        <v>110</v>
      </c>
      <c r="B4593" t="s">
        <v>149</v>
      </c>
      <c r="C4593" t="s">
        <v>63</v>
      </c>
      <c r="D4593" t="str">
        <f>CONCATENATE("3513",A4593,B4593,C4593,TEXT(F4593,REPT("0",3)))</f>
        <v>3513110007000700069</v>
      </c>
      <c r="E4593">
        <v>41</v>
      </c>
      <c r="F4593">
        <v>69</v>
      </c>
      <c r="G4593" t="s">
        <v>99</v>
      </c>
      <c r="H4593" t="s">
        <v>494</v>
      </c>
      <c r="I4593" t="s">
        <v>479</v>
      </c>
      <c r="J4593" t="s">
        <v>139</v>
      </c>
      <c r="K4593" t="s">
        <v>20</v>
      </c>
      <c r="L4593" t="str">
        <f>VLOOKUP(K4593,Sheet2!$A$1:$B$105,2,FALSE)</f>
        <v>Cek outlier HORTI harga per satuan produksi (per kg) per komoditas</v>
      </c>
    </row>
    <row r="4594" spans="1:12">
      <c r="A4594">
        <v>110</v>
      </c>
      <c r="B4594" t="s">
        <v>149</v>
      </c>
      <c r="C4594" t="s">
        <v>63</v>
      </c>
      <c r="D4594" t="str">
        <f>CONCATENATE("3513",A4594,B4594,C4594,TEXT(F4594,REPT("0",3)))</f>
        <v>3513110007000700073</v>
      </c>
      <c r="E4594">
        <v>44</v>
      </c>
      <c r="F4594">
        <v>73</v>
      </c>
      <c r="G4594" t="s">
        <v>99</v>
      </c>
      <c r="H4594" t="s">
        <v>494</v>
      </c>
      <c r="I4594" t="s">
        <v>479</v>
      </c>
      <c r="J4594" t="s">
        <v>139</v>
      </c>
      <c r="K4594" t="s">
        <v>34</v>
      </c>
      <c r="L4594" t="str">
        <f>VLOOKUP(K4594,Sheet2!$A$1:$B$105,2,FALSE)</f>
        <v>Cek outlier produktivitas per pohon (r513/r508) per komoditas</v>
      </c>
    </row>
    <row r="4595" spans="1:12">
      <c r="A4595">
        <v>110</v>
      </c>
      <c r="B4595" t="s">
        <v>149</v>
      </c>
      <c r="C4595" t="s">
        <v>63</v>
      </c>
      <c r="D4595" t="str">
        <f>CONCATENATE("3513",A4595,B4595,C4595,TEXT(F4595,REPT("0",3)))</f>
        <v>3513110007000700075</v>
      </c>
      <c r="E4595">
        <v>45</v>
      </c>
      <c r="F4595">
        <v>75</v>
      </c>
      <c r="G4595" t="s">
        <v>99</v>
      </c>
      <c r="H4595" t="s">
        <v>494</v>
      </c>
      <c r="I4595" t="s">
        <v>479</v>
      </c>
      <c r="J4595" t="s">
        <v>139</v>
      </c>
      <c r="K4595" t="s">
        <v>34</v>
      </c>
      <c r="L4595" t="str">
        <f>VLOOKUP(K4595,Sheet2!$A$1:$B$105,2,FALSE)</f>
        <v>Cek outlier produktivitas per pohon (r513/r508) per komoditas</v>
      </c>
    </row>
    <row r="4596" spans="1:12">
      <c r="A4596">
        <v>110</v>
      </c>
      <c r="B4596" t="s">
        <v>149</v>
      </c>
      <c r="C4596" t="s">
        <v>67</v>
      </c>
      <c r="D4596" t="str">
        <f>CONCATENATE("3513",A4596,B4596,C4596,TEXT(F4596,REPT("0",3)))</f>
        <v>3513110007000800001</v>
      </c>
      <c r="E4596">
        <v>1</v>
      </c>
      <c r="F4596">
        <v>1</v>
      </c>
      <c r="G4596" t="s">
        <v>413</v>
      </c>
      <c r="H4596" t="s">
        <v>494</v>
      </c>
      <c r="I4596" t="s">
        <v>479</v>
      </c>
      <c r="J4596" t="s">
        <v>258</v>
      </c>
      <c r="K4596" t="s">
        <v>24</v>
      </c>
      <c r="L4596" t="str">
        <f>VLOOKUP(K4596,Sheet2!$A$1:$B$105,2,FALSE)</f>
        <v>Cek outlier produktivitas (r416/r412) per kabupaten per komoditas.</v>
      </c>
    </row>
    <row r="4597" spans="1:12">
      <c r="A4597">
        <v>110</v>
      </c>
      <c r="B4597" t="s">
        <v>149</v>
      </c>
      <c r="C4597" t="s">
        <v>67</v>
      </c>
      <c r="D4597" t="str">
        <f>CONCATENATE("3513",A4597,B4597,C4597,TEXT(F4597,REPT("0",3)))</f>
        <v>3513110007000800001</v>
      </c>
      <c r="E4597">
        <v>1</v>
      </c>
      <c r="F4597">
        <v>1</v>
      </c>
      <c r="G4597" t="s">
        <v>413</v>
      </c>
      <c r="H4597" t="s">
        <v>494</v>
      </c>
      <c r="I4597" t="s">
        <v>479</v>
      </c>
      <c r="J4597" t="s">
        <v>258</v>
      </c>
      <c r="K4597" t="s">
        <v>23</v>
      </c>
      <c r="L4597" t="str">
        <f>VLOOKUP(K4597,Sheet2!$A$1:$B$105,2,FALSE)</f>
        <v>Cek outlier harga (r417/r416) per kabupaten per komoditas.</v>
      </c>
    </row>
    <row r="4598" spans="1:12">
      <c r="A4598">
        <v>110</v>
      </c>
      <c r="B4598" t="s">
        <v>149</v>
      </c>
      <c r="C4598" t="s">
        <v>67</v>
      </c>
      <c r="D4598" t="str">
        <f>CONCATENATE("3513",A4598,B4598,C4598,TEXT(F4598,REPT("0",3)))</f>
        <v>3513110007000800002</v>
      </c>
      <c r="E4598">
        <v>2</v>
      </c>
      <c r="F4598">
        <v>2</v>
      </c>
      <c r="G4598" t="s">
        <v>413</v>
      </c>
      <c r="H4598" t="s">
        <v>494</v>
      </c>
      <c r="I4598" t="s">
        <v>479</v>
      </c>
      <c r="J4598" t="s">
        <v>258</v>
      </c>
      <c r="K4598" t="s">
        <v>23</v>
      </c>
      <c r="L4598" t="str">
        <f>VLOOKUP(K4598,Sheet2!$A$1:$B$105,2,FALSE)</f>
        <v>Cek outlier harga (r417/r416) per kabupaten per komoditas.</v>
      </c>
    </row>
    <row r="4599" spans="1:12">
      <c r="A4599">
        <v>110</v>
      </c>
      <c r="B4599" t="s">
        <v>149</v>
      </c>
      <c r="C4599" t="s">
        <v>67</v>
      </c>
      <c r="D4599" t="str">
        <f>CONCATENATE("3513",A4599,B4599,C4599,TEXT(F4599,REPT("0",3)))</f>
        <v>3513110007000800004</v>
      </c>
      <c r="E4599">
        <v>4</v>
      </c>
      <c r="F4599">
        <v>4</v>
      </c>
      <c r="G4599" t="s">
        <v>413</v>
      </c>
      <c r="H4599" t="s">
        <v>494</v>
      </c>
      <c r="I4599" t="s">
        <v>479</v>
      </c>
      <c r="J4599" t="s">
        <v>258</v>
      </c>
      <c r="K4599" t="s">
        <v>23</v>
      </c>
      <c r="L4599" t="str">
        <f>VLOOKUP(K4599,Sheet2!$A$1:$B$105,2,FALSE)</f>
        <v>Cek outlier harga (r417/r416) per kabupaten per komoditas.</v>
      </c>
    </row>
    <row r="4600" spans="1:12">
      <c r="A4600">
        <v>110</v>
      </c>
      <c r="B4600" t="s">
        <v>149</v>
      </c>
      <c r="C4600" t="s">
        <v>67</v>
      </c>
      <c r="D4600" t="str">
        <f>CONCATENATE("3513",A4600,B4600,C4600,TEXT(F4600,REPT("0",3)))</f>
        <v>3513110007000800011</v>
      </c>
      <c r="E4600">
        <v>11</v>
      </c>
      <c r="F4600">
        <v>11</v>
      </c>
      <c r="G4600" t="s">
        <v>413</v>
      </c>
      <c r="H4600" t="s">
        <v>494</v>
      </c>
      <c r="I4600" t="s">
        <v>479</v>
      </c>
      <c r="J4600" t="s">
        <v>258</v>
      </c>
      <c r="K4600" t="s">
        <v>24</v>
      </c>
      <c r="L4600" t="str">
        <f>VLOOKUP(K4600,Sheet2!$A$1:$B$105,2,FALSE)</f>
        <v>Cek outlier produktivitas (r416/r412) per kabupaten per komoditas.</v>
      </c>
    </row>
    <row r="4601" spans="1:12">
      <c r="A4601">
        <v>110</v>
      </c>
      <c r="B4601" t="s">
        <v>149</v>
      </c>
      <c r="C4601" t="s">
        <v>67</v>
      </c>
      <c r="D4601" t="str">
        <f>CONCATENATE("3513",A4601,B4601,C4601,TEXT(F4601,REPT("0",3)))</f>
        <v>3513110007000800011</v>
      </c>
      <c r="E4601">
        <v>11</v>
      </c>
      <c r="F4601">
        <v>11</v>
      </c>
      <c r="G4601" t="s">
        <v>413</v>
      </c>
      <c r="H4601" t="s">
        <v>494</v>
      </c>
      <c r="I4601" t="s">
        <v>479</v>
      </c>
      <c r="J4601" t="s">
        <v>258</v>
      </c>
      <c r="K4601" t="s">
        <v>23</v>
      </c>
      <c r="L4601" t="str">
        <f>VLOOKUP(K4601,Sheet2!$A$1:$B$105,2,FALSE)</f>
        <v>Cek outlier harga (r417/r416) per kabupaten per komoditas.</v>
      </c>
    </row>
    <row r="4602" spans="1:12">
      <c r="A4602">
        <v>110</v>
      </c>
      <c r="B4602" t="s">
        <v>149</v>
      </c>
      <c r="C4602" t="s">
        <v>67</v>
      </c>
      <c r="D4602" t="str">
        <f>CONCATENATE("3513",A4602,B4602,C4602,TEXT(F4602,REPT("0",3)))</f>
        <v>3513110007000800012</v>
      </c>
      <c r="E4602">
        <v>12</v>
      </c>
      <c r="F4602">
        <v>12</v>
      </c>
      <c r="G4602" t="s">
        <v>413</v>
      </c>
      <c r="H4602" t="s">
        <v>494</v>
      </c>
      <c r="I4602" t="s">
        <v>479</v>
      </c>
      <c r="J4602" t="s">
        <v>258</v>
      </c>
      <c r="K4602" t="s">
        <v>24</v>
      </c>
      <c r="L4602" t="str">
        <f>VLOOKUP(K4602,Sheet2!$A$1:$B$105,2,FALSE)</f>
        <v>Cek outlier produktivitas (r416/r412) per kabupaten per komoditas.</v>
      </c>
    </row>
    <row r="4603" spans="1:12">
      <c r="A4603">
        <v>110</v>
      </c>
      <c r="B4603" t="s">
        <v>149</v>
      </c>
      <c r="C4603" t="s">
        <v>67</v>
      </c>
      <c r="D4603" t="str">
        <f>CONCATENATE("3513",A4603,B4603,C4603,TEXT(F4603,REPT("0",3)))</f>
        <v>3513110007000800012</v>
      </c>
      <c r="E4603">
        <v>12</v>
      </c>
      <c r="F4603">
        <v>12</v>
      </c>
      <c r="G4603" t="s">
        <v>413</v>
      </c>
      <c r="H4603" t="s">
        <v>494</v>
      </c>
      <c r="I4603" t="s">
        <v>479</v>
      </c>
      <c r="J4603" t="s">
        <v>258</v>
      </c>
      <c r="K4603" t="s">
        <v>23</v>
      </c>
      <c r="L4603" t="str">
        <f>VLOOKUP(K4603,Sheet2!$A$1:$B$105,2,FALSE)</f>
        <v>Cek outlier harga (r417/r416) per kabupaten per komoditas.</v>
      </c>
    </row>
    <row r="4604" spans="1:12">
      <c r="A4604">
        <v>110</v>
      </c>
      <c r="B4604" t="s">
        <v>149</v>
      </c>
      <c r="C4604" t="s">
        <v>67</v>
      </c>
      <c r="D4604" t="str">
        <f>CONCATENATE("3513",A4604,B4604,C4604,TEXT(F4604,REPT("0",3)))</f>
        <v>3513110007000800013</v>
      </c>
      <c r="E4604">
        <v>13</v>
      </c>
      <c r="F4604">
        <v>13</v>
      </c>
      <c r="G4604" t="s">
        <v>413</v>
      </c>
      <c r="H4604" t="s">
        <v>494</v>
      </c>
      <c r="I4604" t="s">
        <v>479</v>
      </c>
      <c r="J4604" t="s">
        <v>258</v>
      </c>
      <c r="K4604" t="s">
        <v>24</v>
      </c>
      <c r="L4604" t="str">
        <f>VLOOKUP(K4604,Sheet2!$A$1:$B$105,2,FALSE)</f>
        <v>Cek outlier produktivitas (r416/r412) per kabupaten per komoditas.</v>
      </c>
    </row>
    <row r="4605" spans="1:12">
      <c r="A4605">
        <v>110</v>
      </c>
      <c r="B4605" t="s">
        <v>149</v>
      </c>
      <c r="C4605" t="s">
        <v>67</v>
      </c>
      <c r="D4605" t="str">
        <f>CONCATENATE("3513",A4605,B4605,C4605,TEXT(F4605,REPT("0",3)))</f>
        <v>3513110007000800013</v>
      </c>
      <c r="E4605">
        <v>13</v>
      </c>
      <c r="F4605">
        <v>13</v>
      </c>
      <c r="G4605" t="s">
        <v>413</v>
      </c>
      <c r="H4605" t="s">
        <v>494</v>
      </c>
      <c r="I4605" t="s">
        <v>479</v>
      </c>
      <c r="J4605" t="s">
        <v>258</v>
      </c>
      <c r="K4605" t="s">
        <v>23</v>
      </c>
      <c r="L4605" t="str">
        <f>VLOOKUP(K4605,Sheet2!$A$1:$B$105,2,FALSE)</f>
        <v>Cek outlier harga (r417/r416) per kabupaten per komoditas.</v>
      </c>
    </row>
    <row r="4606" spans="1:12">
      <c r="A4606">
        <v>110</v>
      </c>
      <c r="B4606" t="s">
        <v>149</v>
      </c>
      <c r="C4606" t="s">
        <v>67</v>
      </c>
      <c r="D4606" t="str">
        <f>CONCATENATE("3513",A4606,B4606,C4606,TEXT(F4606,REPT("0",3)))</f>
        <v>3513110007000800014</v>
      </c>
      <c r="E4606">
        <v>14</v>
      </c>
      <c r="F4606">
        <v>14</v>
      </c>
      <c r="G4606" t="s">
        <v>413</v>
      </c>
      <c r="H4606" t="s">
        <v>494</v>
      </c>
      <c r="I4606" t="s">
        <v>479</v>
      </c>
      <c r="J4606" t="s">
        <v>258</v>
      </c>
      <c r="K4606" t="s">
        <v>23</v>
      </c>
      <c r="L4606" t="str">
        <f>VLOOKUP(K4606,Sheet2!$A$1:$B$105,2,FALSE)</f>
        <v>Cek outlier harga (r417/r416) per kabupaten per komoditas.</v>
      </c>
    </row>
    <row r="4607" spans="1:12">
      <c r="A4607">
        <v>110</v>
      </c>
      <c r="B4607" t="s">
        <v>149</v>
      </c>
      <c r="C4607" t="s">
        <v>67</v>
      </c>
      <c r="D4607" t="str">
        <f>CONCATENATE("3513",A4607,B4607,C4607,TEXT(F4607,REPT("0",3)))</f>
        <v>3513110007000800015</v>
      </c>
      <c r="E4607">
        <v>15</v>
      </c>
      <c r="F4607">
        <v>15</v>
      </c>
      <c r="G4607" t="s">
        <v>413</v>
      </c>
      <c r="H4607" t="s">
        <v>494</v>
      </c>
      <c r="I4607" t="s">
        <v>479</v>
      </c>
      <c r="J4607" t="s">
        <v>258</v>
      </c>
      <c r="K4607" t="s">
        <v>23</v>
      </c>
      <c r="L4607" t="str">
        <f>VLOOKUP(K4607,Sheet2!$A$1:$B$105,2,FALSE)</f>
        <v>Cek outlier harga (r417/r416) per kabupaten per komoditas.</v>
      </c>
    </row>
    <row r="4608" spans="1:12">
      <c r="A4608">
        <v>110</v>
      </c>
      <c r="B4608" t="s">
        <v>149</v>
      </c>
      <c r="C4608" t="s">
        <v>67</v>
      </c>
      <c r="D4608" t="str">
        <f>CONCATENATE("3513",A4608,B4608,C4608,TEXT(F4608,REPT("0",3)))</f>
        <v>3513110007000800016</v>
      </c>
      <c r="E4608">
        <v>16</v>
      </c>
      <c r="F4608">
        <v>16</v>
      </c>
      <c r="G4608" t="s">
        <v>413</v>
      </c>
      <c r="H4608" t="s">
        <v>494</v>
      </c>
      <c r="I4608" t="s">
        <v>479</v>
      </c>
      <c r="J4608" t="s">
        <v>258</v>
      </c>
      <c r="K4608" t="s">
        <v>24</v>
      </c>
      <c r="L4608" t="str">
        <f>VLOOKUP(K4608,Sheet2!$A$1:$B$105,2,FALSE)</f>
        <v>Cek outlier produktivitas (r416/r412) per kabupaten per komoditas.</v>
      </c>
    </row>
    <row r="4609" spans="1:12">
      <c r="A4609">
        <v>110</v>
      </c>
      <c r="B4609" t="s">
        <v>149</v>
      </c>
      <c r="C4609" t="s">
        <v>67</v>
      </c>
      <c r="D4609" t="str">
        <f>CONCATENATE("3513",A4609,B4609,C4609,TEXT(F4609,REPT("0",3)))</f>
        <v>3513110007000800016</v>
      </c>
      <c r="E4609">
        <v>16</v>
      </c>
      <c r="F4609">
        <v>16</v>
      </c>
      <c r="G4609" t="s">
        <v>413</v>
      </c>
      <c r="H4609" t="s">
        <v>494</v>
      </c>
      <c r="I4609" t="s">
        <v>479</v>
      </c>
      <c r="J4609" t="s">
        <v>258</v>
      </c>
      <c r="K4609" t="s">
        <v>23</v>
      </c>
      <c r="L4609" t="str">
        <f>VLOOKUP(K4609,Sheet2!$A$1:$B$105,2,FALSE)</f>
        <v>Cek outlier harga (r417/r416) per kabupaten per komoditas.</v>
      </c>
    </row>
    <row r="4610" spans="1:12">
      <c r="A4610">
        <v>110</v>
      </c>
      <c r="B4610" t="s">
        <v>149</v>
      </c>
      <c r="C4610" t="s">
        <v>67</v>
      </c>
      <c r="D4610" t="str">
        <f>CONCATENATE("3513",A4610,B4610,C4610,TEXT(F4610,REPT("0",3)))</f>
        <v>3513110007000800017</v>
      </c>
      <c r="E4610">
        <v>17</v>
      </c>
      <c r="F4610">
        <v>17</v>
      </c>
      <c r="G4610" t="s">
        <v>413</v>
      </c>
      <c r="H4610" t="s">
        <v>494</v>
      </c>
      <c r="I4610" t="s">
        <v>479</v>
      </c>
      <c r="J4610" t="s">
        <v>258</v>
      </c>
      <c r="K4610" t="s">
        <v>23</v>
      </c>
      <c r="L4610" t="str">
        <f>VLOOKUP(K4610,Sheet2!$A$1:$B$105,2,FALSE)</f>
        <v>Cek outlier harga (r417/r416) per kabupaten per komoditas.</v>
      </c>
    </row>
    <row r="4611" spans="1:12">
      <c r="A4611">
        <v>110</v>
      </c>
      <c r="B4611" t="s">
        <v>149</v>
      </c>
      <c r="C4611" t="s">
        <v>67</v>
      </c>
      <c r="D4611" t="str">
        <f>CONCATENATE("3513",A4611,B4611,C4611,TEXT(F4611,REPT("0",3)))</f>
        <v>3513110007000800019</v>
      </c>
      <c r="E4611">
        <v>19</v>
      </c>
      <c r="F4611">
        <v>19</v>
      </c>
      <c r="G4611" t="s">
        <v>413</v>
      </c>
      <c r="H4611" t="s">
        <v>494</v>
      </c>
      <c r="I4611" t="s">
        <v>479</v>
      </c>
      <c r="J4611" t="s">
        <v>258</v>
      </c>
      <c r="K4611" t="s">
        <v>23</v>
      </c>
      <c r="L4611" t="str">
        <f>VLOOKUP(K4611,Sheet2!$A$1:$B$105,2,FALSE)</f>
        <v>Cek outlier harga (r417/r416) per kabupaten per komoditas.</v>
      </c>
    </row>
    <row r="4612" spans="1:12">
      <c r="A4612">
        <v>110</v>
      </c>
      <c r="B4612" t="s">
        <v>149</v>
      </c>
      <c r="C4612" t="s">
        <v>67</v>
      </c>
      <c r="D4612" t="str">
        <f>CONCATENATE("3513",A4612,B4612,C4612,TEXT(F4612,REPT("0",3)))</f>
        <v>3513110007000800021</v>
      </c>
      <c r="E4612">
        <v>21</v>
      </c>
      <c r="F4612">
        <v>21</v>
      </c>
      <c r="G4612" t="s">
        <v>413</v>
      </c>
      <c r="H4612" t="s">
        <v>494</v>
      </c>
      <c r="I4612" t="s">
        <v>479</v>
      </c>
      <c r="J4612" t="s">
        <v>258</v>
      </c>
      <c r="K4612" t="s">
        <v>23</v>
      </c>
      <c r="L4612" t="str">
        <f>VLOOKUP(K4612,Sheet2!$A$1:$B$105,2,FALSE)</f>
        <v>Cek outlier harga (r417/r416) per kabupaten per komoditas.</v>
      </c>
    </row>
    <row r="4613" spans="1:12">
      <c r="A4613">
        <v>110</v>
      </c>
      <c r="B4613" t="s">
        <v>149</v>
      </c>
      <c r="C4613" t="s">
        <v>67</v>
      </c>
      <c r="D4613" t="str">
        <f>CONCATENATE("3513",A4613,B4613,C4613,TEXT(F4613,REPT("0",3)))</f>
        <v>3513110007000800023</v>
      </c>
      <c r="E4613">
        <v>23</v>
      </c>
      <c r="F4613">
        <v>23</v>
      </c>
      <c r="G4613" t="s">
        <v>413</v>
      </c>
      <c r="H4613" t="s">
        <v>494</v>
      </c>
      <c r="I4613" t="s">
        <v>479</v>
      </c>
      <c r="J4613" t="s">
        <v>258</v>
      </c>
      <c r="K4613" t="s">
        <v>46</v>
      </c>
      <c r="L4613" t="str">
        <f>VLOOKUP(K4613,Sheet2!$A$1:$B$105,2,FALSE)</f>
        <v>Cek outlier nilai ijon per kabupaten per komoditas. Perlu dipastikan bahwa isian sudah dalam bentuk 000 Rp.</v>
      </c>
    </row>
    <row r="4614" spans="1:12">
      <c r="A4614">
        <v>110</v>
      </c>
      <c r="B4614" t="s">
        <v>149</v>
      </c>
      <c r="C4614" t="s">
        <v>67</v>
      </c>
      <c r="D4614" t="str">
        <f>CONCATENATE("3513",A4614,B4614,C4614,TEXT(F4614,REPT("0",3)))</f>
        <v>3513110007000800027</v>
      </c>
      <c r="E4614">
        <v>27</v>
      </c>
      <c r="F4614">
        <v>27</v>
      </c>
      <c r="G4614" t="s">
        <v>413</v>
      </c>
      <c r="H4614" t="s">
        <v>494</v>
      </c>
      <c r="I4614" t="s">
        <v>479</v>
      </c>
      <c r="J4614" t="s">
        <v>258</v>
      </c>
      <c r="K4614" t="s">
        <v>23</v>
      </c>
      <c r="L4614" t="str">
        <f>VLOOKUP(K4614,Sheet2!$A$1:$B$105,2,FALSE)</f>
        <v>Cek outlier harga (r417/r416) per kabupaten per komoditas.</v>
      </c>
    </row>
    <row r="4615" spans="1:12">
      <c r="A4615">
        <v>110</v>
      </c>
      <c r="B4615" t="s">
        <v>149</v>
      </c>
      <c r="C4615" t="s">
        <v>67</v>
      </c>
      <c r="D4615" t="str">
        <f>CONCATENATE("3513",A4615,B4615,C4615,TEXT(F4615,REPT("0",3)))</f>
        <v>3513110007000800028</v>
      </c>
      <c r="E4615">
        <v>28</v>
      </c>
      <c r="F4615">
        <v>28</v>
      </c>
      <c r="G4615" t="s">
        <v>413</v>
      </c>
      <c r="H4615" t="s">
        <v>494</v>
      </c>
      <c r="I4615" t="s">
        <v>479</v>
      </c>
      <c r="J4615" t="s">
        <v>258</v>
      </c>
      <c r="K4615" t="s">
        <v>23</v>
      </c>
      <c r="L4615" t="str">
        <f>VLOOKUP(K4615,Sheet2!$A$1:$B$105,2,FALSE)</f>
        <v>Cek outlier harga (r417/r416) per kabupaten per komoditas.</v>
      </c>
    </row>
    <row r="4616" spans="1:12">
      <c r="A4616">
        <v>110</v>
      </c>
      <c r="B4616" t="s">
        <v>183</v>
      </c>
      <c r="C4616" t="s">
        <v>26</v>
      </c>
      <c r="D4616" t="str">
        <f>CONCATENATE("3513",A4616,B4616,C4616,TEXT(F4616,REPT("0",3)))</f>
        <v>3513110008000100046</v>
      </c>
      <c r="E4616">
        <v>34</v>
      </c>
      <c r="F4616">
        <v>46</v>
      </c>
      <c r="G4616" t="s">
        <v>353</v>
      </c>
      <c r="H4616" t="s">
        <v>497</v>
      </c>
      <c r="I4616" t="s">
        <v>459</v>
      </c>
      <c r="J4616" t="s">
        <v>141</v>
      </c>
      <c r="K4616" t="s">
        <v>34</v>
      </c>
      <c r="L4616" t="str">
        <f>VLOOKUP(K4616,Sheet2!$A$1:$B$105,2,FALSE)</f>
        <v>Cek outlier produktivitas per pohon (r513/r508) per komoditas</v>
      </c>
    </row>
    <row r="4617" spans="1:12">
      <c r="A4617">
        <v>110</v>
      </c>
      <c r="B4617" t="s">
        <v>183</v>
      </c>
      <c r="C4617" t="s">
        <v>41</v>
      </c>
      <c r="D4617" t="str">
        <f>CONCATENATE("3513",A4617,B4617,C4617,TEXT(F4617,REPT("0",3)))</f>
        <v>3513110008000300002</v>
      </c>
      <c r="E4617">
        <v>2</v>
      </c>
      <c r="F4617">
        <v>2</v>
      </c>
      <c r="G4617" t="s">
        <v>390</v>
      </c>
      <c r="H4617" t="s">
        <v>498</v>
      </c>
      <c r="I4617" t="s">
        <v>499</v>
      </c>
      <c r="J4617" t="s">
        <v>392</v>
      </c>
      <c r="K4617" t="s">
        <v>23</v>
      </c>
      <c r="L4617" t="str">
        <f>VLOOKUP(K4617,Sheet2!$A$1:$B$105,2,FALSE)</f>
        <v>Cek outlier harga (r417/r416) per kabupaten per komoditas.</v>
      </c>
    </row>
    <row r="4618" spans="1:12">
      <c r="A4618">
        <v>110</v>
      </c>
      <c r="B4618" t="s">
        <v>183</v>
      </c>
      <c r="C4618" t="s">
        <v>41</v>
      </c>
      <c r="D4618" t="str">
        <f>CONCATENATE("3513",A4618,B4618,C4618,TEXT(F4618,REPT("0",3)))</f>
        <v>3513110008000300003</v>
      </c>
      <c r="E4618">
        <v>3</v>
      </c>
      <c r="F4618">
        <v>3</v>
      </c>
      <c r="G4618" t="s">
        <v>390</v>
      </c>
      <c r="H4618" t="s">
        <v>498</v>
      </c>
      <c r="I4618" t="s">
        <v>499</v>
      </c>
      <c r="J4618" t="s">
        <v>392</v>
      </c>
      <c r="K4618" t="s">
        <v>24</v>
      </c>
      <c r="L4618" t="str">
        <f>VLOOKUP(K4618,Sheet2!$A$1:$B$105,2,FALSE)</f>
        <v>Cek outlier produktivitas (r416/r412) per kabupaten per komoditas.</v>
      </c>
    </row>
    <row r="4619" spans="1:12">
      <c r="A4619">
        <v>110</v>
      </c>
      <c r="B4619" t="s">
        <v>183</v>
      </c>
      <c r="C4619" t="s">
        <v>41</v>
      </c>
      <c r="D4619" t="str">
        <f>CONCATENATE("3513",A4619,B4619,C4619,TEXT(F4619,REPT("0",3)))</f>
        <v>3513110008000300003</v>
      </c>
      <c r="E4619">
        <v>3</v>
      </c>
      <c r="F4619">
        <v>3</v>
      </c>
      <c r="G4619" t="s">
        <v>390</v>
      </c>
      <c r="H4619" t="s">
        <v>498</v>
      </c>
      <c r="I4619" t="s">
        <v>499</v>
      </c>
      <c r="J4619" t="s">
        <v>392</v>
      </c>
      <c r="K4619" t="s">
        <v>23</v>
      </c>
      <c r="L4619" t="str">
        <f>VLOOKUP(K4619,Sheet2!$A$1:$B$105,2,FALSE)</f>
        <v>Cek outlier harga (r417/r416) per kabupaten per komoditas.</v>
      </c>
    </row>
    <row r="4620" spans="1:12">
      <c r="A4620">
        <v>110</v>
      </c>
      <c r="B4620" t="s">
        <v>183</v>
      </c>
      <c r="C4620" t="s">
        <v>41</v>
      </c>
      <c r="D4620" t="str">
        <f>CONCATENATE("3513",A4620,B4620,C4620,TEXT(F4620,REPT("0",3)))</f>
        <v>3513110008000300012</v>
      </c>
      <c r="E4620">
        <v>12</v>
      </c>
      <c r="F4620">
        <v>12</v>
      </c>
      <c r="G4620" t="s">
        <v>390</v>
      </c>
      <c r="H4620" t="s">
        <v>498</v>
      </c>
      <c r="I4620" t="s">
        <v>499</v>
      </c>
      <c r="J4620" t="s">
        <v>392</v>
      </c>
      <c r="K4620" t="s">
        <v>23</v>
      </c>
      <c r="L4620" t="str">
        <f>VLOOKUP(K4620,Sheet2!$A$1:$B$105,2,FALSE)</f>
        <v>Cek outlier harga (r417/r416) per kabupaten per komoditas.</v>
      </c>
    </row>
    <row r="4621" spans="1:12">
      <c r="A4621">
        <v>110</v>
      </c>
      <c r="B4621" t="s">
        <v>183</v>
      </c>
      <c r="C4621" t="s">
        <v>41</v>
      </c>
      <c r="D4621" t="str">
        <f>CONCATENATE("3513",A4621,B4621,C4621,TEXT(F4621,REPT("0",3)))</f>
        <v>3513110008000300015</v>
      </c>
      <c r="E4621">
        <v>15</v>
      </c>
      <c r="F4621">
        <v>15</v>
      </c>
      <c r="G4621" t="s">
        <v>390</v>
      </c>
      <c r="H4621" t="s">
        <v>498</v>
      </c>
      <c r="I4621" t="s">
        <v>499</v>
      </c>
      <c r="J4621" t="s">
        <v>392</v>
      </c>
      <c r="K4621" t="s">
        <v>46</v>
      </c>
      <c r="L4621" t="str">
        <f>VLOOKUP(K4621,Sheet2!$A$1:$B$105,2,FALSE)</f>
        <v>Cek outlier nilai ijon per kabupaten per komoditas. Perlu dipastikan bahwa isian sudah dalam bentuk 000 Rp.</v>
      </c>
    </row>
    <row r="4622" spans="1:12">
      <c r="A4622">
        <v>110</v>
      </c>
      <c r="B4622" t="s">
        <v>183</v>
      </c>
      <c r="C4622" t="s">
        <v>41</v>
      </c>
      <c r="D4622" t="str">
        <f>CONCATENATE("3513",A4622,B4622,C4622,TEXT(F4622,REPT("0",3)))</f>
        <v>3513110008000300022</v>
      </c>
      <c r="E4622">
        <v>23</v>
      </c>
      <c r="F4622">
        <v>22</v>
      </c>
      <c r="G4622" t="s">
        <v>390</v>
      </c>
      <c r="H4622" t="s">
        <v>498</v>
      </c>
      <c r="I4622" t="s">
        <v>499</v>
      </c>
      <c r="J4622" t="s">
        <v>392</v>
      </c>
      <c r="K4622" t="s">
        <v>20</v>
      </c>
      <c r="L4622" t="str">
        <f>VLOOKUP(K4622,Sheet2!$A$1:$B$105,2,FALSE)</f>
        <v>Cek outlier HORTI harga per satuan produksi (per kg) per komoditas</v>
      </c>
    </row>
    <row r="4623" spans="1:12">
      <c r="A4623">
        <v>110</v>
      </c>
      <c r="B4623" t="s">
        <v>183</v>
      </c>
      <c r="C4623" t="s">
        <v>41</v>
      </c>
      <c r="D4623" t="str">
        <f>CONCATENATE("3513",A4623,B4623,C4623,TEXT(F4623,REPT("0",3)))</f>
        <v>3513110008000300029</v>
      </c>
      <c r="E4623">
        <v>36</v>
      </c>
      <c r="F4623">
        <v>29</v>
      </c>
      <c r="G4623" t="s">
        <v>390</v>
      </c>
      <c r="H4623" t="s">
        <v>498</v>
      </c>
      <c r="I4623" t="s">
        <v>499</v>
      </c>
      <c r="J4623" t="s">
        <v>392</v>
      </c>
      <c r="K4623" t="s">
        <v>46</v>
      </c>
      <c r="L4623" t="str">
        <f>VLOOKUP(K4623,Sheet2!$A$1:$B$105,2,FALSE)</f>
        <v>Cek outlier nilai ijon per kabupaten per komoditas. Perlu dipastikan bahwa isian sudah dalam bentuk 000 Rp.</v>
      </c>
    </row>
    <row r="4624" spans="1:12">
      <c r="A4624">
        <v>110</v>
      </c>
      <c r="B4624" t="s">
        <v>183</v>
      </c>
      <c r="C4624" t="s">
        <v>41</v>
      </c>
      <c r="D4624" t="str">
        <f>CONCATENATE("3513",A4624,B4624,C4624,TEXT(F4624,REPT("0",3)))</f>
        <v>3513110008000300030</v>
      </c>
      <c r="E4624">
        <v>41</v>
      </c>
      <c r="F4624">
        <v>30</v>
      </c>
      <c r="G4624" t="s">
        <v>390</v>
      </c>
      <c r="H4624" t="s">
        <v>498</v>
      </c>
      <c r="I4624" t="s">
        <v>499</v>
      </c>
      <c r="J4624" t="s">
        <v>392</v>
      </c>
      <c r="K4624" t="s">
        <v>24</v>
      </c>
      <c r="L4624" t="str">
        <f>VLOOKUP(K4624,Sheet2!$A$1:$B$105,2,FALSE)</f>
        <v>Cek outlier produktivitas (r416/r412) per kabupaten per komoditas.</v>
      </c>
    </row>
    <row r="4625" spans="1:12">
      <c r="A4625">
        <v>110</v>
      </c>
      <c r="B4625" t="s">
        <v>183</v>
      </c>
      <c r="C4625" t="s">
        <v>41</v>
      </c>
      <c r="D4625" t="str">
        <f>CONCATENATE("3513",A4625,B4625,C4625,TEXT(F4625,REPT("0",3)))</f>
        <v>3513110008000300030</v>
      </c>
      <c r="E4625">
        <v>41</v>
      </c>
      <c r="F4625">
        <v>30</v>
      </c>
      <c r="G4625" t="s">
        <v>390</v>
      </c>
      <c r="H4625" t="s">
        <v>498</v>
      </c>
      <c r="I4625" t="s">
        <v>499</v>
      </c>
      <c r="J4625" t="s">
        <v>392</v>
      </c>
      <c r="K4625" t="s">
        <v>23</v>
      </c>
      <c r="L4625" t="str">
        <f>VLOOKUP(K4625,Sheet2!$A$1:$B$105,2,FALSE)</f>
        <v>Cek outlier harga (r417/r416) per kabupaten per komoditas.</v>
      </c>
    </row>
    <row r="4626" spans="1:12">
      <c r="A4626">
        <v>110</v>
      </c>
      <c r="B4626" t="s">
        <v>183</v>
      </c>
      <c r="C4626" t="s">
        <v>41</v>
      </c>
      <c r="D4626" t="str">
        <f>CONCATENATE("3513",A4626,B4626,C4626,TEXT(F4626,REPT("0",3)))</f>
        <v>3513110008000300032</v>
      </c>
      <c r="E4626">
        <v>44</v>
      </c>
      <c r="F4626">
        <v>32</v>
      </c>
      <c r="G4626" t="s">
        <v>390</v>
      </c>
      <c r="H4626" t="s">
        <v>498</v>
      </c>
      <c r="I4626" t="s">
        <v>499</v>
      </c>
      <c r="J4626" t="s">
        <v>392</v>
      </c>
      <c r="K4626" t="s">
        <v>46</v>
      </c>
      <c r="L4626" t="str">
        <f>VLOOKUP(K4626,Sheet2!$A$1:$B$105,2,FALSE)</f>
        <v>Cek outlier nilai ijon per kabupaten per komoditas. Perlu dipastikan bahwa isian sudah dalam bentuk 000 Rp.</v>
      </c>
    </row>
    <row r="4627" spans="1:12">
      <c r="A4627">
        <v>110</v>
      </c>
      <c r="B4627" t="s">
        <v>183</v>
      </c>
      <c r="C4627" t="s">
        <v>54</v>
      </c>
      <c r="D4627" t="str">
        <f>CONCATENATE("3513",A4627,B4627,C4627,TEXT(F4627,REPT("0",3)))</f>
        <v>3513110008000500075</v>
      </c>
      <c r="E4627">
        <v>69</v>
      </c>
      <c r="F4627">
        <v>75</v>
      </c>
      <c r="G4627" t="s">
        <v>271</v>
      </c>
      <c r="H4627" t="s">
        <v>498</v>
      </c>
      <c r="I4627" t="s">
        <v>499</v>
      </c>
      <c r="J4627" t="s">
        <v>324</v>
      </c>
      <c r="K4627" t="s">
        <v>46</v>
      </c>
      <c r="L4627" t="str">
        <f>VLOOKUP(K4627,Sheet2!$A$1:$B$105,2,FALSE)</f>
        <v>Cek outlier nilai ijon per kabupaten per komoditas. Perlu dipastikan bahwa isian sudah dalam bentuk 000 Rp.</v>
      </c>
    </row>
    <row r="4628" spans="1:12">
      <c r="A4628">
        <v>110</v>
      </c>
      <c r="B4628" t="s">
        <v>183</v>
      </c>
      <c r="C4628" t="s">
        <v>54</v>
      </c>
      <c r="D4628" t="str">
        <f>CONCATENATE("3513",A4628,B4628,C4628,TEXT(F4628,REPT("0",3)))</f>
        <v>3513110008000500086</v>
      </c>
      <c r="E4628">
        <v>76</v>
      </c>
      <c r="F4628">
        <v>86</v>
      </c>
      <c r="G4628" t="s">
        <v>271</v>
      </c>
      <c r="H4628" t="s">
        <v>498</v>
      </c>
      <c r="I4628" t="s">
        <v>499</v>
      </c>
      <c r="J4628" t="s">
        <v>324</v>
      </c>
      <c r="K4628" t="s">
        <v>33</v>
      </c>
      <c r="L4628" t="str">
        <f>VLOOKUP(K4628,Sheet2!$A$1:$B$105,2,FALSE)</f>
        <v>Cek outlier nilai ijon (r516) per komoditas</v>
      </c>
    </row>
    <row r="4629" spans="1:12">
      <c r="A4629">
        <v>110</v>
      </c>
      <c r="B4629" t="s">
        <v>183</v>
      </c>
      <c r="C4629" t="s">
        <v>60</v>
      </c>
      <c r="D4629" t="str">
        <f>CONCATENATE("3513",A4629,B4629,C4629,TEXT(F4629,REPT("0",3)))</f>
        <v>3513110008000600044</v>
      </c>
      <c r="E4629">
        <v>32</v>
      </c>
      <c r="F4629">
        <v>44</v>
      </c>
      <c r="G4629" t="s">
        <v>241</v>
      </c>
      <c r="H4629" t="s">
        <v>498</v>
      </c>
      <c r="I4629" t="s">
        <v>499</v>
      </c>
      <c r="J4629" t="s">
        <v>262</v>
      </c>
      <c r="K4629" t="s">
        <v>23</v>
      </c>
      <c r="L4629" t="str">
        <f>VLOOKUP(K4629,Sheet2!$A$1:$B$105,2,FALSE)</f>
        <v>Cek outlier harga (r417/r416) per kabupaten per komoditas.</v>
      </c>
    </row>
    <row r="4630" spans="1:12">
      <c r="A4630">
        <v>110</v>
      </c>
      <c r="B4630" t="s">
        <v>199</v>
      </c>
      <c r="C4630" t="s">
        <v>26</v>
      </c>
      <c r="D4630" t="str">
        <f>CONCATENATE("3513",A4630,B4630,C4630,TEXT(F4630,REPT("0",3)))</f>
        <v>3513110009000100023</v>
      </c>
      <c r="E4630">
        <v>31</v>
      </c>
      <c r="F4630">
        <v>23</v>
      </c>
      <c r="G4630" t="s">
        <v>306</v>
      </c>
      <c r="H4630" t="s">
        <v>500</v>
      </c>
      <c r="I4630" t="s">
        <v>469</v>
      </c>
      <c r="J4630" t="s">
        <v>305</v>
      </c>
      <c r="K4630" t="s">
        <v>91</v>
      </c>
      <c r="L4630" t="str">
        <f>VLOOKUP(K4630,Sheet2!$A$1:$B$105,2,FALSE)</f>
        <v>1-365 ; cek pengelola bekerja hanya 1 hari setiap 2pekan (r306 &lt;=12)</v>
      </c>
    </row>
    <row r="4631" spans="1:12">
      <c r="A4631">
        <v>110</v>
      </c>
      <c r="B4631" t="s">
        <v>199</v>
      </c>
      <c r="C4631" t="s">
        <v>35</v>
      </c>
      <c r="D4631" t="str">
        <f>CONCATENATE("3513",A4631,B4631,C4631,TEXT(F4631,REPT("0",3)))</f>
        <v>3513110009000200045</v>
      </c>
      <c r="E4631">
        <v>67</v>
      </c>
      <c r="F4631">
        <v>45</v>
      </c>
      <c r="G4631" t="s">
        <v>102</v>
      </c>
      <c r="H4631" t="s">
        <v>500</v>
      </c>
      <c r="I4631" t="s">
        <v>469</v>
      </c>
      <c r="J4631" t="s">
        <v>204</v>
      </c>
      <c r="K4631" t="s">
        <v>46</v>
      </c>
      <c r="L4631" t="str">
        <f>VLOOKUP(K4631,Sheet2!$A$1:$B$105,2,FALSE)</f>
        <v>Cek outlier nilai ijon per kabupaten per komoditas. Perlu dipastikan bahwa isian sudah dalam bentuk 000 Rp.</v>
      </c>
    </row>
    <row r="4632" spans="1:12">
      <c r="A4632">
        <v>110</v>
      </c>
      <c r="B4632" t="s">
        <v>199</v>
      </c>
      <c r="C4632" t="s">
        <v>41</v>
      </c>
      <c r="D4632" t="str">
        <f>CONCATENATE("3513",A4632,B4632,C4632,TEXT(F4632,REPT("0",3)))</f>
        <v>3513110009000300023</v>
      </c>
      <c r="E4632">
        <v>29</v>
      </c>
      <c r="F4632">
        <v>23</v>
      </c>
      <c r="G4632" t="s">
        <v>501</v>
      </c>
      <c r="H4632" t="s">
        <v>500</v>
      </c>
      <c r="I4632" t="s">
        <v>469</v>
      </c>
      <c r="J4632" t="s">
        <v>172</v>
      </c>
      <c r="K4632" t="s">
        <v>46</v>
      </c>
      <c r="L4632" t="str">
        <f>VLOOKUP(K4632,Sheet2!$A$1:$B$105,2,FALSE)</f>
        <v>Cek outlier nilai ijon per kabupaten per komoditas. Perlu dipastikan bahwa isian sudah dalam bentuk 000 Rp.</v>
      </c>
    </row>
    <row r="4633" spans="1:12">
      <c r="A4633">
        <v>110</v>
      </c>
      <c r="B4633" t="s">
        <v>199</v>
      </c>
      <c r="C4633" t="s">
        <v>41</v>
      </c>
      <c r="D4633" t="str">
        <f>CONCATENATE("3513",A4633,B4633,C4633,TEXT(F4633,REPT("0",3)))</f>
        <v>3513110009000300024</v>
      </c>
      <c r="E4633">
        <v>30</v>
      </c>
      <c r="F4633">
        <v>24</v>
      </c>
      <c r="G4633" t="s">
        <v>501</v>
      </c>
      <c r="H4633" t="s">
        <v>500</v>
      </c>
      <c r="I4633" t="s">
        <v>469</v>
      </c>
      <c r="J4633" t="s">
        <v>172</v>
      </c>
      <c r="K4633" t="s">
        <v>46</v>
      </c>
      <c r="L4633" t="str">
        <f>VLOOKUP(K4633,Sheet2!$A$1:$B$105,2,FALSE)</f>
        <v>Cek outlier nilai ijon per kabupaten per komoditas. Perlu dipastikan bahwa isian sudah dalam bentuk 000 Rp.</v>
      </c>
    </row>
    <row r="4634" spans="1:12">
      <c r="A4634">
        <v>110</v>
      </c>
      <c r="B4634" t="s">
        <v>199</v>
      </c>
      <c r="C4634" t="s">
        <v>41</v>
      </c>
      <c r="D4634" t="str">
        <f>CONCATENATE("3513",A4634,B4634,C4634,TEXT(F4634,REPT("0",3)))</f>
        <v>3513110009000300029</v>
      </c>
      <c r="E4634">
        <v>35</v>
      </c>
      <c r="F4634">
        <v>29</v>
      </c>
      <c r="G4634" t="s">
        <v>501</v>
      </c>
      <c r="H4634" t="s">
        <v>500</v>
      </c>
      <c r="I4634" t="s">
        <v>469</v>
      </c>
      <c r="J4634" t="s">
        <v>172</v>
      </c>
      <c r="K4634" t="s">
        <v>46</v>
      </c>
      <c r="L4634" t="str">
        <f>VLOOKUP(K4634,Sheet2!$A$1:$B$105,2,FALSE)</f>
        <v>Cek outlier nilai ijon per kabupaten per komoditas. Perlu dipastikan bahwa isian sudah dalam bentuk 000 Rp.</v>
      </c>
    </row>
    <row r="4635" spans="1:12">
      <c r="A4635">
        <v>110</v>
      </c>
      <c r="B4635" t="s">
        <v>199</v>
      </c>
      <c r="C4635" t="s">
        <v>41</v>
      </c>
      <c r="D4635" t="str">
        <f>CONCATENATE("3513",A4635,B4635,C4635,TEXT(F4635,REPT("0",3)))</f>
        <v>3513110009000300031</v>
      </c>
      <c r="E4635">
        <v>36</v>
      </c>
      <c r="F4635">
        <v>31</v>
      </c>
      <c r="G4635" t="s">
        <v>501</v>
      </c>
      <c r="H4635" t="s">
        <v>500</v>
      </c>
      <c r="I4635" t="s">
        <v>469</v>
      </c>
      <c r="J4635" t="s">
        <v>172</v>
      </c>
      <c r="K4635" t="s">
        <v>46</v>
      </c>
      <c r="L4635" t="str">
        <f>VLOOKUP(K4635,Sheet2!$A$1:$B$105,2,FALSE)</f>
        <v>Cek outlier nilai ijon per kabupaten per komoditas. Perlu dipastikan bahwa isian sudah dalam bentuk 000 Rp.</v>
      </c>
    </row>
    <row r="4636" spans="1:12">
      <c r="A4636">
        <v>110</v>
      </c>
      <c r="B4636" t="s">
        <v>199</v>
      </c>
      <c r="C4636" t="s">
        <v>41</v>
      </c>
      <c r="D4636" t="str">
        <f>CONCATENATE("3513",A4636,B4636,C4636,TEXT(F4636,REPT("0",3)))</f>
        <v>3513110009000300032</v>
      </c>
      <c r="E4636">
        <v>38</v>
      </c>
      <c r="F4636">
        <v>32</v>
      </c>
      <c r="G4636" t="s">
        <v>501</v>
      </c>
      <c r="H4636" t="s">
        <v>500</v>
      </c>
      <c r="I4636" t="s">
        <v>469</v>
      </c>
      <c r="J4636" t="s">
        <v>172</v>
      </c>
      <c r="K4636" t="s">
        <v>46</v>
      </c>
      <c r="L4636" t="str">
        <f>VLOOKUP(K4636,Sheet2!$A$1:$B$105,2,FALSE)</f>
        <v>Cek outlier nilai ijon per kabupaten per komoditas. Perlu dipastikan bahwa isian sudah dalam bentuk 000 Rp.</v>
      </c>
    </row>
    <row r="4637" spans="1:12">
      <c r="A4637">
        <v>110</v>
      </c>
      <c r="B4637" t="s">
        <v>199</v>
      </c>
      <c r="C4637" t="s">
        <v>48</v>
      </c>
      <c r="D4637" t="str">
        <f>CONCATENATE("3513",A4637,B4637,C4637,TEXT(F4637,REPT("0",3)))</f>
        <v>3513110009000400015</v>
      </c>
      <c r="E4637">
        <v>14</v>
      </c>
      <c r="F4637">
        <v>15</v>
      </c>
      <c r="G4637" t="s">
        <v>200</v>
      </c>
      <c r="H4637" t="s">
        <v>500</v>
      </c>
      <c r="I4637" t="s">
        <v>469</v>
      </c>
      <c r="J4637" t="s">
        <v>144</v>
      </c>
      <c r="K4637" t="s">
        <v>53</v>
      </c>
      <c r="L4637" t="str">
        <f>VLOOKUP(K4637,Sheet2!$A$1:$B$105,2,FALSE)</f>
        <v>Harga Ayam Ras Pedaging FS, Ayam Kampung Pedaging, Itik Pedaging, atau Puyuh Pedaging &lt; 15.000 atau &gt; 100.000</v>
      </c>
    </row>
    <row r="4638" spans="1:12">
      <c r="A4638">
        <v>110</v>
      </c>
      <c r="B4638" t="s">
        <v>199</v>
      </c>
      <c r="C4638" t="s">
        <v>54</v>
      </c>
      <c r="D4638" t="str">
        <f>CONCATENATE("3513",A4638,B4638,C4638,TEXT(F4638,REPT("0",3)))</f>
        <v>3513110009000500022</v>
      </c>
      <c r="E4638">
        <v>35</v>
      </c>
      <c r="F4638">
        <v>22</v>
      </c>
      <c r="G4638" t="s">
        <v>169</v>
      </c>
      <c r="H4638" t="s">
        <v>500</v>
      </c>
      <c r="I4638" t="s">
        <v>469</v>
      </c>
      <c r="J4638" t="s">
        <v>298</v>
      </c>
      <c r="K4638" t="s">
        <v>46</v>
      </c>
      <c r="L4638" t="str">
        <f>VLOOKUP(K4638,Sheet2!$A$1:$B$105,2,FALSE)</f>
        <v>Cek outlier nilai ijon per kabupaten per komoditas. Perlu dipastikan bahwa isian sudah dalam bentuk 000 Rp.</v>
      </c>
    </row>
    <row r="4639" spans="1:12">
      <c r="A4639">
        <v>110</v>
      </c>
      <c r="B4639" t="s">
        <v>199</v>
      </c>
      <c r="C4639" t="s">
        <v>60</v>
      </c>
      <c r="D4639" t="str">
        <f>CONCATENATE("3513",A4639,B4639,C4639,TEXT(F4639,REPT("0",3)))</f>
        <v>3513110009000600014</v>
      </c>
      <c r="E4639">
        <v>31</v>
      </c>
      <c r="F4639">
        <v>14</v>
      </c>
      <c r="G4639" t="s">
        <v>331</v>
      </c>
      <c r="H4639" t="s">
        <v>500</v>
      </c>
      <c r="I4639" t="s">
        <v>469</v>
      </c>
      <c r="J4639" t="s">
        <v>290</v>
      </c>
      <c r="K4639" t="s">
        <v>46</v>
      </c>
      <c r="L4639" t="str">
        <f>VLOOKUP(K4639,Sheet2!$A$1:$B$105,2,FALSE)</f>
        <v>Cek outlier nilai ijon per kabupaten per komoditas. Perlu dipastikan bahwa isian sudah dalam bentuk 000 Rp.</v>
      </c>
    </row>
    <row r="4640" spans="1:12">
      <c r="A4640">
        <v>110</v>
      </c>
      <c r="B4640" t="s">
        <v>199</v>
      </c>
      <c r="C4640" t="s">
        <v>60</v>
      </c>
      <c r="D4640" t="str">
        <f>CONCATENATE("3513",A4640,B4640,C4640,TEXT(F4640,REPT("0",3)))</f>
        <v>3513110009000600016</v>
      </c>
      <c r="E4640">
        <v>33</v>
      </c>
      <c r="F4640">
        <v>16</v>
      </c>
      <c r="G4640" t="s">
        <v>331</v>
      </c>
      <c r="H4640" t="s">
        <v>500</v>
      </c>
      <c r="I4640" t="s">
        <v>469</v>
      </c>
      <c r="J4640" t="s">
        <v>290</v>
      </c>
      <c r="K4640" t="s">
        <v>80</v>
      </c>
      <c r="L4640" t="str">
        <f>VLOOKUP(K4640,Sheet2!$A$1:$B$105,2,FALSE)</f>
        <v>Pengecekan R606 untuk Jumlah Ternak Unggas Ayam Ras Pedaging FS (4302) atau Ayam Ras Petelur FS (4303) yang kurang dari 50 ekor.</v>
      </c>
    </row>
    <row r="4641" spans="1:12">
      <c r="A4641">
        <v>110</v>
      </c>
      <c r="B4641" t="s">
        <v>199</v>
      </c>
      <c r="C4641" t="s">
        <v>63</v>
      </c>
      <c r="D4641" t="str">
        <f>CONCATENATE("3513",A4641,B4641,C4641,TEXT(F4641,REPT("0",3)))</f>
        <v>3513110009000700006</v>
      </c>
      <c r="E4641">
        <v>7</v>
      </c>
      <c r="F4641">
        <v>6</v>
      </c>
      <c r="G4641" t="s">
        <v>308</v>
      </c>
      <c r="H4641" t="s">
        <v>502</v>
      </c>
      <c r="I4641" t="s">
        <v>469</v>
      </c>
      <c r="J4641" t="s">
        <v>159</v>
      </c>
      <c r="K4641" t="s">
        <v>59</v>
      </c>
      <c r="L4641" t="str">
        <f>VLOOKUP(K4641,Sheet2!$A$1:$B$105,2,FALSE)</f>
        <v>Pengecekan kewajaran harga per unit satuan (r718 dibagi 717) komoditas tanaman kehutanan hasil usaha pembibitan tanaman kehutanan yang &lt;5 ribu atau &gt; =200 ribu</v>
      </c>
    </row>
    <row r="4642" spans="1:12">
      <c r="A4642">
        <v>110</v>
      </c>
      <c r="B4642" t="s">
        <v>199</v>
      </c>
      <c r="C4642" t="s">
        <v>67</v>
      </c>
      <c r="D4642" t="str">
        <f>CONCATENATE("3513",A4642,B4642,C4642,TEXT(F4642,REPT("0",3)))</f>
        <v>3513110009000800010</v>
      </c>
      <c r="E4642">
        <v>13</v>
      </c>
      <c r="F4642">
        <v>10</v>
      </c>
      <c r="G4642" t="s">
        <v>171</v>
      </c>
      <c r="H4642" t="s">
        <v>503</v>
      </c>
      <c r="I4642" t="s">
        <v>469</v>
      </c>
      <c r="J4642" t="s">
        <v>398</v>
      </c>
      <c r="K4642" t="s">
        <v>160</v>
      </c>
      <c r="L4642" t="str">
        <f>VLOOKUP(K4642,Sheet2!$A$1:$B$105,2,FALSE)</f>
        <v>Pengecekan ulang kewajaran umur ART (umur ART banyak yang terisi 99, perlu probing lebih dalam untuk umur ART)
Pengecekan ulang umur KRT yang di bawah 16 tahun (R204=1 tetapi R206&lt;16)</v>
      </c>
    </row>
    <row r="4643" spans="1:12">
      <c r="A4643">
        <v>110</v>
      </c>
      <c r="B4643" t="s">
        <v>199</v>
      </c>
      <c r="C4643" t="s">
        <v>67</v>
      </c>
      <c r="D4643" t="str">
        <f>CONCATENATE("3513",A4643,B4643,C4643,TEXT(F4643,REPT("0",3)))</f>
        <v>3513110009000800016</v>
      </c>
      <c r="E4643">
        <v>21</v>
      </c>
      <c r="F4643">
        <v>16</v>
      </c>
      <c r="G4643" t="s">
        <v>171</v>
      </c>
      <c r="H4643" t="s">
        <v>503</v>
      </c>
      <c r="I4643" t="s">
        <v>469</v>
      </c>
      <c r="J4643" t="s">
        <v>398</v>
      </c>
      <c r="K4643" t="s">
        <v>23</v>
      </c>
      <c r="L4643" t="str">
        <f>VLOOKUP(K4643,Sheet2!$A$1:$B$105,2,FALSE)</f>
        <v>Cek outlier harga (r417/r416) per kabupaten per komoditas.</v>
      </c>
    </row>
    <row r="4644" spans="1:12">
      <c r="A4644">
        <v>110</v>
      </c>
      <c r="B4644" t="s">
        <v>199</v>
      </c>
      <c r="C4644" t="s">
        <v>67</v>
      </c>
      <c r="D4644" t="str">
        <f>CONCATENATE("3513",A4644,B4644,C4644,TEXT(F4644,REPT("0",3)))</f>
        <v>3513110009000800039</v>
      </c>
      <c r="E4644">
        <v>56</v>
      </c>
      <c r="F4644">
        <v>39</v>
      </c>
      <c r="G4644" t="s">
        <v>171</v>
      </c>
      <c r="H4644" t="s">
        <v>503</v>
      </c>
      <c r="I4644" t="s">
        <v>469</v>
      </c>
      <c r="J4644" t="s">
        <v>398</v>
      </c>
      <c r="K4644" t="s">
        <v>160</v>
      </c>
      <c r="L4644" t="str">
        <f>VLOOKUP(K4644,Sheet2!$A$1:$B$105,2,FALSE)</f>
        <v>Pengecekan ulang kewajaran umur ART (umur ART banyak yang terisi 99, perlu probing lebih dalam untuk umur ART)
Pengecekan ulang umur KRT yang di bawah 16 tahun (R204=1 tetapi R206&lt;16)</v>
      </c>
    </row>
    <row r="4645" spans="1:12">
      <c r="A4645">
        <v>110</v>
      </c>
      <c r="B4645" t="s">
        <v>199</v>
      </c>
      <c r="C4645" t="s">
        <v>72</v>
      </c>
      <c r="D4645" t="str">
        <f>CONCATENATE("3513",A4645,B4645,C4645,TEXT(F4645,REPT("0",3)))</f>
        <v>3513110009000900010</v>
      </c>
      <c r="E4645">
        <v>16</v>
      </c>
      <c r="F4645">
        <v>10</v>
      </c>
      <c r="G4645" t="s">
        <v>388</v>
      </c>
      <c r="H4645" t="s">
        <v>504</v>
      </c>
      <c r="I4645" t="s">
        <v>469</v>
      </c>
      <c r="J4645" t="s">
        <v>293</v>
      </c>
      <c r="K4645" t="s">
        <v>24</v>
      </c>
      <c r="L4645" t="str">
        <f>VLOOKUP(K4645,Sheet2!$A$1:$B$105,2,FALSE)</f>
        <v>Cek outlier produktivitas (r416/r412) per kabupaten per komoditas.</v>
      </c>
    </row>
    <row r="4646" spans="1:12">
      <c r="A4646">
        <v>110</v>
      </c>
      <c r="B4646" t="s">
        <v>199</v>
      </c>
      <c r="C4646" t="s">
        <v>72</v>
      </c>
      <c r="D4646" t="str">
        <f>CONCATENATE("3513",A4646,B4646,C4646,TEXT(F4646,REPT("0",3)))</f>
        <v>3513110009000900010</v>
      </c>
      <c r="E4646">
        <v>16</v>
      </c>
      <c r="F4646">
        <v>10</v>
      </c>
      <c r="G4646" t="s">
        <v>388</v>
      </c>
      <c r="H4646" t="s">
        <v>504</v>
      </c>
      <c r="I4646" t="s">
        <v>469</v>
      </c>
      <c r="J4646" t="s">
        <v>293</v>
      </c>
      <c r="K4646" t="s">
        <v>23</v>
      </c>
      <c r="L4646" t="str">
        <f>VLOOKUP(K4646,Sheet2!$A$1:$B$105,2,FALSE)</f>
        <v>Cek outlier harga (r417/r416) per kabupaten per komoditas.</v>
      </c>
    </row>
    <row r="4647" spans="1:12">
      <c r="A4647">
        <v>110</v>
      </c>
      <c r="B4647" t="s">
        <v>199</v>
      </c>
      <c r="C4647" t="s">
        <v>72</v>
      </c>
      <c r="D4647" t="str">
        <f>CONCATENATE("3513",A4647,B4647,C4647,TEXT(F4647,REPT("0",3)))</f>
        <v>3513110009000900015</v>
      </c>
      <c r="E4647">
        <v>23</v>
      </c>
      <c r="F4647">
        <v>15</v>
      </c>
      <c r="G4647" t="s">
        <v>388</v>
      </c>
      <c r="H4647" t="s">
        <v>504</v>
      </c>
      <c r="I4647" t="s">
        <v>469</v>
      </c>
      <c r="J4647" t="s">
        <v>293</v>
      </c>
      <c r="K4647" t="s">
        <v>24</v>
      </c>
      <c r="L4647" t="str">
        <f>VLOOKUP(K4647,Sheet2!$A$1:$B$105,2,FALSE)</f>
        <v>Cek outlier produktivitas (r416/r412) per kabupaten per komoditas.</v>
      </c>
    </row>
    <row r="4648" spans="1:12">
      <c r="A4648">
        <v>110</v>
      </c>
      <c r="B4648" t="s">
        <v>199</v>
      </c>
      <c r="C4648" t="s">
        <v>72</v>
      </c>
      <c r="D4648" t="str">
        <f>CONCATENATE("3513",A4648,B4648,C4648,TEXT(F4648,REPT("0",3)))</f>
        <v>3513110009000900015</v>
      </c>
      <c r="E4648">
        <v>23</v>
      </c>
      <c r="F4648">
        <v>15</v>
      </c>
      <c r="G4648" t="s">
        <v>388</v>
      </c>
      <c r="H4648" t="s">
        <v>504</v>
      </c>
      <c r="I4648" t="s">
        <v>469</v>
      </c>
      <c r="J4648" t="s">
        <v>293</v>
      </c>
      <c r="K4648" t="s">
        <v>23</v>
      </c>
      <c r="L4648" t="str">
        <f>VLOOKUP(K4648,Sheet2!$A$1:$B$105,2,FALSE)</f>
        <v>Cek outlier harga (r417/r416) per kabupaten per komoditas.</v>
      </c>
    </row>
    <row r="4649" spans="1:12">
      <c r="A4649">
        <v>110</v>
      </c>
      <c r="B4649" t="s">
        <v>199</v>
      </c>
      <c r="C4649" t="s">
        <v>72</v>
      </c>
      <c r="D4649" t="str">
        <f>CONCATENATE("3513",A4649,B4649,C4649,TEXT(F4649,REPT("0",3)))</f>
        <v>3513110009000900019</v>
      </c>
      <c r="E4649">
        <v>28</v>
      </c>
      <c r="F4649">
        <v>19</v>
      </c>
      <c r="G4649" t="s">
        <v>388</v>
      </c>
      <c r="H4649" t="s">
        <v>504</v>
      </c>
      <c r="I4649" t="s">
        <v>469</v>
      </c>
      <c r="J4649" t="s">
        <v>293</v>
      </c>
      <c r="K4649" t="s">
        <v>24</v>
      </c>
      <c r="L4649" t="str">
        <f>VLOOKUP(K4649,Sheet2!$A$1:$B$105,2,FALSE)</f>
        <v>Cek outlier produktivitas (r416/r412) per kabupaten per komoditas.</v>
      </c>
    </row>
    <row r="4650" spans="1:12">
      <c r="A4650">
        <v>110</v>
      </c>
      <c r="B4650" t="s">
        <v>199</v>
      </c>
      <c r="C4650" t="s">
        <v>72</v>
      </c>
      <c r="D4650" t="str">
        <f>CONCATENATE("3513",A4650,B4650,C4650,TEXT(F4650,REPT("0",3)))</f>
        <v>3513110009000900019</v>
      </c>
      <c r="E4650">
        <v>28</v>
      </c>
      <c r="F4650">
        <v>19</v>
      </c>
      <c r="G4650" t="s">
        <v>388</v>
      </c>
      <c r="H4650" t="s">
        <v>504</v>
      </c>
      <c r="I4650" t="s">
        <v>469</v>
      </c>
      <c r="J4650" t="s">
        <v>293</v>
      </c>
      <c r="K4650" t="s">
        <v>23</v>
      </c>
      <c r="L4650" t="str">
        <f>VLOOKUP(K4650,Sheet2!$A$1:$B$105,2,FALSE)</f>
        <v>Cek outlier harga (r417/r416) per kabupaten per komoditas.</v>
      </c>
    </row>
    <row r="4651" spans="1:12">
      <c r="A4651">
        <v>110</v>
      </c>
      <c r="B4651" t="s">
        <v>199</v>
      </c>
      <c r="C4651" t="s">
        <v>72</v>
      </c>
      <c r="D4651" t="str">
        <f>CONCATENATE("3513",A4651,B4651,C4651,TEXT(F4651,REPT("0",3)))</f>
        <v>3513110009000900026</v>
      </c>
      <c r="E4651">
        <v>35</v>
      </c>
      <c r="F4651">
        <v>26</v>
      </c>
      <c r="G4651" t="s">
        <v>388</v>
      </c>
      <c r="H4651" t="s">
        <v>504</v>
      </c>
      <c r="I4651" t="s">
        <v>469</v>
      </c>
      <c r="J4651" t="s">
        <v>293</v>
      </c>
      <c r="K4651" t="s">
        <v>23</v>
      </c>
      <c r="L4651" t="str">
        <f>VLOOKUP(K4651,Sheet2!$A$1:$B$105,2,FALSE)</f>
        <v>Cek outlier harga (r417/r416) per kabupaten per komoditas.</v>
      </c>
    </row>
    <row r="4652" spans="1:12">
      <c r="A4652">
        <v>110</v>
      </c>
      <c r="B4652" t="s">
        <v>199</v>
      </c>
      <c r="C4652" t="s">
        <v>72</v>
      </c>
      <c r="D4652" t="str">
        <f>CONCATENATE("3513",A4652,B4652,C4652,TEXT(F4652,REPT("0",3)))</f>
        <v>3513110009000900031</v>
      </c>
      <c r="E4652">
        <v>40</v>
      </c>
      <c r="F4652">
        <v>31</v>
      </c>
      <c r="G4652" t="s">
        <v>388</v>
      </c>
      <c r="H4652" t="s">
        <v>504</v>
      </c>
      <c r="I4652" t="s">
        <v>469</v>
      </c>
      <c r="J4652" t="s">
        <v>293</v>
      </c>
      <c r="K4652" t="s">
        <v>24</v>
      </c>
      <c r="L4652" t="str">
        <f>VLOOKUP(K4652,Sheet2!$A$1:$B$105,2,FALSE)</f>
        <v>Cek outlier produktivitas (r416/r412) per kabupaten per komoditas.</v>
      </c>
    </row>
    <row r="4653" spans="1:12">
      <c r="A4653">
        <v>110</v>
      </c>
      <c r="B4653" t="s">
        <v>199</v>
      </c>
      <c r="C4653" t="s">
        <v>72</v>
      </c>
      <c r="D4653" t="str">
        <f>CONCATENATE("3513",A4653,B4653,C4653,TEXT(F4653,REPT("0",3)))</f>
        <v>3513110009000900031</v>
      </c>
      <c r="E4653">
        <v>40</v>
      </c>
      <c r="F4653">
        <v>31</v>
      </c>
      <c r="G4653" t="s">
        <v>388</v>
      </c>
      <c r="H4653" t="s">
        <v>504</v>
      </c>
      <c r="I4653" t="s">
        <v>469</v>
      </c>
      <c r="J4653" t="s">
        <v>293</v>
      </c>
      <c r="K4653" t="s">
        <v>23</v>
      </c>
      <c r="L4653" t="str">
        <f>VLOOKUP(K4653,Sheet2!$A$1:$B$105,2,FALSE)</f>
        <v>Cek outlier harga (r417/r416) per kabupaten per komoditas.</v>
      </c>
    </row>
    <row r="4654" spans="1:12">
      <c r="A4654">
        <v>110</v>
      </c>
      <c r="B4654" t="s">
        <v>199</v>
      </c>
      <c r="C4654" t="s">
        <v>72</v>
      </c>
      <c r="D4654" t="str">
        <f>CONCATENATE("3513",A4654,B4654,C4654,TEXT(F4654,REPT("0",3)))</f>
        <v>3513110009000900037</v>
      </c>
      <c r="E4654">
        <v>46</v>
      </c>
      <c r="F4654">
        <v>37</v>
      </c>
      <c r="G4654" t="s">
        <v>388</v>
      </c>
      <c r="H4654" t="s">
        <v>504</v>
      </c>
      <c r="I4654" t="s">
        <v>469</v>
      </c>
      <c r="J4654" t="s">
        <v>293</v>
      </c>
      <c r="K4654" t="s">
        <v>24</v>
      </c>
      <c r="L4654" t="str">
        <f>VLOOKUP(K4654,Sheet2!$A$1:$B$105,2,FALSE)</f>
        <v>Cek outlier produktivitas (r416/r412) per kabupaten per komoditas.</v>
      </c>
    </row>
    <row r="4655" spans="1:12">
      <c r="A4655">
        <v>110</v>
      </c>
      <c r="B4655" t="s">
        <v>199</v>
      </c>
      <c r="C4655" t="s">
        <v>72</v>
      </c>
      <c r="D4655" t="str">
        <f>CONCATENATE("3513",A4655,B4655,C4655,TEXT(F4655,REPT("0",3)))</f>
        <v>3513110009000900037</v>
      </c>
      <c r="E4655">
        <v>46</v>
      </c>
      <c r="F4655">
        <v>37</v>
      </c>
      <c r="G4655" t="s">
        <v>388</v>
      </c>
      <c r="H4655" t="s">
        <v>504</v>
      </c>
      <c r="I4655" t="s">
        <v>469</v>
      </c>
      <c r="J4655" t="s">
        <v>293</v>
      </c>
      <c r="K4655" t="s">
        <v>23</v>
      </c>
      <c r="L4655" t="str">
        <f>VLOOKUP(K4655,Sheet2!$A$1:$B$105,2,FALSE)</f>
        <v>Cek outlier harga (r417/r416) per kabupaten per komoditas.</v>
      </c>
    </row>
    <row r="4656" spans="1:12">
      <c r="A4656">
        <v>110</v>
      </c>
      <c r="B4656" t="s">
        <v>199</v>
      </c>
      <c r="C4656" t="s">
        <v>72</v>
      </c>
      <c r="D4656" t="str">
        <f>CONCATENATE("3513",A4656,B4656,C4656,TEXT(F4656,REPT("0",3)))</f>
        <v>3513110009000900056</v>
      </c>
      <c r="E4656">
        <v>64</v>
      </c>
      <c r="F4656">
        <v>56</v>
      </c>
      <c r="G4656" t="s">
        <v>388</v>
      </c>
      <c r="H4656" t="s">
        <v>504</v>
      </c>
      <c r="I4656" t="s">
        <v>469</v>
      </c>
      <c r="J4656" t="s">
        <v>293</v>
      </c>
      <c r="K4656" t="s">
        <v>24</v>
      </c>
      <c r="L4656" t="str">
        <f>VLOOKUP(K4656,Sheet2!$A$1:$B$105,2,FALSE)</f>
        <v>Cek outlier produktivitas (r416/r412) per kabupaten per komoditas.</v>
      </c>
    </row>
    <row r="4657" spans="1:12">
      <c r="A4657">
        <v>110</v>
      </c>
      <c r="B4657" t="s">
        <v>199</v>
      </c>
      <c r="C4657" t="s">
        <v>72</v>
      </c>
      <c r="D4657" t="str">
        <f>CONCATENATE("3513",A4657,B4657,C4657,TEXT(F4657,REPT("0",3)))</f>
        <v>3513110009000900056</v>
      </c>
      <c r="E4657">
        <v>64</v>
      </c>
      <c r="F4657">
        <v>56</v>
      </c>
      <c r="G4657" t="s">
        <v>388</v>
      </c>
      <c r="H4657" t="s">
        <v>504</v>
      </c>
      <c r="I4657" t="s">
        <v>469</v>
      </c>
      <c r="J4657" t="s">
        <v>293</v>
      </c>
      <c r="K4657" t="s">
        <v>23</v>
      </c>
      <c r="L4657" t="str">
        <f>VLOOKUP(K4657,Sheet2!$A$1:$B$105,2,FALSE)</f>
        <v>Cek outlier harga (r417/r416) per kabupaten per komoditas.</v>
      </c>
    </row>
    <row r="4658" spans="1:12">
      <c r="A4658">
        <v>110</v>
      </c>
      <c r="B4658" t="s">
        <v>199</v>
      </c>
      <c r="C4658" t="s">
        <v>72</v>
      </c>
      <c r="D4658" t="str">
        <f>CONCATENATE("3513",A4658,B4658,C4658,TEXT(F4658,REPT("0",3)))</f>
        <v>3513110009000900057</v>
      </c>
      <c r="E4658">
        <v>65</v>
      </c>
      <c r="F4658">
        <v>57</v>
      </c>
      <c r="G4658" t="s">
        <v>388</v>
      </c>
      <c r="H4658" t="s">
        <v>504</v>
      </c>
      <c r="I4658" t="s">
        <v>469</v>
      </c>
      <c r="J4658" t="s">
        <v>293</v>
      </c>
      <c r="K4658" t="s">
        <v>24</v>
      </c>
      <c r="L4658" t="str">
        <f>VLOOKUP(K4658,Sheet2!$A$1:$B$105,2,FALSE)</f>
        <v>Cek outlier produktivitas (r416/r412) per kabupaten per komoditas.</v>
      </c>
    </row>
    <row r="4659" spans="1:12">
      <c r="A4659">
        <v>110</v>
      </c>
      <c r="B4659" t="s">
        <v>199</v>
      </c>
      <c r="C4659" t="s">
        <v>72</v>
      </c>
      <c r="D4659" t="str">
        <f>CONCATENATE("3513",A4659,B4659,C4659,TEXT(F4659,REPT("0",3)))</f>
        <v>3513110009000900057</v>
      </c>
      <c r="E4659">
        <v>65</v>
      </c>
      <c r="F4659">
        <v>57</v>
      </c>
      <c r="G4659" t="s">
        <v>388</v>
      </c>
      <c r="H4659" t="s">
        <v>504</v>
      </c>
      <c r="I4659" t="s">
        <v>469</v>
      </c>
      <c r="J4659" t="s">
        <v>293</v>
      </c>
      <c r="K4659" t="s">
        <v>23</v>
      </c>
      <c r="L4659" t="str">
        <f>VLOOKUP(K4659,Sheet2!$A$1:$B$105,2,FALSE)</f>
        <v>Cek outlier harga (r417/r416) per kabupaten per komoditas.</v>
      </c>
    </row>
    <row r="4660" spans="1:12">
      <c r="A4660">
        <v>110</v>
      </c>
      <c r="B4660" t="s">
        <v>199</v>
      </c>
      <c r="C4660" t="s">
        <v>76</v>
      </c>
      <c r="D4660" t="str">
        <f>CONCATENATE("3513",A4660,B4660,C4660,TEXT(F4660,REPT("0",3)))</f>
        <v>3513110009001000012</v>
      </c>
      <c r="E4660">
        <v>12</v>
      </c>
      <c r="F4660">
        <v>12</v>
      </c>
      <c r="G4660" t="s">
        <v>501</v>
      </c>
      <c r="H4660" t="s">
        <v>505</v>
      </c>
      <c r="I4660" t="s">
        <v>469</v>
      </c>
      <c r="J4660" t="s">
        <v>284</v>
      </c>
      <c r="K4660" t="s">
        <v>23</v>
      </c>
      <c r="L4660" t="str">
        <f>VLOOKUP(K4660,Sheet2!$A$1:$B$105,2,FALSE)</f>
        <v>Cek outlier harga (r417/r416) per kabupaten per komoditas.</v>
      </c>
    </row>
    <row r="4661" spans="1:12">
      <c r="A4661">
        <v>110</v>
      </c>
      <c r="B4661" t="s">
        <v>199</v>
      </c>
      <c r="C4661" t="s">
        <v>76</v>
      </c>
      <c r="D4661" t="str">
        <f>CONCATENATE("3513",A4661,B4661,C4661,TEXT(F4661,REPT("0",3)))</f>
        <v>3513110009001000014</v>
      </c>
      <c r="E4661">
        <v>14</v>
      </c>
      <c r="F4661">
        <v>14</v>
      </c>
      <c r="G4661" t="s">
        <v>501</v>
      </c>
      <c r="H4661" t="s">
        <v>505</v>
      </c>
      <c r="I4661" t="s">
        <v>469</v>
      </c>
      <c r="J4661" t="s">
        <v>284</v>
      </c>
      <c r="K4661" t="s">
        <v>23</v>
      </c>
      <c r="L4661" t="str">
        <f>VLOOKUP(K4661,Sheet2!$A$1:$B$105,2,FALSE)</f>
        <v>Cek outlier harga (r417/r416) per kabupaten per komoditas.</v>
      </c>
    </row>
    <row r="4662" spans="1:12">
      <c r="A4662">
        <v>110</v>
      </c>
      <c r="B4662" t="s">
        <v>199</v>
      </c>
      <c r="C4662" t="s">
        <v>76</v>
      </c>
      <c r="D4662" t="str">
        <f>CONCATENATE("3513",A4662,B4662,C4662,TEXT(F4662,REPT("0",3)))</f>
        <v>3513110009001000021</v>
      </c>
      <c r="E4662">
        <v>21</v>
      </c>
      <c r="F4662">
        <v>21</v>
      </c>
      <c r="G4662" t="s">
        <v>501</v>
      </c>
      <c r="H4662" t="s">
        <v>505</v>
      </c>
      <c r="I4662" t="s">
        <v>469</v>
      </c>
      <c r="J4662" t="s">
        <v>284</v>
      </c>
      <c r="K4662" t="s">
        <v>91</v>
      </c>
      <c r="L4662" t="str">
        <f>VLOOKUP(K4662,Sheet2!$A$1:$B$105,2,FALSE)</f>
        <v>1-365 ; cek pengelola bekerja hanya 1 hari setiap 2pekan (r306 &lt;=12)</v>
      </c>
    </row>
    <row r="4663" spans="1:12">
      <c r="A4663">
        <v>110</v>
      </c>
      <c r="B4663" t="s">
        <v>199</v>
      </c>
      <c r="C4663" t="s">
        <v>76</v>
      </c>
      <c r="D4663" t="str">
        <f>CONCATENATE("3513",A4663,B4663,C4663,TEXT(F4663,REPT("0",3)))</f>
        <v>3513110009001000025</v>
      </c>
      <c r="E4663">
        <v>25</v>
      </c>
      <c r="F4663">
        <v>25</v>
      </c>
      <c r="G4663" t="s">
        <v>501</v>
      </c>
      <c r="H4663" t="s">
        <v>505</v>
      </c>
      <c r="I4663" t="s">
        <v>469</v>
      </c>
      <c r="J4663" t="s">
        <v>284</v>
      </c>
      <c r="K4663" t="s">
        <v>24</v>
      </c>
      <c r="L4663" t="str">
        <f>VLOOKUP(K4663,Sheet2!$A$1:$B$105,2,FALSE)</f>
        <v>Cek outlier produktivitas (r416/r412) per kabupaten per komoditas.</v>
      </c>
    </row>
    <row r="4664" spans="1:12">
      <c r="A4664">
        <v>110</v>
      </c>
      <c r="B4664" t="s">
        <v>199</v>
      </c>
      <c r="C4664" t="s">
        <v>76</v>
      </c>
      <c r="D4664" t="str">
        <f>CONCATENATE("3513",A4664,B4664,C4664,TEXT(F4664,REPT("0",3)))</f>
        <v>3513110009001000025</v>
      </c>
      <c r="E4664">
        <v>25</v>
      </c>
      <c r="F4664">
        <v>25</v>
      </c>
      <c r="G4664" t="s">
        <v>501</v>
      </c>
      <c r="H4664" t="s">
        <v>505</v>
      </c>
      <c r="I4664" t="s">
        <v>469</v>
      </c>
      <c r="J4664" t="s">
        <v>284</v>
      </c>
      <c r="K4664" t="s">
        <v>23</v>
      </c>
      <c r="L4664" t="str">
        <f>VLOOKUP(K4664,Sheet2!$A$1:$B$105,2,FALSE)</f>
        <v>Cek outlier harga (r417/r416) per kabupaten per komoditas.</v>
      </c>
    </row>
    <row r="4665" spans="1:12">
      <c r="A4665">
        <v>110</v>
      </c>
      <c r="B4665" t="s">
        <v>199</v>
      </c>
      <c r="C4665" t="s">
        <v>76</v>
      </c>
      <c r="D4665" t="str">
        <f>CONCATENATE("3513",A4665,B4665,C4665,TEXT(F4665,REPT("0",3)))</f>
        <v>3513110009001000029</v>
      </c>
      <c r="E4665">
        <v>45</v>
      </c>
      <c r="F4665">
        <v>29</v>
      </c>
      <c r="G4665" t="s">
        <v>501</v>
      </c>
      <c r="H4665" t="s">
        <v>505</v>
      </c>
      <c r="I4665" t="s">
        <v>469</v>
      </c>
      <c r="J4665" t="s">
        <v>284</v>
      </c>
      <c r="K4665" t="s">
        <v>23</v>
      </c>
      <c r="L4665" t="str">
        <f>VLOOKUP(K4665,Sheet2!$A$1:$B$105,2,FALSE)</f>
        <v>Cek outlier harga (r417/r416) per kabupaten per komoditas.</v>
      </c>
    </row>
    <row r="4666" spans="1:12">
      <c r="A4666">
        <v>110</v>
      </c>
      <c r="B4666" t="s">
        <v>199</v>
      </c>
      <c r="C4666" t="s">
        <v>76</v>
      </c>
      <c r="D4666" t="str">
        <f>CONCATENATE("3513",A4666,B4666,C4666,TEXT(F4666,REPT("0",3)))</f>
        <v>3513110009001000032</v>
      </c>
      <c r="E4666">
        <v>32</v>
      </c>
      <c r="F4666">
        <v>32</v>
      </c>
      <c r="G4666" t="s">
        <v>501</v>
      </c>
      <c r="H4666" t="s">
        <v>505</v>
      </c>
      <c r="I4666" t="s">
        <v>469</v>
      </c>
      <c r="J4666" t="s">
        <v>284</v>
      </c>
      <c r="K4666" t="s">
        <v>24</v>
      </c>
      <c r="L4666" t="str">
        <f>VLOOKUP(K4666,Sheet2!$A$1:$B$105,2,FALSE)</f>
        <v>Cek outlier produktivitas (r416/r412) per kabupaten per komoditas.</v>
      </c>
    </row>
    <row r="4667" spans="1:12">
      <c r="A4667">
        <v>110</v>
      </c>
      <c r="B4667" t="s">
        <v>199</v>
      </c>
      <c r="C4667" t="s">
        <v>76</v>
      </c>
      <c r="D4667" t="str">
        <f>CONCATENATE("3513",A4667,B4667,C4667,TEXT(F4667,REPT("0",3)))</f>
        <v>3513110009001000032</v>
      </c>
      <c r="E4667">
        <v>32</v>
      </c>
      <c r="F4667">
        <v>32</v>
      </c>
      <c r="G4667" t="s">
        <v>501</v>
      </c>
      <c r="H4667" t="s">
        <v>505</v>
      </c>
      <c r="I4667" t="s">
        <v>469</v>
      </c>
      <c r="J4667" t="s">
        <v>284</v>
      </c>
      <c r="K4667" t="s">
        <v>23</v>
      </c>
      <c r="L4667" t="str">
        <f>VLOOKUP(K4667,Sheet2!$A$1:$B$105,2,FALSE)</f>
        <v>Cek outlier harga (r417/r416) per kabupaten per komoditas.</v>
      </c>
    </row>
    <row r="4668" spans="1:12">
      <c r="A4668">
        <v>110</v>
      </c>
      <c r="B4668" t="s">
        <v>199</v>
      </c>
      <c r="C4668" t="s">
        <v>76</v>
      </c>
      <c r="D4668" t="str">
        <f>CONCATENATE("3513",A4668,B4668,C4668,TEXT(F4668,REPT("0",3)))</f>
        <v>3513110009001000033</v>
      </c>
      <c r="E4668">
        <v>48</v>
      </c>
      <c r="F4668">
        <v>33</v>
      </c>
      <c r="G4668" t="s">
        <v>501</v>
      </c>
      <c r="H4668" t="s">
        <v>505</v>
      </c>
      <c r="I4668" t="s">
        <v>469</v>
      </c>
      <c r="J4668" t="s">
        <v>284</v>
      </c>
      <c r="K4668" t="s">
        <v>24</v>
      </c>
      <c r="L4668" t="str">
        <f>VLOOKUP(K4668,Sheet2!$A$1:$B$105,2,FALSE)</f>
        <v>Cek outlier produktivitas (r416/r412) per kabupaten per komoditas.</v>
      </c>
    </row>
    <row r="4669" spans="1:12">
      <c r="A4669">
        <v>110</v>
      </c>
      <c r="B4669" t="s">
        <v>199</v>
      </c>
      <c r="C4669" t="s">
        <v>76</v>
      </c>
      <c r="D4669" t="str">
        <f>CONCATENATE("3513",A4669,B4669,C4669,TEXT(F4669,REPT("0",3)))</f>
        <v>3513110009001000033</v>
      </c>
      <c r="E4669">
        <v>48</v>
      </c>
      <c r="F4669">
        <v>33</v>
      </c>
      <c r="G4669" t="s">
        <v>501</v>
      </c>
      <c r="H4669" t="s">
        <v>505</v>
      </c>
      <c r="I4669" t="s">
        <v>469</v>
      </c>
      <c r="J4669" t="s">
        <v>284</v>
      </c>
      <c r="K4669" t="s">
        <v>23</v>
      </c>
      <c r="L4669" t="str">
        <f>VLOOKUP(K4669,Sheet2!$A$1:$B$105,2,FALSE)</f>
        <v>Cek outlier harga (r417/r416) per kabupaten per komoditas.</v>
      </c>
    </row>
    <row r="4670" spans="1:12">
      <c r="A4670">
        <v>110</v>
      </c>
      <c r="B4670" t="s">
        <v>199</v>
      </c>
      <c r="C4670" t="s">
        <v>76</v>
      </c>
      <c r="D4670" t="str">
        <f>CONCATENATE("3513",A4670,B4670,C4670,TEXT(F4670,REPT("0",3)))</f>
        <v>3513110009001000042</v>
      </c>
      <c r="E4670">
        <v>43</v>
      </c>
      <c r="F4670">
        <v>42</v>
      </c>
      <c r="G4670" t="s">
        <v>501</v>
      </c>
      <c r="H4670" t="s">
        <v>505</v>
      </c>
      <c r="I4670" t="s">
        <v>469</v>
      </c>
      <c r="J4670" t="s">
        <v>284</v>
      </c>
      <c r="K4670" t="s">
        <v>23</v>
      </c>
      <c r="L4670" t="str">
        <f>VLOOKUP(K4670,Sheet2!$A$1:$B$105,2,FALSE)</f>
        <v>Cek outlier harga (r417/r416) per kabupaten per komoditas.</v>
      </c>
    </row>
    <row r="4671" spans="1:12">
      <c r="A4671">
        <v>110</v>
      </c>
      <c r="B4671" t="s">
        <v>199</v>
      </c>
      <c r="C4671" t="s">
        <v>95</v>
      </c>
      <c r="D4671" t="str">
        <f>CONCATENATE("3513",A4671,B4671,C4671,TEXT(F4671,REPT("0",3)))</f>
        <v>3513110009001300012</v>
      </c>
      <c r="E4671">
        <v>12</v>
      </c>
      <c r="F4671">
        <v>12</v>
      </c>
      <c r="G4671" t="s">
        <v>452</v>
      </c>
      <c r="H4671" t="s">
        <v>502</v>
      </c>
      <c r="I4671" t="s">
        <v>469</v>
      </c>
      <c r="J4671" t="s">
        <v>302</v>
      </c>
      <c r="K4671" t="s">
        <v>91</v>
      </c>
      <c r="L4671" t="str">
        <f>VLOOKUP(K4671,Sheet2!$A$1:$B$105,2,FALSE)</f>
        <v>1-365 ; cek pengelola bekerja hanya 1 hari setiap 2pekan (r306 &lt;=12)</v>
      </c>
    </row>
    <row r="4672" spans="1:12">
      <c r="A4672">
        <v>110</v>
      </c>
      <c r="B4672" t="s">
        <v>199</v>
      </c>
      <c r="C4672" t="s">
        <v>95</v>
      </c>
      <c r="D4672" t="str">
        <f>CONCATENATE("3513",A4672,B4672,C4672,TEXT(F4672,REPT("0",3)))</f>
        <v>3513110009001300015</v>
      </c>
      <c r="E4672">
        <v>17</v>
      </c>
      <c r="F4672">
        <v>15</v>
      </c>
      <c r="G4672" t="s">
        <v>452</v>
      </c>
      <c r="H4672" t="s">
        <v>502</v>
      </c>
      <c r="I4672" t="s">
        <v>469</v>
      </c>
      <c r="J4672" t="s">
        <v>302</v>
      </c>
      <c r="K4672" t="s">
        <v>91</v>
      </c>
      <c r="L4672" t="str">
        <f>VLOOKUP(K4672,Sheet2!$A$1:$B$105,2,FALSE)</f>
        <v>1-365 ; cek pengelola bekerja hanya 1 hari setiap 2pekan (r306 &lt;=12)</v>
      </c>
    </row>
    <row r="4673" spans="1:12">
      <c r="A4673">
        <v>110</v>
      </c>
      <c r="B4673" t="s">
        <v>199</v>
      </c>
      <c r="C4673" t="s">
        <v>95</v>
      </c>
      <c r="D4673" t="str">
        <f>CONCATENATE("3513",A4673,B4673,C4673,TEXT(F4673,REPT("0",3)))</f>
        <v>3513110009001300028</v>
      </c>
      <c r="E4673">
        <v>32</v>
      </c>
      <c r="F4673">
        <v>28</v>
      </c>
      <c r="G4673" t="s">
        <v>452</v>
      </c>
      <c r="H4673" t="s">
        <v>502</v>
      </c>
      <c r="I4673" t="s">
        <v>469</v>
      </c>
      <c r="J4673" t="s">
        <v>302</v>
      </c>
      <c r="K4673" t="s">
        <v>23</v>
      </c>
      <c r="L4673" t="str">
        <f>VLOOKUP(K4673,Sheet2!$A$1:$B$105,2,FALSE)</f>
        <v>Cek outlier harga (r417/r416) per kabupaten per komoditas.</v>
      </c>
    </row>
    <row r="4674" spans="1:12">
      <c r="A4674">
        <v>110</v>
      </c>
      <c r="B4674" t="s">
        <v>199</v>
      </c>
      <c r="C4674" t="s">
        <v>95</v>
      </c>
      <c r="D4674" t="str">
        <f>CONCATENATE("3513",A4674,B4674,C4674,TEXT(F4674,REPT("0",3)))</f>
        <v>3513110009001300031</v>
      </c>
      <c r="E4674">
        <v>36</v>
      </c>
      <c r="F4674">
        <v>31</v>
      </c>
      <c r="G4674" t="s">
        <v>452</v>
      </c>
      <c r="H4674" t="s">
        <v>502</v>
      </c>
      <c r="I4674" t="s">
        <v>469</v>
      </c>
      <c r="J4674" t="s">
        <v>302</v>
      </c>
      <c r="K4674" t="s">
        <v>24</v>
      </c>
      <c r="L4674" t="str">
        <f>VLOOKUP(K4674,Sheet2!$A$1:$B$105,2,FALSE)</f>
        <v>Cek outlier produktivitas (r416/r412) per kabupaten per komoditas.</v>
      </c>
    </row>
    <row r="4675" spans="1:12">
      <c r="A4675">
        <v>110</v>
      </c>
      <c r="B4675" t="s">
        <v>199</v>
      </c>
      <c r="C4675" t="s">
        <v>95</v>
      </c>
      <c r="D4675" t="str">
        <f>CONCATENATE("3513",A4675,B4675,C4675,TEXT(F4675,REPT("0",3)))</f>
        <v>3513110009001300031</v>
      </c>
      <c r="E4675">
        <v>36</v>
      </c>
      <c r="F4675">
        <v>31</v>
      </c>
      <c r="G4675" t="s">
        <v>452</v>
      </c>
      <c r="H4675" t="s">
        <v>502</v>
      </c>
      <c r="I4675" t="s">
        <v>469</v>
      </c>
      <c r="J4675" t="s">
        <v>302</v>
      </c>
      <c r="K4675" t="s">
        <v>23</v>
      </c>
      <c r="L4675" t="str">
        <f>VLOOKUP(K4675,Sheet2!$A$1:$B$105,2,FALSE)</f>
        <v>Cek outlier harga (r417/r416) per kabupaten per komoditas.</v>
      </c>
    </row>
    <row r="4676" spans="1:12">
      <c r="A4676">
        <v>110</v>
      </c>
      <c r="B4676" t="s">
        <v>199</v>
      </c>
      <c r="C4676" t="s">
        <v>95</v>
      </c>
      <c r="D4676" t="str">
        <f>CONCATENATE("3513",A4676,B4676,C4676,TEXT(F4676,REPT("0",3)))</f>
        <v>3513110009001300043</v>
      </c>
      <c r="E4676">
        <v>52</v>
      </c>
      <c r="F4676">
        <v>43</v>
      </c>
      <c r="G4676" t="s">
        <v>452</v>
      </c>
      <c r="H4676" t="s">
        <v>502</v>
      </c>
      <c r="I4676" t="s">
        <v>469</v>
      </c>
      <c r="J4676" t="s">
        <v>302</v>
      </c>
      <c r="K4676" t="s">
        <v>24</v>
      </c>
      <c r="L4676" t="str">
        <f>VLOOKUP(K4676,Sheet2!$A$1:$B$105,2,FALSE)</f>
        <v>Cek outlier produktivitas (r416/r412) per kabupaten per komoditas.</v>
      </c>
    </row>
    <row r="4677" spans="1:12">
      <c r="A4677">
        <v>110</v>
      </c>
      <c r="B4677" t="s">
        <v>199</v>
      </c>
      <c r="C4677" t="s">
        <v>95</v>
      </c>
      <c r="D4677" t="str">
        <f>CONCATENATE("3513",A4677,B4677,C4677,TEXT(F4677,REPT("0",3)))</f>
        <v>3513110009001300043</v>
      </c>
      <c r="E4677">
        <v>52</v>
      </c>
      <c r="F4677">
        <v>43</v>
      </c>
      <c r="G4677" t="s">
        <v>452</v>
      </c>
      <c r="H4677" t="s">
        <v>502</v>
      </c>
      <c r="I4677" t="s">
        <v>469</v>
      </c>
      <c r="J4677" t="s">
        <v>302</v>
      </c>
      <c r="K4677" t="s">
        <v>23</v>
      </c>
      <c r="L4677" t="str">
        <f>VLOOKUP(K4677,Sheet2!$A$1:$B$105,2,FALSE)</f>
        <v>Cek outlier harga (r417/r416) per kabupaten per komoditas.</v>
      </c>
    </row>
    <row r="4678" spans="1:12">
      <c r="A4678">
        <v>110</v>
      </c>
      <c r="B4678" t="s">
        <v>199</v>
      </c>
      <c r="C4678" t="s">
        <v>95</v>
      </c>
      <c r="D4678" t="str">
        <f>CONCATENATE("3513",A4678,B4678,C4678,TEXT(F4678,REPT("0",3)))</f>
        <v>3513110009001300045</v>
      </c>
      <c r="E4678">
        <v>52</v>
      </c>
      <c r="F4678">
        <v>45</v>
      </c>
      <c r="G4678" t="s">
        <v>452</v>
      </c>
      <c r="H4678" t="s">
        <v>502</v>
      </c>
      <c r="I4678" t="s">
        <v>469</v>
      </c>
      <c r="J4678" t="s">
        <v>302</v>
      </c>
      <c r="K4678" t="s">
        <v>24</v>
      </c>
      <c r="L4678" t="str">
        <f>VLOOKUP(K4678,Sheet2!$A$1:$B$105,2,FALSE)</f>
        <v>Cek outlier produktivitas (r416/r412) per kabupaten per komoditas.</v>
      </c>
    </row>
    <row r="4679" spans="1:12">
      <c r="A4679">
        <v>110</v>
      </c>
      <c r="B4679" t="s">
        <v>199</v>
      </c>
      <c r="C4679" t="s">
        <v>95</v>
      </c>
      <c r="D4679" t="str">
        <f>CONCATENATE("3513",A4679,B4679,C4679,TEXT(F4679,REPT("0",3)))</f>
        <v>3513110009001300045</v>
      </c>
      <c r="E4679">
        <v>52</v>
      </c>
      <c r="F4679">
        <v>45</v>
      </c>
      <c r="G4679" t="s">
        <v>452</v>
      </c>
      <c r="H4679" t="s">
        <v>502</v>
      </c>
      <c r="I4679" t="s">
        <v>469</v>
      </c>
      <c r="J4679" t="s">
        <v>302</v>
      </c>
      <c r="K4679" t="s">
        <v>23</v>
      </c>
      <c r="L4679" t="str">
        <f>VLOOKUP(K4679,Sheet2!$A$1:$B$105,2,FALSE)</f>
        <v>Cek outlier harga (r417/r416) per kabupaten per komoditas.</v>
      </c>
    </row>
    <row r="4680" spans="1:12">
      <c r="A4680">
        <v>110</v>
      </c>
      <c r="B4680" t="s">
        <v>199</v>
      </c>
      <c r="C4680" t="s">
        <v>97</v>
      </c>
      <c r="D4680" t="str">
        <f>CONCATENATE("3513",A4680,B4680,C4680,TEXT(F4680,REPT("0",3)))</f>
        <v>3513110009001400002</v>
      </c>
      <c r="E4680">
        <v>7</v>
      </c>
      <c r="F4680">
        <v>2</v>
      </c>
      <c r="G4680" t="s">
        <v>287</v>
      </c>
      <c r="H4680" t="s">
        <v>505</v>
      </c>
      <c r="I4680" t="s">
        <v>469</v>
      </c>
      <c r="J4680" t="s">
        <v>398</v>
      </c>
      <c r="K4680" t="s">
        <v>24</v>
      </c>
      <c r="L4680" t="str">
        <f>VLOOKUP(K4680,Sheet2!$A$1:$B$105,2,FALSE)</f>
        <v>Cek outlier produktivitas (r416/r412) per kabupaten per komoditas.</v>
      </c>
    </row>
    <row r="4681" spans="1:12">
      <c r="A4681">
        <v>110</v>
      </c>
      <c r="B4681" t="s">
        <v>199</v>
      </c>
      <c r="C4681" t="s">
        <v>97</v>
      </c>
      <c r="D4681" t="str">
        <f>CONCATENATE("3513",A4681,B4681,C4681,TEXT(F4681,REPT("0",3)))</f>
        <v>3513110009001400002</v>
      </c>
      <c r="E4681">
        <v>7</v>
      </c>
      <c r="F4681">
        <v>2</v>
      </c>
      <c r="G4681" t="s">
        <v>287</v>
      </c>
      <c r="H4681" t="s">
        <v>505</v>
      </c>
      <c r="I4681" t="s">
        <v>469</v>
      </c>
      <c r="J4681" t="s">
        <v>398</v>
      </c>
      <c r="K4681" t="s">
        <v>23</v>
      </c>
      <c r="L4681" t="str">
        <f>VLOOKUP(K4681,Sheet2!$A$1:$B$105,2,FALSE)</f>
        <v>Cek outlier harga (r417/r416) per kabupaten per komoditas.</v>
      </c>
    </row>
    <row r="4682" spans="1:12">
      <c r="A4682">
        <v>110</v>
      </c>
      <c r="B4682" t="s">
        <v>199</v>
      </c>
      <c r="C4682" t="s">
        <v>97</v>
      </c>
      <c r="D4682" t="str">
        <f>CONCATENATE("3513",A4682,B4682,C4682,TEXT(F4682,REPT("0",3)))</f>
        <v>3513110009001400008</v>
      </c>
      <c r="E4682">
        <v>12</v>
      </c>
      <c r="F4682">
        <v>8</v>
      </c>
      <c r="G4682" t="s">
        <v>287</v>
      </c>
      <c r="H4682" t="s">
        <v>505</v>
      </c>
      <c r="I4682" t="s">
        <v>469</v>
      </c>
      <c r="J4682" t="s">
        <v>398</v>
      </c>
      <c r="K4682" t="s">
        <v>24</v>
      </c>
      <c r="L4682" t="str">
        <f>VLOOKUP(K4682,Sheet2!$A$1:$B$105,2,FALSE)</f>
        <v>Cek outlier produktivitas (r416/r412) per kabupaten per komoditas.</v>
      </c>
    </row>
    <row r="4683" spans="1:12">
      <c r="A4683">
        <v>110</v>
      </c>
      <c r="B4683" t="s">
        <v>199</v>
      </c>
      <c r="C4683" t="s">
        <v>97</v>
      </c>
      <c r="D4683" t="str">
        <f>CONCATENATE("3513",A4683,B4683,C4683,TEXT(F4683,REPT("0",3)))</f>
        <v>3513110009001400008</v>
      </c>
      <c r="E4683">
        <v>12</v>
      </c>
      <c r="F4683">
        <v>8</v>
      </c>
      <c r="G4683" t="s">
        <v>287</v>
      </c>
      <c r="H4683" t="s">
        <v>505</v>
      </c>
      <c r="I4683" t="s">
        <v>469</v>
      </c>
      <c r="J4683" t="s">
        <v>398</v>
      </c>
      <c r="K4683" t="s">
        <v>23</v>
      </c>
      <c r="L4683" t="str">
        <f>VLOOKUP(K4683,Sheet2!$A$1:$B$105,2,FALSE)</f>
        <v>Cek outlier harga (r417/r416) per kabupaten per komoditas.</v>
      </c>
    </row>
    <row r="4684" spans="1:12">
      <c r="A4684">
        <v>110</v>
      </c>
      <c r="B4684" t="s">
        <v>199</v>
      </c>
      <c r="C4684" t="s">
        <v>97</v>
      </c>
      <c r="D4684" t="str">
        <f>CONCATENATE("3513",A4684,B4684,C4684,TEXT(F4684,REPT("0",3)))</f>
        <v>3513110009001400009</v>
      </c>
      <c r="E4684">
        <v>15</v>
      </c>
      <c r="F4684">
        <v>9</v>
      </c>
      <c r="G4684" t="s">
        <v>287</v>
      </c>
      <c r="H4684" t="s">
        <v>505</v>
      </c>
      <c r="I4684" t="s">
        <v>469</v>
      </c>
      <c r="J4684" t="s">
        <v>398</v>
      </c>
      <c r="K4684" t="s">
        <v>24</v>
      </c>
      <c r="L4684" t="str">
        <f>VLOOKUP(K4684,Sheet2!$A$1:$B$105,2,FALSE)</f>
        <v>Cek outlier produktivitas (r416/r412) per kabupaten per komoditas.</v>
      </c>
    </row>
    <row r="4685" spans="1:12">
      <c r="A4685">
        <v>110</v>
      </c>
      <c r="B4685" t="s">
        <v>199</v>
      </c>
      <c r="C4685" t="s">
        <v>97</v>
      </c>
      <c r="D4685" t="str">
        <f>CONCATENATE("3513",A4685,B4685,C4685,TEXT(F4685,REPT("0",3)))</f>
        <v>3513110009001400009</v>
      </c>
      <c r="E4685">
        <v>15</v>
      </c>
      <c r="F4685">
        <v>9</v>
      </c>
      <c r="G4685" t="s">
        <v>287</v>
      </c>
      <c r="H4685" t="s">
        <v>505</v>
      </c>
      <c r="I4685" t="s">
        <v>469</v>
      </c>
      <c r="J4685" t="s">
        <v>398</v>
      </c>
      <c r="K4685" t="s">
        <v>23</v>
      </c>
      <c r="L4685" t="str">
        <f>VLOOKUP(K4685,Sheet2!$A$1:$B$105,2,FALSE)</f>
        <v>Cek outlier harga (r417/r416) per kabupaten per komoditas.</v>
      </c>
    </row>
    <row r="4686" spans="1:12">
      <c r="A4686">
        <v>110</v>
      </c>
      <c r="B4686" t="s">
        <v>199</v>
      </c>
      <c r="C4686" t="s">
        <v>14</v>
      </c>
      <c r="D4686" t="str">
        <f>CONCATENATE("3513",A4686,B4686,C4686,TEXT(F4686,REPT("0",3)))</f>
        <v>3513110009001500006</v>
      </c>
      <c r="E4686">
        <v>6</v>
      </c>
      <c r="F4686">
        <v>6</v>
      </c>
      <c r="G4686" t="s">
        <v>154</v>
      </c>
      <c r="H4686" t="s">
        <v>500</v>
      </c>
      <c r="I4686" t="s">
        <v>469</v>
      </c>
      <c r="J4686" t="s">
        <v>194</v>
      </c>
      <c r="K4686" t="s">
        <v>46</v>
      </c>
      <c r="L4686" t="str">
        <f>VLOOKUP(K4686,Sheet2!$A$1:$B$105,2,FALSE)</f>
        <v>Cek outlier nilai ijon per kabupaten per komoditas. Perlu dipastikan bahwa isian sudah dalam bentuk 000 Rp.</v>
      </c>
    </row>
    <row r="4687" spans="1:12">
      <c r="A4687">
        <v>110</v>
      </c>
      <c r="B4687" t="s">
        <v>199</v>
      </c>
      <c r="C4687" t="s">
        <v>109</v>
      </c>
      <c r="D4687" t="str">
        <f>CONCATENATE("3513",A4687,B4687,C4687,TEXT(F4687,REPT("0",3)))</f>
        <v>3513110009001900054</v>
      </c>
      <c r="E4687">
        <v>50</v>
      </c>
      <c r="F4687">
        <v>54</v>
      </c>
      <c r="G4687" t="s">
        <v>501</v>
      </c>
      <c r="H4687" t="s">
        <v>506</v>
      </c>
      <c r="I4687" t="s">
        <v>469</v>
      </c>
      <c r="J4687" t="s">
        <v>70</v>
      </c>
      <c r="K4687" t="s">
        <v>91</v>
      </c>
      <c r="L4687" t="str">
        <f>VLOOKUP(K4687,Sheet2!$A$1:$B$105,2,FALSE)</f>
        <v>1-365 ; cek pengelola bekerja hanya 1 hari setiap 2pekan (r306 &lt;=12)</v>
      </c>
    </row>
    <row r="4688" spans="1:12">
      <c r="A4688">
        <v>110</v>
      </c>
      <c r="B4688" t="s">
        <v>199</v>
      </c>
      <c r="C4688" t="s">
        <v>109</v>
      </c>
      <c r="D4688" t="str">
        <f>CONCATENATE("3513",A4688,B4688,C4688,TEXT(F4688,REPT("0",3)))</f>
        <v>3513110009001900072</v>
      </c>
      <c r="E4688">
        <v>18</v>
      </c>
      <c r="F4688">
        <v>72</v>
      </c>
      <c r="G4688" t="s">
        <v>501</v>
      </c>
      <c r="H4688" t="s">
        <v>506</v>
      </c>
      <c r="I4688" t="s">
        <v>469</v>
      </c>
      <c r="J4688" t="s">
        <v>70</v>
      </c>
      <c r="K4688" t="s">
        <v>83</v>
      </c>
      <c r="L4688" t="str">
        <f>VLOOKUP(K4688,Sheet2!$A$1:$B$105,2,FALSE)</f>
        <v>Pengecekan kewajaran nilai produksi ikutan kegiatan usaha pemungutan hasil hutan hasil hutan, perburuan dan atau penangkapan satwa liar r 739 &gt;=50.000 atau (&lt;10 dan &gt;0)</v>
      </c>
    </row>
    <row r="4689" spans="1:12">
      <c r="A4689">
        <v>110</v>
      </c>
      <c r="B4689" t="s">
        <v>199</v>
      </c>
      <c r="C4689" t="s">
        <v>109</v>
      </c>
      <c r="D4689" t="str">
        <f>CONCATENATE("3513",A4689,B4689,C4689,TEXT(F4689,REPT("0",3)))</f>
        <v>3513110009001900077</v>
      </c>
      <c r="E4689">
        <v>28</v>
      </c>
      <c r="F4689">
        <v>77</v>
      </c>
      <c r="G4689" t="s">
        <v>501</v>
      </c>
      <c r="H4689" t="s">
        <v>506</v>
      </c>
      <c r="I4689" t="s">
        <v>469</v>
      </c>
      <c r="J4689" t="s">
        <v>70</v>
      </c>
      <c r="K4689" t="s">
        <v>83</v>
      </c>
      <c r="L4689" t="str">
        <f>VLOOKUP(K4689,Sheet2!$A$1:$B$105,2,FALSE)</f>
        <v>Pengecekan kewajaran nilai produksi ikutan kegiatan usaha pemungutan hasil hutan hasil hutan, perburuan dan atau penangkapan satwa liar r 739 &gt;=50.000 atau (&lt;10 dan &gt;0)</v>
      </c>
    </row>
    <row r="4690" spans="1:12">
      <c r="A4690">
        <v>110</v>
      </c>
      <c r="B4690" t="s">
        <v>199</v>
      </c>
      <c r="C4690" t="s">
        <v>272</v>
      </c>
      <c r="D4690" t="str">
        <f>CONCATENATE("3513",A4690,B4690,C4690,TEXT(F4690,REPT("0",3)))</f>
        <v>3513110009002100020</v>
      </c>
      <c r="E4690">
        <v>32</v>
      </c>
      <c r="F4690">
        <v>20</v>
      </c>
      <c r="G4690" t="s">
        <v>311</v>
      </c>
      <c r="H4690" t="s">
        <v>506</v>
      </c>
      <c r="I4690" t="s">
        <v>469</v>
      </c>
      <c r="J4690" t="s">
        <v>398</v>
      </c>
      <c r="K4690" t="s">
        <v>46</v>
      </c>
      <c r="L4690" t="str">
        <f>VLOOKUP(K4690,Sheet2!$A$1:$B$105,2,FALSE)</f>
        <v>Cek outlier nilai ijon per kabupaten per komoditas. Perlu dipastikan bahwa isian sudah dalam bentuk 000 Rp.</v>
      </c>
    </row>
    <row r="4691" spans="1:12">
      <c r="A4691">
        <v>110</v>
      </c>
      <c r="B4691" t="s">
        <v>199</v>
      </c>
      <c r="C4691" t="s">
        <v>507</v>
      </c>
      <c r="D4691" t="str">
        <f>CONCATENATE("3513",A4691,B4691,C4691,TEXT(F4691,REPT("0",3)))</f>
        <v>3513110009002200010</v>
      </c>
      <c r="E4691">
        <v>190</v>
      </c>
      <c r="F4691">
        <v>10</v>
      </c>
      <c r="G4691" t="s">
        <v>219</v>
      </c>
      <c r="H4691" t="s">
        <v>505</v>
      </c>
      <c r="I4691" t="s">
        <v>469</v>
      </c>
      <c r="J4691" t="s">
        <v>186</v>
      </c>
      <c r="K4691" t="s">
        <v>71</v>
      </c>
      <c r="L4691" t="str">
        <f>VLOOKUP(K4691,Sheet2!$A$1:$B$105,2,FALSE)</f>
        <v>kewajaran nilai produksi tiap satuan produksi (&lt;10rb atau &gt; 10jt) 0&lt;715/714 &gt; 10rb atau 715/714 &lt; 10jt</v>
      </c>
    </row>
    <row r="4692" spans="1:12">
      <c r="A4692">
        <v>110</v>
      </c>
      <c r="B4692" t="s">
        <v>199</v>
      </c>
      <c r="C4692" t="s">
        <v>507</v>
      </c>
      <c r="D4692" t="str">
        <f>CONCATENATE("3513",A4692,B4692,C4692,TEXT(F4692,REPT("0",3)))</f>
        <v>3513110009002200016</v>
      </c>
      <c r="E4692">
        <v>88</v>
      </c>
      <c r="F4692">
        <v>16</v>
      </c>
      <c r="G4692" t="s">
        <v>102</v>
      </c>
      <c r="H4692" t="s">
        <v>505</v>
      </c>
      <c r="I4692" t="s">
        <v>469</v>
      </c>
      <c r="J4692" t="s">
        <v>100</v>
      </c>
      <c r="K4692" t="s">
        <v>23</v>
      </c>
      <c r="L4692" t="str">
        <f>VLOOKUP(K4692,Sheet2!$A$1:$B$105,2,FALSE)</f>
        <v>Cek outlier harga (r417/r416) per kabupaten per komoditas.</v>
      </c>
    </row>
    <row r="4693" spans="1:12">
      <c r="A4693">
        <v>110</v>
      </c>
      <c r="B4693" t="s">
        <v>199</v>
      </c>
      <c r="C4693" t="s">
        <v>507</v>
      </c>
      <c r="D4693" t="str">
        <f>CONCATENATE("3513",A4693,B4693,C4693,TEXT(F4693,REPT("0",3)))</f>
        <v>3513110009002200017</v>
      </c>
      <c r="E4693">
        <v>85</v>
      </c>
      <c r="F4693">
        <v>17</v>
      </c>
      <c r="G4693" t="s">
        <v>102</v>
      </c>
      <c r="H4693" t="s">
        <v>505</v>
      </c>
      <c r="I4693" t="s">
        <v>469</v>
      </c>
      <c r="J4693" t="s">
        <v>100</v>
      </c>
      <c r="K4693" t="s">
        <v>71</v>
      </c>
      <c r="L4693" t="str">
        <f>VLOOKUP(K4693,Sheet2!$A$1:$B$105,2,FALSE)</f>
        <v>kewajaran nilai produksi tiap satuan produksi (&lt;10rb atau &gt; 10jt) 0&lt;715/714 &gt; 10rb atau 715/714 &lt; 10jt</v>
      </c>
    </row>
    <row r="4694" spans="1:12">
      <c r="A4694">
        <v>110</v>
      </c>
      <c r="B4694" t="s">
        <v>199</v>
      </c>
      <c r="C4694" t="s">
        <v>507</v>
      </c>
      <c r="D4694" t="str">
        <f>CONCATENATE("3513",A4694,B4694,C4694,TEXT(F4694,REPT("0",3)))</f>
        <v>3513110009002200023</v>
      </c>
      <c r="E4694">
        <v>82</v>
      </c>
      <c r="F4694">
        <v>23</v>
      </c>
      <c r="G4694" t="s">
        <v>102</v>
      </c>
      <c r="H4694" t="s">
        <v>505</v>
      </c>
      <c r="I4694" t="s">
        <v>469</v>
      </c>
      <c r="J4694" t="s">
        <v>100</v>
      </c>
      <c r="K4694" t="s">
        <v>23</v>
      </c>
      <c r="L4694" t="str">
        <f>VLOOKUP(K4694,Sheet2!$A$1:$B$105,2,FALSE)</f>
        <v>Cek outlier harga (r417/r416) per kabupaten per komoditas.</v>
      </c>
    </row>
    <row r="4695" spans="1:12">
      <c r="A4695">
        <v>110</v>
      </c>
      <c r="B4695" t="s">
        <v>199</v>
      </c>
      <c r="C4695" t="s">
        <v>507</v>
      </c>
      <c r="D4695" t="str">
        <f>CONCATENATE("3513",A4695,B4695,C4695,TEXT(F4695,REPT("0",3)))</f>
        <v>3513110009002200032</v>
      </c>
      <c r="E4695">
        <v>67</v>
      </c>
      <c r="F4695">
        <v>32</v>
      </c>
      <c r="G4695" t="s">
        <v>102</v>
      </c>
      <c r="H4695" t="s">
        <v>505</v>
      </c>
      <c r="I4695" t="s">
        <v>469</v>
      </c>
      <c r="J4695" t="s">
        <v>100</v>
      </c>
      <c r="K4695" t="s">
        <v>23</v>
      </c>
      <c r="L4695" t="str">
        <f>VLOOKUP(K4695,Sheet2!$A$1:$B$105,2,FALSE)</f>
        <v>Cek outlier harga (r417/r416) per kabupaten per komoditas.</v>
      </c>
    </row>
    <row r="4696" spans="1:12">
      <c r="A4696">
        <v>110</v>
      </c>
      <c r="B4696" t="s">
        <v>199</v>
      </c>
      <c r="C4696" t="s">
        <v>507</v>
      </c>
      <c r="D4696" t="str">
        <f>CONCATENATE("3513",A4696,B4696,C4696,TEXT(F4696,REPT("0",3)))</f>
        <v>3513110009002200064</v>
      </c>
      <c r="E4696">
        <v>111</v>
      </c>
      <c r="F4696">
        <v>64</v>
      </c>
      <c r="G4696" t="s">
        <v>219</v>
      </c>
      <c r="H4696" t="s">
        <v>505</v>
      </c>
      <c r="I4696" t="s">
        <v>469</v>
      </c>
      <c r="J4696" t="s">
        <v>186</v>
      </c>
      <c r="K4696" t="s">
        <v>91</v>
      </c>
      <c r="L4696" t="str">
        <f>VLOOKUP(K4696,Sheet2!$A$1:$B$105,2,FALSE)</f>
        <v>1-365 ; cek pengelola bekerja hanya 1 hari setiap 2pekan (r306 &lt;=12)</v>
      </c>
    </row>
    <row r="4697" spans="1:12">
      <c r="A4697">
        <v>110</v>
      </c>
      <c r="B4697" t="s">
        <v>199</v>
      </c>
      <c r="C4697" t="s">
        <v>507</v>
      </c>
      <c r="D4697" t="str">
        <f>CONCATENATE("3513",A4697,B4697,C4697,TEXT(F4697,REPT("0",3)))</f>
        <v>3513110009002200099</v>
      </c>
      <c r="E4697">
        <v>149</v>
      </c>
      <c r="F4697">
        <v>99</v>
      </c>
      <c r="G4697" t="s">
        <v>219</v>
      </c>
      <c r="H4697" t="s">
        <v>505</v>
      </c>
      <c r="I4697" t="s">
        <v>469</v>
      </c>
      <c r="J4697" t="s">
        <v>186</v>
      </c>
      <c r="K4697" t="s">
        <v>91</v>
      </c>
      <c r="L4697" t="str">
        <f>VLOOKUP(K4697,Sheet2!$A$1:$B$105,2,FALSE)</f>
        <v>1-365 ; cek pengelola bekerja hanya 1 hari setiap 2pekan (r306 &lt;=12)</v>
      </c>
    </row>
    <row r="4698" spans="1:12">
      <c r="A4698">
        <v>110</v>
      </c>
      <c r="B4698" t="s">
        <v>199</v>
      </c>
      <c r="C4698" t="s">
        <v>507</v>
      </c>
      <c r="D4698" t="str">
        <f>CONCATENATE("3513",A4698,B4698,C4698,TEXT(F4698,REPT("0",3)))</f>
        <v>3513110009002200120</v>
      </c>
      <c r="E4698">
        <v>176</v>
      </c>
      <c r="F4698">
        <v>120</v>
      </c>
      <c r="G4698" t="s">
        <v>219</v>
      </c>
      <c r="H4698" t="s">
        <v>505</v>
      </c>
      <c r="I4698" t="s">
        <v>469</v>
      </c>
      <c r="J4698" t="s">
        <v>186</v>
      </c>
      <c r="K4698" t="s">
        <v>91</v>
      </c>
      <c r="L4698" t="str">
        <f>VLOOKUP(K4698,Sheet2!$A$1:$B$105,2,FALSE)</f>
        <v>1-365 ; cek pengelola bekerja hanya 1 hari setiap 2pekan (r306 &lt;=12)</v>
      </c>
    </row>
    <row r="4699" spans="1:12">
      <c r="A4699">
        <v>110</v>
      </c>
      <c r="B4699" t="s">
        <v>199</v>
      </c>
      <c r="C4699" t="s">
        <v>429</v>
      </c>
      <c r="D4699" t="str">
        <f>CONCATENATE("3513",A4699,B4699,C4699,TEXT(F4699,REPT("0",3)))</f>
        <v>3513110009002300009</v>
      </c>
      <c r="E4699">
        <v>8</v>
      </c>
      <c r="F4699">
        <v>9</v>
      </c>
      <c r="G4699" t="s">
        <v>247</v>
      </c>
      <c r="H4699" t="s">
        <v>502</v>
      </c>
      <c r="I4699" t="s">
        <v>469</v>
      </c>
      <c r="J4699" t="s">
        <v>66</v>
      </c>
      <c r="K4699" t="s">
        <v>24</v>
      </c>
      <c r="L4699" t="str">
        <f>VLOOKUP(K4699,Sheet2!$A$1:$B$105,2,FALSE)</f>
        <v>Cek outlier produktivitas (r416/r412) per kabupaten per komoditas.</v>
      </c>
    </row>
    <row r="4700" spans="1:12">
      <c r="A4700">
        <v>110</v>
      </c>
      <c r="B4700" t="s">
        <v>199</v>
      </c>
      <c r="C4700" t="s">
        <v>429</v>
      </c>
      <c r="D4700" t="str">
        <f>CONCATENATE("3513",A4700,B4700,C4700,TEXT(F4700,REPT("0",3)))</f>
        <v>3513110009002300009</v>
      </c>
      <c r="E4700">
        <v>8</v>
      </c>
      <c r="F4700">
        <v>9</v>
      </c>
      <c r="G4700" t="s">
        <v>247</v>
      </c>
      <c r="H4700" t="s">
        <v>502</v>
      </c>
      <c r="I4700" t="s">
        <v>469</v>
      </c>
      <c r="J4700" t="s">
        <v>66</v>
      </c>
      <c r="K4700" t="s">
        <v>23</v>
      </c>
      <c r="L4700" t="str">
        <f>VLOOKUP(K4700,Sheet2!$A$1:$B$105,2,FALSE)</f>
        <v>Cek outlier harga (r417/r416) per kabupaten per komoditas.</v>
      </c>
    </row>
    <row r="4701" spans="1:12">
      <c r="A4701">
        <v>110</v>
      </c>
      <c r="B4701" t="s">
        <v>199</v>
      </c>
      <c r="C4701" t="s">
        <v>429</v>
      </c>
      <c r="D4701" t="str">
        <f>CONCATENATE("3513",A4701,B4701,C4701,TEXT(F4701,REPT("0",3)))</f>
        <v>3513110009002300013</v>
      </c>
      <c r="E4701">
        <v>12</v>
      </c>
      <c r="F4701">
        <v>13</v>
      </c>
      <c r="G4701" t="s">
        <v>247</v>
      </c>
      <c r="H4701" t="s">
        <v>502</v>
      </c>
      <c r="I4701" t="s">
        <v>469</v>
      </c>
      <c r="J4701" t="s">
        <v>66</v>
      </c>
      <c r="K4701" t="s">
        <v>71</v>
      </c>
      <c r="L4701" t="str">
        <f>VLOOKUP(K4701,Sheet2!$A$1:$B$105,2,FALSE)</f>
        <v>kewajaran nilai produksi tiap satuan produksi (&lt;10rb atau &gt; 10jt) 0&lt;715/714 &gt; 10rb atau 715/714 &lt; 10jt</v>
      </c>
    </row>
    <row r="4702" spans="1:12">
      <c r="A4702">
        <v>110</v>
      </c>
      <c r="B4702" t="s">
        <v>199</v>
      </c>
      <c r="C4702" t="s">
        <v>429</v>
      </c>
      <c r="D4702" t="str">
        <f>CONCATENATE("3513",A4702,B4702,C4702,TEXT(F4702,REPT("0",3)))</f>
        <v>3513110009002300015</v>
      </c>
      <c r="E4702">
        <v>14</v>
      </c>
      <c r="F4702">
        <v>15</v>
      </c>
      <c r="G4702" t="s">
        <v>247</v>
      </c>
      <c r="H4702" t="s">
        <v>502</v>
      </c>
      <c r="I4702" t="s">
        <v>469</v>
      </c>
      <c r="J4702" t="s">
        <v>66</v>
      </c>
      <c r="K4702" t="s">
        <v>23</v>
      </c>
      <c r="L4702" t="str">
        <f>VLOOKUP(K4702,Sheet2!$A$1:$B$105,2,FALSE)</f>
        <v>Cek outlier harga (r417/r416) per kabupaten per komoditas.</v>
      </c>
    </row>
    <row r="4703" spans="1:12">
      <c r="A4703">
        <v>110</v>
      </c>
      <c r="B4703" t="s">
        <v>199</v>
      </c>
      <c r="C4703" t="s">
        <v>429</v>
      </c>
      <c r="D4703" t="str">
        <f>CONCATENATE("3513",A4703,B4703,C4703,TEXT(F4703,REPT("0",3)))</f>
        <v>3513110009002300016</v>
      </c>
      <c r="E4703">
        <v>15</v>
      </c>
      <c r="F4703">
        <v>16</v>
      </c>
      <c r="G4703" t="s">
        <v>247</v>
      </c>
      <c r="H4703" t="s">
        <v>502</v>
      </c>
      <c r="I4703" t="s">
        <v>469</v>
      </c>
      <c r="J4703" t="s">
        <v>66</v>
      </c>
      <c r="K4703" t="s">
        <v>91</v>
      </c>
      <c r="L4703" t="str">
        <f>VLOOKUP(K4703,Sheet2!$A$1:$B$105,2,FALSE)</f>
        <v>1-365 ; cek pengelola bekerja hanya 1 hari setiap 2pekan (r306 &lt;=12)</v>
      </c>
    </row>
    <row r="4704" spans="1:12">
      <c r="A4704">
        <v>110</v>
      </c>
      <c r="B4704" t="s">
        <v>199</v>
      </c>
      <c r="C4704" t="s">
        <v>429</v>
      </c>
      <c r="D4704" t="str">
        <f>CONCATENATE("3513",A4704,B4704,C4704,TEXT(F4704,REPT("0",3)))</f>
        <v>3513110009002300017</v>
      </c>
      <c r="E4704">
        <v>16</v>
      </c>
      <c r="F4704">
        <v>17</v>
      </c>
      <c r="G4704" t="s">
        <v>247</v>
      </c>
      <c r="H4704" t="s">
        <v>502</v>
      </c>
      <c r="I4704" t="s">
        <v>469</v>
      </c>
      <c r="J4704" t="s">
        <v>66</v>
      </c>
      <c r="K4704" t="s">
        <v>20</v>
      </c>
      <c r="L4704" t="str">
        <f>VLOOKUP(K4704,Sheet2!$A$1:$B$105,2,FALSE)</f>
        <v>Cek outlier HORTI harga per satuan produksi (per kg) per komoditas</v>
      </c>
    </row>
    <row r="4705" spans="1:12">
      <c r="A4705">
        <v>110</v>
      </c>
      <c r="B4705" t="s">
        <v>199</v>
      </c>
      <c r="C4705" t="s">
        <v>429</v>
      </c>
      <c r="D4705" t="str">
        <f>CONCATENATE("3513",A4705,B4705,C4705,TEXT(F4705,REPT("0",3)))</f>
        <v>3513110009002300020</v>
      </c>
      <c r="E4705">
        <v>19</v>
      </c>
      <c r="F4705">
        <v>20</v>
      </c>
      <c r="G4705" t="s">
        <v>247</v>
      </c>
      <c r="H4705" t="s">
        <v>502</v>
      </c>
      <c r="I4705" t="s">
        <v>469</v>
      </c>
      <c r="J4705" t="s">
        <v>66</v>
      </c>
      <c r="K4705" t="s">
        <v>24</v>
      </c>
      <c r="L4705" t="str">
        <f>VLOOKUP(K4705,Sheet2!$A$1:$B$105,2,FALSE)</f>
        <v>Cek outlier produktivitas (r416/r412) per kabupaten per komoditas.</v>
      </c>
    </row>
    <row r="4706" spans="1:12">
      <c r="A4706">
        <v>110</v>
      </c>
      <c r="B4706" t="s">
        <v>199</v>
      </c>
      <c r="C4706" t="s">
        <v>429</v>
      </c>
      <c r="D4706" t="str">
        <f>CONCATENATE("3513",A4706,B4706,C4706,TEXT(F4706,REPT("0",3)))</f>
        <v>3513110009002300020</v>
      </c>
      <c r="E4706">
        <v>19</v>
      </c>
      <c r="F4706">
        <v>20</v>
      </c>
      <c r="G4706" t="s">
        <v>247</v>
      </c>
      <c r="H4706" t="s">
        <v>502</v>
      </c>
      <c r="I4706" t="s">
        <v>469</v>
      </c>
      <c r="J4706" t="s">
        <v>66</v>
      </c>
      <c r="K4706" t="s">
        <v>23</v>
      </c>
      <c r="L4706" t="str">
        <f>VLOOKUP(K4706,Sheet2!$A$1:$B$105,2,FALSE)</f>
        <v>Cek outlier harga (r417/r416) per kabupaten per komoditas.</v>
      </c>
    </row>
    <row r="4707" spans="1:12">
      <c r="A4707">
        <v>110</v>
      </c>
      <c r="B4707" t="s">
        <v>199</v>
      </c>
      <c r="C4707" t="s">
        <v>429</v>
      </c>
      <c r="D4707" t="str">
        <f>CONCATENATE("3513",A4707,B4707,C4707,TEXT(F4707,REPT("0",3)))</f>
        <v>3513110009002300026</v>
      </c>
      <c r="E4707">
        <v>28</v>
      </c>
      <c r="F4707">
        <v>26</v>
      </c>
      <c r="G4707" t="s">
        <v>247</v>
      </c>
      <c r="H4707" t="s">
        <v>502</v>
      </c>
      <c r="I4707" t="s">
        <v>469</v>
      </c>
      <c r="J4707" t="s">
        <v>66</v>
      </c>
      <c r="K4707" t="s">
        <v>93</v>
      </c>
      <c r="L4707" t="str">
        <f>VLOOKUP(K4707,Sheet2!$A$1:$B$105,2,FALSE)</f>
        <v>kewajaran nilai ijon/tebas &lt;10 ribu atau &gt; 200 juta 
(0&lt;r716 &lt;10.000 atau 716 &gt; 200.000.000)</v>
      </c>
    </row>
    <row r="4708" spans="1:12">
      <c r="A4708">
        <v>110</v>
      </c>
      <c r="B4708" t="s">
        <v>199</v>
      </c>
      <c r="C4708" t="s">
        <v>429</v>
      </c>
      <c r="D4708" t="str">
        <f>CONCATENATE("3513",A4708,B4708,C4708,TEXT(F4708,REPT("0",3)))</f>
        <v>3513110009002300048</v>
      </c>
      <c r="E4708">
        <v>47</v>
      </c>
      <c r="F4708">
        <v>48</v>
      </c>
      <c r="G4708" t="s">
        <v>247</v>
      </c>
      <c r="H4708" t="s">
        <v>502</v>
      </c>
      <c r="I4708" t="s">
        <v>469</v>
      </c>
      <c r="J4708" t="s">
        <v>66</v>
      </c>
      <c r="K4708" t="s">
        <v>20</v>
      </c>
      <c r="L4708" t="str">
        <f>VLOOKUP(K4708,Sheet2!$A$1:$B$105,2,FALSE)</f>
        <v>Cek outlier HORTI harga per satuan produksi (per kg) per komoditas</v>
      </c>
    </row>
    <row r="4709" spans="1:12">
      <c r="A4709">
        <v>110</v>
      </c>
      <c r="B4709" t="s">
        <v>199</v>
      </c>
      <c r="C4709" t="s">
        <v>430</v>
      </c>
      <c r="D4709" t="str">
        <f>CONCATENATE("3513",A4709,B4709,C4709,TEXT(F4709,REPT("0",3)))</f>
        <v>3513110009002400012</v>
      </c>
      <c r="E4709">
        <v>14</v>
      </c>
      <c r="F4709">
        <v>12</v>
      </c>
      <c r="G4709" t="s">
        <v>301</v>
      </c>
      <c r="H4709" t="s">
        <v>502</v>
      </c>
      <c r="I4709" t="s">
        <v>469</v>
      </c>
      <c r="J4709" t="s">
        <v>96</v>
      </c>
      <c r="K4709" t="s">
        <v>24</v>
      </c>
      <c r="L4709" t="str">
        <f>VLOOKUP(K4709,Sheet2!$A$1:$B$105,2,FALSE)</f>
        <v>Cek outlier produktivitas (r416/r412) per kabupaten per komoditas.</v>
      </c>
    </row>
    <row r="4710" spans="1:12">
      <c r="A4710">
        <v>110</v>
      </c>
      <c r="B4710" t="s">
        <v>199</v>
      </c>
      <c r="C4710" t="s">
        <v>430</v>
      </c>
      <c r="D4710" t="str">
        <f>CONCATENATE("3513",A4710,B4710,C4710,TEXT(F4710,REPT("0",3)))</f>
        <v>3513110009002400012</v>
      </c>
      <c r="E4710">
        <v>14</v>
      </c>
      <c r="F4710">
        <v>12</v>
      </c>
      <c r="G4710" t="s">
        <v>301</v>
      </c>
      <c r="H4710" t="s">
        <v>502</v>
      </c>
      <c r="I4710" t="s">
        <v>469</v>
      </c>
      <c r="J4710" t="s">
        <v>96</v>
      </c>
      <c r="K4710" t="s">
        <v>23</v>
      </c>
      <c r="L4710" t="str">
        <f>VLOOKUP(K4710,Sheet2!$A$1:$B$105,2,FALSE)</f>
        <v>Cek outlier harga (r417/r416) per kabupaten per komoditas.</v>
      </c>
    </row>
    <row r="4711" spans="1:12">
      <c r="A4711">
        <v>110</v>
      </c>
      <c r="B4711" t="s">
        <v>199</v>
      </c>
      <c r="C4711" t="s">
        <v>430</v>
      </c>
      <c r="D4711" t="str">
        <f>CONCATENATE("3513",A4711,B4711,C4711,TEXT(F4711,REPT("0",3)))</f>
        <v>3513110009002400012</v>
      </c>
      <c r="E4711">
        <v>14</v>
      </c>
      <c r="F4711">
        <v>12</v>
      </c>
      <c r="G4711" t="s">
        <v>301</v>
      </c>
      <c r="H4711" t="s">
        <v>502</v>
      </c>
      <c r="I4711" t="s">
        <v>469</v>
      </c>
      <c r="J4711" t="s">
        <v>96</v>
      </c>
      <c r="K4711" t="s">
        <v>20</v>
      </c>
      <c r="L4711" t="str">
        <f>VLOOKUP(K4711,Sheet2!$A$1:$B$105,2,FALSE)</f>
        <v>Cek outlier HORTI harga per satuan produksi (per kg) per komoditas</v>
      </c>
    </row>
    <row r="4712" spans="1:12">
      <c r="A4712">
        <v>110</v>
      </c>
      <c r="B4712" t="s">
        <v>199</v>
      </c>
      <c r="C4712" t="s">
        <v>430</v>
      </c>
      <c r="D4712" t="str">
        <f>CONCATENATE("3513",A4712,B4712,C4712,TEXT(F4712,REPT("0",3)))</f>
        <v>3513110009002400012</v>
      </c>
      <c r="E4712">
        <v>14</v>
      </c>
      <c r="F4712">
        <v>12</v>
      </c>
      <c r="G4712" t="s">
        <v>301</v>
      </c>
      <c r="H4712" t="s">
        <v>502</v>
      </c>
      <c r="I4712" t="s">
        <v>469</v>
      </c>
      <c r="J4712" t="s">
        <v>96</v>
      </c>
      <c r="K4712" t="s">
        <v>21</v>
      </c>
      <c r="L4712" t="str">
        <f>VLOOKUP(K4712,Sheet2!$A$1:$B$105,2,FALSE)</f>
        <v>Cek outlier KEBUN harga per satuan produksi (per kg) per komoditas
&lt;= 500 atau &gt;=200ribu</v>
      </c>
    </row>
    <row r="4713" spans="1:12">
      <c r="A4713">
        <v>110</v>
      </c>
      <c r="B4713" t="s">
        <v>199</v>
      </c>
      <c r="C4713" t="s">
        <v>433</v>
      </c>
      <c r="D4713" t="str">
        <f>CONCATENATE("3513",A4713,B4713,C4713,TEXT(F4713,REPT("0",3)))</f>
        <v>3513110009002600007</v>
      </c>
      <c r="E4713">
        <v>5</v>
      </c>
      <c r="F4713">
        <v>7</v>
      </c>
      <c r="G4713" t="s">
        <v>384</v>
      </c>
      <c r="H4713" t="s">
        <v>503</v>
      </c>
      <c r="I4713" t="s">
        <v>469</v>
      </c>
      <c r="J4713" t="s">
        <v>141</v>
      </c>
      <c r="K4713" t="s">
        <v>34</v>
      </c>
      <c r="L4713" t="str">
        <f>VLOOKUP(K4713,Sheet2!$A$1:$B$105,2,FALSE)</f>
        <v>Cek outlier produktivitas per pohon (r513/r508) per komoditas</v>
      </c>
    </row>
    <row r="4714" spans="1:12">
      <c r="A4714">
        <v>110</v>
      </c>
      <c r="B4714" t="s">
        <v>199</v>
      </c>
      <c r="C4714" t="s">
        <v>433</v>
      </c>
      <c r="D4714" t="str">
        <f>CONCATENATE("3513",A4714,B4714,C4714,TEXT(F4714,REPT("0",3)))</f>
        <v>3513110009002600028</v>
      </c>
      <c r="E4714">
        <v>20</v>
      </c>
      <c r="F4714">
        <v>28</v>
      </c>
      <c r="G4714" t="s">
        <v>384</v>
      </c>
      <c r="H4714" t="s">
        <v>503</v>
      </c>
      <c r="I4714" t="s">
        <v>469</v>
      </c>
      <c r="J4714" t="s">
        <v>141</v>
      </c>
      <c r="K4714" t="s">
        <v>179</v>
      </c>
      <c r="L4714" t="str">
        <f>VLOOKUP(K4714,Sheet2!$A$1:$B$105,2,FALSE)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4715" spans="1:12">
      <c r="A4715">
        <v>110</v>
      </c>
      <c r="B4715" t="s">
        <v>199</v>
      </c>
      <c r="C4715" t="s">
        <v>433</v>
      </c>
      <c r="D4715" t="str">
        <f>CONCATENATE("3513",A4715,B4715,C4715,TEXT(F4715,REPT("0",3)))</f>
        <v>3513110009002600028</v>
      </c>
      <c r="E4715">
        <v>20</v>
      </c>
      <c r="F4715">
        <v>28</v>
      </c>
      <c r="G4715" t="s">
        <v>384</v>
      </c>
      <c r="H4715" t="s">
        <v>503</v>
      </c>
      <c r="I4715" t="s">
        <v>469</v>
      </c>
      <c r="J4715" t="s">
        <v>141</v>
      </c>
      <c r="K4715" t="s">
        <v>34</v>
      </c>
      <c r="L4715" t="str">
        <f>VLOOKUP(K4715,Sheet2!$A$1:$B$105,2,FALSE)</f>
        <v>Cek outlier produktivitas per pohon (r513/r508) per komoditas</v>
      </c>
    </row>
    <row r="4716" spans="1:12">
      <c r="A4716">
        <v>110</v>
      </c>
      <c r="B4716" t="s">
        <v>213</v>
      </c>
      <c r="C4716" t="s">
        <v>35</v>
      </c>
      <c r="D4716" t="str">
        <f>CONCATENATE("3513",A4716,B4716,C4716,TEXT(F4716,REPT("0",3)))</f>
        <v>3513110010000200001</v>
      </c>
      <c r="E4716">
        <v>1</v>
      </c>
      <c r="F4716">
        <v>1</v>
      </c>
      <c r="G4716" t="s">
        <v>445</v>
      </c>
      <c r="H4716" t="s">
        <v>508</v>
      </c>
      <c r="I4716" t="s">
        <v>467</v>
      </c>
      <c r="J4716" t="s">
        <v>276</v>
      </c>
      <c r="K4716" t="s">
        <v>46</v>
      </c>
      <c r="L4716" t="str">
        <f>VLOOKUP(K4716,Sheet2!$A$1:$B$105,2,FALSE)</f>
        <v>Cek outlier nilai ijon per kabupaten per komoditas. Perlu dipastikan bahwa isian sudah dalam bentuk 000 Rp.</v>
      </c>
    </row>
    <row r="4717" spans="1:12">
      <c r="A4717">
        <v>110</v>
      </c>
      <c r="B4717" t="s">
        <v>213</v>
      </c>
      <c r="C4717" t="s">
        <v>35</v>
      </c>
      <c r="D4717" t="str">
        <f>CONCATENATE("3513",A4717,B4717,C4717,TEXT(F4717,REPT("0",3)))</f>
        <v>3513110010000200012</v>
      </c>
      <c r="E4717">
        <v>19</v>
      </c>
      <c r="F4717">
        <v>12</v>
      </c>
      <c r="G4717" t="s">
        <v>445</v>
      </c>
      <c r="H4717" t="s">
        <v>508</v>
      </c>
      <c r="I4717" t="s">
        <v>467</v>
      </c>
      <c r="J4717" t="s">
        <v>276</v>
      </c>
      <c r="K4717" t="s">
        <v>46</v>
      </c>
      <c r="L4717" t="str">
        <f>VLOOKUP(K4717,Sheet2!$A$1:$B$105,2,FALSE)</f>
        <v>Cek outlier nilai ijon per kabupaten per komoditas. Perlu dipastikan bahwa isian sudah dalam bentuk 000 Rp.</v>
      </c>
    </row>
    <row r="4718" spans="1:12">
      <c r="A4718">
        <v>110</v>
      </c>
      <c r="B4718" t="s">
        <v>213</v>
      </c>
      <c r="C4718" t="s">
        <v>48</v>
      </c>
      <c r="D4718" t="str">
        <f>CONCATENATE("3513",A4718,B4718,C4718,TEXT(F4718,REPT("0",3)))</f>
        <v>3513110010000400021</v>
      </c>
      <c r="E4718">
        <v>31</v>
      </c>
      <c r="F4718">
        <v>21</v>
      </c>
      <c r="G4718" t="s">
        <v>336</v>
      </c>
      <c r="H4718" t="s">
        <v>508</v>
      </c>
      <c r="I4718" t="s">
        <v>467</v>
      </c>
      <c r="J4718" t="s">
        <v>350</v>
      </c>
      <c r="K4718" t="s">
        <v>33</v>
      </c>
      <c r="L4718" t="str">
        <f>VLOOKUP(K4718,Sheet2!$A$1:$B$105,2,FALSE)</f>
        <v>Cek outlier nilai ijon (r516) per komoditas</v>
      </c>
    </row>
    <row r="4719" spans="1:12">
      <c r="A4719">
        <v>110</v>
      </c>
      <c r="B4719" t="s">
        <v>213</v>
      </c>
      <c r="C4719" t="s">
        <v>54</v>
      </c>
      <c r="D4719" t="str">
        <f>CONCATENATE("3513",A4719,B4719,C4719,TEXT(F4719,REPT("0",3)))</f>
        <v>3513110010000500003</v>
      </c>
      <c r="E4719">
        <v>4</v>
      </c>
      <c r="F4719">
        <v>3</v>
      </c>
      <c r="G4719" t="s">
        <v>406</v>
      </c>
      <c r="H4719" t="s">
        <v>508</v>
      </c>
      <c r="I4719" t="s">
        <v>467</v>
      </c>
      <c r="J4719" t="s">
        <v>328</v>
      </c>
      <c r="K4719" t="s">
        <v>46</v>
      </c>
      <c r="L4719" t="str">
        <f>VLOOKUP(K4719,Sheet2!$A$1:$B$105,2,FALSE)</f>
        <v>Cek outlier nilai ijon per kabupaten per komoditas. Perlu dipastikan bahwa isian sudah dalam bentuk 000 Rp.</v>
      </c>
    </row>
    <row r="4720" spans="1:12">
      <c r="A4720">
        <v>110</v>
      </c>
      <c r="B4720" t="s">
        <v>213</v>
      </c>
      <c r="C4720" t="s">
        <v>67</v>
      </c>
      <c r="D4720" t="str">
        <f>CONCATENATE("3513",A4720,B4720,C4720,TEXT(F4720,REPT("0",3)))</f>
        <v>3513110010000800044</v>
      </c>
      <c r="E4720">
        <v>40</v>
      </c>
      <c r="F4720">
        <v>44</v>
      </c>
      <c r="G4720" t="s">
        <v>464</v>
      </c>
      <c r="H4720" t="s">
        <v>508</v>
      </c>
      <c r="I4720" t="s">
        <v>467</v>
      </c>
      <c r="J4720" t="s">
        <v>398</v>
      </c>
      <c r="K4720" t="s">
        <v>33</v>
      </c>
      <c r="L4720" t="str">
        <f>VLOOKUP(K4720,Sheet2!$A$1:$B$105,2,FALSE)</f>
        <v>Cek outlier nilai ijon (r516) per komoditas</v>
      </c>
    </row>
    <row r="4721" spans="1:12">
      <c r="A4721">
        <v>110</v>
      </c>
      <c r="B4721" t="s">
        <v>213</v>
      </c>
      <c r="C4721" t="s">
        <v>67</v>
      </c>
      <c r="D4721" t="str">
        <f>CONCATENATE("3513",A4721,B4721,C4721,TEXT(F4721,REPT("0",3)))</f>
        <v>3513110010000800052</v>
      </c>
      <c r="E4721">
        <v>47</v>
      </c>
      <c r="F4721">
        <v>52</v>
      </c>
      <c r="G4721" t="s">
        <v>464</v>
      </c>
      <c r="H4721" t="s">
        <v>508</v>
      </c>
      <c r="I4721" t="s">
        <v>467</v>
      </c>
      <c r="J4721" t="s">
        <v>398</v>
      </c>
      <c r="K4721" t="s">
        <v>33</v>
      </c>
      <c r="L4721" t="str">
        <f>VLOOKUP(K4721,Sheet2!$A$1:$B$105,2,FALSE)</f>
        <v>Cek outlier nilai ijon (r516) per komoditas</v>
      </c>
    </row>
    <row r="4722" spans="1:12">
      <c r="A4722">
        <v>110</v>
      </c>
      <c r="B4722" t="s">
        <v>232</v>
      </c>
      <c r="C4722" t="s">
        <v>26</v>
      </c>
      <c r="D4722" t="str">
        <f>CONCATENATE("3513",A4722,B4722,C4722,TEXT(F4722,REPT("0",3)))</f>
        <v>3513110011000100021</v>
      </c>
      <c r="E4722">
        <v>20</v>
      </c>
      <c r="F4722">
        <v>21</v>
      </c>
      <c r="G4722" t="s">
        <v>292</v>
      </c>
      <c r="H4722" t="s">
        <v>509</v>
      </c>
      <c r="I4722" t="s">
        <v>459</v>
      </c>
      <c r="J4722" t="s">
        <v>451</v>
      </c>
      <c r="K4722" t="s">
        <v>473</v>
      </c>
      <c r="L4722" t="str">
        <f>VLOOKUP(K4722,Sheet2!$A$1:$B$105,2,FALSE)</f>
        <v>Pengecekan R606 untuk Jumlah Ternak Lebah (4413) yang lebih dari 100 koloni.</v>
      </c>
    </row>
    <row r="4723" spans="1:12">
      <c r="A4723">
        <v>110</v>
      </c>
      <c r="B4723" t="s">
        <v>232</v>
      </c>
      <c r="C4723" t="s">
        <v>26</v>
      </c>
      <c r="D4723" t="str">
        <f>CONCATENATE("3513",A4723,B4723,C4723,TEXT(F4723,REPT("0",3)))</f>
        <v>3513110011000100022</v>
      </c>
      <c r="E4723">
        <v>21</v>
      </c>
      <c r="F4723">
        <v>22</v>
      </c>
      <c r="G4723" t="s">
        <v>292</v>
      </c>
      <c r="H4723" t="s">
        <v>509</v>
      </c>
      <c r="I4723" t="s">
        <v>459</v>
      </c>
      <c r="J4723" t="s">
        <v>451</v>
      </c>
      <c r="K4723" t="s">
        <v>46</v>
      </c>
      <c r="L4723" t="str">
        <f>VLOOKUP(K4723,Sheet2!$A$1:$B$105,2,FALSE)</f>
        <v>Cek outlier nilai ijon per kabupaten per komoditas. Perlu dipastikan bahwa isian sudah dalam bentuk 000 Rp.</v>
      </c>
    </row>
    <row r="4724" spans="1:12">
      <c r="A4724">
        <v>110</v>
      </c>
      <c r="B4724" t="s">
        <v>232</v>
      </c>
      <c r="C4724" t="s">
        <v>26</v>
      </c>
      <c r="D4724" t="str">
        <f>CONCATENATE("3513",A4724,B4724,C4724,TEXT(F4724,REPT("0",3)))</f>
        <v>3513110011000100032</v>
      </c>
      <c r="E4724">
        <v>32</v>
      </c>
      <c r="F4724">
        <v>32</v>
      </c>
      <c r="G4724" t="s">
        <v>292</v>
      </c>
      <c r="H4724" t="s">
        <v>509</v>
      </c>
      <c r="I4724" t="s">
        <v>459</v>
      </c>
      <c r="J4724" t="s">
        <v>451</v>
      </c>
      <c r="K4724" t="s">
        <v>222</v>
      </c>
      <c r="L4724" t="str">
        <f>VLOOKUP(K4724,Sheet2!$A$1:$B$105,2,FALSE)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4725" spans="1:12">
      <c r="A4725">
        <v>110</v>
      </c>
      <c r="B4725" t="s">
        <v>232</v>
      </c>
      <c r="C4725" t="s">
        <v>35</v>
      </c>
      <c r="D4725" t="str">
        <f>CONCATENATE("3513",A4725,B4725,C4725,TEXT(F4725,REPT("0",3)))</f>
        <v>3513110011000200002</v>
      </c>
      <c r="E4725">
        <v>4</v>
      </c>
      <c r="F4725">
        <v>2</v>
      </c>
      <c r="G4725" t="s">
        <v>202</v>
      </c>
      <c r="H4725" t="s">
        <v>509</v>
      </c>
      <c r="I4725" t="s">
        <v>459</v>
      </c>
      <c r="J4725" t="s">
        <v>105</v>
      </c>
      <c r="K4725" t="s">
        <v>46</v>
      </c>
      <c r="L4725" t="str">
        <f>VLOOKUP(K4725,Sheet2!$A$1:$B$105,2,FALSE)</f>
        <v>Cek outlier nilai ijon per kabupaten per komoditas. Perlu dipastikan bahwa isian sudah dalam bentuk 000 Rp.</v>
      </c>
    </row>
    <row r="4726" spans="1:12">
      <c r="A4726">
        <v>110</v>
      </c>
      <c r="B4726" t="s">
        <v>232</v>
      </c>
      <c r="C4726" t="s">
        <v>41</v>
      </c>
      <c r="D4726" t="str">
        <f>CONCATENATE("3513",A4726,B4726,C4726,TEXT(F4726,REPT("0",3)))</f>
        <v>3513110011000300008</v>
      </c>
      <c r="E4726">
        <v>23</v>
      </c>
      <c r="F4726">
        <v>8</v>
      </c>
      <c r="G4726" t="s">
        <v>510</v>
      </c>
      <c r="H4726" t="s">
        <v>509</v>
      </c>
      <c r="I4726" t="s">
        <v>459</v>
      </c>
      <c r="J4726" t="s">
        <v>258</v>
      </c>
      <c r="K4726" t="s">
        <v>24</v>
      </c>
      <c r="L4726" t="str">
        <f>VLOOKUP(K4726,Sheet2!$A$1:$B$105,2,FALSE)</f>
        <v>Cek outlier produktivitas (r416/r412) per kabupaten per komoditas.</v>
      </c>
    </row>
    <row r="4727" spans="1:12">
      <c r="A4727">
        <v>110</v>
      </c>
      <c r="B4727" t="s">
        <v>232</v>
      </c>
      <c r="C4727" t="s">
        <v>41</v>
      </c>
      <c r="D4727" t="str">
        <f>CONCATENATE("3513",A4727,B4727,C4727,TEXT(F4727,REPT("0",3)))</f>
        <v>3513110011000300008</v>
      </c>
      <c r="E4727">
        <v>23</v>
      </c>
      <c r="F4727">
        <v>8</v>
      </c>
      <c r="G4727" t="s">
        <v>510</v>
      </c>
      <c r="H4727" t="s">
        <v>509</v>
      </c>
      <c r="I4727" t="s">
        <v>459</v>
      </c>
      <c r="J4727" t="s">
        <v>258</v>
      </c>
      <c r="K4727" t="s">
        <v>23</v>
      </c>
      <c r="L4727" t="str">
        <f>VLOOKUP(K4727,Sheet2!$A$1:$B$105,2,FALSE)</f>
        <v>Cek outlier harga (r417/r416) per kabupaten per komoditas.</v>
      </c>
    </row>
    <row r="4728" spans="1:12">
      <c r="A4728">
        <v>110</v>
      </c>
      <c r="B4728" t="s">
        <v>232</v>
      </c>
      <c r="C4728" t="s">
        <v>41</v>
      </c>
      <c r="D4728" t="str">
        <f>CONCATENATE("3513",A4728,B4728,C4728,TEXT(F4728,REPT("0",3)))</f>
        <v>3513110011000300014</v>
      </c>
      <c r="E4728">
        <v>32</v>
      </c>
      <c r="F4728">
        <v>14</v>
      </c>
      <c r="G4728" t="s">
        <v>510</v>
      </c>
      <c r="H4728" t="s">
        <v>309</v>
      </c>
      <c r="I4728" t="s">
        <v>459</v>
      </c>
      <c r="J4728" t="s">
        <v>258</v>
      </c>
      <c r="K4728" t="s">
        <v>33</v>
      </c>
      <c r="L4728" t="str">
        <f>VLOOKUP(K4728,Sheet2!$A$1:$B$105,2,FALSE)</f>
        <v>Cek outlier nilai ijon (r516) per komoditas</v>
      </c>
    </row>
    <row r="4729" spans="1:12">
      <c r="A4729">
        <v>110</v>
      </c>
      <c r="B4729" t="s">
        <v>232</v>
      </c>
      <c r="C4729" t="s">
        <v>54</v>
      </c>
      <c r="D4729" t="str">
        <f>CONCATENATE("3513",A4729,B4729,C4729,TEXT(F4729,REPT("0",3)))</f>
        <v>3513110011000500005</v>
      </c>
      <c r="E4729">
        <v>6</v>
      </c>
      <c r="F4729">
        <v>5</v>
      </c>
      <c r="G4729" t="s">
        <v>376</v>
      </c>
      <c r="H4729" t="s">
        <v>509</v>
      </c>
      <c r="I4729" t="s">
        <v>459</v>
      </c>
      <c r="J4729" t="s">
        <v>401</v>
      </c>
      <c r="K4729" t="s">
        <v>24</v>
      </c>
      <c r="L4729" t="str">
        <f>VLOOKUP(K4729,Sheet2!$A$1:$B$105,2,FALSE)</f>
        <v>Cek outlier produktivitas (r416/r412) per kabupaten per komoditas.</v>
      </c>
    </row>
    <row r="4730" spans="1:12">
      <c r="A4730">
        <v>110</v>
      </c>
      <c r="B4730" t="s">
        <v>232</v>
      </c>
      <c r="C4730" t="s">
        <v>54</v>
      </c>
      <c r="D4730" t="str">
        <f>CONCATENATE("3513",A4730,B4730,C4730,TEXT(F4730,REPT("0",3)))</f>
        <v>3513110011000500005</v>
      </c>
      <c r="E4730">
        <v>6</v>
      </c>
      <c r="F4730">
        <v>5</v>
      </c>
      <c r="G4730" t="s">
        <v>376</v>
      </c>
      <c r="H4730" t="s">
        <v>509</v>
      </c>
      <c r="I4730" t="s">
        <v>459</v>
      </c>
      <c r="J4730" t="s">
        <v>401</v>
      </c>
      <c r="K4730" t="s">
        <v>23</v>
      </c>
      <c r="L4730" t="str">
        <f>VLOOKUP(K4730,Sheet2!$A$1:$B$105,2,FALSE)</f>
        <v>Cek outlier harga (r417/r416) per kabupaten per komoditas.</v>
      </c>
    </row>
    <row r="4731" spans="1:12">
      <c r="A4731">
        <v>110</v>
      </c>
      <c r="B4731" t="s">
        <v>232</v>
      </c>
      <c r="C4731" t="s">
        <v>54</v>
      </c>
      <c r="D4731" t="str">
        <f>CONCATENATE("3513",A4731,B4731,C4731,TEXT(F4731,REPT("0",3)))</f>
        <v>3513110011000500006</v>
      </c>
      <c r="E4731">
        <v>7</v>
      </c>
      <c r="F4731">
        <v>6</v>
      </c>
      <c r="G4731" t="s">
        <v>376</v>
      </c>
      <c r="H4731" t="s">
        <v>509</v>
      </c>
      <c r="I4731" t="s">
        <v>459</v>
      </c>
      <c r="J4731" t="s">
        <v>401</v>
      </c>
      <c r="K4731" t="s">
        <v>24</v>
      </c>
      <c r="L4731" t="str">
        <f>VLOOKUP(K4731,Sheet2!$A$1:$B$105,2,FALSE)</f>
        <v>Cek outlier produktivitas (r416/r412) per kabupaten per komoditas.</v>
      </c>
    </row>
    <row r="4732" spans="1:12">
      <c r="A4732">
        <v>110</v>
      </c>
      <c r="B4732" t="s">
        <v>232</v>
      </c>
      <c r="C4732" t="s">
        <v>54</v>
      </c>
      <c r="D4732" t="str">
        <f>CONCATENATE("3513",A4732,B4732,C4732,TEXT(F4732,REPT("0",3)))</f>
        <v>3513110011000500006</v>
      </c>
      <c r="E4732">
        <v>7</v>
      </c>
      <c r="F4732">
        <v>6</v>
      </c>
      <c r="G4732" t="s">
        <v>376</v>
      </c>
      <c r="H4732" t="s">
        <v>509</v>
      </c>
      <c r="I4732" t="s">
        <v>459</v>
      </c>
      <c r="J4732" t="s">
        <v>401</v>
      </c>
      <c r="K4732" t="s">
        <v>23</v>
      </c>
      <c r="L4732" t="str">
        <f>VLOOKUP(K4732,Sheet2!$A$1:$B$105,2,FALSE)</f>
        <v>Cek outlier harga (r417/r416) per kabupaten per komoditas.</v>
      </c>
    </row>
    <row r="4733" spans="1:12">
      <c r="A4733">
        <v>110</v>
      </c>
      <c r="B4733" t="s">
        <v>232</v>
      </c>
      <c r="C4733" t="s">
        <v>54</v>
      </c>
      <c r="D4733" t="str">
        <f>CONCATENATE("3513",A4733,B4733,C4733,TEXT(F4733,REPT("0",3)))</f>
        <v>3513110011000500009</v>
      </c>
      <c r="E4733">
        <v>11</v>
      </c>
      <c r="F4733">
        <v>9</v>
      </c>
      <c r="G4733" t="s">
        <v>376</v>
      </c>
      <c r="H4733" t="s">
        <v>509</v>
      </c>
      <c r="I4733" t="s">
        <v>193</v>
      </c>
      <c r="J4733" t="s">
        <v>401</v>
      </c>
      <c r="K4733" t="s">
        <v>23</v>
      </c>
      <c r="L4733" t="str">
        <f>VLOOKUP(K4733,Sheet2!$A$1:$B$105,2,FALSE)</f>
        <v>Cek outlier harga (r417/r416) per kabupaten per komoditas.</v>
      </c>
    </row>
    <row r="4734" spans="1:12">
      <c r="A4734">
        <v>110</v>
      </c>
      <c r="B4734" t="s">
        <v>232</v>
      </c>
      <c r="C4734" t="s">
        <v>54</v>
      </c>
      <c r="D4734" t="str">
        <f>CONCATENATE("3513",A4734,B4734,C4734,TEXT(F4734,REPT("0",3)))</f>
        <v>3513110011000500011</v>
      </c>
      <c r="E4734">
        <v>12</v>
      </c>
      <c r="F4734">
        <v>11</v>
      </c>
      <c r="G4734" t="s">
        <v>376</v>
      </c>
      <c r="H4734" t="s">
        <v>509</v>
      </c>
      <c r="I4734" t="s">
        <v>459</v>
      </c>
      <c r="J4734" t="s">
        <v>401</v>
      </c>
      <c r="K4734" t="s">
        <v>23</v>
      </c>
      <c r="L4734" t="str">
        <f>VLOOKUP(K4734,Sheet2!$A$1:$B$105,2,FALSE)</f>
        <v>Cek outlier harga (r417/r416) per kabupaten per komoditas.</v>
      </c>
    </row>
    <row r="4735" spans="1:12">
      <c r="A4735">
        <v>110</v>
      </c>
      <c r="B4735" t="s">
        <v>232</v>
      </c>
      <c r="C4735" t="s">
        <v>54</v>
      </c>
      <c r="D4735" t="str">
        <f>CONCATENATE("3513",A4735,B4735,C4735,TEXT(F4735,REPT("0",3)))</f>
        <v>3513110011000500013</v>
      </c>
      <c r="E4735">
        <v>14</v>
      </c>
      <c r="F4735">
        <v>13</v>
      </c>
      <c r="G4735" t="s">
        <v>376</v>
      </c>
      <c r="H4735" t="s">
        <v>509</v>
      </c>
      <c r="I4735" t="s">
        <v>459</v>
      </c>
      <c r="J4735" t="s">
        <v>401</v>
      </c>
      <c r="K4735" t="s">
        <v>348</v>
      </c>
      <c r="L4735" t="str">
        <f>VLOOKUP(K4735,Sheet2!$A$1:$B$105,2,FALSE)</f>
        <v>Pendapatan UTP jasa pertanian (R901c) dikatakan tidak wajar, jika:
-Batas bawah &lt;= Rp 30 ribu
-Batas atas &gt;= Rp 1 miliar</v>
      </c>
    </row>
    <row r="4736" spans="1:12">
      <c r="A4736">
        <v>110</v>
      </c>
      <c r="B4736" t="s">
        <v>232</v>
      </c>
      <c r="C4736" t="s">
        <v>54</v>
      </c>
      <c r="D4736" t="str">
        <f>CONCATENATE("3513",A4736,B4736,C4736,TEXT(F4736,REPT("0",3)))</f>
        <v>3513110011000500031</v>
      </c>
      <c r="E4736">
        <v>34</v>
      </c>
      <c r="F4736">
        <v>31</v>
      </c>
      <c r="G4736" t="s">
        <v>376</v>
      </c>
      <c r="H4736" t="s">
        <v>509</v>
      </c>
      <c r="I4736" t="s">
        <v>459</v>
      </c>
      <c r="J4736" t="s">
        <v>401</v>
      </c>
      <c r="K4736" t="s">
        <v>23</v>
      </c>
      <c r="L4736" t="str">
        <f>VLOOKUP(K4736,Sheet2!$A$1:$B$105,2,FALSE)</f>
        <v>Cek outlier harga (r417/r416) per kabupaten per komoditas.</v>
      </c>
    </row>
    <row r="4737" spans="1:12">
      <c r="A4737">
        <v>110</v>
      </c>
      <c r="B4737" t="s">
        <v>232</v>
      </c>
      <c r="C4737" t="s">
        <v>54</v>
      </c>
      <c r="D4737" t="str">
        <f>CONCATENATE("3513",A4737,B4737,C4737,TEXT(F4737,REPT("0",3)))</f>
        <v>3513110011000500039</v>
      </c>
      <c r="E4737">
        <v>44</v>
      </c>
      <c r="F4737">
        <v>39</v>
      </c>
      <c r="G4737" t="s">
        <v>376</v>
      </c>
      <c r="H4737" t="s">
        <v>509</v>
      </c>
      <c r="I4737" t="s">
        <v>459</v>
      </c>
      <c r="J4737" t="s">
        <v>401</v>
      </c>
      <c r="K4737" t="s">
        <v>24</v>
      </c>
      <c r="L4737" t="str">
        <f>VLOOKUP(K4737,Sheet2!$A$1:$B$105,2,FALSE)</f>
        <v>Cek outlier produktivitas (r416/r412) per kabupaten per komoditas.</v>
      </c>
    </row>
    <row r="4738" spans="1:12">
      <c r="A4738">
        <v>110</v>
      </c>
      <c r="B4738" t="s">
        <v>232</v>
      </c>
      <c r="C4738" t="s">
        <v>54</v>
      </c>
      <c r="D4738" t="str">
        <f>CONCATENATE("3513",A4738,B4738,C4738,TEXT(F4738,REPT("0",3)))</f>
        <v>3513110011000500039</v>
      </c>
      <c r="E4738">
        <v>44</v>
      </c>
      <c r="F4738">
        <v>39</v>
      </c>
      <c r="G4738" t="s">
        <v>376</v>
      </c>
      <c r="H4738" t="s">
        <v>509</v>
      </c>
      <c r="I4738" t="s">
        <v>459</v>
      </c>
      <c r="J4738" t="s">
        <v>401</v>
      </c>
      <c r="K4738" t="s">
        <v>23</v>
      </c>
      <c r="L4738" t="str">
        <f>VLOOKUP(K4738,Sheet2!$A$1:$B$105,2,FALSE)</f>
        <v>Cek outlier harga (r417/r416) per kabupaten per komoditas.</v>
      </c>
    </row>
    <row r="4739" spans="1:12">
      <c r="A4739">
        <v>110</v>
      </c>
      <c r="B4739" t="s">
        <v>232</v>
      </c>
      <c r="C4739" t="s">
        <v>54</v>
      </c>
      <c r="D4739" t="str">
        <f>CONCATENATE("3513",A4739,B4739,C4739,TEXT(F4739,REPT("0",3)))</f>
        <v>3513110011000500040</v>
      </c>
      <c r="E4739">
        <v>49</v>
      </c>
      <c r="F4739">
        <v>40</v>
      </c>
      <c r="G4739" t="s">
        <v>376</v>
      </c>
      <c r="H4739" t="s">
        <v>509</v>
      </c>
      <c r="I4739" t="s">
        <v>459</v>
      </c>
      <c r="J4739" t="s">
        <v>401</v>
      </c>
      <c r="K4739" t="s">
        <v>46</v>
      </c>
      <c r="L4739" t="str">
        <f>VLOOKUP(K4739,Sheet2!$A$1:$B$105,2,FALSE)</f>
        <v>Cek outlier nilai ijon per kabupaten per komoditas. Perlu dipastikan bahwa isian sudah dalam bentuk 000 Rp.</v>
      </c>
    </row>
    <row r="4740" spans="1:12">
      <c r="A4740">
        <v>110</v>
      </c>
      <c r="B4740" t="s">
        <v>232</v>
      </c>
      <c r="C4740" t="s">
        <v>54</v>
      </c>
      <c r="D4740" t="str">
        <f>CONCATENATE("3513",A4740,B4740,C4740,TEXT(F4740,REPT("0",3)))</f>
        <v>3513110011000500043</v>
      </c>
      <c r="E4740">
        <v>46</v>
      </c>
      <c r="F4740">
        <v>43</v>
      </c>
      <c r="G4740" t="s">
        <v>244</v>
      </c>
      <c r="H4740" t="s">
        <v>509</v>
      </c>
      <c r="I4740" t="s">
        <v>459</v>
      </c>
      <c r="J4740" t="s">
        <v>100</v>
      </c>
      <c r="K4740" t="s">
        <v>24</v>
      </c>
      <c r="L4740" t="str">
        <f>VLOOKUP(K4740,Sheet2!$A$1:$B$105,2,FALSE)</f>
        <v>Cek outlier produktivitas (r416/r412) per kabupaten per komoditas.</v>
      </c>
    </row>
    <row r="4741" spans="1:12">
      <c r="A4741">
        <v>110</v>
      </c>
      <c r="B4741" t="s">
        <v>232</v>
      </c>
      <c r="C4741" t="s">
        <v>63</v>
      </c>
      <c r="D4741" t="str">
        <f>CONCATENATE("3513",A4741,B4741,C4741,TEXT(F4741,REPT("0",3)))</f>
        <v>3513110011000700008</v>
      </c>
      <c r="E4741">
        <v>16</v>
      </c>
      <c r="F4741">
        <v>8</v>
      </c>
      <c r="G4741" t="s">
        <v>123</v>
      </c>
      <c r="H4741" t="s">
        <v>497</v>
      </c>
      <c r="I4741" t="s">
        <v>459</v>
      </c>
      <c r="J4741" t="s">
        <v>342</v>
      </c>
      <c r="K4741" t="s">
        <v>160</v>
      </c>
      <c r="L4741" t="str">
        <f>VLOOKUP(K4741,Sheet2!$A$1:$B$105,2,FALSE)</f>
        <v>Pengecekan ulang kewajaran umur ART (umur ART banyak yang terisi 99, perlu probing lebih dalam untuk umur ART)
Pengecekan ulang umur KRT yang di bawah 16 tahun (R204=1 tetapi R206&lt;16)</v>
      </c>
    </row>
    <row r="4742" spans="1:12">
      <c r="A4742">
        <v>110</v>
      </c>
      <c r="B4742" t="s">
        <v>232</v>
      </c>
      <c r="C4742" t="s">
        <v>63</v>
      </c>
      <c r="D4742" t="str">
        <f>CONCATENATE("3513",A4742,B4742,C4742,TEXT(F4742,REPT("0",3)))</f>
        <v>3513110011000700026</v>
      </c>
      <c r="E4742">
        <v>44</v>
      </c>
      <c r="F4742">
        <v>26</v>
      </c>
      <c r="G4742" t="s">
        <v>123</v>
      </c>
      <c r="H4742" t="s">
        <v>497</v>
      </c>
      <c r="I4742" t="s">
        <v>459</v>
      </c>
      <c r="J4742" t="s">
        <v>342</v>
      </c>
      <c r="K4742" t="s">
        <v>46</v>
      </c>
      <c r="L4742" t="str">
        <f>VLOOKUP(K4742,Sheet2!$A$1:$B$105,2,FALSE)</f>
        <v>Cek outlier nilai ijon per kabupaten per komoditas. Perlu dipastikan bahwa isian sudah dalam bentuk 000 Rp.</v>
      </c>
    </row>
    <row r="4743" spans="1:12">
      <c r="A4743">
        <v>110</v>
      </c>
      <c r="B4743" t="s">
        <v>232</v>
      </c>
      <c r="C4743" t="s">
        <v>67</v>
      </c>
      <c r="D4743" t="str">
        <f>CONCATENATE("3513",A4743,B4743,C4743,TEXT(F4743,REPT("0",3)))</f>
        <v>3513110011000800001</v>
      </c>
      <c r="E4743">
        <v>1</v>
      </c>
      <c r="F4743">
        <v>1</v>
      </c>
      <c r="G4743" t="s">
        <v>415</v>
      </c>
      <c r="H4743" t="s">
        <v>509</v>
      </c>
      <c r="I4743" t="s">
        <v>459</v>
      </c>
      <c r="J4743" t="s">
        <v>86</v>
      </c>
      <c r="K4743" t="s">
        <v>33</v>
      </c>
      <c r="L4743" t="str">
        <f>VLOOKUP(K4743,Sheet2!$A$1:$B$105,2,FALSE)</f>
        <v>Cek outlier nilai ijon (r516) per komoditas</v>
      </c>
    </row>
    <row r="4744" spans="1:12">
      <c r="A4744">
        <v>110</v>
      </c>
      <c r="B4744" t="s">
        <v>232</v>
      </c>
      <c r="C4744" t="s">
        <v>72</v>
      </c>
      <c r="D4744" t="str">
        <f>CONCATENATE("3513",A4744,B4744,C4744,TEXT(F4744,REPT("0",3)))</f>
        <v>3513110011000900001</v>
      </c>
      <c r="E4744">
        <v>6</v>
      </c>
      <c r="F4744">
        <v>1</v>
      </c>
      <c r="G4744" t="s">
        <v>285</v>
      </c>
      <c r="H4744" t="s">
        <v>497</v>
      </c>
      <c r="I4744" t="s">
        <v>459</v>
      </c>
      <c r="J4744" t="s">
        <v>261</v>
      </c>
      <c r="K4744" t="s">
        <v>32</v>
      </c>
      <c r="L4744" t="str">
        <f>VLOOKUP(K4744,Sheet2!$A$1:$B$105,2,FALSE)</f>
        <v>Pengecekan kewajaran isian 902b1, 902b_2, 902b3, atau 902b_4 yang berkode 1</v>
      </c>
    </row>
    <row r="4745" spans="1:12">
      <c r="A4745">
        <v>110</v>
      </c>
      <c r="B4745" t="s">
        <v>232</v>
      </c>
      <c r="C4745" t="s">
        <v>76</v>
      </c>
      <c r="D4745" t="str">
        <f>CONCATENATE("3513",A4745,B4745,C4745,TEXT(F4745,REPT("0",3)))</f>
        <v>3513110011001000020</v>
      </c>
      <c r="E4745">
        <v>17</v>
      </c>
      <c r="F4745">
        <v>20</v>
      </c>
      <c r="G4745" t="s">
        <v>285</v>
      </c>
      <c r="H4745" t="s">
        <v>497</v>
      </c>
      <c r="I4745" t="s">
        <v>459</v>
      </c>
      <c r="J4745" t="s">
        <v>90</v>
      </c>
      <c r="K4745" t="s">
        <v>32</v>
      </c>
      <c r="L4745" t="str">
        <f>VLOOKUP(K4745,Sheet2!$A$1:$B$105,2,FALSE)</f>
        <v>Pengecekan kewajaran isian 902b1, 902b_2, 902b3, atau 902b_4 yang berkode 1</v>
      </c>
    </row>
    <row r="4746" spans="1:12">
      <c r="A4746">
        <v>110</v>
      </c>
      <c r="B4746" t="s">
        <v>232</v>
      </c>
      <c r="C4746" t="s">
        <v>84</v>
      </c>
      <c r="D4746" t="str">
        <f>CONCATENATE("3513",A4746,B4746,C4746,TEXT(F4746,REPT("0",3)))</f>
        <v>3513110011001100001</v>
      </c>
      <c r="E4746">
        <v>1</v>
      </c>
      <c r="F4746">
        <v>1</v>
      </c>
      <c r="G4746" t="s">
        <v>477</v>
      </c>
      <c r="H4746" t="s">
        <v>497</v>
      </c>
      <c r="I4746" t="s">
        <v>459</v>
      </c>
      <c r="J4746" t="s">
        <v>181</v>
      </c>
      <c r="K4746" t="s">
        <v>24</v>
      </c>
      <c r="L4746" t="str">
        <f>VLOOKUP(K4746,Sheet2!$A$1:$B$105,2,FALSE)</f>
        <v>Cek outlier produktivitas (r416/r412) per kabupaten per komoditas.</v>
      </c>
    </row>
    <row r="4747" spans="1:12">
      <c r="A4747">
        <v>110</v>
      </c>
      <c r="B4747" t="s">
        <v>232</v>
      </c>
      <c r="C4747" t="s">
        <v>84</v>
      </c>
      <c r="D4747" t="str">
        <f>CONCATENATE("3513",A4747,B4747,C4747,TEXT(F4747,REPT("0",3)))</f>
        <v>3513110011001100001</v>
      </c>
      <c r="E4747">
        <v>1</v>
      </c>
      <c r="F4747">
        <v>1</v>
      </c>
      <c r="G4747" t="s">
        <v>477</v>
      </c>
      <c r="H4747" t="s">
        <v>497</v>
      </c>
      <c r="I4747" t="s">
        <v>459</v>
      </c>
      <c r="J4747" t="s">
        <v>181</v>
      </c>
      <c r="K4747" t="s">
        <v>23</v>
      </c>
      <c r="L4747" t="str">
        <f>VLOOKUP(K4747,Sheet2!$A$1:$B$105,2,FALSE)</f>
        <v>Cek outlier harga (r417/r416) per kabupaten per komoditas.</v>
      </c>
    </row>
    <row r="4748" spans="1:12">
      <c r="A4748">
        <v>110</v>
      </c>
      <c r="B4748" t="s">
        <v>232</v>
      </c>
      <c r="C4748" t="s">
        <v>84</v>
      </c>
      <c r="D4748" t="str">
        <f>CONCATENATE("3513",A4748,B4748,C4748,TEXT(F4748,REPT("0",3)))</f>
        <v>3513110011001100023</v>
      </c>
      <c r="E4748">
        <v>26</v>
      </c>
      <c r="F4748">
        <v>23</v>
      </c>
      <c r="G4748" t="s">
        <v>477</v>
      </c>
      <c r="H4748" t="s">
        <v>497</v>
      </c>
      <c r="I4748" t="s">
        <v>459</v>
      </c>
      <c r="J4748" t="s">
        <v>181</v>
      </c>
      <c r="K4748" t="s">
        <v>23</v>
      </c>
      <c r="L4748" t="str">
        <f>VLOOKUP(K4748,Sheet2!$A$1:$B$105,2,FALSE)</f>
        <v>Cek outlier harga (r417/r416) per kabupaten per komoditas.</v>
      </c>
    </row>
    <row r="4749" spans="1:12">
      <c r="A4749">
        <v>110</v>
      </c>
      <c r="B4749" t="s">
        <v>232</v>
      </c>
      <c r="C4749" t="s">
        <v>88</v>
      </c>
      <c r="D4749" t="str">
        <f>CONCATENATE("3513",A4749,B4749,C4749,TEXT(F4749,REPT("0",3)))</f>
        <v>3513110011001200020</v>
      </c>
      <c r="E4749">
        <v>32</v>
      </c>
      <c r="F4749">
        <v>20</v>
      </c>
      <c r="G4749" t="s">
        <v>510</v>
      </c>
      <c r="H4749" t="s">
        <v>509</v>
      </c>
      <c r="I4749" t="s">
        <v>459</v>
      </c>
      <c r="J4749" t="s">
        <v>284</v>
      </c>
      <c r="K4749" t="s">
        <v>46</v>
      </c>
      <c r="L4749" t="str">
        <f>VLOOKUP(K4749,Sheet2!$A$1:$B$105,2,FALSE)</f>
        <v>Cek outlier nilai ijon per kabupaten per komoditas. Perlu dipastikan bahwa isian sudah dalam bentuk 000 Rp.</v>
      </c>
    </row>
    <row r="4750" spans="1:12">
      <c r="A4750">
        <v>110</v>
      </c>
      <c r="B4750" t="s">
        <v>250</v>
      </c>
      <c r="C4750" t="s">
        <v>26</v>
      </c>
      <c r="D4750" t="str">
        <f>CONCATENATE("3513",A4750,B4750,C4750,TEXT(F4750,REPT("0",3)))</f>
        <v>3513110012000100010</v>
      </c>
      <c r="E4750">
        <v>13</v>
      </c>
      <c r="F4750">
        <v>10</v>
      </c>
      <c r="G4750" t="s">
        <v>329</v>
      </c>
      <c r="H4750" t="s">
        <v>511</v>
      </c>
      <c r="I4750" t="s">
        <v>489</v>
      </c>
      <c r="J4750" t="s">
        <v>216</v>
      </c>
      <c r="K4750" t="s">
        <v>46</v>
      </c>
      <c r="L4750" t="str">
        <f>VLOOKUP(K4750,Sheet2!$A$1:$B$105,2,FALSE)</f>
        <v>Cek outlier nilai ijon per kabupaten per komoditas. Perlu dipastikan bahwa isian sudah dalam bentuk 000 Rp.</v>
      </c>
    </row>
    <row r="4751" spans="1:12">
      <c r="A4751">
        <v>110</v>
      </c>
      <c r="B4751" t="s">
        <v>250</v>
      </c>
      <c r="C4751" t="s">
        <v>26</v>
      </c>
      <c r="D4751" t="str">
        <f>CONCATENATE("3513",A4751,B4751,C4751,TEXT(F4751,REPT("0",3)))</f>
        <v>3513110012000100011</v>
      </c>
      <c r="E4751">
        <v>14</v>
      </c>
      <c r="F4751">
        <v>11</v>
      </c>
      <c r="G4751" t="s">
        <v>329</v>
      </c>
      <c r="H4751" t="s">
        <v>511</v>
      </c>
      <c r="I4751" t="s">
        <v>489</v>
      </c>
      <c r="J4751" t="s">
        <v>216</v>
      </c>
      <c r="K4751" t="s">
        <v>46</v>
      </c>
      <c r="L4751" t="str">
        <f>VLOOKUP(K4751,Sheet2!$A$1:$B$105,2,FALSE)</f>
        <v>Cek outlier nilai ijon per kabupaten per komoditas. Perlu dipastikan bahwa isian sudah dalam bentuk 000 Rp.</v>
      </c>
    </row>
    <row r="4752" spans="1:12">
      <c r="A4752">
        <v>110</v>
      </c>
      <c r="B4752" t="s">
        <v>250</v>
      </c>
      <c r="C4752" t="s">
        <v>35</v>
      </c>
      <c r="D4752" t="str">
        <f>CONCATENATE("3513",A4752,B4752,C4752,TEXT(F4752,REPT("0",3)))</f>
        <v>3513110012000200001</v>
      </c>
      <c r="E4752">
        <v>1</v>
      </c>
      <c r="F4752">
        <v>1</v>
      </c>
      <c r="G4752" t="s">
        <v>388</v>
      </c>
      <c r="H4752" t="s">
        <v>511</v>
      </c>
      <c r="I4752" t="s">
        <v>489</v>
      </c>
      <c r="J4752" t="s">
        <v>170</v>
      </c>
      <c r="K4752" t="s">
        <v>46</v>
      </c>
      <c r="L4752" t="str">
        <f>VLOOKUP(K4752,Sheet2!$A$1:$B$105,2,FALSE)</f>
        <v>Cek outlier nilai ijon per kabupaten per komoditas. Perlu dipastikan bahwa isian sudah dalam bentuk 000 Rp.</v>
      </c>
    </row>
    <row r="4753" spans="1:12">
      <c r="A4753">
        <v>110</v>
      </c>
      <c r="B4753" t="s">
        <v>250</v>
      </c>
      <c r="C4753" t="s">
        <v>35</v>
      </c>
      <c r="D4753" t="str">
        <f>CONCATENATE("3513",A4753,B4753,C4753,TEXT(F4753,REPT("0",3)))</f>
        <v>3513110012000200001</v>
      </c>
      <c r="E4753">
        <v>1</v>
      </c>
      <c r="F4753">
        <v>1</v>
      </c>
      <c r="G4753" t="s">
        <v>388</v>
      </c>
      <c r="H4753" t="s">
        <v>511</v>
      </c>
      <c r="I4753" t="s">
        <v>489</v>
      </c>
      <c r="J4753" t="s">
        <v>170</v>
      </c>
      <c r="K4753" t="s">
        <v>33</v>
      </c>
      <c r="L4753" t="str">
        <f>VLOOKUP(K4753,Sheet2!$A$1:$B$105,2,FALSE)</f>
        <v>Cek outlier nilai ijon (r516) per komoditas</v>
      </c>
    </row>
    <row r="4754" spans="1:12">
      <c r="A4754">
        <v>110</v>
      </c>
      <c r="B4754" t="s">
        <v>250</v>
      </c>
      <c r="C4754" t="s">
        <v>35</v>
      </c>
      <c r="D4754" t="str">
        <f>CONCATENATE("3513",A4754,B4754,C4754,TEXT(F4754,REPT("0",3)))</f>
        <v>3513110012000200017</v>
      </c>
      <c r="E4754">
        <v>19</v>
      </c>
      <c r="F4754">
        <v>17</v>
      </c>
      <c r="G4754" t="s">
        <v>388</v>
      </c>
      <c r="H4754" t="s">
        <v>511</v>
      </c>
      <c r="I4754" t="s">
        <v>489</v>
      </c>
      <c r="J4754" t="s">
        <v>170</v>
      </c>
      <c r="K4754" t="s">
        <v>23</v>
      </c>
      <c r="L4754" t="str">
        <f>VLOOKUP(K4754,Sheet2!$A$1:$B$105,2,FALSE)</f>
        <v>Cek outlier harga (r417/r416) per kabupaten per komoditas.</v>
      </c>
    </row>
    <row r="4755" spans="1:12">
      <c r="A4755">
        <v>110</v>
      </c>
      <c r="B4755" t="s">
        <v>250</v>
      </c>
      <c r="C4755" t="s">
        <v>35</v>
      </c>
      <c r="D4755" t="str">
        <f>CONCATENATE("3513",A4755,B4755,C4755,TEXT(F4755,REPT("0",3)))</f>
        <v>3513110012000200025</v>
      </c>
      <c r="E4755">
        <v>30</v>
      </c>
      <c r="F4755">
        <v>25</v>
      </c>
      <c r="G4755" t="s">
        <v>388</v>
      </c>
      <c r="H4755" t="s">
        <v>511</v>
      </c>
      <c r="I4755" t="s">
        <v>489</v>
      </c>
      <c r="J4755" t="s">
        <v>170</v>
      </c>
      <c r="K4755" t="s">
        <v>24</v>
      </c>
      <c r="L4755" t="str">
        <f>VLOOKUP(K4755,Sheet2!$A$1:$B$105,2,FALSE)</f>
        <v>Cek outlier produktivitas (r416/r412) per kabupaten per komoditas.</v>
      </c>
    </row>
    <row r="4756" spans="1:12">
      <c r="A4756">
        <v>110</v>
      </c>
      <c r="B4756" t="s">
        <v>250</v>
      </c>
      <c r="C4756" t="s">
        <v>35</v>
      </c>
      <c r="D4756" t="str">
        <f>CONCATENATE("3513",A4756,B4756,C4756,TEXT(F4756,REPT("0",3)))</f>
        <v>3513110012000200025</v>
      </c>
      <c r="E4756">
        <v>30</v>
      </c>
      <c r="F4756">
        <v>25</v>
      </c>
      <c r="G4756" t="s">
        <v>388</v>
      </c>
      <c r="H4756" t="s">
        <v>511</v>
      </c>
      <c r="I4756" t="s">
        <v>489</v>
      </c>
      <c r="J4756" t="s">
        <v>170</v>
      </c>
      <c r="K4756" t="s">
        <v>23</v>
      </c>
      <c r="L4756" t="str">
        <f>VLOOKUP(K4756,Sheet2!$A$1:$B$105,2,FALSE)</f>
        <v>Cek outlier harga (r417/r416) per kabupaten per komoditas.</v>
      </c>
    </row>
    <row r="4757" spans="1:12">
      <c r="A4757">
        <v>110</v>
      </c>
      <c r="B4757" t="s">
        <v>250</v>
      </c>
      <c r="C4757" t="s">
        <v>48</v>
      </c>
      <c r="D4757" t="str">
        <f>CONCATENATE("3513",A4757,B4757,C4757,TEXT(F4757,REPT("0",3)))</f>
        <v>3513110012000400002</v>
      </c>
      <c r="E4757">
        <v>3</v>
      </c>
      <c r="F4757">
        <v>2</v>
      </c>
      <c r="G4757" t="s">
        <v>251</v>
      </c>
      <c r="H4757" t="s">
        <v>511</v>
      </c>
      <c r="I4757" t="s">
        <v>489</v>
      </c>
      <c r="J4757" t="s">
        <v>323</v>
      </c>
      <c r="K4757" t="s">
        <v>91</v>
      </c>
      <c r="L4757" t="str">
        <f>VLOOKUP(K4757,Sheet2!$A$1:$B$105,2,FALSE)</f>
        <v>1-365 ; cek pengelola bekerja hanya 1 hari setiap 2pekan (r306 &lt;=12)</v>
      </c>
    </row>
    <row r="4758" spans="1:12">
      <c r="A4758">
        <v>110</v>
      </c>
      <c r="B4758" t="s">
        <v>250</v>
      </c>
      <c r="C4758" t="s">
        <v>48</v>
      </c>
      <c r="D4758" t="str">
        <f>CONCATENATE("3513",A4758,B4758,C4758,TEXT(F4758,REPT("0",3)))</f>
        <v>3513110012000400016</v>
      </c>
      <c r="E4758">
        <v>33</v>
      </c>
      <c r="F4758">
        <v>16</v>
      </c>
      <c r="G4758" t="s">
        <v>251</v>
      </c>
      <c r="H4758" t="s">
        <v>511</v>
      </c>
      <c r="I4758" t="s">
        <v>489</v>
      </c>
      <c r="J4758" t="s">
        <v>323</v>
      </c>
      <c r="K4758" t="s">
        <v>46</v>
      </c>
      <c r="L4758" t="str">
        <f>VLOOKUP(K4758,Sheet2!$A$1:$B$105,2,FALSE)</f>
        <v>Cek outlier nilai ijon per kabupaten per komoditas. Perlu dipastikan bahwa isian sudah dalam bentuk 000 Rp.</v>
      </c>
    </row>
    <row r="4759" spans="1:12">
      <c r="A4759">
        <v>110</v>
      </c>
      <c r="B4759" t="s">
        <v>250</v>
      </c>
      <c r="C4759" t="s">
        <v>54</v>
      </c>
      <c r="D4759" t="str">
        <f>CONCATENATE("3513",A4759,B4759,C4759,TEXT(F4759,REPT("0",3)))</f>
        <v>3513110012000500013</v>
      </c>
      <c r="E4759">
        <v>16</v>
      </c>
      <c r="F4759">
        <v>13</v>
      </c>
      <c r="G4759" t="s">
        <v>512</v>
      </c>
      <c r="H4759" t="s">
        <v>511</v>
      </c>
      <c r="I4759" t="s">
        <v>489</v>
      </c>
      <c r="J4759" t="s">
        <v>372</v>
      </c>
      <c r="K4759" t="s">
        <v>46</v>
      </c>
      <c r="L4759" t="str">
        <f>VLOOKUP(K4759,Sheet2!$A$1:$B$105,2,FALSE)</f>
        <v>Cek outlier nilai ijon per kabupaten per komoditas. Perlu dipastikan bahwa isian sudah dalam bentuk 000 Rp.</v>
      </c>
    </row>
    <row r="4760" spans="1:12">
      <c r="A4760">
        <v>110</v>
      </c>
      <c r="B4760" t="s">
        <v>250</v>
      </c>
      <c r="C4760" t="s">
        <v>60</v>
      </c>
      <c r="D4760" t="str">
        <f>CONCATENATE("3513",A4760,B4760,C4760,TEXT(F4760,REPT("0",3)))</f>
        <v>3513110012000600016</v>
      </c>
      <c r="E4760">
        <v>27</v>
      </c>
      <c r="F4760">
        <v>16</v>
      </c>
      <c r="G4760" t="s">
        <v>64</v>
      </c>
      <c r="H4760" t="s">
        <v>513</v>
      </c>
      <c r="I4760" t="s">
        <v>489</v>
      </c>
      <c r="J4760" t="s">
        <v>340</v>
      </c>
      <c r="K4760" t="s">
        <v>24</v>
      </c>
      <c r="L4760" t="str">
        <f>VLOOKUP(K4760,Sheet2!$A$1:$B$105,2,FALSE)</f>
        <v>Cek outlier produktivitas (r416/r412) per kabupaten per komoditas.</v>
      </c>
    </row>
    <row r="4761" spans="1:12">
      <c r="A4761">
        <v>110</v>
      </c>
      <c r="B4761" t="s">
        <v>250</v>
      </c>
      <c r="C4761" t="s">
        <v>60</v>
      </c>
      <c r="D4761" t="str">
        <f>CONCATENATE("3513",A4761,B4761,C4761,TEXT(F4761,REPT("0",3)))</f>
        <v>3513110012000600016</v>
      </c>
      <c r="E4761">
        <v>27</v>
      </c>
      <c r="F4761">
        <v>16</v>
      </c>
      <c r="G4761" t="s">
        <v>64</v>
      </c>
      <c r="H4761" t="s">
        <v>513</v>
      </c>
      <c r="I4761" t="s">
        <v>489</v>
      </c>
      <c r="J4761" t="s">
        <v>340</v>
      </c>
      <c r="K4761" t="s">
        <v>23</v>
      </c>
      <c r="L4761" t="str">
        <f>VLOOKUP(K4761,Sheet2!$A$1:$B$105,2,FALSE)</f>
        <v>Cek outlier harga (r417/r416) per kabupaten per komoditas.</v>
      </c>
    </row>
    <row r="4762" spans="1:12">
      <c r="A4762">
        <v>110</v>
      </c>
      <c r="B4762" t="s">
        <v>250</v>
      </c>
      <c r="C4762" t="s">
        <v>60</v>
      </c>
      <c r="D4762" t="str">
        <f>CONCATENATE("3513",A4762,B4762,C4762,TEXT(F4762,REPT("0",3)))</f>
        <v>3513110012000600018</v>
      </c>
      <c r="E4762">
        <v>30</v>
      </c>
      <c r="F4762">
        <v>18</v>
      </c>
      <c r="G4762" t="s">
        <v>64</v>
      </c>
      <c r="H4762" t="s">
        <v>513</v>
      </c>
      <c r="I4762" t="s">
        <v>489</v>
      </c>
      <c r="J4762" t="s">
        <v>340</v>
      </c>
      <c r="K4762" t="s">
        <v>23</v>
      </c>
      <c r="L4762" t="str">
        <f>VLOOKUP(K4762,Sheet2!$A$1:$B$105,2,FALSE)</f>
        <v>Cek outlier harga (r417/r416) per kabupaten per komoditas.</v>
      </c>
    </row>
    <row r="4763" spans="1:12">
      <c r="A4763">
        <v>110</v>
      </c>
      <c r="B4763" t="s">
        <v>250</v>
      </c>
      <c r="C4763" t="s">
        <v>60</v>
      </c>
      <c r="D4763" t="str">
        <f>CONCATENATE("3513",A4763,B4763,C4763,TEXT(F4763,REPT("0",3)))</f>
        <v>3513110012000600019</v>
      </c>
      <c r="E4763">
        <v>31</v>
      </c>
      <c r="F4763">
        <v>19</v>
      </c>
      <c r="G4763" t="s">
        <v>64</v>
      </c>
      <c r="H4763" t="s">
        <v>513</v>
      </c>
      <c r="I4763" t="s">
        <v>489</v>
      </c>
      <c r="J4763" t="s">
        <v>340</v>
      </c>
      <c r="K4763" t="s">
        <v>23</v>
      </c>
      <c r="L4763" t="str">
        <f>VLOOKUP(K4763,Sheet2!$A$1:$B$105,2,FALSE)</f>
        <v>Cek outlier harga (r417/r416) per kabupaten per komoditas.</v>
      </c>
    </row>
    <row r="4764" spans="1:12">
      <c r="A4764">
        <v>110</v>
      </c>
      <c r="B4764" t="s">
        <v>250</v>
      </c>
      <c r="C4764" t="s">
        <v>63</v>
      </c>
      <c r="D4764" t="str">
        <f>CONCATENATE("3513",A4764,B4764,C4764,TEXT(F4764,REPT("0",3)))</f>
        <v>3513110012000700009</v>
      </c>
      <c r="E4764">
        <v>13</v>
      </c>
      <c r="F4764">
        <v>9</v>
      </c>
      <c r="G4764" t="s">
        <v>308</v>
      </c>
      <c r="H4764" t="s">
        <v>513</v>
      </c>
      <c r="I4764" t="s">
        <v>489</v>
      </c>
      <c r="J4764" t="s">
        <v>305</v>
      </c>
      <c r="K4764" t="s">
        <v>24</v>
      </c>
      <c r="L4764" t="str">
        <f>VLOOKUP(K4764,Sheet2!$A$1:$B$105,2,FALSE)</f>
        <v>Cek outlier produktivitas (r416/r412) per kabupaten per komoditas.</v>
      </c>
    </row>
    <row r="4765" spans="1:12">
      <c r="A4765">
        <v>110</v>
      </c>
      <c r="B4765" t="s">
        <v>250</v>
      </c>
      <c r="C4765" t="s">
        <v>63</v>
      </c>
      <c r="D4765" t="str">
        <f>CONCATENATE("3513",A4765,B4765,C4765,TEXT(F4765,REPT("0",3)))</f>
        <v>3513110012000700009</v>
      </c>
      <c r="E4765">
        <v>13</v>
      </c>
      <c r="F4765">
        <v>9</v>
      </c>
      <c r="G4765" t="s">
        <v>308</v>
      </c>
      <c r="H4765" t="s">
        <v>513</v>
      </c>
      <c r="I4765" t="s">
        <v>489</v>
      </c>
      <c r="J4765" t="s">
        <v>305</v>
      </c>
      <c r="K4765" t="s">
        <v>23</v>
      </c>
      <c r="L4765" t="str">
        <f>VLOOKUP(K4765,Sheet2!$A$1:$B$105,2,FALSE)</f>
        <v>Cek outlier harga (r417/r416) per kabupaten per komoditas.</v>
      </c>
    </row>
    <row r="4766" spans="1:12">
      <c r="A4766">
        <v>110</v>
      </c>
      <c r="B4766" t="s">
        <v>250</v>
      </c>
      <c r="C4766" t="s">
        <v>63</v>
      </c>
      <c r="D4766" t="str">
        <f>CONCATENATE("3513",A4766,B4766,C4766,TEXT(F4766,REPT("0",3)))</f>
        <v>3513110012000700013</v>
      </c>
      <c r="E4766">
        <v>18</v>
      </c>
      <c r="F4766">
        <v>13</v>
      </c>
      <c r="G4766" t="s">
        <v>308</v>
      </c>
      <c r="H4766" t="s">
        <v>513</v>
      </c>
      <c r="I4766" t="s">
        <v>489</v>
      </c>
      <c r="J4766" t="s">
        <v>305</v>
      </c>
      <c r="K4766" t="s">
        <v>23</v>
      </c>
      <c r="L4766" t="str">
        <f>VLOOKUP(K4766,Sheet2!$A$1:$B$105,2,FALSE)</f>
        <v>Cek outlier harga (r417/r416) per kabupaten per komoditas.</v>
      </c>
    </row>
    <row r="4767" spans="1:12">
      <c r="A4767">
        <v>110</v>
      </c>
      <c r="B4767" t="s">
        <v>250</v>
      </c>
      <c r="C4767" t="s">
        <v>67</v>
      </c>
      <c r="D4767" t="str">
        <f>CONCATENATE("3513",A4767,B4767,C4767,TEXT(F4767,REPT("0",3)))</f>
        <v>3513110012000800016</v>
      </c>
      <c r="E4767">
        <v>19</v>
      </c>
      <c r="F4767">
        <v>16</v>
      </c>
      <c r="G4767" t="s">
        <v>291</v>
      </c>
      <c r="H4767" t="s">
        <v>511</v>
      </c>
      <c r="I4767" t="s">
        <v>489</v>
      </c>
      <c r="J4767" t="s">
        <v>297</v>
      </c>
      <c r="K4767" t="s">
        <v>46</v>
      </c>
      <c r="L4767" t="str">
        <f>VLOOKUP(K4767,Sheet2!$A$1:$B$105,2,FALSE)</f>
        <v>Cek outlier nilai ijon per kabupaten per komoditas. Perlu dipastikan bahwa isian sudah dalam bentuk 000 Rp.</v>
      </c>
    </row>
    <row r="4768" spans="1:12">
      <c r="A4768">
        <v>110</v>
      </c>
      <c r="B4768" t="s">
        <v>250</v>
      </c>
      <c r="C4768" t="s">
        <v>67</v>
      </c>
      <c r="D4768" t="str">
        <f>CONCATENATE("3513",A4768,B4768,C4768,TEXT(F4768,REPT("0",3)))</f>
        <v>3513110012000800035</v>
      </c>
      <c r="E4768">
        <v>45</v>
      </c>
      <c r="F4768">
        <v>35</v>
      </c>
      <c r="G4768" t="s">
        <v>360</v>
      </c>
      <c r="H4768" t="s">
        <v>511</v>
      </c>
      <c r="I4768" t="s">
        <v>489</v>
      </c>
      <c r="J4768" t="s">
        <v>74</v>
      </c>
      <c r="K4768" t="s">
        <v>33</v>
      </c>
      <c r="L4768" t="str">
        <f>VLOOKUP(K4768,Sheet2!$A$1:$B$105,2,FALSE)</f>
        <v>Cek outlier nilai ijon (r516) per komoditas</v>
      </c>
    </row>
    <row r="4769" spans="1:12">
      <c r="A4769">
        <v>110</v>
      </c>
      <c r="B4769" t="s">
        <v>250</v>
      </c>
      <c r="C4769" t="s">
        <v>67</v>
      </c>
      <c r="D4769" t="str">
        <f>CONCATENATE("3513",A4769,B4769,C4769,TEXT(F4769,REPT("0",3)))</f>
        <v>3513110012000800042</v>
      </c>
      <c r="E4769">
        <v>51</v>
      </c>
      <c r="F4769">
        <v>42</v>
      </c>
      <c r="G4769" t="s">
        <v>360</v>
      </c>
      <c r="H4769" t="s">
        <v>511</v>
      </c>
      <c r="I4769" t="s">
        <v>489</v>
      </c>
      <c r="J4769" t="s">
        <v>74</v>
      </c>
      <c r="K4769" t="s">
        <v>46</v>
      </c>
      <c r="L4769" t="str">
        <f>VLOOKUP(K4769,Sheet2!$A$1:$B$105,2,FALSE)</f>
        <v>Cek outlier nilai ijon per kabupaten per komoditas. Perlu dipastikan bahwa isian sudah dalam bentuk 000 Rp.</v>
      </c>
    </row>
    <row r="4770" spans="1:12">
      <c r="A4770">
        <v>110</v>
      </c>
      <c r="B4770" t="s">
        <v>250</v>
      </c>
      <c r="C4770" t="s">
        <v>67</v>
      </c>
      <c r="D4770" t="str">
        <f>CONCATENATE("3513",A4770,B4770,C4770,TEXT(F4770,REPT("0",3)))</f>
        <v>3513110012000800043</v>
      </c>
      <c r="E4770">
        <v>52</v>
      </c>
      <c r="F4770">
        <v>43</v>
      </c>
      <c r="G4770" t="s">
        <v>360</v>
      </c>
      <c r="H4770" t="s">
        <v>511</v>
      </c>
      <c r="I4770" t="s">
        <v>489</v>
      </c>
      <c r="J4770" t="s">
        <v>74</v>
      </c>
      <c r="K4770" t="s">
        <v>46</v>
      </c>
      <c r="L4770" t="str">
        <f>VLOOKUP(K4770,Sheet2!$A$1:$B$105,2,FALSE)</f>
        <v>Cek outlier nilai ijon per kabupaten per komoditas. Perlu dipastikan bahwa isian sudah dalam bentuk 000 Rp.</v>
      </c>
    </row>
    <row r="4771" spans="1:12">
      <c r="A4771">
        <v>110</v>
      </c>
      <c r="B4771" t="s">
        <v>250</v>
      </c>
      <c r="C4771" t="s">
        <v>72</v>
      </c>
      <c r="D4771" t="str">
        <f>CONCATENATE("3513",A4771,B4771,C4771,TEXT(F4771,REPT("0",3)))</f>
        <v>3513110012000900020</v>
      </c>
      <c r="E4771">
        <v>26</v>
      </c>
      <c r="F4771">
        <v>20</v>
      </c>
      <c r="G4771" t="s">
        <v>387</v>
      </c>
      <c r="H4771" t="s">
        <v>513</v>
      </c>
      <c r="I4771" t="s">
        <v>489</v>
      </c>
      <c r="J4771" t="s">
        <v>372</v>
      </c>
      <c r="K4771" t="s">
        <v>46</v>
      </c>
      <c r="L4771" t="str">
        <f>VLOOKUP(K4771,Sheet2!$A$1:$B$105,2,FALSE)</f>
        <v>Cek outlier nilai ijon per kabupaten per komoditas. Perlu dipastikan bahwa isian sudah dalam bentuk 000 Rp.</v>
      </c>
    </row>
    <row r="4772" spans="1:12">
      <c r="A4772">
        <v>110</v>
      </c>
      <c r="B4772" t="s">
        <v>250</v>
      </c>
      <c r="C4772" t="s">
        <v>72</v>
      </c>
      <c r="D4772" t="str">
        <f>CONCATENATE("3513",A4772,B4772,C4772,TEXT(F4772,REPT("0",3)))</f>
        <v>3513110012000900025</v>
      </c>
      <c r="E4772">
        <v>32</v>
      </c>
      <c r="F4772">
        <v>25</v>
      </c>
      <c r="G4772" t="s">
        <v>387</v>
      </c>
      <c r="H4772" t="s">
        <v>513</v>
      </c>
      <c r="I4772" t="s">
        <v>489</v>
      </c>
      <c r="J4772" t="s">
        <v>372</v>
      </c>
      <c r="K4772" t="s">
        <v>46</v>
      </c>
      <c r="L4772" t="str">
        <f>VLOOKUP(K4772,Sheet2!$A$1:$B$105,2,FALSE)</f>
        <v>Cek outlier nilai ijon per kabupaten per komoditas. Perlu dipastikan bahwa isian sudah dalam bentuk 000 Rp.</v>
      </c>
    </row>
    <row r="4773" spans="1:12">
      <c r="A4773">
        <v>110</v>
      </c>
      <c r="B4773" t="s">
        <v>250</v>
      </c>
      <c r="C4773" t="s">
        <v>84</v>
      </c>
      <c r="D4773" t="str">
        <f>CONCATENATE("3513",A4773,B4773,C4773,TEXT(F4773,REPT("0",3)))</f>
        <v>3513110012001100008</v>
      </c>
      <c r="E4773">
        <v>14</v>
      </c>
      <c r="F4773">
        <v>8</v>
      </c>
      <c r="G4773" t="s">
        <v>251</v>
      </c>
      <c r="H4773" t="s">
        <v>514</v>
      </c>
      <c r="I4773" t="s">
        <v>489</v>
      </c>
      <c r="J4773" t="s">
        <v>290</v>
      </c>
      <c r="K4773" t="s">
        <v>24</v>
      </c>
      <c r="L4773" t="str">
        <f>VLOOKUP(K4773,Sheet2!$A$1:$B$105,2,FALSE)</f>
        <v>Cek outlier produktivitas (r416/r412) per kabupaten per komoditas.</v>
      </c>
    </row>
    <row r="4774" spans="1:12">
      <c r="A4774">
        <v>110</v>
      </c>
      <c r="B4774" t="s">
        <v>250</v>
      </c>
      <c r="C4774" t="s">
        <v>84</v>
      </c>
      <c r="D4774" t="str">
        <f>CONCATENATE("3513",A4774,B4774,C4774,TEXT(F4774,REPT("0",3)))</f>
        <v>3513110012001100008</v>
      </c>
      <c r="E4774">
        <v>14</v>
      </c>
      <c r="F4774">
        <v>8</v>
      </c>
      <c r="G4774" t="s">
        <v>251</v>
      </c>
      <c r="H4774" t="s">
        <v>514</v>
      </c>
      <c r="I4774" t="s">
        <v>489</v>
      </c>
      <c r="J4774" t="s">
        <v>290</v>
      </c>
      <c r="K4774" t="s">
        <v>23</v>
      </c>
      <c r="L4774" t="str">
        <f>VLOOKUP(K4774,Sheet2!$A$1:$B$105,2,FALSE)</f>
        <v>Cek outlier harga (r417/r416) per kabupaten per komoditas.</v>
      </c>
    </row>
    <row r="4775" spans="1:12">
      <c r="A4775">
        <v>110</v>
      </c>
      <c r="B4775" t="s">
        <v>250</v>
      </c>
      <c r="C4775" t="s">
        <v>84</v>
      </c>
      <c r="D4775" t="str">
        <f>CONCATENATE("3513",A4775,B4775,C4775,TEXT(F4775,REPT("0",3)))</f>
        <v>3513110012001100020</v>
      </c>
      <c r="E4775">
        <v>32</v>
      </c>
      <c r="F4775">
        <v>20</v>
      </c>
      <c r="G4775" t="s">
        <v>251</v>
      </c>
      <c r="H4775" t="s">
        <v>514</v>
      </c>
      <c r="I4775" t="s">
        <v>489</v>
      </c>
      <c r="J4775" t="s">
        <v>290</v>
      </c>
      <c r="K4775" t="s">
        <v>23</v>
      </c>
      <c r="L4775" t="str">
        <f>VLOOKUP(K4775,Sheet2!$A$1:$B$105,2,FALSE)</f>
        <v>Cek outlier harga (r417/r416) per kabupaten per komoditas.</v>
      </c>
    </row>
    <row r="4776" spans="1:12">
      <c r="A4776">
        <v>110</v>
      </c>
      <c r="B4776" t="s">
        <v>250</v>
      </c>
      <c r="C4776" t="s">
        <v>84</v>
      </c>
      <c r="D4776" t="str">
        <f>CONCATENATE("3513",A4776,B4776,C4776,TEXT(F4776,REPT("0",3)))</f>
        <v>3513110012001100027</v>
      </c>
      <c r="E4776">
        <v>41</v>
      </c>
      <c r="F4776">
        <v>27</v>
      </c>
      <c r="G4776" t="s">
        <v>251</v>
      </c>
      <c r="H4776" t="s">
        <v>514</v>
      </c>
      <c r="I4776" t="s">
        <v>489</v>
      </c>
      <c r="J4776" t="s">
        <v>290</v>
      </c>
      <c r="K4776" t="s">
        <v>24</v>
      </c>
      <c r="L4776" t="str">
        <f>VLOOKUP(K4776,Sheet2!$A$1:$B$105,2,FALSE)</f>
        <v>Cek outlier produktivitas (r416/r412) per kabupaten per komoditas.</v>
      </c>
    </row>
    <row r="4777" spans="1:12">
      <c r="A4777">
        <v>110</v>
      </c>
      <c r="B4777" t="s">
        <v>250</v>
      </c>
      <c r="C4777" t="s">
        <v>84</v>
      </c>
      <c r="D4777" t="str">
        <f>CONCATENATE("3513",A4777,B4777,C4777,TEXT(F4777,REPT("0",3)))</f>
        <v>3513110012001100027</v>
      </c>
      <c r="E4777">
        <v>41</v>
      </c>
      <c r="F4777">
        <v>27</v>
      </c>
      <c r="G4777" t="s">
        <v>251</v>
      </c>
      <c r="H4777" t="s">
        <v>514</v>
      </c>
      <c r="I4777" t="s">
        <v>489</v>
      </c>
      <c r="J4777" t="s">
        <v>290</v>
      </c>
      <c r="K4777" t="s">
        <v>23</v>
      </c>
      <c r="L4777" t="str">
        <f>VLOOKUP(K4777,Sheet2!$A$1:$B$105,2,FALSE)</f>
        <v>Cek outlier harga (r417/r416) per kabupaten per komoditas.</v>
      </c>
    </row>
    <row r="4778" spans="1:12">
      <c r="A4778">
        <v>110</v>
      </c>
      <c r="B4778" t="s">
        <v>250</v>
      </c>
      <c r="C4778" t="s">
        <v>84</v>
      </c>
      <c r="D4778" t="str">
        <f>CONCATENATE("3513",A4778,B4778,C4778,TEXT(F4778,REPT("0",3)))</f>
        <v>3513110012001100028</v>
      </c>
      <c r="E4778">
        <v>43</v>
      </c>
      <c r="F4778">
        <v>28</v>
      </c>
      <c r="G4778" t="s">
        <v>251</v>
      </c>
      <c r="H4778" t="s">
        <v>514</v>
      </c>
      <c r="I4778" t="s">
        <v>489</v>
      </c>
      <c r="J4778" t="s">
        <v>290</v>
      </c>
      <c r="K4778" t="s">
        <v>356</v>
      </c>
      <c r="L4778" t="str">
        <f>VLOOKUP(K4778,Sheet2!$A$1:$B$105,2,FALSE)</f>
        <v>kewajaran rata2 hasil tangkapan per trip&lt;1kg atau &gt;1000kg
(825 = 1 atau 825 &gt;1000)</v>
      </c>
    </row>
    <row r="4779" spans="1:12">
      <c r="A4779">
        <v>110</v>
      </c>
      <c r="B4779" t="s">
        <v>250</v>
      </c>
      <c r="C4779" t="s">
        <v>84</v>
      </c>
      <c r="D4779" t="str">
        <f>CONCATENATE("3513",A4779,B4779,C4779,TEXT(F4779,REPT("0",3)))</f>
        <v>3513110012001100028</v>
      </c>
      <c r="E4779">
        <v>43</v>
      </c>
      <c r="F4779">
        <v>28</v>
      </c>
      <c r="G4779" t="s">
        <v>251</v>
      </c>
      <c r="H4779" t="s">
        <v>514</v>
      </c>
      <c r="I4779" t="s">
        <v>489</v>
      </c>
      <c r="J4779" t="s">
        <v>290</v>
      </c>
      <c r="K4779" t="s">
        <v>405</v>
      </c>
      <c r="L4779" t="str">
        <f>VLOOKUP(K4779,Sheet2!$A$1:$B$105,2,FALSE)</f>
        <v>kewajaran 826 rata2 nilai hasil tangkapan per trip &lt;10rb atau &gt;10jt
(826 &lt;=10rb atau 826 &gt;=10jt)</v>
      </c>
    </row>
    <row r="4780" spans="1:12">
      <c r="A4780">
        <v>110</v>
      </c>
      <c r="B4780" t="s">
        <v>250</v>
      </c>
      <c r="C4780" t="s">
        <v>84</v>
      </c>
      <c r="D4780" t="str">
        <f>CONCATENATE("3513",A4780,B4780,C4780,TEXT(F4780,REPT("0",3)))</f>
        <v>3513110012001100031</v>
      </c>
      <c r="E4780">
        <v>46</v>
      </c>
      <c r="F4780">
        <v>31</v>
      </c>
      <c r="G4780" t="s">
        <v>251</v>
      </c>
      <c r="H4780" t="s">
        <v>514</v>
      </c>
      <c r="I4780" t="s">
        <v>489</v>
      </c>
      <c r="J4780" t="s">
        <v>290</v>
      </c>
      <c r="K4780" t="s">
        <v>23</v>
      </c>
      <c r="L4780" t="str">
        <f>VLOOKUP(K4780,Sheet2!$A$1:$B$105,2,FALSE)</f>
        <v>Cek outlier harga (r417/r416) per kabupaten per komoditas.</v>
      </c>
    </row>
    <row r="4781" spans="1:12">
      <c r="A4781">
        <v>110</v>
      </c>
      <c r="B4781" t="s">
        <v>250</v>
      </c>
      <c r="C4781" t="s">
        <v>84</v>
      </c>
      <c r="D4781" t="str">
        <f>CONCATENATE("3513",A4781,B4781,C4781,TEXT(F4781,REPT("0",3)))</f>
        <v>3513110012001100037</v>
      </c>
      <c r="E4781">
        <v>56</v>
      </c>
      <c r="F4781">
        <v>37</v>
      </c>
      <c r="G4781" t="s">
        <v>251</v>
      </c>
      <c r="H4781" t="s">
        <v>514</v>
      </c>
      <c r="I4781" t="s">
        <v>489</v>
      </c>
      <c r="J4781" t="s">
        <v>290</v>
      </c>
      <c r="K4781" t="s">
        <v>24</v>
      </c>
      <c r="L4781" t="str">
        <f>VLOOKUP(K4781,Sheet2!$A$1:$B$105,2,FALSE)</f>
        <v>Cek outlier produktivitas (r416/r412) per kabupaten per komoditas.</v>
      </c>
    </row>
    <row r="4782" spans="1:12">
      <c r="A4782">
        <v>110</v>
      </c>
      <c r="B4782" t="s">
        <v>250</v>
      </c>
      <c r="C4782" t="s">
        <v>84</v>
      </c>
      <c r="D4782" t="str">
        <f>CONCATENATE("3513",A4782,B4782,C4782,TEXT(F4782,REPT("0",3)))</f>
        <v>3513110012001100037</v>
      </c>
      <c r="E4782">
        <v>56</v>
      </c>
      <c r="F4782">
        <v>37</v>
      </c>
      <c r="G4782" t="s">
        <v>251</v>
      </c>
      <c r="H4782" t="s">
        <v>514</v>
      </c>
      <c r="I4782" t="s">
        <v>489</v>
      </c>
      <c r="J4782" t="s">
        <v>290</v>
      </c>
      <c r="K4782" t="s">
        <v>23</v>
      </c>
      <c r="L4782" t="str">
        <f>VLOOKUP(K4782,Sheet2!$A$1:$B$105,2,FALSE)</f>
        <v>Cek outlier harga (r417/r416) per kabupaten per komoditas.</v>
      </c>
    </row>
    <row r="4783" spans="1:12">
      <c r="A4783">
        <v>110</v>
      </c>
      <c r="B4783" t="s">
        <v>250</v>
      </c>
      <c r="C4783" t="s">
        <v>84</v>
      </c>
      <c r="D4783" t="str">
        <f>CONCATENATE("3513",A4783,B4783,C4783,TEXT(F4783,REPT("0",3)))</f>
        <v>3513110012001100038</v>
      </c>
      <c r="E4783">
        <v>57</v>
      </c>
      <c r="F4783">
        <v>38</v>
      </c>
      <c r="G4783" t="s">
        <v>251</v>
      </c>
      <c r="H4783" t="s">
        <v>514</v>
      </c>
      <c r="I4783" t="s">
        <v>489</v>
      </c>
      <c r="J4783" t="s">
        <v>290</v>
      </c>
      <c r="K4783" t="s">
        <v>24</v>
      </c>
      <c r="L4783" t="str">
        <f>VLOOKUP(K4783,Sheet2!$A$1:$B$105,2,FALSE)</f>
        <v>Cek outlier produktivitas (r416/r412) per kabupaten per komoditas.</v>
      </c>
    </row>
    <row r="4784" spans="1:12">
      <c r="A4784">
        <v>110</v>
      </c>
      <c r="B4784" t="s">
        <v>250</v>
      </c>
      <c r="C4784" t="s">
        <v>84</v>
      </c>
      <c r="D4784" t="str">
        <f>CONCATENATE("3513",A4784,B4784,C4784,TEXT(F4784,REPT("0",3)))</f>
        <v>3513110012001100038</v>
      </c>
      <c r="E4784">
        <v>57</v>
      </c>
      <c r="F4784">
        <v>38</v>
      </c>
      <c r="G4784" t="s">
        <v>251</v>
      </c>
      <c r="H4784" t="s">
        <v>514</v>
      </c>
      <c r="I4784" t="s">
        <v>489</v>
      </c>
      <c r="J4784" t="s">
        <v>290</v>
      </c>
      <c r="K4784" t="s">
        <v>23</v>
      </c>
      <c r="L4784" t="str">
        <f>VLOOKUP(K4784,Sheet2!$A$1:$B$105,2,FALSE)</f>
        <v>Cek outlier harga (r417/r416) per kabupaten per komoditas.</v>
      </c>
    </row>
    <row r="4785" spans="1:12">
      <c r="A4785">
        <v>110</v>
      </c>
      <c r="B4785" t="s">
        <v>250</v>
      </c>
      <c r="C4785" t="s">
        <v>84</v>
      </c>
      <c r="D4785" t="str">
        <f>CONCATENATE("3513",A4785,B4785,C4785,TEXT(F4785,REPT("0",3)))</f>
        <v>3513110012001100039</v>
      </c>
      <c r="E4785">
        <v>58</v>
      </c>
      <c r="F4785">
        <v>39</v>
      </c>
      <c r="G4785" t="s">
        <v>251</v>
      </c>
      <c r="H4785" t="s">
        <v>514</v>
      </c>
      <c r="I4785" t="s">
        <v>489</v>
      </c>
      <c r="J4785" t="s">
        <v>290</v>
      </c>
      <c r="K4785" t="s">
        <v>24</v>
      </c>
      <c r="L4785" t="str">
        <f>VLOOKUP(K4785,Sheet2!$A$1:$B$105,2,FALSE)</f>
        <v>Cek outlier produktivitas (r416/r412) per kabupaten per komoditas.</v>
      </c>
    </row>
    <row r="4786" spans="1:12">
      <c r="A4786">
        <v>110</v>
      </c>
      <c r="B4786" t="s">
        <v>250</v>
      </c>
      <c r="C4786" t="s">
        <v>84</v>
      </c>
      <c r="D4786" t="str">
        <f>CONCATENATE("3513",A4786,B4786,C4786,TEXT(F4786,REPT("0",3)))</f>
        <v>3513110012001100039</v>
      </c>
      <c r="E4786">
        <v>58</v>
      </c>
      <c r="F4786">
        <v>39</v>
      </c>
      <c r="G4786" t="s">
        <v>251</v>
      </c>
      <c r="H4786" t="s">
        <v>514</v>
      </c>
      <c r="I4786" t="s">
        <v>489</v>
      </c>
      <c r="J4786" t="s">
        <v>290</v>
      </c>
      <c r="K4786" t="s">
        <v>23</v>
      </c>
      <c r="L4786" t="str">
        <f>VLOOKUP(K4786,Sheet2!$A$1:$B$105,2,FALSE)</f>
        <v>Cek outlier harga (r417/r416) per kabupaten per komoditas.</v>
      </c>
    </row>
    <row r="4787" spans="1:12">
      <c r="A4787">
        <v>110</v>
      </c>
      <c r="B4787" t="s">
        <v>250</v>
      </c>
      <c r="C4787" t="s">
        <v>88</v>
      </c>
      <c r="D4787" t="str">
        <f>CONCATENATE("3513",A4787,B4787,C4787,TEXT(F4787,REPT("0",3)))</f>
        <v>3513110012001200003</v>
      </c>
      <c r="E4787">
        <v>4</v>
      </c>
      <c r="F4787">
        <v>3</v>
      </c>
      <c r="G4787" t="s">
        <v>365</v>
      </c>
      <c r="H4787" t="s">
        <v>514</v>
      </c>
      <c r="I4787" t="s">
        <v>489</v>
      </c>
      <c r="J4787" t="s">
        <v>280</v>
      </c>
      <c r="K4787" t="s">
        <v>405</v>
      </c>
      <c r="L4787" t="str">
        <f>VLOOKUP(K4787,Sheet2!$A$1:$B$105,2,FALSE)</f>
        <v>kewajaran 826 rata2 nilai hasil tangkapan per trip &lt;10rb atau &gt;10jt
(826 &lt;=10rb atau 826 &gt;=10jt)</v>
      </c>
    </row>
    <row r="4788" spans="1:12">
      <c r="A4788">
        <v>110</v>
      </c>
      <c r="B4788" t="s">
        <v>250</v>
      </c>
      <c r="C4788" t="s">
        <v>88</v>
      </c>
      <c r="D4788" t="str">
        <f>CONCATENATE("3513",A4788,B4788,C4788,TEXT(F4788,REPT("0",3)))</f>
        <v>3513110012001200006</v>
      </c>
      <c r="E4788">
        <v>11</v>
      </c>
      <c r="F4788">
        <v>6</v>
      </c>
      <c r="G4788" t="s">
        <v>365</v>
      </c>
      <c r="H4788" t="s">
        <v>514</v>
      </c>
      <c r="I4788" t="s">
        <v>489</v>
      </c>
      <c r="J4788" t="s">
        <v>280</v>
      </c>
      <c r="K4788" t="s">
        <v>23</v>
      </c>
      <c r="L4788" t="str">
        <f>VLOOKUP(K4788,Sheet2!$A$1:$B$105,2,FALSE)</f>
        <v>Cek outlier harga (r417/r416) per kabupaten per komoditas.</v>
      </c>
    </row>
    <row r="4789" spans="1:12">
      <c r="A4789">
        <v>110</v>
      </c>
      <c r="B4789" t="s">
        <v>250</v>
      </c>
      <c r="C4789" t="s">
        <v>95</v>
      </c>
      <c r="D4789" t="str">
        <f>CONCATENATE("3513",A4789,B4789,C4789,TEXT(F4789,REPT("0",3)))</f>
        <v>3513110012001300011</v>
      </c>
      <c r="E4789">
        <v>13</v>
      </c>
      <c r="F4789">
        <v>11</v>
      </c>
      <c r="G4789" t="s">
        <v>380</v>
      </c>
      <c r="H4789" t="s">
        <v>514</v>
      </c>
      <c r="I4789" t="s">
        <v>489</v>
      </c>
      <c r="J4789" t="s">
        <v>296</v>
      </c>
      <c r="K4789" t="s">
        <v>24</v>
      </c>
      <c r="L4789" t="str">
        <f>VLOOKUP(K4789,Sheet2!$A$1:$B$105,2,FALSE)</f>
        <v>Cek outlier produktivitas (r416/r412) per kabupaten per komoditas.</v>
      </c>
    </row>
    <row r="4790" spans="1:12">
      <c r="A4790">
        <v>110</v>
      </c>
      <c r="B4790" t="s">
        <v>250</v>
      </c>
      <c r="C4790" t="s">
        <v>95</v>
      </c>
      <c r="D4790" t="str">
        <f>CONCATENATE("3513",A4790,B4790,C4790,TEXT(F4790,REPT("0",3)))</f>
        <v>3513110012001300013</v>
      </c>
      <c r="E4790">
        <v>16</v>
      </c>
      <c r="F4790">
        <v>13</v>
      </c>
      <c r="G4790" t="s">
        <v>380</v>
      </c>
      <c r="H4790" t="s">
        <v>514</v>
      </c>
      <c r="I4790" t="s">
        <v>489</v>
      </c>
      <c r="J4790" t="s">
        <v>296</v>
      </c>
      <c r="K4790" t="s">
        <v>24</v>
      </c>
      <c r="L4790" t="str">
        <f>VLOOKUP(K4790,Sheet2!$A$1:$B$105,2,FALSE)</f>
        <v>Cek outlier produktivitas (r416/r412) per kabupaten per komoditas.</v>
      </c>
    </row>
    <row r="4791" spans="1:12">
      <c r="A4791">
        <v>110</v>
      </c>
      <c r="B4791" t="s">
        <v>250</v>
      </c>
      <c r="C4791" t="s">
        <v>95</v>
      </c>
      <c r="D4791" t="str">
        <f>CONCATENATE("3513",A4791,B4791,C4791,TEXT(F4791,REPT("0",3)))</f>
        <v>3513110012001300013</v>
      </c>
      <c r="E4791">
        <v>16</v>
      </c>
      <c r="F4791">
        <v>13</v>
      </c>
      <c r="G4791" t="s">
        <v>380</v>
      </c>
      <c r="H4791" t="s">
        <v>514</v>
      </c>
      <c r="I4791" t="s">
        <v>489</v>
      </c>
      <c r="J4791" t="s">
        <v>296</v>
      </c>
      <c r="K4791" t="s">
        <v>23</v>
      </c>
      <c r="L4791" t="str">
        <f>VLOOKUP(K4791,Sheet2!$A$1:$B$105,2,FALSE)</f>
        <v>Cek outlier harga (r417/r416) per kabupaten per komoditas.</v>
      </c>
    </row>
    <row r="4792" spans="1:12">
      <c r="A4792">
        <v>110</v>
      </c>
      <c r="B4792" t="s">
        <v>250</v>
      </c>
      <c r="C4792" t="s">
        <v>95</v>
      </c>
      <c r="D4792" t="str">
        <f>CONCATENATE("3513",A4792,B4792,C4792,TEXT(F4792,REPT("0",3)))</f>
        <v>3513110012001300023</v>
      </c>
      <c r="E4792">
        <v>23</v>
      </c>
      <c r="F4792">
        <v>23</v>
      </c>
      <c r="G4792" t="s">
        <v>380</v>
      </c>
      <c r="H4792" t="s">
        <v>514</v>
      </c>
      <c r="I4792" t="s">
        <v>489</v>
      </c>
      <c r="J4792" t="s">
        <v>296</v>
      </c>
      <c r="K4792" t="s">
        <v>24</v>
      </c>
      <c r="L4792" t="str">
        <f>VLOOKUP(K4792,Sheet2!$A$1:$B$105,2,FALSE)</f>
        <v>Cek outlier produktivitas (r416/r412) per kabupaten per komoditas.</v>
      </c>
    </row>
    <row r="4793" spans="1:12">
      <c r="A4793">
        <v>110</v>
      </c>
      <c r="B4793" t="s">
        <v>250</v>
      </c>
      <c r="C4793" t="s">
        <v>95</v>
      </c>
      <c r="D4793" t="str">
        <f>CONCATENATE("3513",A4793,B4793,C4793,TEXT(F4793,REPT("0",3)))</f>
        <v>3513110012001300023</v>
      </c>
      <c r="E4793">
        <v>23</v>
      </c>
      <c r="F4793">
        <v>23</v>
      </c>
      <c r="G4793" t="s">
        <v>380</v>
      </c>
      <c r="H4793" t="s">
        <v>514</v>
      </c>
      <c r="I4793" t="s">
        <v>489</v>
      </c>
      <c r="J4793" t="s">
        <v>296</v>
      </c>
      <c r="K4793" t="s">
        <v>23</v>
      </c>
      <c r="L4793" t="str">
        <f>VLOOKUP(K4793,Sheet2!$A$1:$B$105,2,FALSE)</f>
        <v>Cek outlier harga (r417/r416) per kabupaten per komoditas.</v>
      </c>
    </row>
    <row r="4794" spans="1:12">
      <c r="A4794">
        <v>110</v>
      </c>
      <c r="B4794" t="s">
        <v>250</v>
      </c>
      <c r="C4794" t="s">
        <v>95</v>
      </c>
      <c r="D4794" t="str">
        <f>CONCATENATE("3513",A4794,B4794,C4794,TEXT(F4794,REPT("0",3)))</f>
        <v>3513110012001300025</v>
      </c>
      <c r="E4794">
        <v>25</v>
      </c>
      <c r="F4794">
        <v>25</v>
      </c>
      <c r="G4794" t="s">
        <v>380</v>
      </c>
      <c r="H4794" t="s">
        <v>514</v>
      </c>
      <c r="I4794" t="s">
        <v>489</v>
      </c>
      <c r="J4794" t="s">
        <v>296</v>
      </c>
      <c r="K4794" t="s">
        <v>24</v>
      </c>
      <c r="L4794" t="str">
        <f>VLOOKUP(K4794,Sheet2!$A$1:$B$105,2,FALSE)</f>
        <v>Cek outlier produktivitas (r416/r412) per kabupaten per komoditas.</v>
      </c>
    </row>
    <row r="4795" spans="1:12">
      <c r="A4795">
        <v>110</v>
      </c>
      <c r="B4795" t="s">
        <v>250</v>
      </c>
      <c r="C4795" t="s">
        <v>95</v>
      </c>
      <c r="D4795" t="str">
        <f>CONCATENATE("3513",A4795,B4795,C4795,TEXT(F4795,REPT("0",3)))</f>
        <v>3513110012001300025</v>
      </c>
      <c r="E4795">
        <v>25</v>
      </c>
      <c r="F4795">
        <v>25</v>
      </c>
      <c r="G4795" t="s">
        <v>380</v>
      </c>
      <c r="H4795" t="s">
        <v>514</v>
      </c>
      <c r="I4795" t="s">
        <v>489</v>
      </c>
      <c r="J4795" t="s">
        <v>296</v>
      </c>
      <c r="K4795" t="s">
        <v>23</v>
      </c>
      <c r="L4795" t="str">
        <f>VLOOKUP(K4795,Sheet2!$A$1:$B$105,2,FALSE)</f>
        <v>Cek outlier harga (r417/r416) per kabupaten per komoditas.</v>
      </c>
    </row>
    <row r="4796" spans="1:12">
      <c r="A4796">
        <v>110</v>
      </c>
      <c r="B4796" t="s">
        <v>250</v>
      </c>
      <c r="C4796" t="s">
        <v>95</v>
      </c>
      <c r="D4796" t="str">
        <f>CONCATENATE("3513",A4796,B4796,C4796,TEXT(F4796,REPT("0",3)))</f>
        <v>3513110012001300034</v>
      </c>
      <c r="E4796">
        <v>35</v>
      </c>
      <c r="F4796">
        <v>34</v>
      </c>
      <c r="G4796" t="s">
        <v>380</v>
      </c>
      <c r="H4796" t="s">
        <v>514</v>
      </c>
      <c r="I4796" t="s">
        <v>489</v>
      </c>
      <c r="J4796" t="s">
        <v>296</v>
      </c>
      <c r="K4796" t="s">
        <v>315</v>
      </c>
      <c r="L4796" t="str">
        <f>VLOOKUP(K4796,Sheet2!$A$1:$B$105,2,FALSE)</f>
        <v>Cek outlier nilai produksi bibit per kabupaten per komoditas. Perlu dipastikan bahwa isian sudah dalam bentuk 000 Rp.</v>
      </c>
    </row>
    <row r="4797" spans="1:12">
      <c r="A4797">
        <v>110</v>
      </c>
      <c r="B4797" t="s">
        <v>250</v>
      </c>
      <c r="C4797" t="s">
        <v>95</v>
      </c>
      <c r="D4797" t="str">
        <f>CONCATENATE("3513",A4797,B4797,C4797,TEXT(F4797,REPT("0",3)))</f>
        <v>3513110012001300034</v>
      </c>
      <c r="E4797">
        <v>35</v>
      </c>
      <c r="F4797">
        <v>34</v>
      </c>
      <c r="G4797" t="s">
        <v>380</v>
      </c>
      <c r="H4797" t="s">
        <v>514</v>
      </c>
      <c r="I4797" t="s">
        <v>489</v>
      </c>
      <c r="J4797" t="s">
        <v>296</v>
      </c>
      <c r="K4797" t="s">
        <v>24</v>
      </c>
      <c r="L4797" t="str">
        <f>VLOOKUP(K4797,Sheet2!$A$1:$B$105,2,FALSE)</f>
        <v>Cek outlier produktivitas (r416/r412) per kabupaten per komoditas.</v>
      </c>
    </row>
    <row r="4798" spans="1:12">
      <c r="A4798">
        <v>110</v>
      </c>
      <c r="B4798" t="s">
        <v>250</v>
      </c>
      <c r="C4798" t="s">
        <v>95</v>
      </c>
      <c r="D4798" t="str">
        <f>CONCATENATE("3513",A4798,B4798,C4798,TEXT(F4798,REPT("0",3)))</f>
        <v>3513110012001300034</v>
      </c>
      <c r="E4798">
        <v>35</v>
      </c>
      <c r="F4798">
        <v>34</v>
      </c>
      <c r="G4798" t="s">
        <v>380</v>
      </c>
      <c r="H4798" t="s">
        <v>514</v>
      </c>
      <c r="I4798" t="s">
        <v>489</v>
      </c>
      <c r="J4798" t="s">
        <v>296</v>
      </c>
      <c r="K4798" t="s">
        <v>23</v>
      </c>
      <c r="L4798" t="str">
        <f>VLOOKUP(K4798,Sheet2!$A$1:$B$105,2,FALSE)</f>
        <v>Cek outlier harga (r417/r416) per kabupaten per komoditas.</v>
      </c>
    </row>
    <row r="4799" spans="1:12">
      <c r="A4799">
        <v>110</v>
      </c>
      <c r="B4799" t="s">
        <v>250</v>
      </c>
      <c r="C4799" t="s">
        <v>95</v>
      </c>
      <c r="D4799" t="str">
        <f>CONCATENATE("3513",A4799,B4799,C4799,TEXT(F4799,REPT("0",3)))</f>
        <v>3513110012001300043</v>
      </c>
      <c r="E4799">
        <v>42</v>
      </c>
      <c r="F4799">
        <v>43</v>
      </c>
      <c r="G4799" t="s">
        <v>380</v>
      </c>
      <c r="H4799" t="s">
        <v>514</v>
      </c>
      <c r="I4799" t="s">
        <v>489</v>
      </c>
      <c r="J4799" t="s">
        <v>296</v>
      </c>
      <c r="K4799" t="s">
        <v>24</v>
      </c>
      <c r="L4799" t="str">
        <f>VLOOKUP(K4799,Sheet2!$A$1:$B$105,2,FALSE)</f>
        <v>Cek outlier produktivitas (r416/r412) per kabupaten per komoditas.</v>
      </c>
    </row>
    <row r="4800" spans="1:12">
      <c r="A4800">
        <v>110</v>
      </c>
      <c r="B4800" t="s">
        <v>250</v>
      </c>
      <c r="C4800" t="s">
        <v>95</v>
      </c>
      <c r="D4800" t="str">
        <f>CONCATENATE("3513",A4800,B4800,C4800,TEXT(F4800,REPT("0",3)))</f>
        <v>3513110012001300043</v>
      </c>
      <c r="E4800">
        <v>42</v>
      </c>
      <c r="F4800">
        <v>43</v>
      </c>
      <c r="G4800" t="s">
        <v>380</v>
      </c>
      <c r="H4800" t="s">
        <v>514</v>
      </c>
      <c r="I4800" t="s">
        <v>489</v>
      </c>
      <c r="J4800" t="s">
        <v>296</v>
      </c>
      <c r="K4800" t="s">
        <v>23</v>
      </c>
      <c r="L4800" t="str">
        <f>VLOOKUP(K4800,Sheet2!$A$1:$B$105,2,FALSE)</f>
        <v>Cek outlier harga (r417/r416) per kabupaten per komoditas.</v>
      </c>
    </row>
    <row r="4801" spans="1:12">
      <c r="A4801">
        <v>110</v>
      </c>
      <c r="B4801" t="s">
        <v>250</v>
      </c>
      <c r="C4801" t="s">
        <v>14</v>
      </c>
      <c r="D4801" t="str">
        <f>CONCATENATE("3513",A4801,B4801,C4801,TEXT(F4801,REPT("0",3)))</f>
        <v>3513110012001500015</v>
      </c>
      <c r="E4801">
        <v>16</v>
      </c>
      <c r="F4801">
        <v>15</v>
      </c>
      <c r="G4801" t="s">
        <v>291</v>
      </c>
      <c r="H4801" t="s">
        <v>515</v>
      </c>
      <c r="I4801" t="s">
        <v>489</v>
      </c>
      <c r="J4801" t="s">
        <v>206</v>
      </c>
      <c r="K4801" t="s">
        <v>46</v>
      </c>
      <c r="L4801" t="str">
        <f>VLOOKUP(K4801,Sheet2!$A$1:$B$105,2,FALSE)</f>
        <v>Cek outlier nilai ijon per kabupaten per komoditas. Perlu dipastikan bahwa isian sudah dalam bentuk 000 Rp.</v>
      </c>
    </row>
    <row r="4802" spans="1:12">
      <c r="A4802">
        <v>110</v>
      </c>
      <c r="B4802" t="s">
        <v>250</v>
      </c>
      <c r="C4802" t="s">
        <v>101</v>
      </c>
      <c r="D4802" t="str">
        <f>CONCATENATE("3513",A4802,B4802,C4802,TEXT(F4802,REPT("0",3)))</f>
        <v>3513110012001600027</v>
      </c>
      <c r="E4802">
        <v>37</v>
      </c>
      <c r="F4802">
        <v>27</v>
      </c>
      <c r="G4802" t="s">
        <v>456</v>
      </c>
      <c r="H4802" t="s">
        <v>515</v>
      </c>
      <c r="I4802" t="s">
        <v>489</v>
      </c>
      <c r="J4802" t="s">
        <v>296</v>
      </c>
      <c r="K4802" t="s">
        <v>348</v>
      </c>
      <c r="L4802" t="str">
        <f>VLOOKUP(K4802,Sheet2!$A$1:$B$105,2,FALSE)</f>
        <v>Pendapatan UTP jasa pertanian (R901c) dikatakan tidak wajar, jika:
-Batas bawah &lt;= Rp 30 ribu
-Batas atas &gt;= Rp 1 miliar</v>
      </c>
    </row>
    <row r="4803" spans="1:12">
      <c r="A4803">
        <v>110</v>
      </c>
      <c r="B4803" t="s">
        <v>250</v>
      </c>
      <c r="C4803" t="s">
        <v>101</v>
      </c>
      <c r="D4803" t="str">
        <f>CONCATENATE("3513",A4803,B4803,C4803,TEXT(F4803,REPT("0",3)))</f>
        <v>3513110012001600030</v>
      </c>
      <c r="E4803">
        <v>42</v>
      </c>
      <c r="F4803">
        <v>30</v>
      </c>
      <c r="G4803" t="s">
        <v>456</v>
      </c>
      <c r="H4803" t="s">
        <v>515</v>
      </c>
      <c r="I4803" t="s">
        <v>489</v>
      </c>
      <c r="J4803" t="s">
        <v>296</v>
      </c>
      <c r="K4803" t="s">
        <v>24</v>
      </c>
      <c r="L4803" t="str">
        <f>VLOOKUP(K4803,Sheet2!$A$1:$B$105,2,FALSE)</f>
        <v>Cek outlier produktivitas (r416/r412) per kabupaten per komoditas.</v>
      </c>
    </row>
    <row r="4804" spans="1:12">
      <c r="A4804">
        <v>110</v>
      </c>
      <c r="B4804" t="s">
        <v>250</v>
      </c>
      <c r="C4804" t="s">
        <v>101</v>
      </c>
      <c r="D4804" t="str">
        <f>CONCATENATE("3513",A4804,B4804,C4804,TEXT(F4804,REPT("0",3)))</f>
        <v>3513110012001600030</v>
      </c>
      <c r="E4804">
        <v>42</v>
      </c>
      <c r="F4804">
        <v>30</v>
      </c>
      <c r="G4804" t="s">
        <v>456</v>
      </c>
      <c r="H4804" t="s">
        <v>515</v>
      </c>
      <c r="I4804" t="s">
        <v>489</v>
      </c>
      <c r="J4804" t="s">
        <v>296</v>
      </c>
      <c r="K4804" t="s">
        <v>23</v>
      </c>
      <c r="L4804" t="str">
        <f>VLOOKUP(K4804,Sheet2!$A$1:$B$105,2,FALSE)</f>
        <v>Cek outlier harga (r417/r416) per kabupaten per komoditas.</v>
      </c>
    </row>
    <row r="4805" spans="1:12">
      <c r="A4805">
        <v>110</v>
      </c>
      <c r="B4805" t="s">
        <v>250</v>
      </c>
      <c r="C4805" t="s">
        <v>101</v>
      </c>
      <c r="D4805" t="str">
        <f>CONCATENATE("3513",A4805,B4805,C4805,TEXT(F4805,REPT("0",3)))</f>
        <v>3513110012001600041</v>
      </c>
      <c r="E4805">
        <v>56</v>
      </c>
      <c r="F4805">
        <v>41</v>
      </c>
      <c r="G4805" t="s">
        <v>456</v>
      </c>
      <c r="H4805" t="s">
        <v>515</v>
      </c>
      <c r="I4805" t="s">
        <v>489</v>
      </c>
      <c r="J4805" t="s">
        <v>296</v>
      </c>
      <c r="K4805" t="s">
        <v>24</v>
      </c>
      <c r="L4805" t="str">
        <f>VLOOKUP(K4805,Sheet2!$A$1:$B$105,2,FALSE)</f>
        <v>Cek outlier produktivitas (r416/r412) per kabupaten per komoditas.</v>
      </c>
    </row>
    <row r="4806" spans="1:12">
      <c r="A4806">
        <v>110</v>
      </c>
      <c r="B4806" t="s">
        <v>250</v>
      </c>
      <c r="C4806" t="s">
        <v>101</v>
      </c>
      <c r="D4806" t="str">
        <f>CONCATENATE("3513",A4806,B4806,C4806,TEXT(F4806,REPT("0",3)))</f>
        <v>3513110012001600041</v>
      </c>
      <c r="E4806">
        <v>56</v>
      </c>
      <c r="F4806">
        <v>41</v>
      </c>
      <c r="G4806" t="s">
        <v>456</v>
      </c>
      <c r="H4806" t="s">
        <v>515</v>
      </c>
      <c r="I4806" t="s">
        <v>489</v>
      </c>
      <c r="J4806" t="s">
        <v>296</v>
      </c>
      <c r="K4806" t="s">
        <v>23</v>
      </c>
      <c r="L4806" t="str">
        <f>VLOOKUP(K4806,Sheet2!$A$1:$B$105,2,FALSE)</f>
        <v>Cek outlier harga (r417/r416) per kabupaten per komoditas.</v>
      </c>
    </row>
    <row r="4807" spans="1:12">
      <c r="A4807">
        <v>110</v>
      </c>
      <c r="B4807" t="s">
        <v>250</v>
      </c>
      <c r="C4807" t="s">
        <v>103</v>
      </c>
      <c r="D4807" t="str">
        <f>CONCATENATE("3513",A4807,B4807,C4807,TEXT(F4807,REPT("0",3)))</f>
        <v>3513110012001700001</v>
      </c>
      <c r="E4807">
        <v>2</v>
      </c>
      <c r="F4807">
        <v>1</v>
      </c>
      <c r="G4807" t="s">
        <v>27</v>
      </c>
      <c r="H4807" t="s">
        <v>515</v>
      </c>
      <c r="I4807" t="s">
        <v>489</v>
      </c>
      <c r="J4807" t="s">
        <v>246</v>
      </c>
      <c r="K4807" t="s">
        <v>23</v>
      </c>
      <c r="L4807" t="str">
        <f>VLOOKUP(K4807,Sheet2!$A$1:$B$105,2,FALSE)</f>
        <v>Cek outlier harga (r417/r416) per kabupaten per komoditas.</v>
      </c>
    </row>
    <row r="4808" spans="1:12">
      <c r="A4808">
        <v>110</v>
      </c>
      <c r="B4808" t="s">
        <v>250</v>
      </c>
      <c r="C4808" t="s">
        <v>103</v>
      </c>
      <c r="D4808" t="str">
        <f>CONCATENATE("3513",A4808,B4808,C4808,TEXT(F4808,REPT("0",3)))</f>
        <v>3513110012001700002</v>
      </c>
      <c r="E4808">
        <v>3</v>
      </c>
      <c r="F4808">
        <v>2</v>
      </c>
      <c r="G4808" t="s">
        <v>27</v>
      </c>
      <c r="H4808" t="s">
        <v>515</v>
      </c>
      <c r="I4808" t="s">
        <v>489</v>
      </c>
      <c r="J4808" t="s">
        <v>246</v>
      </c>
      <c r="K4808" t="s">
        <v>24</v>
      </c>
      <c r="L4808" t="str">
        <f>VLOOKUP(K4808,Sheet2!$A$1:$B$105,2,FALSE)</f>
        <v>Cek outlier produktivitas (r416/r412) per kabupaten per komoditas.</v>
      </c>
    </row>
    <row r="4809" spans="1:12">
      <c r="A4809">
        <v>110</v>
      </c>
      <c r="B4809" t="s">
        <v>250</v>
      </c>
      <c r="C4809" t="s">
        <v>103</v>
      </c>
      <c r="D4809" t="str">
        <f>CONCATENATE("3513",A4809,B4809,C4809,TEXT(F4809,REPT("0",3)))</f>
        <v>3513110012001700002</v>
      </c>
      <c r="E4809">
        <v>3</v>
      </c>
      <c r="F4809">
        <v>2</v>
      </c>
      <c r="G4809" t="s">
        <v>27</v>
      </c>
      <c r="H4809" t="s">
        <v>515</v>
      </c>
      <c r="I4809" t="s">
        <v>489</v>
      </c>
      <c r="J4809" t="s">
        <v>246</v>
      </c>
      <c r="K4809" t="s">
        <v>23</v>
      </c>
      <c r="L4809" t="str">
        <f>VLOOKUP(K4809,Sheet2!$A$1:$B$105,2,FALSE)</f>
        <v>Cek outlier harga (r417/r416) per kabupaten per komoditas.</v>
      </c>
    </row>
    <row r="4810" spans="1:12">
      <c r="A4810">
        <v>110</v>
      </c>
      <c r="B4810" t="s">
        <v>250</v>
      </c>
      <c r="C4810" t="s">
        <v>103</v>
      </c>
      <c r="D4810" t="str">
        <f>CONCATENATE("3513",A4810,B4810,C4810,TEXT(F4810,REPT("0",3)))</f>
        <v>3513110012001700008</v>
      </c>
      <c r="E4810">
        <v>10</v>
      </c>
      <c r="F4810">
        <v>8</v>
      </c>
      <c r="G4810" t="s">
        <v>27</v>
      </c>
      <c r="H4810" t="s">
        <v>516</v>
      </c>
      <c r="I4810" t="s">
        <v>489</v>
      </c>
      <c r="J4810" t="s">
        <v>246</v>
      </c>
      <c r="K4810" t="s">
        <v>46</v>
      </c>
      <c r="L4810" t="str">
        <f>VLOOKUP(K4810,Sheet2!$A$1:$B$105,2,FALSE)</f>
        <v>Cek outlier nilai ijon per kabupaten per komoditas. Perlu dipastikan bahwa isian sudah dalam bentuk 000 Rp.</v>
      </c>
    </row>
    <row r="4811" spans="1:12">
      <c r="A4811">
        <v>110</v>
      </c>
      <c r="B4811" t="s">
        <v>250</v>
      </c>
      <c r="C4811" t="s">
        <v>103</v>
      </c>
      <c r="D4811" t="str">
        <f>CONCATENATE("3513",A4811,B4811,C4811,TEXT(F4811,REPT("0",3)))</f>
        <v>3513110012001700009</v>
      </c>
      <c r="E4811">
        <v>13</v>
      </c>
      <c r="F4811">
        <v>9</v>
      </c>
      <c r="G4811" t="s">
        <v>27</v>
      </c>
      <c r="H4811" t="s">
        <v>515</v>
      </c>
      <c r="I4811" t="s">
        <v>489</v>
      </c>
      <c r="J4811" t="s">
        <v>246</v>
      </c>
      <c r="K4811" t="s">
        <v>23</v>
      </c>
      <c r="L4811" t="str">
        <f>VLOOKUP(K4811,Sheet2!$A$1:$B$105,2,FALSE)</f>
        <v>Cek outlier harga (r417/r416) per kabupaten per komoditas.</v>
      </c>
    </row>
    <row r="4812" spans="1:12">
      <c r="A4812">
        <v>110</v>
      </c>
      <c r="B4812" t="s">
        <v>250</v>
      </c>
      <c r="C4812" t="s">
        <v>103</v>
      </c>
      <c r="D4812" t="str">
        <f>CONCATENATE("3513",A4812,B4812,C4812,TEXT(F4812,REPT("0",3)))</f>
        <v>3513110012001700015</v>
      </c>
      <c r="E4812">
        <v>20</v>
      </c>
      <c r="F4812">
        <v>15</v>
      </c>
      <c r="G4812" t="s">
        <v>27</v>
      </c>
      <c r="H4812" t="s">
        <v>515</v>
      </c>
      <c r="I4812" t="s">
        <v>489</v>
      </c>
      <c r="J4812" t="s">
        <v>246</v>
      </c>
      <c r="K4812" t="s">
        <v>24</v>
      </c>
      <c r="L4812" t="str">
        <f>VLOOKUP(K4812,Sheet2!$A$1:$B$105,2,FALSE)</f>
        <v>Cek outlier produktivitas (r416/r412) per kabupaten per komoditas.</v>
      </c>
    </row>
    <row r="4813" spans="1:12">
      <c r="A4813">
        <v>110</v>
      </c>
      <c r="B4813" t="s">
        <v>250</v>
      </c>
      <c r="C4813" t="s">
        <v>103</v>
      </c>
      <c r="D4813" t="str">
        <f>CONCATENATE("3513",A4813,B4813,C4813,TEXT(F4813,REPT("0",3)))</f>
        <v>3513110012001700015</v>
      </c>
      <c r="E4813">
        <v>20</v>
      </c>
      <c r="F4813">
        <v>15</v>
      </c>
      <c r="G4813" t="s">
        <v>27</v>
      </c>
      <c r="H4813" t="s">
        <v>515</v>
      </c>
      <c r="I4813" t="s">
        <v>489</v>
      </c>
      <c r="J4813" t="s">
        <v>246</v>
      </c>
      <c r="K4813" t="s">
        <v>23</v>
      </c>
      <c r="L4813" t="str">
        <f>VLOOKUP(K4813,Sheet2!$A$1:$B$105,2,FALSE)</f>
        <v>Cek outlier harga (r417/r416) per kabupaten per komoditas.</v>
      </c>
    </row>
    <row r="4814" spans="1:12">
      <c r="A4814">
        <v>110</v>
      </c>
      <c r="B4814" t="s">
        <v>250</v>
      </c>
      <c r="C4814" t="s">
        <v>103</v>
      </c>
      <c r="D4814" t="str">
        <f>CONCATENATE("3513",A4814,B4814,C4814,TEXT(F4814,REPT("0",3)))</f>
        <v>3513110012001700029</v>
      </c>
      <c r="E4814">
        <v>35</v>
      </c>
      <c r="F4814">
        <v>29</v>
      </c>
      <c r="G4814" t="s">
        <v>27</v>
      </c>
      <c r="H4814" t="s">
        <v>515</v>
      </c>
      <c r="I4814" t="s">
        <v>489</v>
      </c>
      <c r="J4814" t="s">
        <v>246</v>
      </c>
      <c r="K4814" t="s">
        <v>46</v>
      </c>
      <c r="L4814" t="str">
        <f>VLOOKUP(K4814,Sheet2!$A$1:$B$105,2,FALSE)</f>
        <v>Cek outlier nilai ijon per kabupaten per komoditas. Perlu dipastikan bahwa isian sudah dalam bentuk 000 Rp.</v>
      </c>
    </row>
    <row r="4815" spans="1:12">
      <c r="A4815">
        <v>110</v>
      </c>
      <c r="B4815" t="s">
        <v>250</v>
      </c>
      <c r="C4815" t="s">
        <v>107</v>
      </c>
      <c r="D4815" t="str">
        <f>CONCATENATE("3513",A4815,B4815,C4815,TEXT(F4815,REPT("0",3)))</f>
        <v>3513110012001800058</v>
      </c>
      <c r="E4815">
        <v>65</v>
      </c>
      <c r="F4815">
        <v>58</v>
      </c>
      <c r="G4815" t="s">
        <v>501</v>
      </c>
      <c r="H4815" t="s">
        <v>514</v>
      </c>
      <c r="I4815" t="s">
        <v>489</v>
      </c>
      <c r="J4815" t="s">
        <v>170</v>
      </c>
      <c r="K4815" t="s">
        <v>131</v>
      </c>
      <c r="L4815" t="str">
        <f>VLOOKUP(K4815,Sheet2!$A$1:$B$105,2,FALSE)</f>
        <v>Pengecekan Ternak Besar Sapi dan Kerbau untuk Jenis Rumpun Lainnya (19,29,39 dan 49)</v>
      </c>
    </row>
    <row r="4816" spans="1:12">
      <c r="A4816">
        <v>110</v>
      </c>
      <c r="B4816" t="s">
        <v>250</v>
      </c>
      <c r="C4816" t="s">
        <v>270</v>
      </c>
      <c r="D4816" t="str">
        <f>CONCATENATE("3513",A4816,B4816,C4816,TEXT(F4816,REPT("0",3)))</f>
        <v>3513110012002000009</v>
      </c>
      <c r="E4816">
        <v>17</v>
      </c>
      <c r="F4816">
        <v>9</v>
      </c>
      <c r="G4816" t="s">
        <v>353</v>
      </c>
      <c r="H4816" t="s">
        <v>513</v>
      </c>
      <c r="I4816" t="s">
        <v>489</v>
      </c>
      <c r="J4816" t="s">
        <v>204</v>
      </c>
      <c r="K4816" t="s">
        <v>46</v>
      </c>
      <c r="L4816" t="str">
        <f>VLOOKUP(K4816,Sheet2!$A$1:$B$105,2,FALSE)</f>
        <v>Cek outlier nilai ijon per kabupaten per komoditas. Perlu dipastikan bahwa isian sudah dalam bentuk 000 Rp.</v>
      </c>
    </row>
    <row r="4817" spans="1:12">
      <c r="A4817">
        <v>110</v>
      </c>
      <c r="B4817" t="s">
        <v>250</v>
      </c>
      <c r="C4817" t="s">
        <v>270</v>
      </c>
      <c r="D4817" t="str">
        <f>CONCATENATE("3513",A4817,B4817,C4817,TEXT(F4817,REPT("0",3)))</f>
        <v>3513110012002000016</v>
      </c>
      <c r="E4817">
        <v>26</v>
      </c>
      <c r="F4817">
        <v>16</v>
      </c>
      <c r="G4817" t="s">
        <v>353</v>
      </c>
      <c r="H4817" t="s">
        <v>513</v>
      </c>
      <c r="I4817" t="s">
        <v>489</v>
      </c>
      <c r="J4817" t="s">
        <v>204</v>
      </c>
      <c r="K4817" t="s">
        <v>24</v>
      </c>
      <c r="L4817" t="str">
        <f>VLOOKUP(K4817,Sheet2!$A$1:$B$105,2,FALSE)</f>
        <v>Cek outlier produktivitas (r416/r412) per kabupaten per komoditas.</v>
      </c>
    </row>
    <row r="4818" spans="1:12">
      <c r="A4818">
        <v>110</v>
      </c>
      <c r="B4818" t="s">
        <v>250</v>
      </c>
      <c r="C4818" t="s">
        <v>270</v>
      </c>
      <c r="D4818" t="str">
        <f>CONCATENATE("3513",A4818,B4818,C4818,TEXT(F4818,REPT("0",3)))</f>
        <v>3513110012002000016</v>
      </c>
      <c r="E4818">
        <v>26</v>
      </c>
      <c r="F4818">
        <v>16</v>
      </c>
      <c r="G4818" t="s">
        <v>353</v>
      </c>
      <c r="H4818" t="s">
        <v>513</v>
      </c>
      <c r="I4818" t="s">
        <v>489</v>
      </c>
      <c r="J4818" t="s">
        <v>204</v>
      </c>
      <c r="K4818" t="s">
        <v>23</v>
      </c>
      <c r="L4818" t="str">
        <f>VLOOKUP(K4818,Sheet2!$A$1:$B$105,2,FALSE)</f>
        <v>Cek outlier harga (r417/r416) per kabupaten per komoditas.</v>
      </c>
    </row>
    <row r="4819" spans="1:12">
      <c r="A4819">
        <v>110</v>
      </c>
      <c r="B4819" t="s">
        <v>273</v>
      </c>
      <c r="C4819" t="s">
        <v>26</v>
      </c>
      <c r="D4819" t="str">
        <f>CONCATENATE("3513",A4819,B4819,C4819,TEXT(F4819,REPT("0",3)))</f>
        <v>3513110013000100001</v>
      </c>
      <c r="E4819">
        <v>1</v>
      </c>
      <c r="F4819">
        <v>1</v>
      </c>
      <c r="G4819" t="s">
        <v>365</v>
      </c>
      <c r="H4819" t="s">
        <v>517</v>
      </c>
      <c r="I4819" t="s">
        <v>489</v>
      </c>
      <c r="J4819" t="s">
        <v>305</v>
      </c>
      <c r="K4819" t="s">
        <v>46</v>
      </c>
      <c r="L4819" t="str">
        <f>VLOOKUP(K4819,Sheet2!$A$1:$B$105,2,FALSE)</f>
        <v>Cek outlier nilai ijon per kabupaten per komoditas. Perlu dipastikan bahwa isian sudah dalam bentuk 000 Rp.</v>
      </c>
    </row>
    <row r="4820" spans="1:12">
      <c r="A4820">
        <v>110</v>
      </c>
      <c r="B4820" t="s">
        <v>273</v>
      </c>
      <c r="C4820" t="s">
        <v>26</v>
      </c>
      <c r="D4820" t="str">
        <f>CONCATENATE("3513",A4820,B4820,C4820,TEXT(F4820,REPT("0",3)))</f>
        <v>3513110013000100003</v>
      </c>
      <c r="E4820">
        <v>3</v>
      </c>
      <c r="F4820">
        <v>3</v>
      </c>
      <c r="G4820" t="s">
        <v>365</v>
      </c>
      <c r="H4820" t="s">
        <v>517</v>
      </c>
      <c r="I4820" t="s">
        <v>489</v>
      </c>
      <c r="J4820" t="s">
        <v>305</v>
      </c>
      <c r="K4820" t="s">
        <v>46</v>
      </c>
      <c r="L4820" t="str">
        <f>VLOOKUP(K4820,Sheet2!$A$1:$B$105,2,FALSE)</f>
        <v>Cek outlier nilai ijon per kabupaten per komoditas. Perlu dipastikan bahwa isian sudah dalam bentuk 000 Rp.</v>
      </c>
    </row>
    <row r="4821" spans="1:12">
      <c r="A4821">
        <v>110</v>
      </c>
      <c r="B4821" t="s">
        <v>273</v>
      </c>
      <c r="C4821" t="s">
        <v>26</v>
      </c>
      <c r="D4821" t="str">
        <f>CONCATENATE("3513",A4821,B4821,C4821,TEXT(F4821,REPT("0",3)))</f>
        <v>3513110013000100004</v>
      </c>
      <c r="E4821">
        <v>4</v>
      </c>
      <c r="F4821">
        <v>4</v>
      </c>
      <c r="G4821" t="s">
        <v>365</v>
      </c>
      <c r="H4821" t="s">
        <v>517</v>
      </c>
      <c r="I4821" t="s">
        <v>489</v>
      </c>
      <c r="J4821" t="s">
        <v>305</v>
      </c>
      <c r="K4821" t="s">
        <v>46</v>
      </c>
      <c r="L4821" t="str">
        <f>VLOOKUP(K4821,Sheet2!$A$1:$B$105,2,FALSE)</f>
        <v>Cek outlier nilai ijon per kabupaten per komoditas. Perlu dipastikan bahwa isian sudah dalam bentuk 000 Rp.</v>
      </c>
    </row>
    <row r="4822" spans="1:12">
      <c r="A4822">
        <v>110</v>
      </c>
      <c r="B4822" t="s">
        <v>273</v>
      </c>
      <c r="C4822" t="s">
        <v>26</v>
      </c>
      <c r="D4822" t="str">
        <f>CONCATENATE("3513",A4822,B4822,C4822,TEXT(F4822,REPT("0",3)))</f>
        <v>3513110013000100005</v>
      </c>
      <c r="E4822">
        <v>5</v>
      </c>
      <c r="F4822">
        <v>5</v>
      </c>
      <c r="G4822" t="s">
        <v>365</v>
      </c>
      <c r="H4822" t="s">
        <v>517</v>
      </c>
      <c r="I4822" t="s">
        <v>489</v>
      </c>
      <c r="J4822" t="s">
        <v>305</v>
      </c>
      <c r="K4822" t="s">
        <v>348</v>
      </c>
      <c r="L4822" t="str">
        <f>VLOOKUP(K4822,Sheet2!$A$1:$B$105,2,FALSE)</f>
        <v>Pendapatan UTP jasa pertanian (R901c) dikatakan tidak wajar, jika:
-Batas bawah &lt;= Rp 30 ribu
-Batas atas &gt;= Rp 1 miliar</v>
      </c>
    </row>
    <row r="4823" spans="1:12">
      <c r="A4823">
        <v>110</v>
      </c>
      <c r="B4823" t="s">
        <v>273</v>
      </c>
      <c r="C4823" t="s">
        <v>26</v>
      </c>
      <c r="D4823" t="str">
        <f>CONCATENATE("3513",A4823,B4823,C4823,TEXT(F4823,REPT("0",3)))</f>
        <v>3513110013000100008</v>
      </c>
      <c r="E4823">
        <v>8</v>
      </c>
      <c r="F4823">
        <v>8</v>
      </c>
      <c r="G4823" t="s">
        <v>365</v>
      </c>
      <c r="H4823" t="s">
        <v>517</v>
      </c>
      <c r="I4823" t="s">
        <v>489</v>
      </c>
      <c r="J4823" t="s">
        <v>305</v>
      </c>
      <c r="K4823" t="s">
        <v>24</v>
      </c>
      <c r="L4823" t="str">
        <f>VLOOKUP(K4823,Sheet2!$A$1:$B$105,2,FALSE)</f>
        <v>Cek outlier produktivitas (r416/r412) per kabupaten per komoditas.</v>
      </c>
    </row>
    <row r="4824" spans="1:12">
      <c r="A4824">
        <v>110</v>
      </c>
      <c r="B4824" t="s">
        <v>273</v>
      </c>
      <c r="C4824" t="s">
        <v>26</v>
      </c>
      <c r="D4824" t="str">
        <f>CONCATENATE("3513",A4824,B4824,C4824,TEXT(F4824,REPT("0",3)))</f>
        <v>3513110013000100008</v>
      </c>
      <c r="E4824">
        <v>8</v>
      </c>
      <c r="F4824">
        <v>8</v>
      </c>
      <c r="G4824" t="s">
        <v>365</v>
      </c>
      <c r="H4824" t="s">
        <v>517</v>
      </c>
      <c r="I4824" t="s">
        <v>489</v>
      </c>
      <c r="J4824" t="s">
        <v>305</v>
      </c>
      <c r="K4824" t="s">
        <v>23</v>
      </c>
      <c r="L4824" t="str">
        <f>VLOOKUP(K4824,Sheet2!$A$1:$B$105,2,FALSE)</f>
        <v>Cek outlier harga (r417/r416) per kabupaten per komoditas.</v>
      </c>
    </row>
    <row r="4825" spans="1:12">
      <c r="A4825">
        <v>110</v>
      </c>
      <c r="B4825" t="s">
        <v>273</v>
      </c>
      <c r="C4825" t="s">
        <v>26</v>
      </c>
      <c r="D4825" t="str">
        <f>CONCATENATE("3513",A4825,B4825,C4825,TEXT(F4825,REPT("0",3)))</f>
        <v>3513110013000100010</v>
      </c>
      <c r="E4825">
        <v>10</v>
      </c>
      <c r="F4825">
        <v>10</v>
      </c>
      <c r="G4825" t="s">
        <v>365</v>
      </c>
      <c r="H4825" t="s">
        <v>517</v>
      </c>
      <c r="I4825" t="s">
        <v>489</v>
      </c>
      <c r="J4825" t="s">
        <v>305</v>
      </c>
      <c r="K4825" t="s">
        <v>24</v>
      </c>
      <c r="L4825" t="str">
        <f>VLOOKUP(K4825,Sheet2!$A$1:$B$105,2,FALSE)</f>
        <v>Cek outlier produktivitas (r416/r412) per kabupaten per komoditas.</v>
      </c>
    </row>
    <row r="4826" spans="1:12">
      <c r="A4826">
        <v>110</v>
      </c>
      <c r="B4826" t="s">
        <v>273</v>
      </c>
      <c r="C4826" t="s">
        <v>26</v>
      </c>
      <c r="D4826" t="str">
        <f>CONCATENATE("3513",A4826,B4826,C4826,TEXT(F4826,REPT("0",3)))</f>
        <v>3513110013000100010</v>
      </c>
      <c r="E4826">
        <v>10</v>
      </c>
      <c r="F4826">
        <v>10</v>
      </c>
      <c r="G4826" t="s">
        <v>365</v>
      </c>
      <c r="H4826" t="s">
        <v>517</v>
      </c>
      <c r="I4826" t="s">
        <v>489</v>
      </c>
      <c r="J4826" t="s">
        <v>305</v>
      </c>
      <c r="K4826" t="s">
        <v>23</v>
      </c>
      <c r="L4826" t="str">
        <f>VLOOKUP(K4826,Sheet2!$A$1:$B$105,2,FALSE)</f>
        <v>Cek outlier harga (r417/r416) per kabupaten per komoditas.</v>
      </c>
    </row>
    <row r="4827" spans="1:12">
      <c r="A4827">
        <v>110</v>
      </c>
      <c r="B4827" t="s">
        <v>273</v>
      </c>
      <c r="C4827" t="s">
        <v>26</v>
      </c>
      <c r="D4827" t="str">
        <f>CONCATENATE("3513",A4827,B4827,C4827,TEXT(F4827,REPT("0",3)))</f>
        <v>3513110013000100014</v>
      </c>
      <c r="E4827">
        <v>14</v>
      </c>
      <c r="F4827">
        <v>14</v>
      </c>
      <c r="G4827" t="s">
        <v>365</v>
      </c>
      <c r="H4827" t="s">
        <v>517</v>
      </c>
      <c r="I4827" t="s">
        <v>489</v>
      </c>
      <c r="J4827" t="s">
        <v>305</v>
      </c>
      <c r="K4827" t="s">
        <v>24</v>
      </c>
      <c r="L4827" t="str">
        <f>VLOOKUP(K4827,Sheet2!$A$1:$B$105,2,FALSE)</f>
        <v>Cek outlier produktivitas (r416/r412) per kabupaten per komoditas.</v>
      </c>
    </row>
    <row r="4828" spans="1:12">
      <c r="A4828">
        <v>110</v>
      </c>
      <c r="B4828" t="s">
        <v>273</v>
      </c>
      <c r="C4828" t="s">
        <v>26</v>
      </c>
      <c r="D4828" t="str">
        <f>CONCATENATE("3513",A4828,B4828,C4828,TEXT(F4828,REPT("0",3)))</f>
        <v>3513110013000100014</v>
      </c>
      <c r="E4828">
        <v>14</v>
      </c>
      <c r="F4828">
        <v>14</v>
      </c>
      <c r="G4828" t="s">
        <v>365</v>
      </c>
      <c r="H4828" t="s">
        <v>517</v>
      </c>
      <c r="I4828" t="s">
        <v>489</v>
      </c>
      <c r="J4828" t="s">
        <v>305</v>
      </c>
      <c r="K4828" t="s">
        <v>23</v>
      </c>
      <c r="L4828" t="str">
        <f>VLOOKUP(K4828,Sheet2!$A$1:$B$105,2,FALSE)</f>
        <v>Cek outlier harga (r417/r416) per kabupaten per komoditas.</v>
      </c>
    </row>
    <row r="4829" spans="1:12">
      <c r="A4829">
        <v>110</v>
      </c>
      <c r="B4829" t="s">
        <v>273</v>
      </c>
      <c r="C4829" t="s">
        <v>26</v>
      </c>
      <c r="D4829" t="str">
        <f>CONCATENATE("3513",A4829,B4829,C4829,TEXT(F4829,REPT("0",3)))</f>
        <v>3513110013000100015</v>
      </c>
      <c r="E4829">
        <v>15</v>
      </c>
      <c r="F4829">
        <v>15</v>
      </c>
      <c r="G4829" t="s">
        <v>365</v>
      </c>
      <c r="H4829" t="s">
        <v>517</v>
      </c>
      <c r="I4829" t="s">
        <v>489</v>
      </c>
      <c r="J4829" t="s">
        <v>305</v>
      </c>
      <c r="K4829" t="s">
        <v>24</v>
      </c>
      <c r="L4829" t="str">
        <f>VLOOKUP(K4829,Sheet2!$A$1:$B$105,2,FALSE)</f>
        <v>Cek outlier produktivitas (r416/r412) per kabupaten per komoditas.</v>
      </c>
    </row>
    <row r="4830" spans="1:12">
      <c r="A4830">
        <v>110</v>
      </c>
      <c r="B4830" t="s">
        <v>273</v>
      </c>
      <c r="C4830" t="s">
        <v>26</v>
      </c>
      <c r="D4830" t="str">
        <f>CONCATENATE("3513",A4830,B4830,C4830,TEXT(F4830,REPT("0",3)))</f>
        <v>3513110013000100015</v>
      </c>
      <c r="E4830">
        <v>15</v>
      </c>
      <c r="F4830">
        <v>15</v>
      </c>
      <c r="G4830" t="s">
        <v>365</v>
      </c>
      <c r="H4830" t="s">
        <v>517</v>
      </c>
      <c r="I4830" t="s">
        <v>489</v>
      </c>
      <c r="J4830" t="s">
        <v>305</v>
      </c>
      <c r="K4830" t="s">
        <v>23</v>
      </c>
      <c r="L4830" t="str">
        <f>VLOOKUP(K4830,Sheet2!$A$1:$B$105,2,FALSE)</f>
        <v>Cek outlier harga (r417/r416) per kabupaten per komoditas.</v>
      </c>
    </row>
    <row r="4831" spans="1:12">
      <c r="A4831">
        <v>110</v>
      </c>
      <c r="B4831" t="s">
        <v>273</v>
      </c>
      <c r="C4831" t="s">
        <v>26</v>
      </c>
      <c r="D4831" t="str">
        <f>CONCATENATE("3513",A4831,B4831,C4831,TEXT(F4831,REPT("0",3)))</f>
        <v>3513110013000100016</v>
      </c>
      <c r="E4831">
        <v>16</v>
      </c>
      <c r="F4831">
        <v>16</v>
      </c>
      <c r="G4831" t="s">
        <v>365</v>
      </c>
      <c r="H4831" t="s">
        <v>517</v>
      </c>
      <c r="I4831" t="s">
        <v>489</v>
      </c>
      <c r="J4831" t="s">
        <v>305</v>
      </c>
      <c r="K4831" t="s">
        <v>24</v>
      </c>
      <c r="L4831" t="str">
        <f>VLOOKUP(K4831,Sheet2!$A$1:$B$105,2,FALSE)</f>
        <v>Cek outlier produktivitas (r416/r412) per kabupaten per komoditas.</v>
      </c>
    </row>
    <row r="4832" spans="1:12">
      <c r="A4832">
        <v>110</v>
      </c>
      <c r="B4832" t="s">
        <v>273</v>
      </c>
      <c r="C4832" t="s">
        <v>26</v>
      </c>
      <c r="D4832" t="str">
        <f>CONCATENATE("3513",A4832,B4832,C4832,TEXT(F4832,REPT("0",3)))</f>
        <v>3513110013000100016</v>
      </c>
      <c r="E4832">
        <v>16</v>
      </c>
      <c r="F4832">
        <v>16</v>
      </c>
      <c r="G4832" t="s">
        <v>365</v>
      </c>
      <c r="H4832" t="s">
        <v>517</v>
      </c>
      <c r="I4832" t="s">
        <v>489</v>
      </c>
      <c r="J4832" t="s">
        <v>305</v>
      </c>
      <c r="K4832" t="s">
        <v>23</v>
      </c>
      <c r="L4832" t="str">
        <f>VLOOKUP(K4832,Sheet2!$A$1:$B$105,2,FALSE)</f>
        <v>Cek outlier harga (r417/r416) per kabupaten per komoditas.</v>
      </c>
    </row>
    <row r="4833" spans="1:12">
      <c r="A4833">
        <v>110</v>
      </c>
      <c r="B4833" t="s">
        <v>273</v>
      </c>
      <c r="C4833" t="s">
        <v>26</v>
      </c>
      <c r="D4833" t="str">
        <f>CONCATENATE("3513",A4833,B4833,C4833,TEXT(F4833,REPT("0",3)))</f>
        <v>3513110013000100017</v>
      </c>
      <c r="E4833">
        <v>17</v>
      </c>
      <c r="F4833">
        <v>17</v>
      </c>
      <c r="G4833" t="s">
        <v>365</v>
      </c>
      <c r="H4833" t="s">
        <v>517</v>
      </c>
      <c r="I4833" t="s">
        <v>489</v>
      </c>
      <c r="J4833" t="s">
        <v>305</v>
      </c>
      <c r="K4833" t="s">
        <v>46</v>
      </c>
      <c r="L4833" t="str">
        <f>VLOOKUP(K4833,Sheet2!$A$1:$B$105,2,FALSE)</f>
        <v>Cek outlier nilai ijon per kabupaten per komoditas. Perlu dipastikan bahwa isian sudah dalam bentuk 000 Rp.</v>
      </c>
    </row>
    <row r="4834" spans="1:12">
      <c r="A4834">
        <v>110</v>
      </c>
      <c r="B4834" t="s">
        <v>273</v>
      </c>
      <c r="C4834" t="s">
        <v>26</v>
      </c>
      <c r="D4834" t="str">
        <f>CONCATENATE("3513",A4834,B4834,C4834,TEXT(F4834,REPT("0",3)))</f>
        <v>3513110013000100021</v>
      </c>
      <c r="E4834">
        <v>21</v>
      </c>
      <c r="F4834">
        <v>21</v>
      </c>
      <c r="G4834" t="s">
        <v>365</v>
      </c>
      <c r="H4834" t="s">
        <v>517</v>
      </c>
      <c r="I4834" t="s">
        <v>489</v>
      </c>
      <c r="J4834" t="s">
        <v>305</v>
      </c>
      <c r="K4834" t="s">
        <v>24</v>
      </c>
      <c r="L4834" t="str">
        <f>VLOOKUP(K4834,Sheet2!$A$1:$B$105,2,FALSE)</f>
        <v>Cek outlier produktivitas (r416/r412) per kabupaten per komoditas.</v>
      </c>
    </row>
    <row r="4835" spans="1:12">
      <c r="A4835">
        <v>110</v>
      </c>
      <c r="B4835" t="s">
        <v>273</v>
      </c>
      <c r="C4835" t="s">
        <v>26</v>
      </c>
      <c r="D4835" t="str">
        <f>CONCATENATE("3513",A4835,B4835,C4835,TEXT(F4835,REPT("0",3)))</f>
        <v>3513110013000100021</v>
      </c>
      <c r="E4835">
        <v>21</v>
      </c>
      <c r="F4835">
        <v>21</v>
      </c>
      <c r="G4835" t="s">
        <v>365</v>
      </c>
      <c r="H4835" t="s">
        <v>517</v>
      </c>
      <c r="I4835" t="s">
        <v>489</v>
      </c>
      <c r="J4835" t="s">
        <v>305</v>
      </c>
      <c r="K4835" t="s">
        <v>23</v>
      </c>
      <c r="L4835" t="str">
        <f>VLOOKUP(K4835,Sheet2!$A$1:$B$105,2,FALSE)</f>
        <v>Cek outlier harga (r417/r416) per kabupaten per komoditas.</v>
      </c>
    </row>
    <row r="4836" spans="1:12">
      <c r="A4836">
        <v>110</v>
      </c>
      <c r="B4836" t="s">
        <v>273</v>
      </c>
      <c r="C4836" t="s">
        <v>26</v>
      </c>
      <c r="D4836" t="str">
        <f>CONCATENATE("3513",A4836,B4836,C4836,TEXT(F4836,REPT("0",3)))</f>
        <v>3513110013000100023</v>
      </c>
      <c r="E4836">
        <v>23</v>
      </c>
      <c r="F4836">
        <v>23</v>
      </c>
      <c r="G4836" t="s">
        <v>365</v>
      </c>
      <c r="H4836" t="s">
        <v>517</v>
      </c>
      <c r="I4836" t="s">
        <v>489</v>
      </c>
      <c r="J4836" t="s">
        <v>305</v>
      </c>
      <c r="K4836" t="s">
        <v>24</v>
      </c>
      <c r="L4836" t="str">
        <f>VLOOKUP(K4836,Sheet2!$A$1:$B$105,2,FALSE)</f>
        <v>Cek outlier produktivitas (r416/r412) per kabupaten per komoditas.</v>
      </c>
    </row>
    <row r="4837" spans="1:12">
      <c r="A4837">
        <v>110</v>
      </c>
      <c r="B4837" t="s">
        <v>273</v>
      </c>
      <c r="C4837" t="s">
        <v>26</v>
      </c>
      <c r="D4837" t="str">
        <f>CONCATENATE("3513",A4837,B4837,C4837,TEXT(F4837,REPT("0",3)))</f>
        <v>3513110013000100023</v>
      </c>
      <c r="E4837">
        <v>23</v>
      </c>
      <c r="F4837">
        <v>23</v>
      </c>
      <c r="G4837" t="s">
        <v>365</v>
      </c>
      <c r="H4837" t="s">
        <v>517</v>
      </c>
      <c r="I4837" t="s">
        <v>489</v>
      </c>
      <c r="J4837" t="s">
        <v>305</v>
      </c>
      <c r="K4837" t="s">
        <v>23</v>
      </c>
      <c r="L4837" t="str">
        <f>VLOOKUP(K4837,Sheet2!$A$1:$B$105,2,FALSE)</f>
        <v>Cek outlier harga (r417/r416) per kabupaten per komoditas.</v>
      </c>
    </row>
    <row r="4838" spans="1:12">
      <c r="A4838">
        <v>110</v>
      </c>
      <c r="B4838" t="s">
        <v>273</v>
      </c>
      <c r="C4838" t="s">
        <v>26</v>
      </c>
      <c r="D4838" t="str">
        <f>CONCATENATE("3513",A4838,B4838,C4838,TEXT(F4838,REPT("0",3)))</f>
        <v>3513110013000100026</v>
      </c>
      <c r="E4838">
        <v>26</v>
      </c>
      <c r="F4838">
        <v>26</v>
      </c>
      <c r="G4838" t="s">
        <v>365</v>
      </c>
      <c r="H4838" t="s">
        <v>517</v>
      </c>
      <c r="I4838" t="s">
        <v>489</v>
      </c>
      <c r="J4838" t="s">
        <v>305</v>
      </c>
      <c r="K4838" t="s">
        <v>46</v>
      </c>
      <c r="L4838" t="str">
        <f>VLOOKUP(K4838,Sheet2!$A$1:$B$105,2,FALSE)</f>
        <v>Cek outlier nilai ijon per kabupaten per komoditas. Perlu dipastikan bahwa isian sudah dalam bentuk 000 Rp.</v>
      </c>
    </row>
    <row r="4839" spans="1:12">
      <c r="A4839">
        <v>110</v>
      </c>
      <c r="B4839" t="s">
        <v>273</v>
      </c>
      <c r="C4839" t="s">
        <v>26</v>
      </c>
      <c r="D4839" t="str">
        <f>CONCATENATE("3513",A4839,B4839,C4839,TEXT(F4839,REPT("0",3)))</f>
        <v>3513110013000100027</v>
      </c>
      <c r="E4839">
        <v>27</v>
      </c>
      <c r="F4839">
        <v>27</v>
      </c>
      <c r="G4839" t="s">
        <v>365</v>
      </c>
      <c r="H4839" t="s">
        <v>517</v>
      </c>
      <c r="I4839" t="s">
        <v>489</v>
      </c>
      <c r="J4839" t="s">
        <v>305</v>
      </c>
      <c r="K4839" t="s">
        <v>24</v>
      </c>
      <c r="L4839" t="str">
        <f>VLOOKUP(K4839,Sheet2!$A$1:$B$105,2,FALSE)</f>
        <v>Cek outlier produktivitas (r416/r412) per kabupaten per komoditas.</v>
      </c>
    </row>
    <row r="4840" spans="1:12">
      <c r="A4840">
        <v>110</v>
      </c>
      <c r="B4840" t="s">
        <v>273</v>
      </c>
      <c r="C4840" t="s">
        <v>26</v>
      </c>
      <c r="D4840" t="str">
        <f>CONCATENATE("3513",A4840,B4840,C4840,TEXT(F4840,REPT("0",3)))</f>
        <v>3513110013000100027</v>
      </c>
      <c r="E4840">
        <v>27</v>
      </c>
      <c r="F4840">
        <v>27</v>
      </c>
      <c r="G4840" t="s">
        <v>365</v>
      </c>
      <c r="H4840" t="s">
        <v>517</v>
      </c>
      <c r="I4840" t="s">
        <v>489</v>
      </c>
      <c r="J4840" t="s">
        <v>305</v>
      </c>
      <c r="K4840" t="s">
        <v>23</v>
      </c>
      <c r="L4840" t="str">
        <f>VLOOKUP(K4840,Sheet2!$A$1:$B$105,2,FALSE)</f>
        <v>Cek outlier harga (r417/r416) per kabupaten per komoditas.</v>
      </c>
    </row>
    <row r="4841" spans="1:12">
      <c r="A4841">
        <v>110</v>
      </c>
      <c r="B4841" t="s">
        <v>273</v>
      </c>
      <c r="C4841" t="s">
        <v>26</v>
      </c>
      <c r="D4841" t="str">
        <f>CONCATENATE("3513",A4841,B4841,C4841,TEXT(F4841,REPT("0",3)))</f>
        <v>3513110013000100031</v>
      </c>
      <c r="E4841">
        <v>31</v>
      </c>
      <c r="F4841">
        <v>31</v>
      </c>
      <c r="G4841" t="s">
        <v>365</v>
      </c>
      <c r="H4841" t="s">
        <v>517</v>
      </c>
      <c r="I4841" t="s">
        <v>489</v>
      </c>
      <c r="J4841" t="s">
        <v>305</v>
      </c>
      <c r="K4841" t="s">
        <v>24</v>
      </c>
      <c r="L4841" t="str">
        <f>VLOOKUP(K4841,Sheet2!$A$1:$B$105,2,FALSE)</f>
        <v>Cek outlier produktivitas (r416/r412) per kabupaten per komoditas.</v>
      </c>
    </row>
    <row r="4842" spans="1:12">
      <c r="A4842">
        <v>110</v>
      </c>
      <c r="B4842" t="s">
        <v>273</v>
      </c>
      <c r="C4842" t="s">
        <v>26</v>
      </c>
      <c r="D4842" t="str">
        <f>CONCATENATE("3513",A4842,B4842,C4842,TEXT(F4842,REPT("0",3)))</f>
        <v>3513110013000100031</v>
      </c>
      <c r="E4842">
        <v>31</v>
      </c>
      <c r="F4842">
        <v>31</v>
      </c>
      <c r="G4842" t="s">
        <v>365</v>
      </c>
      <c r="H4842" t="s">
        <v>517</v>
      </c>
      <c r="I4842" t="s">
        <v>489</v>
      </c>
      <c r="J4842" t="s">
        <v>305</v>
      </c>
      <c r="K4842" t="s">
        <v>23</v>
      </c>
      <c r="L4842" t="str">
        <f>VLOOKUP(K4842,Sheet2!$A$1:$B$105,2,FALSE)</f>
        <v>Cek outlier harga (r417/r416) per kabupaten per komoditas.</v>
      </c>
    </row>
    <row r="4843" spans="1:12">
      <c r="A4843">
        <v>110</v>
      </c>
      <c r="B4843" t="s">
        <v>273</v>
      </c>
      <c r="C4843" t="s">
        <v>35</v>
      </c>
      <c r="D4843" t="str">
        <f>CONCATENATE("3513",A4843,B4843,C4843,TEXT(F4843,REPT("0",3)))</f>
        <v>3513110013000200007</v>
      </c>
      <c r="E4843">
        <v>7</v>
      </c>
      <c r="F4843">
        <v>7</v>
      </c>
      <c r="G4843" t="s">
        <v>306</v>
      </c>
      <c r="H4843" t="s">
        <v>517</v>
      </c>
      <c r="I4843" t="s">
        <v>489</v>
      </c>
      <c r="J4843" t="s">
        <v>340</v>
      </c>
      <c r="K4843" t="s">
        <v>24</v>
      </c>
      <c r="L4843" t="str">
        <f>VLOOKUP(K4843,Sheet2!$A$1:$B$105,2,FALSE)</f>
        <v>Cek outlier produktivitas (r416/r412) per kabupaten per komoditas.</v>
      </c>
    </row>
    <row r="4844" spans="1:12">
      <c r="A4844">
        <v>110</v>
      </c>
      <c r="B4844" t="s">
        <v>273</v>
      </c>
      <c r="C4844" t="s">
        <v>35</v>
      </c>
      <c r="D4844" t="str">
        <f>CONCATENATE("3513",A4844,B4844,C4844,TEXT(F4844,REPT("0",3)))</f>
        <v>3513110013000200007</v>
      </c>
      <c r="E4844">
        <v>7</v>
      </c>
      <c r="F4844">
        <v>7</v>
      </c>
      <c r="G4844" t="s">
        <v>306</v>
      </c>
      <c r="H4844" t="s">
        <v>517</v>
      </c>
      <c r="I4844" t="s">
        <v>489</v>
      </c>
      <c r="J4844" t="s">
        <v>340</v>
      </c>
      <c r="K4844" t="s">
        <v>23</v>
      </c>
      <c r="L4844" t="str">
        <f>VLOOKUP(K4844,Sheet2!$A$1:$B$105,2,FALSE)</f>
        <v>Cek outlier harga (r417/r416) per kabupaten per komoditas.</v>
      </c>
    </row>
    <row r="4845" spans="1:12">
      <c r="A4845">
        <v>110</v>
      </c>
      <c r="B4845" t="s">
        <v>273</v>
      </c>
      <c r="C4845" t="s">
        <v>35</v>
      </c>
      <c r="D4845" t="str">
        <f>CONCATENATE("3513",A4845,B4845,C4845,TEXT(F4845,REPT("0",3)))</f>
        <v>3513110013000200009</v>
      </c>
      <c r="E4845">
        <v>9</v>
      </c>
      <c r="F4845">
        <v>9</v>
      </c>
      <c r="G4845" t="s">
        <v>306</v>
      </c>
      <c r="H4845" t="s">
        <v>517</v>
      </c>
      <c r="I4845" t="s">
        <v>489</v>
      </c>
      <c r="J4845" t="s">
        <v>340</v>
      </c>
      <c r="K4845" t="s">
        <v>24</v>
      </c>
      <c r="L4845" t="str">
        <f>VLOOKUP(K4845,Sheet2!$A$1:$B$105,2,FALSE)</f>
        <v>Cek outlier produktivitas (r416/r412) per kabupaten per komoditas.</v>
      </c>
    </row>
    <row r="4846" spans="1:12">
      <c r="A4846">
        <v>110</v>
      </c>
      <c r="B4846" t="s">
        <v>273</v>
      </c>
      <c r="C4846" t="s">
        <v>35</v>
      </c>
      <c r="D4846" t="str">
        <f>CONCATENATE("3513",A4846,B4846,C4846,TEXT(F4846,REPT("0",3)))</f>
        <v>3513110013000200009</v>
      </c>
      <c r="E4846">
        <v>9</v>
      </c>
      <c r="F4846">
        <v>9</v>
      </c>
      <c r="G4846" t="s">
        <v>306</v>
      </c>
      <c r="H4846" t="s">
        <v>517</v>
      </c>
      <c r="I4846" t="s">
        <v>489</v>
      </c>
      <c r="J4846" t="s">
        <v>340</v>
      </c>
      <c r="K4846" t="s">
        <v>23</v>
      </c>
      <c r="L4846" t="str">
        <f>VLOOKUP(K4846,Sheet2!$A$1:$B$105,2,FALSE)</f>
        <v>Cek outlier harga (r417/r416) per kabupaten per komoditas.</v>
      </c>
    </row>
    <row r="4847" spans="1:12">
      <c r="A4847">
        <v>110</v>
      </c>
      <c r="B4847" t="s">
        <v>273</v>
      </c>
      <c r="C4847" t="s">
        <v>35</v>
      </c>
      <c r="D4847" t="str">
        <f>CONCATENATE("3513",A4847,B4847,C4847,TEXT(F4847,REPT("0",3)))</f>
        <v>3513110013000200013</v>
      </c>
      <c r="E4847">
        <v>13</v>
      </c>
      <c r="F4847">
        <v>13</v>
      </c>
      <c r="G4847" t="s">
        <v>306</v>
      </c>
      <c r="H4847" t="s">
        <v>517</v>
      </c>
      <c r="I4847" t="s">
        <v>489</v>
      </c>
      <c r="J4847" t="s">
        <v>340</v>
      </c>
      <c r="K4847" t="s">
        <v>24</v>
      </c>
      <c r="L4847" t="str">
        <f>VLOOKUP(K4847,Sheet2!$A$1:$B$105,2,FALSE)</f>
        <v>Cek outlier produktivitas (r416/r412) per kabupaten per komoditas.</v>
      </c>
    </row>
    <row r="4848" spans="1:12">
      <c r="A4848">
        <v>110</v>
      </c>
      <c r="B4848" t="s">
        <v>273</v>
      </c>
      <c r="C4848" t="s">
        <v>35</v>
      </c>
      <c r="D4848" t="str">
        <f>CONCATENATE("3513",A4848,B4848,C4848,TEXT(F4848,REPT("0",3)))</f>
        <v>3513110013000200013</v>
      </c>
      <c r="E4848">
        <v>13</v>
      </c>
      <c r="F4848">
        <v>13</v>
      </c>
      <c r="G4848" t="s">
        <v>306</v>
      </c>
      <c r="H4848" t="s">
        <v>517</v>
      </c>
      <c r="I4848" t="s">
        <v>489</v>
      </c>
      <c r="J4848" t="s">
        <v>340</v>
      </c>
      <c r="K4848" t="s">
        <v>23</v>
      </c>
      <c r="L4848" t="str">
        <f>VLOOKUP(K4848,Sheet2!$A$1:$B$105,2,FALSE)</f>
        <v>Cek outlier harga (r417/r416) per kabupaten per komoditas.</v>
      </c>
    </row>
    <row r="4849" spans="1:12">
      <c r="A4849">
        <v>110</v>
      </c>
      <c r="B4849" t="s">
        <v>273</v>
      </c>
      <c r="C4849" t="s">
        <v>35</v>
      </c>
      <c r="D4849" t="str">
        <f>CONCATENATE("3513",A4849,B4849,C4849,TEXT(F4849,REPT("0",3)))</f>
        <v>3513110013000200014</v>
      </c>
      <c r="E4849">
        <v>14</v>
      </c>
      <c r="F4849">
        <v>14</v>
      </c>
      <c r="G4849" t="s">
        <v>306</v>
      </c>
      <c r="H4849" t="s">
        <v>517</v>
      </c>
      <c r="I4849" t="s">
        <v>489</v>
      </c>
      <c r="J4849" t="s">
        <v>340</v>
      </c>
      <c r="K4849" t="s">
        <v>24</v>
      </c>
      <c r="L4849" t="str">
        <f>VLOOKUP(K4849,Sheet2!$A$1:$B$105,2,FALSE)</f>
        <v>Cek outlier produktivitas (r416/r412) per kabupaten per komoditas.</v>
      </c>
    </row>
    <row r="4850" spans="1:12">
      <c r="A4850">
        <v>110</v>
      </c>
      <c r="B4850" t="s">
        <v>273</v>
      </c>
      <c r="C4850" t="s">
        <v>35</v>
      </c>
      <c r="D4850" t="str">
        <f>CONCATENATE("3513",A4850,B4850,C4850,TEXT(F4850,REPT("0",3)))</f>
        <v>3513110013000200014</v>
      </c>
      <c r="E4850">
        <v>14</v>
      </c>
      <c r="F4850">
        <v>14</v>
      </c>
      <c r="G4850" t="s">
        <v>306</v>
      </c>
      <c r="H4850" t="s">
        <v>517</v>
      </c>
      <c r="I4850" t="s">
        <v>489</v>
      </c>
      <c r="J4850" t="s">
        <v>340</v>
      </c>
      <c r="K4850" t="s">
        <v>23</v>
      </c>
      <c r="L4850" t="str">
        <f>VLOOKUP(K4850,Sheet2!$A$1:$B$105,2,FALSE)</f>
        <v>Cek outlier harga (r417/r416) per kabupaten per komoditas.</v>
      </c>
    </row>
    <row r="4851" spans="1:12">
      <c r="A4851">
        <v>110</v>
      </c>
      <c r="B4851" t="s">
        <v>273</v>
      </c>
      <c r="C4851" t="s">
        <v>41</v>
      </c>
      <c r="D4851" t="str">
        <f>CONCATENATE("3513",A4851,B4851,C4851,TEXT(F4851,REPT("0",3)))</f>
        <v>3513110013000300015</v>
      </c>
      <c r="E4851">
        <v>15</v>
      </c>
      <c r="F4851">
        <v>15</v>
      </c>
      <c r="G4851" t="s">
        <v>27</v>
      </c>
      <c r="H4851" t="s">
        <v>517</v>
      </c>
      <c r="I4851" t="s">
        <v>489</v>
      </c>
      <c r="J4851" t="s">
        <v>246</v>
      </c>
      <c r="K4851" t="s">
        <v>23</v>
      </c>
      <c r="L4851" t="str">
        <f>VLOOKUP(K4851,Sheet2!$A$1:$B$105,2,FALSE)</f>
        <v>Cek outlier harga (r417/r416) per kabupaten per komoditas.</v>
      </c>
    </row>
    <row r="4852" spans="1:12">
      <c r="A4852">
        <v>110</v>
      </c>
      <c r="B4852" t="s">
        <v>273</v>
      </c>
      <c r="C4852" t="s">
        <v>41</v>
      </c>
      <c r="D4852" t="str">
        <f>CONCATENATE("3513",A4852,B4852,C4852,TEXT(F4852,REPT("0",3)))</f>
        <v>3513110013000300025</v>
      </c>
      <c r="E4852">
        <v>25</v>
      </c>
      <c r="F4852">
        <v>25</v>
      </c>
      <c r="G4852" t="s">
        <v>27</v>
      </c>
      <c r="H4852" t="s">
        <v>517</v>
      </c>
      <c r="I4852" t="s">
        <v>489</v>
      </c>
      <c r="J4852" t="s">
        <v>246</v>
      </c>
      <c r="K4852" t="s">
        <v>24</v>
      </c>
      <c r="L4852" t="str">
        <f>VLOOKUP(K4852,Sheet2!$A$1:$B$105,2,FALSE)</f>
        <v>Cek outlier produktivitas (r416/r412) per kabupaten per komoditas.</v>
      </c>
    </row>
    <row r="4853" spans="1:12">
      <c r="A4853">
        <v>110</v>
      </c>
      <c r="B4853" t="s">
        <v>273</v>
      </c>
      <c r="C4853" t="s">
        <v>41</v>
      </c>
      <c r="D4853" t="str">
        <f>CONCATENATE("3513",A4853,B4853,C4853,TEXT(F4853,REPT("0",3)))</f>
        <v>3513110013000300025</v>
      </c>
      <c r="E4853">
        <v>25</v>
      </c>
      <c r="F4853">
        <v>25</v>
      </c>
      <c r="G4853" t="s">
        <v>27</v>
      </c>
      <c r="H4853" t="s">
        <v>517</v>
      </c>
      <c r="I4853" t="s">
        <v>489</v>
      </c>
      <c r="J4853" t="s">
        <v>246</v>
      </c>
      <c r="K4853" t="s">
        <v>23</v>
      </c>
      <c r="L4853" t="str">
        <f>VLOOKUP(K4853,Sheet2!$A$1:$B$105,2,FALSE)</f>
        <v>Cek outlier harga (r417/r416) per kabupaten per komoditas.</v>
      </c>
    </row>
    <row r="4854" spans="1:12">
      <c r="A4854">
        <v>110</v>
      </c>
      <c r="B4854" t="s">
        <v>273</v>
      </c>
      <c r="C4854" t="s">
        <v>41</v>
      </c>
      <c r="D4854" t="str">
        <f>CONCATENATE("3513",A4854,B4854,C4854,TEXT(F4854,REPT("0",3)))</f>
        <v>3513110013000300030</v>
      </c>
      <c r="E4854">
        <v>30</v>
      </c>
      <c r="F4854">
        <v>30</v>
      </c>
      <c r="G4854" t="s">
        <v>27</v>
      </c>
      <c r="H4854" t="s">
        <v>517</v>
      </c>
      <c r="I4854" t="s">
        <v>489</v>
      </c>
      <c r="J4854" t="s">
        <v>246</v>
      </c>
      <c r="K4854" t="s">
        <v>24</v>
      </c>
      <c r="L4854" t="str">
        <f>VLOOKUP(K4854,Sheet2!$A$1:$B$105,2,FALSE)</f>
        <v>Cek outlier produktivitas (r416/r412) per kabupaten per komoditas.</v>
      </c>
    </row>
    <row r="4855" spans="1:12">
      <c r="A4855">
        <v>110</v>
      </c>
      <c r="B4855" t="s">
        <v>273</v>
      </c>
      <c r="C4855" t="s">
        <v>41</v>
      </c>
      <c r="D4855" t="str">
        <f>CONCATENATE("3513",A4855,B4855,C4855,TEXT(F4855,REPT("0",3)))</f>
        <v>3513110013000300030</v>
      </c>
      <c r="E4855">
        <v>30</v>
      </c>
      <c r="F4855">
        <v>30</v>
      </c>
      <c r="G4855" t="s">
        <v>27</v>
      </c>
      <c r="H4855" t="s">
        <v>517</v>
      </c>
      <c r="I4855" t="s">
        <v>489</v>
      </c>
      <c r="J4855" t="s">
        <v>246</v>
      </c>
      <c r="K4855" t="s">
        <v>23</v>
      </c>
      <c r="L4855" t="str">
        <f>VLOOKUP(K4855,Sheet2!$A$1:$B$105,2,FALSE)</f>
        <v>Cek outlier harga (r417/r416) per kabupaten per komoditas.</v>
      </c>
    </row>
    <row r="4856" spans="1:12">
      <c r="A4856">
        <v>110</v>
      </c>
      <c r="B4856" t="s">
        <v>273</v>
      </c>
      <c r="C4856" t="s">
        <v>48</v>
      </c>
      <c r="D4856" t="str">
        <f>CONCATENATE("3513",A4856,B4856,C4856,TEXT(F4856,REPT("0",3)))</f>
        <v>3513110013000400001</v>
      </c>
      <c r="E4856">
        <v>1</v>
      </c>
      <c r="F4856">
        <v>1</v>
      </c>
      <c r="G4856" t="s">
        <v>292</v>
      </c>
      <c r="H4856" t="s">
        <v>517</v>
      </c>
      <c r="I4856" t="s">
        <v>489</v>
      </c>
      <c r="J4856" t="s">
        <v>159</v>
      </c>
      <c r="K4856" t="s">
        <v>24</v>
      </c>
      <c r="L4856" t="str">
        <f>VLOOKUP(K4856,Sheet2!$A$1:$B$105,2,FALSE)</f>
        <v>Cek outlier produktivitas (r416/r412) per kabupaten per komoditas.</v>
      </c>
    </row>
    <row r="4857" spans="1:12">
      <c r="A4857">
        <v>110</v>
      </c>
      <c r="B4857" t="s">
        <v>273</v>
      </c>
      <c r="C4857" t="s">
        <v>48</v>
      </c>
      <c r="D4857" t="str">
        <f>CONCATENATE("3513",A4857,B4857,C4857,TEXT(F4857,REPT("0",3)))</f>
        <v>3513110013000400001</v>
      </c>
      <c r="E4857">
        <v>1</v>
      </c>
      <c r="F4857">
        <v>1</v>
      </c>
      <c r="G4857" t="s">
        <v>292</v>
      </c>
      <c r="H4857" t="s">
        <v>517</v>
      </c>
      <c r="I4857" t="s">
        <v>489</v>
      </c>
      <c r="J4857" t="s">
        <v>159</v>
      </c>
      <c r="K4857" t="s">
        <v>23</v>
      </c>
      <c r="L4857" t="str">
        <f>VLOOKUP(K4857,Sheet2!$A$1:$B$105,2,FALSE)</f>
        <v>Cek outlier harga (r417/r416) per kabupaten per komoditas.</v>
      </c>
    </row>
    <row r="4858" spans="1:12">
      <c r="A4858">
        <v>110</v>
      </c>
      <c r="B4858" t="s">
        <v>273</v>
      </c>
      <c r="C4858" t="s">
        <v>48</v>
      </c>
      <c r="D4858" t="str">
        <f>CONCATENATE("3513",A4858,B4858,C4858,TEXT(F4858,REPT("0",3)))</f>
        <v>3513110013000400002</v>
      </c>
      <c r="E4858">
        <v>2</v>
      </c>
      <c r="F4858">
        <v>2</v>
      </c>
      <c r="G4858" t="s">
        <v>292</v>
      </c>
      <c r="H4858" t="s">
        <v>517</v>
      </c>
      <c r="I4858" t="s">
        <v>489</v>
      </c>
      <c r="J4858" t="s">
        <v>159</v>
      </c>
      <c r="K4858" t="s">
        <v>24</v>
      </c>
      <c r="L4858" t="str">
        <f>VLOOKUP(K4858,Sheet2!$A$1:$B$105,2,FALSE)</f>
        <v>Cek outlier produktivitas (r416/r412) per kabupaten per komoditas.</v>
      </c>
    </row>
    <row r="4859" spans="1:12">
      <c r="A4859">
        <v>110</v>
      </c>
      <c r="B4859" t="s">
        <v>273</v>
      </c>
      <c r="C4859" t="s">
        <v>48</v>
      </c>
      <c r="D4859" t="str">
        <f>CONCATENATE("3513",A4859,B4859,C4859,TEXT(F4859,REPT("0",3)))</f>
        <v>3513110013000400002</v>
      </c>
      <c r="E4859">
        <v>2</v>
      </c>
      <c r="F4859">
        <v>2</v>
      </c>
      <c r="G4859" t="s">
        <v>292</v>
      </c>
      <c r="H4859" t="s">
        <v>517</v>
      </c>
      <c r="I4859" t="s">
        <v>489</v>
      </c>
      <c r="J4859" t="s">
        <v>159</v>
      </c>
      <c r="K4859" t="s">
        <v>23</v>
      </c>
      <c r="L4859" t="str">
        <f>VLOOKUP(K4859,Sheet2!$A$1:$B$105,2,FALSE)</f>
        <v>Cek outlier harga (r417/r416) per kabupaten per komoditas.</v>
      </c>
    </row>
    <row r="4860" spans="1:12">
      <c r="A4860">
        <v>110</v>
      </c>
      <c r="B4860" t="s">
        <v>273</v>
      </c>
      <c r="C4860" t="s">
        <v>54</v>
      </c>
      <c r="D4860" t="str">
        <f>CONCATENATE("3513",A4860,B4860,C4860,TEXT(F4860,REPT("0",3)))</f>
        <v>3513110013000500001</v>
      </c>
      <c r="E4860">
        <v>1</v>
      </c>
      <c r="F4860">
        <v>1</v>
      </c>
      <c r="G4860" t="s">
        <v>462</v>
      </c>
      <c r="H4860" t="s">
        <v>517</v>
      </c>
      <c r="I4860" t="s">
        <v>489</v>
      </c>
      <c r="J4860" t="s">
        <v>242</v>
      </c>
      <c r="K4860" t="s">
        <v>80</v>
      </c>
      <c r="L4860" t="str">
        <f>VLOOKUP(K4860,Sheet2!$A$1:$B$105,2,FALSE)</f>
        <v>Pengecekan R606 untuk Jumlah Ternak Unggas Ayam Ras Pedaging FS (4302) atau Ayam Ras Petelur FS (4303) yang kurang dari 50 ekor.</v>
      </c>
    </row>
    <row r="4861" spans="1:12">
      <c r="A4861">
        <v>110</v>
      </c>
      <c r="B4861" t="s">
        <v>273</v>
      </c>
      <c r="C4861" t="s">
        <v>54</v>
      </c>
      <c r="D4861" t="str">
        <f>CONCATENATE("3513",A4861,B4861,C4861,TEXT(F4861,REPT("0",3)))</f>
        <v>3513110013000500035</v>
      </c>
      <c r="E4861">
        <v>35</v>
      </c>
      <c r="F4861">
        <v>35</v>
      </c>
      <c r="G4861" t="s">
        <v>462</v>
      </c>
      <c r="H4861" t="s">
        <v>517</v>
      </c>
      <c r="I4861" t="s">
        <v>489</v>
      </c>
      <c r="J4861" t="s">
        <v>242</v>
      </c>
      <c r="K4861" t="s">
        <v>24</v>
      </c>
      <c r="L4861" t="str">
        <f>VLOOKUP(K4861,Sheet2!$A$1:$B$105,2,FALSE)</f>
        <v>Cek outlier produktivitas (r416/r412) per kabupaten per komoditas.</v>
      </c>
    </row>
    <row r="4862" spans="1:12">
      <c r="A4862">
        <v>110</v>
      </c>
      <c r="B4862" t="s">
        <v>273</v>
      </c>
      <c r="C4862" t="s">
        <v>54</v>
      </c>
      <c r="D4862" t="str">
        <f>CONCATENATE("3513",A4862,B4862,C4862,TEXT(F4862,REPT("0",3)))</f>
        <v>3513110013000500035</v>
      </c>
      <c r="E4862">
        <v>35</v>
      </c>
      <c r="F4862">
        <v>35</v>
      </c>
      <c r="G4862" t="s">
        <v>462</v>
      </c>
      <c r="H4862" t="s">
        <v>517</v>
      </c>
      <c r="I4862" t="s">
        <v>489</v>
      </c>
      <c r="J4862" t="s">
        <v>242</v>
      </c>
      <c r="K4862" t="s">
        <v>23</v>
      </c>
      <c r="L4862" t="str">
        <f>VLOOKUP(K4862,Sheet2!$A$1:$B$105,2,FALSE)</f>
        <v>Cek outlier harga (r417/r416) per kabupaten per komoditas.</v>
      </c>
    </row>
    <row r="4863" spans="1:12">
      <c r="A4863">
        <v>110</v>
      </c>
      <c r="B4863" t="s">
        <v>273</v>
      </c>
      <c r="C4863" t="s">
        <v>60</v>
      </c>
      <c r="D4863" t="str">
        <f>CONCATENATE("3513",A4863,B4863,C4863,TEXT(F4863,REPT("0",3)))</f>
        <v>3513110013000600006</v>
      </c>
      <c r="E4863">
        <v>6</v>
      </c>
      <c r="F4863">
        <v>6</v>
      </c>
      <c r="G4863" t="s">
        <v>501</v>
      </c>
      <c r="H4863" t="s">
        <v>517</v>
      </c>
      <c r="I4863" t="s">
        <v>489</v>
      </c>
      <c r="J4863" t="s">
        <v>187</v>
      </c>
      <c r="K4863" t="s">
        <v>24</v>
      </c>
      <c r="L4863" t="str">
        <f>VLOOKUP(K4863,Sheet2!$A$1:$B$105,2,FALSE)</f>
        <v>Cek outlier produktivitas (r416/r412) per kabupaten per komoditas.</v>
      </c>
    </row>
    <row r="4864" spans="1:12">
      <c r="A4864">
        <v>110</v>
      </c>
      <c r="B4864" t="s">
        <v>273</v>
      </c>
      <c r="C4864" t="s">
        <v>60</v>
      </c>
      <c r="D4864" t="str">
        <f>CONCATENATE("3513",A4864,B4864,C4864,TEXT(F4864,REPT("0",3)))</f>
        <v>3513110013000600006</v>
      </c>
      <c r="E4864">
        <v>6</v>
      </c>
      <c r="F4864">
        <v>6</v>
      </c>
      <c r="G4864" t="s">
        <v>501</v>
      </c>
      <c r="H4864" t="s">
        <v>517</v>
      </c>
      <c r="I4864" t="s">
        <v>489</v>
      </c>
      <c r="J4864" t="s">
        <v>187</v>
      </c>
      <c r="K4864" t="s">
        <v>23</v>
      </c>
      <c r="L4864" t="str">
        <f>VLOOKUP(K4864,Sheet2!$A$1:$B$105,2,FALSE)</f>
        <v>Cek outlier harga (r417/r416) per kabupaten per komoditas.</v>
      </c>
    </row>
    <row r="4865" spans="1:12">
      <c r="A4865">
        <v>110</v>
      </c>
      <c r="B4865" t="s">
        <v>273</v>
      </c>
      <c r="C4865" t="s">
        <v>60</v>
      </c>
      <c r="D4865" t="str">
        <f>CONCATENATE("3513",A4865,B4865,C4865,TEXT(F4865,REPT("0",3)))</f>
        <v>3513110013000600009</v>
      </c>
      <c r="E4865">
        <v>9</v>
      </c>
      <c r="F4865">
        <v>9</v>
      </c>
      <c r="G4865" t="s">
        <v>501</v>
      </c>
      <c r="H4865" t="s">
        <v>517</v>
      </c>
      <c r="I4865" t="s">
        <v>489</v>
      </c>
      <c r="J4865" t="s">
        <v>187</v>
      </c>
      <c r="K4865" t="s">
        <v>24</v>
      </c>
      <c r="L4865" t="str">
        <f>VLOOKUP(K4865,Sheet2!$A$1:$B$105,2,FALSE)</f>
        <v>Cek outlier produktivitas (r416/r412) per kabupaten per komoditas.</v>
      </c>
    </row>
    <row r="4866" spans="1:12">
      <c r="A4866">
        <v>110</v>
      </c>
      <c r="B4866" t="s">
        <v>273</v>
      </c>
      <c r="C4866" t="s">
        <v>60</v>
      </c>
      <c r="D4866" t="str">
        <f>CONCATENATE("3513",A4866,B4866,C4866,TEXT(F4866,REPT("0",3)))</f>
        <v>3513110013000600009</v>
      </c>
      <c r="E4866">
        <v>9</v>
      </c>
      <c r="F4866">
        <v>9</v>
      </c>
      <c r="G4866" t="s">
        <v>501</v>
      </c>
      <c r="H4866" t="s">
        <v>517</v>
      </c>
      <c r="I4866" t="s">
        <v>489</v>
      </c>
      <c r="J4866" t="s">
        <v>187</v>
      </c>
      <c r="K4866" t="s">
        <v>23</v>
      </c>
      <c r="L4866" t="str">
        <f>VLOOKUP(K4866,Sheet2!$A$1:$B$105,2,FALSE)</f>
        <v>Cek outlier harga (r417/r416) per kabupaten per komoditas.</v>
      </c>
    </row>
    <row r="4867" spans="1:12">
      <c r="A4867">
        <v>110</v>
      </c>
      <c r="B4867" t="s">
        <v>273</v>
      </c>
      <c r="C4867" t="s">
        <v>63</v>
      </c>
      <c r="D4867" t="str">
        <f>CONCATENATE("3513",A4867,B4867,C4867,TEXT(F4867,REPT("0",3)))</f>
        <v>3513110013000700011</v>
      </c>
      <c r="E4867">
        <v>18</v>
      </c>
      <c r="F4867">
        <v>11</v>
      </c>
      <c r="G4867" t="s">
        <v>120</v>
      </c>
      <c r="H4867" t="s">
        <v>515</v>
      </c>
      <c r="I4867" t="s">
        <v>489</v>
      </c>
      <c r="J4867" t="s">
        <v>178</v>
      </c>
      <c r="K4867" t="s">
        <v>131</v>
      </c>
      <c r="L4867" t="str">
        <f>VLOOKUP(K4867,Sheet2!$A$1:$B$105,2,FALSE)</f>
        <v>Pengecekan Ternak Besar Sapi dan Kerbau untuk Jenis Rumpun Lainnya (19,29,39 dan 49)</v>
      </c>
    </row>
    <row r="4868" spans="1:12">
      <c r="A4868">
        <v>110</v>
      </c>
      <c r="B4868" t="s">
        <v>273</v>
      </c>
      <c r="C4868" t="s">
        <v>63</v>
      </c>
      <c r="D4868" t="str">
        <f>CONCATENATE("3513",A4868,B4868,C4868,TEXT(F4868,REPT("0",3)))</f>
        <v>3513110013000700017</v>
      </c>
      <c r="E4868">
        <v>29</v>
      </c>
      <c r="F4868">
        <v>17</v>
      </c>
      <c r="G4868" t="s">
        <v>120</v>
      </c>
      <c r="H4868" t="s">
        <v>515</v>
      </c>
      <c r="I4868" t="s">
        <v>489</v>
      </c>
      <c r="J4868" t="s">
        <v>178</v>
      </c>
      <c r="K4868" t="s">
        <v>24</v>
      </c>
      <c r="L4868" t="str">
        <f>VLOOKUP(K4868,Sheet2!$A$1:$B$105,2,FALSE)</f>
        <v>Cek outlier produktivitas (r416/r412) per kabupaten per komoditas.</v>
      </c>
    </row>
    <row r="4869" spans="1:12">
      <c r="A4869">
        <v>110</v>
      </c>
      <c r="B4869" t="s">
        <v>273</v>
      </c>
      <c r="C4869" t="s">
        <v>63</v>
      </c>
      <c r="D4869" t="str">
        <f>CONCATENATE("3513",A4869,B4869,C4869,TEXT(F4869,REPT("0",3)))</f>
        <v>3513110013000700017</v>
      </c>
      <c r="E4869">
        <v>29</v>
      </c>
      <c r="F4869">
        <v>17</v>
      </c>
      <c r="G4869" t="s">
        <v>120</v>
      </c>
      <c r="H4869" t="s">
        <v>515</v>
      </c>
      <c r="I4869" t="s">
        <v>489</v>
      </c>
      <c r="J4869" t="s">
        <v>178</v>
      </c>
      <c r="K4869" t="s">
        <v>23</v>
      </c>
      <c r="L4869" t="str">
        <f>VLOOKUP(K4869,Sheet2!$A$1:$B$105,2,FALSE)</f>
        <v>Cek outlier harga (r417/r416) per kabupaten per komoditas.</v>
      </c>
    </row>
    <row r="4870" spans="1:12">
      <c r="A4870">
        <v>110</v>
      </c>
      <c r="B4870" t="s">
        <v>273</v>
      </c>
      <c r="C4870" t="s">
        <v>67</v>
      </c>
      <c r="D4870" t="str">
        <f>CONCATENATE("3513",A4870,B4870,C4870,TEXT(F4870,REPT("0",3)))</f>
        <v>3513110013000800006</v>
      </c>
      <c r="E4870">
        <v>8</v>
      </c>
      <c r="F4870">
        <v>6</v>
      </c>
      <c r="G4870" t="s">
        <v>445</v>
      </c>
      <c r="H4870" t="s">
        <v>517</v>
      </c>
      <c r="I4870" t="s">
        <v>489</v>
      </c>
      <c r="J4870" t="s">
        <v>119</v>
      </c>
      <c r="K4870" t="s">
        <v>46</v>
      </c>
      <c r="L4870" t="str">
        <f>VLOOKUP(K4870,Sheet2!$A$1:$B$105,2,FALSE)</f>
        <v>Cek outlier nilai ijon per kabupaten per komoditas. Perlu dipastikan bahwa isian sudah dalam bentuk 000 Rp.</v>
      </c>
    </row>
    <row r="4871" spans="1:12">
      <c r="A4871">
        <v>110</v>
      </c>
      <c r="B4871" t="s">
        <v>273</v>
      </c>
      <c r="C4871" t="s">
        <v>67</v>
      </c>
      <c r="D4871" t="str">
        <f>CONCATENATE("3513",A4871,B4871,C4871,TEXT(F4871,REPT("0",3)))</f>
        <v>3513110013000800009</v>
      </c>
      <c r="E4871">
        <v>12</v>
      </c>
      <c r="F4871">
        <v>9</v>
      </c>
      <c r="G4871" t="s">
        <v>445</v>
      </c>
      <c r="H4871" t="s">
        <v>517</v>
      </c>
      <c r="I4871" t="s">
        <v>489</v>
      </c>
      <c r="J4871" t="s">
        <v>119</v>
      </c>
      <c r="K4871" t="s">
        <v>24</v>
      </c>
      <c r="L4871" t="str">
        <f>VLOOKUP(K4871,Sheet2!$A$1:$B$105,2,FALSE)</f>
        <v>Cek outlier produktivitas (r416/r412) per kabupaten per komoditas.</v>
      </c>
    </row>
    <row r="4872" spans="1:12">
      <c r="A4872">
        <v>110</v>
      </c>
      <c r="B4872" t="s">
        <v>273</v>
      </c>
      <c r="C4872" t="s">
        <v>67</v>
      </c>
      <c r="D4872" t="str">
        <f>CONCATENATE("3513",A4872,B4872,C4872,TEXT(F4872,REPT("0",3)))</f>
        <v>3513110013000800009</v>
      </c>
      <c r="E4872">
        <v>12</v>
      </c>
      <c r="F4872">
        <v>9</v>
      </c>
      <c r="G4872" t="s">
        <v>445</v>
      </c>
      <c r="H4872" t="s">
        <v>517</v>
      </c>
      <c r="I4872" t="s">
        <v>489</v>
      </c>
      <c r="J4872" t="s">
        <v>119</v>
      </c>
      <c r="K4872" t="s">
        <v>23</v>
      </c>
      <c r="L4872" t="str">
        <f>VLOOKUP(K4872,Sheet2!$A$1:$B$105,2,FALSE)</f>
        <v>Cek outlier harga (r417/r416) per kabupaten per komoditas.</v>
      </c>
    </row>
    <row r="4873" spans="1:12">
      <c r="A4873">
        <v>110</v>
      </c>
      <c r="B4873" t="s">
        <v>273</v>
      </c>
      <c r="C4873" t="s">
        <v>67</v>
      </c>
      <c r="D4873" t="str">
        <f>CONCATENATE("3513",A4873,B4873,C4873,TEXT(F4873,REPT("0",3)))</f>
        <v>3513110013000800010</v>
      </c>
      <c r="E4873">
        <v>13</v>
      </c>
      <c r="F4873">
        <v>10</v>
      </c>
      <c r="G4873" t="s">
        <v>445</v>
      </c>
      <c r="H4873" t="s">
        <v>517</v>
      </c>
      <c r="I4873" t="s">
        <v>489</v>
      </c>
      <c r="J4873" t="s">
        <v>119</v>
      </c>
      <c r="K4873" t="s">
        <v>24</v>
      </c>
      <c r="L4873" t="str">
        <f>VLOOKUP(K4873,Sheet2!$A$1:$B$105,2,FALSE)</f>
        <v>Cek outlier produktivitas (r416/r412) per kabupaten per komoditas.</v>
      </c>
    </row>
    <row r="4874" spans="1:12">
      <c r="A4874">
        <v>110</v>
      </c>
      <c r="B4874" t="s">
        <v>273</v>
      </c>
      <c r="C4874" t="s">
        <v>67</v>
      </c>
      <c r="D4874" t="str">
        <f>CONCATENATE("3513",A4874,B4874,C4874,TEXT(F4874,REPT("0",3)))</f>
        <v>3513110013000800010</v>
      </c>
      <c r="E4874">
        <v>13</v>
      </c>
      <c r="F4874">
        <v>10</v>
      </c>
      <c r="G4874" t="s">
        <v>445</v>
      </c>
      <c r="H4874" t="s">
        <v>517</v>
      </c>
      <c r="I4874" t="s">
        <v>489</v>
      </c>
      <c r="J4874" t="s">
        <v>119</v>
      </c>
      <c r="K4874" t="s">
        <v>23</v>
      </c>
      <c r="L4874" t="str">
        <f>VLOOKUP(K4874,Sheet2!$A$1:$B$105,2,FALSE)</f>
        <v>Cek outlier harga (r417/r416) per kabupaten per komoditas.</v>
      </c>
    </row>
    <row r="4875" spans="1:12">
      <c r="A4875">
        <v>110</v>
      </c>
      <c r="B4875" t="s">
        <v>273</v>
      </c>
      <c r="C4875" t="s">
        <v>67</v>
      </c>
      <c r="D4875" t="str">
        <f>CONCATENATE("3513",A4875,B4875,C4875,TEXT(F4875,REPT("0",3)))</f>
        <v>3513110013000800011</v>
      </c>
      <c r="E4875">
        <v>14</v>
      </c>
      <c r="F4875">
        <v>11</v>
      </c>
      <c r="G4875" t="s">
        <v>445</v>
      </c>
      <c r="H4875" t="s">
        <v>517</v>
      </c>
      <c r="I4875" t="s">
        <v>489</v>
      </c>
      <c r="J4875" t="s">
        <v>119</v>
      </c>
      <c r="K4875" t="s">
        <v>24</v>
      </c>
      <c r="L4875" t="str">
        <f>VLOOKUP(K4875,Sheet2!$A$1:$B$105,2,FALSE)</f>
        <v>Cek outlier produktivitas (r416/r412) per kabupaten per komoditas.</v>
      </c>
    </row>
    <row r="4876" spans="1:12">
      <c r="A4876">
        <v>110</v>
      </c>
      <c r="B4876" t="s">
        <v>273</v>
      </c>
      <c r="C4876" t="s">
        <v>67</v>
      </c>
      <c r="D4876" t="str">
        <f>CONCATENATE("3513",A4876,B4876,C4876,TEXT(F4876,REPT("0",3)))</f>
        <v>3513110013000800011</v>
      </c>
      <c r="E4876">
        <v>14</v>
      </c>
      <c r="F4876">
        <v>11</v>
      </c>
      <c r="G4876" t="s">
        <v>445</v>
      </c>
      <c r="H4876" t="s">
        <v>517</v>
      </c>
      <c r="I4876" t="s">
        <v>489</v>
      </c>
      <c r="J4876" t="s">
        <v>119</v>
      </c>
      <c r="K4876" t="s">
        <v>23</v>
      </c>
      <c r="L4876" t="str">
        <f>VLOOKUP(K4876,Sheet2!$A$1:$B$105,2,FALSE)</f>
        <v>Cek outlier harga (r417/r416) per kabupaten per komoditas.</v>
      </c>
    </row>
    <row r="4877" spans="1:12">
      <c r="A4877">
        <v>110</v>
      </c>
      <c r="B4877" t="s">
        <v>273</v>
      </c>
      <c r="C4877" t="s">
        <v>67</v>
      </c>
      <c r="D4877" t="str">
        <f>CONCATENATE("3513",A4877,B4877,C4877,TEXT(F4877,REPT("0",3)))</f>
        <v>3513110013000800012</v>
      </c>
      <c r="E4877">
        <v>15</v>
      </c>
      <c r="F4877">
        <v>12</v>
      </c>
      <c r="G4877" t="s">
        <v>445</v>
      </c>
      <c r="H4877" t="s">
        <v>517</v>
      </c>
      <c r="I4877" t="s">
        <v>489</v>
      </c>
      <c r="J4877" t="s">
        <v>119</v>
      </c>
      <c r="K4877" t="s">
        <v>24</v>
      </c>
      <c r="L4877" t="str">
        <f>VLOOKUP(K4877,Sheet2!$A$1:$B$105,2,FALSE)</f>
        <v>Cek outlier produktivitas (r416/r412) per kabupaten per komoditas.</v>
      </c>
    </row>
    <row r="4878" spans="1:12">
      <c r="A4878">
        <v>110</v>
      </c>
      <c r="B4878" t="s">
        <v>273</v>
      </c>
      <c r="C4878" t="s">
        <v>67</v>
      </c>
      <c r="D4878" t="str">
        <f>CONCATENATE("3513",A4878,B4878,C4878,TEXT(F4878,REPT("0",3)))</f>
        <v>3513110013000800012</v>
      </c>
      <c r="E4878">
        <v>15</v>
      </c>
      <c r="F4878">
        <v>12</v>
      </c>
      <c r="G4878" t="s">
        <v>445</v>
      </c>
      <c r="H4878" t="s">
        <v>517</v>
      </c>
      <c r="I4878" t="s">
        <v>489</v>
      </c>
      <c r="J4878" t="s">
        <v>119</v>
      </c>
      <c r="K4878" t="s">
        <v>23</v>
      </c>
      <c r="L4878" t="str">
        <f>VLOOKUP(K4878,Sheet2!$A$1:$B$105,2,FALSE)</f>
        <v>Cek outlier harga (r417/r416) per kabupaten per komoditas.</v>
      </c>
    </row>
    <row r="4879" spans="1:12">
      <c r="A4879">
        <v>110</v>
      </c>
      <c r="B4879" t="s">
        <v>273</v>
      </c>
      <c r="C4879" t="s">
        <v>72</v>
      </c>
      <c r="D4879" t="str">
        <f>CONCATENATE("3513",A4879,B4879,C4879,TEXT(F4879,REPT("0",3)))</f>
        <v>3513110013000900004</v>
      </c>
      <c r="E4879">
        <v>6</v>
      </c>
      <c r="F4879">
        <v>4</v>
      </c>
      <c r="G4879" t="s">
        <v>148</v>
      </c>
      <c r="H4879" t="s">
        <v>517</v>
      </c>
      <c r="I4879" t="s">
        <v>489</v>
      </c>
      <c r="J4879" t="s">
        <v>262</v>
      </c>
      <c r="K4879" t="s">
        <v>24</v>
      </c>
      <c r="L4879" t="str">
        <f>VLOOKUP(K4879,Sheet2!$A$1:$B$105,2,FALSE)</f>
        <v>Cek outlier produktivitas (r416/r412) per kabupaten per komoditas.</v>
      </c>
    </row>
    <row r="4880" spans="1:12">
      <c r="A4880">
        <v>110</v>
      </c>
      <c r="B4880" t="s">
        <v>273</v>
      </c>
      <c r="C4880" t="s">
        <v>72</v>
      </c>
      <c r="D4880" t="str">
        <f>CONCATENATE("3513",A4880,B4880,C4880,TEXT(F4880,REPT("0",3)))</f>
        <v>3513110013000900004</v>
      </c>
      <c r="E4880">
        <v>6</v>
      </c>
      <c r="F4880">
        <v>4</v>
      </c>
      <c r="G4880" t="s">
        <v>148</v>
      </c>
      <c r="H4880" t="s">
        <v>517</v>
      </c>
      <c r="I4880" t="s">
        <v>489</v>
      </c>
      <c r="J4880" t="s">
        <v>262</v>
      </c>
      <c r="K4880" t="s">
        <v>23</v>
      </c>
      <c r="L4880" t="str">
        <f>VLOOKUP(K4880,Sheet2!$A$1:$B$105,2,FALSE)</f>
        <v>Cek outlier harga (r417/r416) per kabupaten per komoditas.</v>
      </c>
    </row>
    <row r="4881" spans="1:12">
      <c r="A4881">
        <v>110</v>
      </c>
      <c r="B4881" t="s">
        <v>273</v>
      </c>
      <c r="C4881" t="s">
        <v>72</v>
      </c>
      <c r="D4881" t="str">
        <f>CONCATENATE("3513",A4881,B4881,C4881,TEXT(F4881,REPT("0",3)))</f>
        <v>3513110013000900007</v>
      </c>
      <c r="E4881">
        <v>10</v>
      </c>
      <c r="F4881">
        <v>7</v>
      </c>
      <c r="G4881" t="s">
        <v>148</v>
      </c>
      <c r="H4881" t="s">
        <v>517</v>
      </c>
      <c r="I4881" t="s">
        <v>489</v>
      </c>
      <c r="J4881" t="s">
        <v>262</v>
      </c>
      <c r="K4881" t="s">
        <v>24</v>
      </c>
      <c r="L4881" t="str">
        <f>VLOOKUP(K4881,Sheet2!$A$1:$B$105,2,FALSE)</f>
        <v>Cek outlier produktivitas (r416/r412) per kabupaten per komoditas.</v>
      </c>
    </row>
    <row r="4882" spans="1:12">
      <c r="A4882">
        <v>110</v>
      </c>
      <c r="B4882" t="s">
        <v>273</v>
      </c>
      <c r="C4882" t="s">
        <v>72</v>
      </c>
      <c r="D4882" t="str">
        <f>CONCATENATE("3513",A4882,B4882,C4882,TEXT(F4882,REPT("0",3)))</f>
        <v>3513110013000900007</v>
      </c>
      <c r="E4882">
        <v>10</v>
      </c>
      <c r="F4882">
        <v>7</v>
      </c>
      <c r="G4882" t="s">
        <v>148</v>
      </c>
      <c r="H4882" t="s">
        <v>517</v>
      </c>
      <c r="I4882" t="s">
        <v>489</v>
      </c>
      <c r="J4882" t="s">
        <v>262</v>
      </c>
      <c r="K4882" t="s">
        <v>23</v>
      </c>
      <c r="L4882" t="str">
        <f>VLOOKUP(K4882,Sheet2!$A$1:$B$105,2,FALSE)</f>
        <v>Cek outlier harga (r417/r416) per kabupaten per komoditas.</v>
      </c>
    </row>
    <row r="4883" spans="1:12">
      <c r="A4883">
        <v>110</v>
      </c>
      <c r="B4883" t="s">
        <v>273</v>
      </c>
      <c r="C4883" t="s">
        <v>72</v>
      </c>
      <c r="D4883" t="str">
        <f>CONCATENATE("3513",A4883,B4883,C4883,TEXT(F4883,REPT("0",3)))</f>
        <v>3513110013000900017</v>
      </c>
      <c r="E4883">
        <v>24</v>
      </c>
      <c r="F4883">
        <v>17</v>
      </c>
      <c r="G4883" t="s">
        <v>148</v>
      </c>
      <c r="H4883" t="s">
        <v>517</v>
      </c>
      <c r="I4883" t="s">
        <v>489</v>
      </c>
      <c r="J4883" t="s">
        <v>262</v>
      </c>
      <c r="K4883" t="s">
        <v>24</v>
      </c>
      <c r="L4883" t="str">
        <f>VLOOKUP(K4883,Sheet2!$A$1:$B$105,2,FALSE)</f>
        <v>Cek outlier produktivitas (r416/r412) per kabupaten per komoditas.</v>
      </c>
    </row>
    <row r="4884" spans="1:12">
      <c r="A4884">
        <v>110</v>
      </c>
      <c r="B4884" t="s">
        <v>273</v>
      </c>
      <c r="C4884" t="s">
        <v>72</v>
      </c>
      <c r="D4884" t="str">
        <f>CONCATENATE("3513",A4884,B4884,C4884,TEXT(F4884,REPT("0",3)))</f>
        <v>3513110013000900017</v>
      </c>
      <c r="E4884">
        <v>24</v>
      </c>
      <c r="F4884">
        <v>17</v>
      </c>
      <c r="G4884" t="s">
        <v>148</v>
      </c>
      <c r="H4884" t="s">
        <v>517</v>
      </c>
      <c r="I4884" t="s">
        <v>489</v>
      </c>
      <c r="J4884" t="s">
        <v>262</v>
      </c>
      <c r="K4884" t="s">
        <v>23</v>
      </c>
      <c r="L4884" t="str">
        <f>VLOOKUP(K4884,Sheet2!$A$1:$B$105,2,FALSE)</f>
        <v>Cek outlier harga (r417/r416) per kabupaten per komoditas.</v>
      </c>
    </row>
    <row r="4885" spans="1:12">
      <c r="A4885">
        <v>110</v>
      </c>
      <c r="B4885" t="s">
        <v>273</v>
      </c>
      <c r="C4885" t="s">
        <v>72</v>
      </c>
      <c r="D4885" t="str">
        <f>CONCATENATE("3513",A4885,B4885,C4885,TEXT(F4885,REPT("0",3)))</f>
        <v>3513110013000900018</v>
      </c>
      <c r="E4885">
        <v>24</v>
      </c>
      <c r="F4885">
        <v>18</v>
      </c>
      <c r="G4885" t="s">
        <v>148</v>
      </c>
      <c r="H4885" t="s">
        <v>517</v>
      </c>
      <c r="I4885" t="s">
        <v>489</v>
      </c>
      <c r="J4885" t="s">
        <v>262</v>
      </c>
      <c r="K4885" t="s">
        <v>24</v>
      </c>
      <c r="L4885" t="str">
        <f>VLOOKUP(K4885,Sheet2!$A$1:$B$105,2,FALSE)</f>
        <v>Cek outlier produktivitas (r416/r412) per kabupaten per komoditas.</v>
      </c>
    </row>
    <row r="4886" spans="1:12">
      <c r="A4886">
        <v>110</v>
      </c>
      <c r="B4886" t="s">
        <v>273</v>
      </c>
      <c r="C4886" t="s">
        <v>72</v>
      </c>
      <c r="D4886" t="str">
        <f>CONCATENATE("3513",A4886,B4886,C4886,TEXT(F4886,REPT("0",3)))</f>
        <v>3513110013000900018</v>
      </c>
      <c r="E4886">
        <v>24</v>
      </c>
      <c r="F4886">
        <v>18</v>
      </c>
      <c r="G4886" t="s">
        <v>148</v>
      </c>
      <c r="H4886" t="s">
        <v>517</v>
      </c>
      <c r="I4886" t="s">
        <v>489</v>
      </c>
      <c r="J4886" t="s">
        <v>262</v>
      </c>
      <c r="K4886" t="s">
        <v>23</v>
      </c>
      <c r="L4886" t="str">
        <f>VLOOKUP(K4886,Sheet2!$A$1:$B$105,2,FALSE)</f>
        <v>Cek outlier harga (r417/r416) per kabupaten per komoditas.</v>
      </c>
    </row>
    <row r="4887" spans="1:12">
      <c r="A4887">
        <v>110</v>
      </c>
      <c r="B4887" t="s">
        <v>273</v>
      </c>
      <c r="C4887" t="s">
        <v>72</v>
      </c>
      <c r="D4887" t="str">
        <f>CONCATENATE("3513",A4887,B4887,C4887,TEXT(F4887,REPT("0",3)))</f>
        <v>3513110013000900020</v>
      </c>
      <c r="E4887">
        <v>27</v>
      </c>
      <c r="F4887">
        <v>20</v>
      </c>
      <c r="G4887" t="s">
        <v>148</v>
      </c>
      <c r="H4887" t="s">
        <v>517</v>
      </c>
      <c r="I4887" t="s">
        <v>489</v>
      </c>
      <c r="J4887" t="s">
        <v>262</v>
      </c>
      <c r="K4887" t="s">
        <v>24</v>
      </c>
      <c r="L4887" t="str">
        <f>VLOOKUP(K4887,Sheet2!$A$1:$B$105,2,FALSE)</f>
        <v>Cek outlier produktivitas (r416/r412) per kabupaten per komoditas.</v>
      </c>
    </row>
    <row r="4888" spans="1:12">
      <c r="A4888">
        <v>110</v>
      </c>
      <c r="B4888" t="s">
        <v>273</v>
      </c>
      <c r="C4888" t="s">
        <v>72</v>
      </c>
      <c r="D4888" t="str">
        <f>CONCATENATE("3513",A4888,B4888,C4888,TEXT(F4888,REPT("0",3)))</f>
        <v>3513110013000900020</v>
      </c>
      <c r="E4888">
        <v>27</v>
      </c>
      <c r="F4888">
        <v>20</v>
      </c>
      <c r="G4888" t="s">
        <v>148</v>
      </c>
      <c r="H4888" t="s">
        <v>517</v>
      </c>
      <c r="I4888" t="s">
        <v>489</v>
      </c>
      <c r="J4888" t="s">
        <v>262</v>
      </c>
      <c r="K4888" t="s">
        <v>23</v>
      </c>
      <c r="L4888" t="str">
        <f>VLOOKUP(K4888,Sheet2!$A$1:$B$105,2,FALSE)</f>
        <v>Cek outlier harga (r417/r416) per kabupaten per komoditas.</v>
      </c>
    </row>
    <row r="4889" spans="1:12">
      <c r="A4889">
        <v>110</v>
      </c>
      <c r="B4889" t="s">
        <v>273</v>
      </c>
      <c r="C4889" t="s">
        <v>72</v>
      </c>
      <c r="D4889" t="str">
        <f>CONCATENATE("3513",A4889,B4889,C4889,TEXT(F4889,REPT("0",3)))</f>
        <v>3513110013000900022</v>
      </c>
      <c r="E4889">
        <v>31</v>
      </c>
      <c r="F4889">
        <v>22</v>
      </c>
      <c r="G4889" t="s">
        <v>148</v>
      </c>
      <c r="H4889" t="s">
        <v>517</v>
      </c>
      <c r="I4889" t="s">
        <v>489</v>
      </c>
      <c r="J4889" t="s">
        <v>262</v>
      </c>
      <c r="K4889" t="s">
        <v>24</v>
      </c>
      <c r="L4889" t="str">
        <f>VLOOKUP(K4889,Sheet2!$A$1:$B$105,2,FALSE)</f>
        <v>Cek outlier produktivitas (r416/r412) per kabupaten per komoditas.</v>
      </c>
    </row>
    <row r="4890" spans="1:12">
      <c r="A4890">
        <v>110</v>
      </c>
      <c r="B4890" t="s">
        <v>273</v>
      </c>
      <c r="C4890" t="s">
        <v>72</v>
      </c>
      <c r="D4890" t="str">
        <f>CONCATENATE("3513",A4890,B4890,C4890,TEXT(F4890,REPT("0",3)))</f>
        <v>3513110013000900022</v>
      </c>
      <c r="E4890">
        <v>31</v>
      </c>
      <c r="F4890">
        <v>22</v>
      </c>
      <c r="G4890" t="s">
        <v>148</v>
      </c>
      <c r="H4890" t="s">
        <v>517</v>
      </c>
      <c r="I4890" t="s">
        <v>489</v>
      </c>
      <c r="J4890" t="s">
        <v>262</v>
      </c>
      <c r="K4890" t="s">
        <v>23</v>
      </c>
      <c r="L4890" t="str">
        <f>VLOOKUP(K4890,Sheet2!$A$1:$B$105,2,FALSE)</f>
        <v>Cek outlier harga (r417/r416) per kabupaten per komoditas.</v>
      </c>
    </row>
    <row r="4891" spans="1:12">
      <c r="A4891">
        <v>110</v>
      </c>
      <c r="B4891" t="s">
        <v>273</v>
      </c>
      <c r="C4891" t="s">
        <v>76</v>
      </c>
      <c r="D4891" t="str">
        <f>CONCATENATE("3513",A4891,B4891,C4891,TEXT(F4891,REPT("0",3)))</f>
        <v>3513110013001000052</v>
      </c>
      <c r="E4891">
        <v>58</v>
      </c>
      <c r="F4891">
        <v>52</v>
      </c>
      <c r="G4891" t="s">
        <v>89</v>
      </c>
      <c r="H4891" t="s">
        <v>511</v>
      </c>
      <c r="I4891" t="s">
        <v>489</v>
      </c>
      <c r="J4891" t="s">
        <v>57</v>
      </c>
      <c r="K4891" t="s">
        <v>83</v>
      </c>
      <c r="L4891" t="str">
        <f>VLOOKUP(K4891,Sheet2!$A$1:$B$105,2,FALSE)</f>
        <v>Pengecekan kewajaran nilai produksi ikutan kegiatan usaha pemungutan hasil hutan hasil hutan, perburuan dan atau penangkapan satwa liar r 739 &gt;=50.000 atau (&lt;10 dan &gt;0)</v>
      </c>
    </row>
    <row r="4892" spans="1:12">
      <c r="A4892">
        <v>110</v>
      </c>
      <c r="B4892" t="s">
        <v>273</v>
      </c>
      <c r="C4892" t="s">
        <v>84</v>
      </c>
      <c r="D4892" t="str">
        <f>CONCATENATE("3513",A4892,B4892,C4892,TEXT(F4892,REPT("0",3)))</f>
        <v>3513110013001100005</v>
      </c>
      <c r="E4892">
        <v>5</v>
      </c>
      <c r="F4892">
        <v>5</v>
      </c>
      <c r="G4892" t="s">
        <v>475</v>
      </c>
      <c r="H4892" t="s">
        <v>517</v>
      </c>
      <c r="I4892" t="s">
        <v>489</v>
      </c>
      <c r="J4892" t="s">
        <v>206</v>
      </c>
      <c r="K4892" t="s">
        <v>24</v>
      </c>
      <c r="L4892" t="str">
        <f>VLOOKUP(K4892,Sheet2!$A$1:$B$105,2,FALSE)</f>
        <v>Cek outlier produktivitas (r416/r412) per kabupaten per komoditas.</v>
      </c>
    </row>
    <row r="4893" spans="1:12">
      <c r="A4893">
        <v>110</v>
      </c>
      <c r="B4893" t="s">
        <v>273</v>
      </c>
      <c r="C4893" t="s">
        <v>84</v>
      </c>
      <c r="D4893" t="str">
        <f>CONCATENATE("3513",A4893,B4893,C4893,TEXT(F4893,REPT("0",3)))</f>
        <v>3513110013001100005</v>
      </c>
      <c r="E4893">
        <v>5</v>
      </c>
      <c r="F4893">
        <v>5</v>
      </c>
      <c r="G4893" t="s">
        <v>475</v>
      </c>
      <c r="H4893" t="s">
        <v>517</v>
      </c>
      <c r="I4893" t="s">
        <v>489</v>
      </c>
      <c r="J4893" t="s">
        <v>206</v>
      </c>
      <c r="K4893" t="s">
        <v>23</v>
      </c>
      <c r="L4893" t="str">
        <f>VLOOKUP(K4893,Sheet2!$A$1:$B$105,2,FALSE)</f>
        <v>Cek outlier harga (r417/r416) per kabupaten per komoditas.</v>
      </c>
    </row>
    <row r="4894" spans="1:12">
      <c r="A4894">
        <v>110</v>
      </c>
      <c r="B4894" t="s">
        <v>273</v>
      </c>
      <c r="C4894" t="s">
        <v>84</v>
      </c>
      <c r="D4894" t="str">
        <f>CONCATENATE("3513",A4894,B4894,C4894,TEXT(F4894,REPT("0",3)))</f>
        <v>3513110013001100011</v>
      </c>
      <c r="E4894">
        <v>11</v>
      </c>
      <c r="F4894">
        <v>11</v>
      </c>
      <c r="G4894" t="s">
        <v>475</v>
      </c>
      <c r="H4894" t="s">
        <v>517</v>
      </c>
      <c r="I4894" t="s">
        <v>489</v>
      </c>
      <c r="J4894" t="s">
        <v>206</v>
      </c>
      <c r="K4894" t="s">
        <v>46</v>
      </c>
      <c r="L4894" t="str">
        <f>VLOOKUP(K4894,Sheet2!$A$1:$B$105,2,FALSE)</f>
        <v>Cek outlier nilai ijon per kabupaten per komoditas. Perlu dipastikan bahwa isian sudah dalam bentuk 000 Rp.</v>
      </c>
    </row>
    <row r="4895" spans="1:12">
      <c r="A4895">
        <v>110</v>
      </c>
      <c r="B4895" t="s">
        <v>273</v>
      </c>
      <c r="C4895" t="s">
        <v>84</v>
      </c>
      <c r="D4895" t="str">
        <f>CONCATENATE("3513",A4895,B4895,C4895,TEXT(F4895,REPT("0",3)))</f>
        <v>3513110013001100012</v>
      </c>
      <c r="E4895">
        <v>12</v>
      </c>
      <c r="F4895">
        <v>12</v>
      </c>
      <c r="G4895" t="s">
        <v>475</v>
      </c>
      <c r="H4895" t="s">
        <v>517</v>
      </c>
      <c r="I4895" t="s">
        <v>489</v>
      </c>
      <c r="J4895" t="s">
        <v>206</v>
      </c>
      <c r="K4895" t="s">
        <v>24</v>
      </c>
      <c r="L4895" t="str">
        <f>VLOOKUP(K4895,Sheet2!$A$1:$B$105,2,FALSE)</f>
        <v>Cek outlier produktivitas (r416/r412) per kabupaten per komoditas.</v>
      </c>
    </row>
    <row r="4896" spans="1:12">
      <c r="A4896">
        <v>110</v>
      </c>
      <c r="B4896" t="s">
        <v>273</v>
      </c>
      <c r="C4896" t="s">
        <v>84</v>
      </c>
      <c r="D4896" t="str">
        <f>CONCATENATE("3513",A4896,B4896,C4896,TEXT(F4896,REPT("0",3)))</f>
        <v>3513110013001100012</v>
      </c>
      <c r="E4896">
        <v>12</v>
      </c>
      <c r="F4896">
        <v>12</v>
      </c>
      <c r="G4896" t="s">
        <v>475</v>
      </c>
      <c r="H4896" t="s">
        <v>517</v>
      </c>
      <c r="I4896" t="s">
        <v>489</v>
      </c>
      <c r="J4896" t="s">
        <v>206</v>
      </c>
      <c r="K4896" t="s">
        <v>23</v>
      </c>
      <c r="L4896" t="str">
        <f>VLOOKUP(K4896,Sheet2!$A$1:$B$105,2,FALSE)</f>
        <v>Cek outlier harga (r417/r416) per kabupaten per komoditas.</v>
      </c>
    </row>
    <row r="4897" spans="1:12">
      <c r="A4897">
        <v>110</v>
      </c>
      <c r="B4897" t="s">
        <v>273</v>
      </c>
      <c r="C4897" t="s">
        <v>84</v>
      </c>
      <c r="D4897" t="str">
        <f>CONCATENATE("3513",A4897,B4897,C4897,TEXT(F4897,REPT("0",3)))</f>
        <v>3513110013001100023</v>
      </c>
      <c r="E4897">
        <v>23</v>
      </c>
      <c r="F4897">
        <v>23</v>
      </c>
      <c r="G4897" t="s">
        <v>475</v>
      </c>
      <c r="H4897" t="s">
        <v>517</v>
      </c>
      <c r="I4897" t="s">
        <v>489</v>
      </c>
      <c r="J4897" t="s">
        <v>206</v>
      </c>
      <c r="K4897" t="s">
        <v>46</v>
      </c>
      <c r="L4897" t="str">
        <f>VLOOKUP(K4897,Sheet2!$A$1:$B$105,2,FALSE)</f>
        <v>Cek outlier nilai ijon per kabupaten per komoditas. Perlu dipastikan bahwa isian sudah dalam bentuk 000 Rp.</v>
      </c>
    </row>
    <row r="4898" spans="1:12">
      <c r="A4898">
        <v>110</v>
      </c>
      <c r="B4898" t="s">
        <v>273</v>
      </c>
      <c r="C4898" t="s">
        <v>84</v>
      </c>
      <c r="D4898" t="str">
        <f>CONCATENATE("3513",A4898,B4898,C4898,TEXT(F4898,REPT("0",3)))</f>
        <v>3513110013001100024</v>
      </c>
      <c r="E4898">
        <v>24</v>
      </c>
      <c r="F4898">
        <v>24</v>
      </c>
      <c r="G4898" t="s">
        <v>475</v>
      </c>
      <c r="H4898" t="s">
        <v>517</v>
      </c>
      <c r="I4898" t="s">
        <v>489</v>
      </c>
      <c r="J4898" t="s">
        <v>206</v>
      </c>
      <c r="K4898" t="s">
        <v>24</v>
      </c>
      <c r="L4898" t="str">
        <f>VLOOKUP(K4898,Sheet2!$A$1:$B$105,2,FALSE)</f>
        <v>Cek outlier produktivitas (r416/r412) per kabupaten per komoditas.</v>
      </c>
    </row>
    <row r="4899" spans="1:12">
      <c r="A4899">
        <v>110</v>
      </c>
      <c r="B4899" t="s">
        <v>273</v>
      </c>
      <c r="C4899" t="s">
        <v>84</v>
      </c>
      <c r="D4899" t="str">
        <f>CONCATENATE("3513",A4899,B4899,C4899,TEXT(F4899,REPT("0",3)))</f>
        <v>3513110013001100024</v>
      </c>
      <c r="E4899">
        <v>24</v>
      </c>
      <c r="F4899">
        <v>24</v>
      </c>
      <c r="G4899" t="s">
        <v>475</v>
      </c>
      <c r="H4899" t="s">
        <v>517</v>
      </c>
      <c r="I4899" t="s">
        <v>489</v>
      </c>
      <c r="J4899" t="s">
        <v>206</v>
      </c>
      <c r="K4899" t="s">
        <v>23</v>
      </c>
      <c r="L4899" t="str">
        <f>VLOOKUP(K4899,Sheet2!$A$1:$B$105,2,FALSE)</f>
        <v>Cek outlier harga (r417/r416) per kabupaten per komoditas.</v>
      </c>
    </row>
    <row r="4900" spans="1:12">
      <c r="A4900">
        <v>110</v>
      </c>
      <c r="B4900" t="s">
        <v>273</v>
      </c>
      <c r="C4900" t="s">
        <v>88</v>
      </c>
      <c r="D4900" t="str">
        <f>CONCATENATE("3513",A4900,B4900,C4900,TEXT(F4900,REPT("0",3)))</f>
        <v>3513110013001200012</v>
      </c>
      <c r="E4900">
        <v>10</v>
      </c>
      <c r="F4900">
        <v>12</v>
      </c>
      <c r="G4900" t="s">
        <v>518</v>
      </c>
      <c r="H4900" t="s">
        <v>513</v>
      </c>
      <c r="I4900" t="s">
        <v>489</v>
      </c>
      <c r="J4900" t="s">
        <v>451</v>
      </c>
      <c r="K4900" t="s">
        <v>24</v>
      </c>
      <c r="L4900" t="str">
        <f>VLOOKUP(K4900,Sheet2!$A$1:$B$105,2,FALSE)</f>
        <v>Cek outlier produktivitas (r416/r412) per kabupaten per komoditas.</v>
      </c>
    </row>
    <row r="4901" spans="1:12">
      <c r="A4901">
        <v>110</v>
      </c>
      <c r="B4901" t="s">
        <v>273</v>
      </c>
      <c r="C4901" t="s">
        <v>88</v>
      </c>
      <c r="D4901" t="str">
        <f>CONCATENATE("3513",A4901,B4901,C4901,TEXT(F4901,REPT("0",3)))</f>
        <v>3513110013001200012</v>
      </c>
      <c r="E4901">
        <v>10</v>
      </c>
      <c r="F4901">
        <v>12</v>
      </c>
      <c r="G4901" t="s">
        <v>518</v>
      </c>
      <c r="H4901" t="s">
        <v>513</v>
      </c>
      <c r="I4901" t="s">
        <v>489</v>
      </c>
      <c r="J4901" t="s">
        <v>451</v>
      </c>
      <c r="K4901" t="s">
        <v>23</v>
      </c>
      <c r="L4901" t="str">
        <f>VLOOKUP(K4901,Sheet2!$A$1:$B$105,2,FALSE)</f>
        <v>Cek outlier harga (r417/r416) per kabupaten per komoditas.</v>
      </c>
    </row>
    <row r="4902" spans="1:12">
      <c r="A4902">
        <v>110</v>
      </c>
      <c r="B4902" t="s">
        <v>273</v>
      </c>
      <c r="C4902" t="s">
        <v>88</v>
      </c>
      <c r="D4902" t="str">
        <f>CONCATENATE("3513",A4902,B4902,C4902,TEXT(F4902,REPT("0",3)))</f>
        <v>3513110013001200018</v>
      </c>
      <c r="E4902">
        <v>15</v>
      </c>
      <c r="F4902">
        <v>18</v>
      </c>
      <c r="G4902" t="s">
        <v>518</v>
      </c>
      <c r="H4902" t="s">
        <v>513</v>
      </c>
      <c r="I4902" t="s">
        <v>489</v>
      </c>
      <c r="J4902" t="s">
        <v>451</v>
      </c>
      <c r="K4902" t="s">
        <v>24</v>
      </c>
      <c r="L4902" t="str">
        <f>VLOOKUP(K4902,Sheet2!$A$1:$B$105,2,FALSE)</f>
        <v>Cek outlier produktivitas (r416/r412) per kabupaten per komoditas.</v>
      </c>
    </row>
    <row r="4903" spans="1:12">
      <c r="A4903">
        <v>110</v>
      </c>
      <c r="B4903" t="s">
        <v>273</v>
      </c>
      <c r="C4903" t="s">
        <v>88</v>
      </c>
      <c r="D4903" t="str">
        <f>CONCATENATE("3513",A4903,B4903,C4903,TEXT(F4903,REPT("0",3)))</f>
        <v>3513110013001200018</v>
      </c>
      <c r="E4903">
        <v>15</v>
      </c>
      <c r="F4903">
        <v>18</v>
      </c>
      <c r="G4903" t="s">
        <v>518</v>
      </c>
      <c r="H4903" t="s">
        <v>513</v>
      </c>
      <c r="I4903" t="s">
        <v>489</v>
      </c>
      <c r="J4903" t="s">
        <v>451</v>
      </c>
      <c r="K4903" t="s">
        <v>23</v>
      </c>
      <c r="L4903" t="str">
        <f>VLOOKUP(K4903,Sheet2!$A$1:$B$105,2,FALSE)</f>
        <v>Cek outlier harga (r417/r416) per kabupaten per komoditas.</v>
      </c>
    </row>
    <row r="4904" spans="1:12">
      <c r="A4904">
        <v>110</v>
      </c>
      <c r="B4904" t="s">
        <v>273</v>
      </c>
      <c r="C4904" t="s">
        <v>88</v>
      </c>
      <c r="D4904" t="str">
        <f>CONCATENATE("3513",A4904,B4904,C4904,TEXT(F4904,REPT("0",3)))</f>
        <v>3513110013001200022</v>
      </c>
      <c r="E4904">
        <v>19</v>
      </c>
      <c r="F4904">
        <v>22</v>
      </c>
      <c r="G4904" t="s">
        <v>518</v>
      </c>
      <c r="H4904" t="s">
        <v>513</v>
      </c>
      <c r="I4904" t="s">
        <v>489</v>
      </c>
      <c r="J4904" t="s">
        <v>451</v>
      </c>
      <c r="K4904" t="s">
        <v>24</v>
      </c>
      <c r="L4904" t="str">
        <f>VLOOKUP(K4904,Sheet2!$A$1:$B$105,2,FALSE)</f>
        <v>Cek outlier produktivitas (r416/r412) per kabupaten per komoditas.</v>
      </c>
    </row>
    <row r="4905" spans="1:12">
      <c r="A4905">
        <v>110</v>
      </c>
      <c r="B4905" t="s">
        <v>273</v>
      </c>
      <c r="C4905" t="s">
        <v>88</v>
      </c>
      <c r="D4905" t="str">
        <f>CONCATENATE("3513",A4905,B4905,C4905,TEXT(F4905,REPT("0",3)))</f>
        <v>3513110013001200022</v>
      </c>
      <c r="E4905">
        <v>19</v>
      </c>
      <c r="F4905">
        <v>22</v>
      </c>
      <c r="G4905" t="s">
        <v>518</v>
      </c>
      <c r="H4905" t="s">
        <v>513</v>
      </c>
      <c r="I4905" t="s">
        <v>489</v>
      </c>
      <c r="J4905" t="s">
        <v>451</v>
      </c>
      <c r="K4905" t="s">
        <v>23</v>
      </c>
      <c r="L4905" t="str">
        <f>VLOOKUP(K4905,Sheet2!$A$1:$B$105,2,FALSE)</f>
        <v>Cek outlier harga (r417/r416) per kabupaten per komoditas.</v>
      </c>
    </row>
    <row r="4906" spans="1:12">
      <c r="A4906">
        <v>110</v>
      </c>
      <c r="B4906" t="s">
        <v>273</v>
      </c>
      <c r="C4906" t="s">
        <v>95</v>
      </c>
      <c r="D4906" t="str">
        <f>CONCATENATE("3513",A4906,B4906,C4906,TEXT(F4906,REPT("0",3)))</f>
        <v>3513110013001300008</v>
      </c>
      <c r="E4906">
        <v>8</v>
      </c>
      <c r="F4906">
        <v>8</v>
      </c>
      <c r="G4906" t="s">
        <v>501</v>
      </c>
      <c r="H4906" t="s">
        <v>517</v>
      </c>
      <c r="I4906" t="s">
        <v>489</v>
      </c>
      <c r="J4906" t="s">
        <v>204</v>
      </c>
      <c r="K4906" t="s">
        <v>46</v>
      </c>
      <c r="L4906" t="str">
        <f>VLOOKUP(K4906,Sheet2!$A$1:$B$105,2,FALSE)</f>
        <v>Cek outlier nilai ijon per kabupaten per komoditas. Perlu dipastikan bahwa isian sudah dalam bentuk 000 Rp.</v>
      </c>
    </row>
    <row r="4907" spans="1:12">
      <c r="A4907">
        <v>110</v>
      </c>
      <c r="B4907" t="s">
        <v>273</v>
      </c>
      <c r="C4907" t="s">
        <v>95</v>
      </c>
      <c r="D4907" t="str">
        <f>CONCATENATE("3513",A4907,B4907,C4907,TEXT(F4907,REPT("0",3)))</f>
        <v>3513110013001300012</v>
      </c>
      <c r="E4907">
        <v>11</v>
      </c>
      <c r="F4907">
        <v>12</v>
      </c>
      <c r="G4907" t="s">
        <v>501</v>
      </c>
      <c r="H4907" t="s">
        <v>517</v>
      </c>
      <c r="I4907" t="s">
        <v>489</v>
      </c>
      <c r="J4907" t="s">
        <v>204</v>
      </c>
      <c r="K4907" t="s">
        <v>24</v>
      </c>
      <c r="L4907" t="str">
        <f>VLOOKUP(K4907,Sheet2!$A$1:$B$105,2,FALSE)</f>
        <v>Cek outlier produktivitas (r416/r412) per kabupaten per komoditas.</v>
      </c>
    </row>
    <row r="4908" spans="1:12">
      <c r="A4908">
        <v>110</v>
      </c>
      <c r="B4908" t="s">
        <v>273</v>
      </c>
      <c r="C4908" t="s">
        <v>95</v>
      </c>
      <c r="D4908" t="str">
        <f>CONCATENATE("3513",A4908,B4908,C4908,TEXT(F4908,REPT("0",3)))</f>
        <v>3513110013001300012</v>
      </c>
      <c r="E4908">
        <v>11</v>
      </c>
      <c r="F4908">
        <v>12</v>
      </c>
      <c r="G4908" t="s">
        <v>501</v>
      </c>
      <c r="H4908" t="s">
        <v>517</v>
      </c>
      <c r="I4908" t="s">
        <v>489</v>
      </c>
      <c r="J4908" t="s">
        <v>204</v>
      </c>
      <c r="K4908" t="s">
        <v>23</v>
      </c>
      <c r="L4908" t="str">
        <f>VLOOKUP(K4908,Sheet2!$A$1:$B$105,2,FALSE)</f>
        <v>Cek outlier harga (r417/r416) per kabupaten per komoditas.</v>
      </c>
    </row>
    <row r="4909" spans="1:12">
      <c r="A4909">
        <v>110</v>
      </c>
      <c r="B4909" t="s">
        <v>288</v>
      </c>
      <c r="C4909" t="s">
        <v>35</v>
      </c>
      <c r="D4909" t="str">
        <f>CONCATENATE("3513",A4909,B4909,C4909,TEXT(F4909,REPT("0",3)))</f>
        <v>3513110014000200013</v>
      </c>
      <c r="E4909">
        <v>27</v>
      </c>
      <c r="F4909">
        <v>13</v>
      </c>
      <c r="G4909" t="s">
        <v>336</v>
      </c>
      <c r="H4909" t="s">
        <v>519</v>
      </c>
      <c r="I4909" t="s">
        <v>499</v>
      </c>
      <c r="J4909" t="s">
        <v>333</v>
      </c>
      <c r="K4909" t="s">
        <v>348</v>
      </c>
      <c r="L4909" t="str">
        <f>VLOOKUP(K4909,Sheet2!$A$1:$B$105,2,FALSE)</f>
        <v>Pendapatan UTP jasa pertanian (R901c) dikatakan tidak wajar, jika:
-Batas bawah &lt;= Rp 30 ribu
-Batas atas &gt;= Rp 1 miliar</v>
      </c>
    </row>
    <row r="4910" spans="1:12">
      <c r="A4910">
        <v>110</v>
      </c>
      <c r="B4910" t="s">
        <v>288</v>
      </c>
      <c r="C4910" t="s">
        <v>35</v>
      </c>
      <c r="D4910" t="str">
        <f>CONCATENATE("3513",A4910,B4910,C4910,TEXT(F4910,REPT("0",3)))</f>
        <v>3513110014000200018</v>
      </c>
      <c r="E4910">
        <v>35</v>
      </c>
      <c r="F4910">
        <v>18</v>
      </c>
      <c r="G4910" t="s">
        <v>336</v>
      </c>
      <c r="H4910" t="s">
        <v>519</v>
      </c>
      <c r="I4910" t="s">
        <v>499</v>
      </c>
      <c r="J4910" t="s">
        <v>333</v>
      </c>
      <c r="K4910" t="s">
        <v>46</v>
      </c>
      <c r="L4910" t="str">
        <f>VLOOKUP(K4910,Sheet2!$A$1:$B$105,2,FALSE)</f>
        <v>Cek outlier nilai ijon per kabupaten per komoditas. Perlu dipastikan bahwa isian sudah dalam bentuk 000 Rp.</v>
      </c>
    </row>
    <row r="4911" spans="1:12">
      <c r="A4911">
        <v>110</v>
      </c>
      <c r="B4911" t="s">
        <v>288</v>
      </c>
      <c r="C4911" t="s">
        <v>41</v>
      </c>
      <c r="D4911" t="str">
        <f>CONCATENATE("3513",A4911,B4911,C4911,TEXT(F4911,REPT("0",3)))</f>
        <v>3513110014000300044</v>
      </c>
      <c r="E4911">
        <v>41</v>
      </c>
      <c r="F4911">
        <v>44</v>
      </c>
      <c r="G4911" t="s">
        <v>520</v>
      </c>
      <c r="H4911" t="s">
        <v>519</v>
      </c>
      <c r="I4911" t="s">
        <v>499</v>
      </c>
      <c r="J4911" t="s">
        <v>204</v>
      </c>
      <c r="K4911" t="s">
        <v>46</v>
      </c>
      <c r="L4911" t="str">
        <f>VLOOKUP(K4911,Sheet2!$A$1:$B$105,2,FALSE)</f>
        <v>Cek outlier nilai ijon per kabupaten per komoditas. Perlu dipastikan bahwa isian sudah dalam bentuk 000 Rp.</v>
      </c>
    </row>
    <row r="4912" spans="1:12">
      <c r="A4912">
        <v>110</v>
      </c>
      <c r="B4912" t="s">
        <v>288</v>
      </c>
      <c r="C4912" t="s">
        <v>48</v>
      </c>
      <c r="D4912" t="str">
        <f>CONCATENATE("3513",A4912,B4912,C4912,TEXT(F4912,REPT("0",3)))</f>
        <v>3513110014000400019</v>
      </c>
      <c r="E4912">
        <v>19</v>
      </c>
      <c r="F4912">
        <v>19</v>
      </c>
      <c r="G4912" t="s">
        <v>501</v>
      </c>
      <c r="H4912" t="s">
        <v>519</v>
      </c>
      <c r="I4912" t="s">
        <v>499</v>
      </c>
      <c r="J4912" t="s">
        <v>198</v>
      </c>
      <c r="K4912" t="s">
        <v>46</v>
      </c>
      <c r="L4912" t="str">
        <f>VLOOKUP(K4912,Sheet2!$A$1:$B$105,2,FALSE)</f>
        <v>Cek outlier nilai ijon per kabupaten per komoditas. Perlu dipastikan bahwa isian sudah dalam bentuk 000 Rp.</v>
      </c>
    </row>
    <row r="4913" spans="1:12">
      <c r="A4913">
        <v>110</v>
      </c>
      <c r="B4913" t="s">
        <v>288</v>
      </c>
      <c r="C4913" t="s">
        <v>60</v>
      </c>
      <c r="D4913" t="str">
        <f>CONCATENATE("3513",A4913,B4913,C4913,TEXT(F4913,REPT("0",3)))</f>
        <v>3513110014000600008</v>
      </c>
      <c r="E4913">
        <v>14</v>
      </c>
      <c r="F4913">
        <v>8</v>
      </c>
      <c r="G4913" t="s">
        <v>336</v>
      </c>
      <c r="H4913" t="s">
        <v>521</v>
      </c>
      <c r="I4913" t="s">
        <v>499</v>
      </c>
      <c r="J4913" t="s">
        <v>449</v>
      </c>
      <c r="K4913" t="s">
        <v>83</v>
      </c>
      <c r="L4913" t="str">
        <f>VLOOKUP(K4913,Sheet2!$A$1:$B$105,2,FALSE)</f>
        <v>Pengecekan kewajaran nilai produksi ikutan kegiatan usaha pemungutan hasil hutan hasil hutan, perburuan dan atau penangkapan satwa liar r 739 &gt;=50.000 atau (&lt;10 dan &gt;0)</v>
      </c>
    </row>
    <row r="4914" spans="1:12">
      <c r="A4914">
        <v>110</v>
      </c>
      <c r="B4914" t="s">
        <v>288</v>
      </c>
      <c r="C4914" t="s">
        <v>60</v>
      </c>
      <c r="D4914" t="str">
        <f>CONCATENATE("3513",A4914,B4914,C4914,TEXT(F4914,REPT("0",3)))</f>
        <v>3513110014000600012</v>
      </c>
      <c r="E4914">
        <v>26</v>
      </c>
      <c r="F4914">
        <v>12</v>
      </c>
      <c r="G4914" t="s">
        <v>336</v>
      </c>
      <c r="H4914" t="s">
        <v>521</v>
      </c>
      <c r="I4914" t="s">
        <v>499</v>
      </c>
      <c r="J4914" t="s">
        <v>449</v>
      </c>
      <c r="K4914" t="s">
        <v>226</v>
      </c>
      <c r="L4914" t="str">
        <f>VLOOKUP(K4914,Sheet2!$A$1:$B$105,2,FALSE)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4915" spans="1:12">
      <c r="A4915">
        <v>110</v>
      </c>
      <c r="B4915" t="s">
        <v>288</v>
      </c>
      <c r="C4915" t="s">
        <v>60</v>
      </c>
      <c r="D4915" t="str">
        <f>CONCATENATE("3513",A4915,B4915,C4915,TEXT(F4915,REPT("0",3)))</f>
        <v>3513110014000600015</v>
      </c>
      <c r="E4915">
        <v>35</v>
      </c>
      <c r="F4915">
        <v>15</v>
      </c>
      <c r="G4915" t="s">
        <v>336</v>
      </c>
      <c r="H4915" t="s">
        <v>521</v>
      </c>
      <c r="I4915" t="s">
        <v>499</v>
      </c>
      <c r="J4915" t="s">
        <v>449</v>
      </c>
      <c r="K4915" t="s">
        <v>226</v>
      </c>
      <c r="L4915" t="str">
        <f>VLOOKUP(K4915,Sheet2!$A$1:$B$105,2,FALSE)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4916" spans="1:12">
      <c r="A4916">
        <v>110</v>
      </c>
      <c r="B4916" t="s">
        <v>288</v>
      </c>
      <c r="C4916" t="s">
        <v>60</v>
      </c>
      <c r="D4916" t="str">
        <f>CONCATENATE("3513",A4916,B4916,C4916,TEXT(F4916,REPT("0",3)))</f>
        <v>3513110014000600021</v>
      </c>
      <c r="E4916">
        <v>45</v>
      </c>
      <c r="F4916">
        <v>21</v>
      </c>
      <c r="G4916" t="s">
        <v>336</v>
      </c>
      <c r="H4916" t="s">
        <v>521</v>
      </c>
      <c r="I4916" t="s">
        <v>499</v>
      </c>
      <c r="J4916" t="s">
        <v>449</v>
      </c>
      <c r="K4916" t="s">
        <v>226</v>
      </c>
      <c r="L4916" t="str">
        <f>VLOOKUP(K4916,Sheet2!$A$1:$B$105,2,FALSE)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4917" spans="1:12">
      <c r="A4917">
        <v>110</v>
      </c>
      <c r="B4917" t="s">
        <v>288</v>
      </c>
      <c r="C4917" t="s">
        <v>67</v>
      </c>
      <c r="D4917" t="str">
        <f>CONCATENATE("3513",A4917,B4917,C4917,TEXT(F4917,REPT("0",3)))</f>
        <v>3513110014000800011</v>
      </c>
      <c r="E4917">
        <v>11</v>
      </c>
      <c r="F4917">
        <v>11</v>
      </c>
      <c r="G4917" t="s">
        <v>306</v>
      </c>
      <c r="H4917" t="s">
        <v>519</v>
      </c>
      <c r="I4917" t="s">
        <v>499</v>
      </c>
      <c r="J4917" t="s">
        <v>90</v>
      </c>
      <c r="K4917" t="s">
        <v>24</v>
      </c>
      <c r="L4917" t="str">
        <f>VLOOKUP(K4917,Sheet2!$A$1:$B$105,2,FALSE)</f>
        <v>Cek outlier produktivitas (r416/r412) per kabupaten per komoditas.</v>
      </c>
    </row>
    <row r="4918" spans="1:12">
      <c r="A4918">
        <v>110</v>
      </c>
      <c r="B4918" t="s">
        <v>288</v>
      </c>
      <c r="C4918" t="s">
        <v>67</v>
      </c>
      <c r="D4918" t="str">
        <f>CONCATENATE("3513",A4918,B4918,C4918,TEXT(F4918,REPT("0",3)))</f>
        <v>3513110014000800011</v>
      </c>
      <c r="E4918">
        <v>11</v>
      </c>
      <c r="F4918">
        <v>11</v>
      </c>
      <c r="G4918" t="s">
        <v>306</v>
      </c>
      <c r="H4918" t="s">
        <v>519</v>
      </c>
      <c r="I4918" t="s">
        <v>499</v>
      </c>
      <c r="J4918" t="s">
        <v>90</v>
      </c>
      <c r="K4918" t="s">
        <v>23</v>
      </c>
      <c r="L4918" t="str">
        <f>VLOOKUP(K4918,Sheet2!$A$1:$B$105,2,FALSE)</f>
        <v>Cek outlier harga (r417/r416) per kabupaten per komoditas.</v>
      </c>
    </row>
    <row r="4919" spans="1:12">
      <c r="A4919">
        <v>110</v>
      </c>
      <c r="B4919" t="s">
        <v>288</v>
      </c>
      <c r="C4919" t="s">
        <v>72</v>
      </c>
      <c r="D4919" t="str">
        <f>CONCATENATE("3513",A4919,B4919,C4919,TEXT(F4919,REPT("0",3)))</f>
        <v>3513110014000900001</v>
      </c>
      <c r="E4919">
        <v>1</v>
      </c>
      <c r="F4919">
        <v>1</v>
      </c>
      <c r="G4919" t="s">
        <v>399</v>
      </c>
      <c r="H4919" t="s">
        <v>519</v>
      </c>
      <c r="I4919" t="s">
        <v>499</v>
      </c>
      <c r="J4919" t="s">
        <v>261</v>
      </c>
      <c r="K4919" t="s">
        <v>46</v>
      </c>
      <c r="L4919" t="str">
        <f>VLOOKUP(K4919,Sheet2!$A$1:$B$105,2,FALSE)</f>
        <v>Cek outlier nilai ijon per kabupaten per komoditas. Perlu dipastikan bahwa isian sudah dalam bentuk 000 Rp.</v>
      </c>
    </row>
    <row r="4920" spans="1:12">
      <c r="A4920">
        <v>110</v>
      </c>
      <c r="B4920" t="s">
        <v>288</v>
      </c>
      <c r="C4920" t="s">
        <v>76</v>
      </c>
      <c r="D4920" t="str">
        <f>CONCATENATE("3513",A4920,B4920,C4920,TEXT(F4920,REPT("0",3)))</f>
        <v>3513110014001000003</v>
      </c>
      <c r="E4920">
        <v>5</v>
      </c>
      <c r="F4920">
        <v>3</v>
      </c>
      <c r="G4920" t="s">
        <v>390</v>
      </c>
      <c r="H4920" t="s">
        <v>519</v>
      </c>
      <c r="I4920" t="s">
        <v>499</v>
      </c>
      <c r="J4920" t="s">
        <v>258</v>
      </c>
      <c r="K4920" t="s">
        <v>24</v>
      </c>
      <c r="L4920" t="str">
        <f>VLOOKUP(K4920,Sheet2!$A$1:$B$105,2,FALSE)</f>
        <v>Cek outlier produktivitas (r416/r412) per kabupaten per komoditas.</v>
      </c>
    </row>
    <row r="4921" spans="1:12">
      <c r="A4921">
        <v>110</v>
      </c>
      <c r="B4921" t="s">
        <v>288</v>
      </c>
      <c r="C4921" t="s">
        <v>76</v>
      </c>
      <c r="D4921" t="str">
        <f>CONCATENATE("3513",A4921,B4921,C4921,TEXT(F4921,REPT("0",3)))</f>
        <v>3513110014001000003</v>
      </c>
      <c r="E4921">
        <v>5</v>
      </c>
      <c r="F4921">
        <v>3</v>
      </c>
      <c r="G4921" t="s">
        <v>390</v>
      </c>
      <c r="H4921" t="s">
        <v>519</v>
      </c>
      <c r="I4921" t="s">
        <v>499</v>
      </c>
      <c r="J4921" t="s">
        <v>258</v>
      </c>
      <c r="K4921" t="s">
        <v>23</v>
      </c>
      <c r="L4921" t="str">
        <f>VLOOKUP(K4921,Sheet2!$A$1:$B$105,2,FALSE)</f>
        <v>Cek outlier harga (r417/r416) per kabupaten per komoditas.</v>
      </c>
    </row>
    <row r="4922" spans="1:12">
      <c r="A4922">
        <v>110</v>
      </c>
      <c r="B4922" t="s">
        <v>288</v>
      </c>
      <c r="C4922" t="s">
        <v>76</v>
      </c>
      <c r="D4922" t="str">
        <f>CONCATENATE("3513",A4922,B4922,C4922,TEXT(F4922,REPT("0",3)))</f>
        <v>3513110014001000012</v>
      </c>
      <c r="E4922">
        <v>40</v>
      </c>
      <c r="F4922">
        <v>12</v>
      </c>
      <c r="G4922" t="s">
        <v>390</v>
      </c>
      <c r="H4922" t="s">
        <v>519</v>
      </c>
      <c r="I4922" t="s">
        <v>499</v>
      </c>
      <c r="J4922" t="s">
        <v>258</v>
      </c>
      <c r="K4922" t="s">
        <v>46</v>
      </c>
      <c r="L4922" t="str">
        <f>VLOOKUP(K4922,Sheet2!$A$1:$B$105,2,FALSE)</f>
        <v>Cek outlier nilai ijon per kabupaten per komoditas. Perlu dipastikan bahwa isian sudah dalam bentuk 000 Rp.</v>
      </c>
    </row>
    <row r="4923" spans="1:12">
      <c r="A4923">
        <v>110</v>
      </c>
      <c r="B4923" t="s">
        <v>288</v>
      </c>
      <c r="C4923" t="s">
        <v>84</v>
      </c>
      <c r="D4923" t="str">
        <f>CONCATENATE("3513",A4923,B4923,C4923,TEXT(F4923,REPT("0",3)))</f>
        <v>3513110014001100009</v>
      </c>
      <c r="E4923">
        <v>21</v>
      </c>
      <c r="F4923">
        <v>9</v>
      </c>
      <c r="G4923" t="s">
        <v>376</v>
      </c>
      <c r="H4923" t="s">
        <v>519</v>
      </c>
      <c r="I4923" t="s">
        <v>499</v>
      </c>
      <c r="J4923" t="s">
        <v>328</v>
      </c>
      <c r="K4923" t="s">
        <v>46</v>
      </c>
      <c r="L4923" t="str">
        <f>VLOOKUP(K4923,Sheet2!$A$1:$B$105,2,FALSE)</f>
        <v>Cek outlier nilai ijon per kabupaten per komoditas. Perlu dipastikan bahwa isian sudah dalam bentuk 000 Rp.</v>
      </c>
    </row>
    <row r="4924" spans="1:12">
      <c r="A4924">
        <v>110</v>
      </c>
      <c r="B4924" t="s">
        <v>288</v>
      </c>
      <c r="C4924" t="s">
        <v>84</v>
      </c>
      <c r="D4924" t="str">
        <f>CONCATENATE("3513",A4924,B4924,C4924,TEXT(F4924,REPT("0",3)))</f>
        <v>3513110014001100016</v>
      </c>
      <c r="E4924">
        <v>32</v>
      </c>
      <c r="F4924">
        <v>16</v>
      </c>
      <c r="G4924" t="s">
        <v>376</v>
      </c>
      <c r="H4924" t="s">
        <v>519</v>
      </c>
      <c r="I4924" t="s">
        <v>499</v>
      </c>
      <c r="J4924" t="s">
        <v>328</v>
      </c>
      <c r="K4924" t="s">
        <v>32</v>
      </c>
      <c r="L4924" t="str">
        <f>VLOOKUP(K4924,Sheet2!$A$1:$B$105,2,FALSE)</f>
        <v>Pengecekan kewajaran isian 902b1, 902b_2, 902b3, atau 902b_4 yang berkode 1</v>
      </c>
    </row>
    <row r="4925" spans="1:12">
      <c r="A4925">
        <v>110</v>
      </c>
      <c r="B4925" t="s">
        <v>288</v>
      </c>
      <c r="C4925" t="s">
        <v>84</v>
      </c>
      <c r="D4925" t="str">
        <f>CONCATENATE("3513",A4925,B4925,C4925,TEXT(F4925,REPT("0",3)))</f>
        <v>3513110014001100020</v>
      </c>
      <c r="E4925">
        <v>46</v>
      </c>
      <c r="F4925">
        <v>20</v>
      </c>
      <c r="G4925" t="s">
        <v>376</v>
      </c>
      <c r="H4925" t="s">
        <v>519</v>
      </c>
      <c r="I4925" t="s">
        <v>499</v>
      </c>
      <c r="J4925" t="s">
        <v>328</v>
      </c>
      <c r="K4925" t="s">
        <v>32</v>
      </c>
      <c r="L4925" t="str">
        <f>VLOOKUP(K4925,Sheet2!$A$1:$B$105,2,FALSE)</f>
        <v>Pengecekan kewajaran isian 902b1, 902b_2, 902b3, atau 902b_4 yang berkode 1</v>
      </c>
    </row>
    <row r="4926" spans="1:12">
      <c r="A4926">
        <v>110</v>
      </c>
      <c r="B4926" t="s">
        <v>288</v>
      </c>
      <c r="C4926" t="s">
        <v>84</v>
      </c>
      <c r="D4926" t="str">
        <f>CONCATENATE("3513",A4926,B4926,C4926,TEXT(F4926,REPT("0",3)))</f>
        <v>3513110014001100026</v>
      </c>
      <c r="E4926">
        <v>55</v>
      </c>
      <c r="F4926">
        <v>26</v>
      </c>
      <c r="G4926" t="s">
        <v>376</v>
      </c>
      <c r="H4926" t="s">
        <v>519</v>
      </c>
      <c r="I4926" t="s">
        <v>499</v>
      </c>
      <c r="J4926" t="s">
        <v>328</v>
      </c>
      <c r="K4926" t="s">
        <v>23</v>
      </c>
      <c r="L4926" t="str">
        <f>VLOOKUP(K4926,Sheet2!$A$1:$B$105,2,FALSE)</f>
        <v>Cek outlier harga (r417/r416) per kabupaten per komoditas.</v>
      </c>
    </row>
    <row r="4927" spans="1:12">
      <c r="A4927">
        <v>110</v>
      </c>
      <c r="B4927" t="s">
        <v>288</v>
      </c>
      <c r="C4927" t="s">
        <v>84</v>
      </c>
      <c r="D4927" t="str">
        <f>CONCATENATE("3513",A4927,B4927,C4927,TEXT(F4927,REPT("0",3)))</f>
        <v>3513110014001100030</v>
      </c>
      <c r="E4927">
        <v>62</v>
      </c>
      <c r="F4927">
        <v>30</v>
      </c>
      <c r="G4927" t="s">
        <v>376</v>
      </c>
      <c r="H4927" t="s">
        <v>519</v>
      </c>
      <c r="I4927" t="s">
        <v>499</v>
      </c>
      <c r="J4927" t="s">
        <v>328</v>
      </c>
      <c r="K4927" t="s">
        <v>24</v>
      </c>
      <c r="L4927" t="str">
        <f>VLOOKUP(K4927,Sheet2!$A$1:$B$105,2,FALSE)</f>
        <v>Cek outlier produktivitas (r416/r412) per kabupaten per komoditas.</v>
      </c>
    </row>
    <row r="4928" spans="1:12">
      <c r="A4928">
        <v>110</v>
      </c>
      <c r="B4928" t="s">
        <v>288</v>
      </c>
      <c r="C4928" t="s">
        <v>84</v>
      </c>
      <c r="D4928" t="str">
        <f>CONCATENATE("3513",A4928,B4928,C4928,TEXT(F4928,REPT("0",3)))</f>
        <v>3513110014001100030</v>
      </c>
      <c r="E4928">
        <v>62</v>
      </c>
      <c r="F4928">
        <v>30</v>
      </c>
      <c r="G4928" t="s">
        <v>376</v>
      </c>
      <c r="H4928" t="s">
        <v>519</v>
      </c>
      <c r="I4928" t="s">
        <v>499</v>
      </c>
      <c r="J4928" t="s">
        <v>328</v>
      </c>
      <c r="K4928" t="s">
        <v>23</v>
      </c>
      <c r="L4928" t="str">
        <f>VLOOKUP(K4928,Sheet2!$A$1:$B$105,2,FALSE)</f>
        <v>Cek outlier harga (r417/r416) per kabupaten per komoditas.</v>
      </c>
    </row>
    <row r="4929" spans="1:12">
      <c r="A4929">
        <v>110</v>
      </c>
      <c r="B4929" t="s">
        <v>407</v>
      </c>
      <c r="C4929" t="s">
        <v>26</v>
      </c>
      <c r="D4929" t="str">
        <f>CONCATENATE("3513",A4929,B4929,C4929,TEXT(F4929,REPT("0",3)))</f>
        <v>3513110015000100053</v>
      </c>
      <c r="E4929">
        <v>48</v>
      </c>
      <c r="F4929">
        <v>53</v>
      </c>
      <c r="G4929" t="s">
        <v>363</v>
      </c>
      <c r="H4929" t="s">
        <v>522</v>
      </c>
      <c r="I4929" t="s">
        <v>523</v>
      </c>
      <c r="J4929" t="s">
        <v>369</v>
      </c>
      <c r="K4929" t="s">
        <v>24</v>
      </c>
      <c r="L4929" t="str">
        <f>VLOOKUP(K4929,Sheet2!$A$1:$B$105,2,FALSE)</f>
        <v>Cek outlier produktivitas (r416/r412) per kabupaten per komoditas.</v>
      </c>
    </row>
    <row r="4930" spans="1:12">
      <c r="A4930">
        <v>110</v>
      </c>
      <c r="B4930" t="s">
        <v>407</v>
      </c>
      <c r="C4930" t="s">
        <v>26</v>
      </c>
      <c r="D4930" t="str">
        <f>CONCATENATE("3513",A4930,B4930,C4930,TEXT(F4930,REPT("0",3)))</f>
        <v>3513110015000100053</v>
      </c>
      <c r="E4930">
        <v>48</v>
      </c>
      <c r="F4930">
        <v>53</v>
      </c>
      <c r="G4930" t="s">
        <v>363</v>
      </c>
      <c r="H4930" t="s">
        <v>522</v>
      </c>
      <c r="I4930" t="s">
        <v>523</v>
      </c>
      <c r="J4930" t="s">
        <v>369</v>
      </c>
      <c r="K4930" t="s">
        <v>23</v>
      </c>
      <c r="L4930" t="str">
        <f>VLOOKUP(K4930,Sheet2!$A$1:$B$105,2,FALSE)</f>
        <v>Cek outlier harga (r417/r416) per kabupaten per komoditas.</v>
      </c>
    </row>
    <row r="4931" spans="1:12">
      <c r="A4931">
        <v>110</v>
      </c>
      <c r="B4931" t="s">
        <v>407</v>
      </c>
      <c r="C4931" t="s">
        <v>26</v>
      </c>
      <c r="D4931" t="str">
        <f>CONCATENATE("3513",A4931,B4931,C4931,TEXT(F4931,REPT("0",3)))</f>
        <v>3513110015000100073</v>
      </c>
      <c r="E4931">
        <v>67</v>
      </c>
      <c r="F4931">
        <v>73</v>
      </c>
      <c r="G4931" t="s">
        <v>363</v>
      </c>
      <c r="H4931" t="s">
        <v>522</v>
      </c>
      <c r="I4931" t="s">
        <v>523</v>
      </c>
      <c r="J4931" t="s">
        <v>369</v>
      </c>
      <c r="K4931" t="s">
        <v>46</v>
      </c>
      <c r="L4931" t="str">
        <f>VLOOKUP(K4931,Sheet2!$A$1:$B$105,2,FALSE)</f>
        <v>Cek outlier nilai ijon per kabupaten per komoditas. Perlu dipastikan bahwa isian sudah dalam bentuk 000 Rp.</v>
      </c>
    </row>
    <row r="4932" spans="1:12">
      <c r="A4932">
        <v>110</v>
      </c>
      <c r="B4932" t="s">
        <v>407</v>
      </c>
      <c r="C4932" t="s">
        <v>26</v>
      </c>
      <c r="D4932" t="str">
        <f>CONCATENATE("3513",A4932,B4932,C4932,TEXT(F4932,REPT("0",3)))</f>
        <v>3513110015000100087</v>
      </c>
      <c r="E4932">
        <v>81</v>
      </c>
      <c r="F4932">
        <v>87</v>
      </c>
      <c r="G4932" t="s">
        <v>363</v>
      </c>
      <c r="H4932" t="s">
        <v>522</v>
      </c>
      <c r="I4932" t="s">
        <v>523</v>
      </c>
      <c r="J4932" t="s">
        <v>369</v>
      </c>
      <c r="K4932" t="s">
        <v>46</v>
      </c>
      <c r="L4932" t="str">
        <f>VLOOKUP(K4932,Sheet2!$A$1:$B$105,2,FALSE)</f>
        <v>Cek outlier nilai ijon per kabupaten per komoditas. Perlu dipastikan bahwa isian sudah dalam bentuk 000 Rp.</v>
      </c>
    </row>
    <row r="4933" spans="1:12">
      <c r="A4933">
        <v>110</v>
      </c>
      <c r="B4933" t="s">
        <v>407</v>
      </c>
      <c r="C4933" t="s">
        <v>26</v>
      </c>
      <c r="D4933" t="str">
        <f>CONCATENATE("3513",A4933,B4933,C4933,TEXT(F4933,REPT("0",3)))</f>
        <v>3513110015000100088</v>
      </c>
      <c r="E4933">
        <v>82</v>
      </c>
      <c r="F4933">
        <v>88</v>
      </c>
      <c r="G4933" t="s">
        <v>363</v>
      </c>
      <c r="H4933" t="s">
        <v>522</v>
      </c>
      <c r="I4933" t="s">
        <v>523</v>
      </c>
      <c r="J4933" t="s">
        <v>369</v>
      </c>
      <c r="K4933" t="s">
        <v>46</v>
      </c>
      <c r="L4933" t="str">
        <f>VLOOKUP(K4933,Sheet2!$A$1:$B$105,2,FALSE)</f>
        <v>Cek outlier nilai ijon per kabupaten per komoditas. Perlu dipastikan bahwa isian sudah dalam bentuk 000 Rp.</v>
      </c>
    </row>
    <row r="4934" spans="1:12">
      <c r="A4934">
        <v>110</v>
      </c>
      <c r="B4934" t="s">
        <v>407</v>
      </c>
      <c r="C4934" t="s">
        <v>35</v>
      </c>
      <c r="D4934" t="str">
        <f>CONCATENATE("3513",A4934,B4934,C4934,TEXT(F4934,REPT("0",3)))</f>
        <v>3513110015000200008</v>
      </c>
      <c r="E4934">
        <v>8</v>
      </c>
      <c r="F4934">
        <v>8</v>
      </c>
      <c r="G4934" t="s">
        <v>110</v>
      </c>
      <c r="H4934" t="s">
        <v>524</v>
      </c>
      <c r="I4934" t="s">
        <v>523</v>
      </c>
      <c r="J4934" t="s">
        <v>369</v>
      </c>
      <c r="K4934" t="s">
        <v>23</v>
      </c>
      <c r="L4934" t="str">
        <f>VLOOKUP(K4934,Sheet2!$A$1:$B$105,2,FALSE)</f>
        <v>Cek outlier harga (r417/r416) per kabupaten per komoditas.</v>
      </c>
    </row>
    <row r="4935" spans="1:12">
      <c r="A4935">
        <v>110</v>
      </c>
      <c r="B4935" t="s">
        <v>407</v>
      </c>
      <c r="C4935" t="s">
        <v>35</v>
      </c>
      <c r="D4935" t="str">
        <f>CONCATENATE("3513",A4935,B4935,C4935,TEXT(F4935,REPT("0",3)))</f>
        <v>3513110015000200009</v>
      </c>
      <c r="E4935">
        <v>8</v>
      </c>
      <c r="F4935">
        <v>9</v>
      </c>
      <c r="G4935" t="s">
        <v>110</v>
      </c>
      <c r="H4935" t="s">
        <v>524</v>
      </c>
      <c r="I4935" t="s">
        <v>523</v>
      </c>
      <c r="J4935" t="s">
        <v>369</v>
      </c>
      <c r="K4935" t="s">
        <v>24</v>
      </c>
      <c r="L4935" t="str">
        <f>VLOOKUP(K4935,Sheet2!$A$1:$B$105,2,FALSE)</f>
        <v>Cek outlier produktivitas (r416/r412) per kabupaten per komoditas.</v>
      </c>
    </row>
    <row r="4936" spans="1:12">
      <c r="A4936">
        <v>110</v>
      </c>
      <c r="B4936" t="s">
        <v>407</v>
      </c>
      <c r="C4936" t="s">
        <v>35</v>
      </c>
      <c r="D4936" t="str">
        <f>CONCATENATE("3513",A4936,B4936,C4936,TEXT(F4936,REPT("0",3)))</f>
        <v>3513110015000200009</v>
      </c>
      <c r="E4936">
        <v>8</v>
      </c>
      <c r="F4936">
        <v>9</v>
      </c>
      <c r="G4936" t="s">
        <v>110</v>
      </c>
      <c r="H4936" t="s">
        <v>524</v>
      </c>
      <c r="I4936" t="s">
        <v>523</v>
      </c>
      <c r="J4936" t="s">
        <v>369</v>
      </c>
      <c r="K4936" t="s">
        <v>23</v>
      </c>
      <c r="L4936" t="str">
        <f>VLOOKUP(K4936,Sheet2!$A$1:$B$105,2,FALSE)</f>
        <v>Cek outlier harga (r417/r416) per kabupaten per komoditas.</v>
      </c>
    </row>
    <row r="4937" spans="1:12">
      <c r="A4937">
        <v>110</v>
      </c>
      <c r="B4937" t="s">
        <v>407</v>
      </c>
      <c r="C4937" t="s">
        <v>35</v>
      </c>
      <c r="D4937" t="str">
        <f>CONCATENATE("3513",A4937,B4937,C4937,TEXT(F4937,REPT("0",3)))</f>
        <v>3513110015000200010</v>
      </c>
      <c r="E4937">
        <v>10</v>
      </c>
      <c r="F4937">
        <v>10</v>
      </c>
      <c r="G4937" t="s">
        <v>110</v>
      </c>
      <c r="H4937" t="s">
        <v>524</v>
      </c>
      <c r="I4937" t="s">
        <v>523</v>
      </c>
      <c r="J4937" t="s">
        <v>369</v>
      </c>
      <c r="K4937" t="s">
        <v>23</v>
      </c>
      <c r="L4937" t="str">
        <f>VLOOKUP(K4937,Sheet2!$A$1:$B$105,2,FALSE)</f>
        <v>Cek outlier harga (r417/r416) per kabupaten per komoditas.</v>
      </c>
    </row>
    <row r="4938" spans="1:12">
      <c r="A4938">
        <v>110</v>
      </c>
      <c r="B4938" t="s">
        <v>407</v>
      </c>
      <c r="C4938" t="s">
        <v>35</v>
      </c>
      <c r="D4938" t="str">
        <f>CONCATENATE("3513",A4938,B4938,C4938,TEXT(F4938,REPT("0",3)))</f>
        <v>3513110015000200012</v>
      </c>
      <c r="E4938">
        <v>12</v>
      </c>
      <c r="F4938">
        <v>12</v>
      </c>
      <c r="G4938" t="s">
        <v>110</v>
      </c>
      <c r="H4938" t="s">
        <v>524</v>
      </c>
      <c r="I4938" t="s">
        <v>523</v>
      </c>
      <c r="J4938" t="s">
        <v>369</v>
      </c>
      <c r="K4938" t="s">
        <v>23</v>
      </c>
      <c r="L4938" t="str">
        <f>VLOOKUP(K4938,Sheet2!$A$1:$B$105,2,FALSE)</f>
        <v>Cek outlier harga (r417/r416) per kabupaten per komoditas.</v>
      </c>
    </row>
    <row r="4939" spans="1:12">
      <c r="A4939">
        <v>110</v>
      </c>
      <c r="B4939" t="s">
        <v>407</v>
      </c>
      <c r="C4939" t="s">
        <v>35</v>
      </c>
      <c r="D4939" t="str">
        <f>CONCATENATE("3513",A4939,B4939,C4939,TEXT(F4939,REPT("0",3)))</f>
        <v>3513110015000200015</v>
      </c>
      <c r="E4939">
        <v>16</v>
      </c>
      <c r="F4939">
        <v>15</v>
      </c>
      <c r="G4939" t="s">
        <v>110</v>
      </c>
      <c r="H4939" t="s">
        <v>524</v>
      </c>
      <c r="I4939" t="s">
        <v>523</v>
      </c>
      <c r="J4939" t="s">
        <v>369</v>
      </c>
      <c r="K4939" t="s">
        <v>24</v>
      </c>
      <c r="L4939" t="str">
        <f>VLOOKUP(K4939,Sheet2!$A$1:$B$105,2,FALSE)</f>
        <v>Cek outlier produktivitas (r416/r412) per kabupaten per komoditas.</v>
      </c>
    </row>
    <row r="4940" spans="1:12">
      <c r="A4940">
        <v>110</v>
      </c>
      <c r="B4940" t="s">
        <v>407</v>
      </c>
      <c r="C4940" t="s">
        <v>35</v>
      </c>
      <c r="D4940" t="str">
        <f>CONCATENATE("3513",A4940,B4940,C4940,TEXT(F4940,REPT("0",3)))</f>
        <v>3513110015000200015</v>
      </c>
      <c r="E4940">
        <v>16</v>
      </c>
      <c r="F4940">
        <v>15</v>
      </c>
      <c r="G4940" t="s">
        <v>110</v>
      </c>
      <c r="H4940" t="s">
        <v>524</v>
      </c>
      <c r="I4940" t="s">
        <v>523</v>
      </c>
      <c r="J4940" t="s">
        <v>369</v>
      </c>
      <c r="K4940" t="s">
        <v>23</v>
      </c>
      <c r="L4940" t="str">
        <f>VLOOKUP(K4940,Sheet2!$A$1:$B$105,2,FALSE)</f>
        <v>Cek outlier harga (r417/r416) per kabupaten per komoditas.</v>
      </c>
    </row>
    <row r="4941" spans="1:12">
      <c r="A4941">
        <v>110</v>
      </c>
      <c r="B4941" t="s">
        <v>407</v>
      </c>
      <c r="C4941" t="s">
        <v>35</v>
      </c>
      <c r="D4941" t="str">
        <f>CONCATENATE("3513",A4941,B4941,C4941,TEXT(F4941,REPT("0",3)))</f>
        <v>3513110015000200041</v>
      </c>
      <c r="E4941">
        <v>47</v>
      </c>
      <c r="F4941">
        <v>41</v>
      </c>
      <c r="G4941" t="s">
        <v>110</v>
      </c>
      <c r="H4941" t="s">
        <v>524</v>
      </c>
      <c r="I4941" t="s">
        <v>523</v>
      </c>
      <c r="J4941" t="s">
        <v>369</v>
      </c>
      <c r="K4941" t="s">
        <v>53</v>
      </c>
      <c r="L4941" t="str">
        <f>VLOOKUP(K4941,Sheet2!$A$1:$B$105,2,FALSE)</f>
        <v>Harga Ayam Ras Pedaging FS, Ayam Kampung Pedaging, Itik Pedaging, atau Puyuh Pedaging &lt; 15.000 atau &gt; 100.000</v>
      </c>
    </row>
    <row r="4942" spans="1:12">
      <c r="A4942">
        <v>110</v>
      </c>
      <c r="B4942" t="s">
        <v>407</v>
      </c>
      <c r="C4942" t="s">
        <v>41</v>
      </c>
      <c r="D4942" t="str">
        <f>CONCATENATE("3513",A4942,B4942,C4942,TEXT(F4942,REPT("0",3)))</f>
        <v>3513110015000300002</v>
      </c>
      <c r="E4942">
        <v>3</v>
      </c>
      <c r="F4942">
        <v>2</v>
      </c>
      <c r="G4942" t="s">
        <v>147</v>
      </c>
      <c r="H4942" t="s">
        <v>522</v>
      </c>
      <c r="I4942" t="s">
        <v>523</v>
      </c>
      <c r="J4942" t="s">
        <v>122</v>
      </c>
      <c r="K4942" t="s">
        <v>24</v>
      </c>
      <c r="L4942" t="str">
        <f>VLOOKUP(K4942,Sheet2!$A$1:$B$105,2,FALSE)</f>
        <v>Cek outlier produktivitas (r416/r412) per kabupaten per komoditas.</v>
      </c>
    </row>
    <row r="4943" spans="1:12">
      <c r="A4943">
        <v>110</v>
      </c>
      <c r="B4943" t="s">
        <v>407</v>
      </c>
      <c r="C4943" t="s">
        <v>41</v>
      </c>
      <c r="D4943" t="str">
        <f>CONCATENATE("3513",A4943,B4943,C4943,TEXT(F4943,REPT("0",3)))</f>
        <v>3513110015000300002</v>
      </c>
      <c r="E4943">
        <v>3</v>
      </c>
      <c r="F4943">
        <v>2</v>
      </c>
      <c r="G4943" t="s">
        <v>147</v>
      </c>
      <c r="H4943" t="s">
        <v>522</v>
      </c>
      <c r="I4943" t="s">
        <v>523</v>
      </c>
      <c r="J4943" t="s">
        <v>122</v>
      </c>
      <c r="K4943" t="s">
        <v>23</v>
      </c>
      <c r="L4943" t="str">
        <f>VLOOKUP(K4943,Sheet2!$A$1:$B$105,2,FALSE)</f>
        <v>Cek outlier harga (r417/r416) per kabupaten per komoditas.</v>
      </c>
    </row>
    <row r="4944" spans="1:12">
      <c r="A4944">
        <v>110</v>
      </c>
      <c r="B4944" t="s">
        <v>407</v>
      </c>
      <c r="C4944" t="s">
        <v>41</v>
      </c>
      <c r="D4944" t="str">
        <f>CONCATENATE("3513",A4944,B4944,C4944,TEXT(F4944,REPT("0",3)))</f>
        <v>3513110015000300015</v>
      </c>
      <c r="E4944">
        <v>13</v>
      </c>
      <c r="F4944">
        <v>15</v>
      </c>
      <c r="G4944" t="s">
        <v>147</v>
      </c>
      <c r="H4944" t="s">
        <v>522</v>
      </c>
      <c r="I4944" t="s">
        <v>523</v>
      </c>
      <c r="J4944" t="s">
        <v>122</v>
      </c>
      <c r="K4944" t="s">
        <v>23</v>
      </c>
      <c r="L4944" t="str">
        <f>VLOOKUP(K4944,Sheet2!$A$1:$B$105,2,FALSE)</f>
        <v>Cek outlier harga (r417/r416) per kabupaten per komoditas.</v>
      </c>
    </row>
    <row r="4945" spans="1:12">
      <c r="A4945">
        <v>110</v>
      </c>
      <c r="B4945" t="s">
        <v>407</v>
      </c>
      <c r="C4945" t="s">
        <v>41</v>
      </c>
      <c r="D4945" t="str">
        <f>CONCATENATE("3513",A4945,B4945,C4945,TEXT(F4945,REPT("0",3)))</f>
        <v>3513110015000300041</v>
      </c>
      <c r="E4945">
        <v>44</v>
      </c>
      <c r="F4945">
        <v>41</v>
      </c>
      <c r="G4945" t="s">
        <v>147</v>
      </c>
      <c r="H4945" t="s">
        <v>522</v>
      </c>
      <c r="I4945" t="s">
        <v>523</v>
      </c>
      <c r="J4945" t="s">
        <v>122</v>
      </c>
      <c r="K4945" t="s">
        <v>23</v>
      </c>
      <c r="L4945" t="str">
        <f>VLOOKUP(K4945,Sheet2!$A$1:$B$105,2,FALSE)</f>
        <v>Cek outlier harga (r417/r416) per kabupaten per komoditas.</v>
      </c>
    </row>
    <row r="4946" spans="1:12">
      <c r="A4946">
        <v>110</v>
      </c>
      <c r="B4946" t="s">
        <v>407</v>
      </c>
      <c r="C4946" t="s">
        <v>48</v>
      </c>
      <c r="D4946" t="str">
        <f>CONCATENATE("3513",A4946,B4946,C4946,TEXT(F4946,REPT("0",3)))</f>
        <v>3513110015000400007</v>
      </c>
      <c r="E4946">
        <v>6</v>
      </c>
      <c r="F4946">
        <v>7</v>
      </c>
      <c r="G4946" t="s">
        <v>384</v>
      </c>
      <c r="H4946" t="s">
        <v>525</v>
      </c>
      <c r="I4946" t="s">
        <v>523</v>
      </c>
      <c r="J4946" t="s">
        <v>115</v>
      </c>
      <c r="K4946" t="s">
        <v>23</v>
      </c>
      <c r="L4946" t="str">
        <f>VLOOKUP(K4946,Sheet2!$A$1:$B$105,2,FALSE)</f>
        <v>Cek outlier harga (r417/r416) per kabupaten per komoditas.</v>
      </c>
    </row>
    <row r="4947" spans="1:12">
      <c r="A4947">
        <v>110</v>
      </c>
      <c r="B4947" t="s">
        <v>407</v>
      </c>
      <c r="C4947" t="s">
        <v>48</v>
      </c>
      <c r="D4947" t="str">
        <f>CONCATENATE("3513",A4947,B4947,C4947,TEXT(F4947,REPT("0",3)))</f>
        <v>3513110015000400012</v>
      </c>
      <c r="E4947">
        <v>8</v>
      </c>
      <c r="F4947">
        <v>12</v>
      </c>
      <c r="G4947" t="s">
        <v>384</v>
      </c>
      <c r="H4947" t="s">
        <v>525</v>
      </c>
      <c r="I4947" t="s">
        <v>523</v>
      </c>
      <c r="J4947" t="s">
        <v>115</v>
      </c>
      <c r="K4947" t="s">
        <v>23</v>
      </c>
      <c r="L4947" t="str">
        <f>VLOOKUP(K4947,Sheet2!$A$1:$B$105,2,FALSE)</f>
        <v>Cek outlier harga (r417/r416) per kabupaten per komoditas.</v>
      </c>
    </row>
    <row r="4948" spans="1:12">
      <c r="A4948">
        <v>110</v>
      </c>
      <c r="B4948" t="s">
        <v>407</v>
      </c>
      <c r="C4948" t="s">
        <v>48</v>
      </c>
      <c r="D4948" t="str">
        <f>CONCATENATE("3513",A4948,B4948,C4948,TEXT(F4948,REPT("0",3)))</f>
        <v>3513110015000400019</v>
      </c>
      <c r="E4948">
        <v>18</v>
      </c>
      <c r="F4948">
        <v>19</v>
      </c>
      <c r="G4948" t="s">
        <v>384</v>
      </c>
      <c r="H4948" t="s">
        <v>525</v>
      </c>
      <c r="I4948" t="s">
        <v>523</v>
      </c>
      <c r="J4948" t="s">
        <v>115</v>
      </c>
      <c r="K4948" t="s">
        <v>20</v>
      </c>
      <c r="L4948" t="str">
        <f>VLOOKUP(K4948,Sheet2!$A$1:$B$105,2,FALSE)</f>
        <v>Cek outlier HORTI harga per satuan produksi (per kg) per komoditas</v>
      </c>
    </row>
    <row r="4949" spans="1:12">
      <c r="A4949">
        <v>110</v>
      </c>
      <c r="B4949" t="s">
        <v>407</v>
      </c>
      <c r="C4949" t="s">
        <v>48</v>
      </c>
      <c r="D4949" t="str">
        <f>CONCATENATE("3513",A4949,B4949,C4949,TEXT(F4949,REPT("0",3)))</f>
        <v>3513110015000400020</v>
      </c>
      <c r="E4949">
        <v>18</v>
      </c>
      <c r="F4949">
        <v>20</v>
      </c>
      <c r="G4949" t="s">
        <v>384</v>
      </c>
      <c r="H4949" t="s">
        <v>525</v>
      </c>
      <c r="I4949" t="s">
        <v>523</v>
      </c>
      <c r="J4949" t="s">
        <v>115</v>
      </c>
      <c r="K4949" t="s">
        <v>20</v>
      </c>
      <c r="L4949" t="str">
        <f>VLOOKUP(K4949,Sheet2!$A$1:$B$105,2,FALSE)</f>
        <v>Cek outlier HORTI harga per satuan produksi (per kg) per komoditas</v>
      </c>
    </row>
    <row r="4950" spans="1:12">
      <c r="A4950">
        <v>110</v>
      </c>
      <c r="B4950" t="s">
        <v>407</v>
      </c>
      <c r="C4950" t="s">
        <v>48</v>
      </c>
      <c r="D4950" t="str">
        <f>CONCATENATE("3513",A4950,B4950,C4950,TEXT(F4950,REPT("0",3)))</f>
        <v>3513110015000400032</v>
      </c>
      <c r="E4950">
        <v>26</v>
      </c>
      <c r="F4950">
        <v>32</v>
      </c>
      <c r="G4950" t="s">
        <v>104</v>
      </c>
      <c r="H4950" t="s">
        <v>525</v>
      </c>
      <c r="I4950" t="s">
        <v>523</v>
      </c>
      <c r="J4950" t="s">
        <v>115</v>
      </c>
      <c r="K4950" t="s">
        <v>20</v>
      </c>
      <c r="L4950" t="str">
        <f>VLOOKUP(K4950,Sheet2!$A$1:$B$105,2,FALSE)</f>
        <v>Cek outlier HORTI harga per satuan produksi (per kg) per komoditas</v>
      </c>
    </row>
    <row r="4951" spans="1:12">
      <c r="A4951">
        <v>110</v>
      </c>
      <c r="B4951" t="s">
        <v>407</v>
      </c>
      <c r="C4951" t="s">
        <v>48</v>
      </c>
      <c r="D4951" t="str">
        <f>CONCATENATE("3513",A4951,B4951,C4951,TEXT(F4951,REPT("0",3)))</f>
        <v>3513110015000400041</v>
      </c>
      <c r="E4951">
        <v>36</v>
      </c>
      <c r="F4951">
        <v>41</v>
      </c>
      <c r="G4951" t="s">
        <v>104</v>
      </c>
      <c r="H4951" t="s">
        <v>525</v>
      </c>
      <c r="I4951" t="s">
        <v>523</v>
      </c>
      <c r="J4951" t="s">
        <v>115</v>
      </c>
      <c r="K4951" t="s">
        <v>23</v>
      </c>
      <c r="L4951" t="str">
        <f>VLOOKUP(K4951,Sheet2!$A$1:$B$105,2,FALSE)</f>
        <v>Cek outlier harga (r417/r416) per kabupaten per komoditas.</v>
      </c>
    </row>
    <row r="4952" spans="1:12">
      <c r="A4952">
        <v>110</v>
      </c>
      <c r="B4952" t="s">
        <v>407</v>
      </c>
      <c r="C4952" t="s">
        <v>48</v>
      </c>
      <c r="D4952" t="str">
        <f>CONCATENATE("3513",A4952,B4952,C4952,TEXT(F4952,REPT("0",3)))</f>
        <v>3513110015000400055</v>
      </c>
      <c r="E4952">
        <v>45</v>
      </c>
      <c r="F4952">
        <v>55</v>
      </c>
      <c r="G4952" t="s">
        <v>104</v>
      </c>
      <c r="H4952" t="s">
        <v>525</v>
      </c>
      <c r="I4952" t="s">
        <v>523</v>
      </c>
      <c r="J4952" t="s">
        <v>115</v>
      </c>
      <c r="K4952" t="s">
        <v>24</v>
      </c>
      <c r="L4952" t="str">
        <f>VLOOKUP(K4952,Sheet2!$A$1:$B$105,2,FALSE)</f>
        <v>Cek outlier produktivitas (r416/r412) per kabupaten per komoditas.</v>
      </c>
    </row>
    <row r="4953" spans="1:12">
      <c r="A4953">
        <v>110</v>
      </c>
      <c r="B4953" t="s">
        <v>407</v>
      </c>
      <c r="C4953" t="s">
        <v>48</v>
      </c>
      <c r="D4953" t="str">
        <f>CONCATENATE("3513",A4953,B4953,C4953,TEXT(F4953,REPT("0",3)))</f>
        <v>3513110015000400055</v>
      </c>
      <c r="E4953">
        <v>45</v>
      </c>
      <c r="F4953">
        <v>55</v>
      </c>
      <c r="G4953" t="s">
        <v>104</v>
      </c>
      <c r="H4953" t="s">
        <v>525</v>
      </c>
      <c r="I4953" t="s">
        <v>523</v>
      </c>
      <c r="J4953" t="s">
        <v>115</v>
      </c>
      <c r="K4953" t="s">
        <v>23</v>
      </c>
      <c r="L4953" t="str">
        <f>VLOOKUP(K4953,Sheet2!$A$1:$B$105,2,FALSE)</f>
        <v>Cek outlier harga (r417/r416) per kabupaten per komoditas.</v>
      </c>
    </row>
    <row r="4954" spans="1:12">
      <c r="A4954">
        <v>110</v>
      </c>
      <c r="B4954" t="s">
        <v>407</v>
      </c>
      <c r="C4954" t="s">
        <v>48</v>
      </c>
      <c r="D4954" t="str">
        <f>CONCATENATE("3513",A4954,B4954,C4954,TEXT(F4954,REPT("0",3)))</f>
        <v>3513110015000400058</v>
      </c>
      <c r="E4954">
        <v>47</v>
      </c>
      <c r="F4954">
        <v>58</v>
      </c>
      <c r="G4954" t="s">
        <v>104</v>
      </c>
      <c r="H4954" t="s">
        <v>525</v>
      </c>
      <c r="I4954" t="s">
        <v>523</v>
      </c>
      <c r="J4954" t="s">
        <v>115</v>
      </c>
      <c r="K4954" t="s">
        <v>23</v>
      </c>
      <c r="L4954" t="str">
        <f>VLOOKUP(K4954,Sheet2!$A$1:$B$105,2,FALSE)</f>
        <v>Cek outlier harga (r417/r416) per kabupaten per komoditas.</v>
      </c>
    </row>
    <row r="4955" spans="1:12">
      <c r="A4955">
        <v>110</v>
      </c>
      <c r="B4955" t="s">
        <v>407</v>
      </c>
      <c r="C4955" t="s">
        <v>54</v>
      </c>
      <c r="D4955" t="str">
        <f>CONCATENATE("3513",A4955,B4955,C4955,TEXT(F4955,REPT("0",3)))</f>
        <v>3513110015000500004</v>
      </c>
      <c r="E4955">
        <v>14</v>
      </c>
      <c r="F4955">
        <v>4</v>
      </c>
      <c r="G4955" t="s">
        <v>249</v>
      </c>
      <c r="H4955" t="s">
        <v>525</v>
      </c>
      <c r="I4955" t="s">
        <v>523</v>
      </c>
      <c r="J4955" t="s">
        <v>324</v>
      </c>
      <c r="K4955" t="s">
        <v>23</v>
      </c>
      <c r="L4955" t="str">
        <f>VLOOKUP(K4955,Sheet2!$A$1:$B$105,2,FALSE)</f>
        <v>Cek outlier harga (r417/r416) per kabupaten per komoditas.</v>
      </c>
    </row>
    <row r="4956" spans="1:12">
      <c r="A4956">
        <v>110</v>
      </c>
      <c r="B4956" t="s">
        <v>407</v>
      </c>
      <c r="C4956" t="s">
        <v>54</v>
      </c>
      <c r="D4956" t="str">
        <f>CONCATENATE("3513",A4956,B4956,C4956,TEXT(F4956,REPT("0",3)))</f>
        <v>3513110015000500006</v>
      </c>
      <c r="E4956">
        <v>6</v>
      </c>
      <c r="F4956">
        <v>6</v>
      </c>
      <c r="G4956" t="s">
        <v>249</v>
      </c>
      <c r="H4956" t="s">
        <v>525</v>
      </c>
      <c r="I4956" t="s">
        <v>523</v>
      </c>
      <c r="J4956" t="s">
        <v>324</v>
      </c>
      <c r="K4956" t="s">
        <v>23</v>
      </c>
      <c r="L4956" t="str">
        <f>VLOOKUP(K4956,Sheet2!$A$1:$B$105,2,FALSE)</f>
        <v>Cek outlier harga (r417/r416) per kabupaten per komoditas.</v>
      </c>
    </row>
    <row r="4957" spans="1:12">
      <c r="A4957">
        <v>110</v>
      </c>
      <c r="B4957" t="s">
        <v>407</v>
      </c>
      <c r="C4957" t="s">
        <v>54</v>
      </c>
      <c r="D4957" t="str">
        <f>CONCATENATE("3513",A4957,B4957,C4957,TEXT(F4957,REPT("0",3)))</f>
        <v>3513110015000500017</v>
      </c>
      <c r="E4957">
        <v>18</v>
      </c>
      <c r="F4957">
        <v>17</v>
      </c>
      <c r="G4957" t="s">
        <v>249</v>
      </c>
      <c r="H4957" t="s">
        <v>525</v>
      </c>
      <c r="I4957" t="s">
        <v>523</v>
      </c>
      <c r="J4957" t="s">
        <v>324</v>
      </c>
      <c r="K4957" t="s">
        <v>24</v>
      </c>
      <c r="L4957" t="str">
        <f>VLOOKUP(K4957,Sheet2!$A$1:$B$105,2,FALSE)</f>
        <v>Cek outlier produktivitas (r416/r412) per kabupaten per komoditas.</v>
      </c>
    </row>
    <row r="4958" spans="1:12">
      <c r="A4958">
        <v>110</v>
      </c>
      <c r="B4958" t="s">
        <v>407</v>
      </c>
      <c r="C4958" t="s">
        <v>54</v>
      </c>
      <c r="D4958" t="str">
        <f>CONCATENATE("3513",A4958,B4958,C4958,TEXT(F4958,REPT("0",3)))</f>
        <v>3513110015000500017</v>
      </c>
      <c r="E4958">
        <v>18</v>
      </c>
      <c r="F4958">
        <v>17</v>
      </c>
      <c r="G4958" t="s">
        <v>249</v>
      </c>
      <c r="H4958" t="s">
        <v>525</v>
      </c>
      <c r="I4958" t="s">
        <v>523</v>
      </c>
      <c r="J4958" t="s">
        <v>324</v>
      </c>
      <c r="K4958" t="s">
        <v>23</v>
      </c>
      <c r="L4958" t="str">
        <f>VLOOKUP(K4958,Sheet2!$A$1:$B$105,2,FALSE)</f>
        <v>Cek outlier harga (r417/r416) per kabupaten per komoditas.</v>
      </c>
    </row>
    <row r="4959" spans="1:12">
      <c r="A4959">
        <v>110</v>
      </c>
      <c r="B4959" t="s">
        <v>407</v>
      </c>
      <c r="C4959" t="s">
        <v>54</v>
      </c>
      <c r="D4959" t="str">
        <f>CONCATENATE("3513",A4959,B4959,C4959,TEXT(F4959,REPT("0",3)))</f>
        <v>3513110015000500021</v>
      </c>
      <c r="E4959">
        <v>19</v>
      </c>
      <c r="F4959">
        <v>21</v>
      </c>
      <c r="G4959" t="s">
        <v>249</v>
      </c>
      <c r="H4959" t="s">
        <v>525</v>
      </c>
      <c r="I4959" t="s">
        <v>523</v>
      </c>
      <c r="J4959" t="s">
        <v>324</v>
      </c>
      <c r="K4959" t="s">
        <v>24</v>
      </c>
      <c r="L4959" t="str">
        <f>VLOOKUP(K4959,Sheet2!$A$1:$B$105,2,FALSE)</f>
        <v>Cek outlier produktivitas (r416/r412) per kabupaten per komoditas.</v>
      </c>
    </row>
    <row r="4960" spans="1:12">
      <c r="A4960">
        <v>110</v>
      </c>
      <c r="B4960" t="s">
        <v>407</v>
      </c>
      <c r="C4960" t="s">
        <v>54</v>
      </c>
      <c r="D4960" t="str">
        <f>CONCATENATE("3513",A4960,B4960,C4960,TEXT(F4960,REPT("0",3)))</f>
        <v>3513110015000500021</v>
      </c>
      <c r="E4960">
        <v>19</v>
      </c>
      <c r="F4960">
        <v>21</v>
      </c>
      <c r="G4960" t="s">
        <v>249</v>
      </c>
      <c r="H4960" t="s">
        <v>525</v>
      </c>
      <c r="I4960" t="s">
        <v>523</v>
      </c>
      <c r="J4960" t="s">
        <v>324</v>
      </c>
      <c r="K4960" t="s">
        <v>23</v>
      </c>
      <c r="L4960" t="str">
        <f>VLOOKUP(K4960,Sheet2!$A$1:$B$105,2,FALSE)</f>
        <v>Cek outlier harga (r417/r416) per kabupaten per komoditas.</v>
      </c>
    </row>
    <row r="4961" spans="1:12">
      <c r="A4961">
        <v>110</v>
      </c>
      <c r="B4961" t="s">
        <v>407</v>
      </c>
      <c r="C4961" t="s">
        <v>54</v>
      </c>
      <c r="D4961" t="str">
        <f>CONCATENATE("3513",A4961,B4961,C4961,TEXT(F4961,REPT("0",3)))</f>
        <v>3513110015000500033</v>
      </c>
      <c r="E4961">
        <v>32</v>
      </c>
      <c r="F4961">
        <v>33</v>
      </c>
      <c r="G4961" t="s">
        <v>249</v>
      </c>
      <c r="H4961" t="s">
        <v>525</v>
      </c>
      <c r="I4961" t="s">
        <v>523</v>
      </c>
      <c r="J4961" t="s">
        <v>324</v>
      </c>
      <c r="K4961" t="s">
        <v>23</v>
      </c>
      <c r="L4961" t="str">
        <f>VLOOKUP(K4961,Sheet2!$A$1:$B$105,2,FALSE)</f>
        <v>Cek outlier harga (r417/r416) per kabupaten per komoditas.</v>
      </c>
    </row>
    <row r="4962" spans="1:12">
      <c r="A4962">
        <v>110</v>
      </c>
      <c r="B4962" t="s">
        <v>407</v>
      </c>
      <c r="C4962" t="s">
        <v>60</v>
      </c>
      <c r="D4962" t="str">
        <f>CONCATENATE("3513",A4962,B4962,C4962,TEXT(F4962,REPT("0",3)))</f>
        <v>3513110015000600009</v>
      </c>
      <c r="E4962">
        <v>10</v>
      </c>
      <c r="F4962">
        <v>9</v>
      </c>
      <c r="G4962" t="s">
        <v>370</v>
      </c>
      <c r="H4962" t="s">
        <v>524</v>
      </c>
      <c r="I4962" t="s">
        <v>523</v>
      </c>
      <c r="J4962" t="s">
        <v>470</v>
      </c>
      <c r="K4962" t="s">
        <v>24</v>
      </c>
      <c r="L4962" t="str">
        <f>VLOOKUP(K4962,Sheet2!$A$1:$B$105,2,FALSE)</f>
        <v>Cek outlier produktivitas (r416/r412) per kabupaten per komoditas.</v>
      </c>
    </row>
    <row r="4963" spans="1:12">
      <c r="A4963">
        <v>110</v>
      </c>
      <c r="B4963" t="s">
        <v>407</v>
      </c>
      <c r="C4963" t="s">
        <v>60</v>
      </c>
      <c r="D4963" t="str">
        <f>CONCATENATE("3513",A4963,B4963,C4963,TEXT(F4963,REPT("0",3)))</f>
        <v>3513110015000600009</v>
      </c>
      <c r="E4963">
        <v>10</v>
      </c>
      <c r="F4963">
        <v>9</v>
      </c>
      <c r="G4963" t="s">
        <v>370</v>
      </c>
      <c r="H4963" t="s">
        <v>524</v>
      </c>
      <c r="I4963" t="s">
        <v>523</v>
      </c>
      <c r="J4963" t="s">
        <v>470</v>
      </c>
      <c r="K4963" t="s">
        <v>23</v>
      </c>
      <c r="L4963" t="str">
        <f>VLOOKUP(K4963,Sheet2!$A$1:$B$105,2,FALSE)</f>
        <v>Cek outlier harga (r417/r416) per kabupaten per komoditas.</v>
      </c>
    </row>
    <row r="4964" spans="1:12">
      <c r="A4964">
        <v>110</v>
      </c>
      <c r="B4964" t="s">
        <v>407</v>
      </c>
      <c r="C4964" t="s">
        <v>60</v>
      </c>
      <c r="D4964" t="str">
        <f>CONCATENATE("3513",A4964,B4964,C4964,TEXT(F4964,REPT("0",3)))</f>
        <v>3513110015000600018</v>
      </c>
      <c r="E4964">
        <v>19</v>
      </c>
      <c r="F4964">
        <v>18</v>
      </c>
      <c r="G4964" t="s">
        <v>370</v>
      </c>
      <c r="H4964" t="s">
        <v>524</v>
      </c>
      <c r="I4964" t="s">
        <v>523</v>
      </c>
      <c r="J4964" t="s">
        <v>470</v>
      </c>
      <c r="K4964" t="s">
        <v>24</v>
      </c>
      <c r="L4964" t="str">
        <f>VLOOKUP(K4964,Sheet2!$A$1:$B$105,2,FALSE)</f>
        <v>Cek outlier produktivitas (r416/r412) per kabupaten per komoditas.</v>
      </c>
    </row>
    <row r="4965" spans="1:12">
      <c r="A4965">
        <v>110</v>
      </c>
      <c r="B4965" t="s">
        <v>407</v>
      </c>
      <c r="C4965" t="s">
        <v>60</v>
      </c>
      <c r="D4965" t="str">
        <f>CONCATENATE("3513",A4965,B4965,C4965,TEXT(F4965,REPT("0",3)))</f>
        <v>3513110015000600018</v>
      </c>
      <c r="E4965">
        <v>19</v>
      </c>
      <c r="F4965">
        <v>18</v>
      </c>
      <c r="G4965" t="s">
        <v>370</v>
      </c>
      <c r="H4965" t="s">
        <v>524</v>
      </c>
      <c r="I4965" t="s">
        <v>523</v>
      </c>
      <c r="J4965" t="s">
        <v>470</v>
      </c>
      <c r="K4965" t="s">
        <v>23</v>
      </c>
      <c r="L4965" t="str">
        <f>VLOOKUP(K4965,Sheet2!$A$1:$B$105,2,FALSE)</f>
        <v>Cek outlier harga (r417/r416) per kabupaten per komoditas.</v>
      </c>
    </row>
    <row r="4966" spans="1:12">
      <c r="A4966">
        <v>110</v>
      </c>
      <c r="B4966" t="s">
        <v>407</v>
      </c>
      <c r="C4966" t="s">
        <v>60</v>
      </c>
      <c r="D4966" t="str">
        <f>CONCATENATE("3513",A4966,B4966,C4966,TEXT(F4966,REPT("0",3)))</f>
        <v>3513110015000600050</v>
      </c>
      <c r="E4966">
        <v>48</v>
      </c>
      <c r="F4966">
        <v>50</v>
      </c>
      <c r="G4966" t="s">
        <v>370</v>
      </c>
      <c r="H4966" t="s">
        <v>524</v>
      </c>
      <c r="I4966" t="s">
        <v>523</v>
      </c>
      <c r="J4966" t="s">
        <v>470</v>
      </c>
      <c r="K4966" t="s">
        <v>23</v>
      </c>
      <c r="L4966" t="str">
        <f>VLOOKUP(K4966,Sheet2!$A$1:$B$105,2,FALSE)</f>
        <v>Cek outlier harga (r417/r416) per kabupaten per komoditas.</v>
      </c>
    </row>
    <row r="4967" spans="1:12">
      <c r="A4967">
        <v>110</v>
      </c>
      <c r="B4967" t="s">
        <v>407</v>
      </c>
      <c r="C4967" t="s">
        <v>63</v>
      </c>
      <c r="D4967" t="str">
        <f>CONCATENATE("3513",A4967,B4967,C4967,TEXT(F4967,REPT("0",3)))</f>
        <v>3513110015000700064</v>
      </c>
      <c r="E4967">
        <v>52</v>
      </c>
      <c r="F4967">
        <v>64</v>
      </c>
      <c r="G4967" t="s">
        <v>133</v>
      </c>
      <c r="H4967" t="s">
        <v>525</v>
      </c>
      <c r="I4967" t="s">
        <v>523</v>
      </c>
      <c r="J4967" t="s">
        <v>205</v>
      </c>
      <c r="K4967" t="s">
        <v>24</v>
      </c>
      <c r="L4967" t="str">
        <f>VLOOKUP(K4967,Sheet2!$A$1:$B$105,2,FALSE)</f>
        <v>Cek outlier produktivitas (r416/r412) per kabupaten per komoditas.</v>
      </c>
    </row>
    <row r="4968" spans="1:12">
      <c r="A4968">
        <v>110</v>
      </c>
      <c r="B4968" t="s">
        <v>407</v>
      </c>
      <c r="C4968" t="s">
        <v>63</v>
      </c>
      <c r="D4968" t="str">
        <f>CONCATENATE("3513",A4968,B4968,C4968,TEXT(F4968,REPT("0",3)))</f>
        <v>3513110015000700064</v>
      </c>
      <c r="E4968">
        <v>52</v>
      </c>
      <c r="F4968">
        <v>64</v>
      </c>
      <c r="G4968" t="s">
        <v>133</v>
      </c>
      <c r="H4968" t="s">
        <v>525</v>
      </c>
      <c r="I4968" t="s">
        <v>523</v>
      </c>
      <c r="J4968" t="s">
        <v>205</v>
      </c>
      <c r="K4968" t="s">
        <v>23</v>
      </c>
      <c r="L4968" t="str">
        <f>VLOOKUP(K4968,Sheet2!$A$1:$B$105,2,FALSE)</f>
        <v>Cek outlier harga (r417/r416) per kabupaten per komoditas.</v>
      </c>
    </row>
    <row r="4969" spans="1:12">
      <c r="A4969">
        <v>110</v>
      </c>
      <c r="B4969" t="s">
        <v>407</v>
      </c>
      <c r="C4969" t="s">
        <v>63</v>
      </c>
      <c r="D4969" t="str">
        <f>CONCATENATE("3513",A4969,B4969,C4969,TEXT(F4969,REPT("0",3)))</f>
        <v>3513110015000700065</v>
      </c>
      <c r="E4969">
        <v>53</v>
      </c>
      <c r="F4969">
        <v>65</v>
      </c>
      <c r="G4969" t="s">
        <v>133</v>
      </c>
      <c r="H4969" t="s">
        <v>525</v>
      </c>
      <c r="I4969" t="s">
        <v>523</v>
      </c>
      <c r="J4969" t="s">
        <v>205</v>
      </c>
      <c r="K4969" t="s">
        <v>24</v>
      </c>
      <c r="L4969" t="str">
        <f>VLOOKUP(K4969,Sheet2!$A$1:$B$105,2,FALSE)</f>
        <v>Cek outlier produktivitas (r416/r412) per kabupaten per komoditas.</v>
      </c>
    </row>
    <row r="4970" spans="1:12">
      <c r="A4970">
        <v>110</v>
      </c>
      <c r="B4970" t="s">
        <v>407</v>
      </c>
      <c r="C4970" t="s">
        <v>63</v>
      </c>
      <c r="D4970" t="str">
        <f>CONCATENATE("3513",A4970,B4970,C4970,TEXT(F4970,REPT("0",3)))</f>
        <v>3513110015000700065</v>
      </c>
      <c r="E4970">
        <v>53</v>
      </c>
      <c r="F4970">
        <v>65</v>
      </c>
      <c r="G4970" t="s">
        <v>133</v>
      </c>
      <c r="H4970" t="s">
        <v>525</v>
      </c>
      <c r="I4970" t="s">
        <v>523</v>
      </c>
      <c r="J4970" t="s">
        <v>205</v>
      </c>
      <c r="K4970" t="s">
        <v>23</v>
      </c>
      <c r="L4970" t="str">
        <f>VLOOKUP(K4970,Sheet2!$A$1:$B$105,2,FALSE)</f>
        <v>Cek outlier harga (r417/r416) per kabupaten per komoditas.</v>
      </c>
    </row>
    <row r="4971" spans="1:12">
      <c r="A4971">
        <v>110</v>
      </c>
      <c r="B4971" t="s">
        <v>407</v>
      </c>
      <c r="C4971" t="s">
        <v>63</v>
      </c>
      <c r="D4971" t="str">
        <f>CONCATENATE("3513",A4971,B4971,C4971,TEXT(F4971,REPT("0",3)))</f>
        <v>3513110015000700071</v>
      </c>
      <c r="E4971">
        <v>59</v>
      </c>
      <c r="F4971">
        <v>71</v>
      </c>
      <c r="G4971" t="s">
        <v>133</v>
      </c>
      <c r="H4971" t="s">
        <v>525</v>
      </c>
      <c r="I4971" t="s">
        <v>523</v>
      </c>
      <c r="J4971" t="s">
        <v>205</v>
      </c>
      <c r="K4971" t="s">
        <v>23</v>
      </c>
      <c r="L4971" t="str">
        <f>VLOOKUP(K4971,Sheet2!$A$1:$B$105,2,FALSE)</f>
        <v>Cek outlier harga (r417/r416) per kabupaten per komoditas.</v>
      </c>
    </row>
    <row r="4972" spans="1:12">
      <c r="A4972">
        <v>110</v>
      </c>
      <c r="B4972" t="s">
        <v>407</v>
      </c>
      <c r="C4972" t="s">
        <v>63</v>
      </c>
      <c r="D4972" t="str">
        <f>CONCATENATE("3513",A4972,B4972,C4972,TEXT(F4972,REPT("0",3)))</f>
        <v>3513110015000700075</v>
      </c>
      <c r="E4972">
        <v>63</v>
      </c>
      <c r="F4972">
        <v>75</v>
      </c>
      <c r="G4972" t="s">
        <v>133</v>
      </c>
      <c r="H4972" t="s">
        <v>525</v>
      </c>
      <c r="I4972" t="s">
        <v>523</v>
      </c>
      <c r="J4972" t="s">
        <v>205</v>
      </c>
      <c r="K4972" t="s">
        <v>24</v>
      </c>
      <c r="L4972" t="str">
        <f>VLOOKUP(K4972,Sheet2!$A$1:$B$105,2,FALSE)</f>
        <v>Cek outlier produktivitas (r416/r412) per kabupaten per komoditas.</v>
      </c>
    </row>
    <row r="4973" spans="1:12">
      <c r="A4973">
        <v>110</v>
      </c>
      <c r="B4973" t="s">
        <v>407</v>
      </c>
      <c r="C4973" t="s">
        <v>63</v>
      </c>
      <c r="D4973" t="str">
        <f>CONCATENATE("3513",A4973,B4973,C4973,TEXT(F4973,REPT("0",3)))</f>
        <v>3513110015000700075</v>
      </c>
      <c r="E4973">
        <v>63</v>
      </c>
      <c r="F4973">
        <v>75</v>
      </c>
      <c r="G4973" t="s">
        <v>133</v>
      </c>
      <c r="H4973" t="s">
        <v>525</v>
      </c>
      <c r="I4973" t="s">
        <v>523</v>
      </c>
      <c r="J4973" t="s">
        <v>205</v>
      </c>
      <c r="K4973" t="s">
        <v>23</v>
      </c>
      <c r="L4973" t="str">
        <f>VLOOKUP(K4973,Sheet2!$A$1:$B$105,2,FALSE)</f>
        <v>Cek outlier harga (r417/r416) per kabupaten per komoditas.</v>
      </c>
    </row>
    <row r="4974" spans="1:12">
      <c r="A4974">
        <v>110</v>
      </c>
      <c r="B4974" t="s">
        <v>407</v>
      </c>
      <c r="C4974" t="s">
        <v>76</v>
      </c>
      <c r="D4974" t="str">
        <f>CONCATENATE("3513",A4974,B4974,C4974,TEXT(F4974,REPT("0",3)))</f>
        <v>3513110015001000002</v>
      </c>
      <c r="E4974">
        <v>1</v>
      </c>
      <c r="F4974">
        <v>2</v>
      </c>
      <c r="G4974" t="s">
        <v>336</v>
      </c>
      <c r="H4974" t="s">
        <v>377</v>
      </c>
      <c r="I4974" t="s">
        <v>523</v>
      </c>
      <c r="J4974" t="s">
        <v>284</v>
      </c>
      <c r="K4974" t="s">
        <v>32</v>
      </c>
      <c r="L4974" t="str">
        <f>VLOOKUP(K4974,Sheet2!$A$1:$B$105,2,FALSE)</f>
        <v>Pengecekan kewajaran isian 902b1, 902b_2, 902b3, atau 902b_4 yang berkode 1</v>
      </c>
    </row>
    <row r="4975" spans="1:12">
      <c r="A4975">
        <v>110</v>
      </c>
      <c r="B4975" t="s">
        <v>407</v>
      </c>
      <c r="C4975" t="s">
        <v>76</v>
      </c>
      <c r="D4975" t="str">
        <f>CONCATENATE("3513",A4975,B4975,C4975,TEXT(F4975,REPT("0",3)))</f>
        <v>3513110015001000003</v>
      </c>
      <c r="E4975">
        <v>2</v>
      </c>
      <c r="F4975">
        <v>3</v>
      </c>
      <c r="G4975" t="s">
        <v>336</v>
      </c>
      <c r="H4975" t="s">
        <v>377</v>
      </c>
      <c r="I4975" t="s">
        <v>523</v>
      </c>
      <c r="J4975" t="s">
        <v>284</v>
      </c>
      <c r="K4975" t="s">
        <v>32</v>
      </c>
      <c r="L4975" t="str">
        <f>VLOOKUP(K4975,Sheet2!$A$1:$B$105,2,FALSE)</f>
        <v>Pengecekan kewajaran isian 902b1, 902b_2, 902b3, atau 902b_4 yang berkode 1</v>
      </c>
    </row>
    <row r="4976" spans="1:12">
      <c r="A4976">
        <v>110</v>
      </c>
      <c r="B4976" t="s">
        <v>407</v>
      </c>
      <c r="C4976" t="s">
        <v>76</v>
      </c>
      <c r="D4976" t="str">
        <f>CONCATENATE("3513",A4976,B4976,C4976,TEXT(F4976,REPT("0",3)))</f>
        <v>3513110015001000009</v>
      </c>
      <c r="E4976">
        <v>9</v>
      </c>
      <c r="F4976">
        <v>9</v>
      </c>
      <c r="G4976" t="s">
        <v>336</v>
      </c>
      <c r="H4976" t="s">
        <v>377</v>
      </c>
      <c r="I4976" t="s">
        <v>523</v>
      </c>
      <c r="J4976" t="s">
        <v>284</v>
      </c>
      <c r="K4976" t="s">
        <v>32</v>
      </c>
      <c r="L4976" t="str">
        <f>VLOOKUP(K4976,Sheet2!$A$1:$B$105,2,FALSE)</f>
        <v>Pengecekan kewajaran isian 902b1, 902b_2, 902b3, atau 902b_4 yang berkode 1</v>
      </c>
    </row>
    <row r="4977" spans="1:12">
      <c r="A4977">
        <v>110</v>
      </c>
      <c r="B4977" t="s">
        <v>407</v>
      </c>
      <c r="C4977" t="s">
        <v>76</v>
      </c>
      <c r="D4977" t="str">
        <f>CONCATENATE("3513",A4977,B4977,C4977,TEXT(F4977,REPT("0",3)))</f>
        <v>3513110015001000010</v>
      </c>
      <c r="E4977">
        <v>10</v>
      </c>
      <c r="F4977">
        <v>10</v>
      </c>
      <c r="G4977" t="s">
        <v>336</v>
      </c>
      <c r="H4977" t="s">
        <v>377</v>
      </c>
      <c r="I4977" t="s">
        <v>523</v>
      </c>
      <c r="J4977" t="s">
        <v>284</v>
      </c>
      <c r="K4977" t="s">
        <v>32</v>
      </c>
      <c r="L4977" t="str">
        <f>VLOOKUP(K4977,Sheet2!$A$1:$B$105,2,FALSE)</f>
        <v>Pengecekan kewajaran isian 902b1, 902b_2, 902b3, atau 902b_4 yang berkode 1</v>
      </c>
    </row>
    <row r="4978" spans="1:12">
      <c r="A4978">
        <v>110</v>
      </c>
      <c r="B4978" t="s">
        <v>407</v>
      </c>
      <c r="C4978" t="s">
        <v>76</v>
      </c>
      <c r="D4978" t="str">
        <f>CONCATENATE("3513",A4978,B4978,C4978,TEXT(F4978,REPT("0",3)))</f>
        <v>3513110015001000011</v>
      </c>
      <c r="E4978">
        <v>11</v>
      </c>
      <c r="F4978">
        <v>11</v>
      </c>
      <c r="G4978" t="s">
        <v>336</v>
      </c>
      <c r="H4978" t="s">
        <v>377</v>
      </c>
      <c r="I4978" t="s">
        <v>523</v>
      </c>
      <c r="J4978" t="s">
        <v>284</v>
      </c>
      <c r="K4978" t="s">
        <v>32</v>
      </c>
      <c r="L4978" t="str">
        <f>VLOOKUP(K4978,Sheet2!$A$1:$B$105,2,FALSE)</f>
        <v>Pengecekan kewajaran isian 902b1, 902b_2, 902b3, atau 902b_4 yang berkode 1</v>
      </c>
    </row>
    <row r="4979" spans="1:12">
      <c r="A4979">
        <v>110</v>
      </c>
      <c r="B4979" t="s">
        <v>407</v>
      </c>
      <c r="C4979" t="s">
        <v>84</v>
      </c>
      <c r="D4979" t="str">
        <f>CONCATENATE("3513",A4979,B4979,C4979,TEXT(F4979,REPT("0",3)))</f>
        <v>3513110015001100036</v>
      </c>
      <c r="E4979">
        <v>39</v>
      </c>
      <c r="F4979">
        <v>36</v>
      </c>
      <c r="G4979" t="s">
        <v>171</v>
      </c>
      <c r="H4979" t="s">
        <v>377</v>
      </c>
      <c r="I4979" t="s">
        <v>523</v>
      </c>
      <c r="J4979" t="s">
        <v>253</v>
      </c>
      <c r="K4979" t="s">
        <v>32</v>
      </c>
      <c r="L4979" t="str">
        <f>VLOOKUP(K4979,Sheet2!$A$1:$B$105,2,FALSE)</f>
        <v>Pengecekan kewajaran isian 902b1, 902b_2, 902b3, atau 902b_4 yang berkode 1</v>
      </c>
    </row>
    <row r="4980" spans="1:12">
      <c r="A4980">
        <v>110</v>
      </c>
      <c r="B4980" t="s">
        <v>407</v>
      </c>
      <c r="C4980" t="s">
        <v>84</v>
      </c>
      <c r="D4980" t="str">
        <f>CONCATENATE("3513",A4980,B4980,C4980,TEXT(F4980,REPT("0",3)))</f>
        <v>3513110015001100050</v>
      </c>
      <c r="E4980">
        <v>53</v>
      </c>
      <c r="F4980">
        <v>50</v>
      </c>
      <c r="G4980" t="s">
        <v>171</v>
      </c>
      <c r="H4980" t="s">
        <v>377</v>
      </c>
      <c r="I4980" t="s">
        <v>523</v>
      </c>
      <c r="J4980" t="s">
        <v>253</v>
      </c>
      <c r="K4980" t="s">
        <v>32</v>
      </c>
      <c r="L4980" t="str">
        <f>VLOOKUP(K4980,Sheet2!$A$1:$B$105,2,FALSE)</f>
        <v>Pengecekan kewajaran isian 902b1, 902b_2, 902b3, atau 902b_4 yang berkode 1</v>
      </c>
    </row>
    <row r="4981" spans="1:12">
      <c r="A4981">
        <v>110</v>
      </c>
      <c r="B4981" t="s">
        <v>407</v>
      </c>
      <c r="C4981" t="s">
        <v>84</v>
      </c>
      <c r="D4981" t="str">
        <f>CONCATENATE("3513",A4981,B4981,C4981,TEXT(F4981,REPT("0",3)))</f>
        <v>3513110015001100052</v>
      </c>
      <c r="E4981">
        <v>55</v>
      </c>
      <c r="F4981">
        <v>52</v>
      </c>
      <c r="G4981" t="s">
        <v>171</v>
      </c>
      <c r="H4981" t="s">
        <v>377</v>
      </c>
      <c r="I4981" t="s">
        <v>523</v>
      </c>
      <c r="J4981" t="s">
        <v>253</v>
      </c>
      <c r="K4981" t="s">
        <v>32</v>
      </c>
      <c r="L4981" t="str">
        <f>VLOOKUP(K4981,Sheet2!$A$1:$B$105,2,FALSE)</f>
        <v>Pengecekan kewajaran isian 902b1, 902b_2, 902b3, atau 902b_4 yang berkode 1</v>
      </c>
    </row>
    <row r="4982" spans="1:12">
      <c r="A4982">
        <v>110</v>
      </c>
      <c r="B4982" t="s">
        <v>407</v>
      </c>
      <c r="C4982" t="s">
        <v>88</v>
      </c>
      <c r="D4982" t="str">
        <f>CONCATENATE("3513",A4982,B4982,C4982,TEXT(F4982,REPT("0",3)))</f>
        <v>3513110015001200004</v>
      </c>
      <c r="E4982">
        <v>5</v>
      </c>
      <c r="F4982">
        <v>4</v>
      </c>
      <c r="G4982" t="s">
        <v>376</v>
      </c>
      <c r="H4982" t="s">
        <v>525</v>
      </c>
      <c r="I4982" t="s">
        <v>523</v>
      </c>
      <c r="J4982" t="s">
        <v>268</v>
      </c>
      <c r="K4982" t="s">
        <v>23</v>
      </c>
      <c r="L4982" t="str">
        <f>VLOOKUP(K4982,Sheet2!$A$1:$B$105,2,FALSE)</f>
        <v>Cek outlier harga (r417/r416) per kabupaten per komoditas.</v>
      </c>
    </row>
    <row r="4983" spans="1:12">
      <c r="A4983">
        <v>110</v>
      </c>
      <c r="B4983" t="s">
        <v>407</v>
      </c>
      <c r="C4983" t="s">
        <v>88</v>
      </c>
      <c r="D4983" t="str">
        <f>CONCATENATE("3513",A4983,B4983,C4983,TEXT(F4983,REPT("0",3)))</f>
        <v>3513110015001200006</v>
      </c>
      <c r="E4983">
        <v>7</v>
      </c>
      <c r="F4983">
        <v>6</v>
      </c>
      <c r="G4983" t="s">
        <v>376</v>
      </c>
      <c r="H4983" t="s">
        <v>525</v>
      </c>
      <c r="I4983" t="s">
        <v>523</v>
      </c>
      <c r="J4983" t="s">
        <v>268</v>
      </c>
      <c r="K4983" t="s">
        <v>23</v>
      </c>
      <c r="L4983" t="str">
        <f>VLOOKUP(K4983,Sheet2!$A$1:$B$105,2,FALSE)</f>
        <v>Cek outlier harga (r417/r416) per kabupaten per komoditas.</v>
      </c>
    </row>
    <row r="4984" spans="1:12">
      <c r="A4984">
        <v>110</v>
      </c>
      <c r="B4984" t="s">
        <v>407</v>
      </c>
      <c r="C4984" t="s">
        <v>14</v>
      </c>
      <c r="D4984" t="str">
        <f>CONCATENATE("3513",A4984,B4984,C4984,TEXT(F4984,REPT("0",3)))</f>
        <v>3513110015001500004</v>
      </c>
      <c r="E4984">
        <v>3</v>
      </c>
      <c r="F4984">
        <v>4</v>
      </c>
      <c r="G4984" t="s">
        <v>526</v>
      </c>
      <c r="H4984" t="s">
        <v>525</v>
      </c>
      <c r="I4984" t="s">
        <v>523</v>
      </c>
      <c r="J4984" t="s">
        <v>351</v>
      </c>
      <c r="K4984" t="s">
        <v>24</v>
      </c>
      <c r="L4984" t="str">
        <f>VLOOKUP(K4984,Sheet2!$A$1:$B$105,2,FALSE)</f>
        <v>Cek outlier produktivitas (r416/r412) per kabupaten per komoditas.</v>
      </c>
    </row>
    <row r="4985" spans="1:12">
      <c r="A4985">
        <v>110</v>
      </c>
      <c r="B4985" t="s">
        <v>407</v>
      </c>
      <c r="C4985" t="s">
        <v>14</v>
      </c>
      <c r="D4985" t="str">
        <f>CONCATENATE("3513",A4985,B4985,C4985,TEXT(F4985,REPT("0",3)))</f>
        <v>3513110015001500004</v>
      </c>
      <c r="E4985">
        <v>3</v>
      </c>
      <c r="F4985">
        <v>4</v>
      </c>
      <c r="G4985" t="s">
        <v>526</v>
      </c>
      <c r="H4985" t="s">
        <v>525</v>
      </c>
      <c r="I4985" t="s">
        <v>523</v>
      </c>
      <c r="J4985" t="s">
        <v>351</v>
      </c>
      <c r="K4985" t="s">
        <v>23</v>
      </c>
      <c r="L4985" t="str">
        <f>VLOOKUP(K4985,Sheet2!$A$1:$B$105,2,FALSE)</f>
        <v>Cek outlier harga (r417/r416) per kabupaten per komoditas.</v>
      </c>
    </row>
    <row r="4986" spans="1:12">
      <c r="A4986">
        <v>110</v>
      </c>
      <c r="B4986" t="s">
        <v>407</v>
      </c>
      <c r="C4986" t="s">
        <v>14</v>
      </c>
      <c r="D4986" t="str">
        <f>CONCATENATE("3513",A4986,B4986,C4986,TEXT(F4986,REPT("0",3)))</f>
        <v>3513110015001500010</v>
      </c>
      <c r="E4986">
        <v>13</v>
      </c>
      <c r="F4986">
        <v>10</v>
      </c>
      <c r="G4986" t="s">
        <v>526</v>
      </c>
      <c r="H4986" t="s">
        <v>525</v>
      </c>
      <c r="I4986" t="s">
        <v>523</v>
      </c>
      <c r="J4986" t="s">
        <v>351</v>
      </c>
      <c r="K4986" t="s">
        <v>24</v>
      </c>
      <c r="L4986" t="str">
        <f>VLOOKUP(K4986,Sheet2!$A$1:$B$105,2,FALSE)</f>
        <v>Cek outlier produktivitas (r416/r412) per kabupaten per komoditas.</v>
      </c>
    </row>
    <row r="4987" spans="1:12">
      <c r="A4987">
        <v>110</v>
      </c>
      <c r="B4987" t="s">
        <v>407</v>
      </c>
      <c r="C4987" t="s">
        <v>14</v>
      </c>
      <c r="D4987" t="str">
        <f>CONCATENATE("3513",A4987,B4987,C4987,TEXT(F4987,REPT("0",3)))</f>
        <v>3513110015001500010</v>
      </c>
      <c r="E4987">
        <v>13</v>
      </c>
      <c r="F4987">
        <v>10</v>
      </c>
      <c r="G4987" t="s">
        <v>526</v>
      </c>
      <c r="H4987" t="s">
        <v>525</v>
      </c>
      <c r="I4987" t="s">
        <v>523</v>
      </c>
      <c r="J4987" t="s">
        <v>351</v>
      </c>
      <c r="K4987" t="s">
        <v>23</v>
      </c>
      <c r="L4987" t="str">
        <f>VLOOKUP(K4987,Sheet2!$A$1:$B$105,2,FALSE)</f>
        <v>Cek outlier harga (r417/r416) per kabupaten per komoditas.</v>
      </c>
    </row>
    <row r="4988" spans="1:12">
      <c r="A4988">
        <v>110</v>
      </c>
      <c r="B4988" t="s">
        <v>407</v>
      </c>
      <c r="C4988" t="s">
        <v>14</v>
      </c>
      <c r="D4988" t="str">
        <f>CONCATENATE("3513",A4988,B4988,C4988,TEXT(F4988,REPT("0",3)))</f>
        <v>3513110015001500020</v>
      </c>
      <c r="E4988">
        <v>25</v>
      </c>
      <c r="F4988">
        <v>20</v>
      </c>
      <c r="G4988" t="s">
        <v>526</v>
      </c>
      <c r="H4988" t="s">
        <v>525</v>
      </c>
      <c r="I4988" t="s">
        <v>523</v>
      </c>
      <c r="J4988" t="s">
        <v>351</v>
      </c>
      <c r="K4988" t="s">
        <v>23</v>
      </c>
      <c r="L4988" t="str">
        <f>VLOOKUP(K4988,Sheet2!$A$1:$B$105,2,FALSE)</f>
        <v>Cek outlier harga (r417/r416) per kabupaten per komoditas.</v>
      </c>
    </row>
    <row r="4989" spans="1:12">
      <c r="A4989">
        <v>110</v>
      </c>
      <c r="B4989" t="s">
        <v>407</v>
      </c>
      <c r="C4989" t="s">
        <v>14</v>
      </c>
      <c r="D4989" t="str">
        <f>CONCATENATE("3513",A4989,B4989,C4989,TEXT(F4989,REPT("0",3)))</f>
        <v>3513110015001500023</v>
      </c>
      <c r="E4989">
        <v>27</v>
      </c>
      <c r="F4989">
        <v>23</v>
      </c>
      <c r="G4989" t="s">
        <v>526</v>
      </c>
      <c r="H4989" t="s">
        <v>525</v>
      </c>
      <c r="I4989" t="s">
        <v>523</v>
      </c>
      <c r="J4989" t="s">
        <v>351</v>
      </c>
      <c r="K4989" t="s">
        <v>24</v>
      </c>
      <c r="L4989" t="str">
        <f>VLOOKUP(K4989,Sheet2!$A$1:$B$105,2,FALSE)</f>
        <v>Cek outlier produktivitas (r416/r412) per kabupaten per komoditas.</v>
      </c>
    </row>
    <row r="4990" spans="1:12">
      <c r="A4990">
        <v>110</v>
      </c>
      <c r="B4990" t="s">
        <v>407</v>
      </c>
      <c r="C4990" t="s">
        <v>14</v>
      </c>
      <c r="D4990" t="str">
        <f>CONCATENATE("3513",A4990,B4990,C4990,TEXT(F4990,REPT("0",3)))</f>
        <v>3513110015001500023</v>
      </c>
      <c r="E4990">
        <v>27</v>
      </c>
      <c r="F4990">
        <v>23</v>
      </c>
      <c r="G4990" t="s">
        <v>526</v>
      </c>
      <c r="H4990" t="s">
        <v>525</v>
      </c>
      <c r="I4990" t="s">
        <v>523</v>
      </c>
      <c r="J4990" t="s">
        <v>351</v>
      </c>
      <c r="K4990" t="s">
        <v>23</v>
      </c>
      <c r="L4990" t="str">
        <f>VLOOKUP(K4990,Sheet2!$A$1:$B$105,2,FALSE)</f>
        <v>Cek outlier harga (r417/r416) per kabupaten per komoditas.</v>
      </c>
    </row>
    <row r="4991" spans="1:12">
      <c r="A4991">
        <v>110</v>
      </c>
      <c r="B4991" t="s">
        <v>407</v>
      </c>
      <c r="C4991" t="s">
        <v>14</v>
      </c>
      <c r="D4991" t="str">
        <f>CONCATENATE("3513",A4991,B4991,C4991,TEXT(F4991,REPT("0",3)))</f>
        <v>3513110015001500024</v>
      </c>
      <c r="E4991">
        <v>28</v>
      </c>
      <c r="F4991">
        <v>24</v>
      </c>
      <c r="G4991" t="s">
        <v>526</v>
      </c>
      <c r="H4991" t="s">
        <v>525</v>
      </c>
      <c r="I4991" t="s">
        <v>523</v>
      </c>
      <c r="J4991" t="s">
        <v>351</v>
      </c>
      <c r="K4991" t="s">
        <v>24</v>
      </c>
      <c r="L4991" t="str">
        <f>VLOOKUP(K4991,Sheet2!$A$1:$B$105,2,FALSE)</f>
        <v>Cek outlier produktivitas (r416/r412) per kabupaten per komoditas.</v>
      </c>
    </row>
    <row r="4992" spans="1:12">
      <c r="A4992">
        <v>110</v>
      </c>
      <c r="B4992" t="s">
        <v>407</v>
      </c>
      <c r="C4992" t="s">
        <v>14</v>
      </c>
      <c r="D4992" t="str">
        <f>CONCATENATE("3513",A4992,B4992,C4992,TEXT(F4992,REPT("0",3)))</f>
        <v>3513110015001500024</v>
      </c>
      <c r="E4992">
        <v>28</v>
      </c>
      <c r="F4992">
        <v>24</v>
      </c>
      <c r="G4992" t="s">
        <v>526</v>
      </c>
      <c r="H4992" t="s">
        <v>525</v>
      </c>
      <c r="I4992" t="s">
        <v>523</v>
      </c>
      <c r="J4992" t="s">
        <v>351</v>
      </c>
      <c r="K4992" t="s">
        <v>23</v>
      </c>
      <c r="L4992" t="str">
        <f>VLOOKUP(K4992,Sheet2!$A$1:$B$105,2,FALSE)</f>
        <v>Cek outlier harga (r417/r416) per kabupaten per komoditas.</v>
      </c>
    </row>
    <row r="4993" spans="1:12">
      <c r="A4993">
        <v>110</v>
      </c>
      <c r="B4993" t="s">
        <v>407</v>
      </c>
      <c r="C4993" t="s">
        <v>14</v>
      </c>
      <c r="D4993" t="str">
        <f>CONCATENATE("3513",A4993,B4993,C4993,TEXT(F4993,REPT("0",3)))</f>
        <v>3513110015001500028</v>
      </c>
      <c r="E4993">
        <v>32</v>
      </c>
      <c r="F4993">
        <v>28</v>
      </c>
      <c r="G4993" t="s">
        <v>526</v>
      </c>
      <c r="H4993" t="s">
        <v>525</v>
      </c>
      <c r="I4993" t="s">
        <v>523</v>
      </c>
      <c r="J4993" t="s">
        <v>351</v>
      </c>
      <c r="K4993" t="s">
        <v>23</v>
      </c>
      <c r="L4993" t="str">
        <f>VLOOKUP(K4993,Sheet2!$A$1:$B$105,2,FALSE)</f>
        <v>Cek outlier harga (r417/r416) per kabupaten per komoditas.</v>
      </c>
    </row>
    <row r="4994" spans="1:12">
      <c r="A4994">
        <v>110</v>
      </c>
      <c r="B4994" t="s">
        <v>407</v>
      </c>
      <c r="C4994" t="s">
        <v>14</v>
      </c>
      <c r="D4994" t="str">
        <f>CONCATENATE("3513",A4994,B4994,C4994,TEXT(F4994,REPT("0",3)))</f>
        <v>3513110015001500035</v>
      </c>
      <c r="E4994">
        <v>40</v>
      </c>
      <c r="F4994">
        <v>35</v>
      </c>
      <c r="G4994" t="s">
        <v>526</v>
      </c>
      <c r="H4994" t="s">
        <v>525</v>
      </c>
      <c r="I4994" t="s">
        <v>523</v>
      </c>
      <c r="J4994" t="s">
        <v>351</v>
      </c>
      <c r="K4994" t="s">
        <v>23</v>
      </c>
      <c r="L4994" t="str">
        <f>VLOOKUP(K4994,Sheet2!$A$1:$B$105,2,FALSE)</f>
        <v>Cek outlier harga (r417/r416) per kabupaten per komoditas.</v>
      </c>
    </row>
    <row r="4995" spans="1:12">
      <c r="A4995">
        <v>110</v>
      </c>
      <c r="B4995" t="s">
        <v>414</v>
      </c>
      <c r="C4995" t="s">
        <v>26</v>
      </c>
      <c r="D4995" t="str">
        <f>CONCATENATE("3513",A4995,B4995,C4995,TEXT(F4995,REPT("0",3)))</f>
        <v>3513110016000100020</v>
      </c>
      <c r="E4995">
        <v>31</v>
      </c>
      <c r="F4995">
        <v>20</v>
      </c>
      <c r="G4995" t="s">
        <v>308</v>
      </c>
      <c r="H4995" t="s">
        <v>527</v>
      </c>
      <c r="I4995" t="s">
        <v>523</v>
      </c>
      <c r="J4995" t="s">
        <v>449</v>
      </c>
      <c r="K4995" t="s">
        <v>24</v>
      </c>
      <c r="L4995" t="str">
        <f>VLOOKUP(K4995,Sheet2!$A$1:$B$105,2,FALSE)</f>
        <v>Cek outlier produktivitas (r416/r412) per kabupaten per komoditas.</v>
      </c>
    </row>
    <row r="4996" spans="1:12">
      <c r="A4996">
        <v>110</v>
      </c>
      <c r="B4996" t="s">
        <v>414</v>
      </c>
      <c r="C4996" t="s">
        <v>26</v>
      </c>
      <c r="D4996" t="str">
        <f>CONCATENATE("3513",A4996,B4996,C4996,TEXT(F4996,REPT("0",3)))</f>
        <v>3513110016000100020</v>
      </c>
      <c r="E4996">
        <v>31</v>
      </c>
      <c r="F4996">
        <v>20</v>
      </c>
      <c r="G4996" t="s">
        <v>308</v>
      </c>
      <c r="H4996" t="s">
        <v>527</v>
      </c>
      <c r="I4996" t="s">
        <v>523</v>
      </c>
      <c r="J4996" t="s">
        <v>449</v>
      </c>
      <c r="K4996" t="s">
        <v>23</v>
      </c>
      <c r="L4996" t="str">
        <f>VLOOKUP(K4996,Sheet2!$A$1:$B$105,2,FALSE)</f>
        <v>Cek outlier harga (r417/r416) per kabupaten per komoditas.</v>
      </c>
    </row>
    <row r="4997" spans="1:12">
      <c r="A4997">
        <v>110</v>
      </c>
      <c r="B4997" t="s">
        <v>414</v>
      </c>
      <c r="C4997" t="s">
        <v>26</v>
      </c>
      <c r="D4997" t="str">
        <f>CONCATENATE("3513",A4997,B4997,C4997,TEXT(F4997,REPT("0",3)))</f>
        <v>3513110016000100029</v>
      </c>
      <c r="E4997">
        <v>47</v>
      </c>
      <c r="F4997">
        <v>29</v>
      </c>
      <c r="G4997" t="s">
        <v>308</v>
      </c>
      <c r="H4997" t="s">
        <v>527</v>
      </c>
      <c r="I4997" t="s">
        <v>523</v>
      </c>
      <c r="J4997" t="s">
        <v>449</v>
      </c>
      <c r="K4997" t="s">
        <v>23</v>
      </c>
      <c r="L4997" t="str">
        <f>VLOOKUP(K4997,Sheet2!$A$1:$B$105,2,FALSE)</f>
        <v>Cek outlier harga (r417/r416) per kabupaten per komoditas.</v>
      </c>
    </row>
    <row r="4998" spans="1:12">
      <c r="A4998">
        <v>110</v>
      </c>
      <c r="B4998" t="s">
        <v>414</v>
      </c>
      <c r="C4998" t="s">
        <v>26</v>
      </c>
      <c r="D4998" t="str">
        <f>CONCATENATE("3513",A4998,B4998,C4998,TEXT(F4998,REPT("0",3)))</f>
        <v>3513110016000100051</v>
      </c>
      <c r="E4998">
        <v>71</v>
      </c>
      <c r="F4998">
        <v>51</v>
      </c>
      <c r="G4998" t="s">
        <v>308</v>
      </c>
      <c r="H4998" t="s">
        <v>527</v>
      </c>
      <c r="I4998" t="s">
        <v>523</v>
      </c>
      <c r="J4998" t="s">
        <v>449</v>
      </c>
      <c r="K4998" t="s">
        <v>23</v>
      </c>
      <c r="L4998" t="str">
        <f>VLOOKUP(K4998,Sheet2!$A$1:$B$105,2,FALSE)</f>
        <v>Cek outlier harga (r417/r416) per kabupaten per komoditas.</v>
      </c>
    </row>
    <row r="4999" spans="1:12">
      <c r="A4999">
        <v>110</v>
      </c>
      <c r="B4999" t="s">
        <v>414</v>
      </c>
      <c r="C4999" t="s">
        <v>26</v>
      </c>
      <c r="D4999" t="str">
        <f>CONCATENATE("3513",A4999,B4999,C4999,TEXT(F4999,REPT("0",3)))</f>
        <v>3513110016000100060</v>
      </c>
      <c r="E4999">
        <v>86</v>
      </c>
      <c r="F4999">
        <v>60</v>
      </c>
      <c r="G4999" t="s">
        <v>308</v>
      </c>
      <c r="H4999" t="s">
        <v>527</v>
      </c>
      <c r="I4999" t="s">
        <v>523</v>
      </c>
      <c r="J4999" t="s">
        <v>449</v>
      </c>
      <c r="K4999" t="s">
        <v>24</v>
      </c>
      <c r="L4999" t="str">
        <f>VLOOKUP(K4999,Sheet2!$A$1:$B$105,2,FALSE)</f>
        <v>Cek outlier produktivitas (r416/r412) per kabupaten per komoditas.</v>
      </c>
    </row>
    <row r="5000" spans="1:12">
      <c r="A5000">
        <v>110</v>
      </c>
      <c r="B5000" t="s">
        <v>414</v>
      </c>
      <c r="C5000" t="s">
        <v>26</v>
      </c>
      <c r="D5000" t="str">
        <f>CONCATENATE("3513",A5000,B5000,C5000,TEXT(F5000,REPT("0",3)))</f>
        <v>3513110016000100060</v>
      </c>
      <c r="E5000">
        <v>86</v>
      </c>
      <c r="F5000">
        <v>60</v>
      </c>
      <c r="G5000" t="s">
        <v>308</v>
      </c>
      <c r="H5000" t="s">
        <v>527</v>
      </c>
      <c r="I5000" t="s">
        <v>523</v>
      </c>
      <c r="J5000" t="s">
        <v>449</v>
      </c>
      <c r="K5000" t="s">
        <v>23</v>
      </c>
      <c r="L5000" t="str">
        <f>VLOOKUP(K5000,Sheet2!$A$1:$B$105,2,FALSE)</f>
        <v>Cek outlier harga (r417/r416) per kabupaten per komoditas.</v>
      </c>
    </row>
    <row r="5001" spans="1:12">
      <c r="A5001">
        <v>110</v>
      </c>
      <c r="B5001" t="s">
        <v>414</v>
      </c>
      <c r="C5001" t="s">
        <v>35</v>
      </c>
      <c r="D5001" t="str">
        <f>CONCATENATE("3513",A5001,B5001,C5001,TEXT(F5001,REPT("0",3)))</f>
        <v>3513110016000200015</v>
      </c>
      <c r="E5001">
        <v>29</v>
      </c>
      <c r="F5001">
        <v>15</v>
      </c>
      <c r="G5001" t="s">
        <v>510</v>
      </c>
      <c r="H5001" t="s">
        <v>527</v>
      </c>
      <c r="I5001" t="s">
        <v>523</v>
      </c>
      <c r="J5001" t="s">
        <v>239</v>
      </c>
      <c r="K5001" t="s">
        <v>23</v>
      </c>
      <c r="L5001" t="str">
        <f>VLOOKUP(K5001,Sheet2!$A$1:$B$105,2,FALSE)</f>
        <v>Cek outlier harga (r417/r416) per kabupaten per komoditas.</v>
      </c>
    </row>
    <row r="5002" spans="1:12">
      <c r="A5002">
        <v>110</v>
      </c>
      <c r="B5002" t="s">
        <v>414</v>
      </c>
      <c r="C5002" t="s">
        <v>35</v>
      </c>
      <c r="D5002" t="str">
        <f>CONCATENATE("3513",A5002,B5002,C5002,TEXT(F5002,REPT("0",3)))</f>
        <v>3513110016000200023</v>
      </c>
      <c r="E5002">
        <v>40</v>
      </c>
      <c r="F5002">
        <v>23</v>
      </c>
      <c r="G5002" t="s">
        <v>510</v>
      </c>
      <c r="H5002" t="s">
        <v>527</v>
      </c>
      <c r="I5002" t="s">
        <v>523</v>
      </c>
      <c r="J5002" t="s">
        <v>239</v>
      </c>
      <c r="K5002" t="s">
        <v>23</v>
      </c>
      <c r="L5002" t="str">
        <f>VLOOKUP(K5002,Sheet2!$A$1:$B$105,2,FALSE)</f>
        <v>Cek outlier harga (r417/r416) per kabupaten per komoditas.</v>
      </c>
    </row>
    <row r="5003" spans="1:12">
      <c r="A5003">
        <v>110</v>
      </c>
      <c r="B5003" t="s">
        <v>414</v>
      </c>
      <c r="C5003" t="s">
        <v>35</v>
      </c>
      <c r="D5003" t="str">
        <f>CONCATENATE("3513",A5003,B5003,C5003,TEXT(F5003,REPT("0",3)))</f>
        <v>3513110016000200029</v>
      </c>
      <c r="E5003">
        <v>49</v>
      </c>
      <c r="F5003">
        <v>29</v>
      </c>
      <c r="G5003" t="s">
        <v>510</v>
      </c>
      <c r="H5003" t="s">
        <v>527</v>
      </c>
      <c r="I5003" t="s">
        <v>523</v>
      </c>
      <c r="J5003" t="s">
        <v>239</v>
      </c>
      <c r="K5003" t="s">
        <v>24</v>
      </c>
      <c r="L5003" t="str">
        <f>VLOOKUP(K5003,Sheet2!$A$1:$B$105,2,FALSE)</f>
        <v>Cek outlier produktivitas (r416/r412) per kabupaten per komoditas.</v>
      </c>
    </row>
    <row r="5004" spans="1:12">
      <c r="A5004">
        <v>110</v>
      </c>
      <c r="B5004" t="s">
        <v>414</v>
      </c>
      <c r="C5004" t="s">
        <v>35</v>
      </c>
      <c r="D5004" t="str">
        <f>CONCATENATE("3513",A5004,B5004,C5004,TEXT(F5004,REPT("0",3)))</f>
        <v>3513110016000200029</v>
      </c>
      <c r="E5004">
        <v>49</v>
      </c>
      <c r="F5004">
        <v>29</v>
      </c>
      <c r="G5004" t="s">
        <v>510</v>
      </c>
      <c r="H5004" t="s">
        <v>527</v>
      </c>
      <c r="I5004" t="s">
        <v>523</v>
      </c>
      <c r="J5004" t="s">
        <v>239</v>
      </c>
      <c r="K5004" t="s">
        <v>23</v>
      </c>
      <c r="L5004" t="str">
        <f>VLOOKUP(K5004,Sheet2!$A$1:$B$105,2,FALSE)</f>
        <v>Cek outlier harga (r417/r416) per kabupaten per komoditas.</v>
      </c>
    </row>
    <row r="5005" spans="1:12">
      <c r="A5005">
        <v>110</v>
      </c>
      <c r="B5005" t="s">
        <v>414</v>
      </c>
      <c r="C5005" t="s">
        <v>41</v>
      </c>
      <c r="D5005" t="str">
        <f>CONCATENATE("3513",A5005,B5005,C5005,TEXT(F5005,REPT("0",3)))</f>
        <v>3513110016000300004</v>
      </c>
      <c r="E5005">
        <v>3</v>
      </c>
      <c r="F5005">
        <v>4</v>
      </c>
      <c r="G5005" t="s">
        <v>406</v>
      </c>
      <c r="H5005" t="s">
        <v>528</v>
      </c>
      <c r="I5005" t="s">
        <v>523</v>
      </c>
      <c r="J5005" t="s">
        <v>239</v>
      </c>
      <c r="K5005" t="s">
        <v>46</v>
      </c>
      <c r="L5005" t="str">
        <f>VLOOKUP(K5005,Sheet2!$A$1:$B$105,2,FALSE)</f>
        <v>Cek outlier nilai ijon per kabupaten per komoditas. Perlu dipastikan bahwa isian sudah dalam bentuk 000 Rp.</v>
      </c>
    </row>
    <row r="5006" spans="1:12">
      <c r="A5006">
        <v>110</v>
      </c>
      <c r="B5006" t="s">
        <v>414</v>
      </c>
      <c r="C5006" t="s">
        <v>41</v>
      </c>
      <c r="D5006" t="str">
        <f>CONCATENATE("3513",A5006,B5006,C5006,TEXT(F5006,REPT("0",3)))</f>
        <v>3513110016000300005</v>
      </c>
      <c r="E5006">
        <v>4</v>
      </c>
      <c r="F5006">
        <v>5</v>
      </c>
      <c r="G5006" t="s">
        <v>406</v>
      </c>
      <c r="H5006" t="s">
        <v>528</v>
      </c>
      <c r="I5006" t="s">
        <v>523</v>
      </c>
      <c r="J5006" t="s">
        <v>239</v>
      </c>
      <c r="K5006" t="s">
        <v>24</v>
      </c>
      <c r="L5006" t="str">
        <f>VLOOKUP(K5006,Sheet2!$A$1:$B$105,2,FALSE)</f>
        <v>Cek outlier produktivitas (r416/r412) per kabupaten per komoditas.</v>
      </c>
    </row>
    <row r="5007" spans="1:12">
      <c r="A5007">
        <v>110</v>
      </c>
      <c r="B5007" t="s">
        <v>414</v>
      </c>
      <c r="C5007" t="s">
        <v>41</v>
      </c>
      <c r="D5007" t="str">
        <f>CONCATENATE("3513",A5007,B5007,C5007,TEXT(F5007,REPT("0",3)))</f>
        <v>3513110016000300005</v>
      </c>
      <c r="E5007">
        <v>4</v>
      </c>
      <c r="F5007">
        <v>5</v>
      </c>
      <c r="G5007" t="s">
        <v>406</v>
      </c>
      <c r="H5007" t="s">
        <v>528</v>
      </c>
      <c r="I5007" t="s">
        <v>523</v>
      </c>
      <c r="J5007" t="s">
        <v>239</v>
      </c>
      <c r="K5007" t="s">
        <v>23</v>
      </c>
      <c r="L5007" t="str">
        <f>VLOOKUP(K5007,Sheet2!$A$1:$B$105,2,FALSE)</f>
        <v>Cek outlier harga (r417/r416) per kabupaten per komoditas.</v>
      </c>
    </row>
    <row r="5008" spans="1:12">
      <c r="A5008">
        <v>110</v>
      </c>
      <c r="B5008" t="s">
        <v>414</v>
      </c>
      <c r="C5008" t="s">
        <v>41</v>
      </c>
      <c r="D5008" t="str">
        <f>CONCATENATE("3513",A5008,B5008,C5008,TEXT(F5008,REPT("0",3)))</f>
        <v>3513110016000300007</v>
      </c>
      <c r="E5008">
        <v>6</v>
      </c>
      <c r="F5008">
        <v>7</v>
      </c>
      <c r="G5008" t="s">
        <v>406</v>
      </c>
      <c r="H5008" t="s">
        <v>528</v>
      </c>
      <c r="I5008" t="s">
        <v>523</v>
      </c>
      <c r="J5008" t="s">
        <v>239</v>
      </c>
      <c r="K5008" t="s">
        <v>24</v>
      </c>
      <c r="L5008" t="str">
        <f>VLOOKUP(K5008,Sheet2!$A$1:$B$105,2,FALSE)</f>
        <v>Cek outlier produktivitas (r416/r412) per kabupaten per komoditas.</v>
      </c>
    </row>
    <row r="5009" spans="1:12">
      <c r="A5009">
        <v>110</v>
      </c>
      <c r="B5009" t="s">
        <v>414</v>
      </c>
      <c r="C5009" t="s">
        <v>41</v>
      </c>
      <c r="D5009" t="str">
        <f>CONCATENATE("3513",A5009,B5009,C5009,TEXT(F5009,REPT("0",3)))</f>
        <v>3513110016000300007</v>
      </c>
      <c r="E5009">
        <v>6</v>
      </c>
      <c r="F5009">
        <v>7</v>
      </c>
      <c r="G5009" t="s">
        <v>406</v>
      </c>
      <c r="H5009" t="s">
        <v>528</v>
      </c>
      <c r="I5009" t="s">
        <v>523</v>
      </c>
      <c r="J5009" t="s">
        <v>239</v>
      </c>
      <c r="K5009" t="s">
        <v>23</v>
      </c>
      <c r="L5009" t="str">
        <f>VLOOKUP(K5009,Sheet2!$A$1:$B$105,2,FALSE)</f>
        <v>Cek outlier harga (r417/r416) per kabupaten per komoditas.</v>
      </c>
    </row>
    <row r="5010" spans="1:12">
      <c r="A5010">
        <v>110</v>
      </c>
      <c r="B5010" t="s">
        <v>414</v>
      </c>
      <c r="C5010" t="s">
        <v>41</v>
      </c>
      <c r="D5010" t="str">
        <f>CONCATENATE("3513",A5010,B5010,C5010,TEXT(F5010,REPT("0",3)))</f>
        <v>3513110016000300011</v>
      </c>
      <c r="E5010">
        <v>8</v>
      </c>
      <c r="F5010">
        <v>11</v>
      </c>
      <c r="G5010" t="s">
        <v>406</v>
      </c>
      <c r="H5010" t="s">
        <v>528</v>
      </c>
      <c r="I5010" t="s">
        <v>523</v>
      </c>
      <c r="J5010" t="s">
        <v>239</v>
      </c>
      <c r="K5010" t="s">
        <v>23</v>
      </c>
      <c r="L5010" t="str">
        <f>VLOOKUP(K5010,Sheet2!$A$1:$B$105,2,FALSE)</f>
        <v>Cek outlier harga (r417/r416) per kabupaten per komoditas.</v>
      </c>
    </row>
    <row r="5011" spans="1:12">
      <c r="A5011">
        <v>110</v>
      </c>
      <c r="B5011" t="s">
        <v>414</v>
      </c>
      <c r="C5011" t="s">
        <v>48</v>
      </c>
      <c r="D5011" t="str">
        <f>CONCATENATE("3513",A5011,B5011,C5011,TEXT(F5011,REPT("0",3)))</f>
        <v>3513110016000400004</v>
      </c>
      <c r="E5011">
        <v>4</v>
      </c>
      <c r="F5011">
        <v>4</v>
      </c>
      <c r="G5011" t="s">
        <v>184</v>
      </c>
      <c r="H5011" t="s">
        <v>528</v>
      </c>
      <c r="I5011" t="s">
        <v>523</v>
      </c>
      <c r="J5011" t="s">
        <v>105</v>
      </c>
      <c r="K5011" t="s">
        <v>23</v>
      </c>
      <c r="L5011" t="str">
        <f>VLOOKUP(K5011,Sheet2!$A$1:$B$105,2,FALSE)</f>
        <v>Cek outlier harga (r417/r416) per kabupaten per komoditas.</v>
      </c>
    </row>
    <row r="5012" spans="1:12">
      <c r="A5012">
        <v>110</v>
      </c>
      <c r="B5012" t="s">
        <v>414</v>
      </c>
      <c r="C5012" t="s">
        <v>48</v>
      </c>
      <c r="D5012" t="str">
        <f>CONCATENATE("3513",A5012,B5012,C5012,TEXT(F5012,REPT("0",3)))</f>
        <v>3513110016000400005</v>
      </c>
      <c r="E5012">
        <v>5</v>
      </c>
      <c r="F5012">
        <v>5</v>
      </c>
      <c r="G5012" t="s">
        <v>184</v>
      </c>
      <c r="H5012" t="s">
        <v>528</v>
      </c>
      <c r="I5012" t="s">
        <v>523</v>
      </c>
      <c r="J5012" t="s">
        <v>105</v>
      </c>
      <c r="K5012" t="s">
        <v>24</v>
      </c>
      <c r="L5012" t="str">
        <f>VLOOKUP(K5012,Sheet2!$A$1:$B$105,2,FALSE)</f>
        <v>Cek outlier produktivitas (r416/r412) per kabupaten per komoditas.</v>
      </c>
    </row>
    <row r="5013" spans="1:12">
      <c r="A5013">
        <v>110</v>
      </c>
      <c r="B5013" t="s">
        <v>414</v>
      </c>
      <c r="C5013" t="s">
        <v>48</v>
      </c>
      <c r="D5013" t="str">
        <f>CONCATENATE("3513",A5013,B5013,C5013,TEXT(F5013,REPT("0",3)))</f>
        <v>3513110016000400005</v>
      </c>
      <c r="E5013">
        <v>5</v>
      </c>
      <c r="F5013">
        <v>5</v>
      </c>
      <c r="G5013" t="s">
        <v>184</v>
      </c>
      <c r="H5013" t="s">
        <v>528</v>
      </c>
      <c r="I5013" t="s">
        <v>523</v>
      </c>
      <c r="J5013" t="s">
        <v>105</v>
      </c>
      <c r="K5013" t="s">
        <v>23</v>
      </c>
      <c r="L5013" t="str">
        <f>VLOOKUP(K5013,Sheet2!$A$1:$B$105,2,FALSE)</f>
        <v>Cek outlier harga (r417/r416) per kabupaten per komoditas.</v>
      </c>
    </row>
    <row r="5014" spans="1:12">
      <c r="A5014">
        <v>110</v>
      </c>
      <c r="B5014" t="s">
        <v>414</v>
      </c>
      <c r="C5014" t="s">
        <v>48</v>
      </c>
      <c r="D5014" t="str">
        <f>CONCATENATE("3513",A5014,B5014,C5014,TEXT(F5014,REPT("0",3)))</f>
        <v>3513110016000400007</v>
      </c>
      <c r="E5014">
        <v>7</v>
      </c>
      <c r="F5014">
        <v>7</v>
      </c>
      <c r="G5014" t="s">
        <v>184</v>
      </c>
      <c r="H5014" t="s">
        <v>528</v>
      </c>
      <c r="I5014" t="s">
        <v>523</v>
      </c>
      <c r="J5014" t="s">
        <v>105</v>
      </c>
      <c r="K5014" t="s">
        <v>24</v>
      </c>
      <c r="L5014" t="str">
        <f>VLOOKUP(K5014,Sheet2!$A$1:$B$105,2,FALSE)</f>
        <v>Cek outlier produktivitas (r416/r412) per kabupaten per komoditas.</v>
      </c>
    </row>
    <row r="5015" spans="1:12">
      <c r="A5015">
        <v>110</v>
      </c>
      <c r="B5015" t="s">
        <v>414</v>
      </c>
      <c r="C5015" t="s">
        <v>48</v>
      </c>
      <c r="D5015" t="str">
        <f>CONCATENATE("3513",A5015,B5015,C5015,TEXT(F5015,REPT("0",3)))</f>
        <v>3513110016000400007</v>
      </c>
      <c r="E5015">
        <v>7</v>
      </c>
      <c r="F5015">
        <v>7</v>
      </c>
      <c r="G5015" t="s">
        <v>184</v>
      </c>
      <c r="H5015" t="s">
        <v>528</v>
      </c>
      <c r="I5015" t="s">
        <v>523</v>
      </c>
      <c r="J5015" t="s">
        <v>105</v>
      </c>
      <c r="K5015" t="s">
        <v>23</v>
      </c>
      <c r="L5015" t="str">
        <f>VLOOKUP(K5015,Sheet2!$A$1:$B$105,2,FALSE)</f>
        <v>Cek outlier harga (r417/r416) per kabupaten per komoditas.</v>
      </c>
    </row>
    <row r="5016" spans="1:12">
      <c r="A5016">
        <v>110</v>
      </c>
      <c r="B5016" t="s">
        <v>414</v>
      </c>
      <c r="C5016" t="s">
        <v>48</v>
      </c>
      <c r="D5016" t="str">
        <f>CONCATENATE("3513",A5016,B5016,C5016,TEXT(F5016,REPT("0",3)))</f>
        <v>3513110016000400011</v>
      </c>
      <c r="E5016">
        <v>11</v>
      </c>
      <c r="F5016">
        <v>11</v>
      </c>
      <c r="G5016" t="s">
        <v>184</v>
      </c>
      <c r="H5016" t="s">
        <v>528</v>
      </c>
      <c r="I5016" t="s">
        <v>523</v>
      </c>
      <c r="J5016" t="s">
        <v>105</v>
      </c>
      <c r="K5016" t="s">
        <v>46</v>
      </c>
      <c r="L5016" t="str">
        <f>VLOOKUP(K5016,Sheet2!$A$1:$B$105,2,FALSE)</f>
        <v>Cek outlier nilai ijon per kabupaten per komoditas. Perlu dipastikan bahwa isian sudah dalam bentuk 000 Rp.</v>
      </c>
    </row>
    <row r="5017" spans="1:12">
      <c r="A5017">
        <v>110</v>
      </c>
      <c r="B5017" t="s">
        <v>414</v>
      </c>
      <c r="C5017" t="s">
        <v>48</v>
      </c>
      <c r="D5017" t="str">
        <f>CONCATENATE("3513",A5017,B5017,C5017,TEXT(F5017,REPT("0",3)))</f>
        <v>3513110016000400014</v>
      </c>
      <c r="E5017">
        <v>14</v>
      </c>
      <c r="F5017">
        <v>14</v>
      </c>
      <c r="G5017" t="s">
        <v>184</v>
      </c>
      <c r="H5017" t="s">
        <v>528</v>
      </c>
      <c r="I5017" t="s">
        <v>523</v>
      </c>
      <c r="J5017" t="s">
        <v>105</v>
      </c>
      <c r="K5017" t="s">
        <v>24</v>
      </c>
      <c r="L5017" t="str">
        <f>VLOOKUP(K5017,Sheet2!$A$1:$B$105,2,FALSE)</f>
        <v>Cek outlier produktivitas (r416/r412) per kabupaten per komoditas.</v>
      </c>
    </row>
    <row r="5018" spans="1:12">
      <c r="A5018">
        <v>110</v>
      </c>
      <c r="B5018" t="s">
        <v>414</v>
      </c>
      <c r="C5018" t="s">
        <v>48</v>
      </c>
      <c r="D5018" t="str">
        <f>CONCATENATE("3513",A5018,B5018,C5018,TEXT(F5018,REPT("0",3)))</f>
        <v>3513110016000400014</v>
      </c>
      <c r="E5018">
        <v>14</v>
      </c>
      <c r="F5018">
        <v>14</v>
      </c>
      <c r="G5018" t="s">
        <v>184</v>
      </c>
      <c r="H5018" t="s">
        <v>528</v>
      </c>
      <c r="I5018" t="s">
        <v>523</v>
      </c>
      <c r="J5018" t="s">
        <v>105</v>
      </c>
      <c r="K5018" t="s">
        <v>23</v>
      </c>
      <c r="L5018" t="str">
        <f>VLOOKUP(K5018,Sheet2!$A$1:$B$105,2,FALSE)</f>
        <v>Cek outlier harga (r417/r416) per kabupaten per komoditas.</v>
      </c>
    </row>
    <row r="5019" spans="1:12">
      <c r="A5019">
        <v>110</v>
      </c>
      <c r="B5019" t="s">
        <v>414</v>
      </c>
      <c r="C5019" t="s">
        <v>48</v>
      </c>
      <c r="D5019" t="str">
        <f>CONCATENATE("3513",A5019,B5019,C5019,TEXT(F5019,REPT("0",3)))</f>
        <v>3513110016000400015</v>
      </c>
      <c r="E5019">
        <v>15</v>
      </c>
      <c r="F5019">
        <v>15</v>
      </c>
      <c r="G5019" t="s">
        <v>184</v>
      </c>
      <c r="H5019" t="s">
        <v>528</v>
      </c>
      <c r="I5019" t="s">
        <v>523</v>
      </c>
      <c r="J5019" t="s">
        <v>105</v>
      </c>
      <c r="K5019" t="s">
        <v>24</v>
      </c>
      <c r="L5019" t="str">
        <f>VLOOKUP(K5019,Sheet2!$A$1:$B$105,2,FALSE)</f>
        <v>Cek outlier produktivitas (r416/r412) per kabupaten per komoditas.</v>
      </c>
    </row>
    <row r="5020" spans="1:12">
      <c r="A5020">
        <v>110</v>
      </c>
      <c r="B5020" t="s">
        <v>414</v>
      </c>
      <c r="C5020" t="s">
        <v>48</v>
      </c>
      <c r="D5020" t="str">
        <f>CONCATENATE("3513",A5020,B5020,C5020,TEXT(F5020,REPT("0",3)))</f>
        <v>3513110016000400015</v>
      </c>
      <c r="E5020">
        <v>15</v>
      </c>
      <c r="F5020">
        <v>15</v>
      </c>
      <c r="G5020" t="s">
        <v>184</v>
      </c>
      <c r="H5020" t="s">
        <v>528</v>
      </c>
      <c r="I5020" t="s">
        <v>523</v>
      </c>
      <c r="J5020" t="s">
        <v>105</v>
      </c>
      <c r="K5020" t="s">
        <v>23</v>
      </c>
      <c r="L5020" t="str">
        <f>VLOOKUP(K5020,Sheet2!$A$1:$B$105,2,FALSE)</f>
        <v>Cek outlier harga (r417/r416) per kabupaten per komoditas.</v>
      </c>
    </row>
    <row r="5021" spans="1:12">
      <c r="A5021">
        <v>110</v>
      </c>
      <c r="B5021" t="s">
        <v>414</v>
      </c>
      <c r="C5021" t="s">
        <v>48</v>
      </c>
      <c r="D5021" t="str">
        <f>CONCATENATE("3513",A5021,B5021,C5021,TEXT(F5021,REPT("0",3)))</f>
        <v>3513110016000400016</v>
      </c>
      <c r="E5021">
        <v>16</v>
      </c>
      <c r="F5021">
        <v>16</v>
      </c>
      <c r="G5021" t="s">
        <v>184</v>
      </c>
      <c r="H5021" t="s">
        <v>528</v>
      </c>
      <c r="I5021" t="s">
        <v>523</v>
      </c>
      <c r="J5021" t="s">
        <v>105</v>
      </c>
      <c r="K5021" t="s">
        <v>23</v>
      </c>
      <c r="L5021" t="str">
        <f>VLOOKUP(K5021,Sheet2!$A$1:$B$105,2,FALSE)</f>
        <v>Cek outlier harga (r417/r416) per kabupaten per komoditas.</v>
      </c>
    </row>
    <row r="5022" spans="1:12">
      <c r="A5022">
        <v>110</v>
      </c>
      <c r="B5022" t="s">
        <v>414</v>
      </c>
      <c r="C5022" t="s">
        <v>48</v>
      </c>
      <c r="D5022" t="str">
        <f>CONCATENATE("3513",A5022,B5022,C5022,TEXT(F5022,REPT("0",3)))</f>
        <v>3513110016000400017</v>
      </c>
      <c r="E5022">
        <v>17</v>
      </c>
      <c r="F5022">
        <v>17</v>
      </c>
      <c r="G5022" t="s">
        <v>184</v>
      </c>
      <c r="H5022" t="s">
        <v>528</v>
      </c>
      <c r="I5022" t="s">
        <v>523</v>
      </c>
      <c r="J5022" t="s">
        <v>105</v>
      </c>
      <c r="K5022" t="s">
        <v>23</v>
      </c>
      <c r="L5022" t="str">
        <f>VLOOKUP(K5022,Sheet2!$A$1:$B$105,2,FALSE)</f>
        <v>Cek outlier harga (r417/r416) per kabupaten per komoditas.</v>
      </c>
    </row>
    <row r="5023" spans="1:12">
      <c r="A5023">
        <v>110</v>
      </c>
      <c r="B5023" t="s">
        <v>414</v>
      </c>
      <c r="C5023" t="s">
        <v>60</v>
      </c>
      <c r="D5023" t="str">
        <f>CONCATENATE("3513",A5023,B5023,C5023,TEXT(F5023,REPT("0",3)))</f>
        <v>3513110016000600003</v>
      </c>
      <c r="E5023">
        <v>3</v>
      </c>
      <c r="F5023">
        <v>3</v>
      </c>
      <c r="G5023" t="s">
        <v>251</v>
      </c>
      <c r="H5023" t="s">
        <v>528</v>
      </c>
      <c r="I5023" t="s">
        <v>523</v>
      </c>
      <c r="J5023" t="s">
        <v>284</v>
      </c>
      <c r="K5023" t="s">
        <v>24</v>
      </c>
      <c r="L5023" t="str">
        <f>VLOOKUP(K5023,Sheet2!$A$1:$B$105,2,FALSE)</f>
        <v>Cek outlier produktivitas (r416/r412) per kabupaten per komoditas.</v>
      </c>
    </row>
    <row r="5024" spans="1:12">
      <c r="A5024">
        <v>110</v>
      </c>
      <c r="B5024" t="s">
        <v>414</v>
      </c>
      <c r="C5024" t="s">
        <v>60</v>
      </c>
      <c r="D5024" t="str">
        <f>CONCATENATE("3513",A5024,B5024,C5024,TEXT(F5024,REPT("0",3)))</f>
        <v>3513110016000600003</v>
      </c>
      <c r="E5024">
        <v>3</v>
      </c>
      <c r="F5024">
        <v>3</v>
      </c>
      <c r="G5024" t="s">
        <v>251</v>
      </c>
      <c r="H5024" t="s">
        <v>528</v>
      </c>
      <c r="I5024" t="s">
        <v>523</v>
      </c>
      <c r="J5024" t="s">
        <v>284</v>
      </c>
      <c r="K5024" t="s">
        <v>23</v>
      </c>
      <c r="L5024" t="str">
        <f>VLOOKUP(K5024,Sheet2!$A$1:$B$105,2,FALSE)</f>
        <v>Cek outlier harga (r417/r416) per kabupaten per komoditas.</v>
      </c>
    </row>
    <row r="5025" spans="1:12">
      <c r="A5025">
        <v>110</v>
      </c>
      <c r="B5025" t="s">
        <v>414</v>
      </c>
      <c r="C5025" t="s">
        <v>63</v>
      </c>
      <c r="D5025" t="str">
        <f>CONCATENATE("3513",A5025,B5025,C5025,TEXT(F5025,REPT("0",3)))</f>
        <v>3513110016000700006</v>
      </c>
      <c r="E5025">
        <v>6</v>
      </c>
      <c r="F5025">
        <v>6</v>
      </c>
      <c r="G5025" t="s">
        <v>110</v>
      </c>
      <c r="H5025" t="s">
        <v>528</v>
      </c>
      <c r="I5025" t="s">
        <v>523</v>
      </c>
      <c r="J5025" t="s">
        <v>333</v>
      </c>
      <c r="K5025" t="s">
        <v>24</v>
      </c>
      <c r="L5025" t="str">
        <f>VLOOKUP(K5025,Sheet2!$A$1:$B$105,2,FALSE)</f>
        <v>Cek outlier produktivitas (r416/r412) per kabupaten per komoditas.</v>
      </c>
    </row>
    <row r="5026" spans="1:12">
      <c r="A5026">
        <v>110</v>
      </c>
      <c r="B5026" t="s">
        <v>414</v>
      </c>
      <c r="C5026" t="s">
        <v>63</v>
      </c>
      <c r="D5026" t="str">
        <f>CONCATENATE("3513",A5026,B5026,C5026,TEXT(F5026,REPT("0",3)))</f>
        <v>3513110016000700006</v>
      </c>
      <c r="E5026">
        <v>6</v>
      </c>
      <c r="F5026">
        <v>6</v>
      </c>
      <c r="G5026" t="s">
        <v>110</v>
      </c>
      <c r="H5026" t="s">
        <v>528</v>
      </c>
      <c r="I5026" t="s">
        <v>523</v>
      </c>
      <c r="J5026" t="s">
        <v>333</v>
      </c>
      <c r="K5026" t="s">
        <v>23</v>
      </c>
      <c r="L5026" t="str">
        <f>VLOOKUP(K5026,Sheet2!$A$1:$B$105,2,FALSE)</f>
        <v>Cek outlier harga (r417/r416) per kabupaten per komoditas.</v>
      </c>
    </row>
    <row r="5027" spans="1:12">
      <c r="A5027">
        <v>110</v>
      </c>
      <c r="B5027" t="s">
        <v>414</v>
      </c>
      <c r="C5027" t="s">
        <v>67</v>
      </c>
      <c r="D5027" t="str">
        <f>CONCATENATE("3513",A5027,B5027,C5027,TEXT(F5027,REPT("0",3)))</f>
        <v>3513110016000800001</v>
      </c>
      <c r="E5027">
        <v>2</v>
      </c>
      <c r="F5027">
        <v>1</v>
      </c>
      <c r="G5027" t="s">
        <v>195</v>
      </c>
      <c r="H5027" t="s">
        <v>528</v>
      </c>
      <c r="I5027" t="s">
        <v>523</v>
      </c>
      <c r="J5027" t="s">
        <v>351</v>
      </c>
      <c r="K5027" t="s">
        <v>23</v>
      </c>
      <c r="L5027" t="str">
        <f>VLOOKUP(K5027,Sheet2!$A$1:$B$105,2,FALSE)</f>
        <v>Cek outlier harga (r417/r416) per kabupaten per komoditas.</v>
      </c>
    </row>
    <row r="5028" spans="1:12">
      <c r="A5028">
        <v>110</v>
      </c>
      <c r="B5028" t="s">
        <v>414</v>
      </c>
      <c r="C5028" t="s">
        <v>67</v>
      </c>
      <c r="D5028" t="str">
        <f>CONCATENATE("3513",A5028,B5028,C5028,TEXT(F5028,REPT("0",3)))</f>
        <v>3513110016000800003</v>
      </c>
      <c r="E5028">
        <v>4</v>
      </c>
      <c r="F5028">
        <v>3</v>
      </c>
      <c r="G5028" t="s">
        <v>195</v>
      </c>
      <c r="H5028" t="s">
        <v>528</v>
      </c>
      <c r="I5028" t="s">
        <v>523</v>
      </c>
      <c r="J5028" t="s">
        <v>351</v>
      </c>
      <c r="K5028" t="s">
        <v>23</v>
      </c>
      <c r="L5028" t="str">
        <f>VLOOKUP(K5028,Sheet2!$A$1:$B$105,2,FALSE)</f>
        <v>Cek outlier harga (r417/r416) per kabupaten per komoditas.</v>
      </c>
    </row>
    <row r="5029" spans="1:12">
      <c r="A5029">
        <v>110</v>
      </c>
      <c r="B5029" t="s">
        <v>414</v>
      </c>
      <c r="C5029" t="s">
        <v>67</v>
      </c>
      <c r="D5029" t="str">
        <f>CONCATENATE("3513",A5029,B5029,C5029,TEXT(F5029,REPT("0",3)))</f>
        <v>3513110016000800004</v>
      </c>
      <c r="E5029">
        <v>5</v>
      </c>
      <c r="F5029">
        <v>4</v>
      </c>
      <c r="G5029" t="s">
        <v>195</v>
      </c>
      <c r="H5029" t="s">
        <v>528</v>
      </c>
      <c r="I5029" t="s">
        <v>523</v>
      </c>
      <c r="J5029" t="s">
        <v>351</v>
      </c>
      <c r="K5029" t="s">
        <v>23</v>
      </c>
      <c r="L5029" t="str">
        <f>VLOOKUP(K5029,Sheet2!$A$1:$B$105,2,FALSE)</f>
        <v>Cek outlier harga (r417/r416) per kabupaten per komoditas.</v>
      </c>
    </row>
    <row r="5030" spans="1:12">
      <c r="A5030">
        <v>110</v>
      </c>
      <c r="B5030" t="s">
        <v>414</v>
      </c>
      <c r="C5030" t="s">
        <v>67</v>
      </c>
      <c r="D5030" t="str">
        <f>CONCATENATE("3513",A5030,B5030,C5030,TEXT(F5030,REPT("0",3)))</f>
        <v>3513110016000800005</v>
      </c>
      <c r="E5030">
        <v>6</v>
      </c>
      <c r="F5030">
        <v>5</v>
      </c>
      <c r="G5030" t="s">
        <v>195</v>
      </c>
      <c r="H5030" t="s">
        <v>528</v>
      </c>
      <c r="I5030" t="s">
        <v>523</v>
      </c>
      <c r="J5030" t="s">
        <v>351</v>
      </c>
      <c r="K5030" t="s">
        <v>23</v>
      </c>
      <c r="L5030" t="str">
        <f>VLOOKUP(K5030,Sheet2!$A$1:$B$105,2,FALSE)</f>
        <v>Cek outlier harga (r417/r416) per kabupaten per komoditas.</v>
      </c>
    </row>
    <row r="5031" spans="1:12">
      <c r="A5031">
        <v>110</v>
      </c>
      <c r="B5031" t="s">
        <v>414</v>
      </c>
      <c r="C5031" t="s">
        <v>67</v>
      </c>
      <c r="D5031" t="str">
        <f>CONCATENATE("3513",A5031,B5031,C5031,TEXT(F5031,REPT("0",3)))</f>
        <v>3513110016000800006</v>
      </c>
      <c r="E5031">
        <v>7</v>
      </c>
      <c r="F5031">
        <v>6</v>
      </c>
      <c r="G5031" t="s">
        <v>195</v>
      </c>
      <c r="H5031" t="s">
        <v>528</v>
      </c>
      <c r="I5031" t="s">
        <v>523</v>
      </c>
      <c r="J5031" t="s">
        <v>351</v>
      </c>
      <c r="K5031" t="s">
        <v>23</v>
      </c>
      <c r="L5031" t="str">
        <f>VLOOKUP(K5031,Sheet2!$A$1:$B$105,2,FALSE)</f>
        <v>Cek outlier harga (r417/r416) per kabupaten per komoditas.</v>
      </c>
    </row>
    <row r="5032" spans="1:12">
      <c r="A5032">
        <v>110</v>
      </c>
      <c r="B5032" t="s">
        <v>414</v>
      </c>
      <c r="C5032" t="s">
        <v>67</v>
      </c>
      <c r="D5032" t="str">
        <f>CONCATENATE("3513",A5032,B5032,C5032,TEXT(F5032,REPT("0",3)))</f>
        <v>3513110016000800014</v>
      </c>
      <c r="E5032">
        <v>19</v>
      </c>
      <c r="F5032">
        <v>14</v>
      </c>
      <c r="G5032" t="s">
        <v>195</v>
      </c>
      <c r="H5032" t="s">
        <v>528</v>
      </c>
      <c r="I5032" t="s">
        <v>523</v>
      </c>
      <c r="J5032" t="s">
        <v>351</v>
      </c>
      <c r="K5032" t="s">
        <v>23</v>
      </c>
      <c r="L5032" t="str">
        <f>VLOOKUP(K5032,Sheet2!$A$1:$B$105,2,FALSE)</f>
        <v>Cek outlier harga (r417/r416) per kabupaten per komoditas.</v>
      </c>
    </row>
    <row r="5033" spans="1:12">
      <c r="A5033">
        <v>110</v>
      </c>
      <c r="B5033" t="s">
        <v>414</v>
      </c>
      <c r="C5033" t="s">
        <v>72</v>
      </c>
      <c r="D5033" t="str">
        <f>CONCATENATE("3513",A5033,B5033,C5033,TEXT(F5033,REPT("0",3)))</f>
        <v>3513110016000900004</v>
      </c>
      <c r="E5033">
        <v>3</v>
      </c>
      <c r="F5033">
        <v>4</v>
      </c>
      <c r="G5033" t="s">
        <v>415</v>
      </c>
      <c r="H5033" t="s">
        <v>528</v>
      </c>
      <c r="I5033" t="s">
        <v>523</v>
      </c>
      <c r="J5033" t="s">
        <v>269</v>
      </c>
      <c r="K5033" t="s">
        <v>23</v>
      </c>
      <c r="L5033" t="str">
        <f>VLOOKUP(K5033,Sheet2!$A$1:$B$105,2,FALSE)</f>
        <v>Cek outlier harga (r417/r416) per kabupaten per komoditas.</v>
      </c>
    </row>
    <row r="5034" spans="1:12">
      <c r="A5034">
        <v>110</v>
      </c>
      <c r="B5034" t="s">
        <v>414</v>
      </c>
      <c r="C5034" t="s">
        <v>72</v>
      </c>
      <c r="D5034" t="str">
        <f>CONCATENATE("3513",A5034,B5034,C5034,TEXT(F5034,REPT("0",3)))</f>
        <v>3513110016000900005</v>
      </c>
      <c r="E5034">
        <v>4</v>
      </c>
      <c r="F5034">
        <v>5</v>
      </c>
      <c r="G5034" t="s">
        <v>415</v>
      </c>
      <c r="H5034" t="s">
        <v>528</v>
      </c>
      <c r="I5034" t="s">
        <v>523</v>
      </c>
      <c r="J5034" t="s">
        <v>269</v>
      </c>
      <c r="K5034" t="s">
        <v>24</v>
      </c>
      <c r="L5034" t="str">
        <f>VLOOKUP(K5034,Sheet2!$A$1:$B$105,2,FALSE)</f>
        <v>Cek outlier produktivitas (r416/r412) per kabupaten per komoditas.</v>
      </c>
    </row>
    <row r="5035" spans="1:12">
      <c r="A5035">
        <v>110</v>
      </c>
      <c r="B5035" t="s">
        <v>414</v>
      </c>
      <c r="C5035" t="s">
        <v>72</v>
      </c>
      <c r="D5035" t="str">
        <f>CONCATENATE("3513",A5035,B5035,C5035,TEXT(F5035,REPT("0",3)))</f>
        <v>3513110016000900005</v>
      </c>
      <c r="E5035">
        <v>4</v>
      </c>
      <c r="F5035">
        <v>5</v>
      </c>
      <c r="G5035" t="s">
        <v>415</v>
      </c>
      <c r="H5035" t="s">
        <v>528</v>
      </c>
      <c r="I5035" t="s">
        <v>523</v>
      </c>
      <c r="J5035" t="s">
        <v>269</v>
      </c>
      <c r="K5035" t="s">
        <v>23</v>
      </c>
      <c r="L5035" t="str">
        <f>VLOOKUP(K5035,Sheet2!$A$1:$B$105,2,FALSE)</f>
        <v>Cek outlier harga (r417/r416) per kabupaten per komoditas.</v>
      </c>
    </row>
    <row r="5036" spans="1:12">
      <c r="A5036">
        <v>110</v>
      </c>
      <c r="B5036" t="s">
        <v>414</v>
      </c>
      <c r="C5036" t="s">
        <v>72</v>
      </c>
      <c r="D5036" t="str">
        <f>CONCATENATE("3513",A5036,B5036,C5036,TEXT(F5036,REPT("0",3)))</f>
        <v>3513110016000900007</v>
      </c>
      <c r="E5036">
        <v>8</v>
      </c>
      <c r="F5036">
        <v>7</v>
      </c>
      <c r="G5036" t="s">
        <v>415</v>
      </c>
      <c r="H5036" t="s">
        <v>528</v>
      </c>
      <c r="I5036" t="s">
        <v>523</v>
      </c>
      <c r="J5036" t="s">
        <v>269</v>
      </c>
      <c r="K5036" t="s">
        <v>23</v>
      </c>
      <c r="L5036" t="str">
        <f>VLOOKUP(K5036,Sheet2!$A$1:$B$105,2,FALSE)</f>
        <v>Cek outlier harga (r417/r416) per kabupaten per komoditas.</v>
      </c>
    </row>
    <row r="5037" spans="1:12">
      <c r="A5037">
        <v>110</v>
      </c>
      <c r="B5037" t="s">
        <v>414</v>
      </c>
      <c r="C5037" t="s">
        <v>72</v>
      </c>
      <c r="D5037" t="str">
        <f>CONCATENATE("3513",A5037,B5037,C5037,TEXT(F5037,REPT("0",3)))</f>
        <v>3513110016000900009</v>
      </c>
      <c r="E5037">
        <v>15</v>
      </c>
      <c r="F5037">
        <v>9</v>
      </c>
      <c r="G5037" t="s">
        <v>415</v>
      </c>
      <c r="H5037" t="s">
        <v>528</v>
      </c>
      <c r="I5037" t="s">
        <v>523</v>
      </c>
      <c r="J5037" t="s">
        <v>269</v>
      </c>
      <c r="K5037" t="s">
        <v>23</v>
      </c>
      <c r="L5037" t="str">
        <f>VLOOKUP(K5037,Sheet2!$A$1:$B$105,2,FALSE)</f>
        <v>Cek outlier harga (r417/r416) per kabupaten per komoditas.</v>
      </c>
    </row>
    <row r="5038" spans="1:12">
      <c r="A5038">
        <v>110</v>
      </c>
      <c r="B5038" t="s">
        <v>414</v>
      </c>
      <c r="C5038" t="s">
        <v>76</v>
      </c>
      <c r="D5038" t="str">
        <f>CONCATENATE("3513",A5038,B5038,C5038,TEXT(F5038,REPT("0",3)))</f>
        <v>3513110016001000003</v>
      </c>
      <c r="E5038">
        <v>3</v>
      </c>
      <c r="F5038">
        <v>3</v>
      </c>
      <c r="G5038" t="s">
        <v>454</v>
      </c>
      <c r="H5038" t="s">
        <v>528</v>
      </c>
      <c r="I5038" t="s">
        <v>523</v>
      </c>
      <c r="J5038" t="s">
        <v>205</v>
      </c>
      <c r="K5038" t="s">
        <v>23</v>
      </c>
      <c r="L5038" t="str">
        <f>VLOOKUP(K5038,Sheet2!$A$1:$B$105,2,FALSE)</f>
        <v>Cek outlier harga (r417/r416) per kabupaten per komoditas.</v>
      </c>
    </row>
    <row r="5039" spans="1:12">
      <c r="A5039">
        <v>110</v>
      </c>
      <c r="B5039" t="s">
        <v>414</v>
      </c>
      <c r="C5039" t="s">
        <v>76</v>
      </c>
      <c r="D5039" t="str">
        <f>CONCATENATE("3513",A5039,B5039,C5039,TEXT(F5039,REPT("0",3)))</f>
        <v>3513110016001000009</v>
      </c>
      <c r="E5039">
        <v>9</v>
      </c>
      <c r="F5039">
        <v>9</v>
      </c>
      <c r="G5039" t="s">
        <v>454</v>
      </c>
      <c r="H5039" t="s">
        <v>528</v>
      </c>
      <c r="I5039" t="s">
        <v>523</v>
      </c>
      <c r="J5039" t="s">
        <v>205</v>
      </c>
      <c r="K5039" t="s">
        <v>24</v>
      </c>
      <c r="L5039" t="str">
        <f>VLOOKUP(K5039,Sheet2!$A$1:$B$105,2,FALSE)</f>
        <v>Cek outlier produktivitas (r416/r412) per kabupaten per komoditas.</v>
      </c>
    </row>
    <row r="5040" spans="1:12">
      <c r="A5040">
        <v>110</v>
      </c>
      <c r="B5040" t="s">
        <v>414</v>
      </c>
      <c r="C5040" t="s">
        <v>76</v>
      </c>
      <c r="D5040" t="str">
        <f>CONCATENATE("3513",A5040,B5040,C5040,TEXT(F5040,REPT("0",3)))</f>
        <v>3513110016001000009</v>
      </c>
      <c r="E5040">
        <v>9</v>
      </c>
      <c r="F5040">
        <v>9</v>
      </c>
      <c r="G5040" t="s">
        <v>454</v>
      </c>
      <c r="H5040" t="s">
        <v>528</v>
      </c>
      <c r="I5040" t="s">
        <v>523</v>
      </c>
      <c r="J5040" t="s">
        <v>205</v>
      </c>
      <c r="K5040" t="s">
        <v>23</v>
      </c>
      <c r="L5040" t="str">
        <f>VLOOKUP(K5040,Sheet2!$A$1:$B$105,2,FALSE)</f>
        <v>Cek outlier harga (r417/r416) per kabupaten per komoditas.</v>
      </c>
    </row>
    <row r="5041" spans="1:12">
      <c r="A5041">
        <v>110</v>
      </c>
      <c r="B5041" t="s">
        <v>414</v>
      </c>
      <c r="C5041" t="s">
        <v>76</v>
      </c>
      <c r="D5041" t="str">
        <f>CONCATENATE("3513",A5041,B5041,C5041,TEXT(F5041,REPT("0",3)))</f>
        <v>3513110016001000012</v>
      </c>
      <c r="E5041">
        <v>12</v>
      </c>
      <c r="F5041">
        <v>12</v>
      </c>
      <c r="G5041" t="s">
        <v>454</v>
      </c>
      <c r="H5041" t="s">
        <v>528</v>
      </c>
      <c r="I5041" t="s">
        <v>523</v>
      </c>
      <c r="J5041" t="s">
        <v>205</v>
      </c>
      <c r="K5041" t="s">
        <v>23</v>
      </c>
      <c r="L5041" t="str">
        <f>VLOOKUP(K5041,Sheet2!$A$1:$B$105,2,FALSE)</f>
        <v>Cek outlier harga (r417/r416) per kabupaten per komoditas.</v>
      </c>
    </row>
    <row r="5042" spans="1:12">
      <c r="A5042">
        <v>110</v>
      </c>
      <c r="B5042" t="s">
        <v>414</v>
      </c>
      <c r="C5042" t="s">
        <v>88</v>
      </c>
      <c r="D5042" t="str">
        <f>CONCATENATE("3513",A5042,B5042,C5042,TEXT(F5042,REPT("0",3)))</f>
        <v>3513110016001200001</v>
      </c>
      <c r="E5042">
        <v>1</v>
      </c>
      <c r="F5042">
        <v>1</v>
      </c>
      <c r="G5042" t="s">
        <v>212</v>
      </c>
      <c r="H5042" t="s">
        <v>528</v>
      </c>
      <c r="I5042" t="s">
        <v>523</v>
      </c>
      <c r="J5042" t="s">
        <v>361</v>
      </c>
      <c r="K5042" t="s">
        <v>23</v>
      </c>
      <c r="L5042" t="str">
        <f>VLOOKUP(K5042,Sheet2!$A$1:$B$105,2,FALSE)</f>
        <v>Cek outlier harga (r417/r416) per kabupaten per komoditas.</v>
      </c>
    </row>
    <row r="5043" spans="1:12">
      <c r="A5043">
        <v>110</v>
      </c>
      <c r="B5043" t="s">
        <v>414</v>
      </c>
      <c r="C5043" t="s">
        <v>88</v>
      </c>
      <c r="D5043" t="str">
        <f>CONCATENATE("3513",A5043,B5043,C5043,TEXT(F5043,REPT("0",3)))</f>
        <v>3513110016001200011</v>
      </c>
      <c r="E5043">
        <v>20</v>
      </c>
      <c r="F5043">
        <v>11</v>
      </c>
      <c r="G5043" t="s">
        <v>212</v>
      </c>
      <c r="H5043" t="s">
        <v>528</v>
      </c>
      <c r="I5043" t="s">
        <v>523</v>
      </c>
      <c r="J5043" t="s">
        <v>361</v>
      </c>
      <c r="K5043" t="s">
        <v>46</v>
      </c>
      <c r="L5043" t="str">
        <f>VLOOKUP(K5043,Sheet2!$A$1:$B$105,2,FALSE)</f>
        <v>Cek outlier nilai ijon per kabupaten per komoditas. Perlu dipastikan bahwa isian sudah dalam bentuk 000 Rp.</v>
      </c>
    </row>
    <row r="5044" spans="1:12">
      <c r="A5044">
        <v>110</v>
      </c>
      <c r="B5044" t="s">
        <v>414</v>
      </c>
      <c r="C5044" t="s">
        <v>95</v>
      </c>
      <c r="D5044" t="str">
        <f>CONCATENATE("3513",A5044,B5044,C5044,TEXT(F5044,REPT("0",3)))</f>
        <v>3513110016001300017</v>
      </c>
      <c r="E5044">
        <v>23</v>
      </c>
      <c r="F5044">
        <v>17</v>
      </c>
      <c r="G5044" t="s">
        <v>110</v>
      </c>
      <c r="H5044" t="s">
        <v>528</v>
      </c>
      <c r="I5044" t="s">
        <v>523</v>
      </c>
      <c r="J5044" t="s">
        <v>369</v>
      </c>
      <c r="K5044" t="s">
        <v>179</v>
      </c>
      <c r="L5044" t="str">
        <f>VLOOKUP(K5044,Sheet2!$A$1:$B$105,2,FALSE)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5045" spans="1:12">
      <c r="A5045">
        <v>110</v>
      </c>
      <c r="B5045" t="s">
        <v>414</v>
      </c>
      <c r="C5045" t="s">
        <v>97</v>
      </c>
      <c r="D5045" t="str">
        <f>CONCATENATE("3513",A5045,B5045,C5045,TEXT(F5045,REPT("0",3)))</f>
        <v>3513110016001400015</v>
      </c>
      <c r="E5045">
        <v>14</v>
      </c>
      <c r="F5045">
        <v>15</v>
      </c>
      <c r="G5045" t="s">
        <v>294</v>
      </c>
      <c r="H5045" t="s">
        <v>528</v>
      </c>
      <c r="I5045" t="s">
        <v>523</v>
      </c>
      <c r="J5045" t="s">
        <v>205</v>
      </c>
      <c r="K5045" t="s">
        <v>23</v>
      </c>
      <c r="L5045" t="str">
        <f>VLOOKUP(K5045,Sheet2!$A$1:$B$105,2,FALSE)</f>
        <v>Cek outlier harga (r417/r416) per kabupaten per komoditas.</v>
      </c>
    </row>
    <row r="5046" spans="1:12">
      <c r="A5046">
        <v>110</v>
      </c>
      <c r="B5046" t="s">
        <v>414</v>
      </c>
      <c r="C5046" t="s">
        <v>14</v>
      </c>
      <c r="D5046" t="str">
        <f>CONCATENATE("3513",A5046,B5046,C5046,TEXT(F5046,REPT("0",3)))</f>
        <v>3513110016001500007</v>
      </c>
      <c r="E5046">
        <v>6</v>
      </c>
      <c r="F5046">
        <v>7</v>
      </c>
      <c r="G5046" t="s">
        <v>512</v>
      </c>
      <c r="H5046" t="s">
        <v>528</v>
      </c>
      <c r="I5046" t="s">
        <v>523</v>
      </c>
      <c r="J5046" t="s">
        <v>333</v>
      </c>
      <c r="K5046" t="s">
        <v>23</v>
      </c>
      <c r="L5046" t="str">
        <f>VLOOKUP(K5046,Sheet2!$A$1:$B$105,2,FALSE)</f>
        <v>Cek outlier harga (r417/r416) per kabupaten per komoditas.</v>
      </c>
    </row>
    <row r="5047" spans="1:12">
      <c r="A5047">
        <v>110</v>
      </c>
      <c r="B5047" t="s">
        <v>414</v>
      </c>
      <c r="C5047" t="s">
        <v>14</v>
      </c>
      <c r="D5047" t="str">
        <f>CONCATENATE("3513",A5047,B5047,C5047,TEXT(F5047,REPT("0",3)))</f>
        <v>3513110016001500012</v>
      </c>
      <c r="E5047">
        <v>10</v>
      </c>
      <c r="F5047">
        <v>12</v>
      </c>
      <c r="G5047" t="s">
        <v>512</v>
      </c>
      <c r="H5047" t="s">
        <v>528</v>
      </c>
      <c r="I5047" t="s">
        <v>523</v>
      </c>
      <c r="J5047" t="s">
        <v>333</v>
      </c>
      <c r="K5047" t="s">
        <v>23</v>
      </c>
      <c r="L5047" t="str">
        <f>VLOOKUP(K5047,Sheet2!$A$1:$B$105,2,FALSE)</f>
        <v>Cek outlier harga (r417/r416) per kabupaten per komoditas.</v>
      </c>
    </row>
    <row r="5048" spans="1:12">
      <c r="A5048">
        <v>110</v>
      </c>
      <c r="B5048" t="s">
        <v>414</v>
      </c>
      <c r="C5048" t="s">
        <v>101</v>
      </c>
      <c r="D5048" t="str">
        <f>CONCATENATE("3513",A5048,B5048,C5048,TEXT(F5048,REPT("0",3)))</f>
        <v>3513110016001600003</v>
      </c>
      <c r="E5048">
        <v>3</v>
      </c>
      <c r="F5048">
        <v>3</v>
      </c>
      <c r="G5048" t="s">
        <v>454</v>
      </c>
      <c r="H5048" t="s">
        <v>528</v>
      </c>
      <c r="I5048" t="s">
        <v>523</v>
      </c>
      <c r="J5048" t="s">
        <v>205</v>
      </c>
      <c r="K5048" t="s">
        <v>23</v>
      </c>
      <c r="L5048" t="str">
        <f>VLOOKUP(K5048,Sheet2!$A$1:$B$105,2,FALSE)</f>
        <v>Cek outlier harga (r417/r416) per kabupaten per komoditas.</v>
      </c>
    </row>
    <row r="5049" spans="1:12">
      <c r="A5049">
        <v>110</v>
      </c>
      <c r="B5049" t="s">
        <v>414</v>
      </c>
      <c r="C5049" t="s">
        <v>101</v>
      </c>
      <c r="D5049" t="str">
        <f>CONCATENATE("3513",A5049,B5049,C5049,TEXT(F5049,REPT("0",3)))</f>
        <v>3513110016001600011</v>
      </c>
      <c r="E5049">
        <v>10</v>
      </c>
      <c r="F5049">
        <v>11</v>
      </c>
      <c r="G5049" t="s">
        <v>454</v>
      </c>
      <c r="H5049" t="s">
        <v>528</v>
      </c>
      <c r="I5049" t="s">
        <v>523</v>
      </c>
      <c r="J5049" t="s">
        <v>205</v>
      </c>
      <c r="K5049" t="s">
        <v>24</v>
      </c>
      <c r="L5049" t="str">
        <f>VLOOKUP(K5049,Sheet2!$A$1:$B$105,2,FALSE)</f>
        <v>Cek outlier produktivitas (r416/r412) per kabupaten per komoditas.</v>
      </c>
    </row>
    <row r="5050" spans="1:12">
      <c r="A5050">
        <v>110</v>
      </c>
      <c r="B5050" t="s">
        <v>414</v>
      </c>
      <c r="C5050" t="s">
        <v>101</v>
      </c>
      <c r="D5050" t="str">
        <f>CONCATENATE("3513",A5050,B5050,C5050,TEXT(F5050,REPT("0",3)))</f>
        <v>3513110016001600011</v>
      </c>
      <c r="E5050">
        <v>10</v>
      </c>
      <c r="F5050">
        <v>11</v>
      </c>
      <c r="G5050" t="s">
        <v>454</v>
      </c>
      <c r="H5050" t="s">
        <v>528</v>
      </c>
      <c r="I5050" t="s">
        <v>523</v>
      </c>
      <c r="J5050" t="s">
        <v>205</v>
      </c>
      <c r="K5050" t="s">
        <v>23</v>
      </c>
      <c r="L5050" t="str">
        <f>VLOOKUP(K5050,Sheet2!$A$1:$B$105,2,FALSE)</f>
        <v>Cek outlier harga (r417/r416) per kabupaten per komoditas.</v>
      </c>
    </row>
    <row r="5051" spans="1:12">
      <c r="A5051">
        <v>110</v>
      </c>
      <c r="B5051" t="s">
        <v>414</v>
      </c>
      <c r="C5051" t="s">
        <v>101</v>
      </c>
      <c r="D5051" t="str">
        <f>CONCATENATE("3513",A5051,B5051,C5051,TEXT(F5051,REPT("0",3)))</f>
        <v>3513110016001600013</v>
      </c>
      <c r="E5051">
        <v>12</v>
      </c>
      <c r="F5051">
        <v>13</v>
      </c>
      <c r="G5051" t="s">
        <v>454</v>
      </c>
      <c r="H5051" t="s">
        <v>528</v>
      </c>
      <c r="I5051" t="s">
        <v>523</v>
      </c>
      <c r="J5051" t="s">
        <v>205</v>
      </c>
      <c r="K5051" t="s">
        <v>24</v>
      </c>
      <c r="L5051" t="str">
        <f>VLOOKUP(K5051,Sheet2!$A$1:$B$105,2,FALSE)</f>
        <v>Cek outlier produktivitas (r416/r412) per kabupaten per komoditas.</v>
      </c>
    </row>
    <row r="5052" spans="1:12">
      <c r="A5052">
        <v>110</v>
      </c>
      <c r="B5052" t="s">
        <v>414</v>
      </c>
      <c r="C5052" t="s">
        <v>101</v>
      </c>
      <c r="D5052" t="str">
        <f>CONCATENATE("3513",A5052,B5052,C5052,TEXT(F5052,REPT("0",3)))</f>
        <v>3513110016001600013</v>
      </c>
      <c r="E5052">
        <v>12</v>
      </c>
      <c r="F5052">
        <v>13</v>
      </c>
      <c r="G5052" t="s">
        <v>454</v>
      </c>
      <c r="H5052" t="s">
        <v>528</v>
      </c>
      <c r="I5052" t="s">
        <v>523</v>
      </c>
      <c r="J5052" t="s">
        <v>205</v>
      </c>
      <c r="K5052" t="s">
        <v>23</v>
      </c>
      <c r="L5052" t="str">
        <f>VLOOKUP(K5052,Sheet2!$A$1:$B$105,2,FALSE)</f>
        <v>Cek outlier harga (r417/r416) per kabupaten per komoditas.</v>
      </c>
    </row>
    <row r="5053" spans="1:12">
      <c r="A5053">
        <v>110</v>
      </c>
      <c r="B5053" t="s">
        <v>414</v>
      </c>
      <c r="C5053" t="s">
        <v>107</v>
      </c>
      <c r="D5053" t="str">
        <f>CONCATENATE("3513",A5053,B5053,C5053,TEXT(F5053,REPT("0",3)))</f>
        <v>3513110016001800009</v>
      </c>
      <c r="E5053">
        <v>9</v>
      </c>
      <c r="F5053">
        <v>9</v>
      </c>
      <c r="G5053" t="s">
        <v>27</v>
      </c>
      <c r="H5053" t="s">
        <v>529</v>
      </c>
      <c r="I5053" t="s">
        <v>523</v>
      </c>
      <c r="J5053" t="s">
        <v>144</v>
      </c>
      <c r="K5053" t="s">
        <v>23</v>
      </c>
      <c r="L5053" t="str">
        <f>VLOOKUP(K5053,Sheet2!$A$1:$B$105,2,FALSE)</f>
        <v>Cek outlier harga (r417/r416) per kabupaten per komoditas.</v>
      </c>
    </row>
    <row r="5054" spans="1:12">
      <c r="A5054">
        <v>110</v>
      </c>
      <c r="B5054" t="s">
        <v>414</v>
      </c>
      <c r="C5054" t="s">
        <v>107</v>
      </c>
      <c r="D5054" t="str">
        <f>CONCATENATE("3513",A5054,B5054,C5054,TEXT(F5054,REPT("0",3)))</f>
        <v>3513110016001800013</v>
      </c>
      <c r="E5054">
        <v>13</v>
      </c>
      <c r="F5054">
        <v>13</v>
      </c>
      <c r="G5054" t="s">
        <v>27</v>
      </c>
      <c r="H5054" t="s">
        <v>529</v>
      </c>
      <c r="I5054" t="s">
        <v>523</v>
      </c>
      <c r="J5054" t="s">
        <v>144</v>
      </c>
      <c r="K5054" t="s">
        <v>24</v>
      </c>
      <c r="L5054" t="str">
        <f>VLOOKUP(K5054,Sheet2!$A$1:$B$105,2,FALSE)</f>
        <v>Cek outlier produktivitas (r416/r412) per kabupaten per komoditas.</v>
      </c>
    </row>
    <row r="5055" spans="1:12">
      <c r="A5055">
        <v>110</v>
      </c>
      <c r="B5055" t="s">
        <v>414</v>
      </c>
      <c r="C5055" t="s">
        <v>107</v>
      </c>
      <c r="D5055" t="str">
        <f>CONCATENATE("3513",A5055,B5055,C5055,TEXT(F5055,REPT("0",3)))</f>
        <v>3513110016001800013</v>
      </c>
      <c r="E5055">
        <v>13</v>
      </c>
      <c r="F5055">
        <v>13</v>
      </c>
      <c r="G5055" t="s">
        <v>27</v>
      </c>
      <c r="H5055" t="s">
        <v>529</v>
      </c>
      <c r="I5055" t="s">
        <v>523</v>
      </c>
      <c r="J5055" t="s">
        <v>144</v>
      </c>
      <c r="K5055" t="s">
        <v>23</v>
      </c>
      <c r="L5055" t="str">
        <f>VLOOKUP(K5055,Sheet2!$A$1:$B$105,2,FALSE)</f>
        <v>Cek outlier harga (r417/r416) per kabupaten per komoditas.</v>
      </c>
    </row>
    <row r="5056" spans="1:12">
      <c r="A5056">
        <v>110</v>
      </c>
      <c r="B5056" t="s">
        <v>414</v>
      </c>
      <c r="C5056" t="s">
        <v>109</v>
      </c>
      <c r="D5056" t="str">
        <f>CONCATENATE("3513",A5056,B5056,C5056,TEXT(F5056,REPT("0",3)))</f>
        <v>3513110016001900005</v>
      </c>
      <c r="E5056">
        <v>7</v>
      </c>
      <c r="F5056">
        <v>5</v>
      </c>
      <c r="G5056" t="s">
        <v>132</v>
      </c>
      <c r="H5056" t="s">
        <v>528</v>
      </c>
      <c r="I5056" t="s">
        <v>523</v>
      </c>
      <c r="J5056" t="s">
        <v>342</v>
      </c>
      <c r="K5056" t="s">
        <v>23</v>
      </c>
      <c r="L5056" t="str">
        <f>VLOOKUP(K5056,Sheet2!$A$1:$B$105,2,FALSE)</f>
        <v>Cek outlier harga (r417/r416) per kabupaten per komoditas.</v>
      </c>
    </row>
    <row r="5057" spans="1:12">
      <c r="A5057">
        <v>110</v>
      </c>
      <c r="B5057" t="s">
        <v>414</v>
      </c>
      <c r="C5057" t="s">
        <v>270</v>
      </c>
      <c r="D5057" t="str">
        <f>CONCATENATE("3513",A5057,B5057,C5057,TEXT(F5057,REPT("0",3)))</f>
        <v>3513110016002000006</v>
      </c>
      <c r="E5057">
        <v>6</v>
      </c>
      <c r="F5057">
        <v>6</v>
      </c>
      <c r="G5057" t="s">
        <v>311</v>
      </c>
      <c r="H5057" t="s">
        <v>528</v>
      </c>
      <c r="I5057" t="s">
        <v>523</v>
      </c>
      <c r="J5057" t="s">
        <v>261</v>
      </c>
      <c r="K5057" t="s">
        <v>24</v>
      </c>
      <c r="L5057" t="str">
        <f>VLOOKUP(K5057,Sheet2!$A$1:$B$105,2,FALSE)</f>
        <v>Cek outlier produktivitas (r416/r412) per kabupaten per komoditas.</v>
      </c>
    </row>
    <row r="5058" spans="1:12">
      <c r="A5058">
        <v>110</v>
      </c>
      <c r="B5058" t="s">
        <v>414</v>
      </c>
      <c r="C5058" t="s">
        <v>270</v>
      </c>
      <c r="D5058" t="str">
        <f>CONCATENATE("3513",A5058,B5058,C5058,TEXT(F5058,REPT("0",3)))</f>
        <v>3513110016002000006</v>
      </c>
      <c r="E5058">
        <v>6</v>
      </c>
      <c r="F5058">
        <v>6</v>
      </c>
      <c r="G5058" t="s">
        <v>311</v>
      </c>
      <c r="H5058" t="s">
        <v>528</v>
      </c>
      <c r="I5058" t="s">
        <v>523</v>
      </c>
      <c r="J5058" t="s">
        <v>261</v>
      </c>
      <c r="K5058" t="s">
        <v>23</v>
      </c>
      <c r="L5058" t="str">
        <f>VLOOKUP(K5058,Sheet2!$A$1:$B$105,2,FALSE)</f>
        <v>Cek outlier harga (r417/r416) per kabupaten per komoditas.</v>
      </c>
    </row>
    <row r="5059" spans="1:12">
      <c r="A5059">
        <v>110</v>
      </c>
      <c r="B5059" t="s">
        <v>414</v>
      </c>
      <c r="C5059" t="s">
        <v>272</v>
      </c>
      <c r="D5059" t="str">
        <f>CONCATENATE("3513",A5059,B5059,C5059,TEXT(F5059,REPT("0",3)))</f>
        <v>3513110016002100008</v>
      </c>
      <c r="E5059">
        <v>7</v>
      </c>
      <c r="F5059">
        <v>8</v>
      </c>
      <c r="G5059" t="s">
        <v>501</v>
      </c>
      <c r="H5059" t="s">
        <v>528</v>
      </c>
      <c r="I5059" t="s">
        <v>523</v>
      </c>
      <c r="J5059" t="s">
        <v>62</v>
      </c>
      <c r="K5059" t="s">
        <v>23</v>
      </c>
      <c r="L5059" t="str">
        <f>VLOOKUP(K5059,Sheet2!$A$1:$B$105,2,FALSE)</f>
        <v>Cek outlier harga (r417/r416) per kabupaten per komoditas.</v>
      </c>
    </row>
    <row r="5060" spans="1:12">
      <c r="A5060">
        <v>110</v>
      </c>
      <c r="B5060" t="s">
        <v>414</v>
      </c>
      <c r="C5060" t="s">
        <v>272</v>
      </c>
      <c r="D5060" t="str">
        <f>CONCATENATE("3513",A5060,B5060,C5060,TEXT(F5060,REPT("0",3)))</f>
        <v>3513110016002100009</v>
      </c>
      <c r="E5060">
        <v>8</v>
      </c>
      <c r="F5060">
        <v>9</v>
      </c>
      <c r="G5060" t="s">
        <v>501</v>
      </c>
      <c r="H5060" t="s">
        <v>528</v>
      </c>
      <c r="I5060" t="s">
        <v>523</v>
      </c>
      <c r="J5060" t="s">
        <v>62</v>
      </c>
      <c r="K5060" t="s">
        <v>23</v>
      </c>
      <c r="L5060" t="str">
        <f>VLOOKUP(K5060,Sheet2!$A$1:$B$105,2,FALSE)</f>
        <v>Cek outlier harga (r417/r416) per kabupaten per komoditas.</v>
      </c>
    </row>
    <row r="5061" spans="1:12">
      <c r="A5061">
        <v>110</v>
      </c>
      <c r="B5061" t="s">
        <v>414</v>
      </c>
      <c r="C5061" t="s">
        <v>272</v>
      </c>
      <c r="D5061" t="str">
        <f>CONCATENATE("3513",A5061,B5061,C5061,TEXT(F5061,REPT("0",3)))</f>
        <v>3513110016002100015</v>
      </c>
      <c r="E5061">
        <v>14</v>
      </c>
      <c r="F5061">
        <v>15</v>
      </c>
      <c r="G5061" t="s">
        <v>501</v>
      </c>
      <c r="H5061" t="s">
        <v>528</v>
      </c>
      <c r="I5061" t="s">
        <v>523</v>
      </c>
      <c r="J5061" t="s">
        <v>62</v>
      </c>
      <c r="K5061" t="s">
        <v>24</v>
      </c>
      <c r="L5061" t="str">
        <f>VLOOKUP(K5061,Sheet2!$A$1:$B$105,2,FALSE)</f>
        <v>Cek outlier produktivitas (r416/r412) per kabupaten per komoditas.</v>
      </c>
    </row>
    <row r="5062" spans="1:12">
      <c r="A5062">
        <v>110</v>
      </c>
      <c r="B5062" t="s">
        <v>414</v>
      </c>
      <c r="C5062" t="s">
        <v>272</v>
      </c>
      <c r="D5062" t="str">
        <f>CONCATENATE("3513",A5062,B5062,C5062,TEXT(F5062,REPT("0",3)))</f>
        <v>3513110016002100015</v>
      </c>
      <c r="E5062">
        <v>14</v>
      </c>
      <c r="F5062">
        <v>15</v>
      </c>
      <c r="G5062" t="s">
        <v>501</v>
      </c>
      <c r="H5062" t="s">
        <v>528</v>
      </c>
      <c r="I5062" t="s">
        <v>523</v>
      </c>
      <c r="J5062" t="s">
        <v>62</v>
      </c>
      <c r="K5062" t="s">
        <v>23</v>
      </c>
      <c r="L5062" t="str">
        <f>VLOOKUP(K5062,Sheet2!$A$1:$B$105,2,FALSE)</f>
        <v>Cek outlier harga (r417/r416) per kabupaten per komoditas.</v>
      </c>
    </row>
    <row r="5063" spans="1:12">
      <c r="A5063">
        <v>110</v>
      </c>
      <c r="B5063" t="s">
        <v>414</v>
      </c>
      <c r="C5063" t="s">
        <v>272</v>
      </c>
      <c r="D5063" t="str">
        <f>CONCATENATE("3513",A5063,B5063,C5063,TEXT(F5063,REPT("0",3)))</f>
        <v>3513110016002100016</v>
      </c>
      <c r="E5063">
        <v>15</v>
      </c>
      <c r="F5063">
        <v>16</v>
      </c>
      <c r="G5063" t="s">
        <v>501</v>
      </c>
      <c r="H5063" t="s">
        <v>528</v>
      </c>
      <c r="I5063" t="s">
        <v>523</v>
      </c>
      <c r="J5063" t="s">
        <v>62</v>
      </c>
      <c r="K5063" t="s">
        <v>46</v>
      </c>
      <c r="L5063" t="str">
        <f>VLOOKUP(K5063,Sheet2!$A$1:$B$105,2,FALSE)</f>
        <v>Cek outlier nilai ijon per kabupaten per komoditas. Perlu dipastikan bahwa isian sudah dalam bentuk 000 Rp.</v>
      </c>
    </row>
    <row r="5064" spans="1:12">
      <c r="A5064">
        <v>110</v>
      </c>
      <c r="B5064" t="s">
        <v>414</v>
      </c>
      <c r="C5064" t="s">
        <v>272</v>
      </c>
      <c r="D5064" t="str">
        <f>CONCATENATE("3513",A5064,B5064,C5064,TEXT(F5064,REPT("0",3)))</f>
        <v>3513110016002100020</v>
      </c>
      <c r="E5064">
        <v>19</v>
      </c>
      <c r="F5064">
        <v>20</v>
      </c>
      <c r="G5064" t="s">
        <v>501</v>
      </c>
      <c r="H5064" t="s">
        <v>528</v>
      </c>
      <c r="I5064" t="s">
        <v>523</v>
      </c>
      <c r="J5064" t="s">
        <v>62</v>
      </c>
      <c r="K5064" t="s">
        <v>24</v>
      </c>
      <c r="L5064" t="str">
        <f>VLOOKUP(K5064,Sheet2!$A$1:$B$105,2,FALSE)</f>
        <v>Cek outlier produktivitas (r416/r412) per kabupaten per komoditas.</v>
      </c>
    </row>
    <row r="5065" spans="1:12">
      <c r="A5065">
        <v>110</v>
      </c>
      <c r="B5065" t="s">
        <v>414</v>
      </c>
      <c r="C5065" t="s">
        <v>272</v>
      </c>
      <c r="D5065" t="str">
        <f>CONCATENATE("3513",A5065,B5065,C5065,TEXT(F5065,REPT("0",3)))</f>
        <v>3513110016002100020</v>
      </c>
      <c r="E5065">
        <v>19</v>
      </c>
      <c r="F5065">
        <v>20</v>
      </c>
      <c r="G5065" t="s">
        <v>501</v>
      </c>
      <c r="H5065" t="s">
        <v>528</v>
      </c>
      <c r="I5065" t="s">
        <v>523</v>
      </c>
      <c r="J5065" t="s">
        <v>62</v>
      </c>
      <c r="K5065" t="s">
        <v>23</v>
      </c>
      <c r="L5065" t="str">
        <f>VLOOKUP(K5065,Sheet2!$A$1:$B$105,2,FALSE)</f>
        <v>Cek outlier harga (r417/r416) per kabupaten per komoditas.</v>
      </c>
    </row>
    <row r="5066" spans="1:12">
      <c r="A5066">
        <v>110</v>
      </c>
      <c r="B5066" t="s">
        <v>414</v>
      </c>
      <c r="C5066" t="s">
        <v>272</v>
      </c>
      <c r="D5066" t="str">
        <f>CONCATENATE("3513",A5066,B5066,C5066,TEXT(F5066,REPT("0",3)))</f>
        <v>3513110016002100021</v>
      </c>
      <c r="E5066">
        <v>20</v>
      </c>
      <c r="F5066">
        <v>21</v>
      </c>
      <c r="G5066" t="s">
        <v>501</v>
      </c>
      <c r="H5066" t="s">
        <v>528</v>
      </c>
      <c r="I5066" t="s">
        <v>523</v>
      </c>
      <c r="J5066" t="s">
        <v>62</v>
      </c>
      <c r="K5066" t="s">
        <v>24</v>
      </c>
      <c r="L5066" t="str">
        <f>VLOOKUP(K5066,Sheet2!$A$1:$B$105,2,FALSE)</f>
        <v>Cek outlier produktivitas (r416/r412) per kabupaten per komoditas.</v>
      </c>
    </row>
    <row r="5067" spans="1:12">
      <c r="A5067">
        <v>110</v>
      </c>
      <c r="B5067" t="s">
        <v>414</v>
      </c>
      <c r="C5067" t="s">
        <v>272</v>
      </c>
      <c r="D5067" t="str">
        <f>CONCATENATE("3513",A5067,B5067,C5067,TEXT(F5067,REPT("0",3)))</f>
        <v>3513110016002100021</v>
      </c>
      <c r="E5067">
        <v>20</v>
      </c>
      <c r="F5067">
        <v>21</v>
      </c>
      <c r="G5067" t="s">
        <v>501</v>
      </c>
      <c r="H5067" t="s">
        <v>528</v>
      </c>
      <c r="I5067" t="s">
        <v>523</v>
      </c>
      <c r="J5067" t="s">
        <v>62</v>
      </c>
      <c r="K5067" t="s">
        <v>23</v>
      </c>
      <c r="L5067" t="str">
        <f>VLOOKUP(K5067,Sheet2!$A$1:$B$105,2,FALSE)</f>
        <v>Cek outlier harga (r417/r416) per kabupaten per komoditas.</v>
      </c>
    </row>
    <row r="5068" spans="1:12">
      <c r="A5068">
        <v>110</v>
      </c>
      <c r="B5068" t="s">
        <v>414</v>
      </c>
      <c r="C5068" t="s">
        <v>507</v>
      </c>
      <c r="D5068" t="str">
        <f>CONCATENATE("3513",A5068,B5068,C5068,TEXT(F5068,REPT("0",3)))</f>
        <v>3513110016002200004</v>
      </c>
      <c r="E5068">
        <v>4</v>
      </c>
      <c r="F5068">
        <v>4</v>
      </c>
      <c r="G5068" t="s">
        <v>390</v>
      </c>
      <c r="H5068" t="s">
        <v>527</v>
      </c>
      <c r="I5068" t="s">
        <v>523</v>
      </c>
      <c r="J5068" t="s">
        <v>284</v>
      </c>
      <c r="K5068" t="s">
        <v>24</v>
      </c>
      <c r="L5068" t="str">
        <f>VLOOKUP(K5068,Sheet2!$A$1:$B$105,2,FALSE)</f>
        <v>Cek outlier produktivitas (r416/r412) per kabupaten per komoditas.</v>
      </c>
    </row>
    <row r="5069" spans="1:12">
      <c r="A5069">
        <v>110</v>
      </c>
      <c r="B5069" t="s">
        <v>414</v>
      </c>
      <c r="C5069" t="s">
        <v>507</v>
      </c>
      <c r="D5069" t="str">
        <f>CONCATENATE("3513",A5069,B5069,C5069,TEXT(F5069,REPT("0",3)))</f>
        <v>3513110016002200004</v>
      </c>
      <c r="E5069">
        <v>4</v>
      </c>
      <c r="F5069">
        <v>4</v>
      </c>
      <c r="G5069" t="s">
        <v>390</v>
      </c>
      <c r="H5069" t="s">
        <v>527</v>
      </c>
      <c r="I5069" t="s">
        <v>523</v>
      </c>
      <c r="J5069" t="s">
        <v>284</v>
      </c>
      <c r="K5069" t="s">
        <v>23</v>
      </c>
      <c r="L5069" t="str">
        <f>VLOOKUP(K5069,Sheet2!$A$1:$B$105,2,FALSE)</f>
        <v>Cek outlier harga (r417/r416) per kabupaten per komoditas.</v>
      </c>
    </row>
    <row r="5070" spans="1:12">
      <c r="A5070">
        <v>110</v>
      </c>
      <c r="B5070" t="s">
        <v>414</v>
      </c>
      <c r="C5070" t="s">
        <v>507</v>
      </c>
      <c r="D5070" t="str">
        <f>CONCATENATE("3513",A5070,B5070,C5070,TEXT(F5070,REPT("0",3)))</f>
        <v>3513110016002200008</v>
      </c>
      <c r="E5070">
        <v>8</v>
      </c>
      <c r="F5070">
        <v>8</v>
      </c>
      <c r="G5070" t="s">
        <v>390</v>
      </c>
      <c r="H5070" t="s">
        <v>527</v>
      </c>
      <c r="I5070" t="s">
        <v>523</v>
      </c>
      <c r="J5070" t="s">
        <v>284</v>
      </c>
      <c r="K5070" t="s">
        <v>46</v>
      </c>
      <c r="L5070" t="str">
        <f>VLOOKUP(K5070,Sheet2!$A$1:$B$105,2,FALSE)</f>
        <v>Cek outlier nilai ijon per kabupaten per komoditas. Perlu dipastikan bahwa isian sudah dalam bentuk 000 Rp.</v>
      </c>
    </row>
    <row r="5071" spans="1:12">
      <c r="A5071">
        <v>110</v>
      </c>
      <c r="B5071" t="s">
        <v>414</v>
      </c>
      <c r="C5071" t="s">
        <v>430</v>
      </c>
      <c r="D5071" t="str">
        <f>CONCATENATE("3513",A5071,B5071,C5071,TEXT(F5071,REPT("0",3)))</f>
        <v>3513110016002400006</v>
      </c>
      <c r="E5071">
        <v>10</v>
      </c>
      <c r="F5071">
        <v>6</v>
      </c>
      <c r="G5071" t="s">
        <v>169</v>
      </c>
      <c r="H5071" t="s">
        <v>527</v>
      </c>
      <c r="I5071" t="s">
        <v>523</v>
      </c>
      <c r="J5071" t="s">
        <v>398</v>
      </c>
      <c r="K5071" t="s">
        <v>24</v>
      </c>
      <c r="L5071" t="str">
        <f>VLOOKUP(K5071,Sheet2!$A$1:$B$105,2,FALSE)</f>
        <v>Cek outlier produktivitas (r416/r412) per kabupaten per komoditas.</v>
      </c>
    </row>
    <row r="5072" spans="1:12">
      <c r="A5072">
        <v>110</v>
      </c>
      <c r="B5072" t="s">
        <v>414</v>
      </c>
      <c r="C5072" t="s">
        <v>430</v>
      </c>
      <c r="D5072" t="str">
        <f>CONCATENATE("3513",A5072,B5072,C5072,TEXT(F5072,REPT("0",3)))</f>
        <v>3513110016002400006</v>
      </c>
      <c r="E5072">
        <v>10</v>
      </c>
      <c r="F5072">
        <v>6</v>
      </c>
      <c r="G5072" t="s">
        <v>169</v>
      </c>
      <c r="H5072" t="s">
        <v>527</v>
      </c>
      <c r="I5072" t="s">
        <v>523</v>
      </c>
      <c r="J5072" t="s">
        <v>398</v>
      </c>
      <c r="K5072" t="s">
        <v>23</v>
      </c>
      <c r="L5072" t="str">
        <f>VLOOKUP(K5072,Sheet2!$A$1:$B$105,2,FALSE)</f>
        <v>Cek outlier harga (r417/r416) per kabupaten per komoditas.</v>
      </c>
    </row>
    <row r="5073" spans="1:12">
      <c r="A5073">
        <v>110</v>
      </c>
      <c r="B5073" t="s">
        <v>414</v>
      </c>
      <c r="C5073" t="s">
        <v>430</v>
      </c>
      <c r="D5073" t="str">
        <f>CONCATENATE("3513",A5073,B5073,C5073,TEXT(F5073,REPT("0",3)))</f>
        <v>3513110016002400006</v>
      </c>
      <c r="E5073">
        <v>10</v>
      </c>
      <c r="F5073">
        <v>6</v>
      </c>
      <c r="G5073" t="s">
        <v>169</v>
      </c>
      <c r="H5073" t="s">
        <v>527</v>
      </c>
      <c r="I5073" t="s">
        <v>523</v>
      </c>
      <c r="J5073" t="s">
        <v>398</v>
      </c>
      <c r="K5073" t="s">
        <v>47</v>
      </c>
      <c r="L5073" t="str">
        <f>VLOOKUP(K5073,Sheet2!$A$1:$B$105,2,FALSE)</f>
        <v>kewajaran nilai produksi yg dijual/konsumsi/diberikan/hilang &gt; 5rb atau &lt; 200 juta (r621 &lt; 10.000 atau r621 &gt; 200.000.000)</v>
      </c>
    </row>
    <row r="5074" spans="1:12">
      <c r="A5074">
        <v>110</v>
      </c>
      <c r="B5074" t="s">
        <v>414</v>
      </c>
      <c r="C5074" t="s">
        <v>430</v>
      </c>
      <c r="D5074" t="str">
        <f>CONCATENATE("3513",A5074,B5074,C5074,TEXT(F5074,REPT("0",3)))</f>
        <v>3513110016002400012</v>
      </c>
      <c r="E5074">
        <v>20</v>
      </c>
      <c r="F5074">
        <v>12</v>
      </c>
      <c r="G5074" t="s">
        <v>169</v>
      </c>
      <c r="H5074" t="s">
        <v>527</v>
      </c>
      <c r="I5074" t="s">
        <v>523</v>
      </c>
      <c r="J5074" t="s">
        <v>398</v>
      </c>
      <c r="K5074" t="s">
        <v>24</v>
      </c>
      <c r="L5074" t="str">
        <f>VLOOKUP(K5074,Sheet2!$A$1:$B$105,2,FALSE)</f>
        <v>Cek outlier produktivitas (r416/r412) per kabupaten per komoditas.</v>
      </c>
    </row>
    <row r="5075" spans="1:12">
      <c r="A5075">
        <v>110</v>
      </c>
      <c r="B5075" t="s">
        <v>414</v>
      </c>
      <c r="C5075" t="s">
        <v>430</v>
      </c>
      <c r="D5075" t="str">
        <f>CONCATENATE("3513",A5075,B5075,C5075,TEXT(F5075,REPT("0",3)))</f>
        <v>3513110016002400012</v>
      </c>
      <c r="E5075">
        <v>20</v>
      </c>
      <c r="F5075">
        <v>12</v>
      </c>
      <c r="G5075" t="s">
        <v>169</v>
      </c>
      <c r="H5075" t="s">
        <v>527</v>
      </c>
      <c r="I5075" t="s">
        <v>523</v>
      </c>
      <c r="J5075" t="s">
        <v>398</v>
      </c>
      <c r="K5075" t="s">
        <v>23</v>
      </c>
      <c r="L5075" t="str">
        <f>VLOOKUP(K5075,Sheet2!$A$1:$B$105,2,FALSE)</f>
        <v>Cek outlier harga (r417/r416) per kabupaten per komoditas.</v>
      </c>
    </row>
    <row r="5076" spans="1:12">
      <c r="A5076">
        <v>110</v>
      </c>
      <c r="B5076" t="s">
        <v>414</v>
      </c>
      <c r="C5076" t="s">
        <v>430</v>
      </c>
      <c r="D5076" t="str">
        <f>CONCATENATE("3513",A5076,B5076,C5076,TEXT(F5076,REPT("0",3)))</f>
        <v>3513110016002400018</v>
      </c>
      <c r="E5076">
        <v>31</v>
      </c>
      <c r="F5076">
        <v>18</v>
      </c>
      <c r="G5076" t="s">
        <v>169</v>
      </c>
      <c r="H5076" t="s">
        <v>527</v>
      </c>
      <c r="I5076" t="s">
        <v>523</v>
      </c>
      <c r="J5076" t="s">
        <v>398</v>
      </c>
      <c r="K5076" t="s">
        <v>23</v>
      </c>
      <c r="L5076" t="str">
        <f>VLOOKUP(K5076,Sheet2!$A$1:$B$105,2,FALSE)</f>
        <v>Cek outlier harga (r417/r416) per kabupaten per komoditas.</v>
      </c>
    </row>
    <row r="5077" spans="1:12">
      <c r="A5077">
        <v>110</v>
      </c>
      <c r="B5077" t="s">
        <v>414</v>
      </c>
      <c r="C5077" t="s">
        <v>430</v>
      </c>
      <c r="D5077" t="str">
        <f>CONCATENATE("3513",A5077,B5077,C5077,TEXT(F5077,REPT("0",3)))</f>
        <v>3513110016002400020</v>
      </c>
      <c r="E5077">
        <v>30</v>
      </c>
      <c r="F5077">
        <v>20</v>
      </c>
      <c r="G5077" t="s">
        <v>169</v>
      </c>
      <c r="H5077" t="s">
        <v>527</v>
      </c>
      <c r="I5077" t="s">
        <v>523</v>
      </c>
      <c r="J5077" t="s">
        <v>398</v>
      </c>
      <c r="K5077" t="s">
        <v>24</v>
      </c>
      <c r="L5077" t="str">
        <f>VLOOKUP(K5077,Sheet2!$A$1:$B$105,2,FALSE)</f>
        <v>Cek outlier produktivitas (r416/r412) per kabupaten per komoditas.</v>
      </c>
    </row>
    <row r="5078" spans="1:12">
      <c r="A5078">
        <v>110</v>
      </c>
      <c r="B5078" t="s">
        <v>414</v>
      </c>
      <c r="C5078" t="s">
        <v>430</v>
      </c>
      <c r="D5078" t="str">
        <f>CONCATENATE("3513",A5078,B5078,C5078,TEXT(F5078,REPT("0",3)))</f>
        <v>3513110016002400020</v>
      </c>
      <c r="E5078">
        <v>30</v>
      </c>
      <c r="F5078">
        <v>20</v>
      </c>
      <c r="G5078" t="s">
        <v>169</v>
      </c>
      <c r="H5078" t="s">
        <v>527</v>
      </c>
      <c r="I5078" t="s">
        <v>523</v>
      </c>
      <c r="J5078" t="s">
        <v>398</v>
      </c>
      <c r="K5078" t="s">
        <v>23</v>
      </c>
      <c r="L5078" t="str">
        <f>VLOOKUP(K5078,Sheet2!$A$1:$B$105,2,FALSE)</f>
        <v>Cek outlier harga (r417/r416) per kabupaten per komoditas.</v>
      </c>
    </row>
    <row r="5079" spans="1:12">
      <c r="A5079">
        <v>110</v>
      </c>
      <c r="B5079" t="s">
        <v>414</v>
      </c>
      <c r="C5079" t="s">
        <v>430</v>
      </c>
      <c r="D5079" t="str">
        <f>CONCATENATE("3513",A5079,B5079,C5079,TEXT(F5079,REPT("0",3)))</f>
        <v>3513110016002400022</v>
      </c>
      <c r="E5079">
        <v>32</v>
      </c>
      <c r="F5079">
        <v>22</v>
      </c>
      <c r="G5079" t="s">
        <v>169</v>
      </c>
      <c r="H5079" t="s">
        <v>527</v>
      </c>
      <c r="I5079" t="s">
        <v>523</v>
      </c>
      <c r="J5079" t="s">
        <v>398</v>
      </c>
      <c r="K5079" t="s">
        <v>23</v>
      </c>
      <c r="L5079" t="str">
        <f>VLOOKUP(K5079,Sheet2!$A$1:$B$105,2,FALSE)</f>
        <v>Cek outlier harga (r417/r416) per kabupaten per komoditas.</v>
      </c>
    </row>
    <row r="5080" spans="1:12">
      <c r="A5080">
        <v>110</v>
      </c>
      <c r="B5080" t="s">
        <v>414</v>
      </c>
      <c r="C5080" t="s">
        <v>430</v>
      </c>
      <c r="D5080" t="str">
        <f>CONCATENATE("3513",A5080,B5080,C5080,TEXT(F5080,REPT("0",3)))</f>
        <v>3513110016002400034</v>
      </c>
      <c r="E5080">
        <v>46</v>
      </c>
      <c r="F5080">
        <v>34</v>
      </c>
      <c r="G5080" t="s">
        <v>169</v>
      </c>
      <c r="H5080" t="s">
        <v>527</v>
      </c>
      <c r="I5080" t="s">
        <v>523</v>
      </c>
      <c r="J5080" t="s">
        <v>398</v>
      </c>
      <c r="K5080" t="s">
        <v>24</v>
      </c>
      <c r="L5080" t="str">
        <f>VLOOKUP(K5080,Sheet2!$A$1:$B$105,2,FALSE)</f>
        <v>Cek outlier produktivitas (r416/r412) per kabupaten per komoditas.</v>
      </c>
    </row>
    <row r="5081" spans="1:12">
      <c r="A5081">
        <v>110</v>
      </c>
      <c r="B5081" t="s">
        <v>414</v>
      </c>
      <c r="C5081" t="s">
        <v>430</v>
      </c>
      <c r="D5081" t="str">
        <f>CONCATENATE("3513",A5081,B5081,C5081,TEXT(F5081,REPT("0",3)))</f>
        <v>3513110016002400034</v>
      </c>
      <c r="E5081">
        <v>46</v>
      </c>
      <c r="F5081">
        <v>34</v>
      </c>
      <c r="G5081" t="s">
        <v>169</v>
      </c>
      <c r="H5081" t="s">
        <v>527</v>
      </c>
      <c r="I5081" t="s">
        <v>523</v>
      </c>
      <c r="J5081" t="s">
        <v>398</v>
      </c>
      <c r="K5081" t="s">
        <v>23</v>
      </c>
      <c r="L5081" t="str">
        <f>VLOOKUP(K5081,Sheet2!$A$1:$B$105,2,FALSE)</f>
        <v>Cek outlier harga (r417/r416) per kabupaten per komoditas.</v>
      </c>
    </row>
    <row r="5082" spans="1:12">
      <c r="A5082">
        <v>110</v>
      </c>
      <c r="B5082" t="s">
        <v>414</v>
      </c>
      <c r="C5082" t="s">
        <v>430</v>
      </c>
      <c r="D5082" t="str">
        <f>CONCATENATE("3513",A5082,B5082,C5082,TEXT(F5082,REPT("0",3)))</f>
        <v>3513110016002400038</v>
      </c>
      <c r="E5082">
        <v>50</v>
      </c>
      <c r="F5082">
        <v>38</v>
      </c>
      <c r="G5082" t="s">
        <v>169</v>
      </c>
      <c r="H5082" t="s">
        <v>527</v>
      </c>
      <c r="I5082" t="s">
        <v>523</v>
      </c>
      <c r="J5082" t="s">
        <v>398</v>
      </c>
      <c r="K5082" t="s">
        <v>24</v>
      </c>
      <c r="L5082" t="str">
        <f>VLOOKUP(K5082,Sheet2!$A$1:$B$105,2,FALSE)</f>
        <v>Cek outlier produktivitas (r416/r412) per kabupaten per komoditas.</v>
      </c>
    </row>
    <row r="5083" spans="1:12">
      <c r="A5083">
        <v>110</v>
      </c>
      <c r="B5083" t="s">
        <v>414</v>
      </c>
      <c r="C5083" t="s">
        <v>430</v>
      </c>
      <c r="D5083" t="str">
        <f>CONCATENATE("3513",A5083,B5083,C5083,TEXT(F5083,REPT("0",3)))</f>
        <v>3513110016002400038</v>
      </c>
      <c r="E5083">
        <v>50</v>
      </c>
      <c r="F5083">
        <v>38</v>
      </c>
      <c r="G5083" t="s">
        <v>169</v>
      </c>
      <c r="H5083" t="s">
        <v>527</v>
      </c>
      <c r="I5083" t="s">
        <v>523</v>
      </c>
      <c r="J5083" t="s">
        <v>398</v>
      </c>
      <c r="K5083" t="s">
        <v>23</v>
      </c>
      <c r="L5083" t="str">
        <f>VLOOKUP(K5083,Sheet2!$A$1:$B$105,2,FALSE)</f>
        <v>Cek outlier harga (r417/r416) per kabupaten per komoditas.</v>
      </c>
    </row>
    <row r="5084" spans="1:12">
      <c r="A5084">
        <v>110</v>
      </c>
      <c r="B5084" t="s">
        <v>414</v>
      </c>
      <c r="C5084" t="s">
        <v>432</v>
      </c>
      <c r="D5084" t="str">
        <f>CONCATENATE("3513",A5084,B5084,C5084,TEXT(F5084,REPT("0",3)))</f>
        <v>3513110016002500016</v>
      </c>
      <c r="E5084">
        <v>15</v>
      </c>
      <c r="F5084">
        <v>16</v>
      </c>
      <c r="G5084" t="s">
        <v>518</v>
      </c>
      <c r="H5084" t="s">
        <v>527</v>
      </c>
      <c r="I5084" t="s">
        <v>523</v>
      </c>
      <c r="J5084" t="s">
        <v>139</v>
      </c>
      <c r="K5084" t="s">
        <v>23</v>
      </c>
      <c r="L5084" t="str">
        <f>VLOOKUP(K5084,Sheet2!$A$1:$B$105,2,FALSE)</f>
        <v>Cek outlier harga (r417/r416) per kabupaten per komoditas.</v>
      </c>
    </row>
    <row r="5085" spans="1:12">
      <c r="A5085">
        <v>110</v>
      </c>
      <c r="B5085" t="s">
        <v>414</v>
      </c>
      <c r="C5085" t="s">
        <v>432</v>
      </c>
      <c r="D5085" t="str">
        <f>CONCATENATE("3513",A5085,B5085,C5085,TEXT(F5085,REPT("0",3)))</f>
        <v>3513110016002500028</v>
      </c>
      <c r="E5085">
        <v>26</v>
      </c>
      <c r="F5085">
        <v>28</v>
      </c>
      <c r="G5085" t="s">
        <v>518</v>
      </c>
      <c r="H5085" t="s">
        <v>527</v>
      </c>
      <c r="I5085" t="s">
        <v>523</v>
      </c>
      <c r="J5085" t="s">
        <v>139</v>
      </c>
      <c r="K5085" t="s">
        <v>23</v>
      </c>
      <c r="L5085" t="str">
        <f>VLOOKUP(K5085,Sheet2!$A$1:$B$105,2,FALSE)</f>
        <v>Cek outlier harga (r417/r416) per kabupaten per komoditas.</v>
      </c>
    </row>
    <row r="5086" spans="1:12">
      <c r="A5086">
        <v>110</v>
      </c>
      <c r="B5086" t="s">
        <v>414</v>
      </c>
      <c r="C5086" t="s">
        <v>432</v>
      </c>
      <c r="D5086" t="str">
        <f>CONCATENATE("3513",A5086,B5086,C5086,TEXT(F5086,REPT("0",3)))</f>
        <v>3513110016002500036</v>
      </c>
      <c r="E5086">
        <v>35</v>
      </c>
      <c r="F5086">
        <v>36</v>
      </c>
      <c r="G5086" t="s">
        <v>518</v>
      </c>
      <c r="H5086" t="s">
        <v>527</v>
      </c>
      <c r="I5086" t="s">
        <v>523</v>
      </c>
      <c r="J5086" t="s">
        <v>139</v>
      </c>
      <c r="K5086" t="s">
        <v>23</v>
      </c>
      <c r="L5086" t="str">
        <f>VLOOKUP(K5086,Sheet2!$A$1:$B$105,2,FALSE)</f>
        <v>Cek outlier harga (r417/r416) per kabupaten per komoditas.</v>
      </c>
    </row>
    <row r="5087" spans="1:12">
      <c r="A5087">
        <v>110</v>
      </c>
      <c r="B5087" t="s">
        <v>414</v>
      </c>
      <c r="C5087" t="s">
        <v>432</v>
      </c>
      <c r="D5087" t="str">
        <f>CONCATENATE("3513",A5087,B5087,C5087,TEXT(F5087,REPT("0",3)))</f>
        <v>3513110016002500042</v>
      </c>
      <c r="E5087">
        <v>40</v>
      </c>
      <c r="F5087">
        <v>42</v>
      </c>
      <c r="G5087" t="s">
        <v>518</v>
      </c>
      <c r="H5087" t="s">
        <v>527</v>
      </c>
      <c r="I5087" t="s">
        <v>523</v>
      </c>
      <c r="J5087" t="s">
        <v>139</v>
      </c>
      <c r="K5087" t="s">
        <v>23</v>
      </c>
      <c r="L5087" t="str">
        <f>VLOOKUP(K5087,Sheet2!$A$1:$B$105,2,FALSE)</f>
        <v>Cek outlier harga (r417/r416) per kabupaten per komoditas.</v>
      </c>
    </row>
    <row r="5088" spans="1:12">
      <c r="A5088">
        <v>110</v>
      </c>
      <c r="B5088" t="s">
        <v>414</v>
      </c>
      <c r="C5088" t="s">
        <v>432</v>
      </c>
      <c r="D5088" t="str">
        <f>CONCATENATE("3513",A5088,B5088,C5088,TEXT(F5088,REPT("0",3)))</f>
        <v>3513110016002500043</v>
      </c>
      <c r="E5088">
        <v>40</v>
      </c>
      <c r="F5088">
        <v>43</v>
      </c>
      <c r="G5088" t="s">
        <v>518</v>
      </c>
      <c r="H5088" t="s">
        <v>527</v>
      </c>
      <c r="I5088" t="s">
        <v>523</v>
      </c>
      <c r="J5088" t="s">
        <v>139</v>
      </c>
      <c r="K5088" t="s">
        <v>23</v>
      </c>
      <c r="L5088" t="str">
        <f>VLOOKUP(K5088,Sheet2!$A$1:$B$105,2,FALSE)</f>
        <v>Cek outlier harga (r417/r416) per kabupaten per komoditas.</v>
      </c>
    </row>
    <row r="5089" spans="1:12">
      <c r="A5089">
        <v>110</v>
      </c>
      <c r="B5089" t="s">
        <v>414</v>
      </c>
      <c r="C5089" t="s">
        <v>432</v>
      </c>
      <c r="D5089" t="str">
        <f>CONCATENATE("3513",A5089,B5089,C5089,TEXT(F5089,REPT("0",3)))</f>
        <v>3513110016002500057</v>
      </c>
      <c r="E5089">
        <v>51</v>
      </c>
      <c r="F5089">
        <v>57</v>
      </c>
      <c r="G5089" t="s">
        <v>518</v>
      </c>
      <c r="H5089" t="s">
        <v>527</v>
      </c>
      <c r="I5089" t="s">
        <v>523</v>
      </c>
      <c r="J5089" t="s">
        <v>139</v>
      </c>
      <c r="K5089" t="s">
        <v>23</v>
      </c>
      <c r="L5089" t="str">
        <f>VLOOKUP(K5089,Sheet2!$A$1:$B$105,2,FALSE)</f>
        <v>Cek outlier harga (r417/r416) per kabupaten per komoditas.</v>
      </c>
    </row>
    <row r="5090" spans="1:12">
      <c r="A5090">
        <v>110</v>
      </c>
      <c r="B5090" t="s">
        <v>414</v>
      </c>
      <c r="C5090" t="s">
        <v>432</v>
      </c>
      <c r="D5090" t="str">
        <f>CONCATENATE("3513",A5090,B5090,C5090,TEXT(F5090,REPT("0",3)))</f>
        <v>3513110016002500066</v>
      </c>
      <c r="E5090">
        <v>58</v>
      </c>
      <c r="F5090">
        <v>66</v>
      </c>
      <c r="G5090" t="s">
        <v>518</v>
      </c>
      <c r="H5090" t="s">
        <v>527</v>
      </c>
      <c r="I5090" t="s">
        <v>523</v>
      </c>
      <c r="J5090" t="s">
        <v>139</v>
      </c>
      <c r="K5090" t="s">
        <v>23</v>
      </c>
      <c r="L5090" t="str">
        <f>VLOOKUP(K5090,Sheet2!$A$1:$B$105,2,FALSE)</f>
        <v>Cek outlier harga (r417/r416) per kabupaten per komoditas.</v>
      </c>
    </row>
    <row r="5091" spans="1:12">
      <c r="A5091">
        <v>110</v>
      </c>
      <c r="B5091" t="s">
        <v>414</v>
      </c>
      <c r="C5091" t="s">
        <v>432</v>
      </c>
      <c r="D5091" t="str">
        <f>CONCATENATE("3513",A5091,B5091,C5091,TEXT(F5091,REPT("0",3)))</f>
        <v>3513110016002500067</v>
      </c>
      <c r="E5091">
        <v>59</v>
      </c>
      <c r="F5091">
        <v>67</v>
      </c>
      <c r="G5091" t="s">
        <v>518</v>
      </c>
      <c r="H5091" t="s">
        <v>527</v>
      </c>
      <c r="I5091" t="s">
        <v>523</v>
      </c>
      <c r="J5091" t="s">
        <v>139</v>
      </c>
      <c r="K5091" t="s">
        <v>23</v>
      </c>
      <c r="L5091" t="str">
        <f>VLOOKUP(K5091,Sheet2!$A$1:$B$105,2,FALSE)</f>
        <v>Cek outlier harga (r417/r416) per kabupaten per komoditas.</v>
      </c>
    </row>
    <row r="5092" spans="1:12">
      <c r="A5092">
        <v>110</v>
      </c>
      <c r="B5092" t="s">
        <v>414</v>
      </c>
      <c r="C5092" t="s">
        <v>433</v>
      </c>
      <c r="D5092" t="str">
        <f>CONCATENATE("3513",A5092,B5092,C5092,TEXT(F5092,REPT("0",3)))</f>
        <v>3513110016002600010</v>
      </c>
      <c r="E5092">
        <v>9</v>
      </c>
      <c r="F5092">
        <v>10</v>
      </c>
      <c r="G5092" t="s">
        <v>501</v>
      </c>
      <c r="H5092" t="s">
        <v>530</v>
      </c>
      <c r="I5092" t="s">
        <v>499</v>
      </c>
      <c r="J5092" t="s">
        <v>125</v>
      </c>
      <c r="K5092" t="s">
        <v>23</v>
      </c>
      <c r="L5092" t="str">
        <f>VLOOKUP(K5092,Sheet2!$A$1:$B$105,2,FALSE)</f>
        <v>Cek outlier harga (r417/r416) per kabupaten per komoditas.</v>
      </c>
    </row>
    <row r="5093" spans="1:12">
      <c r="A5093">
        <v>110</v>
      </c>
      <c r="B5093" t="s">
        <v>440</v>
      </c>
      <c r="C5093" t="s">
        <v>35</v>
      </c>
      <c r="D5093" t="str">
        <f>CONCATENATE("3513",A5093,B5093,C5093,TEXT(F5093,REPT("0",3)))</f>
        <v>3513110017000200003</v>
      </c>
      <c r="E5093">
        <v>5</v>
      </c>
      <c r="F5093">
        <v>3</v>
      </c>
      <c r="G5093" t="s">
        <v>292</v>
      </c>
      <c r="H5093" t="s">
        <v>531</v>
      </c>
      <c r="I5093" t="s">
        <v>499</v>
      </c>
      <c r="J5093" t="s">
        <v>70</v>
      </c>
      <c r="K5093" t="s">
        <v>24</v>
      </c>
      <c r="L5093" t="str">
        <f>VLOOKUP(K5093,Sheet2!$A$1:$B$105,2,FALSE)</f>
        <v>Cek outlier produktivitas (r416/r412) per kabupaten per komoditas.</v>
      </c>
    </row>
    <row r="5094" spans="1:12">
      <c r="A5094">
        <v>110</v>
      </c>
      <c r="B5094" t="s">
        <v>440</v>
      </c>
      <c r="C5094" t="s">
        <v>35</v>
      </c>
      <c r="D5094" t="str">
        <f>CONCATENATE("3513",A5094,B5094,C5094,TEXT(F5094,REPT("0",3)))</f>
        <v>3513110017000200003</v>
      </c>
      <c r="E5094">
        <v>5</v>
      </c>
      <c r="F5094">
        <v>3</v>
      </c>
      <c r="G5094" t="s">
        <v>292</v>
      </c>
      <c r="H5094" t="s">
        <v>531</v>
      </c>
      <c r="I5094" t="s">
        <v>499</v>
      </c>
      <c r="J5094" t="s">
        <v>70</v>
      </c>
      <c r="K5094" t="s">
        <v>23</v>
      </c>
      <c r="L5094" t="str">
        <f>VLOOKUP(K5094,Sheet2!$A$1:$B$105,2,FALSE)</f>
        <v>Cek outlier harga (r417/r416) per kabupaten per komoditas.</v>
      </c>
    </row>
    <row r="5095" spans="1:12">
      <c r="A5095">
        <v>110</v>
      </c>
      <c r="B5095" t="s">
        <v>440</v>
      </c>
      <c r="C5095" t="s">
        <v>35</v>
      </c>
      <c r="D5095" t="str">
        <f>CONCATENATE("3513",A5095,B5095,C5095,TEXT(F5095,REPT("0",3)))</f>
        <v>3513110017000200010</v>
      </c>
      <c r="E5095">
        <v>18</v>
      </c>
      <c r="F5095">
        <v>10</v>
      </c>
      <c r="G5095" t="s">
        <v>292</v>
      </c>
      <c r="H5095" t="s">
        <v>531</v>
      </c>
      <c r="I5095" t="s">
        <v>499</v>
      </c>
      <c r="J5095" t="s">
        <v>70</v>
      </c>
      <c r="K5095" t="s">
        <v>24</v>
      </c>
      <c r="L5095" t="str">
        <f>VLOOKUP(K5095,Sheet2!$A$1:$B$105,2,FALSE)</f>
        <v>Cek outlier produktivitas (r416/r412) per kabupaten per komoditas.</v>
      </c>
    </row>
    <row r="5096" spans="1:12">
      <c r="A5096">
        <v>110</v>
      </c>
      <c r="B5096" t="s">
        <v>440</v>
      </c>
      <c r="C5096" t="s">
        <v>35</v>
      </c>
      <c r="D5096" t="str">
        <f>CONCATENATE("3513",A5096,B5096,C5096,TEXT(F5096,REPT("0",3)))</f>
        <v>3513110017000200010</v>
      </c>
      <c r="E5096">
        <v>18</v>
      </c>
      <c r="F5096">
        <v>10</v>
      </c>
      <c r="G5096" t="s">
        <v>292</v>
      </c>
      <c r="H5096" t="s">
        <v>531</v>
      </c>
      <c r="I5096" t="s">
        <v>499</v>
      </c>
      <c r="J5096" t="s">
        <v>70</v>
      </c>
      <c r="K5096" t="s">
        <v>23</v>
      </c>
      <c r="L5096" t="str">
        <f>VLOOKUP(K5096,Sheet2!$A$1:$B$105,2,FALSE)</f>
        <v>Cek outlier harga (r417/r416) per kabupaten per komoditas.</v>
      </c>
    </row>
    <row r="5097" spans="1:12">
      <c r="A5097">
        <v>110</v>
      </c>
      <c r="B5097" t="s">
        <v>440</v>
      </c>
      <c r="C5097" t="s">
        <v>35</v>
      </c>
      <c r="D5097" t="str">
        <f>CONCATENATE("3513",A5097,B5097,C5097,TEXT(F5097,REPT("0",3)))</f>
        <v>3513110017000200020</v>
      </c>
      <c r="E5097">
        <v>36</v>
      </c>
      <c r="F5097">
        <v>20</v>
      </c>
      <c r="G5097" t="s">
        <v>292</v>
      </c>
      <c r="H5097" t="s">
        <v>531</v>
      </c>
      <c r="I5097" t="s">
        <v>499</v>
      </c>
      <c r="J5097" t="s">
        <v>70</v>
      </c>
      <c r="K5097" t="s">
        <v>46</v>
      </c>
      <c r="L5097" t="str">
        <f>VLOOKUP(K5097,Sheet2!$A$1:$B$105,2,FALSE)</f>
        <v>Cek outlier nilai ijon per kabupaten per komoditas. Perlu dipastikan bahwa isian sudah dalam bentuk 000 Rp.</v>
      </c>
    </row>
    <row r="5098" spans="1:12">
      <c r="A5098">
        <v>110</v>
      </c>
      <c r="B5098" t="s">
        <v>440</v>
      </c>
      <c r="C5098" t="s">
        <v>48</v>
      </c>
      <c r="D5098" t="str">
        <f>CONCATENATE("3513",A5098,B5098,C5098,TEXT(F5098,REPT("0",3)))</f>
        <v>3513110017000400002</v>
      </c>
      <c r="E5098">
        <v>5</v>
      </c>
      <c r="F5098">
        <v>2</v>
      </c>
      <c r="G5098" t="s">
        <v>399</v>
      </c>
      <c r="H5098" t="s">
        <v>531</v>
      </c>
      <c r="I5098" t="s">
        <v>499</v>
      </c>
      <c r="J5098" t="s">
        <v>246</v>
      </c>
      <c r="K5098" t="s">
        <v>226</v>
      </c>
      <c r="L5098" t="str">
        <f>VLOOKUP(K5098,Sheet2!$A$1:$B$105,2,FALSE)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5099" spans="1:12">
      <c r="A5099">
        <v>110</v>
      </c>
      <c r="B5099" t="s">
        <v>440</v>
      </c>
      <c r="C5099" t="s">
        <v>54</v>
      </c>
      <c r="D5099" t="str">
        <f>CONCATENATE("3513",A5099,B5099,C5099,TEXT(F5099,REPT("0",3)))</f>
        <v>3513110017000500001</v>
      </c>
      <c r="E5099">
        <v>2</v>
      </c>
      <c r="F5099">
        <v>1</v>
      </c>
      <c r="G5099" t="s">
        <v>277</v>
      </c>
      <c r="H5099" t="s">
        <v>531</v>
      </c>
      <c r="I5099" t="s">
        <v>499</v>
      </c>
      <c r="J5099" t="s">
        <v>246</v>
      </c>
      <c r="K5099" t="s">
        <v>226</v>
      </c>
      <c r="L5099" t="str">
        <f>VLOOKUP(K5099,Sheet2!$A$1:$B$105,2,FALSE)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5100" spans="1:12">
      <c r="A5100">
        <v>110</v>
      </c>
      <c r="B5100" t="s">
        <v>440</v>
      </c>
      <c r="C5100" t="s">
        <v>54</v>
      </c>
      <c r="D5100" t="str">
        <f>CONCATENATE("3513",A5100,B5100,C5100,TEXT(F5100,REPT("0",3)))</f>
        <v>3513110017000500008</v>
      </c>
      <c r="E5100">
        <v>7</v>
      </c>
      <c r="F5100">
        <v>8</v>
      </c>
      <c r="G5100" t="s">
        <v>277</v>
      </c>
      <c r="H5100" t="s">
        <v>531</v>
      </c>
      <c r="I5100" t="s">
        <v>499</v>
      </c>
      <c r="J5100" t="s">
        <v>246</v>
      </c>
      <c r="K5100" t="s">
        <v>23</v>
      </c>
      <c r="L5100" t="str">
        <f>VLOOKUP(K5100,Sheet2!$A$1:$B$105,2,FALSE)</f>
        <v>Cek outlier harga (r417/r416) per kabupaten per komoditas.</v>
      </c>
    </row>
    <row r="5101" spans="1:12">
      <c r="A5101">
        <v>110</v>
      </c>
      <c r="B5101" t="s">
        <v>440</v>
      </c>
      <c r="C5101" t="s">
        <v>54</v>
      </c>
      <c r="D5101" t="str">
        <f>CONCATENATE("3513",A5101,B5101,C5101,TEXT(F5101,REPT("0",3)))</f>
        <v>3513110017000500012</v>
      </c>
      <c r="E5101">
        <v>14</v>
      </c>
      <c r="F5101">
        <v>12</v>
      </c>
      <c r="G5101" t="s">
        <v>277</v>
      </c>
      <c r="H5101" t="s">
        <v>531</v>
      </c>
      <c r="I5101" t="s">
        <v>499</v>
      </c>
      <c r="J5101" t="s">
        <v>246</v>
      </c>
      <c r="K5101" t="s">
        <v>23</v>
      </c>
      <c r="L5101" t="str">
        <f>VLOOKUP(K5101,Sheet2!$A$1:$B$105,2,FALSE)</f>
        <v>Cek outlier harga (r417/r416) per kabupaten per komoditas.</v>
      </c>
    </row>
    <row r="5102" spans="1:12">
      <c r="A5102">
        <v>110</v>
      </c>
      <c r="B5102" t="s">
        <v>440</v>
      </c>
      <c r="C5102" t="s">
        <v>54</v>
      </c>
      <c r="D5102" t="str">
        <f>CONCATENATE("3513",A5102,B5102,C5102,TEXT(F5102,REPT("0",3)))</f>
        <v>3513110017000500014</v>
      </c>
      <c r="E5102">
        <v>16</v>
      </c>
      <c r="F5102">
        <v>14</v>
      </c>
      <c r="G5102" t="s">
        <v>277</v>
      </c>
      <c r="H5102" t="s">
        <v>531</v>
      </c>
      <c r="I5102" t="s">
        <v>499</v>
      </c>
      <c r="J5102" t="s">
        <v>246</v>
      </c>
      <c r="K5102" t="s">
        <v>23</v>
      </c>
      <c r="L5102" t="str">
        <f>VLOOKUP(K5102,Sheet2!$A$1:$B$105,2,FALSE)</f>
        <v>Cek outlier harga (r417/r416) per kabupaten per komoditas.</v>
      </c>
    </row>
    <row r="5103" spans="1:12">
      <c r="A5103">
        <v>110</v>
      </c>
      <c r="B5103" t="s">
        <v>440</v>
      </c>
      <c r="C5103" t="s">
        <v>60</v>
      </c>
      <c r="D5103" t="str">
        <f>CONCATENATE("3513",A5103,B5103,C5103,TEXT(F5103,REPT("0",3)))</f>
        <v>3513110017000600025</v>
      </c>
      <c r="E5103">
        <v>34</v>
      </c>
      <c r="F5103">
        <v>25</v>
      </c>
      <c r="G5103" t="s">
        <v>510</v>
      </c>
      <c r="H5103" t="s">
        <v>530</v>
      </c>
      <c r="I5103" t="s">
        <v>499</v>
      </c>
      <c r="J5103" t="s">
        <v>204</v>
      </c>
      <c r="K5103" t="s">
        <v>20</v>
      </c>
      <c r="L5103" t="str">
        <f>VLOOKUP(K5103,Sheet2!$A$1:$B$105,2,FALSE)</f>
        <v>Cek outlier HORTI harga per satuan produksi (per kg) per komoditas</v>
      </c>
    </row>
    <row r="5104" spans="1:12">
      <c r="A5104">
        <v>110</v>
      </c>
      <c r="B5104" t="s">
        <v>440</v>
      </c>
      <c r="C5104" t="s">
        <v>60</v>
      </c>
      <c r="D5104" t="str">
        <f>CONCATENATE("3513",A5104,B5104,C5104,TEXT(F5104,REPT("0",3)))</f>
        <v>3513110017000600034</v>
      </c>
      <c r="E5104">
        <v>46</v>
      </c>
      <c r="F5104">
        <v>34</v>
      </c>
      <c r="G5104" t="s">
        <v>510</v>
      </c>
      <c r="H5104" t="s">
        <v>530</v>
      </c>
      <c r="I5104" t="s">
        <v>499</v>
      </c>
      <c r="J5104" t="s">
        <v>204</v>
      </c>
      <c r="K5104" t="s">
        <v>222</v>
      </c>
      <c r="L5104" t="str">
        <f>VLOOKUP(K5104,Sheet2!$A$1:$B$105,2,FALSE)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5105" spans="1:12">
      <c r="A5105">
        <v>110</v>
      </c>
      <c r="B5105" t="s">
        <v>440</v>
      </c>
      <c r="C5105" t="s">
        <v>67</v>
      </c>
      <c r="D5105" t="str">
        <f>CONCATENATE("3513",A5105,B5105,C5105,TEXT(F5105,REPT("0",3)))</f>
        <v>3513110017000800009</v>
      </c>
      <c r="E5105">
        <v>9</v>
      </c>
      <c r="F5105">
        <v>9</v>
      </c>
      <c r="G5105" t="s">
        <v>299</v>
      </c>
      <c r="H5105" t="s">
        <v>531</v>
      </c>
      <c r="I5105" t="s">
        <v>499</v>
      </c>
      <c r="J5105" t="s">
        <v>372</v>
      </c>
      <c r="K5105" t="s">
        <v>46</v>
      </c>
      <c r="L5105" t="str">
        <f>VLOOKUP(K5105,Sheet2!$A$1:$B$105,2,FALSE)</f>
        <v>Cek outlier nilai ijon per kabupaten per komoditas. Perlu dipastikan bahwa isian sudah dalam bentuk 000 Rp.</v>
      </c>
    </row>
    <row r="5106" spans="1:12">
      <c r="A5106">
        <v>110</v>
      </c>
      <c r="B5106" t="s">
        <v>440</v>
      </c>
      <c r="C5106" t="s">
        <v>67</v>
      </c>
      <c r="D5106" t="str">
        <f>CONCATENATE("3513",A5106,B5106,C5106,TEXT(F5106,REPT("0",3)))</f>
        <v>3513110017000800010</v>
      </c>
      <c r="E5106">
        <v>10</v>
      </c>
      <c r="F5106">
        <v>10</v>
      </c>
      <c r="G5106" t="s">
        <v>299</v>
      </c>
      <c r="H5106" t="s">
        <v>531</v>
      </c>
      <c r="I5106" t="s">
        <v>499</v>
      </c>
      <c r="J5106" t="s">
        <v>372</v>
      </c>
      <c r="K5106" t="s">
        <v>81</v>
      </c>
      <c r="L5106" t="str">
        <f>VLOOKUP(K5106,Sheet2!$A$1:$B$105,2,FALSE)</f>
        <v>Pengecekan R615 untuk Jumlah Siklus Ternak Unggas Pedaging (4302, 4306, 4308, atau 4420) yang lebih dari 8 siklus.</v>
      </c>
    </row>
    <row r="5107" spans="1:12">
      <c r="A5107">
        <v>110</v>
      </c>
      <c r="B5107" t="s">
        <v>440</v>
      </c>
      <c r="C5107" t="s">
        <v>67</v>
      </c>
      <c r="D5107" t="str">
        <f>CONCATENATE("3513",A5107,B5107,C5107,TEXT(F5107,REPT("0",3)))</f>
        <v>3513110017000800010</v>
      </c>
      <c r="E5107">
        <v>10</v>
      </c>
      <c r="F5107">
        <v>10</v>
      </c>
      <c r="G5107" t="s">
        <v>299</v>
      </c>
      <c r="H5107" t="s">
        <v>531</v>
      </c>
      <c r="I5107" t="s">
        <v>499</v>
      </c>
      <c r="J5107" t="s">
        <v>372</v>
      </c>
      <c r="K5107" t="s">
        <v>53</v>
      </c>
      <c r="L5107" t="str">
        <f>VLOOKUP(K5107,Sheet2!$A$1:$B$105,2,FALSE)</f>
        <v>Harga Ayam Ras Pedaging FS, Ayam Kampung Pedaging, Itik Pedaging, atau Puyuh Pedaging &lt; 15.000 atau &gt; 100.000</v>
      </c>
    </row>
    <row r="5108" spans="1:12">
      <c r="A5108">
        <v>110</v>
      </c>
      <c r="B5108" t="s">
        <v>440</v>
      </c>
      <c r="C5108" t="s">
        <v>67</v>
      </c>
      <c r="D5108" t="str">
        <f>CONCATENATE("3513",A5108,B5108,C5108,TEXT(F5108,REPT("0",3)))</f>
        <v>3513110017000800011</v>
      </c>
      <c r="E5108">
        <v>11</v>
      </c>
      <c r="F5108">
        <v>11</v>
      </c>
      <c r="G5108" t="s">
        <v>299</v>
      </c>
      <c r="H5108" t="s">
        <v>531</v>
      </c>
      <c r="I5108" t="s">
        <v>499</v>
      </c>
      <c r="J5108" t="s">
        <v>372</v>
      </c>
      <c r="K5108" t="s">
        <v>417</v>
      </c>
      <c r="L5108" t="str">
        <f>VLOOKUP(K5108,Sheet2!$A$1:$B$105,2,FALSE)</f>
        <v>Pengecekan R606 untuk Jumlah Ternak Cacing, Ulat Sutera, atau Walet (4409, 4416, atau 4417) yang kurang dari 100 ekor.</v>
      </c>
    </row>
    <row r="5109" spans="1:12">
      <c r="A5109">
        <v>110</v>
      </c>
      <c r="B5109" t="s">
        <v>440</v>
      </c>
      <c r="C5109" t="s">
        <v>72</v>
      </c>
      <c r="D5109" t="str">
        <f>CONCATENATE("3513",A5109,B5109,C5109,TEXT(F5109,REPT("0",3)))</f>
        <v>3513110017000900043</v>
      </c>
      <c r="E5109">
        <v>57</v>
      </c>
      <c r="F5109">
        <v>43</v>
      </c>
      <c r="G5109" t="s">
        <v>202</v>
      </c>
      <c r="H5109" t="s">
        <v>531</v>
      </c>
      <c r="I5109" t="s">
        <v>499</v>
      </c>
      <c r="J5109" t="s">
        <v>74</v>
      </c>
      <c r="K5109" t="s">
        <v>24</v>
      </c>
      <c r="L5109" t="str">
        <f>VLOOKUP(K5109,Sheet2!$A$1:$B$105,2,FALSE)</f>
        <v>Cek outlier produktivitas (r416/r412) per kabupaten per komoditas.</v>
      </c>
    </row>
    <row r="5110" spans="1:12">
      <c r="A5110">
        <v>110</v>
      </c>
      <c r="B5110" t="s">
        <v>440</v>
      </c>
      <c r="C5110" t="s">
        <v>72</v>
      </c>
      <c r="D5110" t="str">
        <f>CONCATENATE("3513",A5110,B5110,C5110,TEXT(F5110,REPT("0",3)))</f>
        <v>3513110017000900053</v>
      </c>
      <c r="E5110">
        <v>64</v>
      </c>
      <c r="F5110">
        <v>53</v>
      </c>
      <c r="G5110" t="s">
        <v>202</v>
      </c>
      <c r="H5110" t="s">
        <v>531</v>
      </c>
      <c r="I5110" t="s">
        <v>499</v>
      </c>
      <c r="J5110" t="s">
        <v>74</v>
      </c>
      <c r="K5110" t="s">
        <v>46</v>
      </c>
      <c r="L5110" t="str">
        <f>VLOOKUP(K5110,Sheet2!$A$1:$B$105,2,FALSE)</f>
        <v>Cek outlier nilai ijon per kabupaten per komoditas. Perlu dipastikan bahwa isian sudah dalam bentuk 000 Rp.</v>
      </c>
    </row>
    <row r="5111" spans="1:12">
      <c r="A5111">
        <v>110</v>
      </c>
      <c r="B5111" t="s">
        <v>440</v>
      </c>
      <c r="C5111" t="s">
        <v>72</v>
      </c>
      <c r="D5111" t="str">
        <f>CONCATENATE("3513",A5111,B5111,C5111,TEXT(F5111,REPT("0",3)))</f>
        <v>3513110017000900060</v>
      </c>
      <c r="E5111">
        <v>69</v>
      </c>
      <c r="F5111">
        <v>60</v>
      </c>
      <c r="G5111" t="s">
        <v>202</v>
      </c>
      <c r="H5111" t="s">
        <v>531</v>
      </c>
      <c r="I5111" t="s">
        <v>499</v>
      </c>
      <c r="J5111" t="s">
        <v>74</v>
      </c>
      <c r="K5111" t="s">
        <v>222</v>
      </c>
      <c r="L5111" t="str">
        <f>VLOOKUP(K5111,Sheet2!$A$1:$B$105,2,FALSE)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5112" spans="1:12">
      <c r="A5112">
        <v>110</v>
      </c>
      <c r="B5112" t="s">
        <v>440</v>
      </c>
      <c r="C5112" t="s">
        <v>72</v>
      </c>
      <c r="D5112" t="str">
        <f>CONCATENATE("3513",A5112,B5112,C5112,TEXT(F5112,REPT("0",3)))</f>
        <v>3513110017000900061</v>
      </c>
      <c r="E5112">
        <v>71</v>
      </c>
      <c r="F5112">
        <v>61</v>
      </c>
      <c r="G5112" t="s">
        <v>202</v>
      </c>
      <c r="H5112" t="s">
        <v>531</v>
      </c>
      <c r="I5112" t="s">
        <v>499</v>
      </c>
      <c r="J5112" t="s">
        <v>74</v>
      </c>
      <c r="K5112" t="s">
        <v>46</v>
      </c>
      <c r="L5112" t="str">
        <f>VLOOKUP(K5112,Sheet2!$A$1:$B$105,2,FALSE)</f>
        <v>Cek outlier nilai ijon per kabupaten per komoditas. Perlu dipastikan bahwa isian sudah dalam bentuk 000 Rp.</v>
      </c>
    </row>
    <row r="5113" spans="1:12">
      <c r="A5113">
        <v>110</v>
      </c>
      <c r="B5113" t="s">
        <v>440</v>
      </c>
      <c r="C5113" t="s">
        <v>72</v>
      </c>
      <c r="D5113" t="str">
        <f>CONCATENATE("3513",A5113,B5113,C5113,TEXT(F5113,REPT("0",3)))</f>
        <v>3513110017000900062</v>
      </c>
      <c r="E5113">
        <v>72</v>
      </c>
      <c r="F5113">
        <v>62</v>
      </c>
      <c r="G5113" t="s">
        <v>202</v>
      </c>
      <c r="H5113" t="s">
        <v>531</v>
      </c>
      <c r="I5113" t="s">
        <v>499</v>
      </c>
      <c r="J5113" t="s">
        <v>74</v>
      </c>
      <c r="K5113" t="s">
        <v>46</v>
      </c>
      <c r="L5113" t="str">
        <f>VLOOKUP(K5113,Sheet2!$A$1:$B$105,2,FALSE)</f>
        <v>Cek outlier nilai ijon per kabupaten per komoditas. Perlu dipastikan bahwa isian sudah dalam bentuk 000 Rp.</v>
      </c>
    </row>
    <row r="5114" spans="1:12">
      <c r="A5114">
        <v>110</v>
      </c>
      <c r="B5114" t="s">
        <v>440</v>
      </c>
      <c r="C5114" t="s">
        <v>76</v>
      </c>
      <c r="D5114" t="str">
        <f>CONCATENATE("3513",A5114,B5114,C5114,TEXT(F5114,REPT("0",3)))</f>
        <v>3513110017001000015</v>
      </c>
      <c r="E5114">
        <v>13</v>
      </c>
      <c r="F5114">
        <v>15</v>
      </c>
      <c r="G5114" t="s">
        <v>207</v>
      </c>
      <c r="H5114" t="s">
        <v>532</v>
      </c>
      <c r="I5114" t="s">
        <v>499</v>
      </c>
      <c r="J5114" t="s">
        <v>139</v>
      </c>
      <c r="K5114" t="s">
        <v>228</v>
      </c>
      <c r="L5114" t="str">
        <f>VLOOKUP(K5114,Sheet2!$A$1:$B$105,2,FALSE)</f>
        <v>Pengecekan R606 untuk Jumlah Ternak Unggas Ayam Kampung Biasa (4301) atau Itik Manila (4305) yang lebih dari 100 ekor.</v>
      </c>
    </row>
    <row r="5115" spans="1:12">
      <c r="A5115">
        <v>110</v>
      </c>
      <c r="B5115" t="s">
        <v>440</v>
      </c>
      <c r="C5115" t="s">
        <v>84</v>
      </c>
      <c r="D5115" t="str">
        <f>CONCATENATE("3513",A5115,B5115,C5115,TEXT(F5115,REPT("0",3)))</f>
        <v>3513110017001100008</v>
      </c>
      <c r="E5115">
        <v>8</v>
      </c>
      <c r="F5115">
        <v>8</v>
      </c>
      <c r="G5115" t="s">
        <v>346</v>
      </c>
      <c r="H5115" t="s">
        <v>530</v>
      </c>
      <c r="I5115" t="s">
        <v>499</v>
      </c>
      <c r="J5115" t="s">
        <v>423</v>
      </c>
      <c r="K5115" t="s">
        <v>92</v>
      </c>
      <c r="L5115" t="str">
        <f>VLOOKUP(K5115,Sheet2!$A$1:$B$105,2,FALSE)</f>
        <v>Pengecekan kewajaran isian luas bangunan dan luas tanah yang (r112b&lt;10 dan r112b&gt;0)</v>
      </c>
    </row>
    <row r="5116" spans="1:12">
      <c r="A5116">
        <v>110</v>
      </c>
      <c r="B5116" t="s">
        <v>440</v>
      </c>
      <c r="C5116" t="s">
        <v>84</v>
      </c>
      <c r="D5116" t="str">
        <f>CONCATENATE("3513",A5116,B5116,C5116,TEXT(F5116,REPT("0",3)))</f>
        <v>3513110017001100009</v>
      </c>
      <c r="E5116">
        <v>8</v>
      </c>
      <c r="F5116">
        <v>9</v>
      </c>
      <c r="G5116" t="s">
        <v>346</v>
      </c>
      <c r="H5116" t="s">
        <v>530</v>
      </c>
      <c r="I5116" t="s">
        <v>499</v>
      </c>
      <c r="J5116" t="s">
        <v>423</v>
      </c>
      <c r="K5116" t="s">
        <v>92</v>
      </c>
      <c r="L5116" t="str">
        <f>VLOOKUP(K5116,Sheet2!$A$1:$B$105,2,FALSE)</f>
        <v>Pengecekan kewajaran isian luas bangunan dan luas tanah yang (r112b&lt;10 dan r112b&gt;0)</v>
      </c>
    </row>
    <row r="5117" spans="1:12">
      <c r="A5117">
        <v>110</v>
      </c>
      <c r="B5117" t="s">
        <v>440</v>
      </c>
      <c r="C5117" t="s">
        <v>97</v>
      </c>
      <c r="D5117" t="str">
        <f>CONCATENATE("3513",A5117,B5117,C5117,TEXT(F5117,REPT("0",3)))</f>
        <v>3513110017001400025</v>
      </c>
      <c r="E5117">
        <v>38</v>
      </c>
      <c r="F5117">
        <v>25</v>
      </c>
      <c r="G5117" t="s">
        <v>501</v>
      </c>
      <c r="H5117" t="s">
        <v>532</v>
      </c>
      <c r="I5117" t="s">
        <v>499</v>
      </c>
      <c r="J5117" t="s">
        <v>18</v>
      </c>
      <c r="K5117" t="s">
        <v>83</v>
      </c>
      <c r="L5117" t="str">
        <f>VLOOKUP(K5117,Sheet2!$A$1:$B$105,2,FALSE)</f>
        <v>Pengecekan kewajaran nilai produksi ikutan kegiatan usaha pemungutan hasil hutan hasil hutan, perburuan dan atau penangkapan satwa liar r 739 &gt;=50.000 atau (&lt;10 dan &gt;0)</v>
      </c>
    </row>
    <row r="5118" spans="1:12">
      <c r="A5118">
        <v>110</v>
      </c>
      <c r="B5118" t="s">
        <v>440</v>
      </c>
      <c r="C5118" t="s">
        <v>97</v>
      </c>
      <c r="D5118" t="str">
        <f>CONCATENATE("3513",A5118,B5118,C5118,TEXT(F5118,REPT("0",3)))</f>
        <v>3513110017001400026</v>
      </c>
      <c r="E5118">
        <v>38</v>
      </c>
      <c r="F5118">
        <v>26</v>
      </c>
      <c r="G5118" t="s">
        <v>501</v>
      </c>
      <c r="H5118" t="s">
        <v>532</v>
      </c>
      <c r="I5118" t="s">
        <v>499</v>
      </c>
      <c r="J5118" t="s">
        <v>18</v>
      </c>
      <c r="K5118" t="s">
        <v>82</v>
      </c>
      <c r="L5118" t="str">
        <f>VLOOKUP(K5118,Sheet2!$A$1:$B$105,2,FALSE)</f>
        <v>Pengecekan R616 untuk rata-rata pembelian DOC/DOD/DOQ per siklus Ternak Unggas Pedaging (4302, 4306, 4308, atau 4420) yang kurang dari 50 ekor per siklus.</v>
      </c>
    </row>
    <row r="5119" spans="1:12">
      <c r="A5119">
        <v>110</v>
      </c>
      <c r="B5119" t="s">
        <v>440</v>
      </c>
      <c r="C5119" t="s">
        <v>97</v>
      </c>
      <c r="D5119" t="str">
        <f>CONCATENATE("3513",A5119,B5119,C5119,TEXT(F5119,REPT("0",3)))</f>
        <v>3513110017001400026</v>
      </c>
      <c r="E5119">
        <v>38</v>
      </c>
      <c r="F5119">
        <v>26</v>
      </c>
      <c r="G5119" t="s">
        <v>501</v>
      </c>
      <c r="H5119" t="s">
        <v>532</v>
      </c>
      <c r="I5119" t="s">
        <v>499</v>
      </c>
      <c r="J5119" t="s">
        <v>18</v>
      </c>
      <c r="K5119" t="s">
        <v>53</v>
      </c>
      <c r="L5119" t="str">
        <f>VLOOKUP(K5119,Sheet2!$A$1:$B$105,2,FALSE)</f>
        <v>Harga Ayam Ras Pedaging FS, Ayam Kampung Pedaging, Itik Pedaging, atau Puyuh Pedaging &lt; 15.000 atau &gt; 100.000</v>
      </c>
    </row>
    <row r="5120" spans="1:12">
      <c r="A5120">
        <v>110</v>
      </c>
      <c r="B5120" t="s">
        <v>440</v>
      </c>
      <c r="C5120" t="s">
        <v>14</v>
      </c>
      <c r="D5120" t="str">
        <f>CONCATENATE("3513",A5120,B5120,C5120,TEXT(F5120,REPT("0",3)))</f>
        <v>3513110017001500004</v>
      </c>
      <c r="E5120">
        <v>2</v>
      </c>
      <c r="F5120">
        <v>4</v>
      </c>
      <c r="G5120" t="s">
        <v>299</v>
      </c>
      <c r="H5120" t="s">
        <v>309</v>
      </c>
      <c r="I5120" t="s">
        <v>499</v>
      </c>
      <c r="J5120" t="s">
        <v>293</v>
      </c>
      <c r="K5120" t="s">
        <v>80</v>
      </c>
      <c r="L5120" t="str">
        <f>VLOOKUP(K5120,Sheet2!$A$1:$B$105,2,FALSE)</f>
        <v>Pengecekan R606 untuk Jumlah Ternak Unggas Ayam Ras Pedaging FS (4302) atau Ayam Ras Petelur FS (4303) yang kurang dari 50 ekor.</v>
      </c>
    </row>
    <row r="5121" spans="1:12">
      <c r="A5121">
        <v>110</v>
      </c>
      <c r="B5121" t="s">
        <v>440</v>
      </c>
      <c r="C5121" t="s">
        <v>14</v>
      </c>
      <c r="D5121" t="str">
        <f>CONCATENATE("3513",A5121,B5121,C5121,TEXT(F5121,REPT("0",3)))</f>
        <v>3513110017001500004</v>
      </c>
      <c r="E5121">
        <v>2</v>
      </c>
      <c r="F5121">
        <v>4</v>
      </c>
      <c r="G5121" t="s">
        <v>299</v>
      </c>
      <c r="H5121" t="s">
        <v>309</v>
      </c>
      <c r="I5121" t="s">
        <v>499</v>
      </c>
      <c r="J5121" t="s">
        <v>293</v>
      </c>
      <c r="K5121" t="s">
        <v>81</v>
      </c>
      <c r="L5121" t="str">
        <f>VLOOKUP(K5121,Sheet2!$A$1:$B$105,2,FALSE)</f>
        <v>Pengecekan R615 untuk Jumlah Siklus Ternak Unggas Pedaging (4302, 4306, 4308, atau 4420) yang lebih dari 8 siklus.</v>
      </c>
    </row>
    <row r="5122" spans="1:12">
      <c r="A5122">
        <v>110</v>
      </c>
      <c r="B5122" t="s">
        <v>440</v>
      </c>
      <c r="C5122" t="s">
        <v>14</v>
      </c>
      <c r="D5122" t="str">
        <f>CONCATENATE("3513",A5122,B5122,C5122,TEXT(F5122,REPT("0",3)))</f>
        <v>3513110017001500004</v>
      </c>
      <c r="E5122">
        <v>2</v>
      </c>
      <c r="F5122">
        <v>4</v>
      </c>
      <c r="G5122" t="s">
        <v>299</v>
      </c>
      <c r="H5122" t="s">
        <v>309</v>
      </c>
      <c r="I5122" t="s">
        <v>499</v>
      </c>
      <c r="J5122" t="s">
        <v>293</v>
      </c>
      <c r="K5122" t="s">
        <v>82</v>
      </c>
      <c r="L5122" t="str">
        <f>VLOOKUP(K5122,Sheet2!$A$1:$B$105,2,FALSE)</f>
        <v>Pengecekan R616 untuk rata-rata pembelian DOC/DOD/DOQ per siklus Ternak Unggas Pedaging (4302, 4306, 4308, atau 4420) yang kurang dari 50 ekor per siklus.</v>
      </c>
    </row>
    <row r="5123" spans="1:12">
      <c r="A5123">
        <v>110</v>
      </c>
      <c r="B5123" t="s">
        <v>440</v>
      </c>
      <c r="C5123" t="s">
        <v>14</v>
      </c>
      <c r="D5123" t="str">
        <f>CONCATENATE("3513",A5123,B5123,C5123,TEXT(F5123,REPT("0",3)))</f>
        <v>3513110017001500004</v>
      </c>
      <c r="E5123">
        <v>2</v>
      </c>
      <c r="F5123">
        <v>4</v>
      </c>
      <c r="G5123" t="s">
        <v>299</v>
      </c>
      <c r="H5123" t="s">
        <v>309</v>
      </c>
      <c r="I5123" t="s">
        <v>499</v>
      </c>
      <c r="J5123" t="s">
        <v>293</v>
      </c>
      <c r="K5123" t="s">
        <v>53</v>
      </c>
      <c r="L5123" t="str">
        <f>VLOOKUP(K5123,Sheet2!$A$1:$B$105,2,FALSE)</f>
        <v>Harga Ayam Ras Pedaging FS, Ayam Kampung Pedaging, Itik Pedaging, atau Puyuh Pedaging &lt; 15.000 atau &gt; 100.000</v>
      </c>
    </row>
    <row r="5124" spans="1:12">
      <c r="A5124">
        <v>110</v>
      </c>
      <c r="B5124" t="s">
        <v>440</v>
      </c>
      <c r="C5124" t="s">
        <v>14</v>
      </c>
      <c r="D5124" t="str">
        <f>CONCATENATE("3513",A5124,B5124,C5124,TEXT(F5124,REPT("0",3)))</f>
        <v>3513110017001500013</v>
      </c>
      <c r="E5124">
        <v>19</v>
      </c>
      <c r="F5124">
        <v>13</v>
      </c>
      <c r="G5124" t="s">
        <v>299</v>
      </c>
      <c r="H5124" t="s">
        <v>309</v>
      </c>
      <c r="I5124" t="s">
        <v>499</v>
      </c>
      <c r="J5124" t="s">
        <v>293</v>
      </c>
      <c r="K5124" t="s">
        <v>23</v>
      </c>
      <c r="L5124" t="str">
        <f>VLOOKUP(K5124,Sheet2!$A$1:$B$105,2,FALSE)</f>
        <v>Cek outlier harga (r417/r416) per kabupaten per komoditas.</v>
      </c>
    </row>
    <row r="5125" spans="1:12">
      <c r="A5125">
        <v>110</v>
      </c>
      <c r="B5125" t="s">
        <v>440</v>
      </c>
      <c r="C5125" t="s">
        <v>103</v>
      </c>
      <c r="D5125" t="str">
        <f>CONCATENATE("3513",A5125,B5125,C5125,TEXT(F5125,REPT("0",3)))</f>
        <v>3513110017001700003</v>
      </c>
      <c r="E5125">
        <v>3</v>
      </c>
      <c r="F5125">
        <v>3</v>
      </c>
      <c r="G5125" t="s">
        <v>366</v>
      </c>
      <c r="H5125" t="s">
        <v>532</v>
      </c>
      <c r="I5125" t="s">
        <v>499</v>
      </c>
      <c r="J5125" t="s">
        <v>246</v>
      </c>
      <c r="K5125" t="s">
        <v>46</v>
      </c>
      <c r="L5125" t="str">
        <f>VLOOKUP(K5125,Sheet2!$A$1:$B$105,2,FALSE)</f>
        <v>Cek outlier nilai ijon per kabupaten per komoditas. Perlu dipastikan bahwa isian sudah dalam bentuk 000 Rp.</v>
      </c>
    </row>
    <row r="5126" spans="1:12">
      <c r="A5126">
        <v>110</v>
      </c>
      <c r="B5126" t="s">
        <v>440</v>
      </c>
      <c r="C5126" t="s">
        <v>103</v>
      </c>
      <c r="D5126" t="str">
        <f>CONCATENATE("3513",A5126,B5126,C5126,TEXT(F5126,REPT("0",3)))</f>
        <v>3513110017001700023</v>
      </c>
      <c r="E5126">
        <v>20</v>
      </c>
      <c r="F5126">
        <v>23</v>
      </c>
      <c r="G5126" t="s">
        <v>366</v>
      </c>
      <c r="H5126" t="s">
        <v>532</v>
      </c>
      <c r="I5126" t="s">
        <v>499</v>
      </c>
      <c r="J5126" t="s">
        <v>246</v>
      </c>
      <c r="K5126" t="s">
        <v>46</v>
      </c>
      <c r="L5126" t="str">
        <f>VLOOKUP(K5126,Sheet2!$A$1:$B$105,2,FALSE)</f>
        <v>Cek outlier nilai ijon per kabupaten per komoditas. Perlu dipastikan bahwa isian sudah dalam bentuk 000 Rp.</v>
      </c>
    </row>
    <row r="5127" spans="1:12">
      <c r="A5127">
        <v>110</v>
      </c>
      <c r="B5127" t="s">
        <v>440</v>
      </c>
      <c r="C5127" t="s">
        <v>107</v>
      </c>
      <c r="D5127" t="str">
        <f>CONCATENATE("3513",A5127,B5127,C5127,TEXT(F5127,REPT("0",3)))</f>
        <v>3513110017001800006</v>
      </c>
      <c r="E5127">
        <v>14</v>
      </c>
      <c r="F5127">
        <v>6</v>
      </c>
      <c r="G5127" t="s">
        <v>501</v>
      </c>
      <c r="H5127" t="s">
        <v>532</v>
      </c>
      <c r="I5127" t="s">
        <v>499</v>
      </c>
      <c r="J5127" t="s">
        <v>70</v>
      </c>
      <c r="K5127" t="s">
        <v>23</v>
      </c>
      <c r="L5127" t="str">
        <f>VLOOKUP(K5127,Sheet2!$A$1:$B$105,2,FALSE)</f>
        <v>Cek outlier harga (r417/r416) per kabupaten per komoditas.</v>
      </c>
    </row>
    <row r="5128" spans="1:12">
      <c r="A5128">
        <v>110</v>
      </c>
      <c r="B5128" t="s">
        <v>440</v>
      </c>
      <c r="C5128" t="s">
        <v>107</v>
      </c>
      <c r="D5128" t="str">
        <f>CONCATENATE("3513",A5128,B5128,C5128,TEXT(F5128,REPT("0",3)))</f>
        <v>3513110017001800019</v>
      </c>
      <c r="E5128">
        <v>29</v>
      </c>
      <c r="F5128">
        <v>19</v>
      </c>
      <c r="G5128" t="s">
        <v>501</v>
      </c>
      <c r="H5128" t="s">
        <v>532</v>
      </c>
      <c r="I5128" t="s">
        <v>499</v>
      </c>
      <c r="J5128" t="s">
        <v>70</v>
      </c>
      <c r="K5128" t="s">
        <v>23</v>
      </c>
      <c r="L5128" t="str">
        <f>VLOOKUP(K5128,Sheet2!$A$1:$B$105,2,FALSE)</f>
        <v>Cek outlier harga (r417/r416) per kabupaten per komoditas.</v>
      </c>
    </row>
    <row r="5129" spans="1:12">
      <c r="A5129">
        <v>110</v>
      </c>
      <c r="B5129" t="s">
        <v>440</v>
      </c>
      <c r="C5129" t="s">
        <v>107</v>
      </c>
      <c r="D5129" t="str">
        <f>CONCATENATE("3513",A5129,B5129,C5129,TEXT(F5129,REPT("0",3)))</f>
        <v>3513110017001800020</v>
      </c>
      <c r="E5129">
        <v>32</v>
      </c>
      <c r="F5129">
        <v>20</v>
      </c>
      <c r="G5129" t="s">
        <v>501</v>
      </c>
      <c r="H5129" t="s">
        <v>532</v>
      </c>
      <c r="I5129" t="s">
        <v>499</v>
      </c>
      <c r="J5129" t="s">
        <v>70</v>
      </c>
      <c r="K5129" t="s">
        <v>23</v>
      </c>
      <c r="L5129" t="str">
        <f>VLOOKUP(K5129,Sheet2!$A$1:$B$105,2,FALSE)</f>
        <v>Cek outlier harga (r417/r416) per kabupaten per komoditas.</v>
      </c>
    </row>
    <row r="5130" spans="1:12">
      <c r="A5130">
        <v>110</v>
      </c>
      <c r="B5130" t="s">
        <v>440</v>
      </c>
      <c r="C5130" t="s">
        <v>270</v>
      </c>
      <c r="D5130" t="str">
        <f>CONCATENATE("3513",A5130,B5130,C5130,TEXT(F5130,REPT("0",3)))</f>
        <v>3513110017002000002</v>
      </c>
      <c r="E5130">
        <v>1</v>
      </c>
      <c r="F5130">
        <v>2</v>
      </c>
      <c r="G5130" t="s">
        <v>322</v>
      </c>
      <c r="H5130" t="s">
        <v>531</v>
      </c>
      <c r="I5130" t="s">
        <v>499</v>
      </c>
      <c r="J5130" t="s">
        <v>298</v>
      </c>
      <c r="K5130" t="s">
        <v>46</v>
      </c>
      <c r="L5130" t="str">
        <f>VLOOKUP(K5130,Sheet2!$A$1:$B$105,2,FALSE)</f>
        <v>Cek outlier nilai ijon per kabupaten per komoditas. Perlu dipastikan bahwa isian sudah dalam bentuk 000 Rp.</v>
      </c>
    </row>
    <row r="5131" spans="1:12">
      <c r="A5131">
        <v>110</v>
      </c>
      <c r="B5131" t="s">
        <v>440</v>
      </c>
      <c r="C5131" t="s">
        <v>270</v>
      </c>
      <c r="D5131" t="str">
        <f>CONCATENATE("3513",A5131,B5131,C5131,TEXT(F5131,REPT("0",3)))</f>
        <v>3513110017002000003</v>
      </c>
      <c r="E5131">
        <v>2</v>
      </c>
      <c r="F5131">
        <v>3</v>
      </c>
      <c r="G5131" t="s">
        <v>322</v>
      </c>
      <c r="H5131" t="s">
        <v>531</v>
      </c>
      <c r="I5131" t="s">
        <v>499</v>
      </c>
      <c r="J5131" t="s">
        <v>298</v>
      </c>
      <c r="K5131" t="s">
        <v>46</v>
      </c>
      <c r="L5131" t="str">
        <f>VLOOKUP(K5131,Sheet2!$A$1:$B$105,2,FALSE)</f>
        <v>Cek outlier nilai ijon per kabupaten per komoditas. Perlu dipastikan bahwa isian sudah dalam bentuk 000 Rp.</v>
      </c>
    </row>
    <row r="5132" spans="1:12">
      <c r="A5132">
        <v>110</v>
      </c>
      <c r="B5132" t="s">
        <v>440</v>
      </c>
      <c r="C5132" t="s">
        <v>270</v>
      </c>
      <c r="D5132" t="str">
        <f>CONCATENATE("3513",A5132,B5132,C5132,TEXT(F5132,REPT("0",3)))</f>
        <v>3513110017002000005</v>
      </c>
      <c r="E5132">
        <v>4</v>
      </c>
      <c r="F5132">
        <v>5</v>
      </c>
      <c r="G5132" t="s">
        <v>322</v>
      </c>
      <c r="H5132" t="s">
        <v>531</v>
      </c>
      <c r="I5132" t="s">
        <v>499</v>
      </c>
      <c r="J5132" t="s">
        <v>298</v>
      </c>
      <c r="K5132" t="s">
        <v>46</v>
      </c>
      <c r="L5132" t="str">
        <f>VLOOKUP(K5132,Sheet2!$A$1:$B$105,2,FALSE)</f>
        <v>Cek outlier nilai ijon per kabupaten per komoditas. Perlu dipastikan bahwa isian sudah dalam bentuk 000 Rp.</v>
      </c>
    </row>
    <row r="5133" spans="1:12">
      <c r="A5133">
        <v>110</v>
      </c>
      <c r="B5133" t="s">
        <v>440</v>
      </c>
      <c r="C5133" t="s">
        <v>270</v>
      </c>
      <c r="D5133" t="str">
        <f>CONCATENATE("3513",A5133,B5133,C5133,TEXT(F5133,REPT("0",3)))</f>
        <v>3513110017002000006</v>
      </c>
      <c r="E5133">
        <v>5</v>
      </c>
      <c r="F5133">
        <v>6</v>
      </c>
      <c r="G5133" t="s">
        <v>322</v>
      </c>
      <c r="H5133" t="s">
        <v>531</v>
      </c>
      <c r="I5133" t="s">
        <v>499</v>
      </c>
      <c r="J5133" t="s">
        <v>298</v>
      </c>
      <c r="K5133" t="s">
        <v>46</v>
      </c>
      <c r="L5133" t="str">
        <f>VLOOKUP(K5133,Sheet2!$A$1:$B$105,2,FALSE)</f>
        <v>Cek outlier nilai ijon per kabupaten per komoditas. Perlu dipastikan bahwa isian sudah dalam bentuk 000 Rp.</v>
      </c>
    </row>
    <row r="5134" spans="1:12">
      <c r="A5134">
        <v>110</v>
      </c>
      <c r="B5134" t="s">
        <v>440</v>
      </c>
      <c r="C5134" t="s">
        <v>272</v>
      </c>
      <c r="D5134" t="str">
        <f>CONCATENATE("3513",A5134,B5134,C5134,TEXT(F5134,REPT("0",3)))</f>
        <v>3513110017002100008</v>
      </c>
      <c r="E5134">
        <v>15</v>
      </c>
      <c r="F5134">
        <v>8</v>
      </c>
      <c r="G5134" t="s">
        <v>394</v>
      </c>
      <c r="H5134" t="s">
        <v>530</v>
      </c>
      <c r="I5134" t="s">
        <v>499</v>
      </c>
      <c r="J5134" t="s">
        <v>323</v>
      </c>
      <c r="K5134" t="s">
        <v>222</v>
      </c>
      <c r="L5134" t="str">
        <f>VLOOKUP(K5134,Sheet2!$A$1:$B$105,2,FALSE)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5135" spans="1:12">
      <c r="A5135">
        <v>110</v>
      </c>
      <c r="B5135" t="s">
        <v>440</v>
      </c>
      <c r="C5135" t="s">
        <v>272</v>
      </c>
      <c r="D5135" t="str">
        <f>CONCATENATE("3513",A5135,B5135,C5135,TEXT(F5135,REPT("0",3)))</f>
        <v>3513110017002100023</v>
      </c>
      <c r="E5135">
        <v>33</v>
      </c>
      <c r="F5135">
        <v>23</v>
      </c>
      <c r="G5135" t="s">
        <v>394</v>
      </c>
      <c r="H5135" t="s">
        <v>530</v>
      </c>
      <c r="I5135" t="s">
        <v>499</v>
      </c>
      <c r="J5135" t="s">
        <v>323</v>
      </c>
      <c r="K5135" t="s">
        <v>46</v>
      </c>
      <c r="L5135" t="str">
        <f>VLOOKUP(K5135,Sheet2!$A$1:$B$105,2,FALSE)</f>
        <v>Cek outlier nilai ijon per kabupaten per komoditas. Perlu dipastikan bahwa isian sudah dalam bentuk 000 Rp.</v>
      </c>
    </row>
    <row r="5136" spans="1:12">
      <c r="A5136">
        <v>110</v>
      </c>
      <c r="B5136" t="s">
        <v>440</v>
      </c>
      <c r="C5136" t="s">
        <v>507</v>
      </c>
      <c r="D5136" t="str">
        <f>CONCATENATE("3513",A5136,B5136,C5136,TEXT(F5136,REPT("0",3)))</f>
        <v>3513110017002200016</v>
      </c>
      <c r="E5136">
        <v>15</v>
      </c>
      <c r="F5136">
        <v>16</v>
      </c>
      <c r="G5136" t="s">
        <v>424</v>
      </c>
      <c r="H5136" t="s">
        <v>530</v>
      </c>
      <c r="I5136" t="s">
        <v>499</v>
      </c>
      <c r="J5136" t="s">
        <v>70</v>
      </c>
      <c r="K5136" t="s">
        <v>348</v>
      </c>
      <c r="L5136" t="str">
        <f>VLOOKUP(K5136,Sheet2!$A$1:$B$105,2,FALSE)</f>
        <v>Pendapatan UTP jasa pertanian (R901c) dikatakan tidak wajar, jika:
-Batas bawah &lt;= Rp 30 ribu
-Batas atas &gt;= Rp 1 miliar</v>
      </c>
    </row>
    <row r="5137" spans="1:12">
      <c r="A5137">
        <v>120</v>
      </c>
      <c r="B5137" t="s">
        <v>307</v>
      </c>
      <c r="C5137" t="s">
        <v>54</v>
      </c>
      <c r="D5137" t="str">
        <f>CONCATENATE("3513",A5137,B5137,C5137,TEXT(F5137,REPT("0",3)))</f>
        <v>3513120001000500008</v>
      </c>
      <c r="E5137">
        <v>9</v>
      </c>
      <c r="F5137">
        <v>8</v>
      </c>
      <c r="G5137" t="s">
        <v>126</v>
      </c>
      <c r="H5137" t="s">
        <v>533</v>
      </c>
      <c r="I5137" t="s">
        <v>534</v>
      </c>
      <c r="J5137" t="s">
        <v>125</v>
      </c>
      <c r="K5137" t="s">
        <v>23</v>
      </c>
      <c r="L5137" t="str">
        <f>VLOOKUP(K5137,Sheet2!$A$1:$B$105,2,FALSE)</f>
        <v>Cek outlier harga (r417/r416) per kabupaten per komoditas.</v>
      </c>
    </row>
    <row r="5138" spans="1:12">
      <c r="A5138">
        <v>120</v>
      </c>
      <c r="B5138" t="s">
        <v>307</v>
      </c>
      <c r="C5138" t="s">
        <v>54</v>
      </c>
      <c r="D5138" t="str">
        <f>CONCATENATE("3513",A5138,B5138,C5138,TEXT(F5138,REPT("0",3)))</f>
        <v>3513120001000500030</v>
      </c>
      <c r="E5138">
        <v>29</v>
      </c>
      <c r="F5138">
        <v>30</v>
      </c>
      <c r="G5138" t="s">
        <v>126</v>
      </c>
      <c r="H5138" t="s">
        <v>533</v>
      </c>
      <c r="I5138" t="s">
        <v>534</v>
      </c>
      <c r="J5138" t="s">
        <v>125</v>
      </c>
      <c r="K5138" t="s">
        <v>33</v>
      </c>
      <c r="L5138" t="str">
        <f>VLOOKUP(K5138,Sheet2!$A$1:$B$105,2,FALSE)</f>
        <v>Cek outlier nilai ijon (r516) per komoditas</v>
      </c>
    </row>
    <row r="5139" spans="1:12">
      <c r="A5139">
        <v>120</v>
      </c>
      <c r="B5139" t="s">
        <v>307</v>
      </c>
      <c r="C5139" t="s">
        <v>60</v>
      </c>
      <c r="D5139" t="str">
        <f>CONCATENATE("3513",A5139,B5139,C5139,TEXT(F5139,REPT("0",3)))</f>
        <v>3513120001000600033</v>
      </c>
      <c r="E5139">
        <v>34</v>
      </c>
      <c r="F5139">
        <v>33</v>
      </c>
      <c r="G5139" t="s">
        <v>177</v>
      </c>
      <c r="H5139" t="s">
        <v>533</v>
      </c>
      <c r="I5139" t="s">
        <v>534</v>
      </c>
      <c r="J5139" t="s">
        <v>204</v>
      </c>
      <c r="K5139" t="s">
        <v>46</v>
      </c>
      <c r="L5139" t="str">
        <f>VLOOKUP(K5139,Sheet2!$A$1:$B$105,2,FALSE)</f>
        <v>Cek outlier nilai ijon per kabupaten per komoditas. Perlu dipastikan bahwa isian sudah dalam bentuk 000 Rp.</v>
      </c>
    </row>
    <row r="5140" spans="1:12">
      <c r="A5140">
        <v>120</v>
      </c>
      <c r="B5140" t="s">
        <v>307</v>
      </c>
      <c r="C5140" t="s">
        <v>67</v>
      </c>
      <c r="D5140" t="str">
        <f>CONCATENATE("3513",A5140,B5140,C5140,TEXT(F5140,REPT("0",3)))</f>
        <v>3513120001000800002</v>
      </c>
      <c r="E5140">
        <v>2</v>
      </c>
      <c r="F5140">
        <v>2</v>
      </c>
      <c r="G5140" t="s">
        <v>135</v>
      </c>
      <c r="H5140" t="s">
        <v>533</v>
      </c>
      <c r="I5140" t="s">
        <v>534</v>
      </c>
      <c r="J5140" t="s">
        <v>262</v>
      </c>
      <c r="K5140" t="s">
        <v>229</v>
      </c>
      <c r="L5140" t="str">
        <f>VLOOKUP(K5140,Sheet2!$A$1:$B$105,2,FALSE)</f>
        <v>Jika R603 terisi kode 4499 dan keterangan pada R602 merupakan komoditas yang sudah ada pada ST2023-KODE maka perbaiki sesuai ST2023-KODE.</v>
      </c>
    </row>
    <row r="5141" spans="1:12">
      <c r="A5141">
        <v>120</v>
      </c>
      <c r="B5141" t="s">
        <v>307</v>
      </c>
      <c r="C5141" t="s">
        <v>67</v>
      </c>
      <c r="D5141" t="str">
        <f>CONCATENATE("3513",A5141,B5141,C5141,TEXT(F5141,REPT("0",3)))</f>
        <v>3513120001000800005</v>
      </c>
      <c r="E5141">
        <v>3</v>
      </c>
      <c r="F5141">
        <v>5</v>
      </c>
      <c r="G5141" t="s">
        <v>135</v>
      </c>
      <c r="H5141" t="s">
        <v>533</v>
      </c>
      <c r="I5141" t="s">
        <v>534</v>
      </c>
      <c r="J5141" t="s">
        <v>262</v>
      </c>
      <c r="K5141" t="s">
        <v>23</v>
      </c>
      <c r="L5141" t="str">
        <f>VLOOKUP(K5141,Sheet2!$A$1:$B$105,2,FALSE)</f>
        <v>Cek outlier harga (r417/r416) per kabupaten per komoditas.</v>
      </c>
    </row>
    <row r="5142" spans="1:12">
      <c r="A5142">
        <v>120</v>
      </c>
      <c r="B5142" t="s">
        <v>307</v>
      </c>
      <c r="C5142" t="s">
        <v>72</v>
      </c>
      <c r="D5142" t="str">
        <f>CONCATENATE("3513",A5142,B5142,C5142,TEXT(F5142,REPT("0",3)))</f>
        <v>3513120001000900030</v>
      </c>
      <c r="E5142">
        <v>25</v>
      </c>
      <c r="F5142">
        <v>30</v>
      </c>
      <c r="G5142" t="s">
        <v>454</v>
      </c>
      <c r="H5142" t="s">
        <v>535</v>
      </c>
      <c r="I5142" t="s">
        <v>536</v>
      </c>
      <c r="J5142" t="s">
        <v>198</v>
      </c>
      <c r="K5142" t="s">
        <v>23</v>
      </c>
      <c r="L5142" t="str">
        <f>VLOOKUP(K5142,Sheet2!$A$1:$B$105,2,FALSE)</f>
        <v>Cek outlier harga (r417/r416) per kabupaten per komoditas.</v>
      </c>
    </row>
    <row r="5143" spans="1:12">
      <c r="A5143">
        <v>120</v>
      </c>
      <c r="B5143" t="s">
        <v>307</v>
      </c>
      <c r="C5143" t="s">
        <v>72</v>
      </c>
      <c r="D5143" t="str">
        <f>CONCATENATE("3513",A5143,B5143,C5143,TEXT(F5143,REPT("0",3)))</f>
        <v>3513120001000900049</v>
      </c>
      <c r="E5143">
        <v>39</v>
      </c>
      <c r="F5143">
        <v>49</v>
      </c>
      <c r="G5143" t="s">
        <v>454</v>
      </c>
      <c r="H5143" t="s">
        <v>535</v>
      </c>
      <c r="I5143" t="s">
        <v>536</v>
      </c>
      <c r="J5143" t="s">
        <v>198</v>
      </c>
      <c r="K5143" t="s">
        <v>24</v>
      </c>
      <c r="L5143" t="str">
        <f>VLOOKUP(K5143,Sheet2!$A$1:$B$105,2,FALSE)</f>
        <v>Cek outlier produktivitas (r416/r412) per kabupaten per komoditas.</v>
      </c>
    </row>
    <row r="5144" spans="1:12">
      <c r="A5144">
        <v>120</v>
      </c>
      <c r="B5144" t="s">
        <v>307</v>
      </c>
      <c r="C5144" t="s">
        <v>72</v>
      </c>
      <c r="D5144" t="str">
        <f>CONCATENATE("3513",A5144,B5144,C5144,TEXT(F5144,REPT("0",3)))</f>
        <v>3513120001000900049</v>
      </c>
      <c r="E5144">
        <v>39</v>
      </c>
      <c r="F5144">
        <v>49</v>
      </c>
      <c r="G5144" t="s">
        <v>454</v>
      </c>
      <c r="H5144" t="s">
        <v>535</v>
      </c>
      <c r="I5144" t="s">
        <v>536</v>
      </c>
      <c r="J5144" t="s">
        <v>198</v>
      </c>
      <c r="K5144" t="s">
        <v>23</v>
      </c>
      <c r="L5144" t="str">
        <f>VLOOKUP(K5144,Sheet2!$A$1:$B$105,2,FALSE)</f>
        <v>Cek outlier harga (r417/r416) per kabupaten per komoditas.</v>
      </c>
    </row>
    <row r="5145" spans="1:12">
      <c r="A5145">
        <v>120</v>
      </c>
      <c r="B5145" t="s">
        <v>307</v>
      </c>
      <c r="C5145" t="s">
        <v>84</v>
      </c>
      <c r="D5145" t="str">
        <f>CONCATENATE("3513",A5145,B5145,C5145,TEXT(F5145,REPT("0",3)))</f>
        <v>3513120001001100008</v>
      </c>
      <c r="E5145">
        <v>5</v>
      </c>
      <c r="F5145">
        <v>8</v>
      </c>
      <c r="G5145" t="s">
        <v>135</v>
      </c>
      <c r="H5145" t="s">
        <v>537</v>
      </c>
      <c r="I5145" t="s">
        <v>538</v>
      </c>
      <c r="J5145" t="s">
        <v>122</v>
      </c>
      <c r="K5145" t="s">
        <v>46</v>
      </c>
      <c r="L5145" t="str">
        <f>VLOOKUP(K5145,Sheet2!$A$1:$B$105,2,FALSE)</f>
        <v>Cek outlier nilai ijon per kabupaten per komoditas. Perlu dipastikan bahwa isian sudah dalam bentuk 000 Rp.</v>
      </c>
    </row>
    <row r="5146" spans="1:12">
      <c r="A5146">
        <v>120</v>
      </c>
      <c r="B5146" t="s">
        <v>325</v>
      </c>
      <c r="C5146" t="s">
        <v>26</v>
      </c>
      <c r="D5146" t="str">
        <f>CONCATENATE("3513",A5146,B5146,C5146,TEXT(F5146,REPT("0",3)))</f>
        <v>3513120002000100021</v>
      </c>
      <c r="E5146">
        <v>17</v>
      </c>
      <c r="F5146">
        <v>21</v>
      </c>
      <c r="G5146" t="s">
        <v>510</v>
      </c>
      <c r="H5146" t="s">
        <v>539</v>
      </c>
      <c r="I5146" t="s">
        <v>540</v>
      </c>
      <c r="J5146" t="s">
        <v>298</v>
      </c>
      <c r="K5146" t="s">
        <v>20</v>
      </c>
      <c r="L5146" t="str">
        <f>VLOOKUP(K5146,Sheet2!$A$1:$B$105,2,FALSE)</f>
        <v>Cek outlier HORTI harga per satuan produksi (per kg) per komoditas</v>
      </c>
    </row>
    <row r="5147" spans="1:12">
      <c r="A5147">
        <v>120</v>
      </c>
      <c r="B5147" t="s">
        <v>325</v>
      </c>
      <c r="C5147" t="s">
        <v>35</v>
      </c>
      <c r="D5147" t="str">
        <f>CONCATENATE("3513",A5147,B5147,C5147,TEXT(F5147,REPT("0",3)))</f>
        <v>3513120002000200015</v>
      </c>
      <c r="E5147">
        <v>14</v>
      </c>
      <c r="F5147">
        <v>15</v>
      </c>
      <c r="G5147" t="s">
        <v>336</v>
      </c>
      <c r="H5147" t="s">
        <v>539</v>
      </c>
      <c r="I5147" t="s">
        <v>540</v>
      </c>
      <c r="J5147" t="s">
        <v>261</v>
      </c>
      <c r="K5147" t="s">
        <v>20</v>
      </c>
      <c r="L5147" t="str">
        <f>VLOOKUP(K5147,Sheet2!$A$1:$B$105,2,FALSE)</f>
        <v>Cek outlier HORTI harga per satuan produksi (per kg) per komoditas</v>
      </c>
    </row>
    <row r="5148" spans="1:12">
      <c r="A5148">
        <v>120</v>
      </c>
      <c r="B5148" t="s">
        <v>325</v>
      </c>
      <c r="C5148" t="s">
        <v>35</v>
      </c>
      <c r="D5148" t="str">
        <f>CONCATENATE("3513",A5148,B5148,C5148,TEXT(F5148,REPT("0",3)))</f>
        <v>3513120002000200030</v>
      </c>
      <c r="E5148">
        <v>31</v>
      </c>
      <c r="F5148">
        <v>30</v>
      </c>
      <c r="G5148" t="s">
        <v>336</v>
      </c>
      <c r="H5148" t="s">
        <v>539</v>
      </c>
      <c r="I5148" t="s">
        <v>540</v>
      </c>
      <c r="J5148" t="s">
        <v>261</v>
      </c>
      <c r="K5148" t="s">
        <v>53</v>
      </c>
      <c r="L5148" t="str">
        <f>VLOOKUP(K5148,Sheet2!$A$1:$B$105,2,FALSE)</f>
        <v>Harga Ayam Ras Pedaging FS, Ayam Kampung Pedaging, Itik Pedaging, atau Puyuh Pedaging &lt; 15.000 atau &gt; 100.000</v>
      </c>
    </row>
    <row r="5149" spans="1:12">
      <c r="A5149">
        <v>120</v>
      </c>
      <c r="B5149" t="s">
        <v>325</v>
      </c>
      <c r="C5149" t="s">
        <v>48</v>
      </c>
      <c r="D5149" t="str">
        <f>CONCATENATE("3513",A5149,B5149,C5149,TEXT(F5149,REPT("0",3)))</f>
        <v>3513120002000400011</v>
      </c>
      <c r="E5149">
        <v>9</v>
      </c>
      <c r="F5149">
        <v>11</v>
      </c>
      <c r="G5149" t="s">
        <v>292</v>
      </c>
      <c r="H5149" t="s">
        <v>541</v>
      </c>
      <c r="I5149" t="s">
        <v>540</v>
      </c>
      <c r="J5149" t="s">
        <v>79</v>
      </c>
      <c r="K5149" t="s">
        <v>33</v>
      </c>
      <c r="L5149" t="str">
        <f>VLOOKUP(K5149,Sheet2!$A$1:$B$105,2,FALSE)</f>
        <v>Cek outlier nilai ijon (r516) per komoditas</v>
      </c>
    </row>
    <row r="5150" spans="1:12">
      <c r="A5150">
        <v>120</v>
      </c>
      <c r="B5150" t="s">
        <v>325</v>
      </c>
      <c r="C5150" t="s">
        <v>48</v>
      </c>
      <c r="D5150" t="str">
        <f>CONCATENATE("3513",A5150,B5150,C5150,TEXT(F5150,REPT("0",3)))</f>
        <v>3513120002000400026</v>
      </c>
      <c r="E5150">
        <v>21</v>
      </c>
      <c r="F5150">
        <v>26</v>
      </c>
      <c r="G5150" t="s">
        <v>292</v>
      </c>
      <c r="H5150" t="s">
        <v>541</v>
      </c>
      <c r="I5150" t="s">
        <v>540</v>
      </c>
      <c r="J5150" t="s">
        <v>79</v>
      </c>
      <c r="K5150" t="s">
        <v>121</v>
      </c>
      <c r="L5150" t="str">
        <f>VLOOKUP(K5150,Sheet2!$A$1:$B$105,2,FALSE)</f>
        <v>Jika 507 = 0; 508 = 0; 509 &gt; 0, harus ada yang sudah dijual (507 = 0; 508 = 0; 509 &gt; 0; 514 = 0)</v>
      </c>
    </row>
    <row r="5151" spans="1:12">
      <c r="A5151">
        <v>120</v>
      </c>
      <c r="B5151" t="s">
        <v>325</v>
      </c>
      <c r="C5151" t="s">
        <v>48</v>
      </c>
      <c r="D5151" t="str">
        <f>CONCATENATE("3513",A5151,B5151,C5151,TEXT(F5151,REPT("0",3)))</f>
        <v>3513120002000400033</v>
      </c>
      <c r="E5151">
        <v>25</v>
      </c>
      <c r="F5151">
        <v>33</v>
      </c>
      <c r="G5151" t="s">
        <v>292</v>
      </c>
      <c r="H5151" t="s">
        <v>541</v>
      </c>
      <c r="I5151" t="s">
        <v>540</v>
      </c>
      <c r="J5151" t="s">
        <v>79</v>
      </c>
      <c r="K5151" t="s">
        <v>23</v>
      </c>
      <c r="L5151" t="str">
        <f>VLOOKUP(K5151,Sheet2!$A$1:$B$105,2,FALSE)</f>
        <v>Cek outlier harga (r417/r416) per kabupaten per komoditas.</v>
      </c>
    </row>
    <row r="5152" spans="1:12">
      <c r="A5152">
        <v>120</v>
      </c>
      <c r="B5152" t="s">
        <v>325</v>
      </c>
      <c r="C5152" t="s">
        <v>48</v>
      </c>
      <c r="D5152" t="str">
        <f>CONCATENATE("3513",A5152,B5152,C5152,TEXT(F5152,REPT("0",3)))</f>
        <v>3513120002000400036</v>
      </c>
      <c r="E5152">
        <v>26</v>
      </c>
      <c r="F5152">
        <v>36</v>
      </c>
      <c r="G5152" t="s">
        <v>292</v>
      </c>
      <c r="H5152" t="s">
        <v>541</v>
      </c>
      <c r="I5152" t="s">
        <v>540</v>
      </c>
      <c r="J5152" t="s">
        <v>79</v>
      </c>
      <c r="K5152" t="s">
        <v>23</v>
      </c>
      <c r="L5152" t="str">
        <f>VLOOKUP(K5152,Sheet2!$A$1:$B$105,2,FALSE)</f>
        <v>Cek outlier harga (r417/r416) per kabupaten per komoditas.</v>
      </c>
    </row>
    <row r="5153" spans="1:12">
      <c r="A5153">
        <v>120</v>
      </c>
      <c r="B5153" t="s">
        <v>325</v>
      </c>
      <c r="C5153" t="s">
        <v>63</v>
      </c>
      <c r="D5153" t="str">
        <f>CONCATENATE("3513",A5153,B5153,C5153,TEXT(F5153,REPT("0",3)))</f>
        <v>3513120002000700001</v>
      </c>
      <c r="E5153">
        <v>2</v>
      </c>
      <c r="F5153">
        <v>1</v>
      </c>
      <c r="G5153" t="s">
        <v>346</v>
      </c>
      <c r="H5153" t="s">
        <v>542</v>
      </c>
      <c r="I5153" t="s">
        <v>540</v>
      </c>
      <c r="J5153" t="s">
        <v>170</v>
      </c>
      <c r="K5153" t="s">
        <v>23</v>
      </c>
      <c r="L5153" t="str">
        <f>VLOOKUP(K5153,Sheet2!$A$1:$B$105,2,FALSE)</f>
        <v>Cek outlier harga (r417/r416) per kabupaten per komoditas.</v>
      </c>
    </row>
    <row r="5154" spans="1:12">
      <c r="A5154">
        <v>120</v>
      </c>
      <c r="B5154" t="s">
        <v>325</v>
      </c>
      <c r="C5154" t="s">
        <v>63</v>
      </c>
      <c r="D5154" t="str">
        <f>CONCATENATE("3513",A5154,B5154,C5154,TEXT(F5154,REPT("0",3)))</f>
        <v>3513120002000700013</v>
      </c>
      <c r="E5154">
        <v>15</v>
      </c>
      <c r="F5154">
        <v>13</v>
      </c>
      <c r="G5154" t="s">
        <v>346</v>
      </c>
      <c r="H5154" t="s">
        <v>542</v>
      </c>
      <c r="I5154" t="s">
        <v>540</v>
      </c>
      <c r="J5154" t="s">
        <v>170</v>
      </c>
      <c r="K5154" t="s">
        <v>23</v>
      </c>
      <c r="L5154" t="str">
        <f>VLOOKUP(K5154,Sheet2!$A$1:$B$105,2,FALSE)</f>
        <v>Cek outlier harga (r417/r416) per kabupaten per komoditas.</v>
      </c>
    </row>
    <row r="5155" spans="1:12">
      <c r="A5155">
        <v>120</v>
      </c>
      <c r="B5155" t="s">
        <v>325</v>
      </c>
      <c r="C5155" t="s">
        <v>67</v>
      </c>
      <c r="D5155" t="str">
        <f>CONCATENATE("3513",A5155,B5155,C5155,TEXT(F5155,REPT("0",3)))</f>
        <v>3513120002000800013</v>
      </c>
      <c r="E5155">
        <v>10</v>
      </c>
      <c r="F5155">
        <v>13</v>
      </c>
      <c r="G5155" t="s">
        <v>363</v>
      </c>
      <c r="H5155" t="s">
        <v>542</v>
      </c>
      <c r="I5155" t="s">
        <v>540</v>
      </c>
      <c r="J5155" t="s">
        <v>105</v>
      </c>
      <c r="K5155" t="s">
        <v>33</v>
      </c>
      <c r="L5155" t="str">
        <f>VLOOKUP(K5155,Sheet2!$A$1:$B$105,2,FALSE)</f>
        <v>Cek outlier nilai ijon (r516) per komoditas</v>
      </c>
    </row>
    <row r="5156" spans="1:12">
      <c r="A5156">
        <v>120</v>
      </c>
      <c r="B5156" t="s">
        <v>325</v>
      </c>
      <c r="C5156" t="s">
        <v>76</v>
      </c>
      <c r="D5156" t="str">
        <f>CONCATENATE("3513",A5156,B5156,C5156,TEXT(F5156,REPT("0",3)))</f>
        <v>3513120002001000029</v>
      </c>
      <c r="E5156">
        <v>35</v>
      </c>
      <c r="F5156">
        <v>29</v>
      </c>
      <c r="G5156" t="s">
        <v>200</v>
      </c>
      <c r="H5156" t="s">
        <v>542</v>
      </c>
      <c r="I5156" t="s">
        <v>540</v>
      </c>
      <c r="J5156" t="s">
        <v>192</v>
      </c>
      <c r="K5156" t="s">
        <v>46</v>
      </c>
      <c r="L5156" t="str">
        <f>VLOOKUP(K5156,Sheet2!$A$1:$B$105,2,FALSE)</f>
        <v>Cek outlier nilai ijon per kabupaten per komoditas. Perlu dipastikan bahwa isian sudah dalam bentuk 000 Rp.</v>
      </c>
    </row>
    <row r="5157" spans="1:12">
      <c r="A5157">
        <v>120</v>
      </c>
      <c r="B5157" t="s">
        <v>325</v>
      </c>
      <c r="C5157" t="s">
        <v>95</v>
      </c>
      <c r="D5157" t="str">
        <f>CONCATENATE("3513",A5157,B5157,C5157,TEXT(F5157,REPT("0",3)))</f>
        <v>3513120002001300001</v>
      </c>
      <c r="E5157">
        <v>1</v>
      </c>
      <c r="F5157">
        <v>1</v>
      </c>
      <c r="G5157" t="s">
        <v>285</v>
      </c>
      <c r="H5157" t="s">
        <v>543</v>
      </c>
      <c r="I5157" t="s">
        <v>540</v>
      </c>
      <c r="J5157" t="s">
        <v>284</v>
      </c>
      <c r="K5157" t="s">
        <v>46</v>
      </c>
      <c r="L5157" t="str">
        <f>VLOOKUP(K5157,Sheet2!$A$1:$B$105,2,FALSE)</f>
        <v>Cek outlier nilai ijon per kabupaten per komoditas. Perlu dipastikan bahwa isian sudah dalam bentuk 000 Rp.</v>
      </c>
    </row>
    <row r="5158" spans="1:12">
      <c r="A5158">
        <v>120</v>
      </c>
      <c r="B5158" t="s">
        <v>325</v>
      </c>
      <c r="C5158" t="s">
        <v>97</v>
      </c>
      <c r="D5158" t="str">
        <f>CONCATENATE("3513",A5158,B5158,C5158,TEXT(F5158,REPT("0",3)))</f>
        <v>3513120002001400003</v>
      </c>
      <c r="E5158">
        <v>2</v>
      </c>
      <c r="F5158">
        <v>3</v>
      </c>
      <c r="G5158" t="s">
        <v>249</v>
      </c>
      <c r="H5158" t="s">
        <v>543</v>
      </c>
      <c r="I5158" t="s">
        <v>540</v>
      </c>
      <c r="J5158" t="s">
        <v>30</v>
      </c>
      <c r="K5158" t="s">
        <v>121</v>
      </c>
      <c r="L5158" t="str">
        <f>VLOOKUP(K5158,Sheet2!$A$1:$B$105,2,FALSE)</f>
        <v>Jika 507 = 0; 508 = 0; 509 &gt; 0, harus ada yang sudah dijual (507 = 0; 508 = 0; 509 &gt; 0; 514 = 0)</v>
      </c>
    </row>
    <row r="5159" spans="1:12">
      <c r="A5159">
        <v>120</v>
      </c>
      <c r="B5159" t="s">
        <v>325</v>
      </c>
      <c r="C5159" t="s">
        <v>97</v>
      </c>
      <c r="D5159" t="str">
        <f>CONCATENATE("3513",A5159,B5159,C5159,TEXT(F5159,REPT("0",3)))</f>
        <v>3513120002001400003</v>
      </c>
      <c r="E5159">
        <v>2</v>
      </c>
      <c r="F5159">
        <v>3</v>
      </c>
      <c r="G5159" t="s">
        <v>249</v>
      </c>
      <c r="H5159" t="s">
        <v>543</v>
      </c>
      <c r="I5159" t="s">
        <v>540</v>
      </c>
      <c r="J5159" t="s">
        <v>30</v>
      </c>
      <c r="K5159" t="s">
        <v>33</v>
      </c>
      <c r="L5159" t="str">
        <f>VLOOKUP(K5159,Sheet2!$A$1:$B$105,2,FALSE)</f>
        <v>Cek outlier nilai ijon (r516) per komoditas</v>
      </c>
    </row>
    <row r="5160" spans="1:12">
      <c r="A5160">
        <v>120</v>
      </c>
      <c r="B5160" t="s">
        <v>325</v>
      </c>
      <c r="C5160" t="s">
        <v>97</v>
      </c>
      <c r="D5160" t="str">
        <f>CONCATENATE("3513",A5160,B5160,C5160,TEXT(F5160,REPT("0",3)))</f>
        <v>3513120002001400011</v>
      </c>
      <c r="E5160">
        <v>7</v>
      </c>
      <c r="F5160">
        <v>11</v>
      </c>
      <c r="G5160" t="s">
        <v>249</v>
      </c>
      <c r="H5160" t="s">
        <v>543</v>
      </c>
      <c r="I5160" t="s">
        <v>540</v>
      </c>
      <c r="J5160" t="s">
        <v>30</v>
      </c>
      <c r="K5160" t="s">
        <v>121</v>
      </c>
      <c r="L5160" t="str">
        <f>VLOOKUP(K5160,Sheet2!$A$1:$B$105,2,FALSE)</f>
        <v>Jika 507 = 0; 508 = 0; 509 &gt; 0, harus ada yang sudah dijual (507 = 0; 508 = 0; 509 &gt; 0; 514 = 0)</v>
      </c>
    </row>
    <row r="5161" spans="1:12">
      <c r="A5161">
        <v>120</v>
      </c>
      <c r="B5161" t="s">
        <v>325</v>
      </c>
      <c r="C5161" t="s">
        <v>14</v>
      </c>
      <c r="D5161" t="str">
        <f>CONCATENATE("3513",A5161,B5161,C5161,TEXT(F5161,REPT("0",3)))</f>
        <v>3513120002001500001</v>
      </c>
      <c r="E5161">
        <v>1</v>
      </c>
      <c r="F5161">
        <v>1</v>
      </c>
      <c r="G5161" t="s">
        <v>135</v>
      </c>
      <c r="H5161" t="s">
        <v>543</v>
      </c>
      <c r="I5161" t="s">
        <v>540</v>
      </c>
      <c r="J5161" t="s">
        <v>18</v>
      </c>
      <c r="K5161" t="s">
        <v>33</v>
      </c>
      <c r="L5161" t="str">
        <f>VLOOKUP(K5161,Sheet2!$A$1:$B$105,2,FALSE)</f>
        <v>Cek outlier nilai ijon (r516) per komoditas</v>
      </c>
    </row>
    <row r="5162" spans="1:12">
      <c r="A5162">
        <v>120</v>
      </c>
      <c r="B5162" t="s">
        <v>325</v>
      </c>
      <c r="C5162" t="s">
        <v>101</v>
      </c>
      <c r="D5162" t="str">
        <f>CONCATENATE("3513",A5162,B5162,C5162,TEXT(F5162,REPT("0",3)))</f>
        <v>3513120002001600004</v>
      </c>
      <c r="E5162">
        <v>3</v>
      </c>
      <c r="F5162">
        <v>4</v>
      </c>
      <c r="G5162" t="s">
        <v>169</v>
      </c>
      <c r="H5162" t="s">
        <v>543</v>
      </c>
      <c r="I5162" t="s">
        <v>540</v>
      </c>
      <c r="J5162" t="s">
        <v>470</v>
      </c>
      <c r="K5162" t="s">
        <v>20</v>
      </c>
      <c r="L5162" t="str">
        <f>VLOOKUP(K5162,Sheet2!$A$1:$B$105,2,FALSE)</f>
        <v>Cek outlier HORTI harga per satuan produksi (per kg) per komoditas</v>
      </c>
    </row>
    <row r="5163" spans="1:12">
      <c r="A5163">
        <v>120</v>
      </c>
      <c r="B5163" t="s">
        <v>325</v>
      </c>
      <c r="C5163" t="s">
        <v>101</v>
      </c>
      <c r="D5163" t="str">
        <f>CONCATENATE("3513",A5163,B5163,C5163,TEXT(F5163,REPT("0",3)))</f>
        <v>3513120002001600027</v>
      </c>
      <c r="E5163">
        <v>20</v>
      </c>
      <c r="F5163">
        <v>27</v>
      </c>
      <c r="G5163" t="s">
        <v>169</v>
      </c>
      <c r="H5163" t="s">
        <v>543</v>
      </c>
      <c r="I5163" t="s">
        <v>540</v>
      </c>
      <c r="J5163" t="s">
        <v>470</v>
      </c>
      <c r="K5163" t="s">
        <v>20</v>
      </c>
      <c r="L5163" t="str">
        <f>VLOOKUP(K5163,Sheet2!$A$1:$B$105,2,FALSE)</f>
        <v>Cek outlier HORTI harga per satuan produksi (per kg) per komoditas</v>
      </c>
    </row>
    <row r="5164" spans="1:12">
      <c r="A5164">
        <v>120</v>
      </c>
      <c r="B5164" t="s">
        <v>325</v>
      </c>
      <c r="C5164" t="s">
        <v>101</v>
      </c>
      <c r="D5164" t="str">
        <f>CONCATENATE("3513",A5164,B5164,C5164,TEXT(F5164,REPT("0",3)))</f>
        <v>3513120002001600029</v>
      </c>
      <c r="E5164">
        <v>21</v>
      </c>
      <c r="F5164">
        <v>29</v>
      </c>
      <c r="G5164" t="s">
        <v>169</v>
      </c>
      <c r="H5164" t="s">
        <v>543</v>
      </c>
      <c r="I5164" t="s">
        <v>540</v>
      </c>
      <c r="J5164" t="s">
        <v>470</v>
      </c>
      <c r="K5164" t="s">
        <v>20</v>
      </c>
      <c r="L5164" t="str">
        <f>VLOOKUP(K5164,Sheet2!$A$1:$B$105,2,FALSE)</f>
        <v>Cek outlier HORTI harga per satuan produksi (per kg) per komoditas</v>
      </c>
    </row>
    <row r="5165" spans="1:12">
      <c r="A5165">
        <v>120</v>
      </c>
      <c r="B5165" t="s">
        <v>325</v>
      </c>
      <c r="C5165" t="s">
        <v>103</v>
      </c>
      <c r="D5165" t="str">
        <f>CONCATENATE("3513",A5165,B5165,C5165,TEXT(F5165,REPT("0",3)))</f>
        <v>3513120002001700033</v>
      </c>
      <c r="E5165">
        <v>22</v>
      </c>
      <c r="F5165">
        <v>33</v>
      </c>
      <c r="G5165" t="s">
        <v>329</v>
      </c>
      <c r="H5165" t="s">
        <v>543</v>
      </c>
      <c r="I5165" t="s">
        <v>540</v>
      </c>
      <c r="J5165" t="s">
        <v>18</v>
      </c>
      <c r="K5165" t="s">
        <v>20</v>
      </c>
      <c r="L5165" t="str">
        <f>VLOOKUP(K5165,Sheet2!$A$1:$B$105,2,FALSE)</f>
        <v>Cek outlier HORTI harga per satuan produksi (per kg) per komoditas</v>
      </c>
    </row>
    <row r="5166" spans="1:12">
      <c r="A5166">
        <v>120</v>
      </c>
      <c r="B5166" t="s">
        <v>325</v>
      </c>
      <c r="C5166" t="s">
        <v>107</v>
      </c>
      <c r="D5166" t="str">
        <f>CONCATENATE("3513",A5166,B5166,C5166,TEXT(F5166,REPT("0",3)))</f>
        <v>3513120002001800007</v>
      </c>
      <c r="E5166">
        <v>6</v>
      </c>
      <c r="F5166">
        <v>7</v>
      </c>
      <c r="G5166" t="s">
        <v>277</v>
      </c>
      <c r="H5166" t="s">
        <v>543</v>
      </c>
      <c r="I5166" t="s">
        <v>540</v>
      </c>
      <c r="J5166" t="s">
        <v>90</v>
      </c>
      <c r="K5166" t="s">
        <v>75</v>
      </c>
      <c r="L5166" t="str">
        <f>VLOOKUP(K5166,Sheet2!$A$1:$B$105,2,FALSE)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5167" spans="1:12">
      <c r="A5167">
        <v>120</v>
      </c>
      <c r="B5167" t="s">
        <v>325</v>
      </c>
      <c r="C5167" t="s">
        <v>107</v>
      </c>
      <c r="D5167" t="str">
        <f>CONCATENATE("3513",A5167,B5167,C5167,TEXT(F5167,REPT("0",3)))</f>
        <v>3513120002001800008</v>
      </c>
      <c r="E5167">
        <v>7</v>
      </c>
      <c r="F5167">
        <v>8</v>
      </c>
      <c r="G5167" t="s">
        <v>277</v>
      </c>
      <c r="H5167" t="s">
        <v>543</v>
      </c>
      <c r="I5167" t="s">
        <v>540</v>
      </c>
      <c r="J5167" t="s">
        <v>90</v>
      </c>
      <c r="K5167" t="s">
        <v>75</v>
      </c>
      <c r="L5167" t="str">
        <f>VLOOKUP(K5167,Sheet2!$A$1:$B$105,2,FALSE)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5168" spans="1:12">
      <c r="A5168">
        <v>120</v>
      </c>
      <c r="B5168" t="s">
        <v>325</v>
      </c>
      <c r="C5168" t="s">
        <v>109</v>
      </c>
      <c r="D5168" t="str">
        <f>CONCATENATE("3513",A5168,B5168,C5168,TEXT(F5168,REPT("0",3)))</f>
        <v>3513120002001900023</v>
      </c>
      <c r="E5168">
        <v>18</v>
      </c>
      <c r="F5168">
        <v>23</v>
      </c>
      <c r="G5168" t="s">
        <v>322</v>
      </c>
      <c r="H5168" t="s">
        <v>541</v>
      </c>
      <c r="I5168" t="s">
        <v>540</v>
      </c>
      <c r="J5168" t="s">
        <v>328</v>
      </c>
      <c r="K5168" t="s">
        <v>20</v>
      </c>
      <c r="L5168" t="str">
        <f>VLOOKUP(K5168,Sheet2!$A$1:$B$105,2,FALSE)</f>
        <v>Cek outlier HORTI harga per satuan produksi (per kg) per komoditas</v>
      </c>
    </row>
    <row r="5169" spans="1:12">
      <c r="A5169">
        <v>120</v>
      </c>
      <c r="B5169" t="s">
        <v>325</v>
      </c>
      <c r="C5169" t="s">
        <v>507</v>
      </c>
      <c r="D5169" t="str">
        <f>CONCATENATE("3513",A5169,B5169,C5169,TEXT(F5169,REPT("0",3)))</f>
        <v>3513120002002200010</v>
      </c>
      <c r="E5169">
        <v>9</v>
      </c>
      <c r="F5169">
        <v>10</v>
      </c>
      <c r="G5169" t="s">
        <v>390</v>
      </c>
      <c r="H5169" t="s">
        <v>539</v>
      </c>
      <c r="I5169" t="s">
        <v>540</v>
      </c>
      <c r="J5169" t="s">
        <v>280</v>
      </c>
      <c r="K5169" t="s">
        <v>20</v>
      </c>
      <c r="L5169" t="str">
        <f>VLOOKUP(K5169,Sheet2!$A$1:$B$105,2,FALSE)</f>
        <v>Cek outlier HORTI harga per satuan produksi (per kg) per komoditas</v>
      </c>
    </row>
    <row r="5170" spans="1:12">
      <c r="A5170">
        <v>120</v>
      </c>
      <c r="B5170" t="s">
        <v>325</v>
      </c>
      <c r="C5170" t="s">
        <v>507</v>
      </c>
      <c r="D5170" t="str">
        <f>CONCATENATE("3513",A5170,B5170,C5170,TEXT(F5170,REPT("0",3)))</f>
        <v>3513120002002200012</v>
      </c>
      <c r="E5170">
        <v>11</v>
      </c>
      <c r="F5170">
        <v>12</v>
      </c>
      <c r="G5170" t="s">
        <v>390</v>
      </c>
      <c r="H5170" t="s">
        <v>539</v>
      </c>
      <c r="I5170" t="s">
        <v>540</v>
      </c>
      <c r="J5170" t="s">
        <v>280</v>
      </c>
      <c r="K5170" t="s">
        <v>20</v>
      </c>
      <c r="L5170" t="str">
        <f>VLOOKUP(K5170,Sheet2!$A$1:$B$105,2,FALSE)</f>
        <v>Cek outlier HORTI harga per satuan produksi (per kg) per komoditas</v>
      </c>
    </row>
    <row r="5171" spans="1:12">
      <c r="A5171">
        <v>120</v>
      </c>
      <c r="B5171" t="s">
        <v>325</v>
      </c>
      <c r="C5171" t="s">
        <v>507</v>
      </c>
      <c r="D5171" t="str">
        <f>CONCATENATE("3513",A5171,B5171,C5171,TEXT(F5171,REPT("0",3)))</f>
        <v>3513120002002200039</v>
      </c>
      <c r="E5171">
        <v>32</v>
      </c>
      <c r="F5171">
        <v>39</v>
      </c>
      <c r="G5171" t="s">
        <v>390</v>
      </c>
      <c r="H5171" t="s">
        <v>539</v>
      </c>
      <c r="I5171" t="s">
        <v>540</v>
      </c>
      <c r="J5171" t="s">
        <v>280</v>
      </c>
      <c r="K5171" t="s">
        <v>20</v>
      </c>
      <c r="L5171" t="str">
        <f>VLOOKUP(K5171,Sheet2!$A$1:$B$105,2,FALSE)</f>
        <v>Cek outlier HORTI harga per satuan produksi (per kg) per komoditas</v>
      </c>
    </row>
    <row r="5172" spans="1:12">
      <c r="A5172">
        <v>120</v>
      </c>
      <c r="B5172" t="s">
        <v>325</v>
      </c>
      <c r="C5172" t="s">
        <v>430</v>
      </c>
      <c r="D5172" t="str">
        <f>CONCATENATE("3513",A5172,B5172,C5172,TEXT(F5172,REPT("0",3)))</f>
        <v>3513120002002400028</v>
      </c>
      <c r="E5172">
        <v>21</v>
      </c>
      <c r="F5172">
        <v>28</v>
      </c>
      <c r="G5172" t="s">
        <v>135</v>
      </c>
      <c r="H5172" t="s">
        <v>539</v>
      </c>
      <c r="I5172" t="s">
        <v>540</v>
      </c>
      <c r="J5172" t="s">
        <v>141</v>
      </c>
      <c r="K5172" t="s">
        <v>157</v>
      </c>
      <c r="L5172" t="str">
        <f>VLOOKUP(K5172,Sheet2!$A$1:$B$105,2,FALSE)</f>
        <v>lokasi lahan yang dikuasai bukan berada di provinsi tempat tinggal (r324_prov tidak sama dengan r324). Pastikan kembali status penguasaan lahan tersebut.</v>
      </c>
    </row>
    <row r="5173" spans="1:12">
      <c r="A5173">
        <v>120</v>
      </c>
      <c r="B5173" t="s">
        <v>335</v>
      </c>
      <c r="C5173" t="s">
        <v>26</v>
      </c>
      <c r="D5173" t="str">
        <f>CONCATENATE("3513",A5173,B5173,C5173,TEXT(F5173,REPT("0",3)))</f>
        <v>3513120003000100006</v>
      </c>
      <c r="E5173">
        <v>8</v>
      </c>
      <c r="F5173">
        <v>6</v>
      </c>
      <c r="G5173" t="s">
        <v>360</v>
      </c>
      <c r="H5173" t="s">
        <v>544</v>
      </c>
      <c r="I5173" t="s">
        <v>255</v>
      </c>
      <c r="J5173" t="s">
        <v>216</v>
      </c>
      <c r="K5173" t="s">
        <v>23</v>
      </c>
      <c r="L5173" t="str">
        <f>VLOOKUP(K5173,Sheet2!$A$1:$B$105,2,FALSE)</f>
        <v>Cek outlier harga (r417/r416) per kabupaten per komoditas.</v>
      </c>
    </row>
    <row r="5174" spans="1:12">
      <c r="A5174">
        <v>120</v>
      </c>
      <c r="B5174" t="s">
        <v>335</v>
      </c>
      <c r="C5174" t="s">
        <v>35</v>
      </c>
      <c r="D5174" t="str">
        <f>CONCATENATE("3513",A5174,B5174,C5174,TEXT(F5174,REPT("0",3)))</f>
        <v>3513120003000200021</v>
      </c>
      <c r="E5174">
        <v>16</v>
      </c>
      <c r="F5174">
        <v>21</v>
      </c>
      <c r="G5174" t="s">
        <v>431</v>
      </c>
      <c r="H5174" t="s">
        <v>545</v>
      </c>
      <c r="I5174" t="s">
        <v>538</v>
      </c>
      <c r="J5174" t="s">
        <v>398</v>
      </c>
      <c r="K5174" t="s">
        <v>46</v>
      </c>
      <c r="L5174" t="str">
        <f>VLOOKUP(K5174,Sheet2!$A$1:$B$105,2,FALSE)</f>
        <v>Cek outlier nilai ijon per kabupaten per komoditas. Perlu dipastikan bahwa isian sudah dalam bentuk 000 Rp.</v>
      </c>
    </row>
    <row r="5175" spans="1:12">
      <c r="A5175">
        <v>120</v>
      </c>
      <c r="B5175" t="s">
        <v>335</v>
      </c>
      <c r="C5175" t="s">
        <v>54</v>
      </c>
      <c r="D5175" t="str">
        <f>CONCATENATE("3513",A5175,B5175,C5175,TEXT(F5175,REPT("0",3)))</f>
        <v>3513120003000500003</v>
      </c>
      <c r="E5175">
        <v>2</v>
      </c>
      <c r="F5175">
        <v>3</v>
      </c>
      <c r="G5175" t="s">
        <v>301</v>
      </c>
      <c r="H5175" t="s">
        <v>545</v>
      </c>
      <c r="I5175" t="s">
        <v>538</v>
      </c>
      <c r="J5175" t="s">
        <v>350</v>
      </c>
      <c r="K5175" t="s">
        <v>46</v>
      </c>
      <c r="L5175" t="str">
        <f>VLOOKUP(K5175,Sheet2!$A$1:$B$105,2,FALSE)</f>
        <v>Cek outlier nilai ijon per kabupaten per komoditas. Perlu dipastikan bahwa isian sudah dalam bentuk 000 Rp.</v>
      </c>
    </row>
    <row r="5176" spans="1:12">
      <c r="A5176">
        <v>120</v>
      </c>
      <c r="B5176" t="s">
        <v>335</v>
      </c>
      <c r="C5176" t="s">
        <v>54</v>
      </c>
      <c r="D5176" t="str">
        <f>CONCATENATE("3513",A5176,B5176,C5176,TEXT(F5176,REPT("0",3)))</f>
        <v>3513120003000500017</v>
      </c>
      <c r="E5176">
        <v>13</v>
      </c>
      <c r="F5176">
        <v>17</v>
      </c>
      <c r="G5176" t="s">
        <v>301</v>
      </c>
      <c r="H5176" t="s">
        <v>545</v>
      </c>
      <c r="I5176" t="s">
        <v>538</v>
      </c>
      <c r="J5176" t="s">
        <v>350</v>
      </c>
      <c r="K5176" t="s">
        <v>160</v>
      </c>
      <c r="L5176" t="str">
        <f>VLOOKUP(K5176,Sheet2!$A$1:$B$105,2,FALSE)</f>
        <v>Pengecekan ulang kewajaran umur ART (umur ART banyak yang terisi 99, perlu probing lebih dalam untuk umur ART)
Pengecekan ulang umur KRT yang di bawah 16 tahun (R204=1 tetapi R206&lt;16)</v>
      </c>
    </row>
    <row r="5177" spans="1:12">
      <c r="A5177">
        <v>120</v>
      </c>
      <c r="B5177" t="s">
        <v>335</v>
      </c>
      <c r="C5177" t="s">
        <v>63</v>
      </c>
      <c r="D5177" t="str">
        <f>CONCATENATE("3513",A5177,B5177,C5177,TEXT(F5177,REPT("0",3)))</f>
        <v>3513120003000700010</v>
      </c>
      <c r="E5177">
        <v>6</v>
      </c>
      <c r="F5177">
        <v>10</v>
      </c>
      <c r="G5177" t="s">
        <v>277</v>
      </c>
      <c r="H5177" t="s">
        <v>546</v>
      </c>
      <c r="I5177" t="s">
        <v>538</v>
      </c>
      <c r="J5177" t="s">
        <v>159</v>
      </c>
      <c r="K5177" t="s">
        <v>33</v>
      </c>
      <c r="L5177" t="str">
        <f>VLOOKUP(K5177,Sheet2!$A$1:$B$105,2,FALSE)</f>
        <v>Cek outlier nilai ijon (r516) per komoditas</v>
      </c>
    </row>
    <row r="5178" spans="1:12">
      <c r="A5178">
        <v>120</v>
      </c>
      <c r="B5178" t="s">
        <v>335</v>
      </c>
      <c r="C5178" t="s">
        <v>63</v>
      </c>
      <c r="D5178" t="str">
        <f>CONCATENATE("3513",A5178,B5178,C5178,TEXT(F5178,REPT("0",3)))</f>
        <v>3513120003000700013</v>
      </c>
      <c r="E5178">
        <v>9</v>
      </c>
      <c r="F5178">
        <v>13</v>
      </c>
      <c r="G5178" t="s">
        <v>277</v>
      </c>
      <c r="H5178" t="s">
        <v>546</v>
      </c>
      <c r="I5178" t="s">
        <v>538</v>
      </c>
      <c r="J5178" t="s">
        <v>159</v>
      </c>
      <c r="K5178" t="s">
        <v>157</v>
      </c>
      <c r="L5178" t="str">
        <f>VLOOKUP(K5178,Sheet2!$A$1:$B$105,2,FALSE)</f>
        <v>lokasi lahan yang dikuasai bukan berada di provinsi tempat tinggal (r324_prov tidak sama dengan r324). Pastikan kembali status penguasaan lahan tersebut.</v>
      </c>
    </row>
    <row r="5179" spans="1:12">
      <c r="A5179">
        <v>120</v>
      </c>
      <c r="B5179" t="s">
        <v>335</v>
      </c>
      <c r="C5179" t="s">
        <v>63</v>
      </c>
      <c r="D5179" t="str">
        <f>CONCATENATE("3513",A5179,B5179,C5179,TEXT(F5179,REPT("0",3)))</f>
        <v>3513120003000700018</v>
      </c>
      <c r="E5179">
        <v>14</v>
      </c>
      <c r="F5179">
        <v>18</v>
      </c>
      <c r="G5179" t="s">
        <v>277</v>
      </c>
      <c r="H5179" t="s">
        <v>546</v>
      </c>
      <c r="I5179" t="s">
        <v>538</v>
      </c>
      <c r="J5179" t="s">
        <v>159</v>
      </c>
      <c r="K5179" t="s">
        <v>92</v>
      </c>
      <c r="L5179" t="str">
        <f>VLOOKUP(K5179,Sheet2!$A$1:$B$105,2,FALSE)</f>
        <v>Pengecekan kewajaran isian luas bangunan dan luas tanah yang (r112b&lt;10 dan r112b&gt;0)</v>
      </c>
    </row>
    <row r="5180" spans="1:12">
      <c r="A5180">
        <v>120</v>
      </c>
      <c r="B5180" t="s">
        <v>335</v>
      </c>
      <c r="C5180" t="s">
        <v>63</v>
      </c>
      <c r="D5180" t="str">
        <f>CONCATENATE("3513",A5180,B5180,C5180,TEXT(F5180,REPT("0",3)))</f>
        <v>3513120003000700019</v>
      </c>
      <c r="E5180">
        <v>14</v>
      </c>
      <c r="F5180">
        <v>19</v>
      </c>
      <c r="G5180" t="s">
        <v>277</v>
      </c>
      <c r="H5180" t="s">
        <v>546</v>
      </c>
      <c r="I5180" t="s">
        <v>538</v>
      </c>
      <c r="J5180" t="s">
        <v>159</v>
      </c>
      <c r="K5180" t="s">
        <v>91</v>
      </c>
      <c r="L5180" t="str">
        <f>VLOOKUP(K5180,Sheet2!$A$1:$B$105,2,FALSE)</f>
        <v>1-365 ; cek pengelola bekerja hanya 1 hari setiap 2pekan (r306 &lt;=12)</v>
      </c>
    </row>
    <row r="5181" spans="1:12">
      <c r="A5181">
        <v>120</v>
      </c>
      <c r="B5181" t="s">
        <v>335</v>
      </c>
      <c r="C5181" t="s">
        <v>67</v>
      </c>
      <c r="D5181" t="str">
        <f>CONCATENATE("3513",A5181,B5181,C5181,TEXT(F5181,REPT("0",3)))</f>
        <v>3513120003000800016</v>
      </c>
      <c r="E5181">
        <v>10</v>
      </c>
      <c r="F5181">
        <v>16</v>
      </c>
      <c r="G5181" t="s">
        <v>241</v>
      </c>
      <c r="H5181" t="s">
        <v>546</v>
      </c>
      <c r="I5181" t="s">
        <v>538</v>
      </c>
      <c r="J5181" t="s">
        <v>398</v>
      </c>
      <c r="K5181" t="s">
        <v>23</v>
      </c>
      <c r="L5181" t="str">
        <f>VLOOKUP(K5181,Sheet2!$A$1:$B$105,2,FALSE)</f>
        <v>Cek outlier harga (r417/r416) per kabupaten per komoditas.</v>
      </c>
    </row>
    <row r="5182" spans="1:12">
      <c r="A5182">
        <v>120</v>
      </c>
      <c r="B5182" t="s">
        <v>335</v>
      </c>
      <c r="C5182" t="s">
        <v>88</v>
      </c>
      <c r="D5182" t="str">
        <f>CONCATENATE("3513",A5182,B5182,C5182,TEXT(F5182,REPT("0",3)))</f>
        <v>3513120003001200003</v>
      </c>
      <c r="E5182">
        <v>4</v>
      </c>
      <c r="F5182">
        <v>3</v>
      </c>
      <c r="G5182" t="s">
        <v>306</v>
      </c>
      <c r="H5182" t="s">
        <v>546</v>
      </c>
      <c r="I5182" t="s">
        <v>538</v>
      </c>
      <c r="J5182" t="s">
        <v>159</v>
      </c>
      <c r="K5182" t="s">
        <v>46</v>
      </c>
      <c r="L5182" t="str">
        <f>VLOOKUP(K5182,Sheet2!$A$1:$B$105,2,FALSE)</f>
        <v>Cek outlier nilai ijon per kabupaten per komoditas. Perlu dipastikan bahwa isian sudah dalam bentuk 000 Rp.</v>
      </c>
    </row>
    <row r="5183" spans="1:12">
      <c r="A5183">
        <v>120</v>
      </c>
      <c r="B5183" t="s">
        <v>335</v>
      </c>
      <c r="C5183" t="s">
        <v>270</v>
      </c>
      <c r="D5183" t="str">
        <f>CONCATENATE("3513",A5183,B5183,C5183,TEXT(F5183,REPT("0",3)))</f>
        <v>3513120003002000001</v>
      </c>
      <c r="E5183">
        <v>1</v>
      </c>
      <c r="F5183">
        <v>1</v>
      </c>
      <c r="G5183" t="s">
        <v>176</v>
      </c>
      <c r="H5183" t="s">
        <v>545</v>
      </c>
      <c r="I5183" t="s">
        <v>538</v>
      </c>
      <c r="J5183" t="s">
        <v>186</v>
      </c>
      <c r="K5183" t="s">
        <v>33</v>
      </c>
      <c r="L5183" t="str">
        <f>VLOOKUP(K5183,Sheet2!$A$1:$B$105,2,FALSE)</f>
        <v>Cek outlier nilai ijon (r516) per komoditas</v>
      </c>
    </row>
    <row r="5184" spans="1:12">
      <c r="A5184">
        <v>120</v>
      </c>
      <c r="B5184" t="s">
        <v>335</v>
      </c>
      <c r="C5184" t="s">
        <v>270</v>
      </c>
      <c r="D5184" t="str">
        <f>CONCATENATE("3513",A5184,B5184,C5184,TEXT(F5184,REPT("0",3)))</f>
        <v>3513120003002000012</v>
      </c>
      <c r="E5184">
        <v>8</v>
      </c>
      <c r="F5184">
        <v>12</v>
      </c>
      <c r="G5184" t="s">
        <v>176</v>
      </c>
      <c r="H5184" t="s">
        <v>545</v>
      </c>
      <c r="I5184" t="s">
        <v>538</v>
      </c>
      <c r="J5184" t="s">
        <v>186</v>
      </c>
      <c r="K5184" t="s">
        <v>157</v>
      </c>
      <c r="L5184" t="str">
        <f>VLOOKUP(K5184,Sheet2!$A$1:$B$105,2,FALSE)</f>
        <v>lokasi lahan yang dikuasai bukan berada di provinsi tempat tinggal (r324_prov tidak sama dengan r324). Pastikan kembali status penguasaan lahan tersebut.</v>
      </c>
    </row>
    <row r="5185" spans="1:12">
      <c r="A5185">
        <v>120</v>
      </c>
      <c r="B5185" t="s">
        <v>335</v>
      </c>
      <c r="C5185" t="s">
        <v>507</v>
      </c>
      <c r="D5185" t="str">
        <f>CONCATENATE("3513",A5185,B5185,C5185,TEXT(F5185,REPT("0",3)))</f>
        <v>3513120003002200005</v>
      </c>
      <c r="E5185">
        <v>5</v>
      </c>
      <c r="F5185">
        <v>5</v>
      </c>
      <c r="G5185" t="s">
        <v>346</v>
      </c>
      <c r="H5185" t="s">
        <v>545</v>
      </c>
      <c r="I5185" t="s">
        <v>538</v>
      </c>
      <c r="J5185" t="s">
        <v>298</v>
      </c>
      <c r="K5185" t="s">
        <v>46</v>
      </c>
      <c r="L5185" t="str">
        <f>VLOOKUP(K5185,Sheet2!$A$1:$B$105,2,FALSE)</f>
        <v>Cek outlier nilai ijon per kabupaten per komoditas. Perlu dipastikan bahwa isian sudah dalam bentuk 000 Rp.</v>
      </c>
    </row>
    <row r="5186" spans="1:12">
      <c r="A5186">
        <v>120</v>
      </c>
      <c r="B5186" t="s">
        <v>335</v>
      </c>
      <c r="C5186" t="s">
        <v>432</v>
      </c>
      <c r="D5186" t="str">
        <f>CONCATENATE("3513",A5186,B5186,C5186,TEXT(F5186,REPT("0",3)))</f>
        <v>3513120003002500003</v>
      </c>
      <c r="E5186">
        <v>3</v>
      </c>
      <c r="F5186">
        <v>3</v>
      </c>
      <c r="G5186" t="s">
        <v>346</v>
      </c>
      <c r="H5186" t="s">
        <v>547</v>
      </c>
      <c r="I5186" t="s">
        <v>548</v>
      </c>
      <c r="J5186" t="s">
        <v>170</v>
      </c>
      <c r="K5186" t="s">
        <v>23</v>
      </c>
      <c r="L5186" t="str">
        <f>VLOOKUP(K5186,Sheet2!$A$1:$B$105,2,FALSE)</f>
        <v>Cek outlier harga (r417/r416) per kabupaten per komoditas.</v>
      </c>
    </row>
    <row r="5187" spans="1:12">
      <c r="A5187">
        <v>120</v>
      </c>
      <c r="B5187" t="s">
        <v>335</v>
      </c>
      <c r="C5187" t="s">
        <v>433</v>
      </c>
      <c r="D5187" t="str">
        <f>CONCATENATE("3513",A5187,B5187,C5187,TEXT(F5187,REPT("0",3)))</f>
        <v>3513120003002600012</v>
      </c>
      <c r="E5187">
        <v>9</v>
      </c>
      <c r="F5187">
        <v>12</v>
      </c>
      <c r="G5187" t="s">
        <v>495</v>
      </c>
      <c r="H5187" t="s">
        <v>547</v>
      </c>
      <c r="I5187" t="s">
        <v>548</v>
      </c>
      <c r="J5187" t="s">
        <v>297</v>
      </c>
      <c r="K5187" t="s">
        <v>129</v>
      </c>
      <c r="L5187" t="str">
        <f>VLOOKUP(K5187,Sheet2!$A$1:$B$105,2,FALSE)</f>
        <v>Jumlah total tanaman budidaya kehutanan &gt;= 1000 , R705=1(sistem penanaman tunggal), tetapi tidak ada lahan kegiatan kehutanan</v>
      </c>
    </row>
    <row r="5188" spans="1:12">
      <c r="A5188">
        <v>120</v>
      </c>
      <c r="B5188" t="s">
        <v>335</v>
      </c>
      <c r="C5188" t="s">
        <v>435</v>
      </c>
      <c r="D5188" t="str">
        <f>CONCATENATE("3513",A5188,B5188,C5188,TEXT(F5188,REPT("0",3)))</f>
        <v>3513120003002700031</v>
      </c>
      <c r="E5188">
        <v>24</v>
      </c>
      <c r="F5188">
        <v>31</v>
      </c>
      <c r="G5188" t="s">
        <v>424</v>
      </c>
      <c r="H5188" t="s">
        <v>547</v>
      </c>
      <c r="I5188" t="s">
        <v>548</v>
      </c>
      <c r="J5188" t="s">
        <v>170</v>
      </c>
      <c r="K5188" t="s">
        <v>23</v>
      </c>
      <c r="L5188" t="str">
        <f>VLOOKUP(K5188,Sheet2!$A$1:$B$105,2,FALSE)</f>
        <v>Cek outlier harga (r417/r416) per kabupaten per komoditas.</v>
      </c>
    </row>
    <row r="5189" spans="1:12">
      <c r="A5189">
        <v>120</v>
      </c>
      <c r="B5189" t="s">
        <v>335</v>
      </c>
      <c r="C5189" t="s">
        <v>436</v>
      </c>
      <c r="D5189" t="str">
        <f>CONCATENATE("3513",A5189,B5189,C5189,TEXT(F5189,REPT("0",3)))</f>
        <v>3513120003002800013</v>
      </c>
      <c r="E5189">
        <v>10</v>
      </c>
      <c r="F5189">
        <v>13</v>
      </c>
      <c r="G5189" t="s">
        <v>406</v>
      </c>
      <c r="H5189" t="s">
        <v>547</v>
      </c>
      <c r="I5189" t="s">
        <v>548</v>
      </c>
      <c r="J5189" t="s">
        <v>248</v>
      </c>
      <c r="K5189" t="s">
        <v>129</v>
      </c>
      <c r="L5189" t="str">
        <f>VLOOKUP(K5189,Sheet2!$A$1:$B$105,2,FALSE)</f>
        <v>Jumlah total tanaman budidaya kehutanan &gt;= 1000 , R705=1(sistem penanaman tunggal), tetapi tidak ada lahan kegiatan kehutanan</v>
      </c>
    </row>
    <row r="5190" spans="1:12">
      <c r="A5190">
        <v>120</v>
      </c>
      <c r="B5190" t="s">
        <v>13</v>
      </c>
      <c r="C5190" t="s">
        <v>26</v>
      </c>
      <c r="D5190" t="str">
        <f>CONCATENATE("3513",A5190,B5190,C5190,TEXT(F5190,REPT("0",3)))</f>
        <v>3513120004000100044</v>
      </c>
      <c r="E5190">
        <v>33</v>
      </c>
      <c r="F5190">
        <v>44</v>
      </c>
      <c r="G5190" t="s">
        <v>176</v>
      </c>
      <c r="H5190" t="s">
        <v>549</v>
      </c>
      <c r="I5190" t="s">
        <v>540</v>
      </c>
      <c r="J5190" t="s">
        <v>115</v>
      </c>
      <c r="K5190" t="s">
        <v>20</v>
      </c>
      <c r="L5190" t="str">
        <f>VLOOKUP(K5190,Sheet2!$A$1:$B$105,2,FALSE)</f>
        <v>Cek outlier HORTI harga per satuan produksi (per kg) per komoditas</v>
      </c>
    </row>
    <row r="5191" spans="1:12">
      <c r="A5191">
        <v>120</v>
      </c>
      <c r="B5191" t="s">
        <v>13</v>
      </c>
      <c r="C5191" t="s">
        <v>26</v>
      </c>
      <c r="D5191" t="str">
        <f>CONCATENATE("3513",A5191,B5191,C5191,TEXT(F5191,REPT("0",3)))</f>
        <v>3513120004000100056</v>
      </c>
      <c r="E5191">
        <v>42</v>
      </c>
      <c r="F5191">
        <v>56</v>
      </c>
      <c r="G5191" t="s">
        <v>176</v>
      </c>
      <c r="H5191" t="s">
        <v>549</v>
      </c>
      <c r="I5191" t="s">
        <v>540</v>
      </c>
      <c r="J5191" t="s">
        <v>115</v>
      </c>
      <c r="K5191" t="s">
        <v>24</v>
      </c>
      <c r="L5191" t="str">
        <f>VLOOKUP(K5191,Sheet2!$A$1:$B$105,2,FALSE)</f>
        <v>Cek outlier produktivitas (r416/r412) per kabupaten per komoditas.</v>
      </c>
    </row>
    <row r="5192" spans="1:12">
      <c r="A5192">
        <v>120</v>
      </c>
      <c r="B5192" t="s">
        <v>13</v>
      </c>
      <c r="C5192" t="s">
        <v>26</v>
      </c>
      <c r="D5192" t="str">
        <f>CONCATENATE("3513",A5192,B5192,C5192,TEXT(F5192,REPT("0",3)))</f>
        <v>3513120004000100056</v>
      </c>
      <c r="E5192">
        <v>42</v>
      </c>
      <c r="F5192">
        <v>56</v>
      </c>
      <c r="G5192" t="s">
        <v>176</v>
      </c>
      <c r="H5192" t="s">
        <v>549</v>
      </c>
      <c r="I5192" t="s">
        <v>540</v>
      </c>
      <c r="J5192" t="s">
        <v>115</v>
      </c>
      <c r="K5192" t="s">
        <v>23</v>
      </c>
      <c r="L5192" t="str">
        <f>VLOOKUP(K5192,Sheet2!$A$1:$B$105,2,FALSE)</f>
        <v>Cek outlier harga (r417/r416) per kabupaten per komoditas.</v>
      </c>
    </row>
    <row r="5193" spans="1:12">
      <c r="A5193">
        <v>120</v>
      </c>
      <c r="B5193" t="s">
        <v>13</v>
      </c>
      <c r="C5193" t="s">
        <v>26</v>
      </c>
      <c r="D5193" t="str">
        <f>CONCATENATE("3513",A5193,B5193,C5193,TEXT(F5193,REPT("0",3)))</f>
        <v>3513120004000100058</v>
      </c>
      <c r="E5193">
        <v>43</v>
      </c>
      <c r="F5193">
        <v>58</v>
      </c>
      <c r="G5193" t="s">
        <v>176</v>
      </c>
      <c r="H5193" t="s">
        <v>549</v>
      </c>
      <c r="I5193" t="s">
        <v>540</v>
      </c>
      <c r="J5193" t="s">
        <v>115</v>
      </c>
      <c r="K5193" t="s">
        <v>157</v>
      </c>
      <c r="L5193" t="str">
        <f>VLOOKUP(K5193,Sheet2!$A$1:$B$105,2,FALSE)</f>
        <v>lokasi lahan yang dikuasai bukan berada di provinsi tempat tinggal (r324_prov tidak sama dengan r324). Pastikan kembali status penguasaan lahan tersebut.</v>
      </c>
    </row>
    <row r="5194" spans="1:12">
      <c r="A5194">
        <v>120</v>
      </c>
      <c r="B5194" t="s">
        <v>13</v>
      </c>
      <c r="C5194" t="s">
        <v>26</v>
      </c>
      <c r="D5194" t="str">
        <f>CONCATENATE("3513",A5194,B5194,C5194,TEXT(F5194,REPT("0",3)))</f>
        <v>3513120004000100059</v>
      </c>
      <c r="E5194">
        <v>44</v>
      </c>
      <c r="F5194">
        <v>59</v>
      </c>
      <c r="G5194" t="s">
        <v>176</v>
      </c>
      <c r="H5194" t="s">
        <v>549</v>
      </c>
      <c r="I5194" t="s">
        <v>540</v>
      </c>
      <c r="J5194" t="s">
        <v>115</v>
      </c>
      <c r="K5194" t="s">
        <v>33</v>
      </c>
      <c r="L5194" t="str">
        <f>VLOOKUP(K5194,Sheet2!$A$1:$B$105,2,FALSE)</f>
        <v>Cek outlier nilai ijon (r516) per komoditas</v>
      </c>
    </row>
    <row r="5195" spans="1:12">
      <c r="A5195">
        <v>120</v>
      </c>
      <c r="B5195" t="s">
        <v>13</v>
      </c>
      <c r="C5195" t="s">
        <v>26</v>
      </c>
      <c r="D5195" t="str">
        <f>CONCATENATE("3513",A5195,B5195,C5195,TEXT(F5195,REPT("0",3)))</f>
        <v>3513120004000100061</v>
      </c>
      <c r="E5195">
        <v>45</v>
      </c>
      <c r="F5195">
        <v>61</v>
      </c>
      <c r="G5195" t="s">
        <v>176</v>
      </c>
      <c r="H5195" t="s">
        <v>549</v>
      </c>
      <c r="I5195" t="s">
        <v>540</v>
      </c>
      <c r="J5195" t="s">
        <v>115</v>
      </c>
      <c r="K5195" t="s">
        <v>33</v>
      </c>
      <c r="L5195" t="str">
        <f>VLOOKUP(K5195,Sheet2!$A$1:$B$105,2,FALSE)</f>
        <v>Cek outlier nilai ijon (r516) per komoditas</v>
      </c>
    </row>
    <row r="5196" spans="1:12">
      <c r="A5196">
        <v>120</v>
      </c>
      <c r="B5196" t="s">
        <v>13</v>
      </c>
      <c r="C5196" t="s">
        <v>26</v>
      </c>
      <c r="D5196" t="str">
        <f>CONCATENATE("3513",A5196,B5196,C5196,TEXT(F5196,REPT("0",3)))</f>
        <v>3513120004000100064</v>
      </c>
      <c r="E5196">
        <v>48</v>
      </c>
      <c r="F5196">
        <v>64</v>
      </c>
      <c r="G5196" t="s">
        <v>176</v>
      </c>
      <c r="H5196" t="s">
        <v>549</v>
      </c>
      <c r="I5196" t="s">
        <v>540</v>
      </c>
      <c r="J5196" t="s">
        <v>115</v>
      </c>
      <c r="K5196" t="s">
        <v>33</v>
      </c>
      <c r="L5196" t="str">
        <f>VLOOKUP(K5196,Sheet2!$A$1:$B$105,2,FALSE)</f>
        <v>Cek outlier nilai ijon (r516) per komoditas</v>
      </c>
    </row>
    <row r="5197" spans="1:12">
      <c r="A5197">
        <v>120</v>
      </c>
      <c r="B5197" t="s">
        <v>13</v>
      </c>
      <c r="C5197" t="s">
        <v>26</v>
      </c>
      <c r="D5197" t="str">
        <f>CONCATENATE("3513",A5197,B5197,C5197,TEXT(F5197,REPT("0",3)))</f>
        <v>3513120004000100066</v>
      </c>
      <c r="E5197">
        <v>50</v>
      </c>
      <c r="F5197">
        <v>66</v>
      </c>
      <c r="G5197" t="s">
        <v>176</v>
      </c>
      <c r="H5197" t="s">
        <v>549</v>
      </c>
      <c r="I5197" t="s">
        <v>540</v>
      </c>
      <c r="J5197" t="s">
        <v>115</v>
      </c>
      <c r="K5197" t="s">
        <v>24</v>
      </c>
      <c r="L5197" t="str">
        <f>VLOOKUP(K5197,Sheet2!$A$1:$B$105,2,FALSE)</f>
        <v>Cek outlier produktivitas (r416/r412) per kabupaten per komoditas.</v>
      </c>
    </row>
    <row r="5198" spans="1:12">
      <c r="A5198">
        <v>120</v>
      </c>
      <c r="B5198" t="s">
        <v>13</v>
      </c>
      <c r="C5198" t="s">
        <v>26</v>
      </c>
      <c r="D5198" t="str">
        <f>CONCATENATE("3513",A5198,B5198,C5198,TEXT(F5198,REPT("0",3)))</f>
        <v>3513120004000100078</v>
      </c>
      <c r="E5198">
        <v>33</v>
      </c>
      <c r="F5198">
        <v>78</v>
      </c>
      <c r="G5198" t="s">
        <v>176</v>
      </c>
      <c r="H5198" t="s">
        <v>549</v>
      </c>
      <c r="I5198" t="s">
        <v>540</v>
      </c>
      <c r="J5198" t="s">
        <v>115</v>
      </c>
      <c r="K5198" t="s">
        <v>20</v>
      </c>
      <c r="L5198" t="str">
        <f>VLOOKUP(K5198,Sheet2!$A$1:$B$105,2,FALSE)</f>
        <v>Cek outlier HORTI harga per satuan produksi (per kg) per komoditas</v>
      </c>
    </row>
    <row r="5199" spans="1:12">
      <c r="A5199">
        <v>120</v>
      </c>
      <c r="B5199" t="s">
        <v>13</v>
      </c>
      <c r="C5199" t="s">
        <v>35</v>
      </c>
      <c r="D5199" t="str">
        <f>CONCATENATE("3513",A5199,B5199,C5199,TEXT(F5199,REPT("0",3)))</f>
        <v>3513120004000200013</v>
      </c>
      <c r="E5199">
        <v>13</v>
      </c>
      <c r="F5199">
        <v>13</v>
      </c>
      <c r="G5199" t="s">
        <v>550</v>
      </c>
      <c r="H5199" t="s">
        <v>549</v>
      </c>
      <c r="I5199" t="s">
        <v>540</v>
      </c>
      <c r="J5199" t="s">
        <v>70</v>
      </c>
      <c r="K5199" t="s">
        <v>80</v>
      </c>
      <c r="L5199" t="str">
        <f>VLOOKUP(K5199,Sheet2!$A$1:$B$105,2,FALSE)</f>
        <v>Pengecekan R606 untuk Jumlah Ternak Unggas Ayam Ras Pedaging FS (4302) atau Ayam Ras Petelur FS (4303) yang kurang dari 50 ekor.</v>
      </c>
    </row>
    <row r="5200" spans="1:12">
      <c r="A5200">
        <v>120</v>
      </c>
      <c r="B5200" t="s">
        <v>13</v>
      </c>
      <c r="C5200" t="s">
        <v>35</v>
      </c>
      <c r="D5200" t="str">
        <f>CONCATENATE("3513",A5200,B5200,C5200,TEXT(F5200,REPT("0",3)))</f>
        <v>3513120004000200019</v>
      </c>
      <c r="E5200">
        <v>14</v>
      </c>
      <c r="F5200">
        <v>19</v>
      </c>
      <c r="G5200" t="s">
        <v>550</v>
      </c>
      <c r="H5200" t="s">
        <v>549</v>
      </c>
      <c r="I5200" t="s">
        <v>540</v>
      </c>
      <c r="J5200" t="s">
        <v>70</v>
      </c>
      <c r="K5200" t="s">
        <v>23</v>
      </c>
      <c r="L5200" t="str">
        <f>VLOOKUP(K5200,Sheet2!$A$1:$B$105,2,FALSE)</f>
        <v>Cek outlier harga (r417/r416) per kabupaten per komoditas.</v>
      </c>
    </row>
    <row r="5201" spans="1:12">
      <c r="A5201">
        <v>120</v>
      </c>
      <c r="B5201" t="s">
        <v>13</v>
      </c>
      <c r="C5201" t="s">
        <v>35</v>
      </c>
      <c r="D5201" t="str">
        <f>CONCATENATE("3513",A5201,B5201,C5201,TEXT(F5201,REPT("0",3)))</f>
        <v>3513120004000200020</v>
      </c>
      <c r="E5201">
        <v>15</v>
      </c>
      <c r="F5201">
        <v>20</v>
      </c>
      <c r="G5201" t="s">
        <v>550</v>
      </c>
      <c r="H5201" t="s">
        <v>549</v>
      </c>
      <c r="I5201" t="s">
        <v>540</v>
      </c>
      <c r="J5201" t="s">
        <v>70</v>
      </c>
      <c r="K5201" t="s">
        <v>23</v>
      </c>
      <c r="L5201" t="str">
        <f>VLOOKUP(K5201,Sheet2!$A$1:$B$105,2,FALSE)</f>
        <v>Cek outlier harga (r417/r416) per kabupaten per komoditas.</v>
      </c>
    </row>
    <row r="5202" spans="1:12">
      <c r="A5202">
        <v>120</v>
      </c>
      <c r="B5202" t="s">
        <v>13</v>
      </c>
      <c r="C5202" t="s">
        <v>35</v>
      </c>
      <c r="D5202" t="str">
        <f>CONCATENATE("3513",A5202,B5202,C5202,TEXT(F5202,REPT("0",3)))</f>
        <v>3513120004000200021</v>
      </c>
      <c r="E5202">
        <v>15</v>
      </c>
      <c r="F5202">
        <v>21</v>
      </c>
      <c r="G5202" t="s">
        <v>550</v>
      </c>
      <c r="H5202" t="s">
        <v>549</v>
      </c>
      <c r="I5202" t="s">
        <v>540</v>
      </c>
      <c r="J5202" t="s">
        <v>70</v>
      </c>
      <c r="K5202" t="s">
        <v>23</v>
      </c>
      <c r="L5202" t="str">
        <f>VLOOKUP(K5202,Sheet2!$A$1:$B$105,2,FALSE)</f>
        <v>Cek outlier harga (r417/r416) per kabupaten per komoditas.</v>
      </c>
    </row>
    <row r="5203" spans="1:12">
      <c r="A5203">
        <v>120</v>
      </c>
      <c r="B5203" t="s">
        <v>13</v>
      </c>
      <c r="C5203" t="s">
        <v>35</v>
      </c>
      <c r="D5203" t="str">
        <f>CONCATENATE("3513",A5203,B5203,C5203,TEXT(F5203,REPT("0",3)))</f>
        <v>3513120004000200025</v>
      </c>
      <c r="E5203">
        <v>18</v>
      </c>
      <c r="F5203">
        <v>25</v>
      </c>
      <c r="G5203" t="s">
        <v>550</v>
      </c>
      <c r="H5203" t="s">
        <v>549</v>
      </c>
      <c r="I5203" t="s">
        <v>540</v>
      </c>
      <c r="J5203" t="s">
        <v>70</v>
      </c>
      <c r="K5203" t="s">
        <v>46</v>
      </c>
      <c r="L5203" t="str">
        <f>VLOOKUP(K5203,Sheet2!$A$1:$B$105,2,FALSE)</f>
        <v>Cek outlier nilai ijon per kabupaten per komoditas. Perlu dipastikan bahwa isian sudah dalam bentuk 000 Rp.</v>
      </c>
    </row>
    <row r="5204" spans="1:12">
      <c r="A5204">
        <v>120</v>
      </c>
      <c r="B5204" t="s">
        <v>13</v>
      </c>
      <c r="C5204" t="s">
        <v>35</v>
      </c>
      <c r="D5204" t="str">
        <f>CONCATENATE("3513",A5204,B5204,C5204,TEXT(F5204,REPT("0",3)))</f>
        <v>3513120004000200025</v>
      </c>
      <c r="E5204">
        <v>18</v>
      </c>
      <c r="F5204">
        <v>25</v>
      </c>
      <c r="G5204" t="s">
        <v>550</v>
      </c>
      <c r="H5204" t="s">
        <v>549</v>
      </c>
      <c r="I5204" t="s">
        <v>540</v>
      </c>
      <c r="J5204" t="s">
        <v>70</v>
      </c>
      <c r="K5204" t="s">
        <v>23</v>
      </c>
      <c r="L5204" t="str">
        <f>VLOOKUP(K5204,Sheet2!$A$1:$B$105,2,FALSE)</f>
        <v>Cek outlier harga (r417/r416) per kabupaten per komoditas.</v>
      </c>
    </row>
    <row r="5205" spans="1:12">
      <c r="A5205">
        <v>120</v>
      </c>
      <c r="B5205" t="s">
        <v>13</v>
      </c>
      <c r="C5205" t="s">
        <v>35</v>
      </c>
      <c r="D5205" t="str">
        <f>CONCATENATE("3513",A5205,B5205,C5205,TEXT(F5205,REPT("0",3)))</f>
        <v>3513120004000200031</v>
      </c>
      <c r="E5205">
        <v>23</v>
      </c>
      <c r="F5205">
        <v>31</v>
      </c>
      <c r="G5205" t="s">
        <v>550</v>
      </c>
      <c r="H5205" t="s">
        <v>549</v>
      </c>
      <c r="I5205" t="s">
        <v>540</v>
      </c>
      <c r="J5205" t="s">
        <v>70</v>
      </c>
      <c r="K5205" t="s">
        <v>34</v>
      </c>
      <c r="L5205" t="str">
        <f>VLOOKUP(K5205,Sheet2!$A$1:$B$105,2,FALSE)</f>
        <v>Cek outlier produktivitas per pohon (r513/r508) per komoditas</v>
      </c>
    </row>
    <row r="5206" spans="1:12">
      <c r="A5206">
        <v>120</v>
      </c>
      <c r="B5206" t="s">
        <v>13</v>
      </c>
      <c r="C5206" t="s">
        <v>35</v>
      </c>
      <c r="D5206" t="str">
        <f>CONCATENATE("3513",A5206,B5206,C5206,TEXT(F5206,REPT("0",3)))</f>
        <v>3513120004000200038</v>
      </c>
      <c r="E5206">
        <v>29</v>
      </c>
      <c r="F5206">
        <v>38</v>
      </c>
      <c r="G5206" t="s">
        <v>550</v>
      </c>
      <c r="H5206" t="s">
        <v>549</v>
      </c>
      <c r="I5206" t="s">
        <v>540</v>
      </c>
      <c r="J5206" t="s">
        <v>70</v>
      </c>
      <c r="K5206" t="s">
        <v>23</v>
      </c>
      <c r="L5206" t="str">
        <f>VLOOKUP(K5206,Sheet2!$A$1:$B$105,2,FALSE)</f>
        <v>Cek outlier harga (r417/r416) per kabupaten per komoditas.</v>
      </c>
    </row>
    <row r="5207" spans="1:12">
      <c r="A5207">
        <v>120</v>
      </c>
      <c r="B5207" t="s">
        <v>13</v>
      </c>
      <c r="C5207" t="s">
        <v>35</v>
      </c>
      <c r="D5207" t="str">
        <f>CONCATENATE("3513",A5207,B5207,C5207,TEXT(F5207,REPT("0",3)))</f>
        <v>3513120004000200064</v>
      </c>
      <c r="E5207">
        <v>47</v>
      </c>
      <c r="F5207">
        <v>64</v>
      </c>
      <c r="G5207" t="s">
        <v>550</v>
      </c>
      <c r="H5207" t="s">
        <v>549</v>
      </c>
      <c r="I5207" t="s">
        <v>551</v>
      </c>
      <c r="J5207" t="s">
        <v>70</v>
      </c>
      <c r="K5207" t="s">
        <v>20</v>
      </c>
      <c r="L5207" t="str">
        <f>VLOOKUP(K5207,Sheet2!$A$1:$B$105,2,FALSE)</f>
        <v>Cek outlier HORTI harga per satuan produksi (per kg) per komoditas</v>
      </c>
    </row>
    <row r="5208" spans="1:12">
      <c r="A5208">
        <v>120</v>
      </c>
      <c r="B5208" t="s">
        <v>13</v>
      </c>
      <c r="C5208" t="s">
        <v>35</v>
      </c>
      <c r="D5208" t="str">
        <f>CONCATENATE("3513",A5208,B5208,C5208,TEXT(F5208,REPT("0",3)))</f>
        <v>3513120004000200073</v>
      </c>
      <c r="E5208">
        <v>53</v>
      </c>
      <c r="F5208">
        <v>73</v>
      </c>
      <c r="G5208" t="s">
        <v>550</v>
      </c>
      <c r="H5208" t="s">
        <v>549</v>
      </c>
      <c r="I5208" t="s">
        <v>540</v>
      </c>
      <c r="J5208" t="s">
        <v>70</v>
      </c>
      <c r="K5208" t="s">
        <v>23</v>
      </c>
      <c r="L5208" t="str">
        <f>VLOOKUP(K5208,Sheet2!$A$1:$B$105,2,FALSE)</f>
        <v>Cek outlier harga (r417/r416) per kabupaten per komoditas.</v>
      </c>
    </row>
    <row r="5209" spans="1:12">
      <c r="A5209">
        <v>120</v>
      </c>
      <c r="B5209" t="s">
        <v>13</v>
      </c>
      <c r="C5209" t="s">
        <v>35</v>
      </c>
      <c r="D5209" t="str">
        <f>CONCATENATE("3513",A5209,B5209,C5209,TEXT(F5209,REPT("0",3)))</f>
        <v>3513120004000200076</v>
      </c>
      <c r="E5209">
        <v>55</v>
      </c>
      <c r="F5209">
        <v>76</v>
      </c>
      <c r="G5209" t="s">
        <v>550</v>
      </c>
      <c r="H5209" t="s">
        <v>549</v>
      </c>
      <c r="I5209" t="s">
        <v>540</v>
      </c>
      <c r="J5209" t="s">
        <v>70</v>
      </c>
      <c r="K5209" t="s">
        <v>20</v>
      </c>
      <c r="L5209" t="str">
        <f>VLOOKUP(K5209,Sheet2!$A$1:$B$105,2,FALSE)</f>
        <v>Cek outlier HORTI harga per satuan produksi (per kg) per komoditas</v>
      </c>
    </row>
    <row r="5210" spans="1:12">
      <c r="A5210">
        <v>120</v>
      </c>
      <c r="B5210" t="s">
        <v>13</v>
      </c>
      <c r="C5210" t="s">
        <v>41</v>
      </c>
      <c r="D5210" t="str">
        <f>CONCATENATE("3513",A5210,B5210,C5210,TEXT(F5210,REPT("0",3)))</f>
        <v>3513120004000300004</v>
      </c>
      <c r="E5210">
        <v>4</v>
      </c>
      <c r="F5210">
        <v>4</v>
      </c>
      <c r="G5210" t="s">
        <v>368</v>
      </c>
      <c r="H5210" t="s">
        <v>552</v>
      </c>
      <c r="I5210" t="s">
        <v>553</v>
      </c>
      <c r="J5210" t="s">
        <v>451</v>
      </c>
      <c r="K5210" t="s">
        <v>24</v>
      </c>
      <c r="L5210" t="str">
        <f>VLOOKUP(K5210,Sheet2!$A$1:$B$105,2,FALSE)</f>
        <v>Cek outlier produktivitas (r416/r412) per kabupaten per komoditas.</v>
      </c>
    </row>
    <row r="5211" spans="1:12">
      <c r="A5211">
        <v>120</v>
      </c>
      <c r="B5211" t="s">
        <v>13</v>
      </c>
      <c r="C5211" t="s">
        <v>41</v>
      </c>
      <c r="D5211" t="str">
        <f>CONCATENATE("3513",A5211,B5211,C5211,TEXT(F5211,REPT("0",3)))</f>
        <v>3513120004000300019</v>
      </c>
      <c r="E5211">
        <v>17</v>
      </c>
      <c r="F5211">
        <v>19</v>
      </c>
      <c r="G5211" t="s">
        <v>368</v>
      </c>
      <c r="H5211" t="s">
        <v>552</v>
      </c>
      <c r="I5211" t="s">
        <v>553</v>
      </c>
      <c r="J5211" t="s">
        <v>451</v>
      </c>
      <c r="K5211" t="s">
        <v>20</v>
      </c>
      <c r="L5211" t="str">
        <f>VLOOKUP(K5211,Sheet2!$A$1:$B$105,2,FALSE)</f>
        <v>Cek outlier HORTI harga per satuan produksi (per kg) per komoditas</v>
      </c>
    </row>
    <row r="5212" spans="1:12">
      <c r="A5212">
        <v>120</v>
      </c>
      <c r="B5212" t="s">
        <v>13</v>
      </c>
      <c r="C5212" t="s">
        <v>48</v>
      </c>
      <c r="D5212" t="str">
        <f>CONCATENATE("3513",A5212,B5212,C5212,TEXT(F5212,REPT("0",3)))</f>
        <v>3513120004000400009</v>
      </c>
      <c r="E5212">
        <v>8</v>
      </c>
      <c r="F5212">
        <v>9</v>
      </c>
      <c r="G5212" t="s">
        <v>126</v>
      </c>
      <c r="H5212" t="s">
        <v>549</v>
      </c>
      <c r="I5212" t="s">
        <v>540</v>
      </c>
      <c r="J5212" t="s">
        <v>264</v>
      </c>
      <c r="K5212" t="s">
        <v>23</v>
      </c>
      <c r="L5212" t="str">
        <f>VLOOKUP(K5212,Sheet2!$A$1:$B$105,2,FALSE)</f>
        <v>Cek outlier harga (r417/r416) per kabupaten per komoditas.</v>
      </c>
    </row>
    <row r="5213" spans="1:12">
      <c r="A5213">
        <v>120</v>
      </c>
      <c r="B5213" t="s">
        <v>13</v>
      </c>
      <c r="C5213" t="s">
        <v>48</v>
      </c>
      <c r="D5213" t="str">
        <f>CONCATENATE("3513",A5213,B5213,C5213,TEXT(F5213,REPT("0",3)))</f>
        <v>3513120004000400017</v>
      </c>
      <c r="E5213">
        <v>14</v>
      </c>
      <c r="F5213">
        <v>17</v>
      </c>
      <c r="G5213" t="s">
        <v>126</v>
      </c>
      <c r="H5213" t="s">
        <v>549</v>
      </c>
      <c r="I5213" t="s">
        <v>540</v>
      </c>
      <c r="J5213" t="s">
        <v>264</v>
      </c>
      <c r="K5213" t="s">
        <v>33</v>
      </c>
      <c r="L5213" t="str">
        <f>VLOOKUP(K5213,Sheet2!$A$1:$B$105,2,FALSE)</f>
        <v>Cek outlier nilai ijon (r516) per komoditas</v>
      </c>
    </row>
    <row r="5214" spans="1:12">
      <c r="A5214">
        <v>120</v>
      </c>
      <c r="B5214" t="s">
        <v>13</v>
      </c>
      <c r="C5214" t="s">
        <v>48</v>
      </c>
      <c r="D5214" t="str">
        <f>CONCATENATE("3513",A5214,B5214,C5214,TEXT(F5214,REPT("0",3)))</f>
        <v>3513120004000400027</v>
      </c>
      <c r="E5214">
        <v>21</v>
      </c>
      <c r="F5214">
        <v>27</v>
      </c>
      <c r="G5214" t="s">
        <v>399</v>
      </c>
      <c r="H5214" t="s">
        <v>549</v>
      </c>
      <c r="I5214" t="s">
        <v>540</v>
      </c>
      <c r="J5214" t="s">
        <v>264</v>
      </c>
      <c r="K5214" t="s">
        <v>21</v>
      </c>
      <c r="L5214" t="str">
        <f>VLOOKUP(K5214,Sheet2!$A$1:$B$105,2,FALSE)</f>
        <v>Cek outlier KEBUN harga per satuan produksi (per kg) per komoditas
&lt;= 500 atau &gt;=200ribu</v>
      </c>
    </row>
    <row r="5215" spans="1:12">
      <c r="A5215">
        <v>120</v>
      </c>
      <c r="B5215" t="s">
        <v>13</v>
      </c>
      <c r="C5215" t="s">
        <v>48</v>
      </c>
      <c r="D5215" t="str">
        <f>CONCATENATE("3513",A5215,B5215,C5215,TEXT(F5215,REPT("0",3)))</f>
        <v>3513120004000400028</v>
      </c>
      <c r="E5215">
        <v>22</v>
      </c>
      <c r="F5215">
        <v>28</v>
      </c>
      <c r="G5215" t="s">
        <v>399</v>
      </c>
      <c r="H5215" t="s">
        <v>549</v>
      </c>
      <c r="I5215" t="s">
        <v>540</v>
      </c>
      <c r="J5215" t="s">
        <v>264</v>
      </c>
      <c r="K5215" t="s">
        <v>80</v>
      </c>
      <c r="L5215" t="str">
        <f>VLOOKUP(K5215,Sheet2!$A$1:$B$105,2,FALSE)</f>
        <v>Pengecekan R606 untuk Jumlah Ternak Unggas Ayam Ras Pedaging FS (4302) atau Ayam Ras Petelur FS (4303) yang kurang dari 50 ekor.</v>
      </c>
    </row>
    <row r="5216" spans="1:12">
      <c r="A5216">
        <v>120</v>
      </c>
      <c r="B5216" t="s">
        <v>13</v>
      </c>
      <c r="C5216" t="s">
        <v>48</v>
      </c>
      <c r="D5216" t="str">
        <f>CONCATENATE("3513",A5216,B5216,C5216,TEXT(F5216,REPT("0",3)))</f>
        <v>3513120004000400034</v>
      </c>
      <c r="E5216">
        <v>27</v>
      </c>
      <c r="F5216">
        <v>34</v>
      </c>
      <c r="G5216" t="s">
        <v>176</v>
      </c>
      <c r="H5216" t="s">
        <v>549</v>
      </c>
      <c r="I5216" t="s">
        <v>540</v>
      </c>
      <c r="J5216" t="s">
        <v>264</v>
      </c>
      <c r="K5216" t="s">
        <v>23</v>
      </c>
      <c r="L5216" t="str">
        <f>VLOOKUP(K5216,Sheet2!$A$1:$B$105,2,FALSE)</f>
        <v>Cek outlier harga (r417/r416) per kabupaten per komoditas.</v>
      </c>
    </row>
    <row r="5217" spans="1:12">
      <c r="A5217">
        <v>120</v>
      </c>
      <c r="B5217" t="s">
        <v>13</v>
      </c>
      <c r="C5217" t="s">
        <v>48</v>
      </c>
      <c r="D5217" t="str">
        <f>CONCATENATE("3513",A5217,B5217,C5217,TEXT(F5217,REPT("0",3)))</f>
        <v>3513120004000400049</v>
      </c>
      <c r="E5217">
        <v>39</v>
      </c>
      <c r="F5217">
        <v>49</v>
      </c>
      <c r="G5217" t="s">
        <v>167</v>
      </c>
      <c r="H5217" t="s">
        <v>549</v>
      </c>
      <c r="I5217" t="s">
        <v>540</v>
      </c>
      <c r="J5217" t="s">
        <v>264</v>
      </c>
      <c r="K5217" t="s">
        <v>33</v>
      </c>
      <c r="L5217" t="str">
        <f>VLOOKUP(K5217,Sheet2!$A$1:$B$105,2,FALSE)</f>
        <v>Cek outlier nilai ijon (r516) per komoditas</v>
      </c>
    </row>
    <row r="5218" spans="1:12">
      <c r="A5218">
        <v>120</v>
      </c>
      <c r="B5218" t="s">
        <v>13</v>
      </c>
      <c r="C5218" t="s">
        <v>48</v>
      </c>
      <c r="D5218" t="str">
        <f>CONCATENATE("3513",A5218,B5218,C5218,TEXT(F5218,REPT("0",3)))</f>
        <v>3513120004000400051</v>
      </c>
      <c r="E5218">
        <v>40</v>
      </c>
      <c r="F5218">
        <v>51</v>
      </c>
      <c r="G5218" t="s">
        <v>167</v>
      </c>
      <c r="H5218" t="s">
        <v>549</v>
      </c>
      <c r="I5218" t="s">
        <v>540</v>
      </c>
      <c r="J5218" t="s">
        <v>264</v>
      </c>
      <c r="K5218" t="s">
        <v>33</v>
      </c>
      <c r="L5218" t="str">
        <f>VLOOKUP(K5218,Sheet2!$A$1:$B$105,2,FALSE)</f>
        <v>Cek outlier nilai ijon (r516) per komoditas</v>
      </c>
    </row>
    <row r="5219" spans="1:12">
      <c r="A5219">
        <v>120</v>
      </c>
      <c r="B5219" t="s">
        <v>13</v>
      </c>
      <c r="C5219" t="s">
        <v>54</v>
      </c>
      <c r="D5219" t="str">
        <f>CONCATENATE("3513",A5219,B5219,C5219,TEXT(F5219,REPT("0",3)))</f>
        <v>3513120004000500007</v>
      </c>
      <c r="E5219">
        <v>7</v>
      </c>
      <c r="F5219">
        <v>7</v>
      </c>
      <c r="G5219" t="s">
        <v>244</v>
      </c>
      <c r="H5219" t="s">
        <v>554</v>
      </c>
      <c r="I5219" t="s">
        <v>540</v>
      </c>
      <c r="J5219" t="s">
        <v>108</v>
      </c>
      <c r="K5219" t="s">
        <v>34</v>
      </c>
      <c r="L5219" t="str">
        <f>VLOOKUP(K5219,Sheet2!$A$1:$B$105,2,FALSE)</f>
        <v>Cek outlier produktivitas per pohon (r513/r508) per komoditas</v>
      </c>
    </row>
    <row r="5220" spans="1:12">
      <c r="A5220">
        <v>120</v>
      </c>
      <c r="B5220" t="s">
        <v>13</v>
      </c>
      <c r="C5220" t="s">
        <v>54</v>
      </c>
      <c r="D5220" t="str">
        <f>CONCATENATE("3513",A5220,B5220,C5220,TEXT(F5220,REPT("0",3)))</f>
        <v>3513120004000500012</v>
      </c>
      <c r="E5220">
        <v>12</v>
      </c>
      <c r="F5220">
        <v>12</v>
      </c>
      <c r="G5220" t="s">
        <v>244</v>
      </c>
      <c r="H5220" t="s">
        <v>554</v>
      </c>
      <c r="I5220" t="s">
        <v>540</v>
      </c>
      <c r="J5220" t="s">
        <v>108</v>
      </c>
      <c r="K5220" t="s">
        <v>23</v>
      </c>
      <c r="L5220" t="str">
        <f>VLOOKUP(K5220,Sheet2!$A$1:$B$105,2,FALSE)</f>
        <v>Cek outlier harga (r417/r416) per kabupaten per komoditas.</v>
      </c>
    </row>
    <row r="5221" spans="1:12">
      <c r="A5221">
        <v>120</v>
      </c>
      <c r="B5221" t="s">
        <v>13</v>
      </c>
      <c r="C5221" t="s">
        <v>54</v>
      </c>
      <c r="D5221" t="str">
        <f>CONCATENATE("3513",A5221,B5221,C5221,TEXT(F5221,REPT("0",3)))</f>
        <v>3513120004000500015</v>
      </c>
      <c r="E5221">
        <v>14</v>
      </c>
      <c r="F5221">
        <v>15</v>
      </c>
      <c r="G5221" t="s">
        <v>244</v>
      </c>
      <c r="H5221" t="s">
        <v>554</v>
      </c>
      <c r="I5221" t="s">
        <v>540</v>
      </c>
      <c r="J5221" t="s">
        <v>108</v>
      </c>
      <c r="K5221" t="s">
        <v>23</v>
      </c>
      <c r="L5221" t="str">
        <f>VLOOKUP(K5221,Sheet2!$A$1:$B$105,2,FALSE)</f>
        <v>Cek outlier harga (r417/r416) per kabupaten per komoditas.</v>
      </c>
    </row>
    <row r="5222" spans="1:12">
      <c r="A5222">
        <v>120</v>
      </c>
      <c r="B5222" t="s">
        <v>13</v>
      </c>
      <c r="C5222" t="s">
        <v>54</v>
      </c>
      <c r="D5222" t="str">
        <f>CONCATENATE("3513",A5222,B5222,C5222,TEXT(F5222,REPT("0",3)))</f>
        <v>3513120004000500031</v>
      </c>
      <c r="E5222">
        <v>25</v>
      </c>
      <c r="F5222">
        <v>31</v>
      </c>
      <c r="G5222" t="s">
        <v>244</v>
      </c>
      <c r="H5222" t="s">
        <v>554</v>
      </c>
      <c r="I5222" t="s">
        <v>540</v>
      </c>
      <c r="J5222" t="s">
        <v>108</v>
      </c>
      <c r="K5222" t="s">
        <v>34</v>
      </c>
      <c r="L5222" t="str">
        <f>VLOOKUP(K5222,Sheet2!$A$1:$B$105,2,FALSE)</f>
        <v>Cek outlier produktivitas per pohon (r513/r508) per komoditas</v>
      </c>
    </row>
    <row r="5223" spans="1:12">
      <c r="A5223">
        <v>120</v>
      </c>
      <c r="B5223" t="s">
        <v>13</v>
      </c>
      <c r="C5223" t="s">
        <v>54</v>
      </c>
      <c r="D5223" t="str">
        <f>CONCATENATE("3513",A5223,B5223,C5223,TEXT(F5223,REPT("0",3)))</f>
        <v>3513120004000500032</v>
      </c>
      <c r="E5223">
        <v>26</v>
      </c>
      <c r="F5223">
        <v>32</v>
      </c>
      <c r="G5223" t="s">
        <v>244</v>
      </c>
      <c r="H5223" t="s">
        <v>554</v>
      </c>
      <c r="I5223" t="s">
        <v>540</v>
      </c>
      <c r="J5223" t="s">
        <v>108</v>
      </c>
      <c r="K5223" t="s">
        <v>23</v>
      </c>
      <c r="L5223" t="str">
        <f>VLOOKUP(K5223,Sheet2!$A$1:$B$105,2,FALSE)</f>
        <v>Cek outlier harga (r417/r416) per kabupaten per komoditas.</v>
      </c>
    </row>
    <row r="5224" spans="1:12">
      <c r="A5224">
        <v>120</v>
      </c>
      <c r="B5224" t="s">
        <v>13</v>
      </c>
      <c r="C5224" t="s">
        <v>54</v>
      </c>
      <c r="D5224" t="str">
        <f>CONCATENATE("3513",A5224,B5224,C5224,TEXT(F5224,REPT("0",3)))</f>
        <v>3513120004000500033</v>
      </c>
      <c r="E5224">
        <v>27</v>
      </c>
      <c r="F5224">
        <v>33</v>
      </c>
      <c r="G5224" t="s">
        <v>244</v>
      </c>
      <c r="H5224" t="s">
        <v>554</v>
      </c>
      <c r="I5224" t="s">
        <v>540</v>
      </c>
      <c r="J5224" t="s">
        <v>108</v>
      </c>
      <c r="K5224" t="s">
        <v>23</v>
      </c>
      <c r="L5224" t="str">
        <f>VLOOKUP(K5224,Sheet2!$A$1:$B$105,2,FALSE)</f>
        <v>Cek outlier harga (r417/r416) per kabupaten per komoditas.</v>
      </c>
    </row>
    <row r="5225" spans="1:12">
      <c r="A5225">
        <v>120</v>
      </c>
      <c r="B5225" t="s">
        <v>13</v>
      </c>
      <c r="C5225" t="s">
        <v>54</v>
      </c>
      <c r="D5225" t="str">
        <f>CONCATENATE("3513",A5225,B5225,C5225,TEXT(F5225,REPT("0",3)))</f>
        <v>3513120004000500035</v>
      </c>
      <c r="E5225">
        <v>29</v>
      </c>
      <c r="F5225">
        <v>35</v>
      </c>
      <c r="G5225" t="s">
        <v>244</v>
      </c>
      <c r="H5225" t="s">
        <v>554</v>
      </c>
      <c r="I5225" t="s">
        <v>540</v>
      </c>
      <c r="J5225" t="s">
        <v>108</v>
      </c>
      <c r="K5225" t="s">
        <v>23</v>
      </c>
      <c r="L5225" t="str">
        <f>VLOOKUP(K5225,Sheet2!$A$1:$B$105,2,FALSE)</f>
        <v>Cek outlier harga (r417/r416) per kabupaten per komoditas.</v>
      </c>
    </row>
    <row r="5226" spans="1:12">
      <c r="A5226">
        <v>120</v>
      </c>
      <c r="B5226" t="s">
        <v>13</v>
      </c>
      <c r="C5226" t="s">
        <v>54</v>
      </c>
      <c r="D5226" t="str">
        <f>CONCATENATE("3513",A5226,B5226,C5226,TEXT(F5226,REPT("0",3)))</f>
        <v>3513120004000500059</v>
      </c>
      <c r="E5226">
        <v>42</v>
      </c>
      <c r="F5226">
        <v>59</v>
      </c>
      <c r="G5226" t="s">
        <v>244</v>
      </c>
      <c r="H5226" t="s">
        <v>554</v>
      </c>
      <c r="I5226" t="s">
        <v>540</v>
      </c>
      <c r="J5226" t="s">
        <v>108</v>
      </c>
      <c r="K5226" t="s">
        <v>23</v>
      </c>
      <c r="L5226" t="str">
        <f>VLOOKUP(K5226,Sheet2!$A$1:$B$105,2,FALSE)</f>
        <v>Cek outlier harga (r417/r416) per kabupaten per komoditas.</v>
      </c>
    </row>
    <row r="5227" spans="1:12">
      <c r="A5227">
        <v>120</v>
      </c>
      <c r="B5227" t="s">
        <v>13</v>
      </c>
      <c r="C5227" t="s">
        <v>54</v>
      </c>
      <c r="D5227" t="str">
        <f>CONCATENATE("3513",A5227,B5227,C5227,TEXT(F5227,REPT("0",3)))</f>
        <v>3513120004000500060</v>
      </c>
      <c r="E5227">
        <v>42</v>
      </c>
      <c r="F5227">
        <v>60</v>
      </c>
      <c r="G5227" t="s">
        <v>244</v>
      </c>
      <c r="H5227" t="s">
        <v>554</v>
      </c>
      <c r="I5227" t="s">
        <v>540</v>
      </c>
      <c r="J5227" t="s">
        <v>108</v>
      </c>
      <c r="K5227" t="s">
        <v>23</v>
      </c>
      <c r="L5227" t="str">
        <f>VLOOKUP(K5227,Sheet2!$A$1:$B$105,2,FALSE)</f>
        <v>Cek outlier harga (r417/r416) per kabupaten per komoditas.</v>
      </c>
    </row>
    <row r="5228" spans="1:12">
      <c r="A5228">
        <v>120</v>
      </c>
      <c r="B5228" t="s">
        <v>13</v>
      </c>
      <c r="C5228" t="s">
        <v>54</v>
      </c>
      <c r="D5228" t="str">
        <f>CONCATENATE("3513",A5228,B5228,C5228,TEXT(F5228,REPT("0",3)))</f>
        <v>3513120004000500061</v>
      </c>
      <c r="E5228">
        <v>42</v>
      </c>
      <c r="F5228">
        <v>61</v>
      </c>
      <c r="G5228" t="s">
        <v>244</v>
      </c>
      <c r="H5228" t="s">
        <v>554</v>
      </c>
      <c r="I5228" t="s">
        <v>540</v>
      </c>
      <c r="J5228" t="s">
        <v>108</v>
      </c>
      <c r="K5228" t="s">
        <v>23</v>
      </c>
      <c r="L5228" t="str">
        <f>VLOOKUP(K5228,Sheet2!$A$1:$B$105,2,FALSE)</f>
        <v>Cek outlier harga (r417/r416) per kabupaten per komoditas.</v>
      </c>
    </row>
    <row r="5229" spans="1:12">
      <c r="A5229">
        <v>120</v>
      </c>
      <c r="B5229" t="s">
        <v>13</v>
      </c>
      <c r="C5229" t="s">
        <v>54</v>
      </c>
      <c r="D5229" t="str">
        <f>CONCATENATE("3513",A5229,B5229,C5229,TEXT(F5229,REPT("0",3)))</f>
        <v>3513120004000500066</v>
      </c>
      <c r="E5229">
        <v>45</v>
      </c>
      <c r="F5229">
        <v>66</v>
      </c>
      <c r="G5229" t="s">
        <v>244</v>
      </c>
      <c r="H5229" t="s">
        <v>554</v>
      </c>
      <c r="I5229" t="s">
        <v>540</v>
      </c>
      <c r="J5229" t="s">
        <v>108</v>
      </c>
      <c r="K5229" t="s">
        <v>23</v>
      </c>
      <c r="L5229" t="str">
        <f>VLOOKUP(K5229,Sheet2!$A$1:$B$105,2,FALSE)</f>
        <v>Cek outlier harga (r417/r416) per kabupaten per komoditas.</v>
      </c>
    </row>
    <row r="5230" spans="1:12">
      <c r="A5230">
        <v>120</v>
      </c>
      <c r="B5230" t="s">
        <v>13</v>
      </c>
      <c r="C5230" t="s">
        <v>54</v>
      </c>
      <c r="D5230" t="str">
        <f>CONCATENATE("3513",A5230,B5230,C5230,TEXT(F5230,REPT("0",3)))</f>
        <v>3513120004000500075</v>
      </c>
      <c r="E5230">
        <v>52</v>
      </c>
      <c r="F5230">
        <v>75</v>
      </c>
      <c r="G5230" t="s">
        <v>244</v>
      </c>
      <c r="H5230" t="s">
        <v>554</v>
      </c>
      <c r="I5230" t="s">
        <v>540</v>
      </c>
      <c r="J5230" t="s">
        <v>108</v>
      </c>
      <c r="K5230" t="s">
        <v>23</v>
      </c>
      <c r="L5230" t="str">
        <f>VLOOKUP(K5230,Sheet2!$A$1:$B$105,2,FALSE)</f>
        <v>Cek outlier harga (r417/r416) per kabupaten per komoditas.</v>
      </c>
    </row>
    <row r="5231" spans="1:12">
      <c r="A5231">
        <v>120</v>
      </c>
      <c r="B5231" t="s">
        <v>13</v>
      </c>
      <c r="C5231" t="s">
        <v>54</v>
      </c>
      <c r="D5231" t="str">
        <f>CONCATENATE("3513",A5231,B5231,C5231,TEXT(F5231,REPT("0",3)))</f>
        <v>3513120004000500077</v>
      </c>
      <c r="E5231">
        <v>53</v>
      </c>
      <c r="F5231">
        <v>77</v>
      </c>
      <c r="G5231" t="s">
        <v>244</v>
      </c>
      <c r="H5231" t="s">
        <v>554</v>
      </c>
      <c r="I5231" t="s">
        <v>540</v>
      </c>
      <c r="J5231" t="s">
        <v>108</v>
      </c>
      <c r="K5231" t="s">
        <v>157</v>
      </c>
      <c r="L5231" t="str">
        <f>VLOOKUP(K5231,Sheet2!$A$1:$B$105,2,FALSE)</f>
        <v>lokasi lahan yang dikuasai bukan berada di provinsi tempat tinggal (r324_prov tidak sama dengan r324). Pastikan kembali status penguasaan lahan tersebut.</v>
      </c>
    </row>
    <row r="5232" spans="1:12">
      <c r="A5232">
        <v>120</v>
      </c>
      <c r="B5232" t="s">
        <v>13</v>
      </c>
      <c r="C5232" t="s">
        <v>54</v>
      </c>
      <c r="D5232" t="str">
        <f>CONCATENATE("3513",A5232,B5232,C5232,TEXT(F5232,REPT("0",3)))</f>
        <v>3513120004000500083</v>
      </c>
      <c r="E5232">
        <v>57</v>
      </c>
      <c r="F5232">
        <v>83</v>
      </c>
      <c r="G5232" t="s">
        <v>244</v>
      </c>
      <c r="H5232" t="s">
        <v>554</v>
      </c>
      <c r="I5232" t="s">
        <v>540</v>
      </c>
      <c r="J5232" t="s">
        <v>108</v>
      </c>
      <c r="K5232" t="s">
        <v>23</v>
      </c>
      <c r="L5232" t="str">
        <f>VLOOKUP(K5232,Sheet2!$A$1:$B$105,2,FALSE)</f>
        <v>Cek outlier harga (r417/r416) per kabupaten per komoditas.</v>
      </c>
    </row>
    <row r="5233" spans="1:12">
      <c r="A5233">
        <v>120</v>
      </c>
      <c r="B5233" t="s">
        <v>13</v>
      </c>
      <c r="C5233" t="s">
        <v>54</v>
      </c>
      <c r="D5233" t="str">
        <f>CONCATENATE("3513",A5233,B5233,C5233,TEXT(F5233,REPT("0",3)))</f>
        <v>3513120004000500085</v>
      </c>
      <c r="E5233">
        <v>59</v>
      </c>
      <c r="F5233">
        <v>85</v>
      </c>
      <c r="G5233" t="s">
        <v>244</v>
      </c>
      <c r="H5233" t="s">
        <v>554</v>
      </c>
      <c r="I5233" t="s">
        <v>540</v>
      </c>
      <c r="J5233" t="s">
        <v>108</v>
      </c>
      <c r="K5233" t="s">
        <v>24</v>
      </c>
      <c r="L5233" t="str">
        <f>VLOOKUP(K5233,Sheet2!$A$1:$B$105,2,FALSE)</f>
        <v>Cek outlier produktivitas (r416/r412) per kabupaten per komoditas.</v>
      </c>
    </row>
    <row r="5234" spans="1:12">
      <c r="A5234">
        <v>120</v>
      </c>
      <c r="B5234" t="s">
        <v>13</v>
      </c>
      <c r="C5234" t="s">
        <v>54</v>
      </c>
      <c r="D5234" t="str">
        <f>CONCATENATE("3513",A5234,B5234,C5234,TEXT(F5234,REPT("0",3)))</f>
        <v>3513120004000500087</v>
      </c>
      <c r="E5234">
        <v>60</v>
      </c>
      <c r="F5234">
        <v>87</v>
      </c>
      <c r="G5234" t="s">
        <v>244</v>
      </c>
      <c r="H5234" t="s">
        <v>554</v>
      </c>
      <c r="I5234" t="s">
        <v>540</v>
      </c>
      <c r="J5234" t="s">
        <v>108</v>
      </c>
      <c r="K5234" t="s">
        <v>20</v>
      </c>
      <c r="L5234" t="str">
        <f>VLOOKUP(K5234,Sheet2!$A$1:$B$105,2,FALSE)</f>
        <v>Cek outlier HORTI harga per satuan produksi (per kg) per komoditas</v>
      </c>
    </row>
    <row r="5235" spans="1:12">
      <c r="A5235">
        <v>120</v>
      </c>
      <c r="B5235" t="s">
        <v>13</v>
      </c>
      <c r="C5235" t="s">
        <v>54</v>
      </c>
      <c r="D5235" t="str">
        <f>CONCATENATE("3513",A5235,B5235,C5235,TEXT(F5235,REPT("0",3)))</f>
        <v>3513120004000500093</v>
      </c>
      <c r="E5235">
        <v>65</v>
      </c>
      <c r="F5235">
        <v>93</v>
      </c>
      <c r="G5235" t="s">
        <v>244</v>
      </c>
      <c r="H5235" t="s">
        <v>554</v>
      </c>
      <c r="I5235" t="s">
        <v>540</v>
      </c>
      <c r="J5235" t="s">
        <v>108</v>
      </c>
      <c r="K5235" t="s">
        <v>23</v>
      </c>
      <c r="L5235" t="str">
        <f>VLOOKUP(K5235,Sheet2!$A$1:$B$105,2,FALSE)</f>
        <v>Cek outlier harga (r417/r416) per kabupaten per komoditas.</v>
      </c>
    </row>
    <row r="5236" spans="1:12">
      <c r="A5236">
        <v>120</v>
      </c>
      <c r="B5236" t="s">
        <v>13</v>
      </c>
      <c r="C5236" t="s">
        <v>54</v>
      </c>
      <c r="D5236" t="str">
        <f>CONCATENATE("3513",A5236,B5236,C5236,TEXT(F5236,REPT("0",3)))</f>
        <v>3513120004000500098</v>
      </c>
      <c r="E5236">
        <v>67</v>
      </c>
      <c r="F5236">
        <v>98</v>
      </c>
      <c r="G5236" t="s">
        <v>244</v>
      </c>
      <c r="H5236" t="s">
        <v>554</v>
      </c>
      <c r="I5236" t="s">
        <v>540</v>
      </c>
      <c r="J5236" t="s">
        <v>108</v>
      </c>
      <c r="K5236" t="s">
        <v>23</v>
      </c>
      <c r="L5236" t="str">
        <f>VLOOKUP(K5236,Sheet2!$A$1:$B$105,2,FALSE)</f>
        <v>Cek outlier harga (r417/r416) per kabupaten per komoditas.</v>
      </c>
    </row>
    <row r="5237" spans="1:12">
      <c r="A5237">
        <v>120</v>
      </c>
      <c r="B5237" t="s">
        <v>13</v>
      </c>
      <c r="C5237" t="s">
        <v>54</v>
      </c>
      <c r="D5237" t="str">
        <f>CONCATENATE("3513",A5237,B5237,C5237,TEXT(F5237,REPT("0",3)))</f>
        <v>3513120004000500099</v>
      </c>
      <c r="E5237">
        <v>68</v>
      </c>
      <c r="F5237">
        <v>99</v>
      </c>
      <c r="G5237" t="s">
        <v>244</v>
      </c>
      <c r="H5237" t="s">
        <v>554</v>
      </c>
      <c r="I5237" t="s">
        <v>540</v>
      </c>
      <c r="J5237" t="s">
        <v>108</v>
      </c>
      <c r="K5237" t="s">
        <v>23</v>
      </c>
      <c r="L5237" t="str">
        <f>VLOOKUP(K5237,Sheet2!$A$1:$B$105,2,FALSE)</f>
        <v>Cek outlier harga (r417/r416) per kabupaten per komoditas.</v>
      </c>
    </row>
    <row r="5238" spans="1:12">
      <c r="A5238">
        <v>120</v>
      </c>
      <c r="B5238" t="s">
        <v>13</v>
      </c>
      <c r="C5238" t="s">
        <v>54</v>
      </c>
      <c r="D5238" t="str">
        <f>CONCATENATE("3513",A5238,B5238,C5238,TEXT(F5238,REPT("0",3)))</f>
        <v>3513120004000500102</v>
      </c>
      <c r="E5238">
        <v>70</v>
      </c>
      <c r="F5238">
        <v>102</v>
      </c>
      <c r="G5238" t="s">
        <v>244</v>
      </c>
      <c r="H5238" t="s">
        <v>554</v>
      </c>
      <c r="I5238" t="s">
        <v>540</v>
      </c>
      <c r="J5238" t="s">
        <v>108</v>
      </c>
      <c r="K5238" t="s">
        <v>34</v>
      </c>
      <c r="L5238" t="str">
        <f>VLOOKUP(K5238,Sheet2!$A$1:$B$105,2,FALSE)</f>
        <v>Cek outlier produktivitas per pohon (r513/r508) per komoditas</v>
      </c>
    </row>
    <row r="5239" spans="1:12">
      <c r="A5239">
        <v>120</v>
      </c>
      <c r="B5239" t="s">
        <v>13</v>
      </c>
      <c r="C5239" t="s">
        <v>60</v>
      </c>
      <c r="D5239" t="str">
        <f>CONCATENATE("3513",A5239,B5239,C5239,TEXT(F5239,REPT("0",3)))</f>
        <v>3513120004000600001</v>
      </c>
      <c r="E5239">
        <v>1</v>
      </c>
      <c r="F5239">
        <v>1</v>
      </c>
      <c r="G5239" t="s">
        <v>167</v>
      </c>
      <c r="H5239" t="s">
        <v>554</v>
      </c>
      <c r="I5239" t="s">
        <v>540</v>
      </c>
      <c r="J5239" t="s">
        <v>209</v>
      </c>
      <c r="K5239" t="s">
        <v>33</v>
      </c>
      <c r="L5239" t="str">
        <f>VLOOKUP(K5239,Sheet2!$A$1:$B$105,2,FALSE)</f>
        <v>Cek outlier nilai ijon (r516) per komoditas</v>
      </c>
    </row>
    <row r="5240" spans="1:12">
      <c r="A5240">
        <v>120</v>
      </c>
      <c r="B5240" t="s">
        <v>13</v>
      </c>
      <c r="C5240" t="s">
        <v>60</v>
      </c>
      <c r="D5240" t="str">
        <f>CONCATENATE("3513",A5240,B5240,C5240,TEXT(F5240,REPT("0",3)))</f>
        <v>3513120004000600027</v>
      </c>
      <c r="E5240">
        <v>17</v>
      </c>
      <c r="F5240">
        <v>27</v>
      </c>
      <c r="G5240" t="s">
        <v>167</v>
      </c>
      <c r="H5240" t="s">
        <v>554</v>
      </c>
      <c r="I5240" t="s">
        <v>540</v>
      </c>
      <c r="J5240" t="s">
        <v>209</v>
      </c>
      <c r="K5240" t="s">
        <v>34</v>
      </c>
      <c r="L5240" t="str">
        <f>VLOOKUP(K5240,Sheet2!$A$1:$B$105,2,FALSE)</f>
        <v>Cek outlier produktivitas per pohon (r513/r508) per komoditas</v>
      </c>
    </row>
    <row r="5241" spans="1:12">
      <c r="A5241">
        <v>120</v>
      </c>
      <c r="B5241" t="s">
        <v>13</v>
      </c>
      <c r="C5241" t="s">
        <v>60</v>
      </c>
      <c r="D5241" t="str">
        <f>CONCATENATE("3513",A5241,B5241,C5241,TEXT(F5241,REPT("0",3)))</f>
        <v>3513120004000600029</v>
      </c>
      <c r="E5241">
        <v>18</v>
      </c>
      <c r="F5241">
        <v>29</v>
      </c>
      <c r="G5241" t="s">
        <v>167</v>
      </c>
      <c r="H5241" t="s">
        <v>554</v>
      </c>
      <c r="I5241" t="s">
        <v>540</v>
      </c>
      <c r="J5241" t="s">
        <v>209</v>
      </c>
      <c r="K5241" t="s">
        <v>34</v>
      </c>
      <c r="L5241" t="str">
        <f>VLOOKUP(K5241,Sheet2!$A$1:$B$105,2,FALSE)</f>
        <v>Cek outlier produktivitas per pohon (r513/r508) per komoditas</v>
      </c>
    </row>
    <row r="5242" spans="1:12">
      <c r="A5242">
        <v>120</v>
      </c>
      <c r="B5242" t="s">
        <v>13</v>
      </c>
      <c r="C5242" t="s">
        <v>60</v>
      </c>
      <c r="D5242" t="str">
        <f>CONCATENATE("3513",A5242,B5242,C5242,TEXT(F5242,REPT("0",3)))</f>
        <v>3513120004000600031</v>
      </c>
      <c r="E5242">
        <v>19</v>
      </c>
      <c r="F5242">
        <v>31</v>
      </c>
      <c r="G5242" t="s">
        <v>167</v>
      </c>
      <c r="H5242" t="s">
        <v>554</v>
      </c>
      <c r="I5242" t="s">
        <v>540</v>
      </c>
      <c r="J5242" t="s">
        <v>209</v>
      </c>
      <c r="K5242" t="s">
        <v>34</v>
      </c>
      <c r="L5242" t="str">
        <f>VLOOKUP(K5242,Sheet2!$A$1:$B$105,2,FALSE)</f>
        <v>Cek outlier produktivitas per pohon (r513/r508) per komoditas</v>
      </c>
    </row>
    <row r="5243" spans="1:12">
      <c r="A5243">
        <v>120</v>
      </c>
      <c r="B5243" t="s">
        <v>13</v>
      </c>
      <c r="C5243" t="s">
        <v>60</v>
      </c>
      <c r="D5243" t="str">
        <f>CONCATENATE("3513",A5243,B5243,C5243,TEXT(F5243,REPT("0",3)))</f>
        <v>3513120004000600036</v>
      </c>
      <c r="E5243">
        <v>22</v>
      </c>
      <c r="F5243">
        <v>36</v>
      </c>
      <c r="G5243" t="s">
        <v>167</v>
      </c>
      <c r="H5243" t="s">
        <v>554</v>
      </c>
      <c r="I5243" t="s">
        <v>540</v>
      </c>
      <c r="J5243" t="s">
        <v>209</v>
      </c>
      <c r="K5243" t="s">
        <v>34</v>
      </c>
      <c r="L5243" t="str">
        <f>VLOOKUP(K5243,Sheet2!$A$1:$B$105,2,FALSE)</f>
        <v>Cek outlier produktivitas per pohon (r513/r508) per komoditas</v>
      </c>
    </row>
    <row r="5244" spans="1:12">
      <c r="A5244">
        <v>120</v>
      </c>
      <c r="B5244" t="s">
        <v>13</v>
      </c>
      <c r="C5244" t="s">
        <v>60</v>
      </c>
      <c r="D5244" t="str">
        <f>CONCATENATE("3513",A5244,B5244,C5244,TEXT(F5244,REPT("0",3)))</f>
        <v>3513120004000600045</v>
      </c>
      <c r="E5244">
        <v>28</v>
      </c>
      <c r="F5244">
        <v>45</v>
      </c>
      <c r="G5244" t="s">
        <v>167</v>
      </c>
      <c r="H5244" t="s">
        <v>554</v>
      </c>
      <c r="I5244" t="s">
        <v>540</v>
      </c>
      <c r="J5244" t="s">
        <v>209</v>
      </c>
      <c r="K5244" t="s">
        <v>33</v>
      </c>
      <c r="L5244" t="str">
        <f>VLOOKUP(K5244,Sheet2!$A$1:$B$105,2,FALSE)</f>
        <v>Cek outlier nilai ijon (r516) per komoditas</v>
      </c>
    </row>
    <row r="5245" spans="1:12">
      <c r="A5245">
        <v>120</v>
      </c>
      <c r="B5245" t="s">
        <v>13</v>
      </c>
      <c r="C5245" t="s">
        <v>60</v>
      </c>
      <c r="D5245" t="str">
        <f>CONCATENATE("3513",A5245,B5245,C5245,TEXT(F5245,REPT("0",3)))</f>
        <v>3513120004000600050</v>
      </c>
      <c r="E5245">
        <v>31</v>
      </c>
      <c r="F5245">
        <v>50</v>
      </c>
      <c r="G5245" t="s">
        <v>167</v>
      </c>
      <c r="H5245" t="s">
        <v>554</v>
      </c>
      <c r="I5245" t="s">
        <v>540</v>
      </c>
      <c r="J5245" t="s">
        <v>209</v>
      </c>
      <c r="K5245" t="s">
        <v>34</v>
      </c>
      <c r="L5245" t="str">
        <f>VLOOKUP(K5245,Sheet2!$A$1:$B$105,2,FALSE)</f>
        <v>Cek outlier produktivitas per pohon (r513/r508) per komoditas</v>
      </c>
    </row>
    <row r="5246" spans="1:12">
      <c r="A5246">
        <v>120</v>
      </c>
      <c r="B5246" t="s">
        <v>13</v>
      </c>
      <c r="C5246" t="s">
        <v>60</v>
      </c>
      <c r="D5246" t="str">
        <f>CONCATENATE("3513",A5246,B5246,C5246,TEXT(F5246,REPT("0",3)))</f>
        <v>3513120004000600051</v>
      </c>
      <c r="E5246">
        <v>32</v>
      </c>
      <c r="F5246">
        <v>51</v>
      </c>
      <c r="G5246" t="s">
        <v>167</v>
      </c>
      <c r="H5246" t="s">
        <v>554</v>
      </c>
      <c r="I5246" t="s">
        <v>540</v>
      </c>
      <c r="J5246" t="s">
        <v>209</v>
      </c>
      <c r="K5246" t="s">
        <v>34</v>
      </c>
      <c r="L5246" t="str">
        <f>VLOOKUP(K5246,Sheet2!$A$1:$B$105,2,FALSE)</f>
        <v>Cek outlier produktivitas per pohon (r513/r508) per komoditas</v>
      </c>
    </row>
    <row r="5247" spans="1:12">
      <c r="A5247">
        <v>120</v>
      </c>
      <c r="B5247" t="s">
        <v>13</v>
      </c>
      <c r="C5247" t="s">
        <v>60</v>
      </c>
      <c r="D5247" t="str">
        <f>CONCATENATE("3513",A5247,B5247,C5247,TEXT(F5247,REPT("0",3)))</f>
        <v>3513120004000600052</v>
      </c>
      <c r="E5247">
        <v>33</v>
      </c>
      <c r="F5247">
        <v>52</v>
      </c>
      <c r="G5247" t="s">
        <v>167</v>
      </c>
      <c r="H5247" t="s">
        <v>554</v>
      </c>
      <c r="I5247" t="s">
        <v>540</v>
      </c>
      <c r="J5247" t="s">
        <v>209</v>
      </c>
      <c r="K5247" t="s">
        <v>34</v>
      </c>
      <c r="L5247" t="str">
        <f>VLOOKUP(K5247,Sheet2!$A$1:$B$105,2,FALSE)</f>
        <v>Cek outlier produktivitas per pohon (r513/r508) per komoditas</v>
      </c>
    </row>
    <row r="5248" spans="1:12">
      <c r="A5248">
        <v>120</v>
      </c>
      <c r="B5248" t="s">
        <v>13</v>
      </c>
      <c r="C5248" t="s">
        <v>60</v>
      </c>
      <c r="D5248" t="str">
        <f>CONCATENATE("3513",A5248,B5248,C5248,TEXT(F5248,REPT("0",3)))</f>
        <v>3513120004000600061</v>
      </c>
      <c r="E5248">
        <v>40</v>
      </c>
      <c r="F5248">
        <v>61</v>
      </c>
      <c r="G5248" t="s">
        <v>167</v>
      </c>
      <c r="H5248" t="s">
        <v>554</v>
      </c>
      <c r="I5248" t="s">
        <v>540</v>
      </c>
      <c r="J5248" t="s">
        <v>209</v>
      </c>
      <c r="K5248" t="s">
        <v>34</v>
      </c>
      <c r="L5248" t="str">
        <f>VLOOKUP(K5248,Sheet2!$A$1:$B$105,2,FALSE)</f>
        <v>Cek outlier produktivitas per pohon (r513/r508) per komoditas</v>
      </c>
    </row>
    <row r="5249" spans="1:12">
      <c r="A5249">
        <v>120</v>
      </c>
      <c r="B5249" t="s">
        <v>13</v>
      </c>
      <c r="C5249" t="s">
        <v>60</v>
      </c>
      <c r="D5249" t="str">
        <f>CONCATENATE("3513",A5249,B5249,C5249,TEXT(F5249,REPT("0",3)))</f>
        <v>3513120004000600066</v>
      </c>
      <c r="E5249">
        <v>45</v>
      </c>
      <c r="F5249">
        <v>66</v>
      </c>
      <c r="G5249" t="s">
        <v>167</v>
      </c>
      <c r="H5249" t="s">
        <v>554</v>
      </c>
      <c r="I5249" t="s">
        <v>540</v>
      </c>
      <c r="J5249" t="s">
        <v>209</v>
      </c>
      <c r="K5249" t="s">
        <v>34</v>
      </c>
      <c r="L5249" t="str">
        <f>VLOOKUP(K5249,Sheet2!$A$1:$B$105,2,FALSE)</f>
        <v>Cek outlier produktivitas per pohon (r513/r508) per komoditas</v>
      </c>
    </row>
    <row r="5250" spans="1:12">
      <c r="A5250">
        <v>120</v>
      </c>
      <c r="B5250" t="s">
        <v>13</v>
      </c>
      <c r="C5250" t="s">
        <v>60</v>
      </c>
      <c r="D5250" t="str">
        <f>CONCATENATE("3513",A5250,B5250,C5250,TEXT(F5250,REPT("0",3)))</f>
        <v>3513120004000600067</v>
      </c>
      <c r="E5250">
        <v>46</v>
      </c>
      <c r="F5250">
        <v>67</v>
      </c>
      <c r="G5250" t="s">
        <v>167</v>
      </c>
      <c r="H5250" t="s">
        <v>554</v>
      </c>
      <c r="I5250" t="s">
        <v>540</v>
      </c>
      <c r="J5250" t="s">
        <v>209</v>
      </c>
      <c r="K5250" t="s">
        <v>34</v>
      </c>
      <c r="L5250" t="str">
        <f>VLOOKUP(K5250,Sheet2!$A$1:$B$105,2,FALSE)</f>
        <v>Cek outlier produktivitas per pohon (r513/r508) per komoditas</v>
      </c>
    </row>
    <row r="5251" spans="1:12">
      <c r="A5251">
        <v>120</v>
      </c>
      <c r="B5251" t="s">
        <v>13</v>
      </c>
      <c r="C5251" t="s">
        <v>63</v>
      </c>
      <c r="D5251" t="str">
        <f>CONCATENATE("3513",A5251,B5251,C5251,TEXT(F5251,REPT("0",3)))</f>
        <v>3513120004000700021</v>
      </c>
      <c r="E5251">
        <v>15</v>
      </c>
      <c r="F5251">
        <v>21</v>
      </c>
      <c r="G5251" t="s">
        <v>343</v>
      </c>
      <c r="H5251" t="s">
        <v>554</v>
      </c>
      <c r="I5251" t="s">
        <v>540</v>
      </c>
      <c r="J5251" t="s">
        <v>128</v>
      </c>
      <c r="K5251" t="s">
        <v>33</v>
      </c>
      <c r="L5251" t="str">
        <f>VLOOKUP(K5251,Sheet2!$A$1:$B$105,2,FALSE)</f>
        <v>Cek outlier nilai ijon (r516) per komoditas</v>
      </c>
    </row>
    <row r="5252" spans="1:12">
      <c r="A5252">
        <v>120</v>
      </c>
      <c r="B5252" t="s">
        <v>13</v>
      </c>
      <c r="C5252" t="s">
        <v>63</v>
      </c>
      <c r="D5252" t="str">
        <f>CONCATENATE("3513",A5252,B5252,C5252,TEXT(F5252,REPT("0",3)))</f>
        <v>3513120004000700038</v>
      </c>
      <c r="E5252">
        <v>26</v>
      </c>
      <c r="F5252">
        <v>38</v>
      </c>
      <c r="G5252" t="s">
        <v>343</v>
      </c>
      <c r="H5252" t="s">
        <v>554</v>
      </c>
      <c r="I5252" t="s">
        <v>540</v>
      </c>
      <c r="J5252" t="s">
        <v>128</v>
      </c>
      <c r="K5252" t="s">
        <v>33</v>
      </c>
      <c r="L5252" t="str">
        <f>VLOOKUP(K5252,Sheet2!$A$1:$B$105,2,FALSE)</f>
        <v>Cek outlier nilai ijon (r516) per komoditas</v>
      </c>
    </row>
    <row r="5253" spans="1:12">
      <c r="A5253">
        <v>120</v>
      </c>
      <c r="B5253" t="s">
        <v>13</v>
      </c>
      <c r="C5253" t="s">
        <v>63</v>
      </c>
      <c r="D5253" t="str">
        <f>CONCATENATE("3513",A5253,B5253,C5253,TEXT(F5253,REPT("0",3)))</f>
        <v>3513120004000700054</v>
      </c>
      <c r="E5253">
        <v>36</v>
      </c>
      <c r="F5253">
        <v>54</v>
      </c>
      <c r="G5253" t="s">
        <v>343</v>
      </c>
      <c r="H5253" t="s">
        <v>554</v>
      </c>
      <c r="I5253" t="s">
        <v>540</v>
      </c>
      <c r="J5253" t="s">
        <v>128</v>
      </c>
      <c r="K5253" t="s">
        <v>34</v>
      </c>
      <c r="L5253" t="str">
        <f>VLOOKUP(K5253,Sheet2!$A$1:$B$105,2,FALSE)</f>
        <v>Cek outlier produktivitas per pohon (r513/r508) per komoditas</v>
      </c>
    </row>
    <row r="5254" spans="1:12">
      <c r="A5254">
        <v>120</v>
      </c>
      <c r="B5254" t="s">
        <v>13</v>
      </c>
      <c r="C5254" t="s">
        <v>67</v>
      </c>
      <c r="D5254" t="str">
        <f>CONCATENATE("3513",A5254,B5254,C5254,TEXT(F5254,REPT("0",3)))</f>
        <v>3513120004000800032</v>
      </c>
      <c r="E5254">
        <v>24</v>
      </c>
      <c r="F5254">
        <v>32</v>
      </c>
      <c r="G5254" t="s">
        <v>445</v>
      </c>
      <c r="H5254" t="s">
        <v>554</v>
      </c>
      <c r="I5254" t="s">
        <v>540</v>
      </c>
      <c r="J5254" t="s">
        <v>198</v>
      </c>
      <c r="K5254" t="s">
        <v>33</v>
      </c>
      <c r="L5254" t="str">
        <f>VLOOKUP(K5254,Sheet2!$A$1:$B$105,2,FALSE)</f>
        <v>Cek outlier nilai ijon (r516) per komoditas</v>
      </c>
    </row>
    <row r="5255" spans="1:12">
      <c r="A5255">
        <v>120</v>
      </c>
      <c r="B5255" t="s">
        <v>13</v>
      </c>
      <c r="C5255" t="s">
        <v>67</v>
      </c>
      <c r="D5255" t="str">
        <f>CONCATENATE("3513",A5255,B5255,C5255,TEXT(F5255,REPT("0",3)))</f>
        <v>3513120004000800036</v>
      </c>
      <c r="E5255">
        <v>27</v>
      </c>
      <c r="F5255">
        <v>36</v>
      </c>
      <c r="G5255" t="s">
        <v>445</v>
      </c>
      <c r="H5255" t="s">
        <v>554</v>
      </c>
      <c r="I5255" t="s">
        <v>540</v>
      </c>
      <c r="J5255" t="s">
        <v>198</v>
      </c>
      <c r="K5255" t="s">
        <v>33</v>
      </c>
      <c r="L5255" t="str">
        <f>VLOOKUP(K5255,Sheet2!$A$1:$B$105,2,FALSE)</f>
        <v>Cek outlier nilai ijon (r516) per komoditas</v>
      </c>
    </row>
    <row r="5256" spans="1:12">
      <c r="A5256">
        <v>120</v>
      </c>
      <c r="B5256" t="s">
        <v>13</v>
      </c>
      <c r="C5256" t="s">
        <v>67</v>
      </c>
      <c r="D5256" t="str">
        <f>CONCATENATE("3513",A5256,B5256,C5256,TEXT(F5256,REPT("0",3)))</f>
        <v>3513120004000800040</v>
      </c>
      <c r="E5256">
        <v>28</v>
      </c>
      <c r="F5256">
        <v>40</v>
      </c>
      <c r="G5256" t="s">
        <v>445</v>
      </c>
      <c r="H5256" t="s">
        <v>554</v>
      </c>
      <c r="I5256" t="s">
        <v>540</v>
      </c>
      <c r="J5256" t="s">
        <v>198</v>
      </c>
      <c r="K5256" t="s">
        <v>33</v>
      </c>
      <c r="L5256" t="str">
        <f>VLOOKUP(K5256,Sheet2!$A$1:$B$105,2,FALSE)</f>
        <v>Cek outlier nilai ijon (r516) per komoditas</v>
      </c>
    </row>
    <row r="5257" spans="1:12">
      <c r="A5257">
        <v>120</v>
      </c>
      <c r="B5257" t="s">
        <v>13</v>
      </c>
      <c r="C5257" t="s">
        <v>67</v>
      </c>
      <c r="D5257" t="str">
        <f>CONCATENATE("3513",A5257,B5257,C5257,TEXT(F5257,REPT("0",3)))</f>
        <v>3513120004000800045</v>
      </c>
      <c r="E5257">
        <v>30</v>
      </c>
      <c r="F5257">
        <v>45</v>
      </c>
      <c r="G5257" t="s">
        <v>445</v>
      </c>
      <c r="H5257" t="s">
        <v>554</v>
      </c>
      <c r="I5257" t="s">
        <v>540</v>
      </c>
      <c r="J5257" t="s">
        <v>198</v>
      </c>
      <c r="K5257" t="s">
        <v>33</v>
      </c>
      <c r="L5257" t="str">
        <f>VLOOKUP(K5257,Sheet2!$A$1:$B$105,2,FALSE)</f>
        <v>Cek outlier nilai ijon (r516) per komoditas</v>
      </c>
    </row>
    <row r="5258" spans="1:12">
      <c r="A5258">
        <v>120</v>
      </c>
      <c r="B5258" t="s">
        <v>13</v>
      </c>
      <c r="C5258" t="s">
        <v>67</v>
      </c>
      <c r="D5258" t="str">
        <f>CONCATENATE("3513",A5258,B5258,C5258,TEXT(F5258,REPT("0",3)))</f>
        <v>3513120004000800048</v>
      </c>
      <c r="E5258">
        <v>32</v>
      </c>
      <c r="F5258">
        <v>48</v>
      </c>
      <c r="G5258" t="s">
        <v>445</v>
      </c>
      <c r="H5258" t="s">
        <v>554</v>
      </c>
      <c r="I5258" t="s">
        <v>540</v>
      </c>
      <c r="J5258" t="s">
        <v>198</v>
      </c>
      <c r="K5258" t="s">
        <v>33</v>
      </c>
      <c r="L5258" t="str">
        <f>VLOOKUP(K5258,Sheet2!$A$1:$B$105,2,FALSE)</f>
        <v>Cek outlier nilai ijon (r516) per komoditas</v>
      </c>
    </row>
    <row r="5259" spans="1:12">
      <c r="A5259">
        <v>120</v>
      </c>
      <c r="B5259" t="s">
        <v>13</v>
      </c>
      <c r="C5259" t="s">
        <v>67</v>
      </c>
      <c r="D5259" t="str">
        <f>CONCATENATE("3513",A5259,B5259,C5259,TEXT(F5259,REPT("0",3)))</f>
        <v>3513120004000800052</v>
      </c>
      <c r="E5259">
        <v>35</v>
      </c>
      <c r="F5259">
        <v>52</v>
      </c>
      <c r="G5259" t="s">
        <v>445</v>
      </c>
      <c r="H5259" t="s">
        <v>554</v>
      </c>
      <c r="I5259" t="s">
        <v>540</v>
      </c>
      <c r="J5259" t="s">
        <v>198</v>
      </c>
      <c r="K5259" t="s">
        <v>91</v>
      </c>
      <c r="L5259" t="str">
        <f>VLOOKUP(K5259,Sheet2!$A$1:$B$105,2,FALSE)</f>
        <v>1-365 ; cek pengelola bekerja hanya 1 hari setiap 2pekan (r306 &lt;=12)</v>
      </c>
    </row>
    <row r="5260" spans="1:12">
      <c r="A5260">
        <v>120</v>
      </c>
      <c r="B5260" t="s">
        <v>13</v>
      </c>
      <c r="C5260" t="s">
        <v>67</v>
      </c>
      <c r="D5260" t="str">
        <f>CONCATENATE("3513",A5260,B5260,C5260,TEXT(F5260,REPT("0",3)))</f>
        <v>3513120004000800053</v>
      </c>
      <c r="E5260">
        <v>35</v>
      </c>
      <c r="F5260">
        <v>53</v>
      </c>
      <c r="G5260" t="s">
        <v>445</v>
      </c>
      <c r="H5260" t="s">
        <v>554</v>
      </c>
      <c r="I5260" t="s">
        <v>540</v>
      </c>
      <c r="J5260" t="s">
        <v>198</v>
      </c>
      <c r="K5260" t="s">
        <v>91</v>
      </c>
      <c r="L5260" t="str">
        <f>VLOOKUP(K5260,Sheet2!$A$1:$B$105,2,FALSE)</f>
        <v>1-365 ; cek pengelola bekerja hanya 1 hari setiap 2pekan (r306 &lt;=12)</v>
      </c>
    </row>
    <row r="5261" spans="1:12">
      <c r="A5261">
        <v>120</v>
      </c>
      <c r="B5261" t="s">
        <v>25</v>
      </c>
      <c r="C5261" t="s">
        <v>35</v>
      </c>
      <c r="D5261" t="str">
        <f>CONCATENATE("3513",A5261,B5261,C5261,TEXT(F5261,REPT("0",3)))</f>
        <v>3513120005000200015</v>
      </c>
      <c r="E5261">
        <v>8</v>
      </c>
      <c r="F5261">
        <v>15</v>
      </c>
      <c r="G5261" t="s">
        <v>241</v>
      </c>
      <c r="H5261" t="s">
        <v>555</v>
      </c>
      <c r="I5261" t="s">
        <v>553</v>
      </c>
      <c r="J5261" t="s">
        <v>323</v>
      </c>
      <c r="K5261" t="s">
        <v>23</v>
      </c>
      <c r="L5261" t="str">
        <f>VLOOKUP(K5261,Sheet2!$A$1:$B$105,2,FALSE)</f>
        <v>Cek outlier harga (r417/r416) per kabupaten per komoditas.</v>
      </c>
    </row>
    <row r="5262" spans="1:12">
      <c r="A5262">
        <v>120</v>
      </c>
      <c r="B5262" t="s">
        <v>25</v>
      </c>
      <c r="C5262" t="s">
        <v>35</v>
      </c>
      <c r="D5262" t="str">
        <f>CONCATENATE("3513",A5262,B5262,C5262,TEXT(F5262,REPT("0",3)))</f>
        <v>3513120005000200021</v>
      </c>
      <c r="E5262">
        <v>11</v>
      </c>
      <c r="F5262">
        <v>21</v>
      </c>
      <c r="G5262" t="s">
        <v>241</v>
      </c>
      <c r="H5262" t="s">
        <v>555</v>
      </c>
      <c r="I5262" t="s">
        <v>553</v>
      </c>
      <c r="J5262" t="s">
        <v>323</v>
      </c>
      <c r="K5262" t="s">
        <v>23</v>
      </c>
      <c r="L5262" t="str">
        <f>VLOOKUP(K5262,Sheet2!$A$1:$B$105,2,FALSE)</f>
        <v>Cek outlier harga (r417/r416) per kabupaten per komoditas.</v>
      </c>
    </row>
    <row r="5263" spans="1:12">
      <c r="A5263">
        <v>120</v>
      </c>
      <c r="B5263" t="s">
        <v>25</v>
      </c>
      <c r="C5263" t="s">
        <v>35</v>
      </c>
      <c r="D5263" t="str">
        <f>CONCATENATE("3513",A5263,B5263,C5263,TEXT(F5263,REPT("0",3)))</f>
        <v>3513120005000200024</v>
      </c>
      <c r="E5263">
        <v>13</v>
      </c>
      <c r="F5263">
        <v>24</v>
      </c>
      <c r="G5263" t="s">
        <v>241</v>
      </c>
      <c r="H5263" t="s">
        <v>555</v>
      </c>
      <c r="I5263" t="s">
        <v>553</v>
      </c>
      <c r="J5263" t="s">
        <v>323</v>
      </c>
      <c r="K5263" t="s">
        <v>33</v>
      </c>
      <c r="L5263" t="str">
        <f>VLOOKUP(K5263,Sheet2!$A$1:$B$105,2,FALSE)</f>
        <v>Cek outlier nilai ijon (r516) per komoditas</v>
      </c>
    </row>
    <row r="5264" spans="1:12">
      <c r="A5264">
        <v>120</v>
      </c>
      <c r="B5264" t="s">
        <v>25</v>
      </c>
      <c r="C5264" t="s">
        <v>35</v>
      </c>
      <c r="D5264" t="str">
        <f>CONCATENATE("3513",A5264,B5264,C5264,TEXT(F5264,REPT("0",3)))</f>
        <v>3513120005000200031</v>
      </c>
      <c r="E5264">
        <v>17</v>
      </c>
      <c r="F5264">
        <v>31</v>
      </c>
      <c r="G5264" t="s">
        <v>241</v>
      </c>
      <c r="H5264" t="s">
        <v>555</v>
      </c>
      <c r="I5264" t="s">
        <v>553</v>
      </c>
      <c r="J5264" t="s">
        <v>323</v>
      </c>
      <c r="K5264" t="s">
        <v>33</v>
      </c>
      <c r="L5264" t="str">
        <f>VLOOKUP(K5264,Sheet2!$A$1:$B$105,2,FALSE)</f>
        <v>Cek outlier nilai ijon (r516) per komoditas</v>
      </c>
    </row>
    <row r="5265" spans="1:12">
      <c r="A5265">
        <v>120</v>
      </c>
      <c r="B5265" t="s">
        <v>25</v>
      </c>
      <c r="C5265" t="s">
        <v>35</v>
      </c>
      <c r="D5265" t="str">
        <f>CONCATENATE("3513",A5265,B5265,C5265,TEXT(F5265,REPT("0",3)))</f>
        <v>3513120005000200034</v>
      </c>
      <c r="E5265">
        <v>19</v>
      </c>
      <c r="F5265">
        <v>34</v>
      </c>
      <c r="G5265" t="s">
        <v>241</v>
      </c>
      <c r="H5265" t="s">
        <v>555</v>
      </c>
      <c r="I5265" t="s">
        <v>553</v>
      </c>
      <c r="J5265" t="s">
        <v>323</v>
      </c>
      <c r="K5265" t="s">
        <v>24</v>
      </c>
      <c r="L5265" t="str">
        <f>VLOOKUP(K5265,Sheet2!$A$1:$B$105,2,FALSE)</f>
        <v>Cek outlier produktivitas (r416/r412) per kabupaten per komoditas.</v>
      </c>
    </row>
    <row r="5266" spans="1:12">
      <c r="A5266">
        <v>120</v>
      </c>
      <c r="B5266" t="s">
        <v>25</v>
      </c>
      <c r="C5266" t="s">
        <v>35</v>
      </c>
      <c r="D5266" t="str">
        <f>CONCATENATE("3513",A5266,B5266,C5266,TEXT(F5266,REPT("0",3)))</f>
        <v>3513120005000200038</v>
      </c>
      <c r="E5266">
        <v>22</v>
      </c>
      <c r="F5266">
        <v>38</v>
      </c>
      <c r="G5266" t="s">
        <v>241</v>
      </c>
      <c r="H5266" t="s">
        <v>555</v>
      </c>
      <c r="I5266" t="s">
        <v>553</v>
      </c>
      <c r="J5266" t="s">
        <v>323</v>
      </c>
      <c r="K5266" t="s">
        <v>33</v>
      </c>
      <c r="L5266" t="str">
        <f>VLOOKUP(K5266,Sheet2!$A$1:$B$105,2,FALSE)</f>
        <v>Cek outlier nilai ijon (r516) per komoditas</v>
      </c>
    </row>
    <row r="5267" spans="1:12">
      <c r="A5267">
        <v>120</v>
      </c>
      <c r="B5267" t="s">
        <v>25</v>
      </c>
      <c r="C5267" t="s">
        <v>48</v>
      </c>
      <c r="D5267" t="str">
        <f>CONCATENATE("3513",A5267,B5267,C5267,TEXT(F5267,REPT("0",3)))</f>
        <v>3513120005000400024</v>
      </c>
      <c r="E5267">
        <v>19</v>
      </c>
      <c r="F5267">
        <v>24</v>
      </c>
      <c r="G5267" t="s">
        <v>556</v>
      </c>
      <c r="H5267" t="s">
        <v>555</v>
      </c>
      <c r="I5267" t="s">
        <v>553</v>
      </c>
      <c r="J5267" t="s">
        <v>128</v>
      </c>
      <c r="K5267" t="s">
        <v>23</v>
      </c>
      <c r="L5267" t="str">
        <f>VLOOKUP(K5267,Sheet2!$A$1:$B$105,2,FALSE)</f>
        <v>Cek outlier harga (r417/r416) per kabupaten per komoditas.</v>
      </c>
    </row>
    <row r="5268" spans="1:12">
      <c r="A5268">
        <v>120</v>
      </c>
      <c r="B5268" t="s">
        <v>25</v>
      </c>
      <c r="C5268" t="s">
        <v>54</v>
      </c>
      <c r="D5268" t="str">
        <f>CONCATENATE("3513",A5268,B5268,C5268,TEXT(F5268,REPT("0",3)))</f>
        <v>3513120005000500013</v>
      </c>
      <c r="E5268">
        <v>12</v>
      </c>
      <c r="F5268">
        <v>13</v>
      </c>
      <c r="G5268" t="s">
        <v>176</v>
      </c>
      <c r="H5268" t="s">
        <v>555</v>
      </c>
      <c r="I5268" t="s">
        <v>553</v>
      </c>
      <c r="J5268" t="s">
        <v>100</v>
      </c>
      <c r="K5268" t="s">
        <v>157</v>
      </c>
      <c r="L5268" t="str">
        <f>VLOOKUP(K5268,Sheet2!$A$1:$B$105,2,FALSE)</f>
        <v>lokasi lahan yang dikuasai bukan berada di provinsi tempat tinggal (r324_prov tidak sama dengan r324). Pastikan kembali status penguasaan lahan tersebut.</v>
      </c>
    </row>
    <row r="5269" spans="1:12">
      <c r="A5269">
        <v>120</v>
      </c>
      <c r="B5269" t="s">
        <v>25</v>
      </c>
      <c r="C5269" t="s">
        <v>54</v>
      </c>
      <c r="D5269" t="str">
        <f>CONCATENATE("3513",A5269,B5269,C5269,TEXT(F5269,REPT("0",3)))</f>
        <v>3513120005000500031</v>
      </c>
      <c r="E5269">
        <v>24</v>
      </c>
      <c r="F5269">
        <v>31</v>
      </c>
      <c r="G5269" t="s">
        <v>176</v>
      </c>
      <c r="H5269" t="s">
        <v>555</v>
      </c>
      <c r="I5269" t="s">
        <v>553</v>
      </c>
      <c r="J5269" t="s">
        <v>100</v>
      </c>
      <c r="K5269" t="s">
        <v>20</v>
      </c>
      <c r="L5269" t="str">
        <f>VLOOKUP(K5269,Sheet2!$A$1:$B$105,2,FALSE)</f>
        <v>Cek outlier HORTI harga per satuan produksi (per kg) per komoditas</v>
      </c>
    </row>
    <row r="5270" spans="1:12">
      <c r="A5270">
        <v>120</v>
      </c>
      <c r="B5270" t="s">
        <v>25</v>
      </c>
      <c r="C5270" t="s">
        <v>54</v>
      </c>
      <c r="D5270" t="str">
        <f>CONCATENATE("3513",A5270,B5270,C5270,TEXT(F5270,REPT("0",3)))</f>
        <v>3513120005000500039</v>
      </c>
      <c r="E5270">
        <v>30</v>
      </c>
      <c r="F5270">
        <v>39</v>
      </c>
      <c r="G5270" t="s">
        <v>176</v>
      </c>
      <c r="H5270" t="s">
        <v>555</v>
      </c>
      <c r="I5270" t="s">
        <v>553</v>
      </c>
      <c r="J5270" t="s">
        <v>100</v>
      </c>
      <c r="K5270" t="s">
        <v>157</v>
      </c>
      <c r="L5270" t="str">
        <f>VLOOKUP(K5270,Sheet2!$A$1:$B$105,2,FALSE)</f>
        <v>lokasi lahan yang dikuasai bukan berada di provinsi tempat tinggal (r324_prov tidak sama dengan r324). Pastikan kembali status penguasaan lahan tersebut.</v>
      </c>
    </row>
    <row r="5271" spans="1:12">
      <c r="A5271">
        <v>120</v>
      </c>
      <c r="B5271" t="s">
        <v>25</v>
      </c>
      <c r="C5271" t="s">
        <v>60</v>
      </c>
      <c r="D5271" t="str">
        <f>CONCATENATE("3513",A5271,B5271,C5271,TEXT(F5271,REPT("0",3)))</f>
        <v>3513120005000600033</v>
      </c>
      <c r="E5271">
        <v>25</v>
      </c>
      <c r="F5271">
        <v>33</v>
      </c>
      <c r="G5271" t="s">
        <v>126</v>
      </c>
      <c r="H5271" t="s">
        <v>555</v>
      </c>
      <c r="I5271" t="s">
        <v>553</v>
      </c>
      <c r="J5271" t="s">
        <v>128</v>
      </c>
      <c r="K5271" t="s">
        <v>24</v>
      </c>
      <c r="L5271" t="str">
        <f>VLOOKUP(K5271,Sheet2!$A$1:$B$105,2,FALSE)</f>
        <v>Cek outlier produktivitas (r416/r412) per kabupaten per komoditas.</v>
      </c>
    </row>
    <row r="5272" spans="1:12">
      <c r="A5272">
        <v>120</v>
      </c>
      <c r="B5272" t="s">
        <v>112</v>
      </c>
      <c r="C5272" t="s">
        <v>26</v>
      </c>
      <c r="D5272" t="str">
        <f>CONCATENATE("3513",A5272,B5272,C5272,TEXT(F5272,REPT("0",3)))</f>
        <v>3513120006000100013</v>
      </c>
      <c r="E5272">
        <v>10</v>
      </c>
      <c r="F5272">
        <v>13</v>
      </c>
      <c r="G5272" t="s">
        <v>202</v>
      </c>
      <c r="H5272" t="s">
        <v>557</v>
      </c>
      <c r="I5272" t="s">
        <v>553</v>
      </c>
      <c r="J5272" t="s">
        <v>242</v>
      </c>
      <c r="K5272" t="s">
        <v>75</v>
      </c>
      <c r="L5272" t="str">
        <f>VLOOKUP(K5272,Sheet2!$A$1:$B$105,2,FALSE)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5273" spans="1:12">
      <c r="A5273">
        <v>120</v>
      </c>
      <c r="B5273" t="s">
        <v>112</v>
      </c>
      <c r="C5273" t="s">
        <v>35</v>
      </c>
      <c r="D5273" t="str">
        <f>CONCATENATE("3513",A5273,B5273,C5273,TEXT(F5273,REPT("0",3)))</f>
        <v>3513120006000200016</v>
      </c>
      <c r="E5273">
        <v>11</v>
      </c>
      <c r="F5273">
        <v>16</v>
      </c>
      <c r="G5273" t="s">
        <v>236</v>
      </c>
      <c r="H5273" t="s">
        <v>557</v>
      </c>
      <c r="I5273" t="s">
        <v>553</v>
      </c>
      <c r="J5273" t="s">
        <v>38</v>
      </c>
      <c r="K5273" t="s">
        <v>20</v>
      </c>
      <c r="L5273" t="str">
        <f>VLOOKUP(K5273,Sheet2!$A$1:$B$105,2,FALSE)</f>
        <v>Cek outlier HORTI harga per satuan produksi (per kg) per komoditas</v>
      </c>
    </row>
    <row r="5274" spans="1:12">
      <c r="A5274">
        <v>120</v>
      </c>
      <c r="B5274" t="s">
        <v>112</v>
      </c>
      <c r="C5274" t="s">
        <v>41</v>
      </c>
      <c r="D5274" t="str">
        <f>CONCATENATE("3513",A5274,B5274,C5274,TEXT(F5274,REPT("0",3)))</f>
        <v>3513120006000300032</v>
      </c>
      <c r="E5274">
        <v>32</v>
      </c>
      <c r="F5274">
        <v>32</v>
      </c>
      <c r="G5274" t="s">
        <v>195</v>
      </c>
      <c r="H5274" t="s">
        <v>558</v>
      </c>
      <c r="I5274" t="s">
        <v>553</v>
      </c>
      <c r="J5274" t="s">
        <v>296</v>
      </c>
      <c r="K5274" t="s">
        <v>23</v>
      </c>
      <c r="L5274" t="str">
        <f>VLOOKUP(K5274,Sheet2!$A$1:$B$105,2,FALSE)</f>
        <v>Cek outlier harga (r417/r416) per kabupaten per komoditas.</v>
      </c>
    </row>
    <row r="5275" spans="1:12">
      <c r="A5275">
        <v>120</v>
      </c>
      <c r="B5275" t="s">
        <v>112</v>
      </c>
      <c r="C5275" t="s">
        <v>48</v>
      </c>
      <c r="D5275" t="str">
        <f>CONCATENATE("3513",A5275,B5275,C5275,TEXT(F5275,REPT("0",3)))</f>
        <v>3513120006000400005</v>
      </c>
      <c r="E5275">
        <v>5</v>
      </c>
      <c r="F5275">
        <v>5</v>
      </c>
      <c r="G5275" t="s">
        <v>339</v>
      </c>
      <c r="H5275" t="s">
        <v>558</v>
      </c>
      <c r="I5275" t="s">
        <v>553</v>
      </c>
      <c r="J5275" t="s">
        <v>461</v>
      </c>
      <c r="K5275" t="s">
        <v>20</v>
      </c>
      <c r="L5275" t="str">
        <f>VLOOKUP(K5275,Sheet2!$A$1:$B$105,2,FALSE)</f>
        <v>Cek outlier HORTI harga per satuan produksi (per kg) per komoditas</v>
      </c>
    </row>
    <row r="5276" spans="1:12">
      <c r="A5276">
        <v>120</v>
      </c>
      <c r="B5276" t="s">
        <v>112</v>
      </c>
      <c r="C5276" t="s">
        <v>48</v>
      </c>
      <c r="D5276" t="str">
        <f>CONCATENATE("3513",A5276,B5276,C5276,TEXT(F5276,REPT("0",3)))</f>
        <v>3513120006000400022</v>
      </c>
      <c r="E5276">
        <v>17</v>
      </c>
      <c r="F5276">
        <v>22</v>
      </c>
      <c r="G5276" t="s">
        <v>339</v>
      </c>
      <c r="H5276" t="s">
        <v>558</v>
      </c>
      <c r="I5276" t="s">
        <v>553</v>
      </c>
      <c r="J5276" t="s">
        <v>461</v>
      </c>
      <c r="K5276" t="s">
        <v>20</v>
      </c>
      <c r="L5276" t="str">
        <f>VLOOKUP(K5276,Sheet2!$A$1:$B$105,2,FALSE)</f>
        <v>Cek outlier HORTI harga per satuan produksi (per kg) per komoditas</v>
      </c>
    </row>
    <row r="5277" spans="1:12">
      <c r="A5277">
        <v>120</v>
      </c>
      <c r="B5277" t="s">
        <v>112</v>
      </c>
      <c r="C5277" t="s">
        <v>48</v>
      </c>
      <c r="D5277" t="str">
        <f>CONCATENATE("3513",A5277,B5277,C5277,TEXT(F5277,REPT("0",3)))</f>
        <v>3513120006000400025</v>
      </c>
      <c r="E5277">
        <v>19</v>
      </c>
      <c r="F5277">
        <v>25</v>
      </c>
      <c r="G5277" t="s">
        <v>339</v>
      </c>
      <c r="H5277" t="s">
        <v>558</v>
      </c>
      <c r="I5277" t="s">
        <v>553</v>
      </c>
      <c r="J5277" t="s">
        <v>461</v>
      </c>
      <c r="K5277" t="s">
        <v>23</v>
      </c>
      <c r="L5277" t="str">
        <f>VLOOKUP(K5277,Sheet2!$A$1:$B$105,2,FALSE)</f>
        <v>Cek outlier harga (r417/r416) per kabupaten per komoditas.</v>
      </c>
    </row>
    <row r="5278" spans="1:12">
      <c r="A5278">
        <v>120</v>
      </c>
      <c r="B5278" t="s">
        <v>112</v>
      </c>
      <c r="C5278" t="s">
        <v>48</v>
      </c>
      <c r="D5278" t="str">
        <f>CONCATENATE("3513",A5278,B5278,C5278,TEXT(F5278,REPT("0",3)))</f>
        <v>3513120006000400032</v>
      </c>
      <c r="E5278">
        <v>26</v>
      </c>
      <c r="F5278">
        <v>32</v>
      </c>
      <c r="G5278" t="s">
        <v>339</v>
      </c>
      <c r="H5278" t="s">
        <v>558</v>
      </c>
      <c r="I5278" t="s">
        <v>553</v>
      </c>
      <c r="J5278" t="s">
        <v>461</v>
      </c>
      <c r="K5278" t="s">
        <v>20</v>
      </c>
      <c r="L5278" t="str">
        <f>VLOOKUP(K5278,Sheet2!$A$1:$B$105,2,FALSE)</f>
        <v>Cek outlier HORTI harga per satuan produksi (per kg) per komoditas</v>
      </c>
    </row>
    <row r="5279" spans="1:12">
      <c r="A5279">
        <v>120</v>
      </c>
      <c r="B5279" t="s">
        <v>112</v>
      </c>
      <c r="C5279" t="s">
        <v>48</v>
      </c>
      <c r="D5279" t="str">
        <f>CONCATENATE("3513",A5279,B5279,C5279,TEXT(F5279,REPT("0",3)))</f>
        <v>3513120006000400081</v>
      </c>
      <c r="E5279">
        <v>64</v>
      </c>
      <c r="F5279">
        <v>81</v>
      </c>
      <c r="G5279" t="s">
        <v>339</v>
      </c>
      <c r="H5279" t="s">
        <v>558</v>
      </c>
      <c r="I5279" t="s">
        <v>553</v>
      </c>
      <c r="J5279" t="s">
        <v>461</v>
      </c>
      <c r="K5279" t="s">
        <v>33</v>
      </c>
      <c r="L5279" t="str">
        <f>VLOOKUP(K5279,Sheet2!$A$1:$B$105,2,FALSE)</f>
        <v>Cek outlier nilai ijon (r516) per komoditas</v>
      </c>
    </row>
    <row r="5280" spans="1:12">
      <c r="A5280">
        <v>120</v>
      </c>
      <c r="B5280" t="s">
        <v>112</v>
      </c>
      <c r="C5280" t="s">
        <v>60</v>
      </c>
      <c r="D5280" t="str">
        <f>CONCATENATE("3513",A5280,B5280,C5280,TEXT(F5280,REPT("0",3)))</f>
        <v>3513120006000600038</v>
      </c>
      <c r="E5280">
        <v>30</v>
      </c>
      <c r="F5280">
        <v>38</v>
      </c>
      <c r="G5280" t="s">
        <v>271</v>
      </c>
      <c r="H5280" t="s">
        <v>557</v>
      </c>
      <c r="I5280" t="s">
        <v>553</v>
      </c>
      <c r="J5280" t="s">
        <v>398</v>
      </c>
      <c r="K5280" t="s">
        <v>20</v>
      </c>
      <c r="L5280" t="str">
        <f>VLOOKUP(K5280,Sheet2!$A$1:$B$105,2,FALSE)</f>
        <v>Cek outlier HORTI harga per satuan produksi (per kg) per komoditas</v>
      </c>
    </row>
    <row r="5281" spans="1:12">
      <c r="A5281">
        <v>120</v>
      </c>
      <c r="B5281" t="s">
        <v>112</v>
      </c>
      <c r="C5281" t="s">
        <v>60</v>
      </c>
      <c r="D5281" t="str">
        <f>CONCATENATE("3513",A5281,B5281,C5281,TEXT(F5281,REPT("0",3)))</f>
        <v>3513120006000600038</v>
      </c>
      <c r="E5281">
        <v>30</v>
      </c>
      <c r="F5281">
        <v>38</v>
      </c>
      <c r="G5281" t="s">
        <v>271</v>
      </c>
      <c r="H5281" t="s">
        <v>557</v>
      </c>
      <c r="I5281" t="s">
        <v>553</v>
      </c>
      <c r="J5281" t="s">
        <v>398</v>
      </c>
      <c r="K5281" t="s">
        <v>71</v>
      </c>
      <c r="L5281" t="str">
        <f>VLOOKUP(K5281,Sheet2!$A$1:$B$105,2,FALSE)</f>
        <v>kewajaran nilai produksi tiap satuan produksi (&lt;10rb atau &gt; 10jt) 0&lt;715/714 &gt; 10rb atau 715/714 &lt; 10jt</v>
      </c>
    </row>
    <row r="5282" spans="1:12">
      <c r="A5282">
        <v>120</v>
      </c>
      <c r="B5282" t="s">
        <v>112</v>
      </c>
      <c r="C5282" t="s">
        <v>72</v>
      </c>
      <c r="D5282" t="str">
        <f>CONCATENATE("3513",A5282,B5282,C5282,TEXT(F5282,REPT("0",3)))</f>
        <v>3513120006000900009</v>
      </c>
      <c r="E5282">
        <v>6</v>
      </c>
      <c r="F5282">
        <v>9</v>
      </c>
      <c r="G5282" t="s">
        <v>294</v>
      </c>
      <c r="H5282" t="s">
        <v>558</v>
      </c>
      <c r="I5282" t="s">
        <v>553</v>
      </c>
      <c r="J5282" t="s">
        <v>361</v>
      </c>
      <c r="K5282" t="s">
        <v>75</v>
      </c>
      <c r="L5282" t="str">
        <f>VLOOKUP(K5282,Sheet2!$A$1:$B$105,2,FALSE)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5283" spans="1:12">
      <c r="A5283">
        <v>120</v>
      </c>
      <c r="B5283" t="s">
        <v>112</v>
      </c>
      <c r="C5283" t="s">
        <v>72</v>
      </c>
      <c r="D5283" t="str">
        <f>CONCATENATE("3513",A5283,B5283,C5283,TEXT(F5283,REPT("0",3)))</f>
        <v>3513120006000900011</v>
      </c>
      <c r="E5283">
        <v>8</v>
      </c>
      <c r="F5283">
        <v>11</v>
      </c>
      <c r="G5283" t="s">
        <v>294</v>
      </c>
      <c r="H5283" t="s">
        <v>558</v>
      </c>
      <c r="I5283" t="s">
        <v>553</v>
      </c>
      <c r="J5283" t="s">
        <v>361</v>
      </c>
      <c r="K5283" t="s">
        <v>221</v>
      </c>
      <c r="L5283" t="str">
        <f>VLOOKUP(K5283,Sheet2!$A$1:$B$105,2,FALSE)</f>
        <v>Jika jenis wadah (R805) = 4 (tambak), 5 (kolam), atau 9 (lainnya), maka total luas penggunaan lahan budidaya ikan (R320_total) harus &gt;= luas baku wadah budidaya (R806)</v>
      </c>
    </row>
    <row r="5284" spans="1:12">
      <c r="A5284">
        <v>120</v>
      </c>
      <c r="B5284" t="s">
        <v>112</v>
      </c>
      <c r="C5284" t="s">
        <v>72</v>
      </c>
      <c r="D5284" t="str">
        <f>CONCATENATE("3513",A5284,B5284,C5284,TEXT(F5284,REPT("0",3)))</f>
        <v>3513120006000900018</v>
      </c>
      <c r="E5284">
        <v>12</v>
      </c>
      <c r="F5284">
        <v>18</v>
      </c>
      <c r="G5284" t="s">
        <v>294</v>
      </c>
      <c r="H5284" t="s">
        <v>558</v>
      </c>
      <c r="I5284" t="s">
        <v>553</v>
      </c>
      <c r="J5284" t="s">
        <v>361</v>
      </c>
      <c r="K5284" t="s">
        <v>20</v>
      </c>
      <c r="L5284" t="str">
        <f>VLOOKUP(K5284,Sheet2!$A$1:$B$105,2,FALSE)</f>
        <v>Cek outlier HORTI harga per satuan produksi (per kg) per komoditas</v>
      </c>
    </row>
    <row r="5285" spans="1:12">
      <c r="A5285">
        <v>120</v>
      </c>
      <c r="B5285" t="s">
        <v>112</v>
      </c>
      <c r="C5285" t="s">
        <v>76</v>
      </c>
      <c r="D5285" t="str">
        <f>CONCATENATE("3513",A5285,B5285,C5285,TEXT(F5285,REPT("0",3)))</f>
        <v>3513120006001000030</v>
      </c>
      <c r="E5285">
        <v>18</v>
      </c>
      <c r="F5285">
        <v>30</v>
      </c>
      <c r="G5285" t="s">
        <v>445</v>
      </c>
      <c r="H5285" t="s">
        <v>558</v>
      </c>
      <c r="I5285" t="s">
        <v>553</v>
      </c>
      <c r="J5285" t="s">
        <v>141</v>
      </c>
      <c r="K5285" t="s">
        <v>46</v>
      </c>
      <c r="L5285" t="str">
        <f>VLOOKUP(K5285,Sheet2!$A$1:$B$105,2,FALSE)</f>
        <v>Cek outlier nilai ijon per kabupaten per komoditas. Perlu dipastikan bahwa isian sudah dalam bentuk 000 Rp.</v>
      </c>
    </row>
    <row r="5286" spans="1:12">
      <c r="A5286">
        <v>120</v>
      </c>
      <c r="B5286" t="s">
        <v>149</v>
      </c>
      <c r="C5286" t="s">
        <v>26</v>
      </c>
      <c r="D5286" t="str">
        <f>CONCATENATE("3513",A5286,B5286,C5286,TEXT(F5286,REPT("0",3)))</f>
        <v>3513120007000100023</v>
      </c>
      <c r="E5286">
        <v>20</v>
      </c>
      <c r="F5286">
        <v>23</v>
      </c>
      <c r="G5286" t="s">
        <v>424</v>
      </c>
      <c r="H5286" t="s">
        <v>552</v>
      </c>
      <c r="I5286" t="s">
        <v>553</v>
      </c>
      <c r="J5286" t="s">
        <v>296</v>
      </c>
      <c r="K5286" t="s">
        <v>46</v>
      </c>
      <c r="L5286" t="str">
        <f>VLOOKUP(K5286,Sheet2!$A$1:$B$105,2,FALSE)</f>
        <v>Cek outlier nilai ijon per kabupaten per komoditas. Perlu dipastikan bahwa isian sudah dalam bentuk 000 Rp.</v>
      </c>
    </row>
    <row r="5287" spans="1:12">
      <c r="A5287">
        <v>120</v>
      </c>
      <c r="B5287" t="s">
        <v>149</v>
      </c>
      <c r="C5287" t="s">
        <v>26</v>
      </c>
      <c r="D5287" t="str">
        <f>CONCATENATE("3513",A5287,B5287,C5287,TEXT(F5287,REPT("0",3)))</f>
        <v>3513120007000100024</v>
      </c>
      <c r="E5287">
        <v>21</v>
      </c>
      <c r="F5287">
        <v>24</v>
      </c>
      <c r="G5287" t="s">
        <v>424</v>
      </c>
      <c r="H5287" t="s">
        <v>552</v>
      </c>
      <c r="I5287" t="s">
        <v>553</v>
      </c>
      <c r="J5287" t="s">
        <v>296</v>
      </c>
      <c r="K5287" t="s">
        <v>94</v>
      </c>
      <c r="L5287" t="str">
        <f>VLOOKUP(K5287,Sheet2!$A$1:$B$105,2,FALSE)</f>
        <v>Cek kewajaran luas lahan sawah (r312), misalnya r312&gt;=100000 atau &lt;= 2</v>
      </c>
    </row>
    <row r="5288" spans="1:12">
      <c r="A5288">
        <v>120</v>
      </c>
      <c r="B5288" t="s">
        <v>149</v>
      </c>
      <c r="C5288" t="s">
        <v>26</v>
      </c>
      <c r="D5288" t="str">
        <f>CONCATENATE("3513",A5288,B5288,C5288,TEXT(F5288,REPT("0",3)))</f>
        <v>3513120007000100024</v>
      </c>
      <c r="E5288">
        <v>21</v>
      </c>
      <c r="F5288">
        <v>24</v>
      </c>
      <c r="G5288" t="s">
        <v>424</v>
      </c>
      <c r="H5288" t="s">
        <v>552</v>
      </c>
      <c r="I5288" t="s">
        <v>553</v>
      </c>
      <c r="J5288" t="s">
        <v>296</v>
      </c>
      <c r="K5288" t="s">
        <v>46</v>
      </c>
      <c r="L5288" t="str">
        <f>VLOOKUP(K5288,Sheet2!$A$1:$B$105,2,FALSE)</f>
        <v>Cek outlier nilai ijon per kabupaten per komoditas. Perlu dipastikan bahwa isian sudah dalam bentuk 000 Rp.</v>
      </c>
    </row>
    <row r="5289" spans="1:12">
      <c r="A5289">
        <v>120</v>
      </c>
      <c r="B5289" t="s">
        <v>149</v>
      </c>
      <c r="C5289" t="s">
        <v>35</v>
      </c>
      <c r="D5289" t="str">
        <f>CONCATENATE("3513",A5289,B5289,C5289,TEXT(F5289,REPT("0",3)))</f>
        <v>3513120007000200020</v>
      </c>
      <c r="E5289">
        <v>13</v>
      </c>
      <c r="F5289">
        <v>20</v>
      </c>
      <c r="G5289" t="s">
        <v>370</v>
      </c>
      <c r="H5289" t="s">
        <v>552</v>
      </c>
      <c r="I5289" t="s">
        <v>553</v>
      </c>
      <c r="J5289" t="s">
        <v>298</v>
      </c>
      <c r="K5289" t="s">
        <v>23</v>
      </c>
      <c r="L5289" t="str">
        <f>VLOOKUP(K5289,Sheet2!$A$1:$B$105,2,FALSE)</f>
        <v>Cek outlier harga (r417/r416) per kabupaten per komoditas.</v>
      </c>
    </row>
    <row r="5290" spans="1:12">
      <c r="A5290">
        <v>120</v>
      </c>
      <c r="B5290" t="s">
        <v>149</v>
      </c>
      <c r="C5290" t="s">
        <v>35</v>
      </c>
      <c r="D5290" t="str">
        <f>CONCATENATE("3513",A5290,B5290,C5290,TEXT(F5290,REPT("0",3)))</f>
        <v>3513120007000200032</v>
      </c>
      <c r="E5290">
        <v>23</v>
      </c>
      <c r="F5290">
        <v>32</v>
      </c>
      <c r="G5290" t="s">
        <v>370</v>
      </c>
      <c r="H5290" t="s">
        <v>552</v>
      </c>
      <c r="I5290" t="s">
        <v>553</v>
      </c>
      <c r="J5290" t="s">
        <v>298</v>
      </c>
      <c r="K5290" t="s">
        <v>23</v>
      </c>
      <c r="L5290" t="str">
        <f>VLOOKUP(K5290,Sheet2!$A$1:$B$105,2,FALSE)</f>
        <v>Cek outlier harga (r417/r416) per kabupaten per komoditas.</v>
      </c>
    </row>
    <row r="5291" spans="1:12">
      <c r="A5291">
        <v>120</v>
      </c>
      <c r="B5291" t="s">
        <v>149</v>
      </c>
      <c r="C5291" t="s">
        <v>35</v>
      </c>
      <c r="D5291" t="str">
        <f>CONCATENATE("3513",A5291,B5291,C5291,TEXT(F5291,REPT("0",3)))</f>
        <v>3513120007000200034</v>
      </c>
      <c r="E5291">
        <v>25</v>
      </c>
      <c r="F5291">
        <v>34</v>
      </c>
      <c r="G5291" t="s">
        <v>370</v>
      </c>
      <c r="H5291" t="s">
        <v>552</v>
      </c>
      <c r="I5291" t="s">
        <v>553</v>
      </c>
      <c r="J5291" t="s">
        <v>298</v>
      </c>
      <c r="K5291" t="s">
        <v>33</v>
      </c>
      <c r="L5291" t="str">
        <f>VLOOKUP(K5291,Sheet2!$A$1:$B$105,2,FALSE)</f>
        <v>Cek outlier nilai ijon (r516) per komoditas</v>
      </c>
    </row>
    <row r="5292" spans="1:12">
      <c r="A5292">
        <v>120</v>
      </c>
      <c r="B5292" t="s">
        <v>149</v>
      </c>
      <c r="C5292" t="s">
        <v>41</v>
      </c>
      <c r="D5292" t="str">
        <f>CONCATENATE("3513",A5292,B5292,C5292,TEXT(F5292,REPT("0",3)))</f>
        <v>3513120007000300007</v>
      </c>
      <c r="E5292">
        <v>5</v>
      </c>
      <c r="F5292">
        <v>7</v>
      </c>
      <c r="G5292" t="s">
        <v>134</v>
      </c>
      <c r="H5292" t="s">
        <v>552</v>
      </c>
      <c r="I5292" t="s">
        <v>553</v>
      </c>
      <c r="J5292" t="s">
        <v>38</v>
      </c>
      <c r="K5292" t="s">
        <v>23</v>
      </c>
      <c r="L5292" t="str">
        <f>VLOOKUP(K5292,Sheet2!$A$1:$B$105,2,FALSE)</f>
        <v>Cek outlier harga (r417/r416) per kabupaten per komoditas.</v>
      </c>
    </row>
    <row r="5293" spans="1:12">
      <c r="A5293">
        <v>120</v>
      </c>
      <c r="B5293" t="s">
        <v>149</v>
      </c>
      <c r="C5293" t="s">
        <v>41</v>
      </c>
      <c r="D5293" t="str">
        <f>CONCATENATE("3513",A5293,B5293,C5293,TEXT(F5293,REPT("0",3)))</f>
        <v>3513120007000300010</v>
      </c>
      <c r="E5293">
        <v>8</v>
      </c>
      <c r="F5293">
        <v>10</v>
      </c>
      <c r="G5293" t="s">
        <v>134</v>
      </c>
      <c r="H5293" t="s">
        <v>552</v>
      </c>
      <c r="I5293" t="s">
        <v>553</v>
      </c>
      <c r="J5293" t="s">
        <v>38</v>
      </c>
      <c r="K5293" t="s">
        <v>46</v>
      </c>
      <c r="L5293" t="str">
        <f>VLOOKUP(K5293,Sheet2!$A$1:$B$105,2,FALSE)</f>
        <v>Cek outlier nilai ijon per kabupaten per komoditas. Perlu dipastikan bahwa isian sudah dalam bentuk 000 Rp.</v>
      </c>
    </row>
    <row r="5294" spans="1:12">
      <c r="A5294">
        <v>120</v>
      </c>
      <c r="B5294" t="s">
        <v>149</v>
      </c>
      <c r="C5294" t="s">
        <v>41</v>
      </c>
      <c r="D5294" t="str">
        <f>CONCATENATE("3513",A5294,B5294,C5294,TEXT(F5294,REPT("0",3)))</f>
        <v>3513120007000300015</v>
      </c>
      <c r="E5294">
        <v>11</v>
      </c>
      <c r="F5294">
        <v>15</v>
      </c>
      <c r="G5294" t="s">
        <v>134</v>
      </c>
      <c r="H5294" t="s">
        <v>552</v>
      </c>
      <c r="I5294" t="s">
        <v>553</v>
      </c>
      <c r="J5294" t="s">
        <v>38</v>
      </c>
      <c r="K5294" t="s">
        <v>23</v>
      </c>
      <c r="L5294" t="str">
        <f>VLOOKUP(K5294,Sheet2!$A$1:$B$105,2,FALSE)</f>
        <v>Cek outlier harga (r417/r416) per kabupaten per komoditas.</v>
      </c>
    </row>
    <row r="5295" spans="1:12">
      <c r="A5295">
        <v>120</v>
      </c>
      <c r="B5295" t="s">
        <v>149</v>
      </c>
      <c r="C5295" t="s">
        <v>41</v>
      </c>
      <c r="D5295" t="str">
        <f>CONCATENATE("3513",A5295,B5295,C5295,TEXT(F5295,REPT("0",3)))</f>
        <v>3513120007000300053</v>
      </c>
      <c r="E5295">
        <v>34</v>
      </c>
      <c r="F5295">
        <v>53</v>
      </c>
      <c r="G5295" t="s">
        <v>134</v>
      </c>
      <c r="H5295" t="s">
        <v>552</v>
      </c>
      <c r="I5295" t="s">
        <v>553</v>
      </c>
      <c r="J5295" t="s">
        <v>38</v>
      </c>
      <c r="K5295" t="s">
        <v>81</v>
      </c>
      <c r="L5295" t="str">
        <f>VLOOKUP(K5295,Sheet2!$A$1:$B$105,2,FALSE)</f>
        <v>Pengecekan R615 untuk Jumlah Siklus Ternak Unggas Pedaging (4302, 4306, 4308, atau 4420) yang lebih dari 8 siklus.</v>
      </c>
    </row>
    <row r="5296" spans="1:12">
      <c r="A5296">
        <v>120</v>
      </c>
      <c r="B5296" t="s">
        <v>149</v>
      </c>
      <c r="C5296" t="s">
        <v>41</v>
      </c>
      <c r="D5296" t="str">
        <f>CONCATENATE("3513",A5296,B5296,C5296,TEXT(F5296,REPT("0",3)))</f>
        <v>3513120007000300053</v>
      </c>
      <c r="E5296">
        <v>34</v>
      </c>
      <c r="F5296">
        <v>53</v>
      </c>
      <c r="G5296" t="s">
        <v>134</v>
      </c>
      <c r="H5296" t="s">
        <v>552</v>
      </c>
      <c r="I5296" t="s">
        <v>553</v>
      </c>
      <c r="J5296" t="s">
        <v>38</v>
      </c>
      <c r="K5296" t="s">
        <v>82</v>
      </c>
      <c r="L5296" t="str">
        <f>VLOOKUP(K5296,Sheet2!$A$1:$B$105,2,FALSE)</f>
        <v>Pengecekan R616 untuk rata-rata pembelian DOC/DOD/DOQ per siklus Ternak Unggas Pedaging (4302, 4306, 4308, atau 4420) yang kurang dari 50 ekor per siklus.</v>
      </c>
    </row>
    <row r="5297" spans="1:12">
      <c r="A5297">
        <v>120</v>
      </c>
      <c r="B5297" t="s">
        <v>149</v>
      </c>
      <c r="C5297" t="s">
        <v>41</v>
      </c>
      <c r="D5297" t="str">
        <f>CONCATENATE("3513",A5297,B5297,C5297,TEXT(F5297,REPT("0",3)))</f>
        <v>3513120007000300053</v>
      </c>
      <c r="E5297">
        <v>34</v>
      </c>
      <c r="F5297">
        <v>53</v>
      </c>
      <c r="G5297" t="s">
        <v>134</v>
      </c>
      <c r="H5297" t="s">
        <v>552</v>
      </c>
      <c r="I5297" t="s">
        <v>553</v>
      </c>
      <c r="J5297" t="s">
        <v>38</v>
      </c>
      <c r="K5297" t="s">
        <v>53</v>
      </c>
      <c r="L5297" t="str">
        <f>VLOOKUP(K5297,Sheet2!$A$1:$B$105,2,FALSE)</f>
        <v>Harga Ayam Ras Pedaging FS, Ayam Kampung Pedaging, Itik Pedaging, atau Puyuh Pedaging &lt; 15.000 atau &gt; 100.000</v>
      </c>
    </row>
    <row r="5298" spans="1:12">
      <c r="A5298">
        <v>120</v>
      </c>
      <c r="B5298" t="s">
        <v>149</v>
      </c>
      <c r="C5298" t="s">
        <v>48</v>
      </c>
      <c r="D5298" t="str">
        <f>CONCATENATE("3513",A5298,B5298,C5298,TEXT(F5298,REPT("0",3)))</f>
        <v>3513120007000400004</v>
      </c>
      <c r="E5298">
        <v>4</v>
      </c>
      <c r="F5298">
        <v>4</v>
      </c>
      <c r="G5298" t="s">
        <v>120</v>
      </c>
      <c r="H5298" t="s">
        <v>552</v>
      </c>
      <c r="I5298" t="s">
        <v>553</v>
      </c>
      <c r="J5298" t="s">
        <v>242</v>
      </c>
      <c r="K5298" t="s">
        <v>23</v>
      </c>
      <c r="L5298" t="str">
        <f>VLOOKUP(K5298,Sheet2!$A$1:$B$105,2,FALSE)</f>
        <v>Cek outlier harga (r417/r416) per kabupaten per komoditas.</v>
      </c>
    </row>
    <row r="5299" spans="1:12">
      <c r="A5299">
        <v>120</v>
      </c>
      <c r="B5299" t="s">
        <v>149</v>
      </c>
      <c r="C5299" t="s">
        <v>48</v>
      </c>
      <c r="D5299" t="str">
        <f>CONCATENATE("3513",A5299,B5299,C5299,TEXT(F5299,REPT("0",3)))</f>
        <v>3513120007000400015</v>
      </c>
      <c r="E5299">
        <v>14</v>
      </c>
      <c r="F5299">
        <v>15</v>
      </c>
      <c r="G5299" t="s">
        <v>120</v>
      </c>
      <c r="H5299" t="s">
        <v>552</v>
      </c>
      <c r="I5299" t="s">
        <v>553</v>
      </c>
      <c r="J5299" t="s">
        <v>242</v>
      </c>
      <c r="K5299" t="s">
        <v>20</v>
      </c>
      <c r="L5299" t="str">
        <f>VLOOKUP(K5299,Sheet2!$A$1:$B$105,2,FALSE)</f>
        <v>Cek outlier HORTI harga per satuan produksi (per kg) per komoditas</v>
      </c>
    </row>
    <row r="5300" spans="1:12">
      <c r="A5300">
        <v>120</v>
      </c>
      <c r="B5300" t="s">
        <v>149</v>
      </c>
      <c r="C5300" t="s">
        <v>54</v>
      </c>
      <c r="D5300" t="str">
        <f>CONCATENATE("3513",A5300,B5300,C5300,TEXT(F5300,REPT("0",3)))</f>
        <v>3513120007000500006</v>
      </c>
      <c r="E5300">
        <v>6</v>
      </c>
      <c r="F5300">
        <v>6</v>
      </c>
      <c r="G5300" t="s">
        <v>287</v>
      </c>
      <c r="H5300" t="s">
        <v>552</v>
      </c>
      <c r="I5300" t="s">
        <v>553</v>
      </c>
      <c r="J5300" t="s">
        <v>175</v>
      </c>
      <c r="K5300" t="s">
        <v>33</v>
      </c>
      <c r="L5300" t="str">
        <f>VLOOKUP(K5300,Sheet2!$A$1:$B$105,2,FALSE)</f>
        <v>Cek outlier nilai ijon (r516) per komoditas</v>
      </c>
    </row>
    <row r="5301" spans="1:12">
      <c r="A5301">
        <v>120</v>
      </c>
      <c r="B5301" t="s">
        <v>149</v>
      </c>
      <c r="C5301" t="s">
        <v>54</v>
      </c>
      <c r="D5301" t="str">
        <f>CONCATENATE("3513",A5301,B5301,C5301,TEXT(F5301,REPT("0",3)))</f>
        <v>3513120007000500013</v>
      </c>
      <c r="E5301">
        <v>11</v>
      </c>
      <c r="F5301">
        <v>13</v>
      </c>
      <c r="G5301" t="s">
        <v>287</v>
      </c>
      <c r="H5301" t="s">
        <v>552</v>
      </c>
      <c r="I5301" t="s">
        <v>553</v>
      </c>
      <c r="J5301" t="s">
        <v>175</v>
      </c>
      <c r="K5301" t="s">
        <v>20</v>
      </c>
      <c r="L5301" t="str">
        <f>VLOOKUP(K5301,Sheet2!$A$1:$B$105,2,FALSE)</f>
        <v>Cek outlier HORTI harga per satuan produksi (per kg) per komoditas</v>
      </c>
    </row>
    <row r="5302" spans="1:12">
      <c r="A5302">
        <v>120</v>
      </c>
      <c r="B5302" t="s">
        <v>149</v>
      </c>
      <c r="C5302" t="s">
        <v>63</v>
      </c>
      <c r="D5302" t="str">
        <f>CONCATENATE("3513",A5302,B5302,C5302,TEXT(F5302,REPT("0",3)))</f>
        <v>3513120007000700008</v>
      </c>
      <c r="E5302">
        <v>6</v>
      </c>
      <c r="F5302">
        <v>8</v>
      </c>
      <c r="G5302" t="s">
        <v>138</v>
      </c>
      <c r="H5302" t="s">
        <v>555</v>
      </c>
      <c r="I5302" t="s">
        <v>553</v>
      </c>
      <c r="J5302" t="s">
        <v>198</v>
      </c>
      <c r="K5302" t="s">
        <v>20</v>
      </c>
      <c r="L5302" t="str">
        <f>VLOOKUP(K5302,Sheet2!$A$1:$B$105,2,FALSE)</f>
        <v>Cek outlier HORTI harga per satuan produksi (per kg) per komoditas</v>
      </c>
    </row>
    <row r="5303" spans="1:12">
      <c r="A5303">
        <v>120</v>
      </c>
      <c r="B5303" t="s">
        <v>149</v>
      </c>
      <c r="C5303" t="s">
        <v>63</v>
      </c>
      <c r="D5303" t="str">
        <f>CONCATENATE("3513",A5303,B5303,C5303,TEXT(F5303,REPT("0",3)))</f>
        <v>3513120007000700020</v>
      </c>
      <c r="E5303">
        <v>16</v>
      </c>
      <c r="F5303">
        <v>20</v>
      </c>
      <c r="G5303" t="s">
        <v>138</v>
      </c>
      <c r="H5303" t="s">
        <v>555</v>
      </c>
      <c r="I5303" t="s">
        <v>553</v>
      </c>
      <c r="J5303" t="s">
        <v>198</v>
      </c>
      <c r="K5303" t="s">
        <v>20</v>
      </c>
      <c r="L5303" t="str">
        <f>VLOOKUP(K5303,Sheet2!$A$1:$B$105,2,FALSE)</f>
        <v>Cek outlier HORTI harga per satuan produksi (per kg) per komoditas</v>
      </c>
    </row>
    <row r="5304" spans="1:12">
      <c r="A5304">
        <v>120</v>
      </c>
      <c r="B5304" t="s">
        <v>149</v>
      </c>
      <c r="C5304" t="s">
        <v>67</v>
      </c>
      <c r="D5304" t="str">
        <f>CONCATENATE("3513",A5304,B5304,C5304,TEXT(F5304,REPT("0",3)))</f>
        <v>3513120007000800012</v>
      </c>
      <c r="E5304">
        <v>8</v>
      </c>
      <c r="F5304">
        <v>12</v>
      </c>
      <c r="G5304" t="s">
        <v>308</v>
      </c>
      <c r="H5304" t="s">
        <v>555</v>
      </c>
      <c r="I5304" t="s">
        <v>553</v>
      </c>
      <c r="J5304" t="s">
        <v>290</v>
      </c>
      <c r="K5304" t="s">
        <v>46</v>
      </c>
      <c r="L5304" t="str">
        <f>VLOOKUP(K5304,Sheet2!$A$1:$B$105,2,FALSE)</f>
        <v>Cek outlier nilai ijon per kabupaten per komoditas. Perlu dipastikan bahwa isian sudah dalam bentuk 000 Rp.</v>
      </c>
    </row>
    <row r="5305" spans="1:12">
      <c r="A5305">
        <v>120</v>
      </c>
      <c r="B5305" t="s">
        <v>149</v>
      </c>
      <c r="C5305" t="s">
        <v>67</v>
      </c>
      <c r="D5305" t="str">
        <f>CONCATENATE("3513",A5305,B5305,C5305,TEXT(F5305,REPT("0",3)))</f>
        <v>3513120007000800026</v>
      </c>
      <c r="E5305">
        <v>17</v>
      </c>
      <c r="F5305">
        <v>26</v>
      </c>
      <c r="G5305" t="s">
        <v>308</v>
      </c>
      <c r="H5305" t="s">
        <v>555</v>
      </c>
      <c r="I5305" t="s">
        <v>553</v>
      </c>
      <c r="J5305" t="s">
        <v>290</v>
      </c>
      <c r="K5305" t="s">
        <v>20</v>
      </c>
      <c r="L5305" t="str">
        <f>VLOOKUP(K5305,Sheet2!$A$1:$B$105,2,FALSE)</f>
        <v>Cek outlier HORTI harga per satuan produksi (per kg) per komoditas</v>
      </c>
    </row>
    <row r="5306" spans="1:12">
      <c r="A5306">
        <v>120</v>
      </c>
      <c r="B5306" t="s">
        <v>149</v>
      </c>
      <c r="C5306" t="s">
        <v>72</v>
      </c>
      <c r="D5306" t="str">
        <f>CONCATENATE("3513",A5306,B5306,C5306,TEXT(F5306,REPT("0",3)))</f>
        <v>3513120007000900017</v>
      </c>
      <c r="E5306">
        <v>11</v>
      </c>
      <c r="F5306">
        <v>17</v>
      </c>
      <c r="G5306" t="s">
        <v>390</v>
      </c>
      <c r="H5306" t="s">
        <v>555</v>
      </c>
      <c r="I5306" t="s">
        <v>553</v>
      </c>
      <c r="J5306" t="s">
        <v>30</v>
      </c>
      <c r="K5306" t="s">
        <v>20</v>
      </c>
      <c r="L5306" t="str">
        <f>VLOOKUP(K5306,Sheet2!$A$1:$B$105,2,FALSE)</f>
        <v>Cek outlier HORTI harga per satuan produksi (per kg) per komoditas</v>
      </c>
    </row>
    <row r="5307" spans="1:12">
      <c r="A5307">
        <v>120</v>
      </c>
      <c r="B5307" t="s">
        <v>149</v>
      </c>
      <c r="C5307" t="s">
        <v>76</v>
      </c>
      <c r="D5307" t="str">
        <f>CONCATENATE("3513",A5307,B5307,C5307,TEXT(F5307,REPT("0",3)))</f>
        <v>3513120007001000011</v>
      </c>
      <c r="E5307">
        <v>8</v>
      </c>
      <c r="F5307">
        <v>11</v>
      </c>
      <c r="G5307" t="s">
        <v>202</v>
      </c>
      <c r="H5307" t="s">
        <v>559</v>
      </c>
      <c r="I5307" t="s">
        <v>553</v>
      </c>
      <c r="J5307" t="s">
        <v>246</v>
      </c>
      <c r="K5307" t="s">
        <v>20</v>
      </c>
      <c r="L5307" t="str">
        <f>VLOOKUP(K5307,Sheet2!$A$1:$B$105,2,FALSE)</f>
        <v>Cek outlier HORTI harga per satuan produksi (per kg) per komoditas</v>
      </c>
    </row>
    <row r="5308" spans="1:12">
      <c r="A5308">
        <v>120</v>
      </c>
      <c r="B5308" t="s">
        <v>149</v>
      </c>
      <c r="C5308" t="s">
        <v>84</v>
      </c>
      <c r="D5308" t="str">
        <f>CONCATENATE("3513",A5308,B5308,C5308,TEXT(F5308,REPT("0",3)))</f>
        <v>3513120007001100001</v>
      </c>
      <c r="E5308">
        <v>1</v>
      </c>
      <c r="F5308">
        <v>1</v>
      </c>
      <c r="G5308" t="s">
        <v>251</v>
      </c>
      <c r="H5308" t="s">
        <v>559</v>
      </c>
      <c r="I5308" t="s">
        <v>553</v>
      </c>
      <c r="J5308" t="s">
        <v>302</v>
      </c>
      <c r="K5308" t="s">
        <v>20</v>
      </c>
      <c r="L5308" t="str">
        <f>VLOOKUP(K5308,Sheet2!$A$1:$B$105,2,FALSE)</f>
        <v>Cek outlier HORTI harga per satuan produksi (per kg) per komoditas</v>
      </c>
    </row>
    <row r="5309" spans="1:12">
      <c r="A5309">
        <v>120</v>
      </c>
      <c r="B5309" t="s">
        <v>149</v>
      </c>
      <c r="C5309" t="s">
        <v>88</v>
      </c>
      <c r="D5309" t="str">
        <f>CONCATENATE("3513",A5309,B5309,C5309,TEXT(F5309,REPT("0",3)))</f>
        <v>3513120007001200039</v>
      </c>
      <c r="E5309">
        <v>27</v>
      </c>
      <c r="F5309">
        <v>39</v>
      </c>
      <c r="G5309" t="s">
        <v>126</v>
      </c>
      <c r="H5309" t="s">
        <v>559</v>
      </c>
      <c r="I5309" t="s">
        <v>553</v>
      </c>
      <c r="J5309" t="s">
        <v>402</v>
      </c>
      <c r="K5309" t="s">
        <v>94</v>
      </c>
      <c r="L5309" t="str">
        <f>VLOOKUP(K5309,Sheet2!$A$1:$B$105,2,FALSE)</f>
        <v>Cek kewajaran luas lahan sawah (r312), misalnya r312&gt;=100000 atau &lt;= 2</v>
      </c>
    </row>
    <row r="5310" spans="1:12">
      <c r="A5310">
        <v>120</v>
      </c>
      <c r="B5310" t="s">
        <v>149</v>
      </c>
      <c r="C5310" t="s">
        <v>95</v>
      </c>
      <c r="D5310" t="str">
        <f>CONCATENATE("3513",A5310,B5310,C5310,TEXT(F5310,REPT("0",3)))</f>
        <v>3513120007001300005</v>
      </c>
      <c r="E5310">
        <v>3</v>
      </c>
      <c r="F5310">
        <v>5</v>
      </c>
      <c r="G5310" t="s">
        <v>556</v>
      </c>
      <c r="H5310" t="s">
        <v>559</v>
      </c>
      <c r="I5310" t="s">
        <v>553</v>
      </c>
      <c r="J5310" t="s">
        <v>187</v>
      </c>
      <c r="K5310" t="s">
        <v>91</v>
      </c>
      <c r="L5310" t="str">
        <f>VLOOKUP(K5310,Sheet2!$A$1:$B$105,2,FALSE)</f>
        <v>1-365 ; cek pengelola bekerja hanya 1 hari setiap 2pekan (r306 &lt;=12)</v>
      </c>
    </row>
    <row r="5311" spans="1:12">
      <c r="A5311">
        <v>120</v>
      </c>
      <c r="B5311" t="s">
        <v>149</v>
      </c>
      <c r="C5311" t="s">
        <v>101</v>
      </c>
      <c r="D5311" t="str">
        <f>CONCATENATE("3513",A5311,B5311,C5311,TEXT(F5311,REPT("0",3)))</f>
        <v>3513120007001600004</v>
      </c>
      <c r="E5311">
        <v>4</v>
      </c>
      <c r="F5311">
        <v>4</v>
      </c>
      <c r="G5311" t="s">
        <v>368</v>
      </c>
      <c r="H5311" t="s">
        <v>555</v>
      </c>
      <c r="I5311" t="s">
        <v>553</v>
      </c>
      <c r="J5311" t="s">
        <v>38</v>
      </c>
      <c r="K5311" t="s">
        <v>20</v>
      </c>
      <c r="L5311" t="str">
        <f>VLOOKUP(K5311,Sheet2!$A$1:$B$105,2,FALSE)</f>
        <v>Cek outlier HORTI harga per satuan produksi (per kg) per komoditas</v>
      </c>
    </row>
    <row r="5312" spans="1:12">
      <c r="A5312">
        <v>120</v>
      </c>
      <c r="B5312" t="s">
        <v>149</v>
      </c>
      <c r="C5312" t="s">
        <v>101</v>
      </c>
      <c r="D5312" t="str">
        <f>CONCATENATE("3513",A5312,B5312,C5312,TEXT(F5312,REPT("0",3)))</f>
        <v>3513120007001600009</v>
      </c>
      <c r="E5312">
        <v>9</v>
      </c>
      <c r="F5312">
        <v>9</v>
      </c>
      <c r="G5312" t="s">
        <v>368</v>
      </c>
      <c r="H5312" t="s">
        <v>555</v>
      </c>
      <c r="I5312" t="s">
        <v>553</v>
      </c>
      <c r="J5312" t="s">
        <v>38</v>
      </c>
      <c r="K5312" t="s">
        <v>20</v>
      </c>
      <c r="L5312" t="str">
        <f>VLOOKUP(K5312,Sheet2!$A$1:$B$105,2,FALSE)</f>
        <v>Cek outlier HORTI harga per satuan produksi (per kg) per komoditas</v>
      </c>
    </row>
    <row r="5313" spans="1:12">
      <c r="A5313">
        <v>120</v>
      </c>
      <c r="B5313" t="s">
        <v>149</v>
      </c>
      <c r="C5313" t="s">
        <v>101</v>
      </c>
      <c r="D5313" t="str">
        <f>CONCATENATE("3513",A5313,B5313,C5313,TEXT(F5313,REPT("0",3)))</f>
        <v>3513120007001600018</v>
      </c>
      <c r="E5313">
        <v>18</v>
      </c>
      <c r="F5313">
        <v>18</v>
      </c>
      <c r="G5313" t="s">
        <v>368</v>
      </c>
      <c r="H5313" t="s">
        <v>555</v>
      </c>
      <c r="I5313" t="s">
        <v>553</v>
      </c>
      <c r="J5313" t="s">
        <v>38</v>
      </c>
      <c r="K5313" t="s">
        <v>20</v>
      </c>
      <c r="L5313" t="str">
        <f>VLOOKUP(K5313,Sheet2!$A$1:$B$105,2,FALSE)</f>
        <v>Cek outlier HORTI harga per satuan produksi (per kg) per komoditas</v>
      </c>
    </row>
    <row r="5314" spans="1:12">
      <c r="A5314">
        <v>120</v>
      </c>
      <c r="B5314" t="s">
        <v>149</v>
      </c>
      <c r="C5314" t="s">
        <v>107</v>
      </c>
      <c r="D5314" t="str">
        <f>CONCATENATE("3513",A5314,B5314,C5314,TEXT(F5314,REPT("0",3)))</f>
        <v>3513120007001800004</v>
      </c>
      <c r="E5314">
        <v>4</v>
      </c>
      <c r="F5314">
        <v>4</v>
      </c>
      <c r="G5314" t="s">
        <v>415</v>
      </c>
      <c r="H5314" t="s">
        <v>555</v>
      </c>
      <c r="I5314" t="s">
        <v>553</v>
      </c>
      <c r="J5314" t="s">
        <v>246</v>
      </c>
      <c r="K5314" t="s">
        <v>20</v>
      </c>
      <c r="L5314" t="str">
        <f>VLOOKUP(K5314,Sheet2!$A$1:$B$105,2,FALSE)</f>
        <v>Cek outlier HORTI harga per satuan produksi (per kg) per komoditas</v>
      </c>
    </row>
    <row r="5315" spans="1:12">
      <c r="A5315">
        <v>120</v>
      </c>
      <c r="B5315" t="s">
        <v>149</v>
      </c>
      <c r="C5315" t="s">
        <v>107</v>
      </c>
      <c r="D5315" t="str">
        <f>CONCATENATE("3513",A5315,B5315,C5315,TEXT(F5315,REPT("0",3)))</f>
        <v>3513120007001800006</v>
      </c>
      <c r="E5315">
        <v>5</v>
      </c>
      <c r="F5315">
        <v>6</v>
      </c>
      <c r="G5315" t="s">
        <v>415</v>
      </c>
      <c r="H5315" t="s">
        <v>555</v>
      </c>
      <c r="I5315" t="s">
        <v>553</v>
      </c>
      <c r="J5315" t="s">
        <v>246</v>
      </c>
      <c r="K5315" t="s">
        <v>20</v>
      </c>
      <c r="L5315" t="str">
        <f>VLOOKUP(K5315,Sheet2!$A$1:$B$105,2,FALSE)</f>
        <v>Cek outlier HORTI harga per satuan produksi (per kg) per komoditas</v>
      </c>
    </row>
    <row r="5316" spans="1:12">
      <c r="A5316">
        <v>120</v>
      </c>
      <c r="B5316" t="s">
        <v>149</v>
      </c>
      <c r="C5316" t="s">
        <v>107</v>
      </c>
      <c r="D5316" t="str">
        <f>CONCATENATE("3513",A5316,B5316,C5316,TEXT(F5316,REPT("0",3)))</f>
        <v>3513120007001800007</v>
      </c>
      <c r="E5316">
        <v>6</v>
      </c>
      <c r="F5316">
        <v>7</v>
      </c>
      <c r="G5316" t="s">
        <v>415</v>
      </c>
      <c r="H5316" t="s">
        <v>555</v>
      </c>
      <c r="I5316" t="s">
        <v>553</v>
      </c>
      <c r="J5316" t="s">
        <v>246</v>
      </c>
      <c r="K5316" t="s">
        <v>20</v>
      </c>
      <c r="L5316" t="str">
        <f>VLOOKUP(K5316,Sheet2!$A$1:$B$105,2,FALSE)</f>
        <v>Cek outlier HORTI harga per satuan produksi (per kg) per komoditas</v>
      </c>
    </row>
    <row r="5317" spans="1:12">
      <c r="A5317">
        <v>120</v>
      </c>
      <c r="B5317" t="s">
        <v>149</v>
      </c>
      <c r="C5317" t="s">
        <v>107</v>
      </c>
      <c r="D5317" t="str">
        <f>CONCATENATE("3513",A5317,B5317,C5317,TEXT(F5317,REPT("0",3)))</f>
        <v>3513120007001800009</v>
      </c>
      <c r="E5317">
        <v>8</v>
      </c>
      <c r="F5317">
        <v>9</v>
      </c>
      <c r="G5317" t="s">
        <v>415</v>
      </c>
      <c r="H5317" t="s">
        <v>555</v>
      </c>
      <c r="I5317" t="s">
        <v>553</v>
      </c>
      <c r="J5317" t="s">
        <v>246</v>
      </c>
      <c r="K5317" t="s">
        <v>20</v>
      </c>
      <c r="L5317" t="str">
        <f>VLOOKUP(K5317,Sheet2!$A$1:$B$105,2,FALSE)</f>
        <v>Cek outlier HORTI harga per satuan produksi (per kg) per komoditas</v>
      </c>
    </row>
    <row r="5318" spans="1:12">
      <c r="A5318">
        <v>120</v>
      </c>
      <c r="B5318" t="s">
        <v>149</v>
      </c>
      <c r="C5318" t="s">
        <v>109</v>
      </c>
      <c r="D5318" t="str">
        <f>CONCATENATE("3513",A5318,B5318,C5318,TEXT(F5318,REPT("0",3)))</f>
        <v>3513120007001900001</v>
      </c>
      <c r="E5318">
        <v>1</v>
      </c>
      <c r="F5318">
        <v>1</v>
      </c>
      <c r="G5318" t="s">
        <v>394</v>
      </c>
      <c r="H5318" t="s">
        <v>555</v>
      </c>
      <c r="I5318" t="s">
        <v>553</v>
      </c>
      <c r="J5318" t="s">
        <v>398</v>
      </c>
      <c r="K5318" t="s">
        <v>23</v>
      </c>
      <c r="L5318" t="str">
        <f>VLOOKUP(K5318,Sheet2!$A$1:$B$105,2,FALSE)</f>
        <v>Cek outlier harga (r417/r416) per kabupaten per komoditas.</v>
      </c>
    </row>
    <row r="5319" spans="1:12">
      <c r="A5319">
        <v>120</v>
      </c>
      <c r="B5319" t="s">
        <v>149</v>
      </c>
      <c r="C5319" t="s">
        <v>109</v>
      </c>
      <c r="D5319" t="str">
        <f>CONCATENATE("3513",A5319,B5319,C5319,TEXT(F5319,REPT("0",3)))</f>
        <v>3513120007001900008</v>
      </c>
      <c r="E5319">
        <v>8</v>
      </c>
      <c r="F5319">
        <v>8</v>
      </c>
      <c r="G5319" t="s">
        <v>394</v>
      </c>
      <c r="H5319" t="s">
        <v>555</v>
      </c>
      <c r="I5319" t="s">
        <v>553</v>
      </c>
      <c r="J5319" t="s">
        <v>398</v>
      </c>
      <c r="K5319" t="s">
        <v>129</v>
      </c>
      <c r="L5319" t="str">
        <f>VLOOKUP(K5319,Sheet2!$A$1:$B$105,2,FALSE)</f>
        <v>Jumlah total tanaman budidaya kehutanan &gt;= 1000 , R705=1(sistem penanaman tunggal), tetapi tidak ada lahan kegiatan kehutanan</v>
      </c>
    </row>
    <row r="5320" spans="1:12">
      <c r="A5320">
        <v>120</v>
      </c>
      <c r="B5320" t="s">
        <v>149</v>
      </c>
      <c r="C5320" t="s">
        <v>109</v>
      </c>
      <c r="D5320" t="str">
        <f>CONCATENATE("3513",A5320,B5320,C5320,TEXT(F5320,REPT("0",3)))</f>
        <v>3513120007001900013</v>
      </c>
      <c r="E5320">
        <v>12</v>
      </c>
      <c r="F5320">
        <v>13</v>
      </c>
      <c r="G5320" t="s">
        <v>394</v>
      </c>
      <c r="H5320" t="s">
        <v>555</v>
      </c>
      <c r="I5320" t="s">
        <v>553</v>
      </c>
      <c r="J5320" t="s">
        <v>398</v>
      </c>
      <c r="K5320" t="s">
        <v>20</v>
      </c>
      <c r="L5320" t="str">
        <f>VLOOKUP(K5320,Sheet2!$A$1:$B$105,2,FALSE)</f>
        <v>Cek outlier HORTI harga per satuan produksi (per kg) per komoditas</v>
      </c>
    </row>
    <row r="5321" spans="1:12">
      <c r="A5321">
        <v>120</v>
      </c>
      <c r="B5321" t="s">
        <v>183</v>
      </c>
      <c r="C5321" t="s">
        <v>26</v>
      </c>
      <c r="D5321" t="str">
        <f>CONCATENATE("3513",A5321,B5321,C5321,TEXT(F5321,REPT("0",3)))</f>
        <v>3513120008000100009</v>
      </c>
      <c r="E5321">
        <v>8</v>
      </c>
      <c r="F5321">
        <v>9</v>
      </c>
      <c r="G5321" t="s">
        <v>285</v>
      </c>
      <c r="H5321" t="s">
        <v>560</v>
      </c>
      <c r="I5321" t="s">
        <v>538</v>
      </c>
      <c r="J5321" t="s">
        <v>139</v>
      </c>
      <c r="K5321" t="s">
        <v>46</v>
      </c>
      <c r="L5321" t="str">
        <f>VLOOKUP(K5321,Sheet2!$A$1:$B$105,2,FALSE)</f>
        <v>Cek outlier nilai ijon per kabupaten per komoditas. Perlu dipastikan bahwa isian sudah dalam bentuk 000 Rp.</v>
      </c>
    </row>
    <row r="5322" spans="1:12">
      <c r="A5322">
        <v>120</v>
      </c>
      <c r="B5322" t="s">
        <v>183</v>
      </c>
      <c r="C5322" t="s">
        <v>48</v>
      </c>
      <c r="D5322" t="str">
        <f>CONCATENATE("3513",A5322,B5322,C5322,TEXT(F5322,REPT("0",3)))</f>
        <v>3513120008000400015</v>
      </c>
      <c r="E5322">
        <v>11</v>
      </c>
      <c r="F5322">
        <v>15</v>
      </c>
      <c r="G5322" t="s">
        <v>291</v>
      </c>
      <c r="H5322" t="s">
        <v>560</v>
      </c>
      <c r="I5322" t="s">
        <v>538</v>
      </c>
      <c r="J5322" t="s">
        <v>246</v>
      </c>
      <c r="K5322" t="s">
        <v>23</v>
      </c>
      <c r="L5322" t="str">
        <f>VLOOKUP(K5322,Sheet2!$A$1:$B$105,2,FALSE)</f>
        <v>Cek outlier harga (r417/r416) per kabupaten per komoditas.</v>
      </c>
    </row>
    <row r="5323" spans="1:12">
      <c r="A5323">
        <v>120</v>
      </c>
      <c r="B5323" t="s">
        <v>183</v>
      </c>
      <c r="C5323" t="s">
        <v>54</v>
      </c>
      <c r="D5323" t="str">
        <f>CONCATENATE("3513",A5323,B5323,C5323,TEXT(F5323,REPT("0",3)))</f>
        <v>3513120008000500031</v>
      </c>
      <c r="E5323">
        <v>26</v>
      </c>
      <c r="F5323">
        <v>31</v>
      </c>
      <c r="G5323" t="s">
        <v>292</v>
      </c>
      <c r="H5323" t="s">
        <v>560</v>
      </c>
      <c r="I5323" t="s">
        <v>538</v>
      </c>
      <c r="J5323" t="s">
        <v>449</v>
      </c>
      <c r="K5323" t="s">
        <v>157</v>
      </c>
      <c r="L5323" t="str">
        <f>VLOOKUP(K5323,Sheet2!$A$1:$B$105,2,FALSE)</f>
        <v>lokasi lahan yang dikuasai bukan berada di provinsi tempat tinggal (r324_prov tidak sama dengan r324). Pastikan kembali status penguasaan lahan tersebut.</v>
      </c>
    </row>
    <row r="5324" spans="1:12">
      <c r="A5324">
        <v>120</v>
      </c>
      <c r="B5324" t="s">
        <v>183</v>
      </c>
      <c r="C5324" t="s">
        <v>63</v>
      </c>
      <c r="D5324" t="str">
        <f>CONCATENATE("3513",A5324,B5324,C5324,TEXT(F5324,REPT("0",3)))</f>
        <v>3513120008000700002</v>
      </c>
      <c r="E5324">
        <v>1</v>
      </c>
      <c r="F5324">
        <v>2</v>
      </c>
      <c r="G5324" t="s">
        <v>380</v>
      </c>
      <c r="H5324" t="s">
        <v>561</v>
      </c>
      <c r="I5324" t="s">
        <v>538</v>
      </c>
      <c r="J5324" t="s">
        <v>461</v>
      </c>
      <c r="K5324" t="s">
        <v>157</v>
      </c>
      <c r="L5324" t="str">
        <f>VLOOKUP(K5324,Sheet2!$A$1:$B$105,2,FALSE)</f>
        <v>lokasi lahan yang dikuasai bukan berada di provinsi tempat tinggal (r324_prov tidak sama dengan r324). Pastikan kembali status penguasaan lahan tersebut.</v>
      </c>
    </row>
    <row r="5325" spans="1:12">
      <c r="A5325">
        <v>120</v>
      </c>
      <c r="B5325" t="s">
        <v>183</v>
      </c>
      <c r="C5325" t="s">
        <v>63</v>
      </c>
      <c r="D5325" t="str">
        <f>CONCATENATE("3513",A5325,B5325,C5325,TEXT(F5325,REPT("0",3)))</f>
        <v>3513120008000700016</v>
      </c>
      <c r="E5325">
        <v>13</v>
      </c>
      <c r="F5325">
        <v>16</v>
      </c>
      <c r="G5325" t="s">
        <v>380</v>
      </c>
      <c r="H5325" t="s">
        <v>561</v>
      </c>
      <c r="I5325" t="s">
        <v>538</v>
      </c>
      <c r="J5325" t="s">
        <v>461</v>
      </c>
      <c r="K5325" t="s">
        <v>23</v>
      </c>
      <c r="L5325" t="str">
        <f>VLOOKUP(K5325,Sheet2!$A$1:$B$105,2,FALSE)</f>
        <v>Cek outlier harga (r417/r416) per kabupaten per komoditas.</v>
      </c>
    </row>
    <row r="5326" spans="1:12">
      <c r="A5326">
        <v>120</v>
      </c>
      <c r="B5326" t="s">
        <v>183</v>
      </c>
      <c r="C5326" t="s">
        <v>63</v>
      </c>
      <c r="D5326" t="str">
        <f>CONCATENATE("3513",A5326,B5326,C5326,TEXT(F5326,REPT("0",3)))</f>
        <v>3513120008000700022</v>
      </c>
      <c r="E5326">
        <v>20</v>
      </c>
      <c r="F5326">
        <v>22</v>
      </c>
      <c r="G5326" t="s">
        <v>380</v>
      </c>
      <c r="H5326" t="s">
        <v>561</v>
      </c>
      <c r="I5326" t="s">
        <v>538</v>
      </c>
      <c r="J5326" t="s">
        <v>461</v>
      </c>
      <c r="K5326" t="s">
        <v>46</v>
      </c>
      <c r="L5326" t="str">
        <f>VLOOKUP(K5326,Sheet2!$A$1:$B$105,2,FALSE)</f>
        <v>Cek outlier nilai ijon per kabupaten per komoditas. Perlu dipastikan bahwa isian sudah dalam bentuk 000 Rp.</v>
      </c>
    </row>
    <row r="5327" spans="1:12">
      <c r="A5327">
        <v>120</v>
      </c>
      <c r="B5327" t="s">
        <v>183</v>
      </c>
      <c r="C5327" t="s">
        <v>63</v>
      </c>
      <c r="D5327" t="str">
        <f>CONCATENATE("3513",A5327,B5327,C5327,TEXT(F5327,REPT("0",3)))</f>
        <v>3513120008000700034</v>
      </c>
      <c r="E5327">
        <v>31</v>
      </c>
      <c r="F5327">
        <v>34</v>
      </c>
      <c r="G5327" t="s">
        <v>380</v>
      </c>
      <c r="H5327" t="s">
        <v>561</v>
      </c>
      <c r="I5327" t="s">
        <v>538</v>
      </c>
      <c r="J5327" t="s">
        <v>461</v>
      </c>
      <c r="K5327" t="s">
        <v>130</v>
      </c>
      <c r="L5327" t="str">
        <f>VLOOKUP(K5327,Sheet2!$A$1:$B$105,2,FALSE)</f>
        <v>Semua Usaha Pembibitan perlu dikonfirmasi di R618:</v>
      </c>
    </row>
    <row r="5328" spans="1:12">
      <c r="A5328">
        <v>120</v>
      </c>
      <c r="B5328" t="s">
        <v>183</v>
      </c>
      <c r="C5328" t="s">
        <v>67</v>
      </c>
      <c r="D5328" t="str">
        <f>CONCATENATE("3513",A5328,B5328,C5328,TEXT(F5328,REPT("0",3)))</f>
        <v>3513120008000800011</v>
      </c>
      <c r="E5328">
        <v>8</v>
      </c>
      <c r="F5328">
        <v>11</v>
      </c>
      <c r="G5328" t="s">
        <v>384</v>
      </c>
      <c r="H5328" t="s">
        <v>561</v>
      </c>
      <c r="I5328" t="s">
        <v>538</v>
      </c>
      <c r="J5328" t="s">
        <v>119</v>
      </c>
      <c r="K5328" t="s">
        <v>33</v>
      </c>
      <c r="L5328" t="str">
        <f>VLOOKUP(K5328,Sheet2!$A$1:$B$105,2,FALSE)</f>
        <v>Cek outlier nilai ijon (r516) per komoditas</v>
      </c>
    </row>
    <row r="5329" spans="1:12">
      <c r="A5329">
        <v>120</v>
      </c>
      <c r="B5329" t="s">
        <v>183</v>
      </c>
      <c r="C5329" t="s">
        <v>88</v>
      </c>
      <c r="D5329" t="str">
        <f>CONCATENATE("3513",A5329,B5329,C5329,TEXT(F5329,REPT("0",3)))</f>
        <v>3513120008001200014</v>
      </c>
      <c r="E5329">
        <v>8</v>
      </c>
      <c r="F5329">
        <v>14</v>
      </c>
      <c r="G5329" t="s">
        <v>475</v>
      </c>
      <c r="H5329" t="s">
        <v>562</v>
      </c>
      <c r="I5329" t="s">
        <v>538</v>
      </c>
      <c r="J5329" t="s">
        <v>216</v>
      </c>
      <c r="K5329" t="s">
        <v>46</v>
      </c>
      <c r="L5329" t="str">
        <f>VLOOKUP(K5329,Sheet2!$A$1:$B$105,2,FALSE)</f>
        <v>Cek outlier nilai ijon per kabupaten per komoditas. Perlu dipastikan bahwa isian sudah dalam bentuk 000 Rp.</v>
      </c>
    </row>
    <row r="5330" spans="1:12">
      <c r="A5330">
        <v>120</v>
      </c>
      <c r="B5330" t="s">
        <v>183</v>
      </c>
      <c r="C5330" t="s">
        <v>88</v>
      </c>
      <c r="D5330" t="str">
        <f>CONCATENATE("3513",A5330,B5330,C5330,TEXT(F5330,REPT("0",3)))</f>
        <v>3513120008001200032</v>
      </c>
      <c r="E5330">
        <v>23</v>
      </c>
      <c r="F5330">
        <v>32</v>
      </c>
      <c r="G5330" t="s">
        <v>475</v>
      </c>
      <c r="H5330" t="s">
        <v>562</v>
      </c>
      <c r="I5330" t="s">
        <v>538</v>
      </c>
      <c r="J5330" t="s">
        <v>216</v>
      </c>
      <c r="K5330" t="s">
        <v>80</v>
      </c>
      <c r="L5330" t="str">
        <f>VLOOKUP(K5330,Sheet2!$A$1:$B$105,2,FALSE)</f>
        <v>Pengecekan R606 untuk Jumlah Ternak Unggas Ayam Ras Pedaging FS (4302) atau Ayam Ras Petelur FS (4303) yang kurang dari 50 ekor.</v>
      </c>
    </row>
    <row r="5331" spans="1:12">
      <c r="A5331">
        <v>120</v>
      </c>
      <c r="B5331" t="s">
        <v>183</v>
      </c>
      <c r="C5331" t="s">
        <v>88</v>
      </c>
      <c r="D5331" t="str">
        <f>CONCATENATE("3513",A5331,B5331,C5331,TEXT(F5331,REPT("0",3)))</f>
        <v>3513120008001200032</v>
      </c>
      <c r="E5331">
        <v>23</v>
      </c>
      <c r="F5331">
        <v>32</v>
      </c>
      <c r="G5331" t="s">
        <v>475</v>
      </c>
      <c r="H5331" t="s">
        <v>562</v>
      </c>
      <c r="I5331" t="s">
        <v>538</v>
      </c>
      <c r="J5331" t="s">
        <v>216</v>
      </c>
      <c r="K5331" t="s">
        <v>81</v>
      </c>
      <c r="L5331" t="str">
        <f>VLOOKUP(K5331,Sheet2!$A$1:$B$105,2,FALSE)</f>
        <v>Pengecekan R615 untuk Jumlah Siklus Ternak Unggas Pedaging (4302, 4306, 4308, atau 4420) yang lebih dari 8 siklus.</v>
      </c>
    </row>
    <row r="5332" spans="1:12">
      <c r="A5332">
        <v>120</v>
      </c>
      <c r="B5332" t="s">
        <v>183</v>
      </c>
      <c r="C5332" t="s">
        <v>88</v>
      </c>
      <c r="D5332" t="str">
        <f>CONCATENATE("3513",A5332,B5332,C5332,TEXT(F5332,REPT("0",3)))</f>
        <v>3513120008001200032</v>
      </c>
      <c r="E5332">
        <v>23</v>
      </c>
      <c r="F5332">
        <v>32</v>
      </c>
      <c r="G5332" t="s">
        <v>475</v>
      </c>
      <c r="H5332" t="s">
        <v>562</v>
      </c>
      <c r="I5332" t="s">
        <v>538</v>
      </c>
      <c r="J5332" t="s">
        <v>216</v>
      </c>
      <c r="K5332" t="s">
        <v>82</v>
      </c>
      <c r="L5332" t="str">
        <f>VLOOKUP(K5332,Sheet2!$A$1:$B$105,2,FALSE)</f>
        <v>Pengecekan R616 untuk rata-rata pembelian DOC/DOD/DOQ per siklus Ternak Unggas Pedaging (4302, 4306, 4308, atau 4420) yang kurang dari 50 ekor per siklus.</v>
      </c>
    </row>
    <row r="5333" spans="1:12">
      <c r="A5333">
        <v>120</v>
      </c>
      <c r="B5333" t="s">
        <v>183</v>
      </c>
      <c r="C5333" t="s">
        <v>88</v>
      </c>
      <c r="D5333" t="str">
        <f>CONCATENATE("3513",A5333,B5333,C5333,TEXT(F5333,REPT("0",3)))</f>
        <v>3513120008001200032</v>
      </c>
      <c r="E5333">
        <v>23</v>
      </c>
      <c r="F5333">
        <v>32</v>
      </c>
      <c r="G5333" t="s">
        <v>475</v>
      </c>
      <c r="H5333" t="s">
        <v>562</v>
      </c>
      <c r="I5333" t="s">
        <v>538</v>
      </c>
      <c r="J5333" t="s">
        <v>216</v>
      </c>
      <c r="K5333" t="s">
        <v>53</v>
      </c>
      <c r="L5333" t="str">
        <f>VLOOKUP(K5333,Sheet2!$A$1:$B$105,2,FALSE)</f>
        <v>Harga Ayam Ras Pedaging FS, Ayam Kampung Pedaging, Itik Pedaging, atau Puyuh Pedaging &lt; 15.000 atau &gt; 100.000</v>
      </c>
    </row>
    <row r="5334" spans="1:12">
      <c r="A5334">
        <v>120</v>
      </c>
      <c r="B5334" t="s">
        <v>183</v>
      </c>
      <c r="C5334" t="s">
        <v>95</v>
      </c>
      <c r="D5334" t="str">
        <f>CONCATENATE("3513",A5334,B5334,C5334,TEXT(F5334,REPT("0",3)))</f>
        <v>3513120008001300034</v>
      </c>
      <c r="E5334">
        <v>28</v>
      </c>
      <c r="F5334">
        <v>34</v>
      </c>
      <c r="G5334" t="s">
        <v>427</v>
      </c>
      <c r="H5334" t="s">
        <v>537</v>
      </c>
      <c r="I5334" t="s">
        <v>538</v>
      </c>
      <c r="J5334" t="s">
        <v>192</v>
      </c>
      <c r="K5334" t="s">
        <v>23</v>
      </c>
      <c r="L5334" t="str">
        <f>VLOOKUP(K5334,Sheet2!$A$1:$B$105,2,FALSE)</f>
        <v>Cek outlier harga (r417/r416) per kabupaten per komoditas.</v>
      </c>
    </row>
    <row r="5335" spans="1:12">
      <c r="A5335">
        <v>120</v>
      </c>
      <c r="B5335" t="s">
        <v>183</v>
      </c>
      <c r="C5335" t="s">
        <v>103</v>
      </c>
      <c r="D5335" t="str">
        <f>CONCATENATE("3513",A5335,B5335,C5335,TEXT(F5335,REPT("0",3)))</f>
        <v>3513120008001700031</v>
      </c>
      <c r="E5335">
        <v>22</v>
      </c>
      <c r="F5335">
        <v>31</v>
      </c>
      <c r="G5335" t="s">
        <v>464</v>
      </c>
      <c r="H5335" t="s">
        <v>562</v>
      </c>
      <c r="I5335" t="s">
        <v>538</v>
      </c>
      <c r="J5335" t="s">
        <v>253</v>
      </c>
      <c r="K5335" t="s">
        <v>23</v>
      </c>
      <c r="L5335" t="str">
        <f>VLOOKUP(K5335,Sheet2!$A$1:$B$105,2,FALSE)</f>
        <v>Cek outlier harga (r417/r416) per kabupaten per komoditas.</v>
      </c>
    </row>
    <row r="5336" spans="1:12">
      <c r="A5336">
        <v>120</v>
      </c>
      <c r="B5336" t="s">
        <v>183</v>
      </c>
      <c r="C5336" t="s">
        <v>107</v>
      </c>
      <c r="D5336" t="str">
        <f>CONCATENATE("3513",A5336,B5336,C5336,TEXT(F5336,REPT("0",3)))</f>
        <v>3513120008001800013</v>
      </c>
      <c r="E5336">
        <v>11</v>
      </c>
      <c r="F5336">
        <v>13</v>
      </c>
      <c r="G5336" t="s">
        <v>259</v>
      </c>
      <c r="H5336" t="s">
        <v>562</v>
      </c>
      <c r="I5336" t="s">
        <v>538</v>
      </c>
      <c r="J5336" t="s">
        <v>153</v>
      </c>
      <c r="K5336" t="s">
        <v>23</v>
      </c>
      <c r="L5336" t="str">
        <f>VLOOKUP(K5336,Sheet2!$A$1:$B$105,2,FALSE)</f>
        <v>Cek outlier harga (r417/r416) per kabupaten per komoditas.</v>
      </c>
    </row>
    <row r="5337" spans="1:12">
      <c r="A5337">
        <v>120</v>
      </c>
      <c r="B5337" t="s">
        <v>183</v>
      </c>
      <c r="C5337" t="s">
        <v>109</v>
      </c>
      <c r="D5337" t="str">
        <f>CONCATENATE("3513",A5337,B5337,C5337,TEXT(F5337,REPT("0",3)))</f>
        <v>3513120008001900012</v>
      </c>
      <c r="E5337">
        <v>9</v>
      </c>
      <c r="F5337">
        <v>12</v>
      </c>
      <c r="G5337" t="s">
        <v>370</v>
      </c>
      <c r="H5337" t="s">
        <v>562</v>
      </c>
      <c r="I5337" t="s">
        <v>538</v>
      </c>
      <c r="J5337" t="s">
        <v>324</v>
      </c>
      <c r="K5337" t="s">
        <v>33</v>
      </c>
      <c r="L5337" t="str">
        <f>VLOOKUP(K5337,Sheet2!$A$1:$B$105,2,FALSE)</f>
        <v>Cek outlier nilai ijon (r516) per komoditas</v>
      </c>
    </row>
    <row r="5338" spans="1:12">
      <c r="A5338">
        <v>120</v>
      </c>
      <c r="B5338" t="s">
        <v>183</v>
      </c>
      <c r="C5338" t="s">
        <v>109</v>
      </c>
      <c r="D5338" t="str">
        <f>CONCATENATE("3513",A5338,B5338,C5338,TEXT(F5338,REPT("0",3)))</f>
        <v>3513120008001900033</v>
      </c>
      <c r="E5338">
        <v>24</v>
      </c>
      <c r="F5338">
        <v>33</v>
      </c>
      <c r="G5338" t="s">
        <v>370</v>
      </c>
      <c r="H5338" t="s">
        <v>562</v>
      </c>
      <c r="I5338" t="s">
        <v>538</v>
      </c>
      <c r="J5338" t="s">
        <v>324</v>
      </c>
      <c r="K5338" t="s">
        <v>46</v>
      </c>
      <c r="L5338" t="str">
        <f>VLOOKUP(K5338,Sheet2!$A$1:$B$105,2,FALSE)</f>
        <v>Cek outlier nilai ijon per kabupaten per komoditas. Perlu dipastikan bahwa isian sudah dalam bentuk 000 Rp.</v>
      </c>
    </row>
    <row r="5339" spans="1:12">
      <c r="A5339">
        <v>120</v>
      </c>
      <c r="B5339" t="s">
        <v>199</v>
      </c>
      <c r="C5339" t="s">
        <v>26</v>
      </c>
      <c r="D5339" t="str">
        <f>CONCATENATE("3513",A5339,B5339,C5339,TEXT(F5339,REPT("0",3)))</f>
        <v>3513120009000100015</v>
      </c>
      <c r="E5339">
        <v>32</v>
      </c>
      <c r="F5339">
        <v>15</v>
      </c>
      <c r="G5339" t="s">
        <v>287</v>
      </c>
      <c r="H5339" t="s">
        <v>563</v>
      </c>
      <c r="I5339" t="s">
        <v>536</v>
      </c>
      <c r="J5339" t="s">
        <v>302</v>
      </c>
      <c r="K5339" t="s">
        <v>46</v>
      </c>
      <c r="L5339" t="str">
        <f>VLOOKUP(K5339,Sheet2!$A$1:$B$105,2,FALSE)</f>
        <v>Cek outlier nilai ijon per kabupaten per komoditas. Perlu dipastikan bahwa isian sudah dalam bentuk 000 Rp.</v>
      </c>
    </row>
    <row r="5340" spans="1:12">
      <c r="A5340">
        <v>120</v>
      </c>
      <c r="B5340" t="s">
        <v>199</v>
      </c>
      <c r="C5340" t="s">
        <v>26</v>
      </c>
      <c r="D5340" t="str">
        <f>CONCATENATE("3513",A5340,B5340,C5340,TEXT(F5340,REPT("0",3)))</f>
        <v>3513120009000100023</v>
      </c>
      <c r="E5340">
        <v>12</v>
      </c>
      <c r="F5340">
        <v>23</v>
      </c>
      <c r="G5340" t="s">
        <v>287</v>
      </c>
      <c r="H5340" t="s">
        <v>563</v>
      </c>
      <c r="I5340" t="s">
        <v>536</v>
      </c>
      <c r="J5340" t="s">
        <v>302</v>
      </c>
      <c r="K5340" t="s">
        <v>20</v>
      </c>
      <c r="L5340" t="str">
        <f>VLOOKUP(K5340,Sheet2!$A$1:$B$105,2,FALSE)</f>
        <v>Cek outlier HORTI harga per satuan produksi (per kg) per komoditas</v>
      </c>
    </row>
    <row r="5341" spans="1:12">
      <c r="A5341">
        <v>120</v>
      </c>
      <c r="B5341" t="s">
        <v>199</v>
      </c>
      <c r="C5341" t="s">
        <v>35</v>
      </c>
      <c r="D5341" t="str">
        <f>CONCATENATE("3513",A5341,B5341,C5341,TEXT(F5341,REPT("0",3)))</f>
        <v>3513120009000200005</v>
      </c>
      <c r="E5341">
        <v>5</v>
      </c>
      <c r="F5341">
        <v>5</v>
      </c>
      <c r="G5341" t="s">
        <v>27</v>
      </c>
      <c r="H5341" t="s">
        <v>563</v>
      </c>
      <c r="I5341" t="s">
        <v>536</v>
      </c>
      <c r="J5341" t="s">
        <v>172</v>
      </c>
      <c r="K5341" t="s">
        <v>46</v>
      </c>
      <c r="L5341" t="str">
        <f>VLOOKUP(K5341,Sheet2!$A$1:$B$105,2,FALSE)</f>
        <v>Cek outlier nilai ijon per kabupaten per komoditas. Perlu dipastikan bahwa isian sudah dalam bentuk 000 Rp.</v>
      </c>
    </row>
    <row r="5342" spans="1:12">
      <c r="A5342">
        <v>120</v>
      </c>
      <c r="B5342" t="s">
        <v>199</v>
      </c>
      <c r="C5342" t="s">
        <v>35</v>
      </c>
      <c r="D5342" t="str">
        <f>CONCATENATE("3513",A5342,B5342,C5342,TEXT(F5342,REPT("0",3)))</f>
        <v>3513120009000200024</v>
      </c>
      <c r="E5342">
        <v>26</v>
      </c>
      <c r="F5342">
        <v>24</v>
      </c>
      <c r="G5342" t="s">
        <v>27</v>
      </c>
      <c r="H5342" t="s">
        <v>563</v>
      </c>
      <c r="I5342" t="s">
        <v>536</v>
      </c>
      <c r="J5342" t="s">
        <v>172</v>
      </c>
      <c r="K5342" t="s">
        <v>23</v>
      </c>
      <c r="L5342" t="str">
        <f>VLOOKUP(K5342,Sheet2!$A$1:$B$105,2,FALSE)</f>
        <v>Cek outlier harga (r417/r416) per kabupaten per komoditas.</v>
      </c>
    </row>
    <row r="5343" spans="1:12">
      <c r="A5343">
        <v>120</v>
      </c>
      <c r="B5343" t="s">
        <v>199</v>
      </c>
      <c r="C5343" t="s">
        <v>35</v>
      </c>
      <c r="D5343" t="str">
        <f>CONCATENATE("3513",A5343,B5343,C5343,TEXT(F5343,REPT("0",3)))</f>
        <v>3513120009000200032</v>
      </c>
      <c r="E5343">
        <v>38</v>
      </c>
      <c r="F5343">
        <v>32</v>
      </c>
      <c r="G5343" t="s">
        <v>27</v>
      </c>
      <c r="H5343" t="s">
        <v>563</v>
      </c>
      <c r="I5343" t="s">
        <v>536</v>
      </c>
      <c r="J5343" t="s">
        <v>172</v>
      </c>
      <c r="K5343" t="s">
        <v>179</v>
      </c>
      <c r="L5343" t="str">
        <f>VLOOKUP(K5343,Sheet2!$A$1:$B$105,2,FALSE)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5344" spans="1:12">
      <c r="A5344">
        <v>120</v>
      </c>
      <c r="B5344" t="s">
        <v>199</v>
      </c>
      <c r="C5344" t="s">
        <v>35</v>
      </c>
      <c r="D5344" t="str">
        <f>CONCATENATE("3513",A5344,B5344,C5344,TEXT(F5344,REPT("0",3)))</f>
        <v>3513120009000200036</v>
      </c>
      <c r="E5344">
        <v>42</v>
      </c>
      <c r="F5344">
        <v>36</v>
      </c>
      <c r="G5344" t="s">
        <v>27</v>
      </c>
      <c r="H5344" t="s">
        <v>563</v>
      </c>
      <c r="I5344" t="s">
        <v>536</v>
      </c>
      <c r="J5344" t="s">
        <v>172</v>
      </c>
      <c r="K5344" t="s">
        <v>91</v>
      </c>
      <c r="L5344" t="str">
        <f>VLOOKUP(K5344,Sheet2!$A$1:$B$105,2,FALSE)</f>
        <v>1-365 ; cek pengelola bekerja hanya 1 hari setiap 2pekan (r306 &lt;=12)</v>
      </c>
    </row>
    <row r="5345" spans="1:12">
      <c r="A5345">
        <v>120</v>
      </c>
      <c r="B5345" t="s">
        <v>199</v>
      </c>
      <c r="C5345" t="s">
        <v>35</v>
      </c>
      <c r="D5345" t="str">
        <f>CONCATENATE("3513",A5345,B5345,C5345,TEXT(F5345,REPT("0",3)))</f>
        <v>3513120009000200037</v>
      </c>
      <c r="E5345">
        <v>42</v>
      </c>
      <c r="F5345">
        <v>37</v>
      </c>
      <c r="G5345" t="s">
        <v>27</v>
      </c>
      <c r="H5345" t="s">
        <v>563</v>
      </c>
      <c r="I5345" t="s">
        <v>536</v>
      </c>
      <c r="J5345" t="s">
        <v>172</v>
      </c>
      <c r="K5345" t="s">
        <v>46</v>
      </c>
      <c r="L5345" t="str">
        <f>VLOOKUP(K5345,Sheet2!$A$1:$B$105,2,FALSE)</f>
        <v>Cek outlier nilai ijon per kabupaten per komoditas. Perlu dipastikan bahwa isian sudah dalam bentuk 000 Rp.</v>
      </c>
    </row>
    <row r="5346" spans="1:12">
      <c r="A5346">
        <v>120</v>
      </c>
      <c r="B5346" t="s">
        <v>199</v>
      </c>
      <c r="C5346" t="s">
        <v>41</v>
      </c>
      <c r="D5346" t="str">
        <f>CONCATENATE("3513",A5346,B5346,C5346,TEXT(F5346,REPT("0",3)))</f>
        <v>3513120009000300014</v>
      </c>
      <c r="E5346">
        <v>13</v>
      </c>
      <c r="F5346">
        <v>14</v>
      </c>
      <c r="G5346" t="s">
        <v>247</v>
      </c>
      <c r="H5346" t="s">
        <v>563</v>
      </c>
      <c r="I5346" t="s">
        <v>536</v>
      </c>
      <c r="J5346" t="s">
        <v>172</v>
      </c>
      <c r="K5346" t="s">
        <v>23</v>
      </c>
      <c r="L5346" t="str">
        <f>VLOOKUP(K5346,Sheet2!$A$1:$B$105,2,FALSE)</f>
        <v>Cek outlier harga (r417/r416) per kabupaten per komoditas.</v>
      </c>
    </row>
    <row r="5347" spans="1:12">
      <c r="A5347">
        <v>120</v>
      </c>
      <c r="B5347" t="s">
        <v>199</v>
      </c>
      <c r="C5347" t="s">
        <v>41</v>
      </c>
      <c r="D5347" t="str">
        <f>CONCATENATE("3513",A5347,B5347,C5347,TEXT(F5347,REPT("0",3)))</f>
        <v>3513120009000300020</v>
      </c>
      <c r="E5347">
        <v>18</v>
      </c>
      <c r="F5347">
        <v>20</v>
      </c>
      <c r="G5347" t="s">
        <v>247</v>
      </c>
      <c r="H5347" t="s">
        <v>563</v>
      </c>
      <c r="I5347" t="s">
        <v>536</v>
      </c>
      <c r="J5347" t="s">
        <v>172</v>
      </c>
      <c r="K5347" t="s">
        <v>46</v>
      </c>
      <c r="L5347" t="str">
        <f>VLOOKUP(K5347,Sheet2!$A$1:$B$105,2,FALSE)</f>
        <v>Cek outlier nilai ijon per kabupaten per komoditas. Perlu dipastikan bahwa isian sudah dalam bentuk 000 Rp.</v>
      </c>
    </row>
    <row r="5348" spans="1:12">
      <c r="A5348">
        <v>120</v>
      </c>
      <c r="B5348" t="s">
        <v>199</v>
      </c>
      <c r="C5348" t="s">
        <v>41</v>
      </c>
      <c r="D5348" t="str">
        <f>CONCATENATE("3513",A5348,B5348,C5348,TEXT(F5348,REPT("0",3)))</f>
        <v>3513120009000300024</v>
      </c>
      <c r="E5348">
        <v>21</v>
      </c>
      <c r="F5348">
        <v>24</v>
      </c>
      <c r="G5348" t="s">
        <v>247</v>
      </c>
      <c r="H5348" t="s">
        <v>563</v>
      </c>
      <c r="I5348" t="s">
        <v>536</v>
      </c>
      <c r="J5348" t="s">
        <v>172</v>
      </c>
      <c r="K5348" t="s">
        <v>46</v>
      </c>
      <c r="L5348" t="str">
        <f>VLOOKUP(K5348,Sheet2!$A$1:$B$105,2,FALSE)</f>
        <v>Cek outlier nilai ijon per kabupaten per komoditas. Perlu dipastikan bahwa isian sudah dalam bentuk 000 Rp.</v>
      </c>
    </row>
    <row r="5349" spans="1:12">
      <c r="A5349">
        <v>120</v>
      </c>
      <c r="B5349" t="s">
        <v>199</v>
      </c>
      <c r="C5349" t="s">
        <v>41</v>
      </c>
      <c r="D5349" t="str">
        <f>CONCATENATE("3513",A5349,B5349,C5349,TEXT(F5349,REPT("0",3)))</f>
        <v>3513120009000300029</v>
      </c>
      <c r="E5349">
        <v>28</v>
      </c>
      <c r="F5349">
        <v>29</v>
      </c>
      <c r="G5349" t="s">
        <v>247</v>
      </c>
      <c r="H5349" t="s">
        <v>563</v>
      </c>
      <c r="I5349" t="s">
        <v>536</v>
      </c>
      <c r="J5349" t="s">
        <v>172</v>
      </c>
      <c r="K5349" t="s">
        <v>20</v>
      </c>
      <c r="L5349" t="str">
        <f>VLOOKUP(K5349,Sheet2!$A$1:$B$105,2,FALSE)</f>
        <v>Cek outlier HORTI harga per satuan produksi (per kg) per komoditas</v>
      </c>
    </row>
    <row r="5350" spans="1:12">
      <c r="A5350">
        <v>120</v>
      </c>
      <c r="B5350" t="s">
        <v>199</v>
      </c>
      <c r="C5350" t="s">
        <v>41</v>
      </c>
      <c r="D5350" t="str">
        <f>CONCATENATE("3513",A5350,B5350,C5350,TEXT(F5350,REPT("0",3)))</f>
        <v>3513120009000300032</v>
      </c>
      <c r="E5350">
        <v>30</v>
      </c>
      <c r="F5350">
        <v>32</v>
      </c>
      <c r="G5350" t="s">
        <v>247</v>
      </c>
      <c r="H5350" t="s">
        <v>563</v>
      </c>
      <c r="I5350" t="s">
        <v>536</v>
      </c>
      <c r="J5350" t="s">
        <v>172</v>
      </c>
      <c r="K5350" t="s">
        <v>46</v>
      </c>
      <c r="L5350" t="str">
        <f>VLOOKUP(K5350,Sheet2!$A$1:$B$105,2,FALSE)</f>
        <v>Cek outlier nilai ijon per kabupaten per komoditas. Perlu dipastikan bahwa isian sudah dalam bentuk 000 Rp.</v>
      </c>
    </row>
    <row r="5351" spans="1:12">
      <c r="A5351">
        <v>120</v>
      </c>
      <c r="B5351" t="s">
        <v>199</v>
      </c>
      <c r="C5351" t="s">
        <v>48</v>
      </c>
      <c r="D5351" t="str">
        <f>CONCATENATE("3513",A5351,B5351,C5351,TEXT(F5351,REPT("0",3)))</f>
        <v>3513120009000400001</v>
      </c>
      <c r="E5351">
        <v>1</v>
      </c>
      <c r="F5351">
        <v>1</v>
      </c>
      <c r="G5351" t="s">
        <v>311</v>
      </c>
      <c r="H5351" t="s">
        <v>563</v>
      </c>
      <c r="I5351" t="s">
        <v>536</v>
      </c>
      <c r="J5351" t="s">
        <v>90</v>
      </c>
      <c r="K5351" t="s">
        <v>91</v>
      </c>
      <c r="L5351" t="str">
        <f>VLOOKUP(K5351,Sheet2!$A$1:$B$105,2,FALSE)</f>
        <v>1-365 ; cek pengelola bekerja hanya 1 hari setiap 2pekan (r306 &lt;=12)</v>
      </c>
    </row>
    <row r="5352" spans="1:12">
      <c r="A5352">
        <v>120</v>
      </c>
      <c r="B5352" t="s">
        <v>199</v>
      </c>
      <c r="C5352" t="s">
        <v>48</v>
      </c>
      <c r="D5352" t="str">
        <f>CONCATENATE("3513",A5352,B5352,C5352,TEXT(F5352,REPT("0",3)))</f>
        <v>3513120009000400026</v>
      </c>
      <c r="E5352">
        <v>32</v>
      </c>
      <c r="F5352">
        <v>26</v>
      </c>
      <c r="G5352" t="s">
        <v>311</v>
      </c>
      <c r="H5352" t="s">
        <v>563</v>
      </c>
      <c r="I5352" t="s">
        <v>536</v>
      </c>
      <c r="J5352" t="s">
        <v>90</v>
      </c>
      <c r="K5352" t="s">
        <v>46</v>
      </c>
      <c r="L5352" t="str">
        <f>VLOOKUP(K5352,Sheet2!$A$1:$B$105,2,FALSE)</f>
        <v>Cek outlier nilai ijon per kabupaten per komoditas. Perlu dipastikan bahwa isian sudah dalam bentuk 000 Rp.</v>
      </c>
    </row>
    <row r="5353" spans="1:12">
      <c r="A5353">
        <v>120</v>
      </c>
      <c r="B5353" t="s">
        <v>199</v>
      </c>
      <c r="C5353" t="s">
        <v>54</v>
      </c>
      <c r="D5353" t="str">
        <f>CONCATENATE("3513",A5353,B5353,C5353,TEXT(F5353,REPT("0",3)))</f>
        <v>3513120009000500005</v>
      </c>
      <c r="E5353">
        <v>8</v>
      </c>
      <c r="F5353">
        <v>5</v>
      </c>
      <c r="G5353" t="s">
        <v>334</v>
      </c>
      <c r="H5353" t="s">
        <v>563</v>
      </c>
      <c r="I5353" t="s">
        <v>536</v>
      </c>
      <c r="J5353" t="s">
        <v>198</v>
      </c>
      <c r="K5353" t="s">
        <v>46</v>
      </c>
      <c r="L5353" t="str">
        <f>VLOOKUP(K5353,Sheet2!$A$1:$B$105,2,FALSE)</f>
        <v>Cek outlier nilai ijon per kabupaten per komoditas. Perlu dipastikan bahwa isian sudah dalam bentuk 000 Rp.</v>
      </c>
    </row>
    <row r="5354" spans="1:12">
      <c r="A5354">
        <v>120</v>
      </c>
      <c r="B5354" t="s">
        <v>199</v>
      </c>
      <c r="C5354" t="s">
        <v>54</v>
      </c>
      <c r="D5354" t="str">
        <f>CONCATENATE("3513",A5354,B5354,C5354,TEXT(F5354,REPT("0",3)))</f>
        <v>3513120009000500006</v>
      </c>
      <c r="E5354">
        <v>9</v>
      </c>
      <c r="F5354">
        <v>6</v>
      </c>
      <c r="G5354" t="s">
        <v>334</v>
      </c>
      <c r="H5354" t="s">
        <v>563</v>
      </c>
      <c r="I5354" t="s">
        <v>536</v>
      </c>
      <c r="J5354" t="s">
        <v>198</v>
      </c>
      <c r="K5354" t="s">
        <v>46</v>
      </c>
      <c r="L5354" t="str">
        <f>VLOOKUP(K5354,Sheet2!$A$1:$B$105,2,FALSE)</f>
        <v>Cek outlier nilai ijon per kabupaten per komoditas. Perlu dipastikan bahwa isian sudah dalam bentuk 000 Rp.</v>
      </c>
    </row>
    <row r="5355" spans="1:12">
      <c r="A5355">
        <v>120</v>
      </c>
      <c r="B5355" t="s">
        <v>199</v>
      </c>
      <c r="C5355" t="s">
        <v>54</v>
      </c>
      <c r="D5355" t="str">
        <f>CONCATENATE("3513",A5355,B5355,C5355,TEXT(F5355,REPT("0",3)))</f>
        <v>3513120009000500015</v>
      </c>
      <c r="E5355">
        <v>15</v>
      </c>
      <c r="F5355">
        <v>15</v>
      </c>
      <c r="G5355" t="s">
        <v>334</v>
      </c>
      <c r="H5355" t="s">
        <v>563</v>
      </c>
      <c r="I5355" t="s">
        <v>536</v>
      </c>
      <c r="J5355" t="s">
        <v>198</v>
      </c>
      <c r="K5355" t="s">
        <v>46</v>
      </c>
      <c r="L5355" t="str">
        <f>VLOOKUP(K5355,Sheet2!$A$1:$B$105,2,FALSE)</f>
        <v>Cek outlier nilai ijon per kabupaten per komoditas. Perlu dipastikan bahwa isian sudah dalam bentuk 000 Rp.</v>
      </c>
    </row>
    <row r="5356" spans="1:12">
      <c r="A5356">
        <v>120</v>
      </c>
      <c r="B5356" t="s">
        <v>199</v>
      </c>
      <c r="C5356" t="s">
        <v>54</v>
      </c>
      <c r="D5356" t="str">
        <f>CONCATENATE("3513",A5356,B5356,C5356,TEXT(F5356,REPT("0",3)))</f>
        <v>3513120009000500018</v>
      </c>
      <c r="E5356">
        <v>16</v>
      </c>
      <c r="F5356">
        <v>18</v>
      </c>
      <c r="G5356" t="s">
        <v>334</v>
      </c>
      <c r="H5356" t="s">
        <v>563</v>
      </c>
      <c r="I5356" t="s">
        <v>536</v>
      </c>
      <c r="J5356" t="s">
        <v>198</v>
      </c>
      <c r="K5356" t="s">
        <v>131</v>
      </c>
      <c r="L5356" t="str">
        <f>VLOOKUP(K5356,Sheet2!$A$1:$B$105,2,FALSE)</f>
        <v>Pengecekan Ternak Besar Sapi dan Kerbau untuk Jenis Rumpun Lainnya (19,29,39 dan 49)</v>
      </c>
    </row>
    <row r="5357" spans="1:12">
      <c r="A5357">
        <v>120</v>
      </c>
      <c r="B5357" t="s">
        <v>199</v>
      </c>
      <c r="C5357" t="s">
        <v>60</v>
      </c>
      <c r="D5357" t="str">
        <f>CONCATENATE("3513",A5357,B5357,C5357,TEXT(F5357,REPT("0",3)))</f>
        <v>3513120009000600004</v>
      </c>
      <c r="E5357">
        <v>5</v>
      </c>
      <c r="F5357">
        <v>4</v>
      </c>
      <c r="G5357" t="s">
        <v>247</v>
      </c>
      <c r="H5357" t="s">
        <v>564</v>
      </c>
      <c r="I5357" t="s">
        <v>255</v>
      </c>
      <c r="J5357" t="s">
        <v>470</v>
      </c>
      <c r="K5357" t="s">
        <v>23</v>
      </c>
      <c r="L5357" t="str">
        <f>VLOOKUP(K5357,Sheet2!$A$1:$B$105,2,FALSE)</f>
        <v>Cek outlier harga (r417/r416) per kabupaten per komoditas.</v>
      </c>
    </row>
    <row r="5358" spans="1:12">
      <c r="A5358">
        <v>120</v>
      </c>
      <c r="B5358" t="s">
        <v>199</v>
      </c>
      <c r="C5358" t="s">
        <v>60</v>
      </c>
      <c r="D5358" t="str">
        <f>CONCATENATE("3513",A5358,B5358,C5358,TEXT(F5358,REPT("0",3)))</f>
        <v>3513120009000600005</v>
      </c>
      <c r="E5358">
        <v>6</v>
      </c>
      <c r="F5358">
        <v>5</v>
      </c>
      <c r="G5358" t="s">
        <v>247</v>
      </c>
      <c r="H5358" t="s">
        <v>564</v>
      </c>
      <c r="I5358" t="s">
        <v>255</v>
      </c>
      <c r="J5358" t="s">
        <v>470</v>
      </c>
      <c r="K5358" t="s">
        <v>129</v>
      </c>
      <c r="L5358" t="str">
        <f>VLOOKUP(K5358,Sheet2!$A$1:$B$105,2,FALSE)</f>
        <v>Jumlah total tanaman budidaya kehutanan &gt;= 1000 , R705=1(sistem penanaman tunggal), tetapi tidak ada lahan kegiatan kehutanan</v>
      </c>
    </row>
    <row r="5359" spans="1:12">
      <c r="A5359">
        <v>120</v>
      </c>
      <c r="B5359" t="s">
        <v>199</v>
      </c>
      <c r="C5359" t="s">
        <v>60</v>
      </c>
      <c r="D5359" t="str">
        <f>CONCATENATE("3513",A5359,B5359,C5359,TEXT(F5359,REPT("0",3)))</f>
        <v>3513120009000600020</v>
      </c>
      <c r="E5359">
        <v>22</v>
      </c>
      <c r="F5359">
        <v>20</v>
      </c>
      <c r="G5359" t="s">
        <v>247</v>
      </c>
      <c r="H5359" t="s">
        <v>564</v>
      </c>
      <c r="I5359" t="s">
        <v>255</v>
      </c>
      <c r="J5359" t="s">
        <v>470</v>
      </c>
      <c r="K5359" t="s">
        <v>23</v>
      </c>
      <c r="L5359" t="str">
        <f>VLOOKUP(K5359,Sheet2!$A$1:$B$105,2,FALSE)</f>
        <v>Cek outlier harga (r417/r416) per kabupaten per komoditas.</v>
      </c>
    </row>
    <row r="5360" spans="1:12">
      <c r="A5360">
        <v>120</v>
      </c>
      <c r="B5360" t="s">
        <v>199</v>
      </c>
      <c r="C5360" t="s">
        <v>60</v>
      </c>
      <c r="D5360" t="str">
        <f>CONCATENATE("3513",A5360,B5360,C5360,TEXT(F5360,REPT("0",3)))</f>
        <v>3513120009000600030</v>
      </c>
      <c r="E5360">
        <v>34</v>
      </c>
      <c r="F5360">
        <v>30</v>
      </c>
      <c r="G5360" t="s">
        <v>247</v>
      </c>
      <c r="H5360" t="s">
        <v>564</v>
      </c>
      <c r="I5360" t="s">
        <v>255</v>
      </c>
      <c r="J5360" t="s">
        <v>470</v>
      </c>
      <c r="K5360" t="s">
        <v>23</v>
      </c>
      <c r="L5360" t="str">
        <f>VLOOKUP(K5360,Sheet2!$A$1:$B$105,2,FALSE)</f>
        <v>Cek outlier harga (r417/r416) per kabupaten per komoditas.</v>
      </c>
    </row>
    <row r="5361" spans="1:12">
      <c r="A5361">
        <v>120</v>
      </c>
      <c r="B5361" t="s">
        <v>199</v>
      </c>
      <c r="C5361" t="s">
        <v>60</v>
      </c>
      <c r="D5361" t="str">
        <f>CONCATENATE("3513",A5361,B5361,C5361,TEXT(F5361,REPT("0",3)))</f>
        <v>3513120009000600037</v>
      </c>
      <c r="E5361">
        <v>3</v>
      </c>
      <c r="F5361">
        <v>37</v>
      </c>
      <c r="G5361" t="s">
        <v>247</v>
      </c>
      <c r="H5361" t="s">
        <v>564</v>
      </c>
      <c r="I5361" t="s">
        <v>255</v>
      </c>
      <c r="J5361" t="s">
        <v>470</v>
      </c>
      <c r="K5361" t="s">
        <v>91</v>
      </c>
      <c r="L5361" t="str">
        <f>VLOOKUP(K5361,Sheet2!$A$1:$B$105,2,FALSE)</f>
        <v>1-365 ; cek pengelola bekerja hanya 1 hari setiap 2pekan (r306 &lt;=12)</v>
      </c>
    </row>
    <row r="5362" spans="1:12">
      <c r="A5362">
        <v>120</v>
      </c>
      <c r="B5362" t="s">
        <v>199</v>
      </c>
      <c r="C5362" t="s">
        <v>63</v>
      </c>
      <c r="D5362" t="str">
        <f>CONCATENATE("3513",A5362,B5362,C5362,TEXT(F5362,REPT("0",3)))</f>
        <v>3513120009000700008</v>
      </c>
      <c r="E5362">
        <v>7</v>
      </c>
      <c r="F5362">
        <v>8</v>
      </c>
      <c r="G5362" t="s">
        <v>406</v>
      </c>
      <c r="H5362" t="s">
        <v>564</v>
      </c>
      <c r="I5362" t="s">
        <v>255</v>
      </c>
      <c r="J5362" t="s">
        <v>86</v>
      </c>
      <c r="K5362" t="s">
        <v>20</v>
      </c>
      <c r="L5362" t="str">
        <f>VLOOKUP(K5362,Sheet2!$A$1:$B$105,2,FALSE)</f>
        <v>Cek outlier HORTI harga per satuan produksi (per kg) per komoditas</v>
      </c>
    </row>
    <row r="5363" spans="1:12">
      <c r="A5363">
        <v>120</v>
      </c>
      <c r="B5363" t="s">
        <v>199</v>
      </c>
      <c r="C5363" t="s">
        <v>63</v>
      </c>
      <c r="D5363" t="str">
        <f>CONCATENATE("3513",A5363,B5363,C5363,TEXT(F5363,REPT("0",3)))</f>
        <v>3513120009000700017</v>
      </c>
      <c r="E5363">
        <v>16</v>
      </c>
      <c r="F5363">
        <v>17</v>
      </c>
      <c r="G5363" t="s">
        <v>406</v>
      </c>
      <c r="H5363" t="s">
        <v>564</v>
      </c>
      <c r="I5363" t="s">
        <v>255</v>
      </c>
      <c r="J5363" t="s">
        <v>86</v>
      </c>
      <c r="K5363" t="s">
        <v>23</v>
      </c>
      <c r="L5363" t="str">
        <f>VLOOKUP(K5363,Sheet2!$A$1:$B$105,2,FALSE)</f>
        <v>Cek outlier harga (r417/r416) per kabupaten per komoditas.</v>
      </c>
    </row>
    <row r="5364" spans="1:12">
      <c r="A5364">
        <v>120</v>
      </c>
      <c r="B5364" t="s">
        <v>199</v>
      </c>
      <c r="C5364" t="s">
        <v>63</v>
      </c>
      <c r="D5364" t="str">
        <f>CONCATENATE("3513",A5364,B5364,C5364,TEXT(F5364,REPT("0",3)))</f>
        <v>3513120009000700018</v>
      </c>
      <c r="E5364">
        <v>18</v>
      </c>
      <c r="F5364">
        <v>18</v>
      </c>
      <c r="G5364" t="s">
        <v>406</v>
      </c>
      <c r="H5364" t="s">
        <v>564</v>
      </c>
      <c r="I5364" t="s">
        <v>255</v>
      </c>
      <c r="J5364" t="s">
        <v>86</v>
      </c>
      <c r="K5364" t="s">
        <v>23</v>
      </c>
      <c r="L5364" t="str">
        <f>VLOOKUP(K5364,Sheet2!$A$1:$B$105,2,FALSE)</f>
        <v>Cek outlier harga (r417/r416) per kabupaten per komoditas.</v>
      </c>
    </row>
    <row r="5365" spans="1:12">
      <c r="A5365">
        <v>120</v>
      </c>
      <c r="B5365" t="s">
        <v>199</v>
      </c>
      <c r="C5365" t="s">
        <v>63</v>
      </c>
      <c r="D5365" t="str">
        <f>CONCATENATE("3513",A5365,B5365,C5365,TEXT(F5365,REPT("0",3)))</f>
        <v>3513120009000700028</v>
      </c>
      <c r="E5365">
        <v>27</v>
      </c>
      <c r="F5365">
        <v>28</v>
      </c>
      <c r="G5365" t="s">
        <v>406</v>
      </c>
      <c r="H5365" t="s">
        <v>564</v>
      </c>
      <c r="I5365" t="s">
        <v>255</v>
      </c>
      <c r="J5365" t="s">
        <v>86</v>
      </c>
      <c r="K5365" t="s">
        <v>23</v>
      </c>
      <c r="L5365" t="str">
        <f>VLOOKUP(K5365,Sheet2!$A$1:$B$105,2,FALSE)</f>
        <v>Cek outlier harga (r417/r416) per kabupaten per komoditas.</v>
      </c>
    </row>
    <row r="5366" spans="1:12">
      <c r="A5366">
        <v>120</v>
      </c>
      <c r="B5366" t="s">
        <v>199</v>
      </c>
      <c r="C5366" t="s">
        <v>63</v>
      </c>
      <c r="D5366" t="str">
        <f>CONCATENATE("3513",A5366,B5366,C5366,TEXT(F5366,REPT("0",3)))</f>
        <v>3513120009000700031</v>
      </c>
      <c r="E5366">
        <v>30</v>
      </c>
      <c r="F5366">
        <v>31</v>
      </c>
      <c r="G5366" t="s">
        <v>406</v>
      </c>
      <c r="H5366" t="s">
        <v>564</v>
      </c>
      <c r="I5366" t="s">
        <v>255</v>
      </c>
      <c r="J5366" t="s">
        <v>86</v>
      </c>
      <c r="K5366" t="s">
        <v>33</v>
      </c>
      <c r="L5366" t="str">
        <f>VLOOKUP(K5366,Sheet2!$A$1:$B$105,2,FALSE)</f>
        <v>Cek outlier nilai ijon (r516) per komoditas</v>
      </c>
    </row>
    <row r="5367" spans="1:12">
      <c r="A5367">
        <v>120</v>
      </c>
      <c r="B5367" t="s">
        <v>199</v>
      </c>
      <c r="C5367" t="s">
        <v>63</v>
      </c>
      <c r="D5367" t="str">
        <f>CONCATENATE("3513",A5367,B5367,C5367,TEXT(F5367,REPT("0",3)))</f>
        <v>3513120009000700034</v>
      </c>
      <c r="E5367">
        <v>32</v>
      </c>
      <c r="F5367">
        <v>34</v>
      </c>
      <c r="G5367" t="s">
        <v>406</v>
      </c>
      <c r="H5367" t="s">
        <v>564</v>
      </c>
      <c r="I5367" t="s">
        <v>255</v>
      </c>
      <c r="J5367" t="s">
        <v>86</v>
      </c>
      <c r="K5367" t="s">
        <v>23</v>
      </c>
      <c r="L5367" t="str">
        <f>VLOOKUP(K5367,Sheet2!$A$1:$B$105,2,FALSE)</f>
        <v>Cek outlier harga (r417/r416) per kabupaten per komoditas.</v>
      </c>
    </row>
    <row r="5368" spans="1:12">
      <c r="A5368">
        <v>120</v>
      </c>
      <c r="B5368" t="s">
        <v>199</v>
      </c>
      <c r="C5368" t="s">
        <v>67</v>
      </c>
      <c r="D5368" t="str">
        <f>CONCATENATE("3513",A5368,B5368,C5368,TEXT(F5368,REPT("0",3)))</f>
        <v>3513120009000800048</v>
      </c>
      <c r="E5368">
        <v>39</v>
      </c>
      <c r="F5368">
        <v>48</v>
      </c>
      <c r="G5368" t="s">
        <v>526</v>
      </c>
      <c r="H5368" t="s">
        <v>564</v>
      </c>
      <c r="I5368" t="s">
        <v>255</v>
      </c>
      <c r="J5368" t="s">
        <v>369</v>
      </c>
      <c r="K5368" t="s">
        <v>80</v>
      </c>
      <c r="L5368" t="str">
        <f>VLOOKUP(K5368,Sheet2!$A$1:$B$105,2,FALSE)</f>
        <v>Pengecekan R606 untuk Jumlah Ternak Unggas Ayam Ras Pedaging FS (4302) atau Ayam Ras Petelur FS (4303) yang kurang dari 50 ekor.</v>
      </c>
    </row>
    <row r="5369" spans="1:12">
      <c r="A5369">
        <v>120</v>
      </c>
      <c r="B5369" t="s">
        <v>199</v>
      </c>
      <c r="C5369" t="s">
        <v>67</v>
      </c>
      <c r="D5369" t="str">
        <f>CONCATENATE("3513",A5369,B5369,C5369,TEXT(F5369,REPT("0",3)))</f>
        <v>3513120009000800050</v>
      </c>
      <c r="E5369">
        <v>40</v>
      </c>
      <c r="F5369">
        <v>50</v>
      </c>
      <c r="G5369" t="s">
        <v>526</v>
      </c>
      <c r="H5369" t="s">
        <v>564</v>
      </c>
      <c r="I5369" t="s">
        <v>255</v>
      </c>
      <c r="J5369" t="s">
        <v>369</v>
      </c>
      <c r="K5369" t="s">
        <v>20</v>
      </c>
      <c r="L5369" t="str">
        <f>VLOOKUP(K5369,Sheet2!$A$1:$B$105,2,FALSE)</f>
        <v>Cek outlier HORTI harga per satuan produksi (per kg) per komoditas</v>
      </c>
    </row>
    <row r="5370" spans="1:12">
      <c r="A5370">
        <v>120</v>
      </c>
      <c r="B5370" t="s">
        <v>199</v>
      </c>
      <c r="C5370" t="s">
        <v>67</v>
      </c>
      <c r="D5370" t="str">
        <f>CONCATENATE("3513",A5370,B5370,C5370,TEXT(F5370,REPT("0",3)))</f>
        <v>3513120009000800052</v>
      </c>
      <c r="E5370">
        <v>42</v>
      </c>
      <c r="F5370">
        <v>52</v>
      </c>
      <c r="G5370" t="s">
        <v>526</v>
      </c>
      <c r="H5370" t="s">
        <v>564</v>
      </c>
      <c r="I5370" t="s">
        <v>255</v>
      </c>
      <c r="J5370" t="s">
        <v>369</v>
      </c>
      <c r="K5370" t="s">
        <v>46</v>
      </c>
      <c r="L5370" t="str">
        <f>VLOOKUP(K5370,Sheet2!$A$1:$B$105,2,FALSE)</f>
        <v>Cek outlier nilai ijon per kabupaten per komoditas. Perlu dipastikan bahwa isian sudah dalam bentuk 000 Rp.</v>
      </c>
    </row>
    <row r="5371" spans="1:12">
      <c r="A5371">
        <v>120</v>
      </c>
      <c r="B5371" t="s">
        <v>199</v>
      </c>
      <c r="C5371" t="s">
        <v>72</v>
      </c>
      <c r="D5371" t="str">
        <f>CONCATENATE("3513",A5371,B5371,C5371,TEXT(F5371,REPT("0",3)))</f>
        <v>3513120009000900001</v>
      </c>
      <c r="E5371">
        <v>3</v>
      </c>
      <c r="F5371">
        <v>1</v>
      </c>
      <c r="G5371" t="s">
        <v>145</v>
      </c>
      <c r="H5371" t="s">
        <v>564</v>
      </c>
      <c r="I5371" t="s">
        <v>255</v>
      </c>
      <c r="J5371" t="s">
        <v>139</v>
      </c>
      <c r="K5371" t="s">
        <v>20</v>
      </c>
      <c r="L5371" t="str">
        <f>VLOOKUP(K5371,Sheet2!$A$1:$B$105,2,FALSE)</f>
        <v>Cek outlier HORTI harga per satuan produksi (per kg) per komoditas</v>
      </c>
    </row>
    <row r="5372" spans="1:12">
      <c r="A5372">
        <v>120</v>
      </c>
      <c r="B5372" t="s">
        <v>199</v>
      </c>
      <c r="C5372" t="s">
        <v>72</v>
      </c>
      <c r="D5372" t="str">
        <f>CONCATENATE("3513",A5372,B5372,C5372,TEXT(F5372,REPT("0",3)))</f>
        <v>3513120009000900002</v>
      </c>
      <c r="E5372">
        <v>4</v>
      </c>
      <c r="F5372">
        <v>2</v>
      </c>
      <c r="G5372" t="s">
        <v>145</v>
      </c>
      <c r="H5372" t="s">
        <v>564</v>
      </c>
      <c r="I5372" t="s">
        <v>255</v>
      </c>
      <c r="J5372" t="s">
        <v>139</v>
      </c>
      <c r="K5372" t="s">
        <v>20</v>
      </c>
      <c r="L5372" t="str">
        <f>VLOOKUP(K5372,Sheet2!$A$1:$B$105,2,FALSE)</f>
        <v>Cek outlier HORTI harga per satuan produksi (per kg) per komoditas</v>
      </c>
    </row>
    <row r="5373" spans="1:12">
      <c r="A5373">
        <v>120</v>
      </c>
      <c r="B5373" t="s">
        <v>199</v>
      </c>
      <c r="C5373" t="s">
        <v>72</v>
      </c>
      <c r="D5373" t="str">
        <f>CONCATENATE("3513",A5373,B5373,C5373,TEXT(F5373,REPT("0",3)))</f>
        <v>3513120009000900010</v>
      </c>
      <c r="E5373">
        <v>11</v>
      </c>
      <c r="F5373">
        <v>10</v>
      </c>
      <c r="G5373" t="s">
        <v>145</v>
      </c>
      <c r="H5373" t="s">
        <v>564</v>
      </c>
      <c r="I5373" t="s">
        <v>255</v>
      </c>
      <c r="J5373" t="s">
        <v>139</v>
      </c>
      <c r="K5373" t="s">
        <v>46</v>
      </c>
      <c r="L5373" t="str">
        <f>VLOOKUP(K5373,Sheet2!$A$1:$B$105,2,FALSE)</f>
        <v>Cek outlier nilai ijon per kabupaten per komoditas. Perlu dipastikan bahwa isian sudah dalam bentuk 000 Rp.</v>
      </c>
    </row>
    <row r="5374" spans="1:12">
      <c r="A5374">
        <v>120</v>
      </c>
      <c r="B5374" t="s">
        <v>199</v>
      </c>
      <c r="C5374" t="s">
        <v>72</v>
      </c>
      <c r="D5374" t="str">
        <f>CONCATENATE("3513",A5374,B5374,C5374,TEXT(F5374,REPT("0",3)))</f>
        <v>3513120009000900023</v>
      </c>
      <c r="E5374">
        <v>21</v>
      </c>
      <c r="F5374">
        <v>23</v>
      </c>
      <c r="G5374" t="s">
        <v>145</v>
      </c>
      <c r="H5374" t="s">
        <v>564</v>
      </c>
      <c r="I5374" t="s">
        <v>255</v>
      </c>
      <c r="J5374" t="s">
        <v>139</v>
      </c>
      <c r="K5374" t="s">
        <v>46</v>
      </c>
      <c r="L5374" t="str">
        <f>VLOOKUP(K5374,Sheet2!$A$1:$B$105,2,FALSE)</f>
        <v>Cek outlier nilai ijon per kabupaten per komoditas. Perlu dipastikan bahwa isian sudah dalam bentuk 000 Rp.</v>
      </c>
    </row>
    <row r="5375" spans="1:12">
      <c r="A5375">
        <v>120</v>
      </c>
      <c r="B5375" t="s">
        <v>199</v>
      </c>
      <c r="C5375" t="s">
        <v>72</v>
      </c>
      <c r="D5375" t="str">
        <f>CONCATENATE("3513",A5375,B5375,C5375,TEXT(F5375,REPT("0",3)))</f>
        <v>3513120009000900026</v>
      </c>
      <c r="E5375">
        <v>24</v>
      </c>
      <c r="F5375">
        <v>26</v>
      </c>
      <c r="G5375" t="s">
        <v>145</v>
      </c>
      <c r="H5375" t="s">
        <v>564</v>
      </c>
      <c r="I5375" t="s">
        <v>255</v>
      </c>
      <c r="J5375" t="s">
        <v>139</v>
      </c>
      <c r="K5375" t="s">
        <v>121</v>
      </c>
      <c r="L5375" t="str">
        <f>VLOOKUP(K5375,Sheet2!$A$1:$B$105,2,FALSE)</f>
        <v>Jika 507 = 0; 508 = 0; 509 &gt; 0, harus ada yang sudah dijual (507 = 0; 508 = 0; 509 &gt; 0; 514 = 0)</v>
      </c>
    </row>
    <row r="5376" spans="1:12">
      <c r="A5376">
        <v>120</v>
      </c>
      <c r="B5376" t="s">
        <v>199</v>
      </c>
      <c r="C5376" t="s">
        <v>76</v>
      </c>
      <c r="D5376" t="str">
        <f>CONCATENATE("3513",A5376,B5376,C5376,TEXT(F5376,REPT("0",3)))</f>
        <v>3513120009001000001</v>
      </c>
      <c r="E5376">
        <v>1</v>
      </c>
      <c r="F5376">
        <v>1</v>
      </c>
      <c r="G5376" t="s">
        <v>426</v>
      </c>
      <c r="H5376" t="s">
        <v>564</v>
      </c>
      <c r="I5376" t="s">
        <v>255</v>
      </c>
      <c r="J5376" t="s">
        <v>189</v>
      </c>
      <c r="K5376" t="s">
        <v>46</v>
      </c>
      <c r="L5376" t="str">
        <f>VLOOKUP(K5376,Sheet2!$A$1:$B$105,2,FALSE)</f>
        <v>Cek outlier nilai ijon per kabupaten per komoditas. Perlu dipastikan bahwa isian sudah dalam bentuk 000 Rp.</v>
      </c>
    </row>
    <row r="5377" spans="1:12">
      <c r="A5377">
        <v>120</v>
      </c>
      <c r="B5377" t="s">
        <v>199</v>
      </c>
      <c r="C5377" t="s">
        <v>76</v>
      </c>
      <c r="D5377" t="str">
        <f>CONCATENATE("3513",A5377,B5377,C5377,TEXT(F5377,REPT("0",3)))</f>
        <v>3513120009001000002</v>
      </c>
      <c r="E5377">
        <v>1</v>
      </c>
      <c r="F5377">
        <v>2</v>
      </c>
      <c r="G5377" t="s">
        <v>426</v>
      </c>
      <c r="H5377" t="s">
        <v>564</v>
      </c>
      <c r="I5377" t="s">
        <v>255</v>
      </c>
      <c r="J5377" t="s">
        <v>189</v>
      </c>
      <c r="K5377" t="s">
        <v>91</v>
      </c>
      <c r="L5377" t="str">
        <f>VLOOKUP(K5377,Sheet2!$A$1:$B$105,2,FALSE)</f>
        <v>1-365 ; cek pengelola bekerja hanya 1 hari setiap 2pekan (r306 &lt;=12)</v>
      </c>
    </row>
    <row r="5378" spans="1:12">
      <c r="A5378">
        <v>120</v>
      </c>
      <c r="B5378" t="s">
        <v>199</v>
      </c>
      <c r="C5378" t="s">
        <v>76</v>
      </c>
      <c r="D5378" t="str">
        <f>CONCATENATE("3513",A5378,B5378,C5378,TEXT(F5378,REPT("0",3)))</f>
        <v>3513120009001000027</v>
      </c>
      <c r="E5378">
        <v>19</v>
      </c>
      <c r="F5378">
        <v>27</v>
      </c>
      <c r="G5378" t="s">
        <v>426</v>
      </c>
      <c r="H5378" t="s">
        <v>564</v>
      </c>
      <c r="I5378" t="s">
        <v>255</v>
      </c>
      <c r="J5378" t="s">
        <v>189</v>
      </c>
      <c r="K5378" t="s">
        <v>46</v>
      </c>
      <c r="L5378" t="str">
        <f>VLOOKUP(K5378,Sheet2!$A$1:$B$105,2,FALSE)</f>
        <v>Cek outlier nilai ijon per kabupaten per komoditas. Perlu dipastikan bahwa isian sudah dalam bentuk 000 Rp.</v>
      </c>
    </row>
    <row r="5379" spans="1:12">
      <c r="A5379">
        <v>120</v>
      </c>
      <c r="B5379" t="s">
        <v>199</v>
      </c>
      <c r="C5379" t="s">
        <v>84</v>
      </c>
      <c r="D5379" t="str">
        <f>CONCATENATE("3513",A5379,B5379,C5379,TEXT(F5379,REPT("0",3)))</f>
        <v>3513120009001100004</v>
      </c>
      <c r="E5379">
        <v>5</v>
      </c>
      <c r="F5379">
        <v>4</v>
      </c>
      <c r="G5379" t="s">
        <v>456</v>
      </c>
      <c r="H5379" t="s">
        <v>565</v>
      </c>
      <c r="I5379" t="s">
        <v>536</v>
      </c>
      <c r="J5379" t="s">
        <v>86</v>
      </c>
      <c r="K5379" t="s">
        <v>34</v>
      </c>
      <c r="L5379" t="str">
        <f>VLOOKUP(K5379,Sheet2!$A$1:$B$105,2,FALSE)</f>
        <v>Cek outlier produktivitas per pohon (r513/r508) per komoditas</v>
      </c>
    </row>
    <row r="5380" spans="1:12">
      <c r="A5380">
        <v>120</v>
      </c>
      <c r="B5380" t="s">
        <v>199</v>
      </c>
      <c r="C5380" t="s">
        <v>84</v>
      </c>
      <c r="D5380" t="str">
        <f>CONCATENATE("3513",A5380,B5380,C5380,TEXT(F5380,REPT("0",3)))</f>
        <v>3513120009001100022</v>
      </c>
      <c r="E5380">
        <v>20</v>
      </c>
      <c r="F5380">
        <v>22</v>
      </c>
      <c r="G5380" t="s">
        <v>456</v>
      </c>
      <c r="H5380" t="s">
        <v>565</v>
      </c>
      <c r="I5380" t="s">
        <v>536</v>
      </c>
      <c r="J5380" t="s">
        <v>86</v>
      </c>
      <c r="K5380" t="s">
        <v>20</v>
      </c>
      <c r="L5380" t="str">
        <f>VLOOKUP(K5380,Sheet2!$A$1:$B$105,2,FALSE)</f>
        <v>Cek outlier HORTI harga per satuan produksi (per kg) per komoditas</v>
      </c>
    </row>
    <row r="5381" spans="1:12">
      <c r="A5381">
        <v>120</v>
      </c>
      <c r="B5381" t="s">
        <v>199</v>
      </c>
      <c r="C5381" t="s">
        <v>84</v>
      </c>
      <c r="D5381" t="str">
        <f>CONCATENATE("3513",A5381,B5381,C5381,TEXT(F5381,REPT("0",3)))</f>
        <v>3513120009001100028</v>
      </c>
      <c r="E5381">
        <v>26</v>
      </c>
      <c r="F5381">
        <v>28</v>
      </c>
      <c r="G5381" t="s">
        <v>456</v>
      </c>
      <c r="H5381" t="s">
        <v>565</v>
      </c>
      <c r="I5381" t="s">
        <v>536</v>
      </c>
      <c r="J5381" t="s">
        <v>86</v>
      </c>
      <c r="K5381" t="s">
        <v>91</v>
      </c>
      <c r="L5381" t="str">
        <f>VLOOKUP(K5381,Sheet2!$A$1:$B$105,2,FALSE)</f>
        <v>1-365 ; cek pengelola bekerja hanya 1 hari setiap 2pekan (r306 &lt;=12)</v>
      </c>
    </row>
    <row r="5382" spans="1:12">
      <c r="A5382">
        <v>120</v>
      </c>
      <c r="B5382" t="s">
        <v>199</v>
      </c>
      <c r="C5382" t="s">
        <v>84</v>
      </c>
      <c r="D5382" t="str">
        <f>CONCATENATE("3513",A5382,B5382,C5382,TEXT(F5382,REPT("0",3)))</f>
        <v>3513120009001100032</v>
      </c>
      <c r="E5382">
        <v>30</v>
      </c>
      <c r="F5382">
        <v>32</v>
      </c>
      <c r="G5382" t="s">
        <v>456</v>
      </c>
      <c r="H5382" t="s">
        <v>565</v>
      </c>
      <c r="I5382" t="s">
        <v>536</v>
      </c>
      <c r="J5382" t="s">
        <v>86</v>
      </c>
      <c r="K5382" t="s">
        <v>23</v>
      </c>
      <c r="L5382" t="str">
        <f>VLOOKUP(K5382,Sheet2!$A$1:$B$105,2,FALSE)</f>
        <v>Cek outlier harga (r417/r416) per kabupaten per komoditas.</v>
      </c>
    </row>
    <row r="5383" spans="1:12">
      <c r="A5383">
        <v>120</v>
      </c>
      <c r="B5383" t="s">
        <v>199</v>
      </c>
      <c r="C5383" t="s">
        <v>84</v>
      </c>
      <c r="D5383" t="str">
        <f>CONCATENATE("3513",A5383,B5383,C5383,TEXT(F5383,REPT("0",3)))</f>
        <v>3513120009001100036</v>
      </c>
      <c r="E5383">
        <v>35</v>
      </c>
      <c r="F5383">
        <v>36</v>
      </c>
      <c r="G5383" t="s">
        <v>456</v>
      </c>
      <c r="H5383" t="s">
        <v>565</v>
      </c>
      <c r="I5383" t="s">
        <v>536</v>
      </c>
      <c r="J5383" t="s">
        <v>86</v>
      </c>
      <c r="K5383" t="s">
        <v>46</v>
      </c>
      <c r="L5383" t="str">
        <f>VLOOKUP(K5383,Sheet2!$A$1:$B$105,2,FALSE)</f>
        <v>Cek outlier nilai ijon per kabupaten per komoditas. Perlu dipastikan bahwa isian sudah dalam bentuk 000 Rp.</v>
      </c>
    </row>
    <row r="5384" spans="1:12">
      <c r="A5384">
        <v>120</v>
      </c>
      <c r="B5384" t="s">
        <v>199</v>
      </c>
      <c r="C5384" t="s">
        <v>84</v>
      </c>
      <c r="D5384" t="str">
        <f>CONCATENATE("3513",A5384,B5384,C5384,TEXT(F5384,REPT("0",3)))</f>
        <v>3513120009001100038</v>
      </c>
      <c r="E5384">
        <v>37</v>
      </c>
      <c r="F5384">
        <v>38</v>
      </c>
      <c r="G5384" t="s">
        <v>456</v>
      </c>
      <c r="H5384" t="s">
        <v>565</v>
      </c>
      <c r="I5384" t="s">
        <v>536</v>
      </c>
      <c r="J5384" t="s">
        <v>86</v>
      </c>
      <c r="K5384" t="s">
        <v>23</v>
      </c>
      <c r="L5384" t="str">
        <f>VLOOKUP(K5384,Sheet2!$A$1:$B$105,2,FALSE)</f>
        <v>Cek outlier harga (r417/r416) per kabupaten per komoditas.</v>
      </c>
    </row>
    <row r="5385" spans="1:12">
      <c r="A5385">
        <v>120</v>
      </c>
      <c r="B5385" t="s">
        <v>199</v>
      </c>
      <c r="C5385" t="s">
        <v>84</v>
      </c>
      <c r="D5385" t="str">
        <f>CONCATENATE("3513",A5385,B5385,C5385,TEXT(F5385,REPT("0",3)))</f>
        <v>3513120009001100039</v>
      </c>
      <c r="E5385">
        <v>38</v>
      </c>
      <c r="F5385">
        <v>39</v>
      </c>
      <c r="G5385" t="s">
        <v>456</v>
      </c>
      <c r="H5385" t="s">
        <v>565</v>
      </c>
      <c r="I5385" t="s">
        <v>536</v>
      </c>
      <c r="J5385" t="s">
        <v>86</v>
      </c>
      <c r="K5385" t="s">
        <v>91</v>
      </c>
      <c r="L5385" t="str">
        <f>VLOOKUP(K5385,Sheet2!$A$1:$B$105,2,FALSE)</f>
        <v>1-365 ; cek pengelola bekerja hanya 1 hari setiap 2pekan (r306 &lt;=12)</v>
      </c>
    </row>
    <row r="5386" spans="1:12">
      <c r="A5386">
        <v>120</v>
      </c>
      <c r="B5386" t="s">
        <v>199</v>
      </c>
      <c r="C5386" t="s">
        <v>88</v>
      </c>
      <c r="D5386" t="str">
        <f>CONCATENATE("3513",A5386,B5386,C5386,TEXT(F5386,REPT("0",3)))</f>
        <v>3513120009001200018</v>
      </c>
      <c r="E5386">
        <v>14</v>
      </c>
      <c r="F5386">
        <v>18</v>
      </c>
      <c r="G5386" t="s">
        <v>322</v>
      </c>
      <c r="H5386" t="s">
        <v>565</v>
      </c>
      <c r="I5386" t="s">
        <v>536</v>
      </c>
      <c r="J5386" t="s">
        <v>372</v>
      </c>
      <c r="K5386" t="s">
        <v>46</v>
      </c>
      <c r="L5386" t="str">
        <f>VLOOKUP(K5386,Sheet2!$A$1:$B$105,2,FALSE)</f>
        <v>Cek outlier nilai ijon per kabupaten per komoditas. Perlu dipastikan bahwa isian sudah dalam bentuk 000 Rp.</v>
      </c>
    </row>
    <row r="5387" spans="1:12">
      <c r="A5387">
        <v>120</v>
      </c>
      <c r="B5387" t="s">
        <v>199</v>
      </c>
      <c r="C5387" t="s">
        <v>88</v>
      </c>
      <c r="D5387" t="str">
        <f>CONCATENATE("3513",A5387,B5387,C5387,TEXT(F5387,REPT("0",3)))</f>
        <v>3513120009001200019</v>
      </c>
      <c r="E5387">
        <v>15</v>
      </c>
      <c r="F5387">
        <v>19</v>
      </c>
      <c r="G5387" t="s">
        <v>322</v>
      </c>
      <c r="H5387" t="s">
        <v>565</v>
      </c>
      <c r="I5387" t="s">
        <v>536</v>
      </c>
      <c r="J5387" t="s">
        <v>372</v>
      </c>
      <c r="K5387" t="s">
        <v>20</v>
      </c>
      <c r="L5387" t="str">
        <f>VLOOKUP(K5387,Sheet2!$A$1:$B$105,2,FALSE)</f>
        <v>Cek outlier HORTI harga per satuan produksi (per kg) per komoditas</v>
      </c>
    </row>
    <row r="5388" spans="1:12">
      <c r="A5388">
        <v>120</v>
      </c>
      <c r="B5388" t="s">
        <v>199</v>
      </c>
      <c r="C5388" t="s">
        <v>88</v>
      </c>
      <c r="D5388" t="str">
        <f>CONCATENATE("3513",A5388,B5388,C5388,TEXT(F5388,REPT("0",3)))</f>
        <v>3513120009001200045</v>
      </c>
      <c r="E5388">
        <v>34</v>
      </c>
      <c r="F5388">
        <v>45</v>
      </c>
      <c r="G5388" t="s">
        <v>322</v>
      </c>
      <c r="H5388" t="s">
        <v>565</v>
      </c>
      <c r="I5388" t="s">
        <v>536</v>
      </c>
      <c r="J5388" t="s">
        <v>372</v>
      </c>
      <c r="K5388" t="s">
        <v>20</v>
      </c>
      <c r="L5388" t="str">
        <f>VLOOKUP(K5388,Sheet2!$A$1:$B$105,2,FALSE)</f>
        <v>Cek outlier HORTI harga per satuan produksi (per kg) per komoditas</v>
      </c>
    </row>
    <row r="5389" spans="1:12">
      <c r="A5389">
        <v>120</v>
      </c>
      <c r="B5389" t="s">
        <v>199</v>
      </c>
      <c r="C5389" t="s">
        <v>88</v>
      </c>
      <c r="D5389" t="str">
        <f>CONCATENATE("3513",A5389,B5389,C5389,TEXT(F5389,REPT("0",3)))</f>
        <v>3513120009001200048</v>
      </c>
      <c r="E5389">
        <v>36</v>
      </c>
      <c r="F5389">
        <v>48</v>
      </c>
      <c r="G5389" t="s">
        <v>322</v>
      </c>
      <c r="H5389" t="s">
        <v>565</v>
      </c>
      <c r="I5389" t="s">
        <v>536</v>
      </c>
      <c r="J5389" t="s">
        <v>372</v>
      </c>
      <c r="K5389" t="s">
        <v>20</v>
      </c>
      <c r="L5389" t="str">
        <f>VLOOKUP(K5389,Sheet2!$A$1:$B$105,2,FALSE)</f>
        <v>Cek outlier HORTI harga per satuan produksi (per kg) per komoditas</v>
      </c>
    </row>
    <row r="5390" spans="1:12">
      <c r="A5390">
        <v>120</v>
      </c>
      <c r="B5390" t="s">
        <v>199</v>
      </c>
      <c r="C5390" t="s">
        <v>95</v>
      </c>
      <c r="D5390" t="str">
        <f>CONCATENATE("3513",A5390,B5390,C5390,TEXT(F5390,REPT("0",3)))</f>
        <v>3513120009001300004</v>
      </c>
      <c r="E5390">
        <v>2</v>
      </c>
      <c r="F5390">
        <v>4</v>
      </c>
      <c r="G5390" t="s">
        <v>363</v>
      </c>
      <c r="H5390" t="s">
        <v>565</v>
      </c>
      <c r="I5390" t="s">
        <v>536</v>
      </c>
      <c r="J5390" t="s">
        <v>90</v>
      </c>
      <c r="K5390" t="s">
        <v>20</v>
      </c>
      <c r="L5390" t="str">
        <f>VLOOKUP(K5390,Sheet2!$A$1:$B$105,2,FALSE)</f>
        <v>Cek outlier HORTI harga per satuan produksi (per kg) per komoditas</v>
      </c>
    </row>
    <row r="5391" spans="1:12">
      <c r="A5391">
        <v>120</v>
      </c>
      <c r="B5391" t="s">
        <v>199</v>
      </c>
      <c r="C5391" t="s">
        <v>95</v>
      </c>
      <c r="D5391" t="str">
        <f>CONCATENATE("3513",A5391,B5391,C5391,TEXT(F5391,REPT("0",3)))</f>
        <v>3513120009001300006</v>
      </c>
      <c r="E5391">
        <v>4</v>
      </c>
      <c r="F5391">
        <v>6</v>
      </c>
      <c r="G5391" t="s">
        <v>363</v>
      </c>
      <c r="H5391" t="s">
        <v>565</v>
      </c>
      <c r="I5391" t="s">
        <v>536</v>
      </c>
      <c r="J5391" t="s">
        <v>90</v>
      </c>
      <c r="K5391" t="s">
        <v>20</v>
      </c>
      <c r="L5391" t="str">
        <f>VLOOKUP(K5391,Sheet2!$A$1:$B$105,2,FALSE)</f>
        <v>Cek outlier HORTI harga per satuan produksi (per kg) per komoditas</v>
      </c>
    </row>
    <row r="5392" spans="1:12">
      <c r="A5392">
        <v>120</v>
      </c>
      <c r="B5392" t="s">
        <v>199</v>
      </c>
      <c r="C5392" t="s">
        <v>95</v>
      </c>
      <c r="D5392" t="str">
        <f>CONCATENATE("3513",A5392,B5392,C5392,TEXT(F5392,REPT("0",3)))</f>
        <v>3513120009001300009</v>
      </c>
      <c r="E5392">
        <v>7</v>
      </c>
      <c r="F5392">
        <v>9</v>
      </c>
      <c r="G5392" t="s">
        <v>363</v>
      </c>
      <c r="H5392" t="s">
        <v>565</v>
      </c>
      <c r="I5392" t="s">
        <v>536</v>
      </c>
      <c r="J5392" t="s">
        <v>90</v>
      </c>
      <c r="K5392" t="s">
        <v>71</v>
      </c>
      <c r="L5392" t="str">
        <f>VLOOKUP(K5392,Sheet2!$A$1:$B$105,2,FALSE)</f>
        <v>kewajaran nilai produksi tiap satuan produksi (&lt;10rb atau &gt; 10jt) 0&lt;715/714 &gt; 10rb atau 715/714 &lt; 10jt</v>
      </c>
    </row>
    <row r="5393" spans="1:12">
      <c r="A5393">
        <v>120</v>
      </c>
      <c r="B5393" t="s">
        <v>199</v>
      </c>
      <c r="C5393" t="s">
        <v>95</v>
      </c>
      <c r="D5393" t="str">
        <f>CONCATENATE("3513",A5393,B5393,C5393,TEXT(F5393,REPT("0",3)))</f>
        <v>3513120009001300029</v>
      </c>
      <c r="E5393">
        <v>20</v>
      </c>
      <c r="F5393">
        <v>29</v>
      </c>
      <c r="G5393" t="s">
        <v>363</v>
      </c>
      <c r="H5393" t="s">
        <v>565</v>
      </c>
      <c r="I5393" t="s">
        <v>536</v>
      </c>
      <c r="J5393" t="s">
        <v>90</v>
      </c>
      <c r="K5393" t="s">
        <v>20</v>
      </c>
      <c r="L5393" t="str">
        <f>VLOOKUP(K5393,Sheet2!$A$1:$B$105,2,FALSE)</f>
        <v>Cek outlier HORTI harga per satuan produksi (per kg) per komoditas</v>
      </c>
    </row>
    <row r="5394" spans="1:12">
      <c r="A5394">
        <v>120</v>
      </c>
      <c r="B5394" t="s">
        <v>199</v>
      </c>
      <c r="C5394" t="s">
        <v>95</v>
      </c>
      <c r="D5394" t="str">
        <f>CONCATENATE("3513",A5394,B5394,C5394,TEXT(F5394,REPT("0",3)))</f>
        <v>3513120009001300032</v>
      </c>
      <c r="E5394">
        <v>22</v>
      </c>
      <c r="F5394">
        <v>32</v>
      </c>
      <c r="G5394" t="s">
        <v>363</v>
      </c>
      <c r="H5394" t="s">
        <v>565</v>
      </c>
      <c r="I5394" t="s">
        <v>536</v>
      </c>
      <c r="J5394" t="s">
        <v>90</v>
      </c>
      <c r="K5394" t="s">
        <v>91</v>
      </c>
      <c r="L5394" t="str">
        <f>VLOOKUP(K5394,Sheet2!$A$1:$B$105,2,FALSE)</f>
        <v>1-365 ; cek pengelola bekerja hanya 1 hari setiap 2pekan (r306 &lt;=12)</v>
      </c>
    </row>
    <row r="5395" spans="1:12">
      <c r="A5395">
        <v>120</v>
      </c>
      <c r="B5395" t="s">
        <v>199</v>
      </c>
      <c r="C5395" t="s">
        <v>95</v>
      </c>
      <c r="D5395" t="str">
        <f>CONCATENATE("3513",A5395,B5395,C5395,TEXT(F5395,REPT("0",3)))</f>
        <v>3513120009001300036</v>
      </c>
      <c r="E5395">
        <v>26</v>
      </c>
      <c r="F5395">
        <v>36</v>
      </c>
      <c r="G5395" t="s">
        <v>363</v>
      </c>
      <c r="H5395" t="s">
        <v>565</v>
      </c>
      <c r="I5395" t="s">
        <v>536</v>
      </c>
      <c r="J5395" t="s">
        <v>90</v>
      </c>
      <c r="K5395" t="s">
        <v>91</v>
      </c>
      <c r="L5395" t="str">
        <f>VLOOKUP(K5395,Sheet2!$A$1:$B$105,2,FALSE)</f>
        <v>1-365 ; cek pengelola bekerja hanya 1 hari setiap 2pekan (r306 &lt;=12)</v>
      </c>
    </row>
    <row r="5396" spans="1:12">
      <c r="A5396">
        <v>120</v>
      </c>
      <c r="B5396" t="s">
        <v>199</v>
      </c>
      <c r="C5396" t="s">
        <v>95</v>
      </c>
      <c r="D5396" t="str">
        <f>CONCATENATE("3513",A5396,B5396,C5396,TEXT(F5396,REPT("0",3)))</f>
        <v>3513120009001300038</v>
      </c>
      <c r="E5396">
        <v>32</v>
      </c>
      <c r="F5396">
        <v>38</v>
      </c>
      <c r="G5396" t="s">
        <v>363</v>
      </c>
      <c r="H5396" t="s">
        <v>565</v>
      </c>
      <c r="I5396" t="s">
        <v>536</v>
      </c>
      <c r="J5396" t="s">
        <v>90</v>
      </c>
      <c r="K5396" t="s">
        <v>20</v>
      </c>
      <c r="L5396" t="str">
        <f>VLOOKUP(K5396,Sheet2!$A$1:$B$105,2,FALSE)</f>
        <v>Cek outlier HORTI harga per satuan produksi (per kg) per komoditas</v>
      </c>
    </row>
    <row r="5397" spans="1:12">
      <c r="A5397">
        <v>120</v>
      </c>
      <c r="B5397" t="s">
        <v>199</v>
      </c>
      <c r="C5397" t="s">
        <v>101</v>
      </c>
      <c r="D5397" t="str">
        <f>CONCATENATE("3513",A5397,B5397,C5397,TEXT(F5397,REPT("0",3)))</f>
        <v>3513120009001600023</v>
      </c>
      <c r="E5397">
        <v>21</v>
      </c>
      <c r="F5397">
        <v>23</v>
      </c>
      <c r="G5397" t="s">
        <v>169</v>
      </c>
      <c r="H5397" t="s">
        <v>544</v>
      </c>
      <c r="I5397" t="s">
        <v>255</v>
      </c>
      <c r="J5397" t="s">
        <v>111</v>
      </c>
      <c r="K5397" t="s">
        <v>20</v>
      </c>
      <c r="L5397" t="str">
        <f>VLOOKUP(K5397,Sheet2!$A$1:$B$105,2,FALSE)</f>
        <v>Cek outlier HORTI harga per satuan produksi (per kg) per komoditas</v>
      </c>
    </row>
    <row r="5398" spans="1:12">
      <c r="A5398">
        <v>120</v>
      </c>
      <c r="B5398" t="s">
        <v>199</v>
      </c>
      <c r="C5398" t="s">
        <v>101</v>
      </c>
      <c r="D5398" t="str">
        <f>CONCATENATE("3513",A5398,B5398,C5398,TEXT(F5398,REPT("0",3)))</f>
        <v>3513120009001600036</v>
      </c>
      <c r="E5398">
        <v>32</v>
      </c>
      <c r="F5398">
        <v>36</v>
      </c>
      <c r="G5398" t="s">
        <v>169</v>
      </c>
      <c r="H5398" t="s">
        <v>544</v>
      </c>
      <c r="I5398" t="s">
        <v>255</v>
      </c>
      <c r="J5398" t="s">
        <v>111</v>
      </c>
      <c r="K5398" t="s">
        <v>409</v>
      </c>
      <c r="L5398" t="str">
        <f>VLOOKUP(K5398,Sheet2!$A$1:$B$105,2,FALSE)</f>
        <v>Cek kewajaran luas lahan tanaman tahunan (r317), misalnya r317&gt;=250000 atau 0&lt;r317&lt;= 2</v>
      </c>
    </row>
    <row r="5399" spans="1:12">
      <c r="A5399">
        <v>120</v>
      </c>
      <c r="B5399" t="s">
        <v>199</v>
      </c>
      <c r="C5399" t="s">
        <v>101</v>
      </c>
      <c r="D5399" t="str">
        <f>CONCATENATE("3513",A5399,B5399,C5399,TEXT(F5399,REPT("0",3)))</f>
        <v>3513120009001600036</v>
      </c>
      <c r="E5399">
        <v>32</v>
      </c>
      <c r="F5399">
        <v>36</v>
      </c>
      <c r="G5399" t="s">
        <v>169</v>
      </c>
      <c r="H5399" t="s">
        <v>544</v>
      </c>
      <c r="I5399" t="s">
        <v>255</v>
      </c>
      <c r="J5399" t="s">
        <v>111</v>
      </c>
      <c r="K5399" t="s">
        <v>20</v>
      </c>
      <c r="L5399" t="str">
        <f>VLOOKUP(K5399,Sheet2!$A$1:$B$105,2,FALSE)</f>
        <v>Cek outlier HORTI harga per satuan produksi (per kg) per komoditas</v>
      </c>
    </row>
    <row r="5400" spans="1:12">
      <c r="A5400">
        <v>120</v>
      </c>
      <c r="B5400" t="s">
        <v>199</v>
      </c>
      <c r="C5400" t="s">
        <v>103</v>
      </c>
      <c r="D5400" t="str">
        <f>CONCATENATE("3513",A5400,B5400,C5400,TEXT(F5400,REPT("0",3)))</f>
        <v>3513120009001700004</v>
      </c>
      <c r="E5400">
        <v>5</v>
      </c>
      <c r="F5400">
        <v>4</v>
      </c>
      <c r="G5400" t="s">
        <v>318</v>
      </c>
      <c r="H5400" t="s">
        <v>544</v>
      </c>
      <c r="I5400" t="s">
        <v>255</v>
      </c>
      <c r="J5400" t="s">
        <v>284</v>
      </c>
      <c r="K5400" t="s">
        <v>131</v>
      </c>
      <c r="L5400" t="str">
        <f>VLOOKUP(K5400,Sheet2!$A$1:$B$105,2,FALSE)</f>
        <v>Pengecekan Ternak Besar Sapi dan Kerbau untuk Jenis Rumpun Lainnya (19,29,39 dan 49)</v>
      </c>
    </row>
    <row r="5401" spans="1:12">
      <c r="A5401">
        <v>120</v>
      </c>
      <c r="B5401" t="s">
        <v>199</v>
      </c>
      <c r="C5401" t="s">
        <v>103</v>
      </c>
      <c r="D5401" t="str">
        <f>CONCATENATE("3513",A5401,B5401,C5401,TEXT(F5401,REPT("0",3)))</f>
        <v>3513120009001700020</v>
      </c>
      <c r="E5401">
        <v>18</v>
      </c>
      <c r="F5401">
        <v>20</v>
      </c>
      <c r="G5401" t="s">
        <v>318</v>
      </c>
      <c r="H5401" t="s">
        <v>544</v>
      </c>
      <c r="I5401" t="s">
        <v>255</v>
      </c>
      <c r="J5401" t="s">
        <v>284</v>
      </c>
      <c r="K5401" t="s">
        <v>222</v>
      </c>
      <c r="L5401" t="str">
        <f>VLOOKUP(K5401,Sheet2!$A$1:$B$105,2,FALSE)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5402" spans="1:12">
      <c r="A5402">
        <v>120</v>
      </c>
      <c r="B5402" t="s">
        <v>199</v>
      </c>
      <c r="C5402" t="s">
        <v>107</v>
      </c>
      <c r="D5402" t="str">
        <f>CONCATENATE("3513",A5402,B5402,C5402,TEXT(F5402,REPT("0",3)))</f>
        <v>3513120009001800027</v>
      </c>
      <c r="E5402">
        <v>20</v>
      </c>
      <c r="F5402">
        <v>27</v>
      </c>
      <c r="G5402" t="s">
        <v>388</v>
      </c>
      <c r="H5402" t="s">
        <v>544</v>
      </c>
      <c r="I5402" t="s">
        <v>255</v>
      </c>
      <c r="J5402" t="s">
        <v>392</v>
      </c>
      <c r="K5402" t="s">
        <v>46</v>
      </c>
      <c r="L5402" t="str">
        <f>VLOOKUP(K5402,Sheet2!$A$1:$B$105,2,FALSE)</f>
        <v>Cek outlier nilai ijon per kabupaten per komoditas. Perlu dipastikan bahwa isian sudah dalam bentuk 000 Rp.</v>
      </c>
    </row>
    <row r="5403" spans="1:12">
      <c r="A5403">
        <v>120</v>
      </c>
      <c r="B5403" t="s">
        <v>199</v>
      </c>
      <c r="C5403" t="s">
        <v>109</v>
      </c>
      <c r="D5403" t="str">
        <f>CONCATENATE("3513",A5403,B5403,C5403,TEXT(F5403,REPT("0",3)))</f>
        <v>3513120009001900005</v>
      </c>
      <c r="E5403">
        <v>5</v>
      </c>
      <c r="F5403">
        <v>5</v>
      </c>
      <c r="G5403" t="s">
        <v>394</v>
      </c>
      <c r="H5403" t="s">
        <v>544</v>
      </c>
      <c r="I5403" t="s">
        <v>255</v>
      </c>
      <c r="J5403" t="s">
        <v>66</v>
      </c>
      <c r="K5403" t="s">
        <v>46</v>
      </c>
      <c r="L5403" t="str">
        <f>VLOOKUP(K5403,Sheet2!$A$1:$B$105,2,FALSE)</f>
        <v>Cek outlier nilai ijon per kabupaten per komoditas. Perlu dipastikan bahwa isian sudah dalam bentuk 000 Rp.</v>
      </c>
    </row>
    <row r="5404" spans="1:12">
      <c r="A5404">
        <v>120</v>
      </c>
      <c r="B5404" t="s">
        <v>199</v>
      </c>
      <c r="C5404" t="s">
        <v>109</v>
      </c>
      <c r="D5404" t="str">
        <f>CONCATENATE("3513",A5404,B5404,C5404,TEXT(F5404,REPT("0",3)))</f>
        <v>3513120009001900014</v>
      </c>
      <c r="E5404">
        <v>10</v>
      </c>
      <c r="F5404">
        <v>14</v>
      </c>
      <c r="G5404" t="s">
        <v>394</v>
      </c>
      <c r="H5404" t="s">
        <v>544</v>
      </c>
      <c r="I5404" t="s">
        <v>255</v>
      </c>
      <c r="J5404" t="s">
        <v>66</v>
      </c>
      <c r="K5404" t="s">
        <v>91</v>
      </c>
      <c r="L5404" t="str">
        <f>VLOOKUP(K5404,Sheet2!$A$1:$B$105,2,FALSE)</f>
        <v>1-365 ; cek pengelola bekerja hanya 1 hari setiap 2pekan (r306 &lt;=12)</v>
      </c>
    </row>
    <row r="5405" spans="1:12">
      <c r="A5405">
        <v>120</v>
      </c>
      <c r="B5405" t="s">
        <v>199</v>
      </c>
      <c r="C5405" t="s">
        <v>109</v>
      </c>
      <c r="D5405" t="str">
        <f>CONCATENATE("3513",A5405,B5405,C5405,TEXT(F5405,REPT("0",3)))</f>
        <v>3513120009001900017</v>
      </c>
      <c r="E5405">
        <v>12</v>
      </c>
      <c r="F5405">
        <v>17</v>
      </c>
      <c r="G5405" t="s">
        <v>394</v>
      </c>
      <c r="H5405" t="s">
        <v>544</v>
      </c>
      <c r="I5405" t="s">
        <v>255</v>
      </c>
      <c r="J5405" t="s">
        <v>66</v>
      </c>
      <c r="K5405" t="s">
        <v>20</v>
      </c>
      <c r="L5405" t="str">
        <f>VLOOKUP(K5405,Sheet2!$A$1:$B$105,2,FALSE)</f>
        <v>Cek outlier HORTI harga per satuan produksi (per kg) per komoditas</v>
      </c>
    </row>
    <row r="5406" spans="1:12">
      <c r="A5406">
        <v>120</v>
      </c>
      <c r="B5406" t="s">
        <v>199</v>
      </c>
      <c r="C5406" t="s">
        <v>272</v>
      </c>
      <c r="D5406" t="str">
        <f>CONCATENATE("3513",A5406,B5406,C5406,TEXT(F5406,REPT("0",3)))</f>
        <v>3513120009002100020</v>
      </c>
      <c r="E5406">
        <v>16</v>
      </c>
      <c r="F5406">
        <v>20</v>
      </c>
      <c r="G5406" t="s">
        <v>387</v>
      </c>
      <c r="H5406" t="s">
        <v>566</v>
      </c>
      <c r="I5406" t="s">
        <v>255</v>
      </c>
      <c r="J5406" t="s">
        <v>30</v>
      </c>
      <c r="K5406" t="s">
        <v>23</v>
      </c>
      <c r="L5406" t="str">
        <f>VLOOKUP(K5406,Sheet2!$A$1:$B$105,2,FALSE)</f>
        <v>Cek outlier harga (r417/r416) per kabupaten per komoditas.</v>
      </c>
    </row>
    <row r="5407" spans="1:12">
      <c r="A5407">
        <v>120</v>
      </c>
      <c r="B5407" t="s">
        <v>199</v>
      </c>
      <c r="C5407" t="s">
        <v>272</v>
      </c>
      <c r="D5407" t="str">
        <f>CONCATENATE("3513",A5407,B5407,C5407,TEXT(F5407,REPT("0",3)))</f>
        <v>3513120009002100029</v>
      </c>
      <c r="E5407">
        <v>25</v>
      </c>
      <c r="F5407">
        <v>29</v>
      </c>
      <c r="G5407" t="s">
        <v>387</v>
      </c>
      <c r="H5407" t="s">
        <v>566</v>
      </c>
      <c r="I5407" t="s">
        <v>255</v>
      </c>
      <c r="J5407" t="s">
        <v>30</v>
      </c>
      <c r="K5407" t="s">
        <v>23</v>
      </c>
      <c r="L5407" t="str">
        <f>VLOOKUP(K5407,Sheet2!$A$1:$B$105,2,FALSE)</f>
        <v>Cek outlier harga (r417/r416) per kabupaten per komoditas.</v>
      </c>
    </row>
    <row r="5408" spans="1:12">
      <c r="A5408">
        <v>120</v>
      </c>
      <c r="B5408" t="s">
        <v>199</v>
      </c>
      <c r="C5408" t="s">
        <v>272</v>
      </c>
      <c r="D5408" t="str">
        <f>CONCATENATE("3513",A5408,B5408,C5408,TEXT(F5408,REPT("0",3)))</f>
        <v>3513120009002100039</v>
      </c>
      <c r="E5408">
        <v>38</v>
      </c>
      <c r="F5408">
        <v>39</v>
      </c>
      <c r="G5408" t="s">
        <v>387</v>
      </c>
      <c r="H5408" t="s">
        <v>566</v>
      </c>
      <c r="I5408" t="s">
        <v>255</v>
      </c>
      <c r="J5408" t="s">
        <v>30</v>
      </c>
      <c r="K5408" t="s">
        <v>23</v>
      </c>
      <c r="L5408" t="str">
        <f>VLOOKUP(K5408,Sheet2!$A$1:$B$105,2,FALSE)</f>
        <v>Cek outlier harga (r417/r416) per kabupaten per komoditas.</v>
      </c>
    </row>
    <row r="5409" spans="1:12">
      <c r="A5409">
        <v>120</v>
      </c>
      <c r="B5409" t="s">
        <v>199</v>
      </c>
      <c r="C5409" t="s">
        <v>507</v>
      </c>
      <c r="D5409" t="str">
        <f>CONCATENATE("3513",A5409,B5409,C5409,TEXT(F5409,REPT("0",3)))</f>
        <v>3513120009002200002</v>
      </c>
      <c r="E5409">
        <v>2</v>
      </c>
      <c r="F5409">
        <v>2</v>
      </c>
      <c r="G5409" t="s">
        <v>376</v>
      </c>
      <c r="H5409" t="s">
        <v>566</v>
      </c>
      <c r="I5409" t="s">
        <v>255</v>
      </c>
      <c r="J5409" t="s">
        <v>297</v>
      </c>
      <c r="K5409" t="s">
        <v>23</v>
      </c>
      <c r="L5409" t="str">
        <f>VLOOKUP(K5409,Sheet2!$A$1:$B$105,2,FALSE)</f>
        <v>Cek outlier harga (r417/r416) per kabupaten per komoditas.</v>
      </c>
    </row>
    <row r="5410" spans="1:12">
      <c r="A5410">
        <v>120</v>
      </c>
      <c r="B5410" t="s">
        <v>199</v>
      </c>
      <c r="C5410" t="s">
        <v>507</v>
      </c>
      <c r="D5410" t="str">
        <f>CONCATENATE("3513",A5410,B5410,C5410,TEXT(F5410,REPT("0",3)))</f>
        <v>3513120009002200003</v>
      </c>
      <c r="E5410">
        <v>3</v>
      </c>
      <c r="F5410">
        <v>3</v>
      </c>
      <c r="G5410" t="s">
        <v>376</v>
      </c>
      <c r="H5410" t="s">
        <v>566</v>
      </c>
      <c r="I5410" t="s">
        <v>255</v>
      </c>
      <c r="J5410" t="s">
        <v>297</v>
      </c>
      <c r="K5410" t="s">
        <v>23</v>
      </c>
      <c r="L5410" t="str">
        <f>VLOOKUP(K5410,Sheet2!$A$1:$B$105,2,FALSE)</f>
        <v>Cek outlier harga (r417/r416) per kabupaten per komoditas.</v>
      </c>
    </row>
    <row r="5411" spans="1:12">
      <c r="A5411">
        <v>120</v>
      </c>
      <c r="B5411" t="s">
        <v>199</v>
      </c>
      <c r="C5411" t="s">
        <v>507</v>
      </c>
      <c r="D5411" t="str">
        <f>CONCATENATE("3513",A5411,B5411,C5411,TEXT(F5411,REPT("0",3)))</f>
        <v>3513120009002200005</v>
      </c>
      <c r="E5411">
        <v>4</v>
      </c>
      <c r="F5411">
        <v>5</v>
      </c>
      <c r="G5411" t="s">
        <v>376</v>
      </c>
      <c r="H5411" t="s">
        <v>566</v>
      </c>
      <c r="I5411" t="s">
        <v>255</v>
      </c>
      <c r="J5411" t="s">
        <v>297</v>
      </c>
      <c r="K5411" t="s">
        <v>91</v>
      </c>
      <c r="L5411" t="str">
        <f>VLOOKUP(K5411,Sheet2!$A$1:$B$105,2,FALSE)</f>
        <v>1-365 ; cek pengelola bekerja hanya 1 hari setiap 2pekan (r306 &lt;=12)</v>
      </c>
    </row>
    <row r="5412" spans="1:12">
      <c r="A5412">
        <v>120</v>
      </c>
      <c r="B5412" t="s">
        <v>199</v>
      </c>
      <c r="C5412" t="s">
        <v>507</v>
      </c>
      <c r="D5412" t="str">
        <f>CONCATENATE("3513",A5412,B5412,C5412,TEXT(F5412,REPT("0",3)))</f>
        <v>3513120009002200005</v>
      </c>
      <c r="E5412">
        <v>4</v>
      </c>
      <c r="F5412">
        <v>5</v>
      </c>
      <c r="G5412" t="s">
        <v>376</v>
      </c>
      <c r="H5412" t="s">
        <v>566</v>
      </c>
      <c r="I5412" t="s">
        <v>255</v>
      </c>
      <c r="J5412" t="s">
        <v>297</v>
      </c>
      <c r="K5412" t="s">
        <v>33</v>
      </c>
      <c r="L5412" t="str">
        <f>VLOOKUP(K5412,Sheet2!$A$1:$B$105,2,FALSE)</f>
        <v>Cek outlier nilai ijon (r516) per komoditas</v>
      </c>
    </row>
    <row r="5413" spans="1:12">
      <c r="A5413">
        <v>120</v>
      </c>
      <c r="B5413" t="s">
        <v>199</v>
      </c>
      <c r="C5413" t="s">
        <v>507</v>
      </c>
      <c r="D5413" t="str">
        <f>CONCATENATE("3513",A5413,B5413,C5413,TEXT(F5413,REPT("0",3)))</f>
        <v>3513120009002200008</v>
      </c>
      <c r="E5413">
        <v>7</v>
      </c>
      <c r="F5413">
        <v>8</v>
      </c>
      <c r="G5413" t="s">
        <v>376</v>
      </c>
      <c r="H5413" t="s">
        <v>566</v>
      </c>
      <c r="I5413" t="s">
        <v>255</v>
      </c>
      <c r="J5413" t="s">
        <v>297</v>
      </c>
      <c r="K5413" t="s">
        <v>23</v>
      </c>
      <c r="L5413" t="str">
        <f>VLOOKUP(K5413,Sheet2!$A$1:$B$105,2,FALSE)</f>
        <v>Cek outlier harga (r417/r416) per kabupaten per komoditas.</v>
      </c>
    </row>
    <row r="5414" spans="1:12">
      <c r="A5414">
        <v>120</v>
      </c>
      <c r="B5414" t="s">
        <v>199</v>
      </c>
      <c r="C5414" t="s">
        <v>507</v>
      </c>
      <c r="D5414" t="str">
        <f>CONCATENATE("3513",A5414,B5414,C5414,TEXT(F5414,REPT("0",3)))</f>
        <v>3513120009002200013</v>
      </c>
      <c r="E5414">
        <v>13</v>
      </c>
      <c r="F5414">
        <v>13</v>
      </c>
      <c r="G5414" t="s">
        <v>376</v>
      </c>
      <c r="H5414" t="s">
        <v>566</v>
      </c>
      <c r="I5414" t="s">
        <v>255</v>
      </c>
      <c r="J5414" t="s">
        <v>297</v>
      </c>
      <c r="K5414" t="s">
        <v>23</v>
      </c>
      <c r="L5414" t="str">
        <f>VLOOKUP(K5414,Sheet2!$A$1:$B$105,2,FALSE)</f>
        <v>Cek outlier harga (r417/r416) per kabupaten per komoditas.</v>
      </c>
    </row>
    <row r="5415" spans="1:12">
      <c r="A5415">
        <v>120</v>
      </c>
      <c r="B5415" t="s">
        <v>199</v>
      </c>
      <c r="C5415" t="s">
        <v>507</v>
      </c>
      <c r="D5415" t="str">
        <f>CONCATENATE("3513",A5415,B5415,C5415,TEXT(F5415,REPT("0",3)))</f>
        <v>3513120009002200023</v>
      </c>
      <c r="E5415">
        <v>26</v>
      </c>
      <c r="F5415">
        <v>23</v>
      </c>
      <c r="G5415" t="s">
        <v>376</v>
      </c>
      <c r="H5415" t="s">
        <v>566</v>
      </c>
      <c r="I5415" t="s">
        <v>255</v>
      </c>
      <c r="J5415" t="s">
        <v>297</v>
      </c>
      <c r="K5415" t="s">
        <v>23</v>
      </c>
      <c r="L5415" t="str">
        <f>VLOOKUP(K5415,Sheet2!$A$1:$B$105,2,FALSE)</f>
        <v>Cek outlier harga (r417/r416) per kabupaten per komoditas.</v>
      </c>
    </row>
    <row r="5416" spans="1:12">
      <c r="A5416">
        <v>120</v>
      </c>
      <c r="B5416" t="s">
        <v>199</v>
      </c>
      <c r="C5416" t="s">
        <v>507</v>
      </c>
      <c r="D5416" t="str">
        <f>CONCATENATE("3513",A5416,B5416,C5416,TEXT(F5416,REPT("0",3)))</f>
        <v>3513120009002200026</v>
      </c>
      <c r="E5416">
        <v>29</v>
      </c>
      <c r="F5416">
        <v>26</v>
      </c>
      <c r="G5416" t="s">
        <v>376</v>
      </c>
      <c r="H5416" t="s">
        <v>566</v>
      </c>
      <c r="I5416" t="s">
        <v>255</v>
      </c>
      <c r="J5416" t="s">
        <v>297</v>
      </c>
      <c r="K5416" t="s">
        <v>23</v>
      </c>
      <c r="L5416" t="str">
        <f>VLOOKUP(K5416,Sheet2!$A$1:$B$105,2,FALSE)</f>
        <v>Cek outlier harga (r417/r416) per kabupaten per komoditas.</v>
      </c>
    </row>
    <row r="5417" spans="1:12">
      <c r="A5417">
        <v>120</v>
      </c>
      <c r="B5417" t="s">
        <v>199</v>
      </c>
      <c r="C5417" t="s">
        <v>429</v>
      </c>
      <c r="D5417" t="str">
        <f>CONCATENATE("3513",A5417,B5417,C5417,TEXT(F5417,REPT("0",3)))</f>
        <v>3513120009002300007</v>
      </c>
      <c r="E5417">
        <v>12</v>
      </c>
      <c r="F5417">
        <v>7</v>
      </c>
      <c r="G5417" t="s">
        <v>454</v>
      </c>
      <c r="H5417" t="s">
        <v>566</v>
      </c>
      <c r="I5417" t="s">
        <v>255</v>
      </c>
      <c r="J5417" t="s">
        <v>100</v>
      </c>
      <c r="K5417" t="s">
        <v>160</v>
      </c>
      <c r="L5417" t="str">
        <f>VLOOKUP(K5417,Sheet2!$A$1:$B$105,2,FALSE)</f>
        <v>Pengecekan ulang kewajaran umur ART (umur ART banyak yang terisi 99, perlu probing lebih dalam untuk umur ART)
Pengecekan ulang umur KRT yang di bawah 16 tahun (R204=1 tetapi R206&lt;16)</v>
      </c>
    </row>
    <row r="5418" spans="1:12">
      <c r="A5418">
        <v>120</v>
      </c>
      <c r="B5418" t="s">
        <v>199</v>
      </c>
      <c r="C5418" t="s">
        <v>429</v>
      </c>
      <c r="D5418" t="str">
        <f>CONCATENATE("3513",A5418,B5418,C5418,TEXT(F5418,REPT("0",3)))</f>
        <v>3513120009002300013</v>
      </c>
      <c r="E5418">
        <v>17</v>
      </c>
      <c r="F5418">
        <v>13</v>
      </c>
      <c r="G5418" t="s">
        <v>454</v>
      </c>
      <c r="H5418" t="s">
        <v>566</v>
      </c>
      <c r="I5418" t="s">
        <v>255</v>
      </c>
      <c r="J5418" t="s">
        <v>100</v>
      </c>
      <c r="K5418" t="s">
        <v>91</v>
      </c>
      <c r="L5418" t="str">
        <f>VLOOKUP(K5418,Sheet2!$A$1:$B$105,2,FALSE)</f>
        <v>1-365 ; cek pengelola bekerja hanya 1 hari setiap 2pekan (r306 &lt;=12)</v>
      </c>
    </row>
    <row r="5419" spans="1:12">
      <c r="A5419">
        <v>120</v>
      </c>
      <c r="B5419" t="s">
        <v>199</v>
      </c>
      <c r="C5419" t="s">
        <v>429</v>
      </c>
      <c r="D5419" t="str">
        <f>CONCATENATE("3513",A5419,B5419,C5419,TEXT(F5419,REPT("0",3)))</f>
        <v>3513120009002300016</v>
      </c>
      <c r="E5419">
        <v>21</v>
      </c>
      <c r="F5419">
        <v>16</v>
      </c>
      <c r="G5419" t="s">
        <v>454</v>
      </c>
      <c r="H5419" t="s">
        <v>566</v>
      </c>
      <c r="I5419" t="s">
        <v>255</v>
      </c>
      <c r="J5419" t="s">
        <v>100</v>
      </c>
      <c r="K5419" t="s">
        <v>23</v>
      </c>
      <c r="L5419" t="str">
        <f>VLOOKUP(K5419,Sheet2!$A$1:$B$105,2,FALSE)</f>
        <v>Cek outlier harga (r417/r416) per kabupaten per komoditas.</v>
      </c>
    </row>
    <row r="5420" spans="1:12">
      <c r="A5420">
        <v>120</v>
      </c>
      <c r="B5420" t="s">
        <v>199</v>
      </c>
      <c r="C5420" t="s">
        <v>430</v>
      </c>
      <c r="D5420" t="str">
        <f>CONCATENATE("3513",A5420,B5420,C5420,TEXT(F5420,REPT("0",3)))</f>
        <v>3513120009002400038</v>
      </c>
      <c r="E5420">
        <v>32</v>
      </c>
      <c r="F5420">
        <v>38</v>
      </c>
      <c r="G5420" t="s">
        <v>518</v>
      </c>
      <c r="H5420" t="s">
        <v>566</v>
      </c>
      <c r="I5420" t="s">
        <v>255</v>
      </c>
      <c r="J5420" t="s">
        <v>144</v>
      </c>
      <c r="K5420" t="s">
        <v>91</v>
      </c>
      <c r="L5420" t="str">
        <f>VLOOKUP(K5420,Sheet2!$A$1:$B$105,2,FALSE)</f>
        <v>1-365 ; cek pengelola bekerja hanya 1 hari setiap 2pekan (r306 &lt;=12)</v>
      </c>
    </row>
    <row r="5421" spans="1:12">
      <c r="A5421">
        <v>120</v>
      </c>
      <c r="B5421" t="s">
        <v>199</v>
      </c>
      <c r="C5421" t="s">
        <v>432</v>
      </c>
      <c r="D5421" t="str">
        <f>CONCATENATE("3513",A5421,B5421,C5421,TEXT(F5421,REPT("0",3)))</f>
        <v>3513120009002500009</v>
      </c>
      <c r="E5421">
        <v>10</v>
      </c>
      <c r="F5421">
        <v>9</v>
      </c>
      <c r="G5421" t="s">
        <v>399</v>
      </c>
      <c r="H5421" t="s">
        <v>566</v>
      </c>
      <c r="I5421" t="s">
        <v>255</v>
      </c>
      <c r="J5421" t="s">
        <v>305</v>
      </c>
      <c r="K5421" t="s">
        <v>24</v>
      </c>
      <c r="L5421" t="str">
        <f>VLOOKUP(K5421,Sheet2!$A$1:$B$105,2,FALSE)</f>
        <v>Cek outlier produktivitas (r416/r412) per kabupaten per komoditas.</v>
      </c>
    </row>
    <row r="5422" spans="1:12">
      <c r="A5422">
        <v>120</v>
      </c>
      <c r="B5422" t="s">
        <v>199</v>
      </c>
      <c r="C5422" t="s">
        <v>432</v>
      </c>
      <c r="D5422" t="str">
        <f>CONCATENATE("3513",A5422,B5422,C5422,TEXT(F5422,REPT("0",3)))</f>
        <v>3513120009002500012</v>
      </c>
      <c r="E5422">
        <v>13</v>
      </c>
      <c r="F5422">
        <v>12</v>
      </c>
      <c r="G5422" t="s">
        <v>399</v>
      </c>
      <c r="H5422" t="s">
        <v>566</v>
      </c>
      <c r="I5422" t="s">
        <v>255</v>
      </c>
      <c r="J5422" t="s">
        <v>305</v>
      </c>
      <c r="K5422" t="s">
        <v>91</v>
      </c>
      <c r="L5422" t="str">
        <f>VLOOKUP(K5422,Sheet2!$A$1:$B$105,2,FALSE)</f>
        <v>1-365 ; cek pengelola bekerja hanya 1 hari setiap 2pekan (r306 &lt;=12)</v>
      </c>
    </row>
    <row r="5423" spans="1:12">
      <c r="A5423">
        <v>120</v>
      </c>
      <c r="B5423" t="s">
        <v>199</v>
      </c>
      <c r="C5423" t="s">
        <v>433</v>
      </c>
      <c r="D5423" t="str">
        <f>CONCATENATE("3513",A5423,B5423,C5423,TEXT(F5423,REPT("0",3)))</f>
        <v>3513120009002600001</v>
      </c>
      <c r="E5423">
        <v>1</v>
      </c>
      <c r="F5423">
        <v>1</v>
      </c>
      <c r="G5423" t="s">
        <v>147</v>
      </c>
      <c r="H5423" t="s">
        <v>566</v>
      </c>
      <c r="I5423" t="s">
        <v>255</v>
      </c>
      <c r="J5423" t="s">
        <v>423</v>
      </c>
      <c r="K5423" t="s">
        <v>20</v>
      </c>
      <c r="L5423" t="str">
        <f>VLOOKUP(K5423,Sheet2!$A$1:$B$105,2,FALSE)</f>
        <v>Cek outlier HORTI harga per satuan produksi (per kg) per komoditas</v>
      </c>
    </row>
    <row r="5424" spans="1:12">
      <c r="A5424">
        <v>120</v>
      </c>
      <c r="B5424" t="s">
        <v>199</v>
      </c>
      <c r="C5424" t="s">
        <v>433</v>
      </c>
      <c r="D5424" t="str">
        <f>CONCATENATE("3513",A5424,B5424,C5424,TEXT(F5424,REPT("0",3)))</f>
        <v>3513120009002600017</v>
      </c>
      <c r="E5424">
        <v>19</v>
      </c>
      <c r="F5424">
        <v>17</v>
      </c>
      <c r="G5424" t="s">
        <v>147</v>
      </c>
      <c r="H5424" t="s">
        <v>566</v>
      </c>
      <c r="I5424" t="s">
        <v>255</v>
      </c>
      <c r="J5424" t="s">
        <v>423</v>
      </c>
      <c r="K5424" t="s">
        <v>20</v>
      </c>
      <c r="L5424" t="str">
        <f>VLOOKUP(K5424,Sheet2!$A$1:$B$105,2,FALSE)</f>
        <v>Cek outlier HORTI harga per satuan produksi (per kg) per komoditas</v>
      </c>
    </row>
    <row r="5425" spans="1:12">
      <c r="A5425">
        <v>120</v>
      </c>
      <c r="B5425" t="s">
        <v>199</v>
      </c>
      <c r="C5425" t="s">
        <v>433</v>
      </c>
      <c r="D5425" t="str">
        <f>CONCATENATE("3513",A5425,B5425,C5425,TEXT(F5425,REPT("0",3)))</f>
        <v>3513120009002600026</v>
      </c>
      <c r="E5425">
        <v>28</v>
      </c>
      <c r="F5425">
        <v>26</v>
      </c>
      <c r="G5425" t="s">
        <v>147</v>
      </c>
      <c r="H5425" t="s">
        <v>566</v>
      </c>
      <c r="I5425" t="s">
        <v>255</v>
      </c>
      <c r="J5425" t="s">
        <v>423</v>
      </c>
      <c r="K5425" t="s">
        <v>23</v>
      </c>
      <c r="L5425" t="str">
        <f>VLOOKUP(K5425,Sheet2!$A$1:$B$105,2,FALSE)</f>
        <v>Cek outlier harga (r417/r416) per kabupaten per komoditas.</v>
      </c>
    </row>
    <row r="5426" spans="1:12">
      <c r="A5426">
        <v>120</v>
      </c>
      <c r="B5426" t="s">
        <v>213</v>
      </c>
      <c r="C5426" t="s">
        <v>26</v>
      </c>
      <c r="D5426" t="str">
        <f>CONCATENATE("3513",A5426,B5426,C5426,TEXT(F5426,REPT("0",3)))</f>
        <v>3513120010000100011</v>
      </c>
      <c r="E5426">
        <v>11</v>
      </c>
      <c r="F5426">
        <v>11</v>
      </c>
      <c r="G5426" t="s">
        <v>202</v>
      </c>
      <c r="H5426" t="s">
        <v>567</v>
      </c>
      <c r="I5426" t="s">
        <v>534</v>
      </c>
      <c r="J5426" t="s">
        <v>333</v>
      </c>
      <c r="K5426" t="s">
        <v>91</v>
      </c>
      <c r="L5426" t="str">
        <f>VLOOKUP(K5426,Sheet2!$A$1:$B$105,2,FALSE)</f>
        <v>1-365 ; cek pengelola bekerja hanya 1 hari setiap 2pekan (r306 &lt;=12)</v>
      </c>
    </row>
    <row r="5427" spans="1:12">
      <c r="A5427">
        <v>120</v>
      </c>
      <c r="B5427" t="s">
        <v>213</v>
      </c>
      <c r="C5427" t="s">
        <v>26</v>
      </c>
      <c r="D5427" t="str">
        <f>CONCATENATE("3513",A5427,B5427,C5427,TEXT(F5427,REPT("0",3)))</f>
        <v>3513120010000100013</v>
      </c>
      <c r="E5427">
        <v>12</v>
      </c>
      <c r="F5427">
        <v>13</v>
      </c>
      <c r="G5427" t="s">
        <v>202</v>
      </c>
      <c r="H5427" t="s">
        <v>567</v>
      </c>
      <c r="I5427" t="s">
        <v>534</v>
      </c>
      <c r="J5427" t="s">
        <v>333</v>
      </c>
      <c r="K5427" t="s">
        <v>34</v>
      </c>
      <c r="L5427" t="str">
        <f>VLOOKUP(K5427,Sheet2!$A$1:$B$105,2,FALSE)</f>
        <v>Cek outlier produktivitas per pohon (r513/r508) per komoditas</v>
      </c>
    </row>
    <row r="5428" spans="1:12">
      <c r="A5428">
        <v>120</v>
      </c>
      <c r="B5428" t="s">
        <v>213</v>
      </c>
      <c r="C5428" t="s">
        <v>26</v>
      </c>
      <c r="D5428" t="str">
        <f>CONCATENATE("3513",A5428,B5428,C5428,TEXT(F5428,REPT("0",3)))</f>
        <v>3513120010000100020</v>
      </c>
      <c r="E5428">
        <v>20</v>
      </c>
      <c r="F5428">
        <v>20</v>
      </c>
      <c r="G5428" t="s">
        <v>202</v>
      </c>
      <c r="H5428" t="s">
        <v>567</v>
      </c>
      <c r="I5428" t="s">
        <v>534</v>
      </c>
      <c r="J5428" t="s">
        <v>333</v>
      </c>
      <c r="K5428" t="s">
        <v>20</v>
      </c>
      <c r="L5428" t="str">
        <f>VLOOKUP(K5428,Sheet2!$A$1:$B$105,2,FALSE)</f>
        <v>Cek outlier HORTI harga per satuan produksi (per kg) per komoditas</v>
      </c>
    </row>
    <row r="5429" spans="1:12">
      <c r="A5429">
        <v>120</v>
      </c>
      <c r="B5429" t="s">
        <v>213</v>
      </c>
      <c r="C5429" t="s">
        <v>26</v>
      </c>
      <c r="D5429" t="str">
        <f>CONCATENATE("3513",A5429,B5429,C5429,TEXT(F5429,REPT("0",3)))</f>
        <v>3513120010000100032</v>
      </c>
      <c r="E5429">
        <v>32</v>
      </c>
      <c r="F5429">
        <v>32</v>
      </c>
      <c r="G5429" t="s">
        <v>202</v>
      </c>
      <c r="H5429" t="s">
        <v>567</v>
      </c>
      <c r="I5429" t="s">
        <v>534</v>
      </c>
      <c r="J5429" t="s">
        <v>333</v>
      </c>
      <c r="K5429" t="s">
        <v>20</v>
      </c>
      <c r="L5429" t="str">
        <f>VLOOKUP(K5429,Sheet2!$A$1:$B$105,2,FALSE)</f>
        <v>Cek outlier HORTI harga per satuan produksi (per kg) per komoditas</v>
      </c>
    </row>
    <row r="5430" spans="1:12">
      <c r="A5430">
        <v>120</v>
      </c>
      <c r="B5430" t="s">
        <v>213</v>
      </c>
      <c r="C5430" t="s">
        <v>26</v>
      </c>
      <c r="D5430" t="str">
        <f>CONCATENATE("3513",A5430,B5430,C5430,TEXT(F5430,REPT("0",3)))</f>
        <v>3513120010000100036</v>
      </c>
      <c r="E5430">
        <v>36</v>
      </c>
      <c r="F5430">
        <v>36</v>
      </c>
      <c r="G5430" t="s">
        <v>202</v>
      </c>
      <c r="H5430" t="s">
        <v>567</v>
      </c>
      <c r="I5430" t="s">
        <v>534</v>
      </c>
      <c r="J5430" t="s">
        <v>333</v>
      </c>
      <c r="K5430" t="s">
        <v>91</v>
      </c>
      <c r="L5430" t="str">
        <f>VLOOKUP(K5430,Sheet2!$A$1:$B$105,2,FALSE)</f>
        <v>1-365 ; cek pengelola bekerja hanya 1 hari setiap 2pekan (r306 &lt;=12)</v>
      </c>
    </row>
    <row r="5431" spans="1:12">
      <c r="A5431">
        <v>120</v>
      </c>
      <c r="B5431" t="s">
        <v>213</v>
      </c>
      <c r="C5431" t="s">
        <v>26</v>
      </c>
      <c r="D5431" t="str">
        <f>CONCATENATE("3513",A5431,B5431,C5431,TEXT(F5431,REPT("0",3)))</f>
        <v>3513120010000100045</v>
      </c>
      <c r="E5431">
        <v>46</v>
      </c>
      <c r="F5431">
        <v>45</v>
      </c>
      <c r="G5431" t="s">
        <v>202</v>
      </c>
      <c r="H5431" t="s">
        <v>567</v>
      </c>
      <c r="I5431" t="s">
        <v>534</v>
      </c>
      <c r="J5431" t="s">
        <v>333</v>
      </c>
      <c r="K5431" t="s">
        <v>20</v>
      </c>
      <c r="L5431" t="str">
        <f>VLOOKUP(K5431,Sheet2!$A$1:$B$105,2,FALSE)</f>
        <v>Cek outlier HORTI harga per satuan produksi (per kg) per komoditas</v>
      </c>
    </row>
    <row r="5432" spans="1:12">
      <c r="A5432">
        <v>120</v>
      </c>
      <c r="B5432" t="s">
        <v>213</v>
      </c>
      <c r="C5432" t="s">
        <v>26</v>
      </c>
      <c r="D5432" t="str">
        <f>CONCATENATE("3513",A5432,B5432,C5432,TEXT(F5432,REPT("0",3)))</f>
        <v>3513120010000100047</v>
      </c>
      <c r="E5432">
        <v>49</v>
      </c>
      <c r="F5432">
        <v>47</v>
      </c>
      <c r="G5432" t="s">
        <v>202</v>
      </c>
      <c r="H5432" t="s">
        <v>567</v>
      </c>
      <c r="I5432" t="s">
        <v>534</v>
      </c>
      <c r="J5432" t="s">
        <v>333</v>
      </c>
      <c r="K5432" t="s">
        <v>20</v>
      </c>
      <c r="L5432" t="str">
        <f>VLOOKUP(K5432,Sheet2!$A$1:$B$105,2,FALSE)</f>
        <v>Cek outlier HORTI harga per satuan produksi (per kg) per komoditas</v>
      </c>
    </row>
    <row r="5433" spans="1:12">
      <c r="A5433">
        <v>120</v>
      </c>
      <c r="B5433" t="s">
        <v>213</v>
      </c>
      <c r="C5433" t="s">
        <v>41</v>
      </c>
      <c r="D5433" t="str">
        <f>CONCATENATE("3513",A5433,B5433,C5433,TEXT(F5433,REPT("0",3)))</f>
        <v>3513120010000300012</v>
      </c>
      <c r="E5433">
        <v>11</v>
      </c>
      <c r="F5433">
        <v>12</v>
      </c>
      <c r="G5433" t="s">
        <v>368</v>
      </c>
      <c r="H5433" t="s">
        <v>567</v>
      </c>
      <c r="I5433" t="s">
        <v>534</v>
      </c>
      <c r="J5433" t="s">
        <v>18</v>
      </c>
      <c r="K5433" t="s">
        <v>409</v>
      </c>
      <c r="L5433" t="str">
        <f>VLOOKUP(K5433,Sheet2!$A$1:$B$105,2,FALSE)</f>
        <v>Cek kewajaran luas lahan tanaman tahunan (r317), misalnya r317&gt;=250000 atau 0&lt;r317&lt;= 2</v>
      </c>
    </row>
    <row r="5434" spans="1:12">
      <c r="A5434">
        <v>120</v>
      </c>
      <c r="B5434" t="s">
        <v>213</v>
      </c>
      <c r="C5434" t="s">
        <v>41</v>
      </c>
      <c r="D5434" t="str">
        <f>CONCATENATE("3513",A5434,B5434,C5434,TEXT(F5434,REPT("0",3)))</f>
        <v>3513120010000300023</v>
      </c>
      <c r="E5434">
        <v>23</v>
      </c>
      <c r="F5434">
        <v>23</v>
      </c>
      <c r="G5434" t="s">
        <v>368</v>
      </c>
      <c r="H5434" t="s">
        <v>567</v>
      </c>
      <c r="I5434" t="s">
        <v>534</v>
      </c>
      <c r="J5434" t="s">
        <v>18</v>
      </c>
      <c r="K5434" t="s">
        <v>23</v>
      </c>
      <c r="L5434" t="str">
        <f>VLOOKUP(K5434,Sheet2!$A$1:$B$105,2,FALSE)</f>
        <v>Cek outlier harga (r417/r416) per kabupaten per komoditas.</v>
      </c>
    </row>
    <row r="5435" spans="1:12">
      <c r="A5435">
        <v>120</v>
      </c>
      <c r="B5435" t="s">
        <v>213</v>
      </c>
      <c r="C5435" t="s">
        <v>41</v>
      </c>
      <c r="D5435" t="str">
        <f>CONCATENATE("3513",A5435,B5435,C5435,TEXT(F5435,REPT("0",3)))</f>
        <v>3513120010000300032</v>
      </c>
      <c r="E5435">
        <v>34</v>
      </c>
      <c r="F5435">
        <v>32</v>
      </c>
      <c r="G5435" t="s">
        <v>368</v>
      </c>
      <c r="H5435" t="s">
        <v>567</v>
      </c>
      <c r="I5435" t="s">
        <v>534</v>
      </c>
      <c r="J5435" t="s">
        <v>18</v>
      </c>
      <c r="K5435" t="s">
        <v>409</v>
      </c>
      <c r="L5435" t="str">
        <f>VLOOKUP(K5435,Sheet2!$A$1:$B$105,2,FALSE)</f>
        <v>Cek kewajaran luas lahan tanaman tahunan (r317), misalnya r317&gt;=250000 atau 0&lt;r317&lt;= 2</v>
      </c>
    </row>
    <row r="5436" spans="1:12">
      <c r="A5436">
        <v>120</v>
      </c>
      <c r="B5436" t="s">
        <v>213</v>
      </c>
      <c r="C5436" t="s">
        <v>41</v>
      </c>
      <c r="D5436" t="str">
        <f>CONCATENATE("3513",A5436,B5436,C5436,TEXT(F5436,REPT("0",3)))</f>
        <v>3513120010000300037</v>
      </c>
      <c r="E5436">
        <v>37</v>
      </c>
      <c r="F5436">
        <v>37</v>
      </c>
      <c r="G5436" t="s">
        <v>368</v>
      </c>
      <c r="H5436" t="s">
        <v>567</v>
      </c>
      <c r="I5436" t="s">
        <v>534</v>
      </c>
      <c r="J5436" t="s">
        <v>18</v>
      </c>
      <c r="K5436" t="s">
        <v>409</v>
      </c>
      <c r="L5436" t="str">
        <f>VLOOKUP(K5436,Sheet2!$A$1:$B$105,2,FALSE)</f>
        <v>Cek kewajaran luas lahan tanaman tahunan (r317), misalnya r317&gt;=250000 atau 0&lt;r317&lt;= 2</v>
      </c>
    </row>
    <row r="5437" spans="1:12">
      <c r="A5437">
        <v>120</v>
      </c>
      <c r="B5437" t="s">
        <v>213</v>
      </c>
      <c r="C5437" t="s">
        <v>48</v>
      </c>
      <c r="D5437" t="str">
        <f>CONCATENATE("3513",A5437,B5437,C5437,TEXT(F5437,REPT("0",3)))</f>
        <v>3513120010000400004</v>
      </c>
      <c r="E5437">
        <v>3</v>
      </c>
      <c r="F5437">
        <v>4</v>
      </c>
      <c r="G5437" t="s">
        <v>343</v>
      </c>
      <c r="H5437" t="s">
        <v>567</v>
      </c>
      <c r="I5437" t="s">
        <v>534</v>
      </c>
      <c r="J5437" t="s">
        <v>139</v>
      </c>
      <c r="K5437" t="s">
        <v>91</v>
      </c>
      <c r="L5437" t="str">
        <f>VLOOKUP(K5437,Sheet2!$A$1:$B$105,2,FALSE)</f>
        <v>1-365 ; cek pengelola bekerja hanya 1 hari setiap 2pekan (r306 &lt;=12)</v>
      </c>
    </row>
    <row r="5438" spans="1:12">
      <c r="A5438">
        <v>120</v>
      </c>
      <c r="B5438" t="s">
        <v>213</v>
      </c>
      <c r="C5438" t="s">
        <v>48</v>
      </c>
      <c r="D5438" t="str">
        <f>CONCATENATE("3513",A5438,B5438,C5438,TEXT(F5438,REPT("0",3)))</f>
        <v>3513120010000400016</v>
      </c>
      <c r="E5438">
        <v>17</v>
      </c>
      <c r="F5438">
        <v>16</v>
      </c>
      <c r="G5438" t="s">
        <v>343</v>
      </c>
      <c r="H5438" t="s">
        <v>567</v>
      </c>
      <c r="I5438" t="s">
        <v>534</v>
      </c>
      <c r="J5438" t="s">
        <v>139</v>
      </c>
      <c r="K5438" t="s">
        <v>23</v>
      </c>
      <c r="L5438" t="str">
        <f>VLOOKUP(K5438,Sheet2!$A$1:$B$105,2,FALSE)</f>
        <v>Cek outlier harga (r417/r416) per kabupaten per komoditas.</v>
      </c>
    </row>
    <row r="5439" spans="1:12">
      <c r="A5439">
        <v>120</v>
      </c>
      <c r="B5439" t="s">
        <v>213</v>
      </c>
      <c r="C5439" t="s">
        <v>48</v>
      </c>
      <c r="D5439" t="str">
        <f>CONCATENATE("3513",A5439,B5439,C5439,TEXT(F5439,REPT("0",3)))</f>
        <v>3513120010000400018</v>
      </c>
      <c r="E5439">
        <v>19</v>
      </c>
      <c r="F5439">
        <v>18</v>
      </c>
      <c r="G5439" t="s">
        <v>343</v>
      </c>
      <c r="H5439" t="s">
        <v>567</v>
      </c>
      <c r="I5439" t="s">
        <v>534</v>
      </c>
      <c r="J5439" t="s">
        <v>139</v>
      </c>
      <c r="K5439" t="s">
        <v>23</v>
      </c>
      <c r="L5439" t="str">
        <f>VLOOKUP(K5439,Sheet2!$A$1:$B$105,2,FALSE)</f>
        <v>Cek outlier harga (r417/r416) per kabupaten per komoditas.</v>
      </c>
    </row>
    <row r="5440" spans="1:12">
      <c r="A5440">
        <v>120</v>
      </c>
      <c r="B5440" t="s">
        <v>213</v>
      </c>
      <c r="C5440" t="s">
        <v>48</v>
      </c>
      <c r="D5440" t="str">
        <f>CONCATENATE("3513",A5440,B5440,C5440,TEXT(F5440,REPT("0",3)))</f>
        <v>3513120010000400027</v>
      </c>
      <c r="E5440">
        <v>29</v>
      </c>
      <c r="F5440">
        <v>27</v>
      </c>
      <c r="G5440" t="s">
        <v>343</v>
      </c>
      <c r="H5440" t="s">
        <v>567</v>
      </c>
      <c r="I5440" t="s">
        <v>534</v>
      </c>
      <c r="J5440" t="s">
        <v>139</v>
      </c>
      <c r="K5440" t="s">
        <v>46</v>
      </c>
      <c r="L5440" t="str">
        <f>VLOOKUP(K5440,Sheet2!$A$1:$B$105,2,FALSE)</f>
        <v>Cek outlier nilai ijon per kabupaten per komoditas. Perlu dipastikan bahwa isian sudah dalam bentuk 000 Rp.</v>
      </c>
    </row>
    <row r="5441" spans="1:12">
      <c r="A5441">
        <v>120</v>
      </c>
      <c r="B5441" t="s">
        <v>213</v>
      </c>
      <c r="C5441" t="s">
        <v>48</v>
      </c>
      <c r="D5441" t="str">
        <f>CONCATENATE("3513",A5441,B5441,C5441,TEXT(F5441,REPT("0",3)))</f>
        <v>3513120010000400040</v>
      </c>
      <c r="E5441">
        <v>48</v>
      </c>
      <c r="F5441">
        <v>40</v>
      </c>
      <c r="G5441" t="s">
        <v>343</v>
      </c>
      <c r="H5441" t="s">
        <v>567</v>
      </c>
      <c r="I5441" t="s">
        <v>534</v>
      </c>
      <c r="J5441" t="s">
        <v>139</v>
      </c>
      <c r="K5441" t="s">
        <v>23</v>
      </c>
      <c r="L5441" t="str">
        <f>VLOOKUP(K5441,Sheet2!$A$1:$B$105,2,FALSE)</f>
        <v>Cek outlier harga (r417/r416) per kabupaten per komoditas.</v>
      </c>
    </row>
    <row r="5442" spans="1:12">
      <c r="A5442">
        <v>120</v>
      </c>
      <c r="B5442" t="s">
        <v>213</v>
      </c>
      <c r="C5442" t="s">
        <v>54</v>
      </c>
      <c r="D5442" t="str">
        <f>CONCATENATE("3513",A5442,B5442,C5442,TEXT(F5442,REPT("0",3)))</f>
        <v>3513120010000500013</v>
      </c>
      <c r="E5442">
        <v>16</v>
      </c>
      <c r="F5442">
        <v>13</v>
      </c>
      <c r="G5442" t="s">
        <v>15</v>
      </c>
      <c r="H5442" t="s">
        <v>568</v>
      </c>
      <c r="I5442" t="s">
        <v>534</v>
      </c>
      <c r="J5442" t="s">
        <v>187</v>
      </c>
      <c r="K5442" t="s">
        <v>23</v>
      </c>
      <c r="L5442" t="str">
        <f>VLOOKUP(K5442,Sheet2!$A$1:$B$105,2,FALSE)</f>
        <v>Cek outlier harga (r417/r416) per kabupaten per komoditas.</v>
      </c>
    </row>
    <row r="5443" spans="1:12">
      <c r="A5443">
        <v>120</v>
      </c>
      <c r="B5443" t="s">
        <v>213</v>
      </c>
      <c r="C5443" t="s">
        <v>54</v>
      </c>
      <c r="D5443" t="str">
        <f>CONCATENATE("3513",A5443,B5443,C5443,TEXT(F5443,REPT("0",3)))</f>
        <v>3513120010000500027</v>
      </c>
      <c r="E5443">
        <v>30</v>
      </c>
      <c r="F5443">
        <v>27</v>
      </c>
      <c r="G5443" t="s">
        <v>15</v>
      </c>
      <c r="H5443" t="s">
        <v>568</v>
      </c>
      <c r="I5443" t="s">
        <v>534</v>
      </c>
      <c r="J5443" t="s">
        <v>187</v>
      </c>
      <c r="K5443" t="s">
        <v>23</v>
      </c>
      <c r="L5443" t="str">
        <f>VLOOKUP(K5443,Sheet2!$A$1:$B$105,2,FALSE)</f>
        <v>Cek outlier harga (r417/r416) per kabupaten per komoditas.</v>
      </c>
    </row>
    <row r="5444" spans="1:12">
      <c r="A5444">
        <v>120</v>
      </c>
      <c r="B5444" t="s">
        <v>213</v>
      </c>
      <c r="C5444" t="s">
        <v>54</v>
      </c>
      <c r="D5444" t="str">
        <f>CONCATENATE("3513",A5444,B5444,C5444,TEXT(F5444,REPT("0",3)))</f>
        <v>3513120010000500031</v>
      </c>
      <c r="E5444">
        <v>33</v>
      </c>
      <c r="F5444">
        <v>31</v>
      </c>
      <c r="G5444" t="s">
        <v>15</v>
      </c>
      <c r="H5444" t="s">
        <v>568</v>
      </c>
      <c r="I5444" t="s">
        <v>534</v>
      </c>
      <c r="J5444" t="s">
        <v>187</v>
      </c>
      <c r="K5444" t="s">
        <v>20</v>
      </c>
      <c r="L5444" t="str">
        <f>VLOOKUP(K5444,Sheet2!$A$1:$B$105,2,FALSE)</f>
        <v>Cek outlier HORTI harga per satuan produksi (per kg) per komoditas</v>
      </c>
    </row>
    <row r="5445" spans="1:12">
      <c r="A5445">
        <v>120</v>
      </c>
      <c r="B5445" t="s">
        <v>213</v>
      </c>
      <c r="C5445" t="s">
        <v>60</v>
      </c>
      <c r="D5445" t="str">
        <f>CONCATENATE("3513",A5445,B5445,C5445,TEXT(F5445,REPT("0",3)))</f>
        <v>3513120010000600002</v>
      </c>
      <c r="E5445">
        <v>2</v>
      </c>
      <c r="F5445">
        <v>2</v>
      </c>
      <c r="G5445" t="s">
        <v>380</v>
      </c>
      <c r="H5445" t="s">
        <v>568</v>
      </c>
      <c r="I5445" t="s">
        <v>534</v>
      </c>
      <c r="J5445" t="s">
        <v>328</v>
      </c>
      <c r="K5445" t="s">
        <v>91</v>
      </c>
      <c r="L5445" t="str">
        <f>VLOOKUP(K5445,Sheet2!$A$1:$B$105,2,FALSE)</f>
        <v>1-365 ; cek pengelola bekerja hanya 1 hari setiap 2pekan (r306 &lt;=12)</v>
      </c>
    </row>
    <row r="5446" spans="1:12">
      <c r="A5446">
        <v>120</v>
      </c>
      <c r="B5446" t="s">
        <v>213</v>
      </c>
      <c r="C5446" t="s">
        <v>60</v>
      </c>
      <c r="D5446" t="str">
        <f>CONCATENATE("3513",A5446,B5446,C5446,TEXT(F5446,REPT("0",3)))</f>
        <v>3513120010000600003</v>
      </c>
      <c r="E5446">
        <v>3</v>
      </c>
      <c r="F5446">
        <v>3</v>
      </c>
      <c r="G5446" t="s">
        <v>380</v>
      </c>
      <c r="H5446" t="s">
        <v>568</v>
      </c>
      <c r="I5446" t="s">
        <v>534</v>
      </c>
      <c r="J5446" t="s">
        <v>328</v>
      </c>
      <c r="K5446" t="s">
        <v>91</v>
      </c>
      <c r="L5446" t="str">
        <f>VLOOKUP(K5446,Sheet2!$A$1:$B$105,2,FALSE)</f>
        <v>1-365 ; cek pengelola bekerja hanya 1 hari setiap 2pekan (r306 &lt;=12)</v>
      </c>
    </row>
    <row r="5447" spans="1:12">
      <c r="A5447">
        <v>120</v>
      </c>
      <c r="B5447" t="s">
        <v>213</v>
      </c>
      <c r="C5447" t="s">
        <v>60</v>
      </c>
      <c r="D5447" t="str">
        <f>CONCATENATE("3513",A5447,B5447,C5447,TEXT(F5447,REPT("0",3)))</f>
        <v>3513120010000600048</v>
      </c>
      <c r="E5447">
        <v>54</v>
      </c>
      <c r="F5447">
        <v>48</v>
      </c>
      <c r="G5447" t="s">
        <v>380</v>
      </c>
      <c r="H5447" t="s">
        <v>568</v>
      </c>
      <c r="I5447" t="s">
        <v>534</v>
      </c>
      <c r="J5447" t="s">
        <v>328</v>
      </c>
      <c r="K5447" t="s">
        <v>91</v>
      </c>
      <c r="L5447" t="str">
        <f>VLOOKUP(K5447,Sheet2!$A$1:$B$105,2,FALSE)</f>
        <v>1-365 ; cek pengelola bekerja hanya 1 hari setiap 2pekan (r306 &lt;=12)</v>
      </c>
    </row>
    <row r="5448" spans="1:12">
      <c r="A5448">
        <v>120</v>
      </c>
      <c r="B5448" t="s">
        <v>213</v>
      </c>
      <c r="C5448" t="s">
        <v>60</v>
      </c>
      <c r="D5448" t="str">
        <f>CONCATENATE("3513",A5448,B5448,C5448,TEXT(F5448,REPT("0",3)))</f>
        <v>3513120010000600049</v>
      </c>
      <c r="E5448">
        <v>55</v>
      </c>
      <c r="F5448">
        <v>49</v>
      </c>
      <c r="G5448" t="s">
        <v>380</v>
      </c>
      <c r="H5448" t="s">
        <v>568</v>
      </c>
      <c r="I5448" t="s">
        <v>534</v>
      </c>
      <c r="J5448" t="s">
        <v>328</v>
      </c>
      <c r="K5448" t="s">
        <v>91</v>
      </c>
      <c r="L5448" t="str">
        <f>VLOOKUP(K5448,Sheet2!$A$1:$B$105,2,FALSE)</f>
        <v>1-365 ; cek pengelola bekerja hanya 1 hari setiap 2pekan (r306 &lt;=12)</v>
      </c>
    </row>
    <row r="5449" spans="1:12">
      <c r="A5449">
        <v>120</v>
      </c>
      <c r="B5449" t="s">
        <v>213</v>
      </c>
      <c r="C5449" t="s">
        <v>60</v>
      </c>
      <c r="D5449" t="str">
        <f>CONCATENATE("3513",A5449,B5449,C5449,TEXT(F5449,REPT("0",3)))</f>
        <v>3513120010000600050</v>
      </c>
      <c r="E5449">
        <v>56</v>
      </c>
      <c r="F5449">
        <v>50</v>
      </c>
      <c r="G5449" t="s">
        <v>380</v>
      </c>
      <c r="H5449" t="s">
        <v>568</v>
      </c>
      <c r="I5449" t="s">
        <v>534</v>
      </c>
      <c r="J5449" t="s">
        <v>328</v>
      </c>
      <c r="K5449" t="s">
        <v>91</v>
      </c>
      <c r="L5449" t="str">
        <f>VLOOKUP(K5449,Sheet2!$A$1:$B$105,2,FALSE)</f>
        <v>1-365 ; cek pengelola bekerja hanya 1 hari setiap 2pekan (r306 &lt;=12)</v>
      </c>
    </row>
    <row r="5450" spans="1:12">
      <c r="A5450">
        <v>120</v>
      </c>
      <c r="B5450" t="s">
        <v>213</v>
      </c>
      <c r="C5450" t="s">
        <v>60</v>
      </c>
      <c r="D5450" t="str">
        <f>CONCATENATE("3513",A5450,B5450,C5450,TEXT(F5450,REPT("0",3)))</f>
        <v>3513120010000600051</v>
      </c>
      <c r="E5450">
        <v>57</v>
      </c>
      <c r="F5450">
        <v>51</v>
      </c>
      <c r="G5450" t="s">
        <v>380</v>
      </c>
      <c r="H5450" t="s">
        <v>568</v>
      </c>
      <c r="I5450" t="s">
        <v>534</v>
      </c>
      <c r="J5450" t="s">
        <v>328</v>
      </c>
      <c r="K5450" t="s">
        <v>91</v>
      </c>
      <c r="L5450" t="str">
        <f>VLOOKUP(K5450,Sheet2!$A$1:$B$105,2,FALSE)</f>
        <v>1-365 ; cek pengelola bekerja hanya 1 hari setiap 2pekan (r306 &lt;=12)</v>
      </c>
    </row>
    <row r="5451" spans="1:12">
      <c r="A5451">
        <v>120</v>
      </c>
      <c r="B5451" t="s">
        <v>213</v>
      </c>
      <c r="C5451" t="s">
        <v>60</v>
      </c>
      <c r="D5451" t="str">
        <f>CONCATENATE("3513",A5451,B5451,C5451,TEXT(F5451,REPT("0",3)))</f>
        <v>3513120010000600053</v>
      </c>
      <c r="E5451">
        <v>61</v>
      </c>
      <c r="F5451">
        <v>53</v>
      </c>
      <c r="G5451" t="s">
        <v>380</v>
      </c>
      <c r="H5451" t="s">
        <v>568</v>
      </c>
      <c r="I5451" t="s">
        <v>534</v>
      </c>
      <c r="J5451" t="s">
        <v>328</v>
      </c>
      <c r="K5451" t="s">
        <v>91</v>
      </c>
      <c r="L5451" t="str">
        <f>VLOOKUP(K5451,Sheet2!$A$1:$B$105,2,FALSE)</f>
        <v>1-365 ; cek pengelola bekerja hanya 1 hari setiap 2pekan (r306 &lt;=12)</v>
      </c>
    </row>
    <row r="5452" spans="1:12">
      <c r="A5452">
        <v>120</v>
      </c>
      <c r="B5452" t="s">
        <v>213</v>
      </c>
      <c r="C5452" t="s">
        <v>67</v>
      </c>
      <c r="D5452" t="str">
        <f>CONCATENATE("3513",A5452,B5452,C5452,TEXT(F5452,REPT("0",3)))</f>
        <v>3513120010000800002</v>
      </c>
      <c r="E5452">
        <v>1</v>
      </c>
      <c r="F5452">
        <v>2</v>
      </c>
      <c r="G5452" t="s">
        <v>27</v>
      </c>
      <c r="H5452" t="s">
        <v>567</v>
      </c>
      <c r="I5452" t="s">
        <v>534</v>
      </c>
      <c r="J5452" t="s">
        <v>401</v>
      </c>
      <c r="K5452" t="s">
        <v>23</v>
      </c>
      <c r="L5452" t="str">
        <f>VLOOKUP(K5452,Sheet2!$A$1:$B$105,2,FALSE)</f>
        <v>Cek outlier harga (r417/r416) per kabupaten per komoditas.</v>
      </c>
    </row>
    <row r="5453" spans="1:12">
      <c r="A5453">
        <v>120</v>
      </c>
      <c r="B5453" t="s">
        <v>213</v>
      </c>
      <c r="C5453" t="s">
        <v>67</v>
      </c>
      <c r="D5453" t="str">
        <f>CONCATENATE("3513",A5453,B5453,C5453,TEXT(F5453,REPT("0",3)))</f>
        <v>3513120010000800003</v>
      </c>
      <c r="E5453">
        <v>2</v>
      </c>
      <c r="F5453">
        <v>3</v>
      </c>
      <c r="G5453" t="s">
        <v>27</v>
      </c>
      <c r="H5453" t="s">
        <v>567</v>
      </c>
      <c r="I5453" t="s">
        <v>534</v>
      </c>
      <c r="J5453" t="s">
        <v>401</v>
      </c>
      <c r="K5453" t="s">
        <v>91</v>
      </c>
      <c r="L5453" t="str">
        <f>VLOOKUP(K5453,Sheet2!$A$1:$B$105,2,FALSE)</f>
        <v>1-365 ; cek pengelola bekerja hanya 1 hari setiap 2pekan (r306 &lt;=12)</v>
      </c>
    </row>
    <row r="5454" spans="1:12">
      <c r="A5454">
        <v>120</v>
      </c>
      <c r="B5454" t="s">
        <v>213</v>
      </c>
      <c r="C5454" t="s">
        <v>67</v>
      </c>
      <c r="D5454" t="str">
        <f>CONCATENATE("3513",A5454,B5454,C5454,TEXT(F5454,REPT("0",3)))</f>
        <v>3513120010000800006</v>
      </c>
      <c r="E5454">
        <v>4</v>
      </c>
      <c r="F5454">
        <v>6</v>
      </c>
      <c r="G5454" t="s">
        <v>27</v>
      </c>
      <c r="H5454" t="s">
        <v>567</v>
      </c>
      <c r="I5454" t="s">
        <v>534</v>
      </c>
      <c r="J5454" t="s">
        <v>401</v>
      </c>
      <c r="K5454" t="s">
        <v>24</v>
      </c>
      <c r="L5454" t="str">
        <f>VLOOKUP(K5454,Sheet2!$A$1:$B$105,2,FALSE)</f>
        <v>Cek outlier produktivitas (r416/r412) per kabupaten per komoditas.</v>
      </c>
    </row>
    <row r="5455" spans="1:12">
      <c r="A5455">
        <v>120</v>
      </c>
      <c r="B5455" t="s">
        <v>213</v>
      </c>
      <c r="C5455" t="s">
        <v>67</v>
      </c>
      <c r="D5455" t="str">
        <f>CONCATENATE("3513",A5455,B5455,C5455,TEXT(F5455,REPT("0",3)))</f>
        <v>3513120010000800009</v>
      </c>
      <c r="E5455">
        <v>7</v>
      </c>
      <c r="F5455">
        <v>9</v>
      </c>
      <c r="G5455" t="s">
        <v>27</v>
      </c>
      <c r="H5455" t="s">
        <v>567</v>
      </c>
      <c r="I5455" t="s">
        <v>534</v>
      </c>
      <c r="J5455" t="s">
        <v>401</v>
      </c>
      <c r="K5455" t="s">
        <v>91</v>
      </c>
      <c r="L5455" t="str">
        <f>VLOOKUP(K5455,Sheet2!$A$1:$B$105,2,FALSE)</f>
        <v>1-365 ; cek pengelola bekerja hanya 1 hari setiap 2pekan (r306 &lt;=12)</v>
      </c>
    </row>
    <row r="5456" spans="1:12">
      <c r="A5456">
        <v>120</v>
      </c>
      <c r="B5456" t="s">
        <v>213</v>
      </c>
      <c r="C5456" t="s">
        <v>67</v>
      </c>
      <c r="D5456" t="str">
        <f>CONCATENATE("3513",A5456,B5456,C5456,TEXT(F5456,REPT("0",3)))</f>
        <v>3513120010000800015</v>
      </c>
      <c r="E5456">
        <v>13</v>
      </c>
      <c r="F5456">
        <v>15</v>
      </c>
      <c r="G5456" t="s">
        <v>27</v>
      </c>
      <c r="H5456" t="s">
        <v>567</v>
      </c>
      <c r="I5456" t="s">
        <v>534</v>
      </c>
      <c r="J5456" t="s">
        <v>401</v>
      </c>
      <c r="K5456" t="s">
        <v>23</v>
      </c>
      <c r="L5456" t="str">
        <f>VLOOKUP(K5456,Sheet2!$A$1:$B$105,2,FALSE)</f>
        <v>Cek outlier harga (r417/r416) per kabupaten per komoditas.</v>
      </c>
    </row>
    <row r="5457" spans="1:12">
      <c r="A5457">
        <v>120</v>
      </c>
      <c r="B5457" t="s">
        <v>213</v>
      </c>
      <c r="C5457" t="s">
        <v>67</v>
      </c>
      <c r="D5457" t="str">
        <f>CONCATENATE("3513",A5457,B5457,C5457,TEXT(F5457,REPT("0",3)))</f>
        <v>3513120010000800017</v>
      </c>
      <c r="E5457">
        <v>14</v>
      </c>
      <c r="F5457">
        <v>17</v>
      </c>
      <c r="G5457" t="s">
        <v>27</v>
      </c>
      <c r="H5457" t="s">
        <v>567</v>
      </c>
      <c r="I5457" t="s">
        <v>534</v>
      </c>
      <c r="J5457" t="s">
        <v>401</v>
      </c>
      <c r="K5457" t="s">
        <v>23</v>
      </c>
      <c r="L5457" t="str">
        <f>VLOOKUP(K5457,Sheet2!$A$1:$B$105,2,FALSE)</f>
        <v>Cek outlier harga (r417/r416) per kabupaten per komoditas.</v>
      </c>
    </row>
    <row r="5458" spans="1:12">
      <c r="A5458">
        <v>120</v>
      </c>
      <c r="B5458" t="s">
        <v>213</v>
      </c>
      <c r="C5458" t="s">
        <v>67</v>
      </c>
      <c r="D5458" t="str">
        <f>CONCATENATE("3513",A5458,B5458,C5458,TEXT(F5458,REPT("0",3)))</f>
        <v>3513120010000800021</v>
      </c>
      <c r="E5458">
        <v>18</v>
      </c>
      <c r="F5458">
        <v>21</v>
      </c>
      <c r="G5458" t="s">
        <v>27</v>
      </c>
      <c r="H5458" t="s">
        <v>567</v>
      </c>
      <c r="I5458" t="s">
        <v>534</v>
      </c>
      <c r="J5458" t="s">
        <v>401</v>
      </c>
      <c r="K5458" t="s">
        <v>91</v>
      </c>
      <c r="L5458" t="str">
        <f>VLOOKUP(K5458,Sheet2!$A$1:$B$105,2,FALSE)</f>
        <v>1-365 ; cek pengelola bekerja hanya 1 hari setiap 2pekan (r306 &lt;=12)</v>
      </c>
    </row>
    <row r="5459" spans="1:12">
      <c r="A5459">
        <v>120</v>
      </c>
      <c r="B5459" t="s">
        <v>213</v>
      </c>
      <c r="C5459" t="s">
        <v>67</v>
      </c>
      <c r="D5459" t="str">
        <f>CONCATENATE("3513",A5459,B5459,C5459,TEXT(F5459,REPT("0",3)))</f>
        <v>3513120010000800023</v>
      </c>
      <c r="E5459">
        <v>19</v>
      </c>
      <c r="F5459">
        <v>23</v>
      </c>
      <c r="G5459" t="s">
        <v>27</v>
      </c>
      <c r="H5459" t="s">
        <v>567</v>
      </c>
      <c r="I5459" t="s">
        <v>534</v>
      </c>
      <c r="J5459" t="s">
        <v>401</v>
      </c>
      <c r="K5459" t="s">
        <v>131</v>
      </c>
      <c r="L5459" t="str">
        <f>VLOOKUP(K5459,Sheet2!$A$1:$B$105,2,FALSE)</f>
        <v>Pengecekan Ternak Besar Sapi dan Kerbau untuk Jenis Rumpun Lainnya (19,29,39 dan 49)</v>
      </c>
    </row>
    <row r="5460" spans="1:12">
      <c r="A5460">
        <v>120</v>
      </c>
      <c r="B5460" t="s">
        <v>213</v>
      </c>
      <c r="C5460" t="s">
        <v>67</v>
      </c>
      <c r="D5460" t="str">
        <f>CONCATENATE("3513",A5460,B5460,C5460,TEXT(F5460,REPT("0",3)))</f>
        <v>3513120010000800024</v>
      </c>
      <c r="E5460">
        <v>20</v>
      </c>
      <c r="F5460">
        <v>24</v>
      </c>
      <c r="G5460" t="s">
        <v>27</v>
      </c>
      <c r="H5460" t="s">
        <v>567</v>
      </c>
      <c r="I5460" t="s">
        <v>534</v>
      </c>
      <c r="J5460" t="s">
        <v>401</v>
      </c>
      <c r="K5460" t="s">
        <v>24</v>
      </c>
      <c r="L5460" t="str">
        <f>VLOOKUP(K5460,Sheet2!$A$1:$B$105,2,FALSE)</f>
        <v>Cek outlier produktivitas (r416/r412) per kabupaten per komoditas.</v>
      </c>
    </row>
    <row r="5461" spans="1:12">
      <c r="A5461">
        <v>120</v>
      </c>
      <c r="B5461" t="s">
        <v>213</v>
      </c>
      <c r="C5461" t="s">
        <v>67</v>
      </c>
      <c r="D5461" t="str">
        <f>CONCATENATE("3513",A5461,B5461,C5461,TEXT(F5461,REPT("0",3)))</f>
        <v>3513120010000800024</v>
      </c>
      <c r="E5461">
        <v>20</v>
      </c>
      <c r="F5461">
        <v>24</v>
      </c>
      <c r="G5461" t="s">
        <v>27</v>
      </c>
      <c r="H5461" t="s">
        <v>567</v>
      </c>
      <c r="I5461" t="s">
        <v>534</v>
      </c>
      <c r="J5461" t="s">
        <v>401</v>
      </c>
      <c r="K5461" t="s">
        <v>23</v>
      </c>
      <c r="L5461" t="str">
        <f>VLOOKUP(K5461,Sheet2!$A$1:$B$105,2,FALSE)</f>
        <v>Cek outlier harga (r417/r416) per kabupaten per komoditas.</v>
      </c>
    </row>
    <row r="5462" spans="1:12">
      <c r="A5462">
        <v>120</v>
      </c>
      <c r="B5462" t="s">
        <v>213</v>
      </c>
      <c r="C5462" t="s">
        <v>67</v>
      </c>
      <c r="D5462" t="str">
        <f>CONCATENATE("3513",A5462,B5462,C5462,TEXT(F5462,REPT("0",3)))</f>
        <v>3513120010000800045</v>
      </c>
      <c r="E5462">
        <v>36</v>
      </c>
      <c r="F5462">
        <v>45</v>
      </c>
      <c r="G5462" t="s">
        <v>27</v>
      </c>
      <c r="H5462" t="s">
        <v>567</v>
      </c>
      <c r="I5462" t="s">
        <v>534</v>
      </c>
      <c r="J5462" t="s">
        <v>401</v>
      </c>
      <c r="K5462" t="s">
        <v>91</v>
      </c>
      <c r="L5462" t="str">
        <f>VLOOKUP(K5462,Sheet2!$A$1:$B$105,2,FALSE)</f>
        <v>1-365 ; cek pengelola bekerja hanya 1 hari setiap 2pekan (r306 &lt;=12)</v>
      </c>
    </row>
    <row r="5463" spans="1:12">
      <c r="A5463">
        <v>120</v>
      </c>
      <c r="B5463" t="s">
        <v>213</v>
      </c>
      <c r="C5463" t="s">
        <v>72</v>
      </c>
      <c r="D5463" t="str">
        <f>CONCATENATE("3513",A5463,B5463,C5463,TEXT(F5463,REPT("0",3)))</f>
        <v>3513120010000900026</v>
      </c>
      <c r="E5463">
        <v>25</v>
      </c>
      <c r="F5463">
        <v>26</v>
      </c>
      <c r="G5463" t="s">
        <v>143</v>
      </c>
      <c r="H5463" t="s">
        <v>567</v>
      </c>
      <c r="I5463" t="s">
        <v>534</v>
      </c>
      <c r="J5463" t="s">
        <v>216</v>
      </c>
      <c r="K5463" t="s">
        <v>23</v>
      </c>
      <c r="L5463" t="str">
        <f>VLOOKUP(K5463,Sheet2!$A$1:$B$105,2,FALSE)</f>
        <v>Cek outlier harga (r417/r416) per kabupaten per komoditas.</v>
      </c>
    </row>
    <row r="5464" spans="1:12">
      <c r="A5464">
        <v>120</v>
      </c>
      <c r="B5464" t="s">
        <v>213</v>
      </c>
      <c r="C5464" t="s">
        <v>76</v>
      </c>
      <c r="D5464" t="str">
        <f>CONCATENATE("3513",A5464,B5464,C5464,TEXT(F5464,REPT("0",3)))</f>
        <v>3513120010001000002</v>
      </c>
      <c r="E5464">
        <v>2</v>
      </c>
      <c r="F5464">
        <v>2</v>
      </c>
      <c r="G5464" t="s">
        <v>569</v>
      </c>
      <c r="H5464" t="s">
        <v>568</v>
      </c>
      <c r="I5464" t="s">
        <v>534</v>
      </c>
      <c r="J5464" t="s">
        <v>144</v>
      </c>
      <c r="K5464" t="s">
        <v>91</v>
      </c>
      <c r="L5464" t="str">
        <f>VLOOKUP(K5464,Sheet2!$A$1:$B$105,2,FALSE)</f>
        <v>1-365 ; cek pengelola bekerja hanya 1 hari setiap 2pekan (r306 &lt;=12)</v>
      </c>
    </row>
    <row r="5465" spans="1:12">
      <c r="A5465">
        <v>120</v>
      </c>
      <c r="B5465" t="s">
        <v>213</v>
      </c>
      <c r="C5465" t="s">
        <v>76</v>
      </c>
      <c r="D5465" t="str">
        <f>CONCATENATE("3513",A5465,B5465,C5465,TEXT(F5465,REPT("0",3)))</f>
        <v>3513120010001000009</v>
      </c>
      <c r="E5465">
        <v>9</v>
      </c>
      <c r="F5465">
        <v>9</v>
      </c>
      <c r="G5465" t="s">
        <v>569</v>
      </c>
      <c r="H5465" t="s">
        <v>568</v>
      </c>
      <c r="I5465" t="s">
        <v>534</v>
      </c>
      <c r="J5465" t="s">
        <v>144</v>
      </c>
      <c r="K5465" t="s">
        <v>157</v>
      </c>
      <c r="L5465" t="str">
        <f>VLOOKUP(K5465,Sheet2!$A$1:$B$105,2,FALSE)</f>
        <v>lokasi lahan yang dikuasai bukan berada di provinsi tempat tinggal (r324_prov tidak sama dengan r324). Pastikan kembali status penguasaan lahan tersebut.</v>
      </c>
    </row>
    <row r="5466" spans="1:12">
      <c r="A5466">
        <v>120</v>
      </c>
      <c r="B5466" t="s">
        <v>213</v>
      </c>
      <c r="C5466" t="s">
        <v>84</v>
      </c>
      <c r="D5466" t="str">
        <f>CONCATENATE("3513",A5466,B5466,C5466,TEXT(F5466,REPT("0",3)))</f>
        <v>3513120010001100001</v>
      </c>
      <c r="E5466">
        <v>1</v>
      </c>
      <c r="F5466">
        <v>1</v>
      </c>
      <c r="G5466" t="s">
        <v>311</v>
      </c>
      <c r="H5466" t="s">
        <v>568</v>
      </c>
      <c r="I5466" t="s">
        <v>534</v>
      </c>
      <c r="J5466" t="s">
        <v>87</v>
      </c>
      <c r="K5466" t="s">
        <v>91</v>
      </c>
      <c r="L5466" t="str">
        <f>VLOOKUP(K5466,Sheet2!$A$1:$B$105,2,FALSE)</f>
        <v>1-365 ; cek pengelola bekerja hanya 1 hari setiap 2pekan (r306 &lt;=12)</v>
      </c>
    </row>
    <row r="5467" spans="1:12">
      <c r="A5467">
        <v>120</v>
      </c>
      <c r="B5467" t="s">
        <v>213</v>
      </c>
      <c r="C5467" t="s">
        <v>84</v>
      </c>
      <c r="D5467" t="str">
        <f>CONCATENATE("3513",A5467,B5467,C5467,TEXT(F5467,REPT("0",3)))</f>
        <v>3513120010001100002</v>
      </c>
      <c r="E5467">
        <v>1</v>
      </c>
      <c r="F5467">
        <v>2</v>
      </c>
      <c r="G5467" t="s">
        <v>311</v>
      </c>
      <c r="H5467" t="s">
        <v>568</v>
      </c>
      <c r="I5467" t="s">
        <v>534</v>
      </c>
      <c r="J5467" t="s">
        <v>87</v>
      </c>
      <c r="K5467" t="s">
        <v>91</v>
      </c>
      <c r="L5467" t="str">
        <f>VLOOKUP(K5467,Sheet2!$A$1:$B$105,2,FALSE)</f>
        <v>1-365 ; cek pengelola bekerja hanya 1 hari setiap 2pekan (r306 &lt;=12)</v>
      </c>
    </row>
    <row r="5468" spans="1:12">
      <c r="A5468">
        <v>120</v>
      </c>
      <c r="B5468" t="s">
        <v>213</v>
      </c>
      <c r="C5468" t="s">
        <v>84</v>
      </c>
      <c r="D5468" t="str">
        <f>CONCATENATE("3513",A5468,B5468,C5468,TEXT(F5468,REPT("0",3)))</f>
        <v>3513120010001100006</v>
      </c>
      <c r="E5468">
        <v>6</v>
      </c>
      <c r="F5468">
        <v>6</v>
      </c>
      <c r="G5468" t="s">
        <v>311</v>
      </c>
      <c r="H5468" t="s">
        <v>568</v>
      </c>
      <c r="I5468" t="s">
        <v>534</v>
      </c>
      <c r="J5468" t="s">
        <v>87</v>
      </c>
      <c r="K5468" t="s">
        <v>91</v>
      </c>
      <c r="L5468" t="str">
        <f>VLOOKUP(K5468,Sheet2!$A$1:$B$105,2,FALSE)</f>
        <v>1-365 ; cek pengelola bekerja hanya 1 hari setiap 2pekan (r306 &lt;=12)</v>
      </c>
    </row>
    <row r="5469" spans="1:12">
      <c r="A5469">
        <v>120</v>
      </c>
      <c r="B5469" t="s">
        <v>213</v>
      </c>
      <c r="C5469" t="s">
        <v>84</v>
      </c>
      <c r="D5469" t="str">
        <f>CONCATENATE("3513",A5469,B5469,C5469,TEXT(F5469,REPT("0",3)))</f>
        <v>3513120010001100007</v>
      </c>
      <c r="E5469">
        <v>8</v>
      </c>
      <c r="F5469">
        <v>7</v>
      </c>
      <c r="G5469" t="s">
        <v>311</v>
      </c>
      <c r="H5469" t="s">
        <v>568</v>
      </c>
      <c r="I5469" t="s">
        <v>534</v>
      </c>
      <c r="J5469" t="s">
        <v>87</v>
      </c>
      <c r="K5469" t="s">
        <v>91</v>
      </c>
      <c r="L5469" t="str">
        <f>VLOOKUP(K5469,Sheet2!$A$1:$B$105,2,FALSE)</f>
        <v>1-365 ; cek pengelola bekerja hanya 1 hari setiap 2pekan (r306 &lt;=12)</v>
      </c>
    </row>
    <row r="5470" spans="1:12">
      <c r="A5470">
        <v>120</v>
      </c>
      <c r="B5470" t="s">
        <v>213</v>
      </c>
      <c r="C5470" t="s">
        <v>84</v>
      </c>
      <c r="D5470" t="str">
        <f>CONCATENATE("3513",A5470,B5470,C5470,TEXT(F5470,REPT("0",3)))</f>
        <v>3513120010001100010</v>
      </c>
      <c r="E5470">
        <v>11</v>
      </c>
      <c r="F5470">
        <v>10</v>
      </c>
      <c r="G5470" t="s">
        <v>311</v>
      </c>
      <c r="H5470" t="s">
        <v>568</v>
      </c>
      <c r="I5470" t="s">
        <v>534</v>
      </c>
      <c r="J5470" t="s">
        <v>87</v>
      </c>
      <c r="K5470" t="s">
        <v>91</v>
      </c>
      <c r="L5470" t="str">
        <f>VLOOKUP(K5470,Sheet2!$A$1:$B$105,2,FALSE)</f>
        <v>1-365 ; cek pengelola bekerja hanya 1 hari setiap 2pekan (r306 &lt;=12)</v>
      </c>
    </row>
    <row r="5471" spans="1:12">
      <c r="A5471">
        <v>120</v>
      </c>
      <c r="B5471" t="s">
        <v>213</v>
      </c>
      <c r="C5471" t="s">
        <v>84</v>
      </c>
      <c r="D5471" t="str">
        <f>CONCATENATE("3513",A5471,B5471,C5471,TEXT(F5471,REPT("0",3)))</f>
        <v>3513120010001100011</v>
      </c>
      <c r="E5471">
        <v>11</v>
      </c>
      <c r="F5471">
        <v>11</v>
      </c>
      <c r="G5471" t="s">
        <v>311</v>
      </c>
      <c r="H5471" t="s">
        <v>568</v>
      </c>
      <c r="I5471" t="s">
        <v>534</v>
      </c>
      <c r="J5471" t="s">
        <v>87</v>
      </c>
      <c r="K5471" t="s">
        <v>91</v>
      </c>
      <c r="L5471" t="str">
        <f>VLOOKUP(K5471,Sheet2!$A$1:$B$105,2,FALSE)</f>
        <v>1-365 ; cek pengelola bekerja hanya 1 hari setiap 2pekan (r306 &lt;=12)</v>
      </c>
    </row>
    <row r="5472" spans="1:12">
      <c r="A5472">
        <v>120</v>
      </c>
      <c r="B5472" t="s">
        <v>213</v>
      </c>
      <c r="C5472" t="s">
        <v>84</v>
      </c>
      <c r="D5472" t="str">
        <f>CONCATENATE("3513",A5472,B5472,C5472,TEXT(F5472,REPT("0",3)))</f>
        <v>3513120010001100016</v>
      </c>
      <c r="E5472">
        <v>15</v>
      </c>
      <c r="F5472">
        <v>16</v>
      </c>
      <c r="G5472" t="s">
        <v>311</v>
      </c>
      <c r="H5472" t="s">
        <v>568</v>
      </c>
      <c r="I5472" t="s">
        <v>534</v>
      </c>
      <c r="J5472" t="s">
        <v>87</v>
      </c>
      <c r="K5472" t="s">
        <v>91</v>
      </c>
      <c r="L5472" t="str">
        <f>VLOOKUP(K5472,Sheet2!$A$1:$B$105,2,FALSE)</f>
        <v>1-365 ; cek pengelola bekerja hanya 1 hari setiap 2pekan (r306 &lt;=12)</v>
      </c>
    </row>
    <row r="5473" spans="1:12">
      <c r="A5473">
        <v>120</v>
      </c>
      <c r="B5473" t="s">
        <v>213</v>
      </c>
      <c r="C5473" t="s">
        <v>84</v>
      </c>
      <c r="D5473" t="str">
        <f>CONCATENATE("3513",A5473,B5473,C5473,TEXT(F5473,REPT("0",3)))</f>
        <v>3513120010001100018</v>
      </c>
      <c r="E5473">
        <v>17</v>
      </c>
      <c r="F5473">
        <v>18</v>
      </c>
      <c r="G5473" t="s">
        <v>311</v>
      </c>
      <c r="H5473" t="s">
        <v>568</v>
      </c>
      <c r="I5473" t="s">
        <v>534</v>
      </c>
      <c r="J5473" t="s">
        <v>87</v>
      </c>
      <c r="K5473" t="s">
        <v>91</v>
      </c>
      <c r="L5473" t="str">
        <f>VLOOKUP(K5473,Sheet2!$A$1:$B$105,2,FALSE)</f>
        <v>1-365 ; cek pengelola bekerja hanya 1 hari setiap 2pekan (r306 &lt;=12)</v>
      </c>
    </row>
    <row r="5474" spans="1:12">
      <c r="A5474">
        <v>120</v>
      </c>
      <c r="B5474" t="s">
        <v>213</v>
      </c>
      <c r="C5474" t="s">
        <v>84</v>
      </c>
      <c r="D5474" t="str">
        <f>CONCATENATE("3513",A5474,B5474,C5474,TEXT(F5474,REPT("0",3)))</f>
        <v>3513120010001100020</v>
      </c>
      <c r="E5474">
        <v>18</v>
      </c>
      <c r="F5474">
        <v>20</v>
      </c>
      <c r="G5474" t="s">
        <v>311</v>
      </c>
      <c r="H5474" t="s">
        <v>568</v>
      </c>
      <c r="I5474" t="s">
        <v>534</v>
      </c>
      <c r="J5474" t="s">
        <v>87</v>
      </c>
      <c r="K5474" t="s">
        <v>91</v>
      </c>
      <c r="L5474" t="str">
        <f>VLOOKUP(K5474,Sheet2!$A$1:$B$105,2,FALSE)</f>
        <v>1-365 ; cek pengelola bekerja hanya 1 hari setiap 2pekan (r306 &lt;=12)</v>
      </c>
    </row>
    <row r="5475" spans="1:12">
      <c r="A5475">
        <v>120</v>
      </c>
      <c r="B5475" t="s">
        <v>213</v>
      </c>
      <c r="C5475" t="s">
        <v>84</v>
      </c>
      <c r="D5475" t="str">
        <f>CONCATENATE("3513",A5475,B5475,C5475,TEXT(F5475,REPT("0",3)))</f>
        <v>3513120010001100027</v>
      </c>
      <c r="E5475">
        <v>24</v>
      </c>
      <c r="F5475">
        <v>27</v>
      </c>
      <c r="G5475" t="s">
        <v>311</v>
      </c>
      <c r="H5475" t="s">
        <v>568</v>
      </c>
      <c r="I5475" t="s">
        <v>534</v>
      </c>
      <c r="J5475" t="s">
        <v>87</v>
      </c>
      <c r="K5475" t="s">
        <v>91</v>
      </c>
      <c r="L5475" t="str">
        <f>VLOOKUP(K5475,Sheet2!$A$1:$B$105,2,FALSE)</f>
        <v>1-365 ; cek pengelola bekerja hanya 1 hari setiap 2pekan (r306 &lt;=12)</v>
      </c>
    </row>
    <row r="5476" spans="1:12">
      <c r="A5476">
        <v>120</v>
      </c>
      <c r="B5476" t="s">
        <v>213</v>
      </c>
      <c r="C5476" t="s">
        <v>84</v>
      </c>
      <c r="D5476" t="str">
        <f>CONCATENATE("3513",A5476,B5476,C5476,TEXT(F5476,REPT("0",3)))</f>
        <v>3513120010001100029</v>
      </c>
      <c r="E5476">
        <v>27</v>
      </c>
      <c r="F5476">
        <v>29</v>
      </c>
      <c r="G5476" t="s">
        <v>311</v>
      </c>
      <c r="H5476" t="s">
        <v>568</v>
      </c>
      <c r="I5476" t="s">
        <v>534</v>
      </c>
      <c r="J5476" t="s">
        <v>87</v>
      </c>
      <c r="K5476" t="s">
        <v>91</v>
      </c>
      <c r="L5476" t="str">
        <f>VLOOKUP(K5476,Sheet2!$A$1:$B$105,2,FALSE)</f>
        <v>1-365 ; cek pengelola bekerja hanya 1 hari setiap 2pekan (r306 &lt;=12)</v>
      </c>
    </row>
    <row r="5477" spans="1:12">
      <c r="A5477">
        <v>120</v>
      </c>
      <c r="B5477" t="s">
        <v>213</v>
      </c>
      <c r="C5477" t="s">
        <v>84</v>
      </c>
      <c r="D5477" t="str">
        <f>CONCATENATE("3513",A5477,B5477,C5477,TEXT(F5477,REPT("0",3)))</f>
        <v>3513120010001100032</v>
      </c>
      <c r="E5477">
        <v>29</v>
      </c>
      <c r="F5477">
        <v>32</v>
      </c>
      <c r="G5477" t="s">
        <v>311</v>
      </c>
      <c r="H5477" t="s">
        <v>568</v>
      </c>
      <c r="I5477" t="s">
        <v>534</v>
      </c>
      <c r="J5477" t="s">
        <v>87</v>
      </c>
      <c r="K5477" t="s">
        <v>91</v>
      </c>
      <c r="L5477" t="str">
        <f>VLOOKUP(K5477,Sheet2!$A$1:$B$105,2,FALSE)</f>
        <v>1-365 ; cek pengelola bekerja hanya 1 hari setiap 2pekan (r306 &lt;=12)</v>
      </c>
    </row>
    <row r="5478" spans="1:12">
      <c r="A5478">
        <v>120</v>
      </c>
      <c r="B5478" t="s">
        <v>213</v>
      </c>
      <c r="C5478" t="s">
        <v>84</v>
      </c>
      <c r="D5478" t="str">
        <f>CONCATENATE("3513",A5478,B5478,C5478,TEXT(F5478,REPT("0",3)))</f>
        <v>3513120010001100033</v>
      </c>
      <c r="E5478">
        <v>30</v>
      </c>
      <c r="F5478">
        <v>33</v>
      </c>
      <c r="G5478" t="s">
        <v>311</v>
      </c>
      <c r="H5478" t="s">
        <v>568</v>
      </c>
      <c r="I5478" t="s">
        <v>534</v>
      </c>
      <c r="J5478" t="s">
        <v>87</v>
      </c>
      <c r="K5478" t="s">
        <v>91</v>
      </c>
      <c r="L5478" t="str">
        <f>VLOOKUP(K5478,Sheet2!$A$1:$B$105,2,FALSE)</f>
        <v>1-365 ; cek pengelola bekerja hanya 1 hari setiap 2pekan (r306 &lt;=12)</v>
      </c>
    </row>
    <row r="5479" spans="1:12">
      <c r="A5479">
        <v>120</v>
      </c>
      <c r="B5479" t="s">
        <v>213</v>
      </c>
      <c r="C5479" t="s">
        <v>84</v>
      </c>
      <c r="D5479" t="str">
        <f>CONCATENATE("3513",A5479,B5479,C5479,TEXT(F5479,REPT("0",3)))</f>
        <v>3513120010001100045</v>
      </c>
      <c r="E5479">
        <v>40</v>
      </c>
      <c r="F5479">
        <v>45</v>
      </c>
      <c r="G5479" t="s">
        <v>311</v>
      </c>
      <c r="H5479" t="s">
        <v>568</v>
      </c>
      <c r="I5479" t="s">
        <v>534</v>
      </c>
      <c r="J5479" t="s">
        <v>87</v>
      </c>
      <c r="K5479" t="s">
        <v>91</v>
      </c>
      <c r="L5479" t="str">
        <f>VLOOKUP(K5479,Sheet2!$A$1:$B$105,2,FALSE)</f>
        <v>1-365 ; cek pengelola bekerja hanya 1 hari setiap 2pekan (r306 &lt;=12)</v>
      </c>
    </row>
    <row r="5480" spans="1:12">
      <c r="A5480">
        <v>120</v>
      </c>
      <c r="B5480" t="s">
        <v>213</v>
      </c>
      <c r="C5480" t="s">
        <v>84</v>
      </c>
      <c r="D5480" t="str">
        <f>CONCATENATE("3513",A5480,B5480,C5480,TEXT(F5480,REPT("0",3)))</f>
        <v>3513120010001100047</v>
      </c>
      <c r="E5480">
        <v>41</v>
      </c>
      <c r="F5480">
        <v>47</v>
      </c>
      <c r="G5480" t="s">
        <v>311</v>
      </c>
      <c r="H5480" t="s">
        <v>568</v>
      </c>
      <c r="I5480" t="s">
        <v>534</v>
      </c>
      <c r="J5480" t="s">
        <v>87</v>
      </c>
      <c r="K5480" t="s">
        <v>91</v>
      </c>
      <c r="L5480" t="str">
        <f>VLOOKUP(K5480,Sheet2!$A$1:$B$105,2,FALSE)</f>
        <v>1-365 ; cek pengelola bekerja hanya 1 hari setiap 2pekan (r306 &lt;=12)</v>
      </c>
    </row>
    <row r="5481" spans="1:12">
      <c r="A5481">
        <v>120</v>
      </c>
      <c r="B5481" t="s">
        <v>213</v>
      </c>
      <c r="C5481" t="s">
        <v>84</v>
      </c>
      <c r="D5481" t="str">
        <f>CONCATENATE("3513",A5481,B5481,C5481,TEXT(F5481,REPT("0",3)))</f>
        <v>3513120010001100049</v>
      </c>
      <c r="E5481">
        <v>43</v>
      </c>
      <c r="F5481">
        <v>49</v>
      </c>
      <c r="G5481" t="s">
        <v>311</v>
      </c>
      <c r="H5481" t="s">
        <v>568</v>
      </c>
      <c r="I5481" t="s">
        <v>534</v>
      </c>
      <c r="J5481" t="s">
        <v>87</v>
      </c>
      <c r="K5481" t="s">
        <v>91</v>
      </c>
      <c r="L5481" t="str">
        <f>VLOOKUP(K5481,Sheet2!$A$1:$B$105,2,FALSE)</f>
        <v>1-365 ; cek pengelola bekerja hanya 1 hari setiap 2pekan (r306 &lt;=12)</v>
      </c>
    </row>
    <row r="5482" spans="1:12">
      <c r="A5482">
        <v>120</v>
      </c>
      <c r="B5482" t="s">
        <v>213</v>
      </c>
      <c r="C5482" t="s">
        <v>84</v>
      </c>
      <c r="D5482" t="str">
        <f>CONCATENATE("3513",A5482,B5482,C5482,TEXT(F5482,REPT("0",3)))</f>
        <v>3513120010001100054</v>
      </c>
      <c r="E5482">
        <v>49</v>
      </c>
      <c r="F5482">
        <v>54</v>
      </c>
      <c r="G5482" t="s">
        <v>311</v>
      </c>
      <c r="H5482" t="s">
        <v>568</v>
      </c>
      <c r="I5482" t="s">
        <v>534</v>
      </c>
      <c r="J5482" t="s">
        <v>87</v>
      </c>
      <c r="K5482" t="s">
        <v>91</v>
      </c>
      <c r="L5482" t="str">
        <f>VLOOKUP(K5482,Sheet2!$A$1:$B$105,2,FALSE)</f>
        <v>1-365 ; cek pengelola bekerja hanya 1 hari setiap 2pekan (r306 &lt;=12)</v>
      </c>
    </row>
    <row r="5483" spans="1:12">
      <c r="A5483">
        <v>120</v>
      </c>
      <c r="B5483" t="s">
        <v>213</v>
      </c>
      <c r="C5483" t="s">
        <v>88</v>
      </c>
      <c r="D5483" t="str">
        <f>CONCATENATE("3513",A5483,B5483,C5483,TEXT(F5483,REPT("0",3)))</f>
        <v>3513120010001200026</v>
      </c>
      <c r="E5483">
        <v>22</v>
      </c>
      <c r="F5483">
        <v>26</v>
      </c>
      <c r="G5483" t="s">
        <v>427</v>
      </c>
      <c r="H5483" t="s">
        <v>570</v>
      </c>
      <c r="I5483" t="s">
        <v>534</v>
      </c>
      <c r="J5483" t="s">
        <v>235</v>
      </c>
      <c r="K5483" t="s">
        <v>23</v>
      </c>
      <c r="L5483" t="str">
        <f>VLOOKUP(K5483,Sheet2!$A$1:$B$105,2,FALSE)</f>
        <v>Cek outlier harga (r417/r416) per kabupaten per komoditas.</v>
      </c>
    </row>
    <row r="5484" spans="1:12">
      <c r="A5484">
        <v>120</v>
      </c>
      <c r="B5484" t="s">
        <v>213</v>
      </c>
      <c r="C5484" t="s">
        <v>88</v>
      </c>
      <c r="D5484" t="str">
        <f>CONCATENATE("3513",A5484,B5484,C5484,TEXT(F5484,REPT("0",3)))</f>
        <v>3513120010001200027</v>
      </c>
      <c r="E5484">
        <v>22</v>
      </c>
      <c r="F5484">
        <v>27</v>
      </c>
      <c r="G5484" t="s">
        <v>427</v>
      </c>
      <c r="H5484" t="s">
        <v>570</v>
      </c>
      <c r="I5484" t="s">
        <v>534</v>
      </c>
      <c r="J5484" t="s">
        <v>235</v>
      </c>
      <c r="K5484" t="s">
        <v>23</v>
      </c>
      <c r="L5484" t="str">
        <f>VLOOKUP(K5484,Sheet2!$A$1:$B$105,2,FALSE)</f>
        <v>Cek outlier harga (r417/r416) per kabupaten per komoditas.</v>
      </c>
    </row>
    <row r="5485" spans="1:12">
      <c r="A5485">
        <v>120</v>
      </c>
      <c r="B5485" t="s">
        <v>213</v>
      </c>
      <c r="C5485" t="s">
        <v>95</v>
      </c>
      <c r="D5485" t="str">
        <f>CONCATENATE("3513",A5485,B5485,C5485,TEXT(F5485,REPT("0",3)))</f>
        <v>3513120010001300008</v>
      </c>
      <c r="E5485">
        <v>13</v>
      </c>
      <c r="F5485">
        <v>8</v>
      </c>
      <c r="G5485" t="s">
        <v>134</v>
      </c>
      <c r="H5485" t="s">
        <v>570</v>
      </c>
      <c r="I5485" t="s">
        <v>534</v>
      </c>
      <c r="J5485" t="s">
        <v>211</v>
      </c>
      <c r="K5485" t="s">
        <v>420</v>
      </c>
      <c r="L5485" t="str">
        <f>VLOOKUP(K5485,Sheet2!$A$1:$B$105,2,FALSE)</f>
        <v>Jika R603 terisi kode 4499 dan keterangan pada R602 merupakan ternak liar (seperti monyet, ular piton/python) yang tidak dibudidayakan dan diusahakan (R618 kode 6) maka tidak dicakup di subsektor peternakan.</v>
      </c>
    </row>
    <row r="5486" spans="1:12">
      <c r="A5486">
        <v>120</v>
      </c>
      <c r="B5486" t="s">
        <v>213</v>
      </c>
      <c r="C5486" t="s">
        <v>95</v>
      </c>
      <c r="D5486" t="str">
        <f>CONCATENATE("3513",A5486,B5486,C5486,TEXT(F5486,REPT("0",3)))</f>
        <v>3513120010001300012</v>
      </c>
      <c r="E5486">
        <v>17</v>
      </c>
      <c r="F5486">
        <v>12</v>
      </c>
      <c r="G5486" t="s">
        <v>134</v>
      </c>
      <c r="H5486" t="s">
        <v>570</v>
      </c>
      <c r="I5486" t="s">
        <v>534</v>
      </c>
      <c r="J5486" t="s">
        <v>211</v>
      </c>
      <c r="K5486" t="s">
        <v>420</v>
      </c>
      <c r="L5486" t="str">
        <f>VLOOKUP(K5486,Sheet2!$A$1:$B$105,2,FALSE)</f>
        <v>Jika R603 terisi kode 4499 dan keterangan pada R602 merupakan ternak liar (seperti monyet, ular piton/python) yang tidak dibudidayakan dan diusahakan (R618 kode 6) maka tidak dicakup di subsektor peternakan.</v>
      </c>
    </row>
    <row r="5487" spans="1:12">
      <c r="A5487">
        <v>120</v>
      </c>
      <c r="B5487" t="s">
        <v>213</v>
      </c>
      <c r="C5487" t="s">
        <v>97</v>
      </c>
      <c r="D5487" t="str">
        <f>CONCATENATE("3513",A5487,B5487,C5487,TEXT(F5487,REPT("0",3)))</f>
        <v>3513120010001400016</v>
      </c>
      <c r="E5487">
        <v>14</v>
      </c>
      <c r="F5487">
        <v>16</v>
      </c>
      <c r="G5487" t="s">
        <v>346</v>
      </c>
      <c r="H5487" t="s">
        <v>570</v>
      </c>
      <c r="I5487" t="s">
        <v>534</v>
      </c>
      <c r="J5487" t="s">
        <v>302</v>
      </c>
      <c r="K5487" t="s">
        <v>91</v>
      </c>
      <c r="L5487" t="str">
        <f>VLOOKUP(K5487,Sheet2!$A$1:$B$105,2,FALSE)</f>
        <v>1-365 ; cek pengelola bekerja hanya 1 hari setiap 2pekan (r306 &lt;=12)</v>
      </c>
    </row>
    <row r="5488" spans="1:12">
      <c r="A5488">
        <v>120</v>
      </c>
      <c r="B5488" t="s">
        <v>213</v>
      </c>
      <c r="C5488" t="s">
        <v>14</v>
      </c>
      <c r="D5488" t="str">
        <f>CONCATENATE("3513",A5488,B5488,C5488,TEXT(F5488,REPT("0",3)))</f>
        <v>3513120010001500029</v>
      </c>
      <c r="E5488">
        <v>26</v>
      </c>
      <c r="F5488">
        <v>29</v>
      </c>
      <c r="G5488" t="s">
        <v>134</v>
      </c>
      <c r="H5488" t="s">
        <v>570</v>
      </c>
      <c r="I5488" t="s">
        <v>534</v>
      </c>
      <c r="J5488" t="s">
        <v>358</v>
      </c>
      <c r="K5488" t="s">
        <v>46</v>
      </c>
      <c r="L5488" t="str">
        <f>VLOOKUP(K5488,Sheet2!$A$1:$B$105,2,FALSE)</f>
        <v>Cek outlier nilai ijon per kabupaten per komoditas. Perlu dipastikan bahwa isian sudah dalam bentuk 000 Rp.</v>
      </c>
    </row>
    <row r="5489" spans="1:12">
      <c r="A5489">
        <v>120</v>
      </c>
      <c r="B5489" t="s">
        <v>213</v>
      </c>
      <c r="C5489" t="s">
        <v>101</v>
      </c>
      <c r="D5489" t="str">
        <f>CONCATENATE("3513",A5489,B5489,C5489,TEXT(F5489,REPT("0",3)))</f>
        <v>3513120010001600038</v>
      </c>
      <c r="E5489">
        <v>32</v>
      </c>
      <c r="F5489">
        <v>38</v>
      </c>
      <c r="G5489" t="s">
        <v>477</v>
      </c>
      <c r="H5489" t="s">
        <v>570</v>
      </c>
      <c r="I5489" t="s">
        <v>534</v>
      </c>
      <c r="J5489" t="s">
        <v>51</v>
      </c>
      <c r="K5489" t="s">
        <v>91</v>
      </c>
      <c r="L5489" t="str">
        <f>VLOOKUP(K5489,Sheet2!$A$1:$B$105,2,FALSE)</f>
        <v>1-365 ; cek pengelola bekerja hanya 1 hari setiap 2pekan (r306 &lt;=12)</v>
      </c>
    </row>
    <row r="5490" spans="1:12">
      <c r="A5490">
        <v>120</v>
      </c>
      <c r="B5490" t="s">
        <v>213</v>
      </c>
      <c r="C5490" t="s">
        <v>103</v>
      </c>
      <c r="D5490" t="str">
        <f>CONCATENATE("3513",A5490,B5490,C5490,TEXT(F5490,REPT("0",3)))</f>
        <v>3513120010001700002</v>
      </c>
      <c r="E5490">
        <v>2</v>
      </c>
      <c r="F5490">
        <v>2</v>
      </c>
      <c r="G5490" t="s">
        <v>120</v>
      </c>
      <c r="H5490" t="s">
        <v>570</v>
      </c>
      <c r="I5490" t="s">
        <v>534</v>
      </c>
      <c r="J5490" t="s">
        <v>276</v>
      </c>
      <c r="K5490" t="s">
        <v>46</v>
      </c>
      <c r="L5490" t="str">
        <f>VLOOKUP(K5490,Sheet2!$A$1:$B$105,2,FALSE)</f>
        <v>Cek outlier nilai ijon per kabupaten per komoditas. Perlu dipastikan bahwa isian sudah dalam bentuk 000 Rp.</v>
      </c>
    </row>
    <row r="5491" spans="1:12">
      <c r="A5491">
        <v>120</v>
      </c>
      <c r="B5491" t="s">
        <v>213</v>
      </c>
      <c r="C5491" t="s">
        <v>103</v>
      </c>
      <c r="D5491" t="str">
        <f>CONCATENATE("3513",A5491,B5491,C5491,TEXT(F5491,REPT("0",3)))</f>
        <v>3513120010001700015</v>
      </c>
      <c r="E5491">
        <v>22</v>
      </c>
      <c r="F5491">
        <v>15</v>
      </c>
      <c r="G5491" t="s">
        <v>120</v>
      </c>
      <c r="H5491" t="s">
        <v>570</v>
      </c>
      <c r="I5491" t="s">
        <v>534</v>
      </c>
      <c r="J5491" t="s">
        <v>276</v>
      </c>
      <c r="K5491" t="s">
        <v>23</v>
      </c>
      <c r="L5491" t="str">
        <f>VLOOKUP(K5491,Sheet2!$A$1:$B$105,2,FALSE)</f>
        <v>Cek outlier harga (r417/r416) per kabupaten per komoditas.</v>
      </c>
    </row>
    <row r="5492" spans="1:12">
      <c r="A5492">
        <v>120</v>
      </c>
      <c r="B5492" t="s">
        <v>213</v>
      </c>
      <c r="C5492" t="s">
        <v>107</v>
      </c>
      <c r="D5492" t="str">
        <f>CONCATENATE("3513",A5492,B5492,C5492,TEXT(F5492,REPT("0",3)))</f>
        <v>3513120010001800002</v>
      </c>
      <c r="E5492">
        <v>2</v>
      </c>
      <c r="F5492">
        <v>2</v>
      </c>
      <c r="G5492" t="s">
        <v>299</v>
      </c>
      <c r="H5492" t="s">
        <v>571</v>
      </c>
      <c r="I5492" t="s">
        <v>534</v>
      </c>
      <c r="J5492" t="s">
        <v>122</v>
      </c>
      <c r="K5492" t="s">
        <v>23</v>
      </c>
      <c r="L5492" t="str">
        <f>VLOOKUP(K5492,Sheet2!$A$1:$B$105,2,FALSE)</f>
        <v>Cek outlier harga (r417/r416) per kabupaten per komoditas.</v>
      </c>
    </row>
    <row r="5493" spans="1:12">
      <c r="A5493">
        <v>120</v>
      </c>
      <c r="B5493" t="s">
        <v>213</v>
      </c>
      <c r="C5493" t="s">
        <v>109</v>
      </c>
      <c r="D5493" t="str">
        <f>CONCATENATE("3513",A5493,B5493,C5493,TEXT(F5493,REPT("0",3)))</f>
        <v>3513120010001900006</v>
      </c>
      <c r="E5493">
        <v>12</v>
      </c>
      <c r="F5493">
        <v>6</v>
      </c>
      <c r="G5493" t="s">
        <v>360</v>
      </c>
      <c r="H5493" t="s">
        <v>571</v>
      </c>
      <c r="I5493" t="s">
        <v>534</v>
      </c>
      <c r="J5493" t="s">
        <v>187</v>
      </c>
      <c r="K5493" t="s">
        <v>572</v>
      </c>
      <c r="L5493" t="str">
        <f>VLOOKUP(K5493,Sheet2!$A$1:$B$105,2,FALSE)</f>
        <v>Cek outlier nilai produksi bibit (r517) per komoditas</v>
      </c>
    </row>
    <row r="5494" spans="1:12">
      <c r="A5494">
        <v>120</v>
      </c>
      <c r="B5494" t="s">
        <v>213</v>
      </c>
      <c r="C5494" t="s">
        <v>109</v>
      </c>
      <c r="D5494" t="str">
        <f>CONCATENATE("3513",A5494,B5494,C5494,TEXT(F5494,REPT("0",3)))</f>
        <v>3513120010001900009</v>
      </c>
      <c r="E5494">
        <v>15</v>
      </c>
      <c r="F5494">
        <v>9</v>
      </c>
      <c r="G5494" t="s">
        <v>360</v>
      </c>
      <c r="H5494" t="s">
        <v>571</v>
      </c>
      <c r="I5494" t="s">
        <v>534</v>
      </c>
      <c r="J5494" t="s">
        <v>187</v>
      </c>
      <c r="K5494" t="s">
        <v>46</v>
      </c>
      <c r="L5494" t="str">
        <f>VLOOKUP(K5494,Sheet2!$A$1:$B$105,2,FALSE)</f>
        <v>Cek outlier nilai ijon per kabupaten per komoditas. Perlu dipastikan bahwa isian sudah dalam bentuk 000 Rp.</v>
      </c>
    </row>
    <row r="5495" spans="1:12">
      <c r="A5495">
        <v>120</v>
      </c>
      <c r="B5495" t="s">
        <v>213</v>
      </c>
      <c r="C5495" t="s">
        <v>109</v>
      </c>
      <c r="D5495" t="str">
        <f>CONCATENATE("3513",A5495,B5495,C5495,TEXT(F5495,REPT("0",3)))</f>
        <v>3513120010001900022</v>
      </c>
      <c r="E5495">
        <v>29</v>
      </c>
      <c r="F5495">
        <v>22</v>
      </c>
      <c r="G5495" t="s">
        <v>360</v>
      </c>
      <c r="H5495" t="s">
        <v>571</v>
      </c>
      <c r="I5495" t="s">
        <v>534</v>
      </c>
      <c r="J5495" t="s">
        <v>187</v>
      </c>
      <c r="K5495" t="s">
        <v>23</v>
      </c>
      <c r="L5495" t="str">
        <f>VLOOKUP(K5495,Sheet2!$A$1:$B$105,2,FALSE)</f>
        <v>Cek outlier harga (r417/r416) per kabupaten per komoditas.</v>
      </c>
    </row>
    <row r="5496" spans="1:12">
      <c r="A5496">
        <v>120</v>
      </c>
      <c r="B5496" t="s">
        <v>213</v>
      </c>
      <c r="C5496" t="s">
        <v>270</v>
      </c>
      <c r="D5496" t="str">
        <f>CONCATENATE("3513",A5496,B5496,C5496,TEXT(F5496,REPT("0",3)))</f>
        <v>3513120010002000009</v>
      </c>
      <c r="E5496">
        <v>12</v>
      </c>
      <c r="F5496">
        <v>9</v>
      </c>
      <c r="G5496" t="s">
        <v>308</v>
      </c>
      <c r="H5496" t="s">
        <v>571</v>
      </c>
      <c r="I5496" t="s">
        <v>534</v>
      </c>
      <c r="J5496" t="s">
        <v>268</v>
      </c>
      <c r="K5496" t="s">
        <v>395</v>
      </c>
      <c r="L5496" t="str">
        <f>VLOOKUP(K5496,Sheet2!$A$1:$B$105,2,FALSE)</f>
        <v>kewajaran jumlah trip &lt;12 atau &gt;720 setahun (824 &gt;=720 atau 824 &lt;12)</v>
      </c>
    </row>
    <row r="5497" spans="1:12">
      <c r="A5497">
        <v>120</v>
      </c>
      <c r="B5497" t="s">
        <v>213</v>
      </c>
      <c r="C5497" t="s">
        <v>272</v>
      </c>
      <c r="D5497" t="str">
        <f>CONCATENATE("3513",A5497,B5497,C5497,TEXT(F5497,REPT("0",3)))</f>
        <v>3513120010002100003</v>
      </c>
      <c r="E5497">
        <v>3</v>
      </c>
      <c r="F5497">
        <v>3</v>
      </c>
      <c r="G5497" t="s">
        <v>390</v>
      </c>
      <c r="H5497" t="s">
        <v>571</v>
      </c>
      <c r="I5497" t="s">
        <v>534</v>
      </c>
      <c r="J5497" t="s">
        <v>258</v>
      </c>
      <c r="K5497" t="s">
        <v>91</v>
      </c>
      <c r="L5497" t="str">
        <f>VLOOKUP(K5497,Sheet2!$A$1:$B$105,2,FALSE)</f>
        <v>1-365 ; cek pengelola bekerja hanya 1 hari setiap 2pekan (r306 &lt;=12)</v>
      </c>
    </row>
    <row r="5498" spans="1:12">
      <c r="A5498">
        <v>120</v>
      </c>
      <c r="B5498" t="s">
        <v>213</v>
      </c>
      <c r="C5498" t="s">
        <v>272</v>
      </c>
      <c r="D5498" t="str">
        <f>CONCATENATE("3513",A5498,B5498,C5498,TEXT(F5498,REPT("0",3)))</f>
        <v>3513120010002100011</v>
      </c>
      <c r="E5498">
        <v>9</v>
      </c>
      <c r="F5498">
        <v>11</v>
      </c>
      <c r="G5498" t="s">
        <v>390</v>
      </c>
      <c r="H5498" t="s">
        <v>571</v>
      </c>
      <c r="I5498" t="s">
        <v>534</v>
      </c>
      <c r="J5498" t="s">
        <v>258</v>
      </c>
      <c r="K5498" t="s">
        <v>91</v>
      </c>
      <c r="L5498" t="str">
        <f>VLOOKUP(K5498,Sheet2!$A$1:$B$105,2,FALSE)</f>
        <v>1-365 ; cek pengelola bekerja hanya 1 hari setiap 2pekan (r306 &lt;=12)</v>
      </c>
    </row>
    <row r="5499" spans="1:12">
      <c r="A5499">
        <v>120</v>
      </c>
      <c r="B5499" t="s">
        <v>213</v>
      </c>
      <c r="C5499" t="s">
        <v>272</v>
      </c>
      <c r="D5499" t="str">
        <f>CONCATENATE("3513",A5499,B5499,C5499,TEXT(F5499,REPT("0",3)))</f>
        <v>3513120010002100012</v>
      </c>
      <c r="E5499">
        <v>10</v>
      </c>
      <c r="F5499">
        <v>12</v>
      </c>
      <c r="G5499" t="s">
        <v>390</v>
      </c>
      <c r="H5499" t="s">
        <v>571</v>
      </c>
      <c r="I5499" t="s">
        <v>534</v>
      </c>
      <c r="J5499" t="s">
        <v>258</v>
      </c>
      <c r="K5499" t="s">
        <v>91</v>
      </c>
      <c r="L5499" t="str">
        <f>VLOOKUP(K5499,Sheet2!$A$1:$B$105,2,FALSE)</f>
        <v>1-365 ; cek pengelola bekerja hanya 1 hari setiap 2pekan (r306 &lt;=12)</v>
      </c>
    </row>
    <row r="5500" spans="1:12">
      <c r="A5500">
        <v>120</v>
      </c>
      <c r="B5500" t="s">
        <v>213</v>
      </c>
      <c r="C5500" t="s">
        <v>272</v>
      </c>
      <c r="D5500" t="str">
        <f>CONCATENATE("3513",A5500,B5500,C5500,TEXT(F5500,REPT("0",3)))</f>
        <v>3513120010002100017</v>
      </c>
      <c r="E5500">
        <v>12</v>
      </c>
      <c r="F5500">
        <v>17</v>
      </c>
      <c r="G5500" t="s">
        <v>390</v>
      </c>
      <c r="H5500" t="s">
        <v>571</v>
      </c>
      <c r="I5500" t="s">
        <v>534</v>
      </c>
      <c r="J5500" t="s">
        <v>258</v>
      </c>
      <c r="K5500" t="s">
        <v>91</v>
      </c>
      <c r="L5500" t="str">
        <f>VLOOKUP(K5500,Sheet2!$A$1:$B$105,2,FALSE)</f>
        <v>1-365 ; cek pengelola bekerja hanya 1 hari setiap 2pekan (r306 &lt;=12)</v>
      </c>
    </row>
    <row r="5501" spans="1:12">
      <c r="A5501">
        <v>120</v>
      </c>
      <c r="B5501" t="s">
        <v>213</v>
      </c>
      <c r="C5501" t="s">
        <v>272</v>
      </c>
      <c r="D5501" t="str">
        <f>CONCATENATE("3513",A5501,B5501,C5501,TEXT(F5501,REPT("0",3)))</f>
        <v>3513120010002100021</v>
      </c>
      <c r="E5501">
        <v>15</v>
      </c>
      <c r="F5501">
        <v>21</v>
      </c>
      <c r="G5501" t="s">
        <v>390</v>
      </c>
      <c r="H5501" t="s">
        <v>571</v>
      </c>
      <c r="I5501" t="s">
        <v>534</v>
      </c>
      <c r="J5501" t="s">
        <v>258</v>
      </c>
      <c r="K5501" t="s">
        <v>91</v>
      </c>
      <c r="L5501" t="str">
        <f>VLOOKUP(K5501,Sheet2!$A$1:$B$105,2,FALSE)</f>
        <v>1-365 ; cek pengelola bekerja hanya 1 hari setiap 2pekan (r306 &lt;=12)</v>
      </c>
    </row>
    <row r="5502" spans="1:12">
      <c r="A5502">
        <v>120</v>
      </c>
      <c r="B5502" t="s">
        <v>213</v>
      </c>
      <c r="C5502" t="s">
        <v>272</v>
      </c>
      <c r="D5502" t="str">
        <f>CONCATENATE("3513",A5502,B5502,C5502,TEXT(F5502,REPT("0",3)))</f>
        <v>3513120010002100024</v>
      </c>
      <c r="E5502">
        <v>17</v>
      </c>
      <c r="F5502">
        <v>24</v>
      </c>
      <c r="G5502" t="s">
        <v>390</v>
      </c>
      <c r="H5502" t="s">
        <v>571</v>
      </c>
      <c r="I5502" t="s">
        <v>534</v>
      </c>
      <c r="J5502" t="s">
        <v>258</v>
      </c>
      <c r="K5502" t="s">
        <v>91</v>
      </c>
      <c r="L5502" t="str">
        <f>VLOOKUP(K5502,Sheet2!$A$1:$B$105,2,FALSE)</f>
        <v>1-365 ; cek pengelola bekerja hanya 1 hari setiap 2pekan (r306 &lt;=12)</v>
      </c>
    </row>
    <row r="5503" spans="1:12">
      <c r="A5503">
        <v>120</v>
      </c>
      <c r="B5503" t="s">
        <v>213</v>
      </c>
      <c r="C5503" t="s">
        <v>272</v>
      </c>
      <c r="D5503" t="str">
        <f>CONCATENATE("3513",A5503,B5503,C5503,TEXT(F5503,REPT("0",3)))</f>
        <v>3513120010002100029</v>
      </c>
      <c r="E5503">
        <v>21</v>
      </c>
      <c r="F5503">
        <v>29</v>
      </c>
      <c r="G5503" t="s">
        <v>390</v>
      </c>
      <c r="H5503" t="s">
        <v>571</v>
      </c>
      <c r="I5503" t="s">
        <v>534</v>
      </c>
      <c r="J5503" t="s">
        <v>258</v>
      </c>
      <c r="K5503" t="s">
        <v>91</v>
      </c>
      <c r="L5503" t="str">
        <f>VLOOKUP(K5503,Sheet2!$A$1:$B$105,2,FALSE)</f>
        <v>1-365 ; cek pengelola bekerja hanya 1 hari setiap 2pekan (r306 &lt;=12)</v>
      </c>
    </row>
    <row r="5504" spans="1:12">
      <c r="A5504">
        <v>120</v>
      </c>
      <c r="B5504" t="s">
        <v>213</v>
      </c>
      <c r="C5504" t="s">
        <v>507</v>
      </c>
      <c r="D5504" t="str">
        <f>CONCATENATE("3513",A5504,B5504,C5504,TEXT(F5504,REPT("0",3)))</f>
        <v>3513120010002200003</v>
      </c>
      <c r="E5504">
        <v>3</v>
      </c>
      <c r="F5504">
        <v>3</v>
      </c>
      <c r="G5504" t="s">
        <v>64</v>
      </c>
      <c r="H5504" t="s">
        <v>571</v>
      </c>
      <c r="I5504" t="s">
        <v>534</v>
      </c>
      <c r="J5504" t="s">
        <v>258</v>
      </c>
      <c r="K5504" t="s">
        <v>91</v>
      </c>
      <c r="L5504" t="str">
        <f>VLOOKUP(K5504,Sheet2!$A$1:$B$105,2,FALSE)</f>
        <v>1-365 ; cek pengelola bekerja hanya 1 hari setiap 2pekan (r306 &lt;=12)</v>
      </c>
    </row>
    <row r="5505" spans="1:12">
      <c r="A5505">
        <v>120</v>
      </c>
      <c r="B5505" t="s">
        <v>213</v>
      </c>
      <c r="C5505" t="s">
        <v>507</v>
      </c>
      <c r="D5505" t="str">
        <f>CONCATENATE("3513",A5505,B5505,C5505,TEXT(F5505,REPT("0",3)))</f>
        <v>3513120010002200005</v>
      </c>
      <c r="E5505">
        <v>5</v>
      </c>
      <c r="F5505">
        <v>5</v>
      </c>
      <c r="G5505" t="s">
        <v>64</v>
      </c>
      <c r="H5505" t="s">
        <v>571</v>
      </c>
      <c r="I5505" t="s">
        <v>534</v>
      </c>
      <c r="J5505" t="s">
        <v>258</v>
      </c>
      <c r="K5505" t="s">
        <v>91</v>
      </c>
      <c r="L5505" t="str">
        <f>VLOOKUP(K5505,Sheet2!$A$1:$B$105,2,FALSE)</f>
        <v>1-365 ; cek pengelola bekerja hanya 1 hari setiap 2pekan (r306 &lt;=12)</v>
      </c>
    </row>
    <row r="5506" spans="1:12">
      <c r="A5506">
        <v>120</v>
      </c>
      <c r="B5506" t="s">
        <v>213</v>
      </c>
      <c r="C5506" t="s">
        <v>507</v>
      </c>
      <c r="D5506" t="str">
        <f>CONCATENATE("3513",A5506,B5506,C5506,TEXT(F5506,REPT("0",3)))</f>
        <v>3513120010002200007</v>
      </c>
      <c r="E5506">
        <v>7</v>
      </c>
      <c r="F5506">
        <v>7</v>
      </c>
      <c r="G5506" t="s">
        <v>64</v>
      </c>
      <c r="H5506" t="s">
        <v>571</v>
      </c>
      <c r="I5506" t="s">
        <v>534</v>
      </c>
      <c r="J5506" t="s">
        <v>258</v>
      </c>
      <c r="K5506" t="s">
        <v>91</v>
      </c>
      <c r="L5506" t="str">
        <f>VLOOKUP(K5506,Sheet2!$A$1:$B$105,2,FALSE)</f>
        <v>1-365 ; cek pengelola bekerja hanya 1 hari setiap 2pekan (r306 &lt;=12)</v>
      </c>
    </row>
    <row r="5507" spans="1:12">
      <c r="A5507">
        <v>120</v>
      </c>
      <c r="B5507" t="s">
        <v>213</v>
      </c>
      <c r="C5507" t="s">
        <v>507</v>
      </c>
      <c r="D5507" t="str">
        <f>CONCATENATE("3513",A5507,B5507,C5507,TEXT(F5507,REPT("0",3)))</f>
        <v>3513120010002200010</v>
      </c>
      <c r="E5507">
        <v>9</v>
      </c>
      <c r="F5507">
        <v>10</v>
      </c>
      <c r="G5507" t="s">
        <v>64</v>
      </c>
      <c r="H5507" t="s">
        <v>571</v>
      </c>
      <c r="I5507" t="s">
        <v>573</v>
      </c>
      <c r="J5507" t="s">
        <v>258</v>
      </c>
      <c r="K5507" t="s">
        <v>91</v>
      </c>
      <c r="L5507" t="str">
        <f>VLOOKUP(K5507,Sheet2!$A$1:$B$105,2,FALSE)</f>
        <v>1-365 ; cek pengelola bekerja hanya 1 hari setiap 2pekan (r306 &lt;=12)</v>
      </c>
    </row>
    <row r="5508" spans="1:12">
      <c r="A5508">
        <v>120</v>
      </c>
      <c r="B5508" t="s">
        <v>213</v>
      </c>
      <c r="C5508" t="s">
        <v>507</v>
      </c>
      <c r="D5508" t="str">
        <f>CONCATENATE("3513",A5508,B5508,C5508,TEXT(F5508,REPT("0",3)))</f>
        <v>3513120010002200015</v>
      </c>
      <c r="E5508">
        <v>13</v>
      </c>
      <c r="F5508">
        <v>15</v>
      </c>
      <c r="G5508" t="s">
        <v>64</v>
      </c>
      <c r="H5508" t="s">
        <v>571</v>
      </c>
      <c r="I5508" t="s">
        <v>534</v>
      </c>
      <c r="J5508" t="s">
        <v>258</v>
      </c>
      <c r="K5508" t="s">
        <v>91</v>
      </c>
      <c r="L5508" t="str">
        <f>VLOOKUP(K5508,Sheet2!$A$1:$B$105,2,FALSE)</f>
        <v>1-365 ; cek pengelola bekerja hanya 1 hari setiap 2pekan (r306 &lt;=12)</v>
      </c>
    </row>
    <row r="5509" spans="1:12">
      <c r="A5509">
        <v>120</v>
      </c>
      <c r="B5509" t="s">
        <v>213</v>
      </c>
      <c r="C5509" t="s">
        <v>507</v>
      </c>
      <c r="D5509" t="str">
        <f>CONCATENATE("3513",A5509,B5509,C5509,TEXT(F5509,REPT("0",3)))</f>
        <v>3513120010002200018</v>
      </c>
      <c r="E5509">
        <v>15</v>
      </c>
      <c r="F5509">
        <v>18</v>
      </c>
      <c r="G5509" t="s">
        <v>64</v>
      </c>
      <c r="H5509" t="s">
        <v>571</v>
      </c>
      <c r="I5509" t="s">
        <v>534</v>
      </c>
      <c r="J5509" t="s">
        <v>258</v>
      </c>
      <c r="K5509" t="s">
        <v>91</v>
      </c>
      <c r="L5509" t="str">
        <f>VLOOKUP(K5509,Sheet2!$A$1:$B$105,2,FALSE)</f>
        <v>1-365 ; cek pengelola bekerja hanya 1 hari setiap 2pekan (r306 &lt;=12)</v>
      </c>
    </row>
    <row r="5510" spans="1:12">
      <c r="A5510">
        <v>120</v>
      </c>
      <c r="B5510" t="s">
        <v>213</v>
      </c>
      <c r="C5510" t="s">
        <v>507</v>
      </c>
      <c r="D5510" t="str">
        <f>CONCATENATE("3513",A5510,B5510,C5510,TEXT(F5510,REPT("0",3)))</f>
        <v>3513120010002200023</v>
      </c>
      <c r="E5510">
        <v>20</v>
      </c>
      <c r="F5510">
        <v>23</v>
      </c>
      <c r="G5510" t="s">
        <v>64</v>
      </c>
      <c r="H5510" t="s">
        <v>571</v>
      </c>
      <c r="I5510" t="s">
        <v>534</v>
      </c>
      <c r="J5510" t="s">
        <v>258</v>
      </c>
      <c r="K5510" t="s">
        <v>91</v>
      </c>
      <c r="L5510" t="str">
        <f>VLOOKUP(K5510,Sheet2!$A$1:$B$105,2,FALSE)</f>
        <v>1-365 ; cek pengelola bekerja hanya 1 hari setiap 2pekan (r306 &lt;=12)</v>
      </c>
    </row>
    <row r="5511" spans="1:12">
      <c r="A5511">
        <v>120</v>
      </c>
      <c r="B5511" t="s">
        <v>213</v>
      </c>
      <c r="C5511" t="s">
        <v>507</v>
      </c>
      <c r="D5511" t="str">
        <f>CONCATENATE("3513",A5511,B5511,C5511,TEXT(F5511,REPT("0",3)))</f>
        <v>3513120010002200029</v>
      </c>
      <c r="E5511">
        <v>25</v>
      </c>
      <c r="F5511">
        <v>29</v>
      </c>
      <c r="G5511" t="s">
        <v>64</v>
      </c>
      <c r="H5511" t="s">
        <v>571</v>
      </c>
      <c r="I5511" t="s">
        <v>534</v>
      </c>
      <c r="J5511" t="s">
        <v>258</v>
      </c>
      <c r="K5511" t="s">
        <v>221</v>
      </c>
      <c r="L5511" t="str">
        <f>VLOOKUP(K5511,Sheet2!$A$1:$B$105,2,FALSE)</f>
        <v>Jika jenis wadah (R805) = 4 (tambak), 5 (kolam), atau 9 (lainnya), maka total luas penggunaan lahan budidaya ikan (R320_total) harus &gt;= luas baku wadah budidaya (R806)</v>
      </c>
    </row>
    <row r="5512" spans="1:12">
      <c r="A5512">
        <v>120</v>
      </c>
      <c r="B5512" t="s">
        <v>213</v>
      </c>
      <c r="C5512" t="s">
        <v>429</v>
      </c>
      <c r="D5512" t="str">
        <f>CONCATENATE("3513",A5512,B5512,C5512,TEXT(F5512,REPT("0",3)))</f>
        <v>3513120010002300004</v>
      </c>
      <c r="E5512">
        <v>3</v>
      </c>
      <c r="F5512">
        <v>4</v>
      </c>
      <c r="G5512" t="s">
        <v>526</v>
      </c>
      <c r="H5512" t="s">
        <v>571</v>
      </c>
      <c r="I5512" t="s">
        <v>534</v>
      </c>
      <c r="J5512" t="s">
        <v>79</v>
      </c>
      <c r="K5512" t="s">
        <v>46</v>
      </c>
      <c r="L5512" t="str">
        <f>VLOOKUP(K5512,Sheet2!$A$1:$B$105,2,FALSE)</f>
        <v>Cek outlier nilai ijon per kabupaten per komoditas. Perlu dipastikan bahwa isian sudah dalam bentuk 000 Rp.</v>
      </c>
    </row>
    <row r="5513" spans="1:12">
      <c r="A5513">
        <v>120</v>
      </c>
      <c r="B5513" t="s">
        <v>213</v>
      </c>
      <c r="C5513" t="s">
        <v>429</v>
      </c>
      <c r="D5513" t="str">
        <f>CONCATENATE("3513",A5513,B5513,C5513,TEXT(F5513,REPT("0",3)))</f>
        <v>3513120010002300019</v>
      </c>
      <c r="E5513">
        <v>18</v>
      </c>
      <c r="F5513">
        <v>19</v>
      </c>
      <c r="G5513" t="s">
        <v>526</v>
      </c>
      <c r="H5513" t="s">
        <v>571</v>
      </c>
      <c r="I5513" t="s">
        <v>534</v>
      </c>
      <c r="J5513" t="s">
        <v>79</v>
      </c>
      <c r="K5513" t="s">
        <v>46</v>
      </c>
      <c r="L5513" t="str">
        <f>VLOOKUP(K5513,Sheet2!$A$1:$B$105,2,FALSE)</f>
        <v>Cek outlier nilai ijon per kabupaten per komoditas. Perlu dipastikan bahwa isian sudah dalam bentuk 000 Rp.</v>
      </c>
    </row>
    <row r="5514" spans="1:12">
      <c r="A5514">
        <v>120</v>
      </c>
      <c r="B5514" t="s">
        <v>213</v>
      </c>
      <c r="C5514" t="s">
        <v>432</v>
      </c>
      <c r="D5514" t="str">
        <f>CONCATENATE("3513",A5514,B5514,C5514,TEXT(F5514,REPT("0",3)))</f>
        <v>3513120010002500001</v>
      </c>
      <c r="E5514">
        <v>1</v>
      </c>
      <c r="F5514">
        <v>1</v>
      </c>
      <c r="G5514" t="s">
        <v>202</v>
      </c>
      <c r="H5514" t="s">
        <v>574</v>
      </c>
      <c r="I5514" t="s">
        <v>534</v>
      </c>
      <c r="J5514" t="s">
        <v>239</v>
      </c>
      <c r="K5514" t="s">
        <v>91</v>
      </c>
      <c r="L5514" t="str">
        <f>VLOOKUP(K5514,Sheet2!$A$1:$B$105,2,FALSE)</f>
        <v>1-365 ; cek pengelola bekerja hanya 1 hari setiap 2pekan (r306 &lt;=12)</v>
      </c>
    </row>
    <row r="5515" spans="1:12">
      <c r="A5515">
        <v>120</v>
      </c>
      <c r="B5515" t="s">
        <v>213</v>
      </c>
      <c r="C5515" t="s">
        <v>432</v>
      </c>
      <c r="D5515" t="str">
        <f>CONCATENATE("3513",A5515,B5515,C5515,TEXT(F5515,REPT("0",3)))</f>
        <v>3513120010002500001</v>
      </c>
      <c r="E5515">
        <v>1</v>
      </c>
      <c r="F5515">
        <v>1</v>
      </c>
      <c r="G5515" t="s">
        <v>202</v>
      </c>
      <c r="H5515" t="s">
        <v>574</v>
      </c>
      <c r="I5515" t="s">
        <v>534</v>
      </c>
      <c r="J5515" t="s">
        <v>239</v>
      </c>
      <c r="K5515" t="s">
        <v>75</v>
      </c>
      <c r="L5515" t="str">
        <f>VLOOKUP(K5515,Sheet2!$A$1:$B$105,2,FALSE)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5516" spans="1:12">
      <c r="A5516">
        <v>120</v>
      </c>
      <c r="B5516" t="s">
        <v>213</v>
      </c>
      <c r="C5516" t="s">
        <v>432</v>
      </c>
      <c r="D5516" t="str">
        <f>CONCATENATE("3513",A5516,B5516,C5516,TEXT(F5516,REPT("0",3)))</f>
        <v>3513120010002500003</v>
      </c>
      <c r="E5516">
        <v>3</v>
      </c>
      <c r="F5516">
        <v>3</v>
      </c>
      <c r="G5516" t="s">
        <v>202</v>
      </c>
      <c r="H5516" t="s">
        <v>574</v>
      </c>
      <c r="I5516" t="s">
        <v>534</v>
      </c>
      <c r="J5516" t="s">
        <v>239</v>
      </c>
      <c r="K5516" t="s">
        <v>20</v>
      </c>
      <c r="L5516" t="str">
        <f>VLOOKUP(K5516,Sheet2!$A$1:$B$105,2,FALSE)</f>
        <v>Cek outlier HORTI harga per satuan produksi (per kg) per komoditas</v>
      </c>
    </row>
    <row r="5517" spans="1:12">
      <c r="A5517">
        <v>120</v>
      </c>
      <c r="B5517" t="s">
        <v>213</v>
      </c>
      <c r="C5517" t="s">
        <v>436</v>
      </c>
      <c r="D5517" t="str">
        <f>CONCATENATE("3513",A5517,B5517,C5517,TEXT(F5517,REPT("0",3)))</f>
        <v>3513120010002800002</v>
      </c>
      <c r="E5517">
        <v>2</v>
      </c>
      <c r="F5517">
        <v>2</v>
      </c>
      <c r="G5517" t="s">
        <v>445</v>
      </c>
      <c r="H5517" t="s">
        <v>563</v>
      </c>
      <c r="I5517" t="s">
        <v>536</v>
      </c>
      <c r="J5517" t="s">
        <v>137</v>
      </c>
      <c r="K5517" t="s">
        <v>20</v>
      </c>
      <c r="L5517" t="str">
        <f>VLOOKUP(K5517,Sheet2!$A$1:$B$105,2,FALSE)</f>
        <v>Cek outlier HORTI harga per satuan produksi (per kg) per komoditas</v>
      </c>
    </row>
    <row r="5518" spans="1:12">
      <c r="A5518">
        <v>120</v>
      </c>
      <c r="B5518" t="s">
        <v>213</v>
      </c>
      <c r="C5518" t="s">
        <v>436</v>
      </c>
      <c r="D5518" t="str">
        <f>CONCATENATE("3513",A5518,B5518,C5518,TEXT(F5518,REPT("0",3)))</f>
        <v>3513120010002800003</v>
      </c>
      <c r="E5518">
        <v>2</v>
      </c>
      <c r="F5518">
        <v>3</v>
      </c>
      <c r="G5518" t="s">
        <v>445</v>
      </c>
      <c r="H5518" t="s">
        <v>563</v>
      </c>
      <c r="I5518" t="s">
        <v>536</v>
      </c>
      <c r="J5518" t="s">
        <v>137</v>
      </c>
      <c r="K5518" t="s">
        <v>20</v>
      </c>
      <c r="L5518" t="str">
        <f>VLOOKUP(K5518,Sheet2!$A$1:$B$105,2,FALSE)</f>
        <v>Cek outlier HORTI harga per satuan produksi (per kg) per komoditas</v>
      </c>
    </row>
    <row r="5519" spans="1:12">
      <c r="A5519">
        <v>120</v>
      </c>
      <c r="B5519" t="s">
        <v>213</v>
      </c>
      <c r="C5519" t="s">
        <v>437</v>
      </c>
      <c r="D5519" t="str">
        <f>CONCATENATE("3513",A5519,B5519,C5519,TEXT(F5519,REPT("0",3)))</f>
        <v>3513120010002900001</v>
      </c>
      <c r="E5519">
        <v>1</v>
      </c>
      <c r="F5519">
        <v>1</v>
      </c>
      <c r="G5519" t="s">
        <v>334</v>
      </c>
      <c r="H5519" t="s">
        <v>563</v>
      </c>
      <c r="I5519" t="s">
        <v>536</v>
      </c>
      <c r="J5519" t="s">
        <v>358</v>
      </c>
      <c r="K5519" t="s">
        <v>20</v>
      </c>
      <c r="L5519" t="str">
        <f>VLOOKUP(K5519,Sheet2!$A$1:$B$105,2,FALSE)</f>
        <v>Cek outlier HORTI harga per satuan produksi (per kg) per komoditas</v>
      </c>
    </row>
    <row r="5520" spans="1:12">
      <c r="A5520">
        <v>120</v>
      </c>
      <c r="B5520" t="s">
        <v>213</v>
      </c>
      <c r="C5520" t="s">
        <v>437</v>
      </c>
      <c r="D5520" t="str">
        <f>CONCATENATE("3513",A5520,B5520,C5520,TEXT(F5520,REPT("0",3)))</f>
        <v>3513120010002900006</v>
      </c>
      <c r="E5520">
        <v>6</v>
      </c>
      <c r="F5520">
        <v>6</v>
      </c>
      <c r="G5520" t="s">
        <v>334</v>
      </c>
      <c r="H5520" t="s">
        <v>563</v>
      </c>
      <c r="I5520" t="s">
        <v>536</v>
      </c>
      <c r="J5520" t="s">
        <v>358</v>
      </c>
      <c r="K5520" t="s">
        <v>575</v>
      </c>
      <c r="L5520" t="str">
        <f>VLOOKUP(K5520,Sheet2!$A$1:$B$105,2,FALSE)</f>
        <v>Pengecekan kode komoditas kehutanan terutama kode komoditas penangkapan/perburuan satwa liar lainnya (6299) dan pemungutan hasil hutan lainnya (6499) yang bukan merupakan cakupan sektor kehutanan</v>
      </c>
    </row>
    <row r="5521" spans="1:12">
      <c r="A5521">
        <v>120</v>
      </c>
      <c r="B5521" t="s">
        <v>213</v>
      </c>
      <c r="C5521" t="s">
        <v>437</v>
      </c>
      <c r="D5521" t="str">
        <f>CONCATENATE("3513",A5521,B5521,C5521,TEXT(F5521,REPT("0",3)))</f>
        <v>3513120010002900006</v>
      </c>
      <c r="E5521">
        <v>6</v>
      </c>
      <c r="F5521">
        <v>6</v>
      </c>
      <c r="G5521" t="s">
        <v>334</v>
      </c>
      <c r="H5521" t="s">
        <v>563</v>
      </c>
      <c r="I5521" t="s">
        <v>536</v>
      </c>
      <c r="J5521" t="s">
        <v>358</v>
      </c>
      <c r="K5521" t="s">
        <v>474</v>
      </c>
      <c r="L5521" t="str">
        <f>VLOOKUP(K5521,Sheet2!$A$1:$B$105,2,FALSE)</f>
        <v>kewajaran nilai produksi tiap satuan produksi (&lt;10rb atau &gt; 20juta)
737/736 &gt; 20 juta atau 737/736 &lt; 10.000</v>
      </c>
    </row>
    <row r="5522" spans="1:12">
      <c r="A5522">
        <v>120</v>
      </c>
      <c r="B5522" t="s">
        <v>213</v>
      </c>
      <c r="C5522" t="s">
        <v>437</v>
      </c>
      <c r="D5522" t="str">
        <f>CONCATENATE("3513",A5522,B5522,C5522,TEXT(F5522,REPT("0",3)))</f>
        <v>3513120010002900007</v>
      </c>
      <c r="E5522">
        <v>7</v>
      </c>
      <c r="F5522">
        <v>7</v>
      </c>
      <c r="G5522" t="s">
        <v>334</v>
      </c>
      <c r="H5522" t="s">
        <v>563</v>
      </c>
      <c r="I5522" t="s">
        <v>536</v>
      </c>
      <c r="J5522" t="s">
        <v>358</v>
      </c>
      <c r="K5522" t="s">
        <v>575</v>
      </c>
      <c r="L5522" t="str">
        <f>VLOOKUP(K5522,Sheet2!$A$1:$B$105,2,FALSE)</f>
        <v>Pengecekan kode komoditas kehutanan terutama kode komoditas penangkapan/perburuan satwa liar lainnya (6299) dan pemungutan hasil hutan lainnya (6499) yang bukan merupakan cakupan sektor kehutanan</v>
      </c>
    </row>
    <row r="5523" spans="1:12">
      <c r="A5523">
        <v>120</v>
      </c>
      <c r="B5523" t="s">
        <v>213</v>
      </c>
      <c r="C5523" t="s">
        <v>437</v>
      </c>
      <c r="D5523" t="str">
        <f>CONCATENATE("3513",A5523,B5523,C5523,TEXT(F5523,REPT("0",3)))</f>
        <v>3513120010002900007</v>
      </c>
      <c r="E5523">
        <v>7</v>
      </c>
      <c r="F5523">
        <v>7</v>
      </c>
      <c r="G5523" t="s">
        <v>334</v>
      </c>
      <c r="H5523" t="s">
        <v>563</v>
      </c>
      <c r="I5523" t="s">
        <v>536</v>
      </c>
      <c r="J5523" t="s">
        <v>358</v>
      </c>
      <c r="K5523" t="s">
        <v>474</v>
      </c>
      <c r="L5523" t="str">
        <f>VLOOKUP(K5523,Sheet2!$A$1:$B$105,2,FALSE)</f>
        <v>kewajaran nilai produksi tiap satuan produksi (&lt;10rb atau &gt; 20juta)
737/736 &gt; 20 juta atau 737/736 &lt; 10.000</v>
      </c>
    </row>
    <row r="5524" spans="1:12">
      <c r="A5524">
        <v>120</v>
      </c>
      <c r="B5524" t="s">
        <v>213</v>
      </c>
      <c r="C5524" t="s">
        <v>437</v>
      </c>
      <c r="D5524" t="str">
        <f>CONCATENATE("3513",A5524,B5524,C5524,TEXT(F5524,REPT("0",3)))</f>
        <v>3513120010002900018</v>
      </c>
      <c r="E5524">
        <v>18</v>
      </c>
      <c r="F5524">
        <v>18</v>
      </c>
      <c r="G5524" t="s">
        <v>334</v>
      </c>
      <c r="H5524" t="s">
        <v>563</v>
      </c>
      <c r="I5524" t="s">
        <v>536</v>
      </c>
      <c r="J5524" t="s">
        <v>358</v>
      </c>
      <c r="K5524" t="s">
        <v>20</v>
      </c>
      <c r="L5524" t="str">
        <f>VLOOKUP(K5524,Sheet2!$A$1:$B$105,2,FALSE)</f>
        <v>Cek outlier HORTI harga per satuan produksi (per kg) per komoditas</v>
      </c>
    </row>
    <row r="5525" spans="1:12">
      <c r="A5525">
        <v>120</v>
      </c>
      <c r="B5525" t="s">
        <v>213</v>
      </c>
      <c r="C5525" t="s">
        <v>437</v>
      </c>
      <c r="D5525" t="str">
        <f>CONCATENATE("3513",A5525,B5525,C5525,TEXT(F5525,REPT("0",3)))</f>
        <v>3513120010002900020</v>
      </c>
      <c r="E5525">
        <v>19</v>
      </c>
      <c r="F5525">
        <v>20</v>
      </c>
      <c r="G5525" t="s">
        <v>334</v>
      </c>
      <c r="H5525" t="s">
        <v>563</v>
      </c>
      <c r="I5525" t="s">
        <v>536</v>
      </c>
      <c r="J5525" t="s">
        <v>358</v>
      </c>
      <c r="K5525" t="s">
        <v>23</v>
      </c>
      <c r="L5525" t="str">
        <f>VLOOKUP(K5525,Sheet2!$A$1:$B$105,2,FALSE)</f>
        <v>Cek outlier harga (r417/r416) per kabupaten per komoditas.</v>
      </c>
    </row>
    <row r="5526" spans="1:12">
      <c r="A5526">
        <v>120</v>
      </c>
      <c r="B5526" t="s">
        <v>213</v>
      </c>
      <c r="C5526" t="s">
        <v>437</v>
      </c>
      <c r="D5526" t="str">
        <f>CONCATENATE("3513",A5526,B5526,C5526,TEXT(F5526,REPT("0",3)))</f>
        <v>3513120010002900022</v>
      </c>
      <c r="E5526">
        <v>22</v>
      </c>
      <c r="F5526">
        <v>22</v>
      </c>
      <c r="G5526" t="s">
        <v>334</v>
      </c>
      <c r="H5526" t="s">
        <v>563</v>
      </c>
      <c r="I5526" t="s">
        <v>536</v>
      </c>
      <c r="J5526" t="s">
        <v>358</v>
      </c>
      <c r="K5526" t="s">
        <v>157</v>
      </c>
      <c r="L5526" t="str">
        <f>VLOOKUP(K5526,Sheet2!$A$1:$B$105,2,FALSE)</f>
        <v>lokasi lahan yang dikuasai bukan berada di provinsi tempat tinggal (r324_prov tidak sama dengan r324). Pastikan kembali status penguasaan lahan tersebut.</v>
      </c>
    </row>
    <row r="5527" spans="1:12">
      <c r="A5527">
        <v>120</v>
      </c>
      <c r="B5527" t="s">
        <v>213</v>
      </c>
      <c r="C5527" t="s">
        <v>437</v>
      </c>
      <c r="D5527" t="str">
        <f>CONCATENATE("3513",A5527,B5527,C5527,TEXT(F5527,REPT("0",3)))</f>
        <v>3513120010002900023</v>
      </c>
      <c r="E5527">
        <v>25</v>
      </c>
      <c r="F5527">
        <v>23</v>
      </c>
      <c r="G5527" t="s">
        <v>334</v>
      </c>
      <c r="H5527" t="s">
        <v>563</v>
      </c>
      <c r="I5527" t="s">
        <v>536</v>
      </c>
      <c r="J5527" t="s">
        <v>358</v>
      </c>
      <c r="K5527" t="s">
        <v>20</v>
      </c>
      <c r="L5527" t="str">
        <f>VLOOKUP(K5527,Sheet2!$A$1:$B$105,2,FALSE)</f>
        <v>Cek outlier HORTI harga per satuan produksi (per kg) per komoditas</v>
      </c>
    </row>
    <row r="5528" spans="1:12">
      <c r="A5528">
        <v>120</v>
      </c>
      <c r="B5528" t="s">
        <v>213</v>
      </c>
      <c r="C5528" t="s">
        <v>437</v>
      </c>
      <c r="D5528" t="str">
        <f>CONCATENATE("3513",A5528,B5528,C5528,TEXT(F5528,REPT("0",3)))</f>
        <v>3513120010002900028</v>
      </c>
      <c r="E5528">
        <v>29</v>
      </c>
      <c r="F5528">
        <v>28</v>
      </c>
      <c r="G5528" t="s">
        <v>334</v>
      </c>
      <c r="H5528" t="s">
        <v>563</v>
      </c>
      <c r="I5528" t="s">
        <v>536</v>
      </c>
      <c r="J5528" t="s">
        <v>358</v>
      </c>
      <c r="K5528" t="s">
        <v>20</v>
      </c>
      <c r="L5528" t="str">
        <f>VLOOKUP(K5528,Sheet2!$A$1:$B$105,2,FALSE)</f>
        <v>Cek outlier HORTI harga per satuan produksi (per kg) per komoditas</v>
      </c>
    </row>
    <row r="5529" spans="1:12">
      <c r="A5529">
        <v>120</v>
      </c>
      <c r="B5529" t="s">
        <v>213</v>
      </c>
      <c r="C5529" t="s">
        <v>437</v>
      </c>
      <c r="D5529" t="str">
        <f>CONCATENATE("3513",A5529,B5529,C5529,TEXT(F5529,REPT("0",3)))</f>
        <v>3513120010002900029</v>
      </c>
      <c r="E5529">
        <v>31</v>
      </c>
      <c r="F5529">
        <v>29</v>
      </c>
      <c r="G5529" t="s">
        <v>334</v>
      </c>
      <c r="H5529" t="s">
        <v>563</v>
      </c>
      <c r="I5529" t="s">
        <v>536</v>
      </c>
      <c r="J5529" t="s">
        <v>358</v>
      </c>
      <c r="K5529" t="s">
        <v>20</v>
      </c>
      <c r="L5529" t="str">
        <f>VLOOKUP(K5529,Sheet2!$A$1:$B$105,2,FALSE)</f>
        <v>Cek outlier HORTI harga per satuan produksi (per kg) per komoditas</v>
      </c>
    </row>
    <row r="5530" spans="1:12">
      <c r="A5530">
        <v>120</v>
      </c>
      <c r="B5530" t="s">
        <v>213</v>
      </c>
      <c r="C5530" t="s">
        <v>439</v>
      </c>
      <c r="D5530" t="str">
        <f>CONCATENATE("3513",A5530,B5530,C5530,TEXT(F5530,REPT("0",3)))</f>
        <v>3513120010003000001</v>
      </c>
      <c r="E5530">
        <v>1</v>
      </c>
      <c r="F5530">
        <v>1</v>
      </c>
      <c r="G5530" t="s">
        <v>299</v>
      </c>
      <c r="H5530" t="s">
        <v>563</v>
      </c>
      <c r="I5530" t="s">
        <v>536</v>
      </c>
      <c r="J5530" t="s">
        <v>155</v>
      </c>
      <c r="K5530" t="s">
        <v>46</v>
      </c>
      <c r="L5530" t="str">
        <f>VLOOKUP(K5530,Sheet2!$A$1:$B$105,2,FALSE)</f>
        <v>Cek outlier nilai ijon per kabupaten per komoditas. Perlu dipastikan bahwa isian sudah dalam bentuk 000 Rp.</v>
      </c>
    </row>
    <row r="5531" spans="1:12">
      <c r="A5531">
        <v>120</v>
      </c>
      <c r="B5531" t="s">
        <v>213</v>
      </c>
      <c r="C5531" t="s">
        <v>439</v>
      </c>
      <c r="D5531" t="str">
        <f>CONCATENATE("3513",A5531,B5531,C5531,TEXT(F5531,REPT("0",3)))</f>
        <v>3513120010003000001</v>
      </c>
      <c r="E5531">
        <v>1</v>
      </c>
      <c r="F5531">
        <v>1</v>
      </c>
      <c r="G5531" t="s">
        <v>299</v>
      </c>
      <c r="H5531" t="s">
        <v>563</v>
      </c>
      <c r="I5531" t="s">
        <v>536</v>
      </c>
      <c r="J5531" t="s">
        <v>155</v>
      </c>
      <c r="K5531" t="s">
        <v>23</v>
      </c>
      <c r="L5531" t="str">
        <f>VLOOKUP(K5531,Sheet2!$A$1:$B$105,2,FALSE)</f>
        <v>Cek outlier harga (r417/r416) per kabupaten per komoditas.</v>
      </c>
    </row>
    <row r="5532" spans="1:12">
      <c r="A5532">
        <v>120</v>
      </c>
      <c r="B5532" t="s">
        <v>213</v>
      </c>
      <c r="C5532" t="s">
        <v>439</v>
      </c>
      <c r="D5532" t="str">
        <f>CONCATENATE("3513",A5532,B5532,C5532,TEXT(F5532,REPT("0",3)))</f>
        <v>3513120010003000017</v>
      </c>
      <c r="E5532">
        <v>18</v>
      </c>
      <c r="F5532">
        <v>17</v>
      </c>
      <c r="G5532" t="s">
        <v>299</v>
      </c>
      <c r="H5532" t="s">
        <v>563</v>
      </c>
      <c r="I5532" t="s">
        <v>536</v>
      </c>
      <c r="J5532" t="s">
        <v>155</v>
      </c>
      <c r="K5532" t="s">
        <v>20</v>
      </c>
      <c r="L5532" t="str">
        <f>VLOOKUP(K5532,Sheet2!$A$1:$B$105,2,FALSE)</f>
        <v>Cek outlier HORTI harga per satuan produksi (per kg) per komoditas</v>
      </c>
    </row>
    <row r="5533" spans="1:12">
      <c r="A5533">
        <v>120</v>
      </c>
      <c r="B5533" t="s">
        <v>213</v>
      </c>
      <c r="C5533" t="s">
        <v>439</v>
      </c>
      <c r="D5533" t="str">
        <f>CONCATENATE("3513",A5533,B5533,C5533,TEXT(F5533,REPT("0",3)))</f>
        <v>3513120010003000033</v>
      </c>
      <c r="E5533">
        <v>37</v>
      </c>
      <c r="F5533">
        <v>33</v>
      </c>
      <c r="G5533" t="s">
        <v>299</v>
      </c>
      <c r="H5533" t="s">
        <v>563</v>
      </c>
      <c r="I5533" t="s">
        <v>536</v>
      </c>
      <c r="J5533" t="s">
        <v>155</v>
      </c>
      <c r="K5533" t="s">
        <v>20</v>
      </c>
      <c r="L5533" t="str">
        <f>VLOOKUP(K5533,Sheet2!$A$1:$B$105,2,FALSE)</f>
        <v>Cek outlier HORTI harga per satuan produksi (per kg) per komoditas</v>
      </c>
    </row>
    <row r="5534" spans="1:12">
      <c r="A5534">
        <v>120</v>
      </c>
      <c r="B5534" t="s">
        <v>213</v>
      </c>
      <c r="C5534" t="s">
        <v>576</v>
      </c>
      <c r="D5534" t="str">
        <f>CONCATENATE("3513",A5534,B5534,C5534,TEXT(F5534,REPT("0",3)))</f>
        <v>3513120010003100007</v>
      </c>
      <c r="E5534">
        <v>6</v>
      </c>
      <c r="F5534">
        <v>7</v>
      </c>
      <c r="G5534" t="s">
        <v>42</v>
      </c>
      <c r="H5534" t="s">
        <v>564</v>
      </c>
      <c r="I5534" t="s">
        <v>255</v>
      </c>
      <c r="J5534" t="s">
        <v>62</v>
      </c>
      <c r="K5534" t="s">
        <v>46</v>
      </c>
      <c r="L5534" t="str">
        <f>VLOOKUP(K5534,Sheet2!$A$1:$B$105,2,FALSE)</f>
        <v>Cek outlier nilai ijon per kabupaten per komoditas. Perlu dipastikan bahwa isian sudah dalam bentuk 000 Rp.</v>
      </c>
    </row>
    <row r="5535" spans="1:12">
      <c r="A5535">
        <v>120</v>
      </c>
      <c r="B5535" t="s">
        <v>213</v>
      </c>
      <c r="C5535" t="s">
        <v>576</v>
      </c>
      <c r="D5535" t="str">
        <f>CONCATENATE("3513",A5535,B5535,C5535,TEXT(F5535,REPT("0",3)))</f>
        <v>3513120010003100011</v>
      </c>
      <c r="E5535">
        <v>8</v>
      </c>
      <c r="F5535">
        <v>11</v>
      </c>
      <c r="G5535" t="s">
        <v>42</v>
      </c>
      <c r="H5535" t="s">
        <v>564</v>
      </c>
      <c r="I5535" t="s">
        <v>255</v>
      </c>
      <c r="J5535" t="s">
        <v>62</v>
      </c>
      <c r="K5535" t="s">
        <v>46</v>
      </c>
      <c r="L5535" t="str">
        <f>VLOOKUP(K5535,Sheet2!$A$1:$B$105,2,FALSE)</f>
        <v>Cek outlier nilai ijon per kabupaten per komoditas. Perlu dipastikan bahwa isian sudah dalam bentuk 000 Rp.</v>
      </c>
    </row>
    <row r="5536" spans="1:12">
      <c r="A5536">
        <v>120</v>
      </c>
      <c r="B5536" t="s">
        <v>213</v>
      </c>
      <c r="C5536" t="s">
        <v>576</v>
      </c>
      <c r="D5536" t="str">
        <f>CONCATENATE("3513",A5536,B5536,C5536,TEXT(F5536,REPT("0",3)))</f>
        <v>3513120010003100013</v>
      </c>
      <c r="E5536">
        <v>10</v>
      </c>
      <c r="F5536">
        <v>13</v>
      </c>
      <c r="G5536" t="s">
        <v>42</v>
      </c>
      <c r="H5536" t="s">
        <v>564</v>
      </c>
      <c r="I5536" t="s">
        <v>255</v>
      </c>
      <c r="J5536" t="s">
        <v>62</v>
      </c>
      <c r="K5536" t="s">
        <v>71</v>
      </c>
      <c r="L5536" t="str">
        <f>VLOOKUP(K5536,Sheet2!$A$1:$B$105,2,FALSE)</f>
        <v>kewajaran nilai produksi tiap satuan produksi (&lt;10rb atau &gt; 10jt) 0&lt;715/714 &gt; 10rb atau 715/714 &lt; 10jt</v>
      </c>
    </row>
    <row r="5537" spans="1:12">
      <c r="A5537">
        <v>120</v>
      </c>
      <c r="B5537" t="s">
        <v>213</v>
      </c>
      <c r="C5537" t="s">
        <v>576</v>
      </c>
      <c r="D5537" t="str">
        <f>CONCATENATE("3513",A5537,B5537,C5537,TEXT(F5537,REPT("0",3)))</f>
        <v>3513120010003100017</v>
      </c>
      <c r="E5537">
        <v>14</v>
      </c>
      <c r="F5537">
        <v>17</v>
      </c>
      <c r="G5537" t="s">
        <v>42</v>
      </c>
      <c r="H5537" t="s">
        <v>564</v>
      </c>
      <c r="I5537" t="s">
        <v>255</v>
      </c>
      <c r="J5537" t="s">
        <v>62</v>
      </c>
      <c r="K5537" t="s">
        <v>91</v>
      </c>
      <c r="L5537" t="str">
        <f>VLOOKUP(K5537,Sheet2!$A$1:$B$105,2,FALSE)</f>
        <v>1-365 ; cek pengelola bekerja hanya 1 hari setiap 2pekan (r306 &lt;=12)</v>
      </c>
    </row>
    <row r="5538" spans="1:12">
      <c r="A5538">
        <v>120</v>
      </c>
      <c r="B5538" t="s">
        <v>213</v>
      </c>
      <c r="C5538" t="s">
        <v>576</v>
      </c>
      <c r="D5538" t="str">
        <f>CONCATENATE("3513",A5538,B5538,C5538,TEXT(F5538,REPT("0",3)))</f>
        <v>3513120010003100033</v>
      </c>
      <c r="E5538">
        <v>28</v>
      </c>
      <c r="F5538">
        <v>33</v>
      </c>
      <c r="G5538" t="s">
        <v>42</v>
      </c>
      <c r="H5538" t="s">
        <v>564</v>
      </c>
      <c r="I5538" t="s">
        <v>255</v>
      </c>
      <c r="J5538" t="s">
        <v>62</v>
      </c>
      <c r="K5538" t="s">
        <v>91</v>
      </c>
      <c r="L5538" t="str">
        <f>VLOOKUP(K5538,Sheet2!$A$1:$B$105,2,FALSE)</f>
        <v>1-365 ; cek pengelola bekerja hanya 1 hari setiap 2pekan (r306 &lt;=12)</v>
      </c>
    </row>
    <row r="5539" spans="1:12">
      <c r="A5539">
        <v>120</v>
      </c>
      <c r="B5539" t="s">
        <v>213</v>
      </c>
      <c r="C5539" t="s">
        <v>576</v>
      </c>
      <c r="D5539" t="str">
        <f>CONCATENATE("3513",A5539,B5539,C5539,TEXT(F5539,REPT("0",3)))</f>
        <v>3513120010003100035</v>
      </c>
      <c r="E5539">
        <v>29</v>
      </c>
      <c r="F5539">
        <v>35</v>
      </c>
      <c r="G5539" t="s">
        <v>42</v>
      </c>
      <c r="H5539" t="s">
        <v>564</v>
      </c>
      <c r="I5539" t="s">
        <v>255</v>
      </c>
      <c r="J5539" t="s">
        <v>62</v>
      </c>
      <c r="K5539" t="s">
        <v>91</v>
      </c>
      <c r="L5539" t="str">
        <f>VLOOKUP(K5539,Sheet2!$A$1:$B$105,2,FALSE)</f>
        <v>1-365 ; cek pengelola bekerja hanya 1 hari setiap 2pekan (r306 &lt;=12)</v>
      </c>
    </row>
    <row r="5540" spans="1:12">
      <c r="A5540">
        <v>120</v>
      </c>
      <c r="B5540" t="s">
        <v>213</v>
      </c>
      <c r="C5540" t="s">
        <v>576</v>
      </c>
      <c r="D5540" t="str">
        <f>CONCATENATE("3513",A5540,B5540,C5540,TEXT(F5540,REPT("0",3)))</f>
        <v>3513120010003100041</v>
      </c>
      <c r="E5540">
        <v>34</v>
      </c>
      <c r="F5540">
        <v>41</v>
      </c>
      <c r="G5540" t="s">
        <v>42</v>
      </c>
      <c r="H5540" t="s">
        <v>564</v>
      </c>
      <c r="I5540" t="s">
        <v>255</v>
      </c>
      <c r="J5540" t="s">
        <v>62</v>
      </c>
      <c r="K5540" t="s">
        <v>46</v>
      </c>
      <c r="L5540" t="str">
        <f>VLOOKUP(K5540,Sheet2!$A$1:$B$105,2,FALSE)</f>
        <v>Cek outlier nilai ijon per kabupaten per komoditas. Perlu dipastikan bahwa isian sudah dalam bentuk 000 Rp.</v>
      </c>
    </row>
    <row r="5541" spans="1:12">
      <c r="A5541">
        <v>120</v>
      </c>
      <c r="B5541" t="s">
        <v>232</v>
      </c>
      <c r="C5541" t="s">
        <v>35</v>
      </c>
      <c r="D5541" t="str">
        <f>CONCATENATE("3513",A5541,B5541,C5541,TEXT(F5541,REPT("0",3)))</f>
        <v>3513120011000200027</v>
      </c>
      <c r="E5541">
        <v>30</v>
      </c>
      <c r="F5541">
        <v>27</v>
      </c>
      <c r="G5541" t="s">
        <v>64</v>
      </c>
      <c r="H5541" t="s">
        <v>577</v>
      </c>
      <c r="I5541" t="s">
        <v>255</v>
      </c>
      <c r="J5541" t="s">
        <v>290</v>
      </c>
      <c r="K5541" t="s">
        <v>46</v>
      </c>
      <c r="L5541" t="str">
        <f>VLOOKUP(K5541,Sheet2!$A$1:$B$105,2,FALSE)</f>
        <v>Cek outlier nilai ijon per kabupaten per komoditas. Perlu dipastikan bahwa isian sudah dalam bentuk 000 Rp.</v>
      </c>
    </row>
    <row r="5542" spans="1:12">
      <c r="A5542">
        <v>120</v>
      </c>
      <c r="B5542" t="s">
        <v>232</v>
      </c>
      <c r="C5542" t="s">
        <v>41</v>
      </c>
      <c r="D5542" t="str">
        <f>CONCATENATE("3513",A5542,B5542,C5542,TEXT(F5542,REPT("0",3)))</f>
        <v>3513120011000300013</v>
      </c>
      <c r="E5542">
        <v>13</v>
      </c>
      <c r="F5542">
        <v>13</v>
      </c>
      <c r="G5542" t="s">
        <v>445</v>
      </c>
      <c r="H5542" t="s">
        <v>577</v>
      </c>
      <c r="I5542" t="s">
        <v>255</v>
      </c>
      <c r="J5542" t="s">
        <v>324</v>
      </c>
      <c r="K5542" t="s">
        <v>46</v>
      </c>
      <c r="L5542" t="str">
        <f>VLOOKUP(K5542,Sheet2!$A$1:$B$105,2,FALSE)</f>
        <v>Cek outlier nilai ijon per kabupaten per komoditas. Perlu dipastikan bahwa isian sudah dalam bentuk 000 Rp.</v>
      </c>
    </row>
    <row r="5543" spans="1:12">
      <c r="A5543">
        <v>120</v>
      </c>
      <c r="B5543" t="s">
        <v>232</v>
      </c>
      <c r="C5543" t="s">
        <v>41</v>
      </c>
      <c r="D5543" t="str">
        <f>CONCATENATE("3513",A5543,B5543,C5543,TEXT(F5543,REPT("0",3)))</f>
        <v>3513120011000300017</v>
      </c>
      <c r="E5543">
        <v>17</v>
      </c>
      <c r="F5543">
        <v>17</v>
      </c>
      <c r="G5543" t="s">
        <v>445</v>
      </c>
      <c r="H5543" t="s">
        <v>577</v>
      </c>
      <c r="I5543" t="s">
        <v>255</v>
      </c>
      <c r="J5543" t="s">
        <v>324</v>
      </c>
      <c r="K5543" t="s">
        <v>395</v>
      </c>
      <c r="L5543" t="str">
        <f>VLOOKUP(K5543,Sheet2!$A$1:$B$105,2,FALSE)</f>
        <v>kewajaran jumlah trip &lt;12 atau &gt;720 setahun (824 &gt;=720 atau 824 &lt;12)</v>
      </c>
    </row>
    <row r="5544" spans="1:12">
      <c r="A5544">
        <v>120</v>
      </c>
      <c r="B5544" t="s">
        <v>232</v>
      </c>
      <c r="C5544" t="s">
        <v>41</v>
      </c>
      <c r="D5544" t="str">
        <f>CONCATENATE("3513",A5544,B5544,C5544,TEXT(F5544,REPT("0",3)))</f>
        <v>3513120011000300021</v>
      </c>
      <c r="E5544">
        <v>20</v>
      </c>
      <c r="F5544">
        <v>21</v>
      </c>
      <c r="G5544" t="s">
        <v>445</v>
      </c>
      <c r="H5544" t="s">
        <v>577</v>
      </c>
      <c r="I5544" t="s">
        <v>255</v>
      </c>
      <c r="J5544" t="s">
        <v>324</v>
      </c>
      <c r="K5544" t="s">
        <v>46</v>
      </c>
      <c r="L5544" t="str">
        <f>VLOOKUP(K5544,Sheet2!$A$1:$B$105,2,FALSE)</f>
        <v>Cek outlier nilai ijon per kabupaten per komoditas. Perlu dipastikan bahwa isian sudah dalam bentuk 000 Rp.</v>
      </c>
    </row>
    <row r="5545" spans="1:12">
      <c r="A5545">
        <v>120</v>
      </c>
      <c r="B5545" t="s">
        <v>232</v>
      </c>
      <c r="C5545" t="s">
        <v>41</v>
      </c>
      <c r="D5545" t="str">
        <f>CONCATENATE("3513",A5545,B5545,C5545,TEXT(F5545,REPT("0",3)))</f>
        <v>3513120011000300025</v>
      </c>
      <c r="E5545">
        <v>24</v>
      </c>
      <c r="F5545">
        <v>25</v>
      </c>
      <c r="G5545" t="s">
        <v>445</v>
      </c>
      <c r="H5545" t="s">
        <v>577</v>
      </c>
      <c r="I5545" t="s">
        <v>255</v>
      </c>
      <c r="J5545" t="s">
        <v>324</v>
      </c>
      <c r="K5545" t="s">
        <v>395</v>
      </c>
      <c r="L5545" t="str">
        <f>VLOOKUP(K5545,Sheet2!$A$1:$B$105,2,FALSE)</f>
        <v>kewajaran jumlah trip &lt;12 atau &gt;720 setahun (824 &gt;=720 atau 824 &lt;12)</v>
      </c>
    </row>
    <row r="5546" spans="1:12">
      <c r="A5546">
        <v>120</v>
      </c>
      <c r="B5546" t="s">
        <v>232</v>
      </c>
      <c r="C5546" t="s">
        <v>41</v>
      </c>
      <c r="D5546" t="str">
        <f>CONCATENATE("3513",A5546,B5546,C5546,TEXT(F5546,REPT("0",3)))</f>
        <v>3513120011000300044</v>
      </c>
      <c r="E5546">
        <v>41</v>
      </c>
      <c r="F5546">
        <v>44</v>
      </c>
      <c r="G5546" t="s">
        <v>445</v>
      </c>
      <c r="H5546" t="s">
        <v>577</v>
      </c>
      <c r="I5546" t="s">
        <v>255</v>
      </c>
      <c r="J5546" t="s">
        <v>324</v>
      </c>
      <c r="K5546" t="s">
        <v>46</v>
      </c>
      <c r="L5546" t="str">
        <f>VLOOKUP(K5546,Sheet2!$A$1:$B$105,2,FALSE)</f>
        <v>Cek outlier nilai ijon per kabupaten per komoditas. Perlu dipastikan bahwa isian sudah dalam bentuk 000 Rp.</v>
      </c>
    </row>
    <row r="5547" spans="1:12">
      <c r="A5547">
        <v>120</v>
      </c>
      <c r="B5547" t="s">
        <v>232</v>
      </c>
      <c r="C5547" t="s">
        <v>48</v>
      </c>
      <c r="D5547" t="str">
        <f>CONCATENATE("3513",A5547,B5547,C5547,TEXT(F5547,REPT("0",3)))</f>
        <v>3513120011000400005</v>
      </c>
      <c r="E5547">
        <v>4</v>
      </c>
      <c r="F5547">
        <v>5</v>
      </c>
      <c r="G5547" t="s">
        <v>171</v>
      </c>
      <c r="H5547" t="s">
        <v>577</v>
      </c>
      <c r="I5547" t="s">
        <v>255</v>
      </c>
      <c r="J5547" t="s">
        <v>128</v>
      </c>
      <c r="K5547" t="s">
        <v>91</v>
      </c>
      <c r="L5547" t="str">
        <f>VLOOKUP(K5547,Sheet2!$A$1:$B$105,2,FALSE)</f>
        <v>1-365 ; cek pengelola bekerja hanya 1 hari setiap 2pekan (r306 &lt;=12)</v>
      </c>
    </row>
    <row r="5548" spans="1:12">
      <c r="A5548">
        <v>120</v>
      </c>
      <c r="B5548" t="s">
        <v>232</v>
      </c>
      <c r="C5548" t="s">
        <v>48</v>
      </c>
      <c r="D5548" t="str">
        <f>CONCATENATE("3513",A5548,B5548,C5548,TEXT(F5548,REPT("0",3)))</f>
        <v>3513120011000400008</v>
      </c>
      <c r="E5548">
        <v>6</v>
      </c>
      <c r="F5548">
        <v>8</v>
      </c>
      <c r="G5548" t="s">
        <v>171</v>
      </c>
      <c r="H5548" t="s">
        <v>577</v>
      </c>
      <c r="I5548" t="s">
        <v>255</v>
      </c>
      <c r="J5548" t="s">
        <v>128</v>
      </c>
      <c r="K5548" t="s">
        <v>46</v>
      </c>
      <c r="L5548" t="str">
        <f>VLOOKUP(K5548,Sheet2!$A$1:$B$105,2,FALSE)</f>
        <v>Cek outlier nilai ijon per kabupaten per komoditas. Perlu dipastikan bahwa isian sudah dalam bentuk 000 Rp.</v>
      </c>
    </row>
    <row r="5549" spans="1:12">
      <c r="A5549">
        <v>120</v>
      </c>
      <c r="B5549" t="s">
        <v>232</v>
      </c>
      <c r="C5549" t="s">
        <v>48</v>
      </c>
      <c r="D5549" t="str">
        <f>CONCATENATE("3513",A5549,B5549,C5549,TEXT(F5549,REPT("0",3)))</f>
        <v>3513120011000400022</v>
      </c>
      <c r="E5549">
        <v>15</v>
      </c>
      <c r="F5549">
        <v>22</v>
      </c>
      <c r="G5549" t="s">
        <v>171</v>
      </c>
      <c r="H5549" t="s">
        <v>577</v>
      </c>
      <c r="I5549" t="s">
        <v>255</v>
      </c>
      <c r="J5549" t="s">
        <v>128</v>
      </c>
      <c r="K5549" t="s">
        <v>91</v>
      </c>
      <c r="L5549" t="str">
        <f>VLOOKUP(K5549,Sheet2!$A$1:$B$105,2,FALSE)</f>
        <v>1-365 ; cek pengelola bekerja hanya 1 hari setiap 2pekan (r306 &lt;=12)</v>
      </c>
    </row>
    <row r="5550" spans="1:12">
      <c r="A5550">
        <v>120</v>
      </c>
      <c r="B5550" t="s">
        <v>232</v>
      </c>
      <c r="C5550" t="s">
        <v>48</v>
      </c>
      <c r="D5550" t="str">
        <f>CONCATENATE("3513",A5550,B5550,C5550,TEXT(F5550,REPT("0",3)))</f>
        <v>3513120011000400034</v>
      </c>
      <c r="E5550">
        <v>24</v>
      </c>
      <c r="F5550">
        <v>34</v>
      </c>
      <c r="G5550" t="s">
        <v>171</v>
      </c>
      <c r="H5550" t="s">
        <v>577</v>
      </c>
      <c r="I5550" t="s">
        <v>255</v>
      </c>
      <c r="J5550" t="s">
        <v>128</v>
      </c>
      <c r="K5550" t="s">
        <v>46</v>
      </c>
      <c r="L5550" t="str">
        <f>VLOOKUP(K5550,Sheet2!$A$1:$B$105,2,FALSE)</f>
        <v>Cek outlier nilai ijon per kabupaten per komoditas. Perlu dipastikan bahwa isian sudah dalam bentuk 000 Rp.</v>
      </c>
    </row>
    <row r="5551" spans="1:12">
      <c r="A5551">
        <v>120</v>
      </c>
      <c r="B5551" t="s">
        <v>232</v>
      </c>
      <c r="C5551" t="s">
        <v>48</v>
      </c>
      <c r="D5551" t="str">
        <f>CONCATENATE("3513",A5551,B5551,C5551,TEXT(F5551,REPT("0",3)))</f>
        <v>3513120011000400037</v>
      </c>
      <c r="E5551">
        <v>26</v>
      </c>
      <c r="F5551">
        <v>37</v>
      </c>
      <c r="G5551" t="s">
        <v>171</v>
      </c>
      <c r="H5551" t="s">
        <v>577</v>
      </c>
      <c r="I5551" t="s">
        <v>255</v>
      </c>
      <c r="J5551" t="s">
        <v>128</v>
      </c>
      <c r="K5551" t="s">
        <v>46</v>
      </c>
      <c r="L5551" t="str">
        <f>VLOOKUP(K5551,Sheet2!$A$1:$B$105,2,FALSE)</f>
        <v>Cek outlier nilai ijon per kabupaten per komoditas. Perlu dipastikan bahwa isian sudah dalam bentuk 000 Rp.</v>
      </c>
    </row>
    <row r="5552" spans="1:12">
      <c r="A5552">
        <v>120</v>
      </c>
      <c r="B5552" t="s">
        <v>232</v>
      </c>
      <c r="C5552" t="s">
        <v>48</v>
      </c>
      <c r="D5552" t="str">
        <f>CONCATENATE("3513",A5552,B5552,C5552,TEXT(F5552,REPT("0",3)))</f>
        <v>3513120011000400043</v>
      </c>
      <c r="E5552">
        <v>30</v>
      </c>
      <c r="F5552">
        <v>43</v>
      </c>
      <c r="G5552" t="s">
        <v>171</v>
      </c>
      <c r="H5552" t="s">
        <v>577</v>
      </c>
      <c r="I5552" t="s">
        <v>255</v>
      </c>
      <c r="J5552" t="s">
        <v>128</v>
      </c>
      <c r="K5552" t="s">
        <v>395</v>
      </c>
      <c r="L5552" t="str">
        <f>VLOOKUP(K5552,Sheet2!$A$1:$B$105,2,FALSE)</f>
        <v>kewajaran jumlah trip &lt;12 atau &gt;720 setahun (824 &gt;=720 atau 824 &lt;12)</v>
      </c>
    </row>
    <row r="5553" spans="1:12">
      <c r="A5553">
        <v>120</v>
      </c>
      <c r="B5553" t="s">
        <v>232</v>
      </c>
      <c r="C5553" t="s">
        <v>48</v>
      </c>
      <c r="D5553" t="str">
        <f>CONCATENATE("3513",A5553,B5553,C5553,TEXT(F5553,REPT("0",3)))</f>
        <v>3513120011000400047</v>
      </c>
      <c r="E5553">
        <v>33</v>
      </c>
      <c r="F5553">
        <v>47</v>
      </c>
      <c r="G5553" t="s">
        <v>171</v>
      </c>
      <c r="H5553" t="s">
        <v>577</v>
      </c>
      <c r="I5553" t="s">
        <v>255</v>
      </c>
      <c r="J5553" t="s">
        <v>128</v>
      </c>
      <c r="K5553" t="s">
        <v>46</v>
      </c>
      <c r="L5553" t="str">
        <f>VLOOKUP(K5553,Sheet2!$A$1:$B$105,2,FALSE)</f>
        <v>Cek outlier nilai ijon per kabupaten per komoditas. Perlu dipastikan bahwa isian sudah dalam bentuk 000 Rp.</v>
      </c>
    </row>
    <row r="5554" spans="1:12">
      <c r="A5554">
        <v>120</v>
      </c>
      <c r="B5554" t="s">
        <v>232</v>
      </c>
      <c r="C5554" t="s">
        <v>48</v>
      </c>
      <c r="D5554" t="str">
        <f>CONCATENATE("3513",A5554,B5554,C5554,TEXT(F5554,REPT("0",3)))</f>
        <v>3513120011000400049</v>
      </c>
      <c r="E5554">
        <v>35</v>
      </c>
      <c r="F5554">
        <v>49</v>
      </c>
      <c r="G5554" t="s">
        <v>171</v>
      </c>
      <c r="H5554" t="s">
        <v>577</v>
      </c>
      <c r="I5554" t="s">
        <v>255</v>
      </c>
      <c r="J5554" t="s">
        <v>128</v>
      </c>
      <c r="K5554" t="s">
        <v>91</v>
      </c>
      <c r="L5554" t="str">
        <f>VLOOKUP(K5554,Sheet2!$A$1:$B$105,2,FALSE)</f>
        <v>1-365 ; cek pengelola bekerja hanya 1 hari setiap 2pekan (r306 &lt;=12)</v>
      </c>
    </row>
    <row r="5555" spans="1:12">
      <c r="A5555">
        <v>120</v>
      </c>
      <c r="B5555" t="s">
        <v>232</v>
      </c>
      <c r="C5555" t="s">
        <v>48</v>
      </c>
      <c r="D5555" t="str">
        <f>CONCATENATE("3513",A5555,B5555,C5555,TEXT(F5555,REPT("0",3)))</f>
        <v>3513120011000400059</v>
      </c>
      <c r="E5555">
        <v>42</v>
      </c>
      <c r="F5555">
        <v>59</v>
      </c>
      <c r="G5555" t="s">
        <v>171</v>
      </c>
      <c r="H5555" t="s">
        <v>577</v>
      </c>
      <c r="I5555" t="s">
        <v>255</v>
      </c>
      <c r="J5555" t="s">
        <v>128</v>
      </c>
      <c r="K5555" t="s">
        <v>23</v>
      </c>
      <c r="L5555" t="str">
        <f>VLOOKUP(K5555,Sheet2!$A$1:$B$105,2,FALSE)</f>
        <v>Cek outlier harga (r417/r416) per kabupaten per komoditas.</v>
      </c>
    </row>
    <row r="5556" spans="1:12">
      <c r="A5556">
        <v>120</v>
      </c>
      <c r="B5556" t="s">
        <v>232</v>
      </c>
      <c r="C5556" t="s">
        <v>54</v>
      </c>
      <c r="D5556" t="str">
        <f>CONCATENATE("3513",A5556,B5556,C5556,TEXT(F5556,REPT("0",3)))</f>
        <v>3513120011000500002</v>
      </c>
      <c r="E5556">
        <v>1</v>
      </c>
      <c r="F5556">
        <v>2</v>
      </c>
      <c r="G5556" t="s">
        <v>331</v>
      </c>
      <c r="H5556" t="s">
        <v>577</v>
      </c>
      <c r="I5556" t="s">
        <v>255</v>
      </c>
      <c r="J5556" t="s">
        <v>340</v>
      </c>
      <c r="K5556" t="s">
        <v>91</v>
      </c>
      <c r="L5556" t="str">
        <f>VLOOKUP(K5556,Sheet2!$A$1:$B$105,2,FALSE)</f>
        <v>1-365 ; cek pengelola bekerja hanya 1 hari setiap 2pekan (r306 &lt;=12)</v>
      </c>
    </row>
    <row r="5557" spans="1:12">
      <c r="A5557">
        <v>120</v>
      </c>
      <c r="B5557" t="s">
        <v>232</v>
      </c>
      <c r="C5557" t="s">
        <v>60</v>
      </c>
      <c r="D5557" t="str">
        <f>CONCATENATE("3513",A5557,B5557,C5557,TEXT(F5557,REPT("0",3)))</f>
        <v>3513120011000600030</v>
      </c>
      <c r="E5557">
        <v>25</v>
      </c>
      <c r="F5557">
        <v>30</v>
      </c>
      <c r="G5557" t="s">
        <v>343</v>
      </c>
      <c r="H5557" t="s">
        <v>577</v>
      </c>
      <c r="I5557" t="s">
        <v>255</v>
      </c>
      <c r="J5557" t="s">
        <v>45</v>
      </c>
      <c r="K5557" t="s">
        <v>91</v>
      </c>
      <c r="L5557" t="str">
        <f>VLOOKUP(K5557,Sheet2!$A$1:$B$105,2,FALSE)</f>
        <v>1-365 ; cek pengelola bekerja hanya 1 hari setiap 2pekan (r306 &lt;=12)</v>
      </c>
    </row>
    <row r="5558" spans="1:12">
      <c r="A5558">
        <v>120</v>
      </c>
      <c r="B5558" t="s">
        <v>232</v>
      </c>
      <c r="C5558" t="s">
        <v>60</v>
      </c>
      <c r="D5558" t="str">
        <f>CONCATENATE("3513",A5558,B5558,C5558,TEXT(F5558,REPT("0",3)))</f>
        <v>3513120011000600044</v>
      </c>
      <c r="E5558">
        <v>34</v>
      </c>
      <c r="F5558">
        <v>44</v>
      </c>
      <c r="G5558" t="s">
        <v>343</v>
      </c>
      <c r="H5558" t="s">
        <v>577</v>
      </c>
      <c r="I5558" t="s">
        <v>255</v>
      </c>
      <c r="J5558" t="s">
        <v>45</v>
      </c>
      <c r="K5558" t="s">
        <v>75</v>
      </c>
      <c r="L5558" t="str">
        <f>VLOOKUP(K5558,Sheet2!$A$1:$B$105,2,FALSE)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5559" spans="1:12">
      <c r="A5559">
        <v>120</v>
      </c>
      <c r="B5559" t="s">
        <v>232</v>
      </c>
      <c r="C5559" t="s">
        <v>60</v>
      </c>
      <c r="D5559" t="str">
        <f>CONCATENATE("3513",A5559,B5559,C5559,TEXT(F5559,REPT("0",3)))</f>
        <v>3513120011000600065</v>
      </c>
      <c r="E5559">
        <v>55</v>
      </c>
      <c r="F5559">
        <v>65</v>
      </c>
      <c r="G5559" t="s">
        <v>343</v>
      </c>
      <c r="H5559" t="s">
        <v>577</v>
      </c>
      <c r="I5559" t="s">
        <v>255</v>
      </c>
      <c r="J5559" t="s">
        <v>45</v>
      </c>
      <c r="K5559" t="s">
        <v>395</v>
      </c>
      <c r="L5559" t="str">
        <f>VLOOKUP(K5559,Sheet2!$A$1:$B$105,2,FALSE)</f>
        <v>kewajaran jumlah trip &lt;12 atau &gt;720 setahun (824 &gt;=720 atau 824 &lt;12)</v>
      </c>
    </row>
    <row r="5560" spans="1:12">
      <c r="A5560">
        <v>120</v>
      </c>
      <c r="B5560" t="s">
        <v>232</v>
      </c>
      <c r="C5560" t="s">
        <v>63</v>
      </c>
      <c r="D5560" t="str">
        <f>CONCATENATE("3513",A5560,B5560,C5560,TEXT(F5560,REPT("0",3)))</f>
        <v>3513120011000700018</v>
      </c>
      <c r="E5560">
        <v>26</v>
      </c>
      <c r="F5560">
        <v>18</v>
      </c>
      <c r="G5560" t="s">
        <v>336</v>
      </c>
      <c r="H5560" t="s">
        <v>578</v>
      </c>
      <c r="I5560" t="s">
        <v>255</v>
      </c>
      <c r="J5560" t="s">
        <v>172</v>
      </c>
      <c r="K5560" t="s">
        <v>71</v>
      </c>
      <c r="L5560" t="str">
        <f>VLOOKUP(K5560,Sheet2!$A$1:$B$105,2,FALSE)</f>
        <v>kewajaran nilai produksi tiap satuan produksi (&lt;10rb atau &gt; 10jt) 0&lt;715/714 &gt; 10rb atau 715/714 &lt; 10jt</v>
      </c>
    </row>
    <row r="5561" spans="1:12">
      <c r="A5561">
        <v>120</v>
      </c>
      <c r="B5561" t="s">
        <v>232</v>
      </c>
      <c r="C5561" t="s">
        <v>67</v>
      </c>
      <c r="D5561" t="str">
        <f>CONCATENATE("3513",A5561,B5561,C5561,TEXT(F5561,REPT("0",3)))</f>
        <v>3513120011000800003</v>
      </c>
      <c r="E5561">
        <v>3</v>
      </c>
      <c r="F5561">
        <v>3</v>
      </c>
      <c r="G5561" t="s">
        <v>251</v>
      </c>
      <c r="H5561" t="s">
        <v>578</v>
      </c>
      <c r="I5561" t="s">
        <v>255</v>
      </c>
      <c r="J5561" t="s">
        <v>328</v>
      </c>
      <c r="K5561" t="s">
        <v>23</v>
      </c>
      <c r="L5561" t="str">
        <f>VLOOKUP(K5561,Sheet2!$A$1:$B$105,2,FALSE)</f>
        <v>Cek outlier harga (r417/r416) per kabupaten per komoditas.</v>
      </c>
    </row>
    <row r="5562" spans="1:12">
      <c r="A5562">
        <v>120</v>
      </c>
      <c r="B5562" t="s">
        <v>232</v>
      </c>
      <c r="C5562" t="s">
        <v>67</v>
      </c>
      <c r="D5562" t="str">
        <f>CONCATENATE("3513",A5562,B5562,C5562,TEXT(F5562,REPT("0",3)))</f>
        <v>3513120011000800004</v>
      </c>
      <c r="E5562">
        <v>4</v>
      </c>
      <c r="F5562">
        <v>4</v>
      </c>
      <c r="G5562" t="s">
        <v>251</v>
      </c>
      <c r="H5562" t="s">
        <v>578</v>
      </c>
      <c r="I5562" t="s">
        <v>255</v>
      </c>
      <c r="J5562" t="s">
        <v>328</v>
      </c>
      <c r="K5562" t="s">
        <v>23</v>
      </c>
      <c r="L5562" t="str">
        <f>VLOOKUP(K5562,Sheet2!$A$1:$B$105,2,FALSE)</f>
        <v>Cek outlier harga (r417/r416) per kabupaten per komoditas.</v>
      </c>
    </row>
    <row r="5563" spans="1:12">
      <c r="A5563">
        <v>120</v>
      </c>
      <c r="B5563" t="s">
        <v>232</v>
      </c>
      <c r="C5563" t="s">
        <v>72</v>
      </c>
      <c r="D5563" t="str">
        <f>CONCATENATE("3513",A5563,B5563,C5563,TEXT(F5563,REPT("0",3)))</f>
        <v>3513120011000900004</v>
      </c>
      <c r="E5563">
        <v>4</v>
      </c>
      <c r="F5563">
        <v>4</v>
      </c>
      <c r="G5563" t="s">
        <v>336</v>
      </c>
      <c r="H5563" t="s">
        <v>578</v>
      </c>
      <c r="I5563" t="s">
        <v>255</v>
      </c>
      <c r="J5563" t="s">
        <v>423</v>
      </c>
      <c r="K5563" t="s">
        <v>19</v>
      </c>
      <c r="L5563" t="str">
        <f>VLOOKUP(K5563,Sheet2!$A$1:$B$105,2,FALSE)</f>
        <v>Pengecekan kewajaran nilai produksi ikutan kegiatan usaha budidaya tanaman kehutanan r720a atau 720b &gt;=50.000 atau (&lt;10 dan &gt;0)</v>
      </c>
    </row>
    <row r="5564" spans="1:12">
      <c r="A5564">
        <v>120</v>
      </c>
      <c r="B5564" t="s">
        <v>232</v>
      </c>
      <c r="C5564" t="s">
        <v>72</v>
      </c>
      <c r="D5564" t="str">
        <f>CONCATENATE("3513",A5564,B5564,C5564,TEXT(F5564,REPT("0",3)))</f>
        <v>3513120011000900009</v>
      </c>
      <c r="E5564">
        <v>9</v>
      </c>
      <c r="F5564">
        <v>9</v>
      </c>
      <c r="G5564" t="s">
        <v>336</v>
      </c>
      <c r="H5564" t="s">
        <v>578</v>
      </c>
      <c r="I5564" t="s">
        <v>255</v>
      </c>
      <c r="J5564" t="s">
        <v>423</v>
      </c>
      <c r="K5564" t="s">
        <v>409</v>
      </c>
      <c r="L5564" t="str">
        <f>VLOOKUP(K5564,Sheet2!$A$1:$B$105,2,FALSE)</f>
        <v>Cek kewajaran luas lahan tanaman tahunan (r317), misalnya r317&gt;=250000 atau 0&lt;r317&lt;= 2</v>
      </c>
    </row>
    <row r="5565" spans="1:12">
      <c r="A5565">
        <v>120</v>
      </c>
      <c r="B5565" t="s">
        <v>232</v>
      </c>
      <c r="C5565" t="s">
        <v>72</v>
      </c>
      <c r="D5565" t="str">
        <f>CONCATENATE("3513",A5565,B5565,C5565,TEXT(F5565,REPT("0",3)))</f>
        <v>3513120011000900012</v>
      </c>
      <c r="E5565">
        <v>12</v>
      </c>
      <c r="F5565">
        <v>12</v>
      </c>
      <c r="G5565" t="s">
        <v>336</v>
      </c>
      <c r="H5565" t="s">
        <v>578</v>
      </c>
      <c r="I5565" t="s">
        <v>255</v>
      </c>
      <c r="J5565" t="s">
        <v>423</v>
      </c>
      <c r="K5565" t="s">
        <v>46</v>
      </c>
      <c r="L5565" t="str">
        <f>VLOOKUP(K5565,Sheet2!$A$1:$B$105,2,FALSE)</f>
        <v>Cek outlier nilai ijon per kabupaten per komoditas. Perlu dipastikan bahwa isian sudah dalam bentuk 000 Rp.</v>
      </c>
    </row>
    <row r="5566" spans="1:12">
      <c r="A5566">
        <v>120</v>
      </c>
      <c r="B5566" t="s">
        <v>232</v>
      </c>
      <c r="C5566" t="s">
        <v>72</v>
      </c>
      <c r="D5566" t="str">
        <f>CONCATENATE("3513",A5566,B5566,C5566,TEXT(F5566,REPT("0",3)))</f>
        <v>3513120011000900022</v>
      </c>
      <c r="E5566">
        <v>28</v>
      </c>
      <c r="F5566">
        <v>22</v>
      </c>
      <c r="G5566" t="s">
        <v>336</v>
      </c>
      <c r="H5566" t="s">
        <v>578</v>
      </c>
      <c r="I5566" t="s">
        <v>255</v>
      </c>
      <c r="J5566" t="s">
        <v>423</v>
      </c>
      <c r="K5566" t="s">
        <v>409</v>
      </c>
      <c r="L5566" t="str">
        <f>VLOOKUP(K5566,Sheet2!$A$1:$B$105,2,FALSE)</f>
        <v>Cek kewajaran luas lahan tanaman tahunan (r317), misalnya r317&gt;=250000 atau 0&lt;r317&lt;= 2</v>
      </c>
    </row>
    <row r="5567" spans="1:12">
      <c r="A5567">
        <v>120</v>
      </c>
      <c r="B5567" t="s">
        <v>232</v>
      </c>
      <c r="C5567" t="s">
        <v>76</v>
      </c>
      <c r="D5567" t="str">
        <f>CONCATENATE("3513",A5567,B5567,C5567,TEXT(F5567,REPT("0",3)))</f>
        <v>3513120011001000009</v>
      </c>
      <c r="E5567">
        <v>8</v>
      </c>
      <c r="F5567">
        <v>9</v>
      </c>
      <c r="G5567" t="s">
        <v>251</v>
      </c>
      <c r="H5567" t="s">
        <v>578</v>
      </c>
      <c r="I5567" t="s">
        <v>255</v>
      </c>
      <c r="J5567" t="s">
        <v>276</v>
      </c>
      <c r="K5567" t="s">
        <v>409</v>
      </c>
      <c r="L5567" t="str">
        <f>VLOOKUP(K5567,Sheet2!$A$1:$B$105,2,FALSE)</f>
        <v>Cek kewajaran luas lahan tanaman tahunan (r317), misalnya r317&gt;=250000 atau 0&lt;r317&lt;= 2</v>
      </c>
    </row>
    <row r="5568" spans="1:12">
      <c r="A5568">
        <v>120</v>
      </c>
      <c r="B5568" t="s">
        <v>232</v>
      </c>
      <c r="C5568" t="s">
        <v>84</v>
      </c>
      <c r="D5568" t="str">
        <f>CONCATENATE("3513",A5568,B5568,C5568,TEXT(F5568,REPT("0",3)))</f>
        <v>3513120011001100030</v>
      </c>
      <c r="E5568">
        <v>37</v>
      </c>
      <c r="F5568">
        <v>30</v>
      </c>
      <c r="G5568" t="s">
        <v>512</v>
      </c>
      <c r="H5568" t="s">
        <v>578</v>
      </c>
      <c r="I5568" t="s">
        <v>255</v>
      </c>
      <c r="J5568" t="s">
        <v>392</v>
      </c>
      <c r="K5568" t="s">
        <v>47</v>
      </c>
      <c r="L5568" t="str">
        <f>VLOOKUP(K5568,Sheet2!$A$1:$B$105,2,FALSE)</f>
        <v>kewajaran nilai produksi yg dijual/konsumsi/diberikan/hilang &gt; 5rb atau &lt; 200 juta (r621 &lt; 10.000 atau r621 &gt; 200.000.000)</v>
      </c>
    </row>
    <row r="5569" spans="1:12">
      <c r="A5569">
        <v>120</v>
      </c>
      <c r="B5569" t="s">
        <v>232</v>
      </c>
      <c r="C5569" t="s">
        <v>95</v>
      </c>
      <c r="D5569" t="str">
        <f>CONCATENATE("3513",A5569,B5569,C5569,TEXT(F5569,REPT("0",3)))</f>
        <v>3513120011001300022</v>
      </c>
      <c r="E5569">
        <v>18</v>
      </c>
      <c r="F5569">
        <v>22</v>
      </c>
      <c r="G5569" t="s">
        <v>279</v>
      </c>
      <c r="H5569" t="s">
        <v>578</v>
      </c>
      <c r="I5569" t="s">
        <v>255</v>
      </c>
      <c r="J5569" t="s">
        <v>119</v>
      </c>
      <c r="K5569" t="s">
        <v>23</v>
      </c>
      <c r="L5569" t="str">
        <f>VLOOKUP(K5569,Sheet2!$A$1:$B$105,2,FALSE)</f>
        <v>Cek outlier harga (r417/r416) per kabupaten per komoditas.</v>
      </c>
    </row>
    <row r="5570" spans="1:12">
      <c r="A5570">
        <v>120</v>
      </c>
      <c r="B5570" t="s">
        <v>232</v>
      </c>
      <c r="C5570" t="s">
        <v>95</v>
      </c>
      <c r="D5570" t="str">
        <f>CONCATENATE("3513",A5570,B5570,C5570,TEXT(F5570,REPT("0",3)))</f>
        <v>3513120011001300048</v>
      </c>
      <c r="E5570">
        <v>40</v>
      </c>
      <c r="F5570">
        <v>48</v>
      </c>
      <c r="G5570" t="s">
        <v>279</v>
      </c>
      <c r="H5570" t="s">
        <v>578</v>
      </c>
      <c r="I5570" t="s">
        <v>255</v>
      </c>
      <c r="J5570" t="s">
        <v>119</v>
      </c>
      <c r="K5570" t="s">
        <v>20</v>
      </c>
      <c r="L5570" t="str">
        <f>VLOOKUP(K5570,Sheet2!$A$1:$B$105,2,FALSE)</f>
        <v>Cek outlier HORTI harga per satuan produksi (per kg) per komoditas</v>
      </c>
    </row>
    <row r="5571" spans="1:12">
      <c r="A5571">
        <v>120</v>
      </c>
      <c r="B5571" t="s">
        <v>232</v>
      </c>
      <c r="C5571" t="s">
        <v>95</v>
      </c>
      <c r="D5571" t="str">
        <f>CONCATENATE("3513",A5571,B5571,C5571,TEXT(F5571,REPT("0",3)))</f>
        <v>3513120011001300050</v>
      </c>
      <c r="E5571">
        <v>42</v>
      </c>
      <c r="F5571">
        <v>50</v>
      </c>
      <c r="G5571" t="s">
        <v>279</v>
      </c>
      <c r="H5571" t="s">
        <v>578</v>
      </c>
      <c r="I5571" t="s">
        <v>255</v>
      </c>
      <c r="J5571" t="s">
        <v>119</v>
      </c>
      <c r="K5571" t="s">
        <v>23</v>
      </c>
      <c r="L5571" t="str">
        <f>VLOOKUP(K5571,Sheet2!$A$1:$B$105,2,FALSE)</f>
        <v>Cek outlier harga (r417/r416) per kabupaten per komoditas.</v>
      </c>
    </row>
    <row r="5572" spans="1:12">
      <c r="A5572">
        <v>120</v>
      </c>
      <c r="B5572" t="s">
        <v>232</v>
      </c>
      <c r="C5572" t="s">
        <v>95</v>
      </c>
      <c r="D5572" t="str">
        <f>CONCATENATE("3513",A5572,B5572,C5572,TEXT(F5572,REPT("0",3)))</f>
        <v>3513120011001300059</v>
      </c>
      <c r="E5572">
        <v>49</v>
      </c>
      <c r="F5572">
        <v>59</v>
      </c>
      <c r="G5572" t="s">
        <v>279</v>
      </c>
      <c r="H5572" t="s">
        <v>578</v>
      </c>
      <c r="I5572" t="s">
        <v>255</v>
      </c>
      <c r="J5572" t="s">
        <v>119</v>
      </c>
      <c r="K5572" t="s">
        <v>160</v>
      </c>
      <c r="L5572" t="str">
        <f>VLOOKUP(K5572,Sheet2!$A$1:$B$105,2,FALSE)</f>
        <v>Pengecekan ulang kewajaran umur ART (umur ART banyak yang terisi 99, perlu probing lebih dalam untuk umur ART)
Pengecekan ulang umur KRT yang di bawah 16 tahun (R204=1 tetapi R206&lt;16)</v>
      </c>
    </row>
    <row r="5573" spans="1:12">
      <c r="A5573">
        <v>120</v>
      </c>
      <c r="B5573" t="s">
        <v>232</v>
      </c>
      <c r="C5573" t="s">
        <v>97</v>
      </c>
      <c r="D5573" t="str">
        <f>CONCATENATE("3513",A5573,B5573,C5573,TEXT(F5573,REPT("0",3)))</f>
        <v>3513120011001400014</v>
      </c>
      <c r="E5573">
        <v>13</v>
      </c>
      <c r="F5573">
        <v>14</v>
      </c>
      <c r="G5573" t="s">
        <v>68</v>
      </c>
      <c r="H5573" t="s">
        <v>578</v>
      </c>
      <c r="I5573" t="s">
        <v>255</v>
      </c>
      <c r="J5573" t="s">
        <v>198</v>
      </c>
      <c r="K5573" t="s">
        <v>91</v>
      </c>
      <c r="L5573" t="str">
        <f>VLOOKUP(K5573,Sheet2!$A$1:$B$105,2,FALSE)</f>
        <v>1-365 ; cek pengelola bekerja hanya 1 hari setiap 2pekan (r306 &lt;=12)</v>
      </c>
    </row>
    <row r="5574" spans="1:12">
      <c r="A5574">
        <v>120</v>
      </c>
      <c r="B5574" t="s">
        <v>232</v>
      </c>
      <c r="C5574" t="s">
        <v>97</v>
      </c>
      <c r="D5574" t="str">
        <f>CONCATENATE("3513",A5574,B5574,C5574,TEXT(F5574,REPT("0",3)))</f>
        <v>3513120011001400017</v>
      </c>
      <c r="E5574">
        <v>16</v>
      </c>
      <c r="F5574">
        <v>17</v>
      </c>
      <c r="G5574" t="s">
        <v>68</v>
      </c>
      <c r="H5574" t="s">
        <v>578</v>
      </c>
      <c r="I5574" t="s">
        <v>255</v>
      </c>
      <c r="J5574" t="s">
        <v>198</v>
      </c>
      <c r="K5574" t="s">
        <v>80</v>
      </c>
      <c r="L5574" t="str">
        <f>VLOOKUP(K5574,Sheet2!$A$1:$B$105,2,FALSE)</f>
        <v>Pengecekan R606 untuk Jumlah Ternak Unggas Ayam Ras Pedaging FS (4302) atau Ayam Ras Petelur FS (4303) yang kurang dari 50 ekor.</v>
      </c>
    </row>
    <row r="5575" spans="1:12">
      <c r="A5575">
        <v>120</v>
      </c>
      <c r="B5575" t="s">
        <v>232</v>
      </c>
      <c r="C5575" t="s">
        <v>97</v>
      </c>
      <c r="D5575" t="str">
        <f>CONCATENATE("3513",A5575,B5575,C5575,TEXT(F5575,REPT("0",3)))</f>
        <v>3513120011001400017</v>
      </c>
      <c r="E5575">
        <v>16</v>
      </c>
      <c r="F5575">
        <v>17</v>
      </c>
      <c r="G5575" t="s">
        <v>68</v>
      </c>
      <c r="H5575" t="s">
        <v>578</v>
      </c>
      <c r="I5575" t="s">
        <v>255</v>
      </c>
      <c r="J5575" t="s">
        <v>198</v>
      </c>
      <c r="K5575" t="s">
        <v>53</v>
      </c>
      <c r="L5575" t="str">
        <f>VLOOKUP(K5575,Sheet2!$A$1:$B$105,2,FALSE)</f>
        <v>Harga Ayam Ras Pedaging FS, Ayam Kampung Pedaging, Itik Pedaging, atau Puyuh Pedaging &lt; 15.000 atau &gt; 100.000</v>
      </c>
    </row>
    <row r="5576" spans="1:12">
      <c r="A5576">
        <v>120</v>
      </c>
      <c r="B5576" t="s">
        <v>232</v>
      </c>
      <c r="C5576" t="s">
        <v>14</v>
      </c>
      <c r="D5576" t="str">
        <f>CONCATENATE("3513",A5576,B5576,C5576,TEXT(F5576,REPT("0",3)))</f>
        <v>3513120011001500002</v>
      </c>
      <c r="E5576">
        <v>1</v>
      </c>
      <c r="F5576">
        <v>2</v>
      </c>
      <c r="G5576" t="s">
        <v>165</v>
      </c>
      <c r="H5576" t="s">
        <v>579</v>
      </c>
      <c r="I5576" t="s">
        <v>255</v>
      </c>
      <c r="J5576" t="s">
        <v>198</v>
      </c>
      <c r="K5576" t="s">
        <v>46</v>
      </c>
      <c r="L5576" t="str">
        <f>VLOOKUP(K5576,Sheet2!$A$1:$B$105,2,FALSE)</f>
        <v>Cek outlier nilai ijon per kabupaten per komoditas. Perlu dipastikan bahwa isian sudah dalam bentuk 000 Rp.</v>
      </c>
    </row>
    <row r="5577" spans="1:12">
      <c r="A5577">
        <v>120</v>
      </c>
      <c r="B5577" t="s">
        <v>232</v>
      </c>
      <c r="C5577" t="s">
        <v>14</v>
      </c>
      <c r="D5577" t="str">
        <f>CONCATENATE("3513",A5577,B5577,C5577,TEXT(F5577,REPT("0",3)))</f>
        <v>3513120011001500007</v>
      </c>
      <c r="E5577">
        <v>6</v>
      </c>
      <c r="F5577">
        <v>7</v>
      </c>
      <c r="G5577" t="s">
        <v>165</v>
      </c>
      <c r="H5577" t="s">
        <v>579</v>
      </c>
      <c r="I5577" t="s">
        <v>255</v>
      </c>
      <c r="J5577" t="s">
        <v>198</v>
      </c>
      <c r="K5577" t="s">
        <v>91</v>
      </c>
      <c r="L5577" t="str">
        <f>VLOOKUP(K5577,Sheet2!$A$1:$B$105,2,FALSE)</f>
        <v>1-365 ; cek pengelola bekerja hanya 1 hari setiap 2pekan (r306 &lt;=12)</v>
      </c>
    </row>
    <row r="5578" spans="1:12">
      <c r="A5578">
        <v>120</v>
      </c>
      <c r="B5578" t="s">
        <v>232</v>
      </c>
      <c r="C5578" t="s">
        <v>14</v>
      </c>
      <c r="D5578" t="str">
        <f>CONCATENATE("3513",A5578,B5578,C5578,TEXT(F5578,REPT("0",3)))</f>
        <v>3513120011001500008</v>
      </c>
      <c r="E5578">
        <v>7</v>
      </c>
      <c r="F5578">
        <v>8</v>
      </c>
      <c r="G5578" t="s">
        <v>165</v>
      </c>
      <c r="H5578" t="s">
        <v>579</v>
      </c>
      <c r="I5578" t="s">
        <v>255</v>
      </c>
      <c r="J5578" t="s">
        <v>198</v>
      </c>
      <c r="K5578" t="s">
        <v>46</v>
      </c>
      <c r="L5578" t="str">
        <f>VLOOKUP(K5578,Sheet2!$A$1:$B$105,2,FALSE)</f>
        <v>Cek outlier nilai ijon per kabupaten per komoditas. Perlu dipastikan bahwa isian sudah dalam bentuk 000 Rp.</v>
      </c>
    </row>
    <row r="5579" spans="1:12">
      <c r="A5579">
        <v>120</v>
      </c>
      <c r="B5579" t="s">
        <v>232</v>
      </c>
      <c r="C5579" t="s">
        <v>101</v>
      </c>
      <c r="D5579" t="str">
        <f>CONCATENATE("3513",A5579,B5579,C5579,TEXT(F5579,REPT("0",3)))</f>
        <v>3513120011001600003</v>
      </c>
      <c r="E5579">
        <v>3</v>
      </c>
      <c r="F5579">
        <v>3</v>
      </c>
      <c r="G5579" t="s">
        <v>212</v>
      </c>
      <c r="H5579" t="s">
        <v>579</v>
      </c>
      <c r="I5579" t="s">
        <v>255</v>
      </c>
      <c r="J5579" t="s">
        <v>198</v>
      </c>
      <c r="K5579" t="s">
        <v>130</v>
      </c>
      <c r="L5579" t="str">
        <f>VLOOKUP(K5579,Sheet2!$A$1:$B$105,2,FALSE)</f>
        <v>Semua Usaha Pembibitan perlu dikonfirmasi di R618:</v>
      </c>
    </row>
    <row r="5580" spans="1:12">
      <c r="A5580">
        <v>120</v>
      </c>
      <c r="B5580" t="s">
        <v>232</v>
      </c>
      <c r="C5580" t="s">
        <v>101</v>
      </c>
      <c r="D5580" t="str">
        <f>CONCATENATE("3513",A5580,B5580,C5580,TEXT(F5580,REPT("0",3)))</f>
        <v>3513120011001600006</v>
      </c>
      <c r="E5580">
        <v>6</v>
      </c>
      <c r="F5580">
        <v>6</v>
      </c>
      <c r="G5580" t="s">
        <v>212</v>
      </c>
      <c r="H5580" t="s">
        <v>579</v>
      </c>
      <c r="I5580" t="s">
        <v>255</v>
      </c>
      <c r="J5580" t="s">
        <v>198</v>
      </c>
      <c r="K5580" t="s">
        <v>23</v>
      </c>
      <c r="L5580" t="str">
        <f>VLOOKUP(K5580,Sheet2!$A$1:$B$105,2,FALSE)</f>
        <v>Cek outlier harga (r417/r416) per kabupaten per komoditas.</v>
      </c>
    </row>
    <row r="5581" spans="1:12">
      <c r="A5581">
        <v>120</v>
      </c>
      <c r="B5581" t="s">
        <v>232</v>
      </c>
      <c r="C5581" t="s">
        <v>101</v>
      </c>
      <c r="D5581" t="str">
        <f>CONCATENATE("3513",A5581,B5581,C5581,TEXT(F5581,REPT("0",3)))</f>
        <v>3513120011001600016</v>
      </c>
      <c r="E5581">
        <v>13</v>
      </c>
      <c r="F5581">
        <v>16</v>
      </c>
      <c r="G5581" t="s">
        <v>212</v>
      </c>
      <c r="H5581" t="s">
        <v>579</v>
      </c>
      <c r="I5581" t="s">
        <v>255</v>
      </c>
      <c r="J5581" t="s">
        <v>198</v>
      </c>
      <c r="K5581" t="s">
        <v>83</v>
      </c>
      <c r="L5581" t="str">
        <f>VLOOKUP(K5581,Sheet2!$A$1:$B$105,2,FALSE)</f>
        <v>Pengecekan kewajaran nilai produksi ikutan kegiatan usaha pemungutan hasil hutan hasil hutan, perburuan dan atau penangkapan satwa liar r 739 &gt;=50.000 atau (&lt;10 dan &gt;0)</v>
      </c>
    </row>
    <row r="5582" spans="1:12">
      <c r="A5582">
        <v>120</v>
      </c>
      <c r="B5582" t="s">
        <v>232</v>
      </c>
      <c r="C5582" t="s">
        <v>101</v>
      </c>
      <c r="D5582" t="str">
        <f>CONCATENATE("3513",A5582,B5582,C5582,TEXT(F5582,REPT("0",3)))</f>
        <v>3513120011001600021</v>
      </c>
      <c r="E5582">
        <v>17</v>
      </c>
      <c r="F5582">
        <v>21</v>
      </c>
      <c r="G5582" t="s">
        <v>212</v>
      </c>
      <c r="H5582" t="s">
        <v>579</v>
      </c>
      <c r="I5582" t="s">
        <v>255</v>
      </c>
      <c r="J5582" t="s">
        <v>198</v>
      </c>
      <c r="K5582" t="s">
        <v>46</v>
      </c>
      <c r="L5582" t="str">
        <f>VLOOKUP(K5582,Sheet2!$A$1:$B$105,2,FALSE)</f>
        <v>Cek outlier nilai ijon per kabupaten per komoditas. Perlu dipastikan bahwa isian sudah dalam bentuk 000 Rp.</v>
      </c>
    </row>
    <row r="5583" spans="1:12">
      <c r="A5583">
        <v>120</v>
      </c>
      <c r="B5583" t="s">
        <v>232</v>
      </c>
      <c r="C5583" t="s">
        <v>103</v>
      </c>
      <c r="D5583" t="str">
        <f>CONCATENATE("3513",A5583,B5583,C5583,TEXT(F5583,REPT("0",3)))</f>
        <v>3513120011001700025</v>
      </c>
      <c r="E5583">
        <v>24</v>
      </c>
      <c r="F5583">
        <v>25</v>
      </c>
      <c r="G5583" t="s">
        <v>135</v>
      </c>
      <c r="H5583" t="s">
        <v>579</v>
      </c>
      <c r="I5583" t="s">
        <v>255</v>
      </c>
      <c r="J5583" t="s">
        <v>235</v>
      </c>
      <c r="K5583" t="s">
        <v>46</v>
      </c>
      <c r="L5583" t="str">
        <f>VLOOKUP(K5583,Sheet2!$A$1:$B$105,2,FALSE)</f>
        <v>Cek outlier nilai ijon per kabupaten per komoditas. Perlu dipastikan bahwa isian sudah dalam bentuk 000 Rp.</v>
      </c>
    </row>
    <row r="5584" spans="1:12">
      <c r="A5584">
        <v>120</v>
      </c>
      <c r="B5584" t="s">
        <v>232</v>
      </c>
      <c r="C5584" t="s">
        <v>103</v>
      </c>
      <c r="D5584" t="str">
        <f>CONCATENATE("3513",A5584,B5584,C5584,TEXT(F5584,REPT("0",3)))</f>
        <v>3513120011001700031</v>
      </c>
      <c r="E5584">
        <v>36</v>
      </c>
      <c r="F5584">
        <v>31</v>
      </c>
      <c r="G5584" t="s">
        <v>135</v>
      </c>
      <c r="H5584" t="s">
        <v>579</v>
      </c>
      <c r="I5584" t="s">
        <v>255</v>
      </c>
      <c r="J5584" t="s">
        <v>235</v>
      </c>
      <c r="K5584" t="s">
        <v>409</v>
      </c>
      <c r="L5584" t="str">
        <f>VLOOKUP(K5584,Sheet2!$A$1:$B$105,2,FALSE)</f>
        <v>Cek kewajaran luas lahan tanaman tahunan (r317), misalnya r317&gt;=250000 atau 0&lt;r317&lt;= 2</v>
      </c>
    </row>
    <row r="5585" spans="1:12">
      <c r="A5585">
        <v>120</v>
      </c>
      <c r="B5585" t="s">
        <v>232</v>
      </c>
      <c r="C5585" t="s">
        <v>103</v>
      </c>
      <c r="D5585" t="str">
        <f>CONCATENATE("3513",A5585,B5585,C5585,TEXT(F5585,REPT("0",3)))</f>
        <v>3513120011001700038</v>
      </c>
      <c r="E5585">
        <v>46</v>
      </c>
      <c r="F5585">
        <v>38</v>
      </c>
      <c r="G5585" t="s">
        <v>135</v>
      </c>
      <c r="H5585" t="s">
        <v>579</v>
      </c>
      <c r="I5585" t="s">
        <v>255</v>
      </c>
      <c r="J5585" t="s">
        <v>235</v>
      </c>
      <c r="K5585" t="s">
        <v>20</v>
      </c>
      <c r="L5585" t="str">
        <f>VLOOKUP(K5585,Sheet2!$A$1:$B$105,2,FALSE)</f>
        <v>Cek outlier HORTI harga per satuan produksi (per kg) per komoditas</v>
      </c>
    </row>
    <row r="5586" spans="1:12">
      <c r="A5586">
        <v>120</v>
      </c>
      <c r="B5586" t="s">
        <v>232</v>
      </c>
      <c r="C5586" t="s">
        <v>109</v>
      </c>
      <c r="D5586" t="str">
        <f>CONCATENATE("3513",A5586,B5586,C5586,TEXT(F5586,REPT("0",3)))</f>
        <v>3513120011001900002</v>
      </c>
      <c r="E5586">
        <v>1</v>
      </c>
      <c r="F5586">
        <v>2</v>
      </c>
      <c r="G5586" t="s">
        <v>219</v>
      </c>
      <c r="H5586" t="s">
        <v>579</v>
      </c>
      <c r="I5586" t="s">
        <v>255</v>
      </c>
      <c r="J5586" t="s">
        <v>100</v>
      </c>
      <c r="K5586" t="s">
        <v>53</v>
      </c>
      <c r="L5586" t="str">
        <f>VLOOKUP(K5586,Sheet2!$A$1:$B$105,2,FALSE)</f>
        <v>Harga Ayam Ras Pedaging FS, Ayam Kampung Pedaging, Itik Pedaging, atau Puyuh Pedaging &lt; 15.000 atau &gt; 100.000</v>
      </c>
    </row>
    <row r="5587" spans="1:12">
      <c r="A5587">
        <v>120</v>
      </c>
      <c r="B5587" t="s">
        <v>232</v>
      </c>
      <c r="C5587" t="s">
        <v>109</v>
      </c>
      <c r="D5587" t="str">
        <f>CONCATENATE("3513",A5587,B5587,C5587,TEXT(F5587,REPT("0",3)))</f>
        <v>3513120011001900002</v>
      </c>
      <c r="E5587">
        <v>1</v>
      </c>
      <c r="F5587">
        <v>2</v>
      </c>
      <c r="G5587" t="s">
        <v>219</v>
      </c>
      <c r="H5587" t="s">
        <v>579</v>
      </c>
      <c r="I5587" t="s">
        <v>255</v>
      </c>
      <c r="J5587" t="s">
        <v>100</v>
      </c>
      <c r="K5587" t="s">
        <v>222</v>
      </c>
      <c r="L5587" t="str">
        <f>VLOOKUP(K5587,Sheet2!$A$1:$B$105,2,FALSE)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5588" spans="1:12">
      <c r="A5588">
        <v>120</v>
      </c>
      <c r="B5588" t="s">
        <v>232</v>
      </c>
      <c r="C5588" t="s">
        <v>109</v>
      </c>
      <c r="D5588" t="str">
        <f>CONCATENATE("3513",A5588,B5588,C5588,TEXT(F5588,REPT("0",3)))</f>
        <v>3513120011001900004</v>
      </c>
      <c r="E5588">
        <v>3</v>
      </c>
      <c r="F5588">
        <v>4</v>
      </c>
      <c r="G5588" t="s">
        <v>219</v>
      </c>
      <c r="H5588" t="s">
        <v>579</v>
      </c>
      <c r="I5588" t="s">
        <v>255</v>
      </c>
      <c r="J5588" t="s">
        <v>100</v>
      </c>
      <c r="K5588" t="s">
        <v>52</v>
      </c>
      <c r="L5588" t="str">
        <f>VLOOKUP(K5588,Sheet2!$A$1:$B$105,2,FALSE)</f>
        <v>Pengecekan R606 untuk Jumlah Ternak Unggas Ayam Kampung Pedaging (4306) atau Ayam Kampung Petelur (4307) yang kurang dari 50 ekor.</v>
      </c>
    </row>
    <row r="5589" spans="1:12">
      <c r="A5589">
        <v>120</v>
      </c>
      <c r="B5589" t="s">
        <v>232</v>
      </c>
      <c r="C5589" t="s">
        <v>109</v>
      </c>
      <c r="D5589" t="str">
        <f>CONCATENATE("3513",A5589,B5589,C5589,TEXT(F5589,REPT("0",3)))</f>
        <v>3513120011001900004</v>
      </c>
      <c r="E5589">
        <v>3</v>
      </c>
      <c r="F5589">
        <v>4</v>
      </c>
      <c r="G5589" t="s">
        <v>219</v>
      </c>
      <c r="H5589" t="s">
        <v>579</v>
      </c>
      <c r="I5589" t="s">
        <v>255</v>
      </c>
      <c r="J5589" t="s">
        <v>100</v>
      </c>
      <c r="K5589" t="s">
        <v>81</v>
      </c>
      <c r="L5589" t="str">
        <f>VLOOKUP(K5589,Sheet2!$A$1:$B$105,2,FALSE)</f>
        <v>Pengecekan R615 untuk Jumlah Siklus Ternak Unggas Pedaging (4302, 4306, 4308, atau 4420) yang lebih dari 8 siklus.</v>
      </c>
    </row>
    <row r="5590" spans="1:12">
      <c r="A5590">
        <v>120</v>
      </c>
      <c r="B5590" t="s">
        <v>232</v>
      </c>
      <c r="C5590" t="s">
        <v>109</v>
      </c>
      <c r="D5590" t="str">
        <f>CONCATENATE("3513",A5590,B5590,C5590,TEXT(F5590,REPT("0",3)))</f>
        <v>3513120011001900004</v>
      </c>
      <c r="E5590">
        <v>3</v>
      </c>
      <c r="F5590">
        <v>4</v>
      </c>
      <c r="G5590" t="s">
        <v>219</v>
      </c>
      <c r="H5590" t="s">
        <v>579</v>
      </c>
      <c r="I5590" t="s">
        <v>255</v>
      </c>
      <c r="J5590" t="s">
        <v>100</v>
      </c>
      <c r="K5590" t="s">
        <v>82</v>
      </c>
      <c r="L5590" t="str">
        <f>VLOOKUP(K5590,Sheet2!$A$1:$B$105,2,FALSE)</f>
        <v>Pengecekan R616 untuk rata-rata pembelian DOC/DOD/DOQ per siklus Ternak Unggas Pedaging (4302, 4306, 4308, atau 4420) yang kurang dari 50 ekor per siklus.</v>
      </c>
    </row>
    <row r="5591" spans="1:12">
      <c r="A5591">
        <v>120</v>
      </c>
      <c r="B5591" t="s">
        <v>232</v>
      </c>
      <c r="C5591" t="s">
        <v>109</v>
      </c>
      <c r="D5591" t="str">
        <f>CONCATENATE("3513",A5591,B5591,C5591,TEXT(F5591,REPT("0",3)))</f>
        <v>3513120011001900004</v>
      </c>
      <c r="E5591">
        <v>3</v>
      </c>
      <c r="F5591">
        <v>4</v>
      </c>
      <c r="G5591" t="s">
        <v>219</v>
      </c>
      <c r="H5591" t="s">
        <v>579</v>
      </c>
      <c r="I5591" t="s">
        <v>255</v>
      </c>
      <c r="J5591" t="s">
        <v>100</v>
      </c>
      <c r="K5591" t="s">
        <v>53</v>
      </c>
      <c r="L5591" t="str">
        <f>VLOOKUP(K5591,Sheet2!$A$1:$B$105,2,FALSE)</f>
        <v>Harga Ayam Ras Pedaging FS, Ayam Kampung Pedaging, Itik Pedaging, atau Puyuh Pedaging &lt; 15.000 atau &gt; 100.000</v>
      </c>
    </row>
    <row r="5592" spans="1:12">
      <c r="A5592">
        <v>120</v>
      </c>
      <c r="B5592" t="s">
        <v>232</v>
      </c>
      <c r="C5592" t="s">
        <v>109</v>
      </c>
      <c r="D5592" t="str">
        <f>CONCATENATE("3513",A5592,B5592,C5592,TEXT(F5592,REPT("0",3)))</f>
        <v>3513120011001900017</v>
      </c>
      <c r="E5592">
        <v>16</v>
      </c>
      <c r="F5592">
        <v>17</v>
      </c>
      <c r="G5592" t="s">
        <v>219</v>
      </c>
      <c r="H5592" t="s">
        <v>579</v>
      </c>
      <c r="I5592" t="s">
        <v>255</v>
      </c>
      <c r="J5592" t="s">
        <v>100</v>
      </c>
      <c r="K5592" t="s">
        <v>221</v>
      </c>
      <c r="L5592" t="str">
        <f>VLOOKUP(K5592,Sheet2!$A$1:$B$105,2,FALSE)</f>
        <v>Jika jenis wadah (R805) = 4 (tambak), 5 (kolam), atau 9 (lainnya), maka total luas penggunaan lahan budidaya ikan (R320_total) harus &gt;= luas baku wadah budidaya (R806)</v>
      </c>
    </row>
    <row r="5593" spans="1:12">
      <c r="A5593">
        <v>120</v>
      </c>
      <c r="B5593" t="s">
        <v>232</v>
      </c>
      <c r="C5593" t="s">
        <v>109</v>
      </c>
      <c r="D5593" t="str">
        <f>CONCATENATE("3513",A5593,B5593,C5593,TEXT(F5593,REPT("0",3)))</f>
        <v>3513120011001900027</v>
      </c>
      <c r="E5593">
        <v>26</v>
      </c>
      <c r="F5593">
        <v>27</v>
      </c>
      <c r="G5593" t="s">
        <v>219</v>
      </c>
      <c r="H5593" t="s">
        <v>579</v>
      </c>
      <c r="I5593" t="s">
        <v>255</v>
      </c>
      <c r="J5593" t="s">
        <v>100</v>
      </c>
      <c r="K5593" t="s">
        <v>409</v>
      </c>
      <c r="L5593" t="str">
        <f>VLOOKUP(K5593,Sheet2!$A$1:$B$105,2,FALSE)</f>
        <v>Cek kewajaran luas lahan tanaman tahunan (r317), misalnya r317&gt;=250000 atau 0&lt;r317&lt;= 2</v>
      </c>
    </row>
    <row r="5594" spans="1:12">
      <c r="A5594">
        <v>120</v>
      </c>
      <c r="B5594" t="s">
        <v>232</v>
      </c>
      <c r="C5594" t="s">
        <v>270</v>
      </c>
      <c r="D5594" t="str">
        <f>CONCATENATE("3513",A5594,B5594,C5594,TEXT(F5594,REPT("0",3)))</f>
        <v>3513120011002000001</v>
      </c>
      <c r="E5594">
        <v>1</v>
      </c>
      <c r="F5594">
        <v>1</v>
      </c>
      <c r="G5594" t="s">
        <v>477</v>
      </c>
      <c r="H5594" t="s">
        <v>579</v>
      </c>
      <c r="I5594" t="s">
        <v>255</v>
      </c>
      <c r="J5594" t="s">
        <v>328</v>
      </c>
      <c r="K5594" t="s">
        <v>23</v>
      </c>
      <c r="L5594" t="str">
        <f>VLOOKUP(K5594,Sheet2!$A$1:$B$105,2,FALSE)</f>
        <v>Cek outlier harga (r417/r416) per kabupaten per komoditas.</v>
      </c>
    </row>
    <row r="5595" spans="1:12">
      <c r="A5595">
        <v>120</v>
      </c>
      <c r="B5595" t="s">
        <v>232</v>
      </c>
      <c r="C5595" t="s">
        <v>270</v>
      </c>
      <c r="D5595" t="str">
        <f>CONCATENATE("3513",A5595,B5595,C5595,TEXT(F5595,REPT("0",3)))</f>
        <v>3513120011002000002</v>
      </c>
      <c r="E5595">
        <v>2</v>
      </c>
      <c r="F5595">
        <v>2</v>
      </c>
      <c r="G5595" t="s">
        <v>477</v>
      </c>
      <c r="H5595" t="s">
        <v>579</v>
      </c>
      <c r="I5595" t="s">
        <v>255</v>
      </c>
      <c r="J5595" t="s">
        <v>328</v>
      </c>
      <c r="K5595" t="s">
        <v>23</v>
      </c>
      <c r="L5595" t="str">
        <f>VLOOKUP(K5595,Sheet2!$A$1:$B$105,2,FALSE)</f>
        <v>Cek outlier harga (r417/r416) per kabupaten per komoditas.</v>
      </c>
    </row>
    <row r="5596" spans="1:12">
      <c r="A5596">
        <v>120</v>
      </c>
      <c r="B5596" t="s">
        <v>232</v>
      </c>
      <c r="C5596" t="s">
        <v>270</v>
      </c>
      <c r="D5596" t="str">
        <f>CONCATENATE("3513",A5596,B5596,C5596,TEXT(F5596,REPT("0",3)))</f>
        <v>3513120011002000003</v>
      </c>
      <c r="E5596">
        <v>3</v>
      </c>
      <c r="F5596">
        <v>3</v>
      </c>
      <c r="G5596" t="s">
        <v>477</v>
      </c>
      <c r="H5596" t="s">
        <v>579</v>
      </c>
      <c r="I5596" t="s">
        <v>255</v>
      </c>
      <c r="J5596" t="s">
        <v>328</v>
      </c>
      <c r="K5596" t="s">
        <v>23</v>
      </c>
      <c r="L5596" t="str">
        <f>VLOOKUP(K5596,Sheet2!$A$1:$B$105,2,FALSE)</f>
        <v>Cek outlier harga (r417/r416) per kabupaten per komoditas.</v>
      </c>
    </row>
    <row r="5597" spans="1:12">
      <c r="A5597">
        <v>120</v>
      </c>
      <c r="B5597" t="s">
        <v>232</v>
      </c>
      <c r="C5597" t="s">
        <v>270</v>
      </c>
      <c r="D5597" t="str">
        <f>CONCATENATE("3513",A5597,B5597,C5597,TEXT(F5597,REPT("0",3)))</f>
        <v>3513120011002000005</v>
      </c>
      <c r="E5597">
        <v>5</v>
      </c>
      <c r="F5597">
        <v>5</v>
      </c>
      <c r="G5597" t="s">
        <v>477</v>
      </c>
      <c r="H5597" t="s">
        <v>579</v>
      </c>
      <c r="I5597" t="s">
        <v>255</v>
      </c>
      <c r="J5597" t="s">
        <v>328</v>
      </c>
      <c r="K5597" t="s">
        <v>23</v>
      </c>
      <c r="L5597" t="str">
        <f>VLOOKUP(K5597,Sheet2!$A$1:$B$105,2,FALSE)</f>
        <v>Cek outlier harga (r417/r416) per kabupaten per komoditas.</v>
      </c>
    </row>
    <row r="5598" spans="1:12">
      <c r="A5598">
        <v>120</v>
      </c>
      <c r="B5598" t="s">
        <v>232</v>
      </c>
      <c r="C5598" t="s">
        <v>270</v>
      </c>
      <c r="D5598" t="str">
        <f>CONCATENATE("3513",A5598,B5598,C5598,TEXT(F5598,REPT("0",3)))</f>
        <v>3513120011002000008</v>
      </c>
      <c r="E5598">
        <v>8</v>
      </c>
      <c r="F5598">
        <v>8</v>
      </c>
      <c r="G5598" t="s">
        <v>477</v>
      </c>
      <c r="H5598" t="s">
        <v>579</v>
      </c>
      <c r="I5598" t="s">
        <v>255</v>
      </c>
      <c r="J5598" t="s">
        <v>328</v>
      </c>
      <c r="K5598" t="s">
        <v>23</v>
      </c>
      <c r="L5598" t="str">
        <f>VLOOKUP(K5598,Sheet2!$A$1:$B$105,2,FALSE)</f>
        <v>Cek outlier harga (r417/r416) per kabupaten per komoditas.</v>
      </c>
    </row>
    <row r="5599" spans="1:12">
      <c r="A5599">
        <v>120</v>
      </c>
      <c r="B5599" t="s">
        <v>232</v>
      </c>
      <c r="C5599" t="s">
        <v>270</v>
      </c>
      <c r="D5599" t="str">
        <f>CONCATENATE("3513",A5599,B5599,C5599,TEXT(F5599,REPT("0",3)))</f>
        <v>3513120011002000012</v>
      </c>
      <c r="E5599">
        <v>12</v>
      </c>
      <c r="F5599">
        <v>12</v>
      </c>
      <c r="G5599" t="s">
        <v>477</v>
      </c>
      <c r="H5599" t="s">
        <v>579</v>
      </c>
      <c r="I5599" t="s">
        <v>255</v>
      </c>
      <c r="J5599" t="s">
        <v>328</v>
      </c>
      <c r="K5599" t="s">
        <v>23</v>
      </c>
      <c r="L5599" t="str">
        <f>VLOOKUP(K5599,Sheet2!$A$1:$B$105,2,FALSE)</f>
        <v>Cek outlier harga (r417/r416) per kabupaten per komoditas.</v>
      </c>
    </row>
    <row r="5600" spans="1:12">
      <c r="A5600">
        <v>120</v>
      </c>
      <c r="B5600" t="s">
        <v>232</v>
      </c>
      <c r="C5600" t="s">
        <v>270</v>
      </c>
      <c r="D5600" t="str">
        <f>CONCATENATE("3513",A5600,B5600,C5600,TEXT(F5600,REPT("0",3)))</f>
        <v>3513120011002000015</v>
      </c>
      <c r="E5600">
        <v>15</v>
      </c>
      <c r="F5600">
        <v>15</v>
      </c>
      <c r="G5600" t="s">
        <v>477</v>
      </c>
      <c r="H5600" t="s">
        <v>579</v>
      </c>
      <c r="I5600" t="s">
        <v>255</v>
      </c>
      <c r="J5600" t="s">
        <v>328</v>
      </c>
      <c r="K5600" t="s">
        <v>23</v>
      </c>
      <c r="L5600" t="str">
        <f>VLOOKUP(K5600,Sheet2!$A$1:$B$105,2,FALSE)</f>
        <v>Cek outlier harga (r417/r416) per kabupaten per komoditas.</v>
      </c>
    </row>
    <row r="5601" spans="1:12">
      <c r="A5601">
        <v>120</v>
      </c>
      <c r="B5601" t="s">
        <v>232</v>
      </c>
      <c r="C5601" t="s">
        <v>270</v>
      </c>
      <c r="D5601" t="str">
        <f>CONCATENATE("3513",A5601,B5601,C5601,TEXT(F5601,REPT("0",3)))</f>
        <v>3513120011002000016</v>
      </c>
      <c r="E5601">
        <v>16</v>
      </c>
      <c r="F5601">
        <v>16</v>
      </c>
      <c r="G5601" t="s">
        <v>477</v>
      </c>
      <c r="H5601" t="s">
        <v>579</v>
      </c>
      <c r="I5601" t="s">
        <v>255</v>
      </c>
      <c r="J5601" t="s">
        <v>328</v>
      </c>
      <c r="K5601" t="s">
        <v>23</v>
      </c>
      <c r="L5601" t="str">
        <f>VLOOKUP(K5601,Sheet2!$A$1:$B$105,2,FALSE)</f>
        <v>Cek outlier harga (r417/r416) per kabupaten per komoditas.</v>
      </c>
    </row>
    <row r="5602" spans="1:12">
      <c r="A5602">
        <v>120</v>
      </c>
      <c r="B5602" t="s">
        <v>232</v>
      </c>
      <c r="C5602" t="s">
        <v>270</v>
      </c>
      <c r="D5602" t="str">
        <f>CONCATENATE("3513",A5602,B5602,C5602,TEXT(F5602,REPT("0",3)))</f>
        <v>3513120011002000020</v>
      </c>
      <c r="E5602">
        <v>21</v>
      </c>
      <c r="F5602">
        <v>20</v>
      </c>
      <c r="G5602" t="s">
        <v>477</v>
      </c>
      <c r="H5602" t="s">
        <v>579</v>
      </c>
      <c r="I5602" t="s">
        <v>255</v>
      </c>
      <c r="J5602" t="s">
        <v>328</v>
      </c>
      <c r="K5602" t="s">
        <v>23</v>
      </c>
      <c r="L5602" t="str">
        <f>VLOOKUP(K5602,Sheet2!$A$1:$B$105,2,FALSE)</f>
        <v>Cek outlier harga (r417/r416) per kabupaten per komoditas.</v>
      </c>
    </row>
    <row r="5603" spans="1:12">
      <c r="A5603">
        <v>120</v>
      </c>
      <c r="B5603" t="s">
        <v>232</v>
      </c>
      <c r="C5603" t="s">
        <v>270</v>
      </c>
      <c r="D5603" t="str">
        <f>CONCATENATE("3513",A5603,B5603,C5603,TEXT(F5603,REPT("0",3)))</f>
        <v>3513120011002000030</v>
      </c>
      <c r="E5603">
        <v>31</v>
      </c>
      <c r="F5603">
        <v>30</v>
      </c>
      <c r="G5603" t="s">
        <v>477</v>
      </c>
      <c r="H5603" t="s">
        <v>579</v>
      </c>
      <c r="I5603" t="s">
        <v>255</v>
      </c>
      <c r="J5603" t="s">
        <v>328</v>
      </c>
      <c r="K5603" t="s">
        <v>23</v>
      </c>
      <c r="L5603" t="str">
        <f>VLOOKUP(K5603,Sheet2!$A$1:$B$105,2,FALSE)</f>
        <v>Cek outlier harga (r417/r416) per kabupaten per komoditas.</v>
      </c>
    </row>
    <row r="5604" spans="1:12">
      <c r="A5604">
        <v>120</v>
      </c>
      <c r="B5604" t="s">
        <v>232</v>
      </c>
      <c r="C5604" t="s">
        <v>270</v>
      </c>
      <c r="D5604" t="str">
        <f>CONCATENATE("3513",A5604,B5604,C5604,TEXT(F5604,REPT("0",3)))</f>
        <v>3513120011002000031</v>
      </c>
      <c r="E5604">
        <v>32</v>
      </c>
      <c r="F5604">
        <v>31</v>
      </c>
      <c r="G5604" t="s">
        <v>477</v>
      </c>
      <c r="H5604" t="s">
        <v>579</v>
      </c>
      <c r="I5604" t="s">
        <v>255</v>
      </c>
      <c r="J5604" t="s">
        <v>328</v>
      </c>
      <c r="K5604" t="s">
        <v>23</v>
      </c>
      <c r="L5604" t="str">
        <f>VLOOKUP(K5604,Sheet2!$A$1:$B$105,2,FALSE)</f>
        <v>Cek outlier harga (r417/r416) per kabupaten per komoditas.</v>
      </c>
    </row>
    <row r="5605" spans="1:12">
      <c r="A5605">
        <v>120</v>
      </c>
      <c r="B5605" t="s">
        <v>232</v>
      </c>
      <c r="C5605" t="s">
        <v>270</v>
      </c>
      <c r="D5605" t="str">
        <f>CONCATENATE("3513",A5605,B5605,C5605,TEXT(F5605,REPT("0",3)))</f>
        <v>3513120011002000037</v>
      </c>
      <c r="E5605">
        <v>80</v>
      </c>
      <c r="F5605">
        <v>37</v>
      </c>
      <c r="G5605" t="s">
        <v>477</v>
      </c>
      <c r="H5605" t="s">
        <v>579</v>
      </c>
      <c r="I5605" t="s">
        <v>255</v>
      </c>
      <c r="J5605" t="s">
        <v>328</v>
      </c>
      <c r="K5605" t="s">
        <v>23</v>
      </c>
      <c r="L5605" t="str">
        <f>VLOOKUP(K5605,Sheet2!$A$1:$B$105,2,FALSE)</f>
        <v>Cek outlier harga (r417/r416) per kabupaten per komoditas.</v>
      </c>
    </row>
    <row r="5606" spans="1:12">
      <c r="A5606">
        <v>120</v>
      </c>
      <c r="B5606" t="s">
        <v>232</v>
      </c>
      <c r="C5606" t="s">
        <v>270</v>
      </c>
      <c r="D5606" t="str">
        <f>CONCATENATE("3513",A5606,B5606,C5606,TEXT(F5606,REPT("0",3)))</f>
        <v>3513120011002000038</v>
      </c>
      <c r="E5606">
        <v>39</v>
      </c>
      <c r="F5606">
        <v>38</v>
      </c>
      <c r="G5606" t="s">
        <v>477</v>
      </c>
      <c r="H5606" t="s">
        <v>579</v>
      </c>
      <c r="I5606" t="s">
        <v>255</v>
      </c>
      <c r="J5606" t="s">
        <v>328</v>
      </c>
      <c r="K5606" t="s">
        <v>71</v>
      </c>
      <c r="L5606" t="str">
        <f>VLOOKUP(K5606,Sheet2!$A$1:$B$105,2,FALSE)</f>
        <v>kewajaran nilai produksi tiap satuan produksi (&lt;10rb atau &gt; 10jt) 0&lt;715/714 &gt; 10rb atau 715/714 &lt; 10jt</v>
      </c>
    </row>
    <row r="5607" spans="1:12">
      <c r="A5607">
        <v>120</v>
      </c>
      <c r="B5607" t="s">
        <v>232</v>
      </c>
      <c r="C5607" t="s">
        <v>270</v>
      </c>
      <c r="D5607" t="str">
        <f>CONCATENATE("3513",A5607,B5607,C5607,TEXT(F5607,REPT("0",3)))</f>
        <v>3513120011002000043</v>
      </c>
      <c r="E5607">
        <v>45</v>
      </c>
      <c r="F5607">
        <v>43</v>
      </c>
      <c r="G5607" t="s">
        <v>477</v>
      </c>
      <c r="H5607" t="s">
        <v>579</v>
      </c>
      <c r="I5607" t="s">
        <v>255</v>
      </c>
      <c r="J5607" t="s">
        <v>328</v>
      </c>
      <c r="K5607" t="s">
        <v>23</v>
      </c>
      <c r="L5607" t="str">
        <f>VLOOKUP(K5607,Sheet2!$A$1:$B$105,2,FALSE)</f>
        <v>Cek outlier harga (r417/r416) per kabupaten per komoditas.</v>
      </c>
    </row>
    <row r="5608" spans="1:12">
      <c r="A5608">
        <v>120</v>
      </c>
      <c r="B5608" t="s">
        <v>232</v>
      </c>
      <c r="C5608" t="s">
        <v>272</v>
      </c>
      <c r="D5608" t="str">
        <f>CONCATENATE("3513",A5608,B5608,C5608,TEXT(F5608,REPT("0",3)))</f>
        <v>3513120011002100021</v>
      </c>
      <c r="E5608">
        <v>24</v>
      </c>
      <c r="F5608">
        <v>21</v>
      </c>
      <c r="G5608" t="s">
        <v>285</v>
      </c>
      <c r="H5608" t="s">
        <v>579</v>
      </c>
      <c r="I5608" t="s">
        <v>255</v>
      </c>
      <c r="J5608" t="s">
        <v>369</v>
      </c>
      <c r="K5608" t="s">
        <v>23</v>
      </c>
      <c r="L5608" t="str">
        <f>VLOOKUP(K5608,Sheet2!$A$1:$B$105,2,FALSE)</f>
        <v>Cek outlier harga (r417/r416) per kabupaten per komoditas.</v>
      </c>
    </row>
    <row r="5609" spans="1:12">
      <c r="A5609">
        <v>120</v>
      </c>
      <c r="B5609" t="s">
        <v>232</v>
      </c>
      <c r="C5609" t="s">
        <v>272</v>
      </c>
      <c r="D5609" t="str">
        <f>CONCATENATE("3513",A5609,B5609,C5609,TEXT(F5609,REPT("0",3)))</f>
        <v>3513120011002100022</v>
      </c>
      <c r="E5609">
        <v>26</v>
      </c>
      <c r="F5609">
        <v>22</v>
      </c>
      <c r="G5609" t="s">
        <v>285</v>
      </c>
      <c r="H5609" t="s">
        <v>579</v>
      </c>
      <c r="I5609" t="s">
        <v>255</v>
      </c>
      <c r="J5609" t="s">
        <v>369</v>
      </c>
      <c r="K5609" t="s">
        <v>23</v>
      </c>
      <c r="L5609" t="str">
        <f>VLOOKUP(K5609,Sheet2!$A$1:$B$105,2,FALSE)</f>
        <v>Cek outlier harga (r417/r416) per kabupaten per komoditas.</v>
      </c>
    </row>
    <row r="5610" spans="1:12">
      <c r="A5610">
        <v>120</v>
      </c>
      <c r="B5610" t="s">
        <v>232</v>
      </c>
      <c r="C5610" t="s">
        <v>272</v>
      </c>
      <c r="D5610" t="str">
        <f>CONCATENATE("3513",A5610,B5610,C5610,TEXT(F5610,REPT("0",3)))</f>
        <v>3513120011002100033</v>
      </c>
      <c r="E5610">
        <v>43</v>
      </c>
      <c r="F5610">
        <v>33</v>
      </c>
      <c r="G5610" t="s">
        <v>285</v>
      </c>
      <c r="H5610" t="s">
        <v>579</v>
      </c>
      <c r="I5610" t="s">
        <v>255</v>
      </c>
      <c r="J5610" t="s">
        <v>369</v>
      </c>
      <c r="K5610" t="s">
        <v>23</v>
      </c>
      <c r="L5610" t="str">
        <f>VLOOKUP(K5610,Sheet2!$A$1:$B$105,2,FALSE)</f>
        <v>Cek outlier harga (r417/r416) per kabupaten per komoditas.</v>
      </c>
    </row>
    <row r="5611" spans="1:12">
      <c r="A5611">
        <v>120</v>
      </c>
      <c r="B5611" t="s">
        <v>232</v>
      </c>
      <c r="C5611" t="s">
        <v>272</v>
      </c>
      <c r="D5611" t="str">
        <f>CONCATENATE("3513",A5611,B5611,C5611,TEXT(F5611,REPT("0",3)))</f>
        <v>3513120011002100037</v>
      </c>
      <c r="E5611">
        <v>46</v>
      </c>
      <c r="F5611">
        <v>37</v>
      </c>
      <c r="G5611" t="s">
        <v>285</v>
      </c>
      <c r="H5611" t="s">
        <v>579</v>
      </c>
      <c r="I5611" t="s">
        <v>255</v>
      </c>
      <c r="J5611" t="s">
        <v>369</v>
      </c>
      <c r="K5611" t="s">
        <v>23</v>
      </c>
      <c r="L5611" t="str">
        <f>VLOOKUP(K5611,Sheet2!$A$1:$B$105,2,FALSE)</f>
        <v>Cek outlier harga (r417/r416) per kabupaten per komoditas.</v>
      </c>
    </row>
    <row r="5612" spans="1:12">
      <c r="A5612">
        <v>120</v>
      </c>
      <c r="B5612" t="s">
        <v>232</v>
      </c>
      <c r="C5612" t="s">
        <v>272</v>
      </c>
      <c r="D5612" t="str">
        <f>CONCATENATE("3513",A5612,B5612,C5612,TEXT(F5612,REPT("0",3)))</f>
        <v>3513120011002100038</v>
      </c>
      <c r="E5612">
        <v>47</v>
      </c>
      <c r="F5612">
        <v>38</v>
      </c>
      <c r="G5612" t="s">
        <v>285</v>
      </c>
      <c r="H5612" t="s">
        <v>579</v>
      </c>
      <c r="I5612" t="s">
        <v>255</v>
      </c>
      <c r="J5612" t="s">
        <v>369</v>
      </c>
      <c r="K5612" t="s">
        <v>23</v>
      </c>
      <c r="L5612" t="str">
        <f>VLOOKUP(K5612,Sheet2!$A$1:$B$105,2,FALSE)</f>
        <v>Cek outlier harga (r417/r416) per kabupaten per komoditas.</v>
      </c>
    </row>
    <row r="5613" spans="1:12">
      <c r="A5613">
        <v>120</v>
      </c>
      <c r="B5613" t="s">
        <v>232</v>
      </c>
      <c r="C5613" t="s">
        <v>272</v>
      </c>
      <c r="D5613" t="str">
        <f>CONCATENATE("3513",A5613,B5613,C5613,TEXT(F5613,REPT("0",3)))</f>
        <v>3513120011002100039</v>
      </c>
      <c r="E5613">
        <v>60</v>
      </c>
      <c r="F5613">
        <v>39</v>
      </c>
      <c r="G5613" t="s">
        <v>285</v>
      </c>
      <c r="H5613" t="s">
        <v>579</v>
      </c>
      <c r="I5613" t="s">
        <v>255</v>
      </c>
      <c r="J5613" t="s">
        <v>369</v>
      </c>
      <c r="K5613" t="s">
        <v>23</v>
      </c>
      <c r="L5613" t="str">
        <f>VLOOKUP(K5613,Sheet2!$A$1:$B$105,2,FALSE)</f>
        <v>Cek outlier harga (r417/r416) per kabupaten per komoditas.</v>
      </c>
    </row>
    <row r="5614" spans="1:12">
      <c r="A5614">
        <v>120</v>
      </c>
      <c r="B5614" t="s">
        <v>232</v>
      </c>
      <c r="C5614" t="s">
        <v>272</v>
      </c>
      <c r="D5614" t="str">
        <f>CONCATENATE("3513",A5614,B5614,C5614,TEXT(F5614,REPT("0",3)))</f>
        <v>3513120011002100045</v>
      </c>
      <c r="E5614">
        <v>53</v>
      </c>
      <c r="F5614">
        <v>45</v>
      </c>
      <c r="G5614" t="s">
        <v>285</v>
      </c>
      <c r="H5614" t="s">
        <v>579</v>
      </c>
      <c r="I5614" t="s">
        <v>255</v>
      </c>
      <c r="J5614" t="s">
        <v>369</v>
      </c>
      <c r="K5614" t="s">
        <v>23</v>
      </c>
      <c r="L5614" t="str">
        <f>VLOOKUP(K5614,Sheet2!$A$1:$B$105,2,FALSE)</f>
        <v>Cek outlier harga (r417/r416) per kabupaten per komoditas.</v>
      </c>
    </row>
    <row r="5615" spans="1:12">
      <c r="A5615">
        <v>120</v>
      </c>
      <c r="B5615" t="s">
        <v>250</v>
      </c>
      <c r="C5615" t="s">
        <v>26</v>
      </c>
      <c r="D5615" t="str">
        <f>CONCATENATE("3513",A5615,B5615,C5615,TEXT(F5615,REPT("0",3)))</f>
        <v>3513120012000100031</v>
      </c>
      <c r="E5615">
        <v>8</v>
      </c>
      <c r="F5615">
        <v>31</v>
      </c>
      <c r="G5615" t="s">
        <v>306</v>
      </c>
      <c r="H5615" t="s">
        <v>580</v>
      </c>
      <c r="I5615" t="s">
        <v>548</v>
      </c>
      <c r="J5615" t="s">
        <v>108</v>
      </c>
      <c r="K5615" t="s">
        <v>33</v>
      </c>
      <c r="L5615" t="str">
        <f>VLOOKUP(K5615,Sheet2!$A$1:$B$105,2,FALSE)</f>
        <v>Cek outlier nilai ijon (r516) per komoditas</v>
      </c>
    </row>
    <row r="5616" spans="1:12">
      <c r="A5616">
        <v>120</v>
      </c>
      <c r="B5616" t="s">
        <v>250</v>
      </c>
      <c r="C5616" t="s">
        <v>26</v>
      </c>
      <c r="D5616" t="str">
        <f>CONCATENATE("3513",A5616,B5616,C5616,TEXT(F5616,REPT("0",3)))</f>
        <v>3513120012000100032</v>
      </c>
      <c r="E5616">
        <v>10</v>
      </c>
      <c r="F5616">
        <v>32</v>
      </c>
      <c r="G5616" t="s">
        <v>306</v>
      </c>
      <c r="H5616" t="s">
        <v>580</v>
      </c>
      <c r="I5616" t="s">
        <v>548</v>
      </c>
      <c r="J5616" t="s">
        <v>108</v>
      </c>
      <c r="K5616" t="s">
        <v>33</v>
      </c>
      <c r="L5616" t="str">
        <f>VLOOKUP(K5616,Sheet2!$A$1:$B$105,2,FALSE)</f>
        <v>Cek outlier nilai ijon (r516) per komoditas</v>
      </c>
    </row>
    <row r="5617" spans="1:12">
      <c r="A5617">
        <v>120</v>
      </c>
      <c r="B5617" t="s">
        <v>250</v>
      </c>
      <c r="C5617" t="s">
        <v>35</v>
      </c>
      <c r="D5617" t="str">
        <f>CONCATENATE("3513",A5617,B5617,C5617,TEXT(F5617,REPT("0",3)))</f>
        <v>3513120012000200005</v>
      </c>
      <c r="E5617">
        <v>7</v>
      </c>
      <c r="F5617">
        <v>5</v>
      </c>
      <c r="G5617" t="s">
        <v>306</v>
      </c>
      <c r="H5617" t="s">
        <v>580</v>
      </c>
      <c r="I5617" t="s">
        <v>548</v>
      </c>
      <c r="J5617" t="s">
        <v>108</v>
      </c>
      <c r="K5617" t="s">
        <v>20</v>
      </c>
      <c r="L5617" t="str">
        <f>VLOOKUP(K5617,Sheet2!$A$1:$B$105,2,FALSE)</f>
        <v>Cek outlier HORTI harga per satuan produksi (per kg) per komoditas</v>
      </c>
    </row>
    <row r="5618" spans="1:12">
      <c r="A5618">
        <v>120</v>
      </c>
      <c r="B5618" t="s">
        <v>250</v>
      </c>
      <c r="C5618" t="s">
        <v>35</v>
      </c>
      <c r="D5618" t="str">
        <f>CONCATENATE("3513",A5618,B5618,C5618,TEXT(F5618,REPT("0",3)))</f>
        <v>3513120012000200015</v>
      </c>
      <c r="E5618">
        <v>24</v>
      </c>
      <c r="F5618">
        <v>15</v>
      </c>
      <c r="G5618" t="s">
        <v>306</v>
      </c>
      <c r="H5618" t="s">
        <v>580</v>
      </c>
      <c r="I5618" t="s">
        <v>548</v>
      </c>
      <c r="J5618" t="s">
        <v>108</v>
      </c>
      <c r="K5618" t="s">
        <v>23</v>
      </c>
      <c r="L5618" t="str">
        <f>VLOOKUP(K5618,Sheet2!$A$1:$B$105,2,FALSE)</f>
        <v>Cek outlier harga (r417/r416) per kabupaten per komoditas.</v>
      </c>
    </row>
    <row r="5619" spans="1:12">
      <c r="A5619">
        <v>120</v>
      </c>
      <c r="B5619" t="s">
        <v>250</v>
      </c>
      <c r="C5619" t="s">
        <v>41</v>
      </c>
      <c r="D5619" t="str">
        <f>CONCATENATE("3513",A5619,B5619,C5619,TEXT(F5619,REPT("0",3)))</f>
        <v>3513120012000300058</v>
      </c>
      <c r="E5619">
        <v>46</v>
      </c>
      <c r="F5619">
        <v>58</v>
      </c>
      <c r="G5619" t="s">
        <v>384</v>
      </c>
      <c r="H5619" t="s">
        <v>580</v>
      </c>
      <c r="I5619" t="s">
        <v>548</v>
      </c>
      <c r="J5619" t="s">
        <v>204</v>
      </c>
      <c r="K5619" t="s">
        <v>33</v>
      </c>
      <c r="L5619" t="str">
        <f>VLOOKUP(K5619,Sheet2!$A$1:$B$105,2,FALSE)</f>
        <v>Cek outlier nilai ijon (r516) per komoditas</v>
      </c>
    </row>
    <row r="5620" spans="1:12">
      <c r="A5620">
        <v>120</v>
      </c>
      <c r="B5620" t="s">
        <v>250</v>
      </c>
      <c r="C5620" t="s">
        <v>41</v>
      </c>
      <c r="D5620" t="str">
        <f>CONCATENATE("3513",A5620,B5620,C5620,TEXT(F5620,REPT("0",3)))</f>
        <v>3513120012000300064</v>
      </c>
      <c r="E5620">
        <v>52</v>
      </c>
      <c r="F5620">
        <v>64</v>
      </c>
      <c r="G5620" t="s">
        <v>384</v>
      </c>
      <c r="H5620" t="s">
        <v>580</v>
      </c>
      <c r="I5620" t="s">
        <v>548</v>
      </c>
      <c r="J5620" t="s">
        <v>204</v>
      </c>
      <c r="K5620" t="s">
        <v>46</v>
      </c>
      <c r="L5620" t="str">
        <f>VLOOKUP(K5620,Sheet2!$A$1:$B$105,2,FALSE)</f>
        <v>Cek outlier nilai ijon per kabupaten per komoditas. Perlu dipastikan bahwa isian sudah dalam bentuk 000 Rp.</v>
      </c>
    </row>
    <row r="5621" spans="1:12">
      <c r="A5621">
        <v>120</v>
      </c>
      <c r="B5621" t="s">
        <v>250</v>
      </c>
      <c r="C5621" t="s">
        <v>48</v>
      </c>
      <c r="D5621" t="str">
        <f>CONCATENATE("3513",A5621,B5621,C5621,TEXT(F5621,REPT("0",3)))</f>
        <v>3513120012000400002</v>
      </c>
      <c r="E5621">
        <v>2</v>
      </c>
      <c r="F5621">
        <v>2</v>
      </c>
      <c r="G5621" t="s">
        <v>431</v>
      </c>
      <c r="H5621" t="s">
        <v>580</v>
      </c>
      <c r="I5621" t="s">
        <v>548</v>
      </c>
      <c r="J5621" t="s">
        <v>30</v>
      </c>
      <c r="K5621" t="s">
        <v>23</v>
      </c>
      <c r="L5621" t="str">
        <f>VLOOKUP(K5621,Sheet2!$A$1:$B$105,2,FALSE)</f>
        <v>Cek outlier harga (r417/r416) per kabupaten per komoditas.</v>
      </c>
    </row>
    <row r="5622" spans="1:12">
      <c r="A5622">
        <v>120</v>
      </c>
      <c r="B5622" t="s">
        <v>250</v>
      </c>
      <c r="C5622" t="s">
        <v>48</v>
      </c>
      <c r="D5622" t="str">
        <f>CONCATENATE("3513",A5622,B5622,C5622,TEXT(F5622,REPT("0",3)))</f>
        <v>3513120012000400038</v>
      </c>
      <c r="E5622">
        <v>31</v>
      </c>
      <c r="F5622">
        <v>38</v>
      </c>
      <c r="G5622" t="s">
        <v>431</v>
      </c>
      <c r="H5622" t="s">
        <v>580</v>
      </c>
      <c r="I5622" t="s">
        <v>548</v>
      </c>
      <c r="J5622" t="s">
        <v>30</v>
      </c>
      <c r="K5622" t="s">
        <v>33</v>
      </c>
      <c r="L5622" t="str">
        <f>VLOOKUP(K5622,Sheet2!$A$1:$B$105,2,FALSE)</f>
        <v>Cek outlier nilai ijon (r516) per komoditas</v>
      </c>
    </row>
    <row r="5623" spans="1:12">
      <c r="A5623">
        <v>120</v>
      </c>
      <c r="B5623" t="s">
        <v>250</v>
      </c>
      <c r="C5623" t="s">
        <v>48</v>
      </c>
      <c r="D5623" t="str">
        <f>CONCATENATE("3513",A5623,B5623,C5623,TEXT(F5623,REPT("0",3)))</f>
        <v>3513120012000400040</v>
      </c>
      <c r="E5623">
        <v>34</v>
      </c>
      <c r="F5623">
        <v>40</v>
      </c>
      <c r="G5623" t="s">
        <v>431</v>
      </c>
      <c r="H5623" t="s">
        <v>580</v>
      </c>
      <c r="I5623" t="s">
        <v>548</v>
      </c>
      <c r="J5623" t="s">
        <v>30</v>
      </c>
      <c r="K5623" t="s">
        <v>33</v>
      </c>
      <c r="L5623" t="str">
        <f>VLOOKUP(K5623,Sheet2!$A$1:$B$105,2,FALSE)</f>
        <v>Cek outlier nilai ijon (r516) per komoditas</v>
      </c>
    </row>
    <row r="5624" spans="1:12">
      <c r="A5624">
        <v>120</v>
      </c>
      <c r="B5624" t="s">
        <v>250</v>
      </c>
      <c r="C5624" t="s">
        <v>48</v>
      </c>
      <c r="D5624" t="str">
        <f>CONCATENATE("3513",A5624,B5624,C5624,TEXT(F5624,REPT("0",3)))</f>
        <v>3513120012000400044</v>
      </c>
      <c r="E5624">
        <v>35</v>
      </c>
      <c r="F5624">
        <v>44</v>
      </c>
      <c r="G5624" t="s">
        <v>431</v>
      </c>
      <c r="H5624" t="s">
        <v>580</v>
      </c>
      <c r="I5624" t="s">
        <v>548</v>
      </c>
      <c r="J5624" t="s">
        <v>30</v>
      </c>
      <c r="K5624" t="s">
        <v>33</v>
      </c>
      <c r="L5624" t="str">
        <f>VLOOKUP(K5624,Sheet2!$A$1:$B$105,2,FALSE)</f>
        <v>Cek outlier nilai ijon (r516) per komoditas</v>
      </c>
    </row>
    <row r="5625" spans="1:12">
      <c r="A5625">
        <v>120</v>
      </c>
      <c r="B5625" t="s">
        <v>250</v>
      </c>
      <c r="C5625" t="s">
        <v>54</v>
      </c>
      <c r="D5625" t="str">
        <f>CONCATENATE("3513",A5625,B5625,C5625,TEXT(F5625,REPT("0",3)))</f>
        <v>3513120012000500011</v>
      </c>
      <c r="E5625">
        <v>9</v>
      </c>
      <c r="F5625">
        <v>11</v>
      </c>
      <c r="G5625" t="s">
        <v>148</v>
      </c>
      <c r="H5625" t="s">
        <v>580</v>
      </c>
      <c r="I5625" t="s">
        <v>548</v>
      </c>
      <c r="J5625" t="s">
        <v>125</v>
      </c>
      <c r="K5625" t="s">
        <v>33</v>
      </c>
      <c r="L5625" t="str">
        <f>VLOOKUP(K5625,Sheet2!$A$1:$B$105,2,FALSE)</f>
        <v>Cek outlier nilai ijon (r516) per komoditas</v>
      </c>
    </row>
    <row r="5626" spans="1:12">
      <c r="A5626">
        <v>120</v>
      </c>
      <c r="B5626" t="s">
        <v>250</v>
      </c>
      <c r="C5626" t="s">
        <v>54</v>
      </c>
      <c r="D5626" t="str">
        <f>CONCATENATE("3513",A5626,B5626,C5626,TEXT(F5626,REPT("0",3)))</f>
        <v>3513120012000500021</v>
      </c>
      <c r="E5626">
        <v>18</v>
      </c>
      <c r="F5626">
        <v>21</v>
      </c>
      <c r="G5626" t="s">
        <v>148</v>
      </c>
      <c r="H5626" t="s">
        <v>580</v>
      </c>
      <c r="I5626" t="s">
        <v>548</v>
      </c>
      <c r="J5626" t="s">
        <v>125</v>
      </c>
      <c r="K5626" t="s">
        <v>91</v>
      </c>
      <c r="L5626" t="str">
        <f>VLOOKUP(K5626,Sheet2!$A$1:$B$105,2,FALSE)</f>
        <v>1-365 ; cek pengelola bekerja hanya 1 hari setiap 2pekan (r306 &lt;=12)</v>
      </c>
    </row>
    <row r="5627" spans="1:12">
      <c r="A5627">
        <v>120</v>
      </c>
      <c r="B5627" t="s">
        <v>250</v>
      </c>
      <c r="C5627" t="s">
        <v>54</v>
      </c>
      <c r="D5627" t="str">
        <f>CONCATENATE("3513",A5627,B5627,C5627,TEXT(F5627,REPT("0",3)))</f>
        <v>3513120012000500024</v>
      </c>
      <c r="E5627">
        <v>21</v>
      </c>
      <c r="F5627">
        <v>24</v>
      </c>
      <c r="G5627" t="s">
        <v>148</v>
      </c>
      <c r="H5627" t="s">
        <v>580</v>
      </c>
      <c r="I5627" t="s">
        <v>548</v>
      </c>
      <c r="J5627" t="s">
        <v>125</v>
      </c>
      <c r="K5627" t="s">
        <v>33</v>
      </c>
      <c r="L5627" t="str">
        <f>VLOOKUP(K5627,Sheet2!$A$1:$B$105,2,FALSE)</f>
        <v>Cek outlier nilai ijon (r516) per komoditas</v>
      </c>
    </row>
    <row r="5628" spans="1:12">
      <c r="A5628">
        <v>120</v>
      </c>
      <c r="B5628" t="s">
        <v>250</v>
      </c>
      <c r="C5628" t="s">
        <v>54</v>
      </c>
      <c r="D5628" t="str">
        <f>CONCATENATE("3513",A5628,B5628,C5628,TEXT(F5628,REPT("0",3)))</f>
        <v>3513120012000500025</v>
      </c>
      <c r="E5628">
        <v>22</v>
      </c>
      <c r="F5628">
        <v>25</v>
      </c>
      <c r="G5628" t="s">
        <v>148</v>
      </c>
      <c r="H5628" t="s">
        <v>580</v>
      </c>
      <c r="I5628" t="s">
        <v>548</v>
      </c>
      <c r="J5628" t="s">
        <v>125</v>
      </c>
      <c r="K5628" t="s">
        <v>33</v>
      </c>
      <c r="L5628" t="str">
        <f>VLOOKUP(K5628,Sheet2!$A$1:$B$105,2,FALSE)</f>
        <v>Cek outlier nilai ijon (r516) per komoditas</v>
      </c>
    </row>
    <row r="5629" spans="1:12">
      <c r="A5629">
        <v>120</v>
      </c>
      <c r="B5629" t="s">
        <v>250</v>
      </c>
      <c r="C5629" t="s">
        <v>54</v>
      </c>
      <c r="D5629" t="str">
        <f>CONCATENATE("3513",A5629,B5629,C5629,TEXT(F5629,REPT("0",3)))</f>
        <v>3513120012000500027</v>
      </c>
      <c r="E5629">
        <v>25</v>
      </c>
      <c r="F5629">
        <v>27</v>
      </c>
      <c r="G5629" t="s">
        <v>148</v>
      </c>
      <c r="H5629" t="s">
        <v>580</v>
      </c>
      <c r="I5629" t="s">
        <v>548</v>
      </c>
      <c r="J5629" t="s">
        <v>125</v>
      </c>
      <c r="K5629" t="s">
        <v>33</v>
      </c>
      <c r="L5629" t="str">
        <f>VLOOKUP(K5629,Sheet2!$A$1:$B$105,2,FALSE)</f>
        <v>Cek outlier nilai ijon (r516) per komoditas</v>
      </c>
    </row>
    <row r="5630" spans="1:12">
      <c r="A5630">
        <v>120</v>
      </c>
      <c r="B5630" t="s">
        <v>250</v>
      </c>
      <c r="C5630" t="s">
        <v>54</v>
      </c>
      <c r="D5630" t="str">
        <f>CONCATENATE("3513",A5630,B5630,C5630,TEXT(F5630,REPT("0",3)))</f>
        <v>3513120012000500034</v>
      </c>
      <c r="E5630">
        <v>32</v>
      </c>
      <c r="F5630">
        <v>34</v>
      </c>
      <c r="G5630" t="s">
        <v>148</v>
      </c>
      <c r="H5630" t="s">
        <v>580</v>
      </c>
      <c r="I5630" t="s">
        <v>548</v>
      </c>
      <c r="J5630" t="s">
        <v>125</v>
      </c>
      <c r="K5630" t="s">
        <v>33</v>
      </c>
      <c r="L5630" t="str">
        <f>VLOOKUP(K5630,Sheet2!$A$1:$B$105,2,FALSE)</f>
        <v>Cek outlier nilai ijon (r516) per komoditas</v>
      </c>
    </row>
    <row r="5631" spans="1:12">
      <c r="A5631">
        <v>120</v>
      </c>
      <c r="B5631" t="s">
        <v>250</v>
      </c>
      <c r="C5631" t="s">
        <v>54</v>
      </c>
      <c r="D5631" t="str">
        <f>CONCATENATE("3513",A5631,B5631,C5631,TEXT(F5631,REPT("0",3)))</f>
        <v>3513120012000500041</v>
      </c>
      <c r="E5631">
        <v>38</v>
      </c>
      <c r="F5631">
        <v>41</v>
      </c>
      <c r="G5631" t="s">
        <v>148</v>
      </c>
      <c r="H5631" t="s">
        <v>580</v>
      </c>
      <c r="I5631" t="s">
        <v>548</v>
      </c>
      <c r="J5631" t="s">
        <v>125</v>
      </c>
      <c r="K5631" t="s">
        <v>33</v>
      </c>
      <c r="L5631" t="str">
        <f>VLOOKUP(K5631,Sheet2!$A$1:$B$105,2,FALSE)</f>
        <v>Cek outlier nilai ijon (r516) per komoditas</v>
      </c>
    </row>
    <row r="5632" spans="1:12">
      <c r="A5632">
        <v>120</v>
      </c>
      <c r="B5632" t="s">
        <v>250</v>
      </c>
      <c r="C5632" t="s">
        <v>63</v>
      </c>
      <c r="D5632" t="str">
        <f>CONCATENATE("3513",A5632,B5632,C5632,TEXT(F5632,REPT("0",3)))</f>
        <v>3513120012000700009</v>
      </c>
      <c r="E5632">
        <v>11</v>
      </c>
      <c r="F5632">
        <v>9</v>
      </c>
      <c r="G5632" t="s">
        <v>318</v>
      </c>
      <c r="H5632" t="s">
        <v>581</v>
      </c>
      <c r="I5632" t="s">
        <v>548</v>
      </c>
      <c r="J5632" t="s">
        <v>461</v>
      </c>
      <c r="K5632" t="s">
        <v>82</v>
      </c>
      <c r="L5632" t="str">
        <f>VLOOKUP(K5632,Sheet2!$A$1:$B$105,2,FALSE)</f>
        <v>Pengecekan R616 untuk rata-rata pembelian DOC/DOD/DOQ per siklus Ternak Unggas Pedaging (4302, 4306, 4308, atau 4420) yang kurang dari 50 ekor per siklus.</v>
      </c>
    </row>
    <row r="5633" spans="1:12">
      <c r="A5633">
        <v>120</v>
      </c>
      <c r="B5633" t="s">
        <v>250</v>
      </c>
      <c r="C5633" t="s">
        <v>63</v>
      </c>
      <c r="D5633" t="str">
        <f>CONCATENATE("3513",A5633,B5633,C5633,TEXT(F5633,REPT("0",3)))</f>
        <v>3513120012000700009</v>
      </c>
      <c r="E5633">
        <v>11</v>
      </c>
      <c r="F5633">
        <v>9</v>
      </c>
      <c r="G5633" t="s">
        <v>318</v>
      </c>
      <c r="H5633" t="s">
        <v>581</v>
      </c>
      <c r="I5633" t="s">
        <v>548</v>
      </c>
      <c r="J5633" t="s">
        <v>461</v>
      </c>
      <c r="K5633" t="s">
        <v>53</v>
      </c>
      <c r="L5633" t="str">
        <f>VLOOKUP(K5633,Sheet2!$A$1:$B$105,2,FALSE)</f>
        <v>Harga Ayam Ras Pedaging FS, Ayam Kampung Pedaging, Itik Pedaging, atau Puyuh Pedaging &lt; 15.000 atau &gt; 100.000</v>
      </c>
    </row>
    <row r="5634" spans="1:12">
      <c r="A5634">
        <v>120</v>
      </c>
      <c r="B5634" t="s">
        <v>250</v>
      </c>
      <c r="C5634" t="s">
        <v>63</v>
      </c>
      <c r="D5634" t="str">
        <f>CONCATENATE("3513",A5634,B5634,C5634,TEXT(F5634,REPT("0",3)))</f>
        <v>3513120012000700016</v>
      </c>
      <c r="E5634">
        <v>22</v>
      </c>
      <c r="F5634">
        <v>16</v>
      </c>
      <c r="G5634" t="s">
        <v>318</v>
      </c>
      <c r="H5634" t="s">
        <v>581</v>
      </c>
      <c r="I5634" t="s">
        <v>548</v>
      </c>
      <c r="J5634" t="s">
        <v>461</v>
      </c>
      <c r="K5634" t="s">
        <v>24</v>
      </c>
      <c r="L5634" t="str">
        <f>VLOOKUP(K5634,Sheet2!$A$1:$B$105,2,FALSE)</f>
        <v>Cek outlier produktivitas (r416/r412) per kabupaten per komoditas.</v>
      </c>
    </row>
    <row r="5635" spans="1:12">
      <c r="A5635">
        <v>120</v>
      </c>
      <c r="B5635" t="s">
        <v>250</v>
      </c>
      <c r="C5635" t="s">
        <v>67</v>
      </c>
      <c r="D5635" t="str">
        <f>CONCATENATE("3513",A5635,B5635,C5635,TEXT(F5635,REPT("0",3)))</f>
        <v>3513120012000800004</v>
      </c>
      <c r="E5635">
        <v>5</v>
      </c>
      <c r="F5635">
        <v>4</v>
      </c>
      <c r="G5635" t="s">
        <v>331</v>
      </c>
      <c r="H5635" t="s">
        <v>581</v>
      </c>
      <c r="I5635" t="s">
        <v>548</v>
      </c>
      <c r="J5635" t="s">
        <v>340</v>
      </c>
      <c r="K5635" t="s">
        <v>23</v>
      </c>
      <c r="L5635" t="str">
        <f>VLOOKUP(K5635,Sheet2!$A$1:$B$105,2,FALSE)</f>
        <v>Cek outlier harga (r417/r416) per kabupaten per komoditas.</v>
      </c>
    </row>
    <row r="5636" spans="1:12">
      <c r="A5636">
        <v>120</v>
      </c>
      <c r="B5636" t="s">
        <v>250</v>
      </c>
      <c r="C5636" t="s">
        <v>67</v>
      </c>
      <c r="D5636" t="str">
        <f>CONCATENATE("3513",A5636,B5636,C5636,TEXT(F5636,REPT("0",3)))</f>
        <v>3513120012000800014</v>
      </c>
      <c r="E5636">
        <v>14</v>
      </c>
      <c r="F5636">
        <v>14</v>
      </c>
      <c r="G5636" t="s">
        <v>331</v>
      </c>
      <c r="H5636" t="s">
        <v>581</v>
      </c>
      <c r="I5636" t="s">
        <v>548</v>
      </c>
      <c r="J5636" t="s">
        <v>340</v>
      </c>
      <c r="K5636" t="s">
        <v>179</v>
      </c>
      <c r="L5636" t="str">
        <f>VLOOKUP(K5636,Sheet2!$A$1:$B$105,2,FALSE)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5637" spans="1:12">
      <c r="A5637">
        <v>120</v>
      </c>
      <c r="B5637" t="s">
        <v>250</v>
      </c>
      <c r="C5637" t="s">
        <v>72</v>
      </c>
      <c r="D5637" t="str">
        <f>CONCATENATE("3513",A5637,B5637,C5637,TEXT(F5637,REPT("0",3)))</f>
        <v>3513120012000900019</v>
      </c>
      <c r="E5637">
        <v>30</v>
      </c>
      <c r="F5637">
        <v>19</v>
      </c>
      <c r="G5637" t="s">
        <v>387</v>
      </c>
      <c r="H5637" t="s">
        <v>582</v>
      </c>
      <c r="I5637" t="s">
        <v>548</v>
      </c>
      <c r="J5637" t="s">
        <v>401</v>
      </c>
      <c r="K5637" t="s">
        <v>46</v>
      </c>
      <c r="L5637" t="str">
        <f>VLOOKUP(K5637,Sheet2!$A$1:$B$105,2,FALSE)</f>
        <v>Cek outlier nilai ijon per kabupaten per komoditas. Perlu dipastikan bahwa isian sudah dalam bentuk 000 Rp.</v>
      </c>
    </row>
    <row r="5638" spans="1:12">
      <c r="A5638">
        <v>120</v>
      </c>
      <c r="B5638" t="s">
        <v>250</v>
      </c>
      <c r="C5638" t="s">
        <v>72</v>
      </c>
      <c r="D5638" t="str">
        <f>CONCATENATE("3513",A5638,B5638,C5638,TEXT(F5638,REPT("0",3)))</f>
        <v>3513120012000900024</v>
      </c>
      <c r="E5638">
        <v>41</v>
      </c>
      <c r="F5638">
        <v>24</v>
      </c>
      <c r="G5638" t="s">
        <v>387</v>
      </c>
      <c r="H5638" t="s">
        <v>582</v>
      </c>
      <c r="I5638" t="s">
        <v>548</v>
      </c>
      <c r="J5638" t="s">
        <v>401</v>
      </c>
      <c r="K5638" t="s">
        <v>46</v>
      </c>
      <c r="L5638" t="str">
        <f>VLOOKUP(K5638,Sheet2!$A$1:$B$105,2,FALSE)</f>
        <v>Cek outlier nilai ijon per kabupaten per komoditas. Perlu dipastikan bahwa isian sudah dalam bentuk 000 Rp.</v>
      </c>
    </row>
    <row r="5639" spans="1:12">
      <c r="A5639">
        <v>120</v>
      </c>
      <c r="B5639" t="s">
        <v>250</v>
      </c>
      <c r="C5639" t="s">
        <v>72</v>
      </c>
      <c r="D5639" t="str">
        <f>CONCATENATE("3513",A5639,B5639,C5639,TEXT(F5639,REPT("0",3)))</f>
        <v>3513120012000900025</v>
      </c>
      <c r="E5639">
        <v>41</v>
      </c>
      <c r="F5639">
        <v>25</v>
      </c>
      <c r="G5639" t="s">
        <v>387</v>
      </c>
      <c r="H5639" t="s">
        <v>582</v>
      </c>
      <c r="I5639" t="s">
        <v>548</v>
      </c>
      <c r="J5639" t="s">
        <v>401</v>
      </c>
      <c r="K5639" t="s">
        <v>91</v>
      </c>
      <c r="L5639" t="str">
        <f>VLOOKUP(K5639,Sheet2!$A$1:$B$105,2,FALSE)</f>
        <v>1-365 ; cek pengelola bekerja hanya 1 hari setiap 2pekan (r306 &lt;=12)</v>
      </c>
    </row>
    <row r="5640" spans="1:12">
      <c r="A5640">
        <v>120</v>
      </c>
      <c r="B5640" t="s">
        <v>250</v>
      </c>
      <c r="C5640" t="s">
        <v>72</v>
      </c>
      <c r="D5640" t="str">
        <f>CONCATENATE("3513",A5640,B5640,C5640,TEXT(F5640,REPT("0",3)))</f>
        <v>3513120012000900026</v>
      </c>
      <c r="E5640">
        <v>42</v>
      </c>
      <c r="F5640">
        <v>26</v>
      </c>
      <c r="G5640" t="s">
        <v>387</v>
      </c>
      <c r="H5640" t="s">
        <v>582</v>
      </c>
      <c r="I5640" t="s">
        <v>548</v>
      </c>
      <c r="J5640" t="s">
        <v>401</v>
      </c>
      <c r="K5640" t="s">
        <v>46</v>
      </c>
      <c r="L5640" t="str">
        <f>VLOOKUP(K5640,Sheet2!$A$1:$B$105,2,FALSE)</f>
        <v>Cek outlier nilai ijon per kabupaten per komoditas. Perlu dipastikan bahwa isian sudah dalam bentuk 000 Rp.</v>
      </c>
    </row>
    <row r="5641" spans="1:12">
      <c r="A5641">
        <v>120</v>
      </c>
      <c r="B5641" t="s">
        <v>250</v>
      </c>
      <c r="C5641" t="s">
        <v>76</v>
      </c>
      <c r="D5641" t="str">
        <f>CONCATENATE("3513",A5641,B5641,C5641,TEXT(F5641,REPT("0",3)))</f>
        <v>3513120012001000038</v>
      </c>
      <c r="E5641">
        <v>46</v>
      </c>
      <c r="F5641">
        <v>38</v>
      </c>
      <c r="G5641" t="s">
        <v>292</v>
      </c>
      <c r="H5641" t="s">
        <v>582</v>
      </c>
      <c r="I5641" t="s">
        <v>548</v>
      </c>
      <c r="J5641" t="s">
        <v>87</v>
      </c>
      <c r="K5641" t="s">
        <v>33</v>
      </c>
      <c r="L5641" t="str">
        <f>VLOOKUP(K5641,Sheet2!$A$1:$B$105,2,FALSE)</f>
        <v>Cek outlier nilai ijon (r516) per komoditas</v>
      </c>
    </row>
    <row r="5642" spans="1:12">
      <c r="A5642">
        <v>120</v>
      </c>
      <c r="B5642" t="s">
        <v>250</v>
      </c>
      <c r="C5642" t="s">
        <v>88</v>
      </c>
      <c r="D5642" t="str">
        <f>CONCATENATE("3513",A5642,B5642,C5642,TEXT(F5642,REPT("0",3)))</f>
        <v>3513120012001200008</v>
      </c>
      <c r="E5642">
        <v>7</v>
      </c>
      <c r="F5642">
        <v>8</v>
      </c>
      <c r="G5642" t="s">
        <v>526</v>
      </c>
      <c r="H5642" t="s">
        <v>582</v>
      </c>
      <c r="I5642" t="s">
        <v>548</v>
      </c>
      <c r="J5642" t="s">
        <v>262</v>
      </c>
      <c r="K5642" t="s">
        <v>46</v>
      </c>
      <c r="L5642" t="str">
        <f>VLOOKUP(K5642,Sheet2!$A$1:$B$105,2,FALSE)</f>
        <v>Cek outlier nilai ijon per kabupaten per komoditas. Perlu dipastikan bahwa isian sudah dalam bentuk 000 Rp.</v>
      </c>
    </row>
    <row r="5643" spans="1:12">
      <c r="A5643">
        <v>120</v>
      </c>
      <c r="B5643" t="s">
        <v>250</v>
      </c>
      <c r="C5643" t="s">
        <v>97</v>
      </c>
      <c r="D5643" t="str">
        <f>CONCATENATE("3513",A5643,B5643,C5643,TEXT(F5643,REPT("0",3)))</f>
        <v>3513120012001400003</v>
      </c>
      <c r="E5643">
        <v>5</v>
      </c>
      <c r="F5643">
        <v>3</v>
      </c>
      <c r="G5643" t="s">
        <v>73</v>
      </c>
      <c r="H5643" t="s">
        <v>580</v>
      </c>
      <c r="I5643" t="s">
        <v>548</v>
      </c>
      <c r="J5643" t="s">
        <v>187</v>
      </c>
      <c r="K5643" t="s">
        <v>33</v>
      </c>
      <c r="L5643" t="str">
        <f>VLOOKUP(K5643,Sheet2!$A$1:$B$105,2,FALSE)</f>
        <v>Cek outlier nilai ijon (r516) per komoditas</v>
      </c>
    </row>
    <row r="5644" spans="1:12">
      <c r="A5644">
        <v>120</v>
      </c>
      <c r="B5644" t="s">
        <v>250</v>
      </c>
      <c r="C5644" t="s">
        <v>97</v>
      </c>
      <c r="D5644" t="str">
        <f>CONCATENATE("3513",A5644,B5644,C5644,TEXT(F5644,REPT("0",3)))</f>
        <v>3513120012001400007</v>
      </c>
      <c r="E5644">
        <v>41</v>
      </c>
      <c r="F5644">
        <v>7</v>
      </c>
      <c r="G5644" t="s">
        <v>73</v>
      </c>
      <c r="H5644" t="s">
        <v>580</v>
      </c>
      <c r="I5644" t="s">
        <v>548</v>
      </c>
      <c r="J5644" t="s">
        <v>187</v>
      </c>
      <c r="K5644" t="s">
        <v>46</v>
      </c>
      <c r="L5644" t="str">
        <f>VLOOKUP(K5644,Sheet2!$A$1:$B$105,2,FALSE)</f>
        <v>Cek outlier nilai ijon per kabupaten per komoditas. Perlu dipastikan bahwa isian sudah dalam bentuk 000 Rp.</v>
      </c>
    </row>
    <row r="5645" spans="1:12">
      <c r="A5645">
        <v>120</v>
      </c>
      <c r="B5645" t="s">
        <v>250</v>
      </c>
      <c r="C5645" t="s">
        <v>97</v>
      </c>
      <c r="D5645" t="str">
        <f>CONCATENATE("3513",A5645,B5645,C5645,TEXT(F5645,REPT("0",3)))</f>
        <v>3513120012001400009</v>
      </c>
      <c r="E5645">
        <v>13</v>
      </c>
      <c r="F5645">
        <v>9</v>
      </c>
      <c r="G5645" t="s">
        <v>73</v>
      </c>
      <c r="H5645" t="s">
        <v>580</v>
      </c>
      <c r="I5645" t="s">
        <v>548</v>
      </c>
      <c r="J5645" t="s">
        <v>187</v>
      </c>
      <c r="K5645" t="s">
        <v>46</v>
      </c>
      <c r="L5645" t="str">
        <f>VLOOKUP(K5645,Sheet2!$A$1:$B$105,2,FALSE)</f>
        <v>Cek outlier nilai ijon per kabupaten per komoditas. Perlu dipastikan bahwa isian sudah dalam bentuk 000 Rp.</v>
      </c>
    </row>
    <row r="5646" spans="1:12">
      <c r="A5646">
        <v>120</v>
      </c>
      <c r="B5646" t="s">
        <v>250</v>
      </c>
      <c r="C5646" t="s">
        <v>97</v>
      </c>
      <c r="D5646" t="str">
        <f>CONCATENATE("3513",A5646,B5646,C5646,TEXT(F5646,REPT("0",3)))</f>
        <v>3513120012001400016</v>
      </c>
      <c r="E5646">
        <v>22</v>
      </c>
      <c r="F5646">
        <v>16</v>
      </c>
      <c r="G5646" t="s">
        <v>73</v>
      </c>
      <c r="H5646" t="s">
        <v>580</v>
      </c>
      <c r="I5646" t="s">
        <v>548</v>
      </c>
      <c r="J5646" t="s">
        <v>187</v>
      </c>
      <c r="K5646" t="s">
        <v>91</v>
      </c>
      <c r="L5646" t="str">
        <f>VLOOKUP(K5646,Sheet2!$A$1:$B$105,2,FALSE)</f>
        <v>1-365 ; cek pengelola bekerja hanya 1 hari setiap 2pekan (r306 &lt;=12)</v>
      </c>
    </row>
    <row r="5647" spans="1:12">
      <c r="A5647">
        <v>120</v>
      </c>
      <c r="B5647" t="s">
        <v>250</v>
      </c>
      <c r="C5647" t="s">
        <v>97</v>
      </c>
      <c r="D5647" t="str">
        <f>CONCATENATE("3513",A5647,B5647,C5647,TEXT(F5647,REPT("0",3)))</f>
        <v>3513120012001400026</v>
      </c>
      <c r="E5647">
        <v>31</v>
      </c>
      <c r="F5647">
        <v>26</v>
      </c>
      <c r="G5647" t="s">
        <v>73</v>
      </c>
      <c r="H5647" t="s">
        <v>580</v>
      </c>
      <c r="I5647" t="s">
        <v>548</v>
      </c>
      <c r="J5647" t="s">
        <v>187</v>
      </c>
      <c r="K5647" t="s">
        <v>33</v>
      </c>
      <c r="L5647" t="str">
        <f>VLOOKUP(K5647,Sheet2!$A$1:$B$105,2,FALSE)</f>
        <v>Cek outlier nilai ijon (r516) per komoditas</v>
      </c>
    </row>
    <row r="5648" spans="1:12">
      <c r="A5648">
        <v>120</v>
      </c>
      <c r="B5648" t="s">
        <v>250</v>
      </c>
      <c r="C5648" t="s">
        <v>14</v>
      </c>
      <c r="D5648" t="str">
        <f>CONCATENATE("3513",A5648,B5648,C5648,TEXT(F5648,REPT("0",3)))</f>
        <v>3513120012001500019</v>
      </c>
      <c r="E5648">
        <v>16</v>
      </c>
      <c r="F5648">
        <v>19</v>
      </c>
      <c r="G5648" t="s">
        <v>477</v>
      </c>
      <c r="H5648" t="s">
        <v>583</v>
      </c>
      <c r="I5648" t="s">
        <v>548</v>
      </c>
      <c r="J5648" t="s">
        <v>269</v>
      </c>
      <c r="K5648" t="s">
        <v>75</v>
      </c>
      <c r="L5648" t="str">
        <f>VLOOKUP(K5648,Sheet2!$A$1:$B$105,2,FALSE)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5649" spans="1:12">
      <c r="A5649">
        <v>120</v>
      </c>
      <c r="B5649" t="s">
        <v>250</v>
      </c>
      <c r="C5649" t="s">
        <v>14</v>
      </c>
      <c r="D5649" t="str">
        <f>CONCATENATE("3513",A5649,B5649,C5649,TEXT(F5649,REPT("0",3)))</f>
        <v>3513120012001500042</v>
      </c>
      <c r="E5649">
        <v>35</v>
      </c>
      <c r="F5649">
        <v>42</v>
      </c>
      <c r="G5649" t="s">
        <v>477</v>
      </c>
      <c r="H5649" t="s">
        <v>583</v>
      </c>
      <c r="I5649" t="s">
        <v>548</v>
      </c>
      <c r="J5649" t="s">
        <v>269</v>
      </c>
      <c r="K5649" t="s">
        <v>24</v>
      </c>
      <c r="L5649" t="str">
        <f>VLOOKUP(K5649,Sheet2!$A$1:$B$105,2,FALSE)</f>
        <v>Cek outlier produktivitas (r416/r412) per kabupaten per komoditas.</v>
      </c>
    </row>
    <row r="5650" spans="1:12">
      <c r="A5650">
        <v>120</v>
      </c>
      <c r="B5650" t="s">
        <v>250</v>
      </c>
      <c r="C5650" t="s">
        <v>101</v>
      </c>
      <c r="D5650" t="str">
        <f>CONCATENATE("3513",A5650,B5650,C5650,TEXT(F5650,REPT("0",3)))</f>
        <v>3513120012001600003</v>
      </c>
      <c r="E5650">
        <v>3</v>
      </c>
      <c r="F5650">
        <v>3</v>
      </c>
      <c r="G5650" t="s">
        <v>363</v>
      </c>
      <c r="H5650" t="s">
        <v>583</v>
      </c>
      <c r="I5650" t="s">
        <v>548</v>
      </c>
      <c r="J5650" t="s">
        <v>239</v>
      </c>
      <c r="K5650" t="s">
        <v>395</v>
      </c>
      <c r="L5650" t="str">
        <f>VLOOKUP(K5650,Sheet2!$A$1:$B$105,2,FALSE)</f>
        <v>kewajaran jumlah trip &lt;12 atau &gt;720 setahun (824 &gt;=720 atau 824 &lt;12)</v>
      </c>
    </row>
    <row r="5651" spans="1:12">
      <c r="A5651">
        <v>120</v>
      </c>
      <c r="B5651" t="s">
        <v>250</v>
      </c>
      <c r="C5651" t="s">
        <v>101</v>
      </c>
      <c r="D5651" t="str">
        <f>CONCATENATE("3513",A5651,B5651,C5651,TEXT(F5651,REPT("0",3)))</f>
        <v>3513120012001600004</v>
      </c>
      <c r="E5651">
        <v>4</v>
      </c>
      <c r="F5651">
        <v>4</v>
      </c>
      <c r="G5651" t="s">
        <v>363</v>
      </c>
      <c r="H5651" t="s">
        <v>583</v>
      </c>
      <c r="I5651" t="s">
        <v>548</v>
      </c>
      <c r="J5651" t="s">
        <v>239</v>
      </c>
      <c r="K5651" t="s">
        <v>33</v>
      </c>
      <c r="L5651" t="str">
        <f>VLOOKUP(K5651,Sheet2!$A$1:$B$105,2,FALSE)</f>
        <v>Cek outlier nilai ijon (r516) per komoditas</v>
      </c>
    </row>
    <row r="5652" spans="1:12">
      <c r="A5652">
        <v>120</v>
      </c>
      <c r="B5652" t="s">
        <v>250</v>
      </c>
      <c r="C5652" t="s">
        <v>101</v>
      </c>
      <c r="D5652" t="str">
        <f>CONCATENATE("3513",A5652,B5652,C5652,TEXT(F5652,REPT("0",3)))</f>
        <v>3513120012001600017</v>
      </c>
      <c r="E5652">
        <v>20</v>
      </c>
      <c r="F5652">
        <v>17</v>
      </c>
      <c r="G5652" t="s">
        <v>363</v>
      </c>
      <c r="H5652" t="s">
        <v>583</v>
      </c>
      <c r="I5652" t="s">
        <v>548</v>
      </c>
      <c r="J5652" t="s">
        <v>239</v>
      </c>
      <c r="K5652" t="s">
        <v>23</v>
      </c>
      <c r="L5652" t="str">
        <f>VLOOKUP(K5652,Sheet2!$A$1:$B$105,2,FALSE)</f>
        <v>Cek outlier harga (r417/r416) per kabupaten per komoditas.</v>
      </c>
    </row>
    <row r="5653" spans="1:12">
      <c r="A5653">
        <v>120</v>
      </c>
      <c r="B5653" t="s">
        <v>250</v>
      </c>
      <c r="C5653" t="s">
        <v>101</v>
      </c>
      <c r="D5653" t="str">
        <f>CONCATENATE("3513",A5653,B5653,C5653,TEXT(F5653,REPT("0",3)))</f>
        <v>3513120012001600024</v>
      </c>
      <c r="E5653">
        <v>24</v>
      </c>
      <c r="F5653">
        <v>24</v>
      </c>
      <c r="G5653" t="s">
        <v>363</v>
      </c>
      <c r="H5653" t="s">
        <v>583</v>
      </c>
      <c r="I5653" t="s">
        <v>548</v>
      </c>
      <c r="J5653" t="s">
        <v>239</v>
      </c>
      <c r="K5653" t="s">
        <v>395</v>
      </c>
      <c r="L5653" t="str">
        <f>VLOOKUP(K5653,Sheet2!$A$1:$B$105,2,FALSE)</f>
        <v>kewajaran jumlah trip &lt;12 atau &gt;720 setahun (824 &gt;=720 atau 824 &lt;12)</v>
      </c>
    </row>
    <row r="5654" spans="1:12">
      <c r="A5654">
        <v>120</v>
      </c>
      <c r="B5654" t="s">
        <v>250</v>
      </c>
      <c r="C5654" t="s">
        <v>101</v>
      </c>
      <c r="D5654" t="str">
        <f>CONCATENATE("3513",A5654,B5654,C5654,TEXT(F5654,REPT("0",3)))</f>
        <v>3513120012001600039</v>
      </c>
      <c r="E5654">
        <v>37</v>
      </c>
      <c r="F5654">
        <v>39</v>
      </c>
      <c r="G5654" t="s">
        <v>363</v>
      </c>
      <c r="H5654" t="s">
        <v>583</v>
      </c>
      <c r="I5654" t="s">
        <v>548</v>
      </c>
      <c r="J5654" t="s">
        <v>239</v>
      </c>
      <c r="K5654" t="s">
        <v>24</v>
      </c>
      <c r="L5654" t="str">
        <f>VLOOKUP(K5654,Sheet2!$A$1:$B$105,2,FALSE)</f>
        <v>Cek outlier produktivitas (r416/r412) per kabupaten per komoditas.</v>
      </c>
    </row>
    <row r="5655" spans="1:12">
      <c r="A5655">
        <v>120</v>
      </c>
      <c r="B5655" t="s">
        <v>250</v>
      </c>
      <c r="C5655" t="s">
        <v>103</v>
      </c>
      <c r="D5655" t="str">
        <f>CONCATENATE("3513",A5655,B5655,C5655,TEXT(F5655,REPT("0",3)))</f>
        <v>3513120012001700006</v>
      </c>
      <c r="E5655">
        <v>5</v>
      </c>
      <c r="F5655">
        <v>6</v>
      </c>
      <c r="G5655" t="s">
        <v>287</v>
      </c>
      <c r="H5655" t="s">
        <v>583</v>
      </c>
      <c r="I5655" t="s">
        <v>548</v>
      </c>
      <c r="J5655" t="s">
        <v>276</v>
      </c>
      <c r="K5655" t="s">
        <v>33</v>
      </c>
      <c r="L5655" t="str">
        <f>VLOOKUP(K5655,Sheet2!$A$1:$B$105,2,FALSE)</f>
        <v>Cek outlier nilai ijon (r516) per komoditas</v>
      </c>
    </row>
    <row r="5656" spans="1:12">
      <c r="A5656">
        <v>120</v>
      </c>
      <c r="B5656" t="s">
        <v>250</v>
      </c>
      <c r="C5656" t="s">
        <v>103</v>
      </c>
      <c r="D5656" t="str">
        <f>CONCATENATE("3513",A5656,B5656,C5656,TEXT(F5656,REPT("0",3)))</f>
        <v>3513120012001700008</v>
      </c>
      <c r="E5656">
        <v>7</v>
      </c>
      <c r="F5656">
        <v>8</v>
      </c>
      <c r="G5656" t="s">
        <v>287</v>
      </c>
      <c r="H5656" t="s">
        <v>583</v>
      </c>
      <c r="I5656" t="s">
        <v>548</v>
      </c>
      <c r="J5656" t="s">
        <v>276</v>
      </c>
      <c r="K5656" t="s">
        <v>23</v>
      </c>
      <c r="L5656" t="str">
        <f>VLOOKUP(K5656,Sheet2!$A$1:$B$105,2,FALSE)</f>
        <v>Cek outlier harga (r417/r416) per kabupaten per komoditas.</v>
      </c>
    </row>
    <row r="5657" spans="1:12">
      <c r="A5657">
        <v>120</v>
      </c>
      <c r="B5657" t="s">
        <v>250</v>
      </c>
      <c r="C5657" t="s">
        <v>103</v>
      </c>
      <c r="D5657" t="str">
        <f>CONCATENATE("3513",A5657,B5657,C5657,TEXT(F5657,REPT("0",3)))</f>
        <v>3513120012001700013</v>
      </c>
      <c r="E5657">
        <v>14</v>
      </c>
      <c r="F5657">
        <v>13</v>
      </c>
      <c r="G5657" t="s">
        <v>287</v>
      </c>
      <c r="H5657" t="s">
        <v>583</v>
      </c>
      <c r="I5657" t="s">
        <v>548</v>
      </c>
      <c r="J5657" t="s">
        <v>276</v>
      </c>
      <c r="K5657" t="s">
        <v>23</v>
      </c>
      <c r="L5657" t="str">
        <f>VLOOKUP(K5657,Sheet2!$A$1:$B$105,2,FALSE)</f>
        <v>Cek outlier harga (r417/r416) per kabupaten per komoditas.</v>
      </c>
    </row>
    <row r="5658" spans="1:12">
      <c r="A5658">
        <v>120</v>
      </c>
      <c r="B5658" t="s">
        <v>250</v>
      </c>
      <c r="C5658" t="s">
        <v>103</v>
      </c>
      <c r="D5658" t="str">
        <f>CONCATENATE("3513",A5658,B5658,C5658,TEXT(F5658,REPT("0",3)))</f>
        <v>3513120012001700014</v>
      </c>
      <c r="E5658">
        <v>16</v>
      </c>
      <c r="F5658">
        <v>14</v>
      </c>
      <c r="G5658" t="s">
        <v>287</v>
      </c>
      <c r="H5658" t="s">
        <v>583</v>
      </c>
      <c r="I5658" t="s">
        <v>548</v>
      </c>
      <c r="J5658" t="s">
        <v>276</v>
      </c>
      <c r="K5658" t="s">
        <v>24</v>
      </c>
      <c r="L5658" t="str">
        <f>VLOOKUP(K5658,Sheet2!$A$1:$B$105,2,FALSE)</f>
        <v>Cek outlier produktivitas (r416/r412) per kabupaten per komoditas.</v>
      </c>
    </row>
    <row r="5659" spans="1:12">
      <c r="A5659">
        <v>120</v>
      </c>
      <c r="B5659" t="s">
        <v>250</v>
      </c>
      <c r="C5659" t="s">
        <v>107</v>
      </c>
      <c r="D5659" t="str">
        <f>CONCATENATE("3513",A5659,B5659,C5659,TEXT(F5659,REPT("0",3)))</f>
        <v>3513120012001800034</v>
      </c>
      <c r="E5659">
        <v>33</v>
      </c>
      <c r="F5659">
        <v>34</v>
      </c>
      <c r="G5659" t="s">
        <v>452</v>
      </c>
      <c r="H5659" t="s">
        <v>583</v>
      </c>
      <c r="I5659" t="s">
        <v>548</v>
      </c>
      <c r="J5659" t="s">
        <v>209</v>
      </c>
      <c r="K5659" t="s">
        <v>46</v>
      </c>
      <c r="L5659" t="str">
        <f>VLOOKUP(K5659,Sheet2!$A$1:$B$105,2,FALSE)</f>
        <v>Cek outlier nilai ijon per kabupaten per komoditas. Perlu dipastikan bahwa isian sudah dalam bentuk 000 Rp.</v>
      </c>
    </row>
    <row r="5660" spans="1:12">
      <c r="A5660">
        <v>120</v>
      </c>
      <c r="B5660" t="s">
        <v>250</v>
      </c>
      <c r="C5660" t="s">
        <v>107</v>
      </c>
      <c r="D5660" t="str">
        <f>CONCATENATE("3513",A5660,B5660,C5660,TEXT(F5660,REPT("0",3)))</f>
        <v>3513120012001800042</v>
      </c>
      <c r="E5660">
        <v>39</v>
      </c>
      <c r="F5660">
        <v>42</v>
      </c>
      <c r="G5660" t="s">
        <v>452</v>
      </c>
      <c r="H5660" t="s">
        <v>583</v>
      </c>
      <c r="I5660" t="s">
        <v>548</v>
      </c>
      <c r="J5660" t="s">
        <v>209</v>
      </c>
      <c r="K5660" t="s">
        <v>46</v>
      </c>
      <c r="L5660" t="str">
        <f>VLOOKUP(K5660,Sheet2!$A$1:$B$105,2,FALSE)</f>
        <v>Cek outlier nilai ijon per kabupaten per komoditas. Perlu dipastikan bahwa isian sudah dalam bentuk 000 Rp.</v>
      </c>
    </row>
    <row r="5661" spans="1:12">
      <c r="A5661">
        <v>120</v>
      </c>
      <c r="B5661" t="s">
        <v>250</v>
      </c>
      <c r="C5661" t="s">
        <v>109</v>
      </c>
      <c r="D5661" t="str">
        <f>CONCATENATE("3513",A5661,B5661,C5661,TEXT(F5661,REPT("0",3)))</f>
        <v>3513120012001900007</v>
      </c>
      <c r="E5661">
        <v>7</v>
      </c>
      <c r="F5661">
        <v>7</v>
      </c>
      <c r="G5661" t="s">
        <v>212</v>
      </c>
      <c r="H5661" t="s">
        <v>584</v>
      </c>
      <c r="I5661" t="s">
        <v>548</v>
      </c>
      <c r="J5661" t="s">
        <v>254</v>
      </c>
      <c r="K5661" t="s">
        <v>23</v>
      </c>
      <c r="L5661" t="str">
        <f>VLOOKUP(K5661,Sheet2!$A$1:$B$105,2,FALSE)</f>
        <v>Cek outlier harga (r417/r416) per kabupaten per komoditas.</v>
      </c>
    </row>
    <row r="5662" spans="1:12">
      <c r="A5662">
        <v>120</v>
      </c>
      <c r="B5662" t="s">
        <v>250</v>
      </c>
      <c r="C5662" t="s">
        <v>109</v>
      </c>
      <c r="D5662" t="str">
        <f>CONCATENATE("3513",A5662,B5662,C5662,TEXT(F5662,REPT("0",3)))</f>
        <v>3513120012001900017</v>
      </c>
      <c r="E5662">
        <v>22</v>
      </c>
      <c r="F5662">
        <v>17</v>
      </c>
      <c r="G5662" t="s">
        <v>212</v>
      </c>
      <c r="H5662" t="s">
        <v>584</v>
      </c>
      <c r="I5662" t="s">
        <v>548</v>
      </c>
      <c r="J5662" t="s">
        <v>254</v>
      </c>
      <c r="K5662" t="s">
        <v>228</v>
      </c>
      <c r="L5662" t="str">
        <f>VLOOKUP(K5662,Sheet2!$A$1:$B$105,2,FALSE)</f>
        <v>Pengecekan R606 untuk Jumlah Ternak Unggas Ayam Kampung Biasa (4301) atau Itik Manila (4305) yang lebih dari 100 ekor.</v>
      </c>
    </row>
    <row r="5663" spans="1:12">
      <c r="A5663">
        <v>120</v>
      </c>
      <c r="B5663" t="s">
        <v>250</v>
      </c>
      <c r="C5663" t="s">
        <v>109</v>
      </c>
      <c r="D5663" t="str">
        <f>CONCATENATE("3513",A5663,B5663,C5663,TEXT(F5663,REPT("0",3)))</f>
        <v>3513120012001900023</v>
      </c>
      <c r="E5663">
        <v>35</v>
      </c>
      <c r="F5663">
        <v>23</v>
      </c>
      <c r="G5663" t="s">
        <v>212</v>
      </c>
      <c r="H5663" t="s">
        <v>584</v>
      </c>
      <c r="I5663" t="s">
        <v>548</v>
      </c>
      <c r="J5663" t="s">
        <v>254</v>
      </c>
      <c r="K5663" t="s">
        <v>46</v>
      </c>
      <c r="L5663" t="str">
        <f>VLOOKUP(K5663,Sheet2!$A$1:$B$105,2,FALSE)</f>
        <v>Cek outlier nilai ijon per kabupaten per komoditas. Perlu dipastikan bahwa isian sudah dalam bentuk 000 Rp.</v>
      </c>
    </row>
    <row r="5664" spans="1:12">
      <c r="A5664">
        <v>120</v>
      </c>
      <c r="B5664" t="s">
        <v>250</v>
      </c>
      <c r="C5664" t="s">
        <v>109</v>
      </c>
      <c r="D5664" t="str">
        <f>CONCATENATE("3513",A5664,B5664,C5664,TEXT(F5664,REPT("0",3)))</f>
        <v>3513120012001900032</v>
      </c>
      <c r="E5664">
        <v>48</v>
      </c>
      <c r="F5664">
        <v>32</v>
      </c>
      <c r="G5664" t="s">
        <v>212</v>
      </c>
      <c r="H5664" t="s">
        <v>584</v>
      </c>
      <c r="I5664" t="s">
        <v>548</v>
      </c>
      <c r="J5664" t="s">
        <v>254</v>
      </c>
      <c r="K5664" t="s">
        <v>46</v>
      </c>
      <c r="L5664" t="str">
        <f>VLOOKUP(K5664,Sheet2!$A$1:$B$105,2,FALSE)</f>
        <v>Cek outlier nilai ijon per kabupaten per komoditas. Perlu dipastikan bahwa isian sudah dalam bentuk 000 Rp.</v>
      </c>
    </row>
    <row r="5665" spans="1:12">
      <c r="A5665">
        <v>120</v>
      </c>
      <c r="B5665" t="s">
        <v>250</v>
      </c>
      <c r="C5665" t="s">
        <v>109</v>
      </c>
      <c r="D5665" t="str">
        <f>CONCATENATE("3513",A5665,B5665,C5665,TEXT(F5665,REPT("0",3)))</f>
        <v>3513120012001900034</v>
      </c>
      <c r="E5665">
        <v>5</v>
      </c>
      <c r="F5665">
        <v>34</v>
      </c>
      <c r="G5665" t="s">
        <v>212</v>
      </c>
      <c r="H5665" t="s">
        <v>584</v>
      </c>
      <c r="I5665" t="s">
        <v>548</v>
      </c>
      <c r="J5665" t="s">
        <v>254</v>
      </c>
      <c r="K5665" t="s">
        <v>23</v>
      </c>
      <c r="L5665" t="str">
        <f>VLOOKUP(K5665,Sheet2!$A$1:$B$105,2,FALSE)</f>
        <v>Cek outlier harga (r417/r416) per kabupaten per komoditas.</v>
      </c>
    </row>
    <row r="5666" spans="1:12">
      <c r="A5666">
        <v>120</v>
      </c>
      <c r="B5666" t="s">
        <v>250</v>
      </c>
      <c r="C5666" t="s">
        <v>109</v>
      </c>
      <c r="D5666" t="str">
        <f>CONCATENATE("3513",A5666,B5666,C5666,TEXT(F5666,REPT("0",3)))</f>
        <v>3513120012001900041</v>
      </c>
      <c r="E5666">
        <v>60</v>
      </c>
      <c r="F5666">
        <v>41</v>
      </c>
      <c r="G5666" t="s">
        <v>212</v>
      </c>
      <c r="H5666" t="s">
        <v>584</v>
      </c>
      <c r="I5666" t="s">
        <v>548</v>
      </c>
      <c r="J5666" t="s">
        <v>254</v>
      </c>
      <c r="K5666" t="s">
        <v>23</v>
      </c>
      <c r="L5666" t="str">
        <f>VLOOKUP(K5666,Sheet2!$A$1:$B$105,2,FALSE)</f>
        <v>Cek outlier harga (r417/r416) per kabupaten per komoditas.</v>
      </c>
    </row>
    <row r="5667" spans="1:12">
      <c r="A5667">
        <v>120</v>
      </c>
      <c r="B5667" t="s">
        <v>250</v>
      </c>
      <c r="C5667" t="s">
        <v>109</v>
      </c>
      <c r="D5667" t="str">
        <f>CONCATENATE("3513",A5667,B5667,C5667,TEXT(F5667,REPT("0",3)))</f>
        <v>3513120012001900041</v>
      </c>
      <c r="E5667">
        <v>60</v>
      </c>
      <c r="F5667">
        <v>41</v>
      </c>
      <c r="G5667" t="s">
        <v>212</v>
      </c>
      <c r="H5667" t="s">
        <v>584</v>
      </c>
      <c r="I5667" t="s">
        <v>548</v>
      </c>
      <c r="J5667" t="s">
        <v>254</v>
      </c>
      <c r="K5667" t="s">
        <v>228</v>
      </c>
      <c r="L5667" t="str">
        <f>VLOOKUP(K5667,Sheet2!$A$1:$B$105,2,FALSE)</f>
        <v>Pengecekan R606 untuk Jumlah Ternak Unggas Ayam Kampung Biasa (4301) atau Itik Manila (4305) yang lebih dari 100 ekor.</v>
      </c>
    </row>
    <row r="5668" spans="1:12">
      <c r="A5668">
        <v>120</v>
      </c>
      <c r="B5668" t="s">
        <v>250</v>
      </c>
      <c r="C5668" t="s">
        <v>270</v>
      </c>
      <c r="D5668" t="str">
        <f>CONCATENATE("3513",A5668,B5668,C5668,TEXT(F5668,REPT("0",3)))</f>
        <v>3513120012002000012</v>
      </c>
      <c r="E5668">
        <v>21</v>
      </c>
      <c r="F5668">
        <v>12</v>
      </c>
      <c r="G5668" t="s">
        <v>411</v>
      </c>
      <c r="H5668" t="s">
        <v>584</v>
      </c>
      <c r="I5668" t="s">
        <v>548</v>
      </c>
      <c r="J5668" t="s">
        <v>398</v>
      </c>
      <c r="K5668" t="s">
        <v>23</v>
      </c>
      <c r="L5668" t="str">
        <f>VLOOKUP(K5668,Sheet2!$A$1:$B$105,2,FALSE)</f>
        <v>Cek outlier harga (r417/r416) per kabupaten per komoditas.</v>
      </c>
    </row>
    <row r="5669" spans="1:12">
      <c r="A5669">
        <v>120</v>
      </c>
      <c r="B5669" t="s">
        <v>250</v>
      </c>
      <c r="C5669" t="s">
        <v>272</v>
      </c>
      <c r="D5669" t="str">
        <f>CONCATENATE("3513",A5669,B5669,C5669,TEXT(F5669,REPT("0",3)))</f>
        <v>3513120012002100003</v>
      </c>
      <c r="E5669">
        <v>9</v>
      </c>
      <c r="F5669">
        <v>3</v>
      </c>
      <c r="G5669" t="s">
        <v>462</v>
      </c>
      <c r="H5669" t="s">
        <v>584</v>
      </c>
      <c r="I5669" t="s">
        <v>548</v>
      </c>
      <c r="J5669" t="s">
        <v>280</v>
      </c>
      <c r="K5669" t="s">
        <v>230</v>
      </c>
      <c r="L5669" t="str">
        <f>VLOOKUP(K5669,Sheet2!$A$1:$B$105,2,FALSE)</f>
        <v>Jika R603 terisi kode 4499 dan keterangan pada R602 merupakan unggas non pangan (seperti burung kicau) perbaiki kode menjadi 4498.</v>
      </c>
    </row>
    <row r="5670" spans="1:12">
      <c r="A5670">
        <v>120</v>
      </c>
      <c r="B5670" t="s">
        <v>250</v>
      </c>
      <c r="C5670" t="s">
        <v>272</v>
      </c>
      <c r="D5670" t="str">
        <f>CONCATENATE("3513",A5670,B5670,C5670,TEXT(F5670,REPT("0",3)))</f>
        <v>3513120012002100005</v>
      </c>
      <c r="E5670">
        <v>10</v>
      </c>
      <c r="F5670">
        <v>5</v>
      </c>
      <c r="G5670" t="s">
        <v>462</v>
      </c>
      <c r="H5670" t="s">
        <v>584</v>
      </c>
      <c r="I5670" t="s">
        <v>548</v>
      </c>
      <c r="J5670" t="s">
        <v>280</v>
      </c>
      <c r="K5670" t="s">
        <v>230</v>
      </c>
      <c r="L5670" t="str">
        <f>VLOOKUP(K5670,Sheet2!$A$1:$B$105,2,FALSE)</f>
        <v>Jika R603 terisi kode 4499 dan keterangan pada R602 merupakan unggas non pangan (seperti burung kicau) perbaiki kode menjadi 4498.</v>
      </c>
    </row>
    <row r="5671" spans="1:12">
      <c r="A5671">
        <v>120</v>
      </c>
      <c r="B5671" t="s">
        <v>250</v>
      </c>
      <c r="C5671" t="s">
        <v>272</v>
      </c>
      <c r="D5671" t="str">
        <f>CONCATENATE("3513",A5671,B5671,C5671,TEXT(F5671,REPT("0",3)))</f>
        <v>3513120012002100008</v>
      </c>
      <c r="E5671">
        <v>13</v>
      </c>
      <c r="F5671">
        <v>8</v>
      </c>
      <c r="G5671" t="s">
        <v>462</v>
      </c>
      <c r="H5671" t="s">
        <v>584</v>
      </c>
      <c r="I5671" t="s">
        <v>548</v>
      </c>
      <c r="J5671" t="s">
        <v>280</v>
      </c>
      <c r="K5671" t="s">
        <v>229</v>
      </c>
      <c r="L5671" t="str">
        <f>VLOOKUP(K5671,Sheet2!$A$1:$B$105,2,FALSE)</f>
        <v>Jika R603 terisi kode 4499 dan keterangan pada R602 merupakan komoditas yang sudah ada pada ST2023-KODE maka perbaiki sesuai ST2023-KODE.</v>
      </c>
    </row>
    <row r="5672" spans="1:12">
      <c r="A5672">
        <v>120</v>
      </c>
      <c r="B5672" t="s">
        <v>250</v>
      </c>
      <c r="C5672" t="s">
        <v>272</v>
      </c>
      <c r="D5672" t="str">
        <f>CONCATENATE("3513",A5672,B5672,C5672,TEXT(F5672,REPT("0",3)))</f>
        <v>3513120012002100008</v>
      </c>
      <c r="E5672">
        <v>13</v>
      </c>
      <c r="F5672">
        <v>8</v>
      </c>
      <c r="G5672" t="s">
        <v>462</v>
      </c>
      <c r="H5672" t="s">
        <v>584</v>
      </c>
      <c r="I5672" t="s">
        <v>548</v>
      </c>
      <c r="J5672" t="s">
        <v>280</v>
      </c>
      <c r="K5672" t="s">
        <v>230</v>
      </c>
      <c r="L5672" t="str">
        <f>VLOOKUP(K5672,Sheet2!$A$1:$B$105,2,FALSE)</f>
        <v>Jika R603 terisi kode 4499 dan keterangan pada R602 merupakan unggas non pangan (seperti burung kicau) perbaiki kode menjadi 4498.</v>
      </c>
    </row>
    <row r="5673" spans="1:12">
      <c r="A5673">
        <v>120</v>
      </c>
      <c r="B5673" t="s">
        <v>250</v>
      </c>
      <c r="C5673" t="s">
        <v>272</v>
      </c>
      <c r="D5673" t="str">
        <f>CONCATENATE("3513",A5673,B5673,C5673,TEXT(F5673,REPT("0",3)))</f>
        <v>3513120012002100015</v>
      </c>
      <c r="E5673">
        <v>17</v>
      </c>
      <c r="F5673">
        <v>15</v>
      </c>
      <c r="G5673" t="s">
        <v>462</v>
      </c>
      <c r="H5673" t="s">
        <v>584</v>
      </c>
      <c r="I5673" t="s">
        <v>548</v>
      </c>
      <c r="J5673" t="s">
        <v>280</v>
      </c>
      <c r="K5673" t="s">
        <v>230</v>
      </c>
      <c r="L5673" t="str">
        <f>VLOOKUP(K5673,Sheet2!$A$1:$B$105,2,FALSE)</f>
        <v>Jika R603 terisi kode 4499 dan keterangan pada R602 merupakan unggas non pangan (seperti burung kicau) perbaiki kode menjadi 4498.</v>
      </c>
    </row>
    <row r="5674" spans="1:12">
      <c r="A5674">
        <v>120</v>
      </c>
      <c r="B5674" t="s">
        <v>250</v>
      </c>
      <c r="C5674" t="s">
        <v>272</v>
      </c>
      <c r="D5674" t="str">
        <f>CONCATENATE("3513",A5674,B5674,C5674,TEXT(F5674,REPT("0",3)))</f>
        <v>3513120012002100023</v>
      </c>
      <c r="E5674">
        <v>23</v>
      </c>
      <c r="F5674">
        <v>23</v>
      </c>
      <c r="G5674" t="s">
        <v>462</v>
      </c>
      <c r="H5674" t="s">
        <v>584</v>
      </c>
      <c r="I5674" t="s">
        <v>548</v>
      </c>
      <c r="J5674" t="s">
        <v>280</v>
      </c>
      <c r="K5674" t="s">
        <v>230</v>
      </c>
      <c r="L5674" t="str">
        <f>VLOOKUP(K5674,Sheet2!$A$1:$B$105,2,FALSE)</f>
        <v>Jika R603 terisi kode 4499 dan keterangan pada R602 merupakan unggas non pangan (seperti burung kicau) perbaiki kode menjadi 4498.</v>
      </c>
    </row>
    <row r="5675" spans="1:12">
      <c r="A5675">
        <v>120</v>
      </c>
      <c r="B5675" t="s">
        <v>250</v>
      </c>
      <c r="C5675" t="s">
        <v>272</v>
      </c>
      <c r="D5675" t="str">
        <f>CONCATENATE("3513",A5675,B5675,C5675,TEXT(F5675,REPT("0",3)))</f>
        <v>3513120012002100024</v>
      </c>
      <c r="E5675">
        <v>24</v>
      </c>
      <c r="F5675">
        <v>24</v>
      </c>
      <c r="G5675" t="s">
        <v>462</v>
      </c>
      <c r="H5675" t="s">
        <v>584</v>
      </c>
      <c r="I5675" t="s">
        <v>548</v>
      </c>
      <c r="J5675" t="s">
        <v>280</v>
      </c>
      <c r="K5675" t="s">
        <v>23</v>
      </c>
      <c r="L5675" t="str">
        <f>VLOOKUP(K5675,Sheet2!$A$1:$B$105,2,FALSE)</f>
        <v>Cek outlier harga (r417/r416) per kabupaten per komoditas.</v>
      </c>
    </row>
    <row r="5676" spans="1:12">
      <c r="A5676">
        <v>120</v>
      </c>
      <c r="B5676" t="s">
        <v>250</v>
      </c>
      <c r="C5676" t="s">
        <v>272</v>
      </c>
      <c r="D5676" t="str">
        <f>CONCATENATE("3513",A5676,B5676,C5676,TEXT(F5676,REPT("0",3)))</f>
        <v>3513120012002100026</v>
      </c>
      <c r="E5676">
        <v>25</v>
      </c>
      <c r="F5676">
        <v>26</v>
      </c>
      <c r="G5676" t="s">
        <v>462</v>
      </c>
      <c r="H5676" t="s">
        <v>584</v>
      </c>
      <c r="I5676" t="s">
        <v>548</v>
      </c>
      <c r="J5676" t="s">
        <v>280</v>
      </c>
      <c r="K5676" t="s">
        <v>230</v>
      </c>
      <c r="L5676" t="str">
        <f>VLOOKUP(K5676,Sheet2!$A$1:$B$105,2,FALSE)</f>
        <v>Jika R603 terisi kode 4499 dan keterangan pada R602 merupakan unggas non pangan (seperti burung kicau) perbaiki kode menjadi 4498.</v>
      </c>
    </row>
    <row r="5677" spans="1:12">
      <c r="A5677">
        <v>120</v>
      </c>
      <c r="B5677" t="s">
        <v>250</v>
      </c>
      <c r="C5677" t="s">
        <v>272</v>
      </c>
      <c r="D5677" t="str">
        <f>CONCATENATE("3513",A5677,B5677,C5677,TEXT(F5677,REPT("0",3)))</f>
        <v>3513120012002100027</v>
      </c>
      <c r="E5677">
        <v>26</v>
      </c>
      <c r="F5677">
        <v>27</v>
      </c>
      <c r="G5677" t="s">
        <v>462</v>
      </c>
      <c r="H5677" t="s">
        <v>584</v>
      </c>
      <c r="I5677" t="s">
        <v>548</v>
      </c>
      <c r="J5677" t="s">
        <v>280</v>
      </c>
      <c r="K5677" t="s">
        <v>229</v>
      </c>
      <c r="L5677" t="str">
        <f>VLOOKUP(K5677,Sheet2!$A$1:$B$105,2,FALSE)</f>
        <v>Jika R603 terisi kode 4499 dan keterangan pada R602 merupakan komoditas yang sudah ada pada ST2023-KODE maka perbaiki sesuai ST2023-KODE.</v>
      </c>
    </row>
    <row r="5678" spans="1:12">
      <c r="A5678">
        <v>120</v>
      </c>
      <c r="B5678" t="s">
        <v>250</v>
      </c>
      <c r="C5678" t="s">
        <v>272</v>
      </c>
      <c r="D5678" t="str">
        <f>CONCATENATE("3513",A5678,B5678,C5678,TEXT(F5678,REPT("0",3)))</f>
        <v>3513120012002100027</v>
      </c>
      <c r="E5678">
        <v>26</v>
      </c>
      <c r="F5678">
        <v>27</v>
      </c>
      <c r="G5678" t="s">
        <v>462</v>
      </c>
      <c r="H5678" t="s">
        <v>584</v>
      </c>
      <c r="I5678" t="s">
        <v>548</v>
      </c>
      <c r="J5678" t="s">
        <v>280</v>
      </c>
      <c r="K5678" t="s">
        <v>230</v>
      </c>
      <c r="L5678" t="str">
        <f>VLOOKUP(K5678,Sheet2!$A$1:$B$105,2,FALSE)</f>
        <v>Jika R603 terisi kode 4499 dan keterangan pada R602 merupakan unggas non pangan (seperti burung kicau) perbaiki kode menjadi 4498.</v>
      </c>
    </row>
    <row r="5679" spans="1:12">
      <c r="A5679">
        <v>120</v>
      </c>
      <c r="B5679" t="s">
        <v>250</v>
      </c>
      <c r="C5679" t="s">
        <v>272</v>
      </c>
      <c r="D5679" t="str">
        <f>CONCATENATE("3513",A5679,B5679,C5679,TEXT(F5679,REPT("0",3)))</f>
        <v>3513120012002100028</v>
      </c>
      <c r="E5679">
        <v>27</v>
      </c>
      <c r="F5679">
        <v>28</v>
      </c>
      <c r="G5679" t="s">
        <v>462</v>
      </c>
      <c r="H5679" t="s">
        <v>584</v>
      </c>
      <c r="I5679" t="s">
        <v>548</v>
      </c>
      <c r="J5679" t="s">
        <v>280</v>
      </c>
      <c r="K5679" t="s">
        <v>230</v>
      </c>
      <c r="L5679" t="str">
        <f>VLOOKUP(K5679,Sheet2!$A$1:$B$105,2,FALSE)</f>
        <v>Jika R603 terisi kode 4499 dan keterangan pada R602 merupakan unggas non pangan (seperti burung kicau) perbaiki kode menjadi 4498.</v>
      </c>
    </row>
    <row r="5680" spans="1:12">
      <c r="A5680">
        <v>120</v>
      </c>
      <c r="B5680" t="s">
        <v>250</v>
      </c>
      <c r="C5680" t="s">
        <v>272</v>
      </c>
      <c r="D5680" t="str">
        <f>CONCATENATE("3513",A5680,B5680,C5680,TEXT(F5680,REPT("0",3)))</f>
        <v>3513120012002100031</v>
      </c>
      <c r="E5680">
        <v>30</v>
      </c>
      <c r="F5680">
        <v>31</v>
      </c>
      <c r="G5680" t="s">
        <v>462</v>
      </c>
      <c r="H5680" t="s">
        <v>584</v>
      </c>
      <c r="I5680" t="s">
        <v>548</v>
      </c>
      <c r="J5680" t="s">
        <v>280</v>
      </c>
      <c r="K5680" t="s">
        <v>230</v>
      </c>
      <c r="L5680" t="str">
        <f>VLOOKUP(K5680,Sheet2!$A$1:$B$105,2,FALSE)</f>
        <v>Jika R603 terisi kode 4499 dan keterangan pada R602 merupakan unggas non pangan (seperti burung kicau) perbaiki kode menjadi 4498.</v>
      </c>
    </row>
    <row r="5681" spans="1:12">
      <c r="A5681">
        <v>120</v>
      </c>
      <c r="B5681" t="s">
        <v>250</v>
      </c>
      <c r="C5681" t="s">
        <v>272</v>
      </c>
      <c r="D5681" t="str">
        <f>CONCATENATE("3513",A5681,B5681,C5681,TEXT(F5681,REPT("0",3)))</f>
        <v>3513120012002100041</v>
      </c>
      <c r="E5681">
        <v>5</v>
      </c>
      <c r="F5681">
        <v>41</v>
      </c>
      <c r="G5681" t="s">
        <v>462</v>
      </c>
      <c r="H5681" t="s">
        <v>584</v>
      </c>
      <c r="I5681" t="s">
        <v>548</v>
      </c>
      <c r="J5681" t="s">
        <v>280</v>
      </c>
      <c r="K5681" t="s">
        <v>230</v>
      </c>
      <c r="L5681" t="str">
        <f>VLOOKUP(K5681,Sheet2!$A$1:$B$105,2,FALSE)</f>
        <v>Jika R603 terisi kode 4499 dan keterangan pada R602 merupakan unggas non pangan (seperti burung kicau) perbaiki kode menjadi 4498.</v>
      </c>
    </row>
    <row r="5682" spans="1:12">
      <c r="A5682">
        <v>120</v>
      </c>
      <c r="B5682" t="s">
        <v>250</v>
      </c>
      <c r="C5682" t="s">
        <v>507</v>
      </c>
      <c r="D5682" t="str">
        <f>CONCATENATE("3513",A5682,B5682,C5682,TEXT(F5682,REPT("0",3)))</f>
        <v>3513120012002200012</v>
      </c>
      <c r="E5682">
        <v>12</v>
      </c>
      <c r="F5682">
        <v>12</v>
      </c>
      <c r="G5682" t="s">
        <v>55</v>
      </c>
      <c r="H5682" t="s">
        <v>584</v>
      </c>
      <c r="I5682" t="s">
        <v>548</v>
      </c>
      <c r="J5682" t="s">
        <v>216</v>
      </c>
      <c r="K5682" t="s">
        <v>20</v>
      </c>
      <c r="L5682" t="str">
        <f>VLOOKUP(K5682,Sheet2!$A$1:$B$105,2,FALSE)</f>
        <v>Cek outlier HORTI harga per satuan produksi (per kg) per komoditas</v>
      </c>
    </row>
    <row r="5683" spans="1:12">
      <c r="A5683">
        <v>120</v>
      </c>
      <c r="B5683" t="s">
        <v>250</v>
      </c>
      <c r="C5683" t="s">
        <v>507</v>
      </c>
      <c r="D5683" t="str">
        <f>CONCATENATE("3513",A5683,B5683,C5683,TEXT(F5683,REPT("0",3)))</f>
        <v>3513120012002200017</v>
      </c>
      <c r="E5683">
        <v>24</v>
      </c>
      <c r="F5683">
        <v>17</v>
      </c>
      <c r="G5683" t="s">
        <v>55</v>
      </c>
      <c r="H5683" t="s">
        <v>584</v>
      </c>
      <c r="I5683" t="s">
        <v>548</v>
      </c>
      <c r="J5683" t="s">
        <v>216</v>
      </c>
      <c r="K5683" t="s">
        <v>23</v>
      </c>
      <c r="L5683" t="str">
        <f>VLOOKUP(K5683,Sheet2!$A$1:$B$105,2,FALSE)</f>
        <v>Cek outlier harga (r417/r416) per kabupaten per komoditas.</v>
      </c>
    </row>
    <row r="5684" spans="1:12">
      <c r="A5684">
        <v>120</v>
      </c>
      <c r="B5684" t="s">
        <v>250</v>
      </c>
      <c r="C5684" t="s">
        <v>429</v>
      </c>
      <c r="D5684" t="str">
        <f>CONCATENATE("3513",A5684,B5684,C5684,TEXT(F5684,REPT("0",3)))</f>
        <v>3513120012002300009</v>
      </c>
      <c r="E5684">
        <v>9</v>
      </c>
      <c r="F5684">
        <v>9</v>
      </c>
      <c r="G5684" t="s">
        <v>195</v>
      </c>
      <c r="H5684" t="s">
        <v>584</v>
      </c>
      <c r="I5684" t="s">
        <v>548</v>
      </c>
      <c r="J5684" t="s">
        <v>170</v>
      </c>
      <c r="K5684" t="s">
        <v>23</v>
      </c>
      <c r="L5684" t="str">
        <f>VLOOKUP(K5684,Sheet2!$A$1:$B$105,2,FALSE)</f>
        <v>Cek outlier harga (r417/r416) per kabupaten per komoditas.</v>
      </c>
    </row>
    <row r="5685" spans="1:12">
      <c r="A5685">
        <v>120</v>
      </c>
      <c r="B5685" t="s">
        <v>250</v>
      </c>
      <c r="C5685" t="s">
        <v>429</v>
      </c>
      <c r="D5685" t="str">
        <f>CONCATENATE("3513",A5685,B5685,C5685,TEXT(F5685,REPT("0",3)))</f>
        <v>3513120012002300026</v>
      </c>
      <c r="E5685">
        <v>23</v>
      </c>
      <c r="F5685">
        <v>26</v>
      </c>
      <c r="G5685" t="s">
        <v>195</v>
      </c>
      <c r="H5685" t="s">
        <v>584</v>
      </c>
      <c r="I5685" t="s">
        <v>548</v>
      </c>
      <c r="J5685" t="s">
        <v>170</v>
      </c>
      <c r="K5685" t="s">
        <v>46</v>
      </c>
      <c r="L5685" t="str">
        <f>VLOOKUP(K5685,Sheet2!$A$1:$B$105,2,FALSE)</f>
        <v>Cek outlier nilai ijon per kabupaten per komoditas. Perlu dipastikan bahwa isian sudah dalam bentuk 000 Rp.</v>
      </c>
    </row>
    <row r="5686" spans="1:12">
      <c r="A5686">
        <v>120</v>
      </c>
      <c r="B5686" t="s">
        <v>250</v>
      </c>
      <c r="C5686" t="s">
        <v>429</v>
      </c>
      <c r="D5686" t="str">
        <f>CONCATENATE("3513",A5686,B5686,C5686,TEXT(F5686,REPT("0",3)))</f>
        <v>3513120012002300039</v>
      </c>
      <c r="E5686">
        <v>35</v>
      </c>
      <c r="F5686">
        <v>39</v>
      </c>
      <c r="G5686" t="s">
        <v>195</v>
      </c>
      <c r="H5686" t="s">
        <v>584</v>
      </c>
      <c r="I5686" t="s">
        <v>548</v>
      </c>
      <c r="J5686" t="s">
        <v>170</v>
      </c>
      <c r="K5686" t="s">
        <v>20</v>
      </c>
      <c r="L5686" t="str">
        <f>VLOOKUP(K5686,Sheet2!$A$1:$B$105,2,FALSE)</f>
        <v>Cek outlier HORTI harga per satuan produksi (per kg) per komoditas</v>
      </c>
    </row>
    <row r="5687" spans="1:12">
      <c r="A5687">
        <v>120</v>
      </c>
      <c r="B5687" t="s">
        <v>250</v>
      </c>
      <c r="C5687" t="s">
        <v>430</v>
      </c>
      <c r="D5687" t="str">
        <f>CONCATENATE("3513",A5687,B5687,C5687,TEXT(F5687,REPT("0",3)))</f>
        <v>3513120012002400031</v>
      </c>
      <c r="E5687">
        <v>29</v>
      </c>
      <c r="F5687">
        <v>31</v>
      </c>
      <c r="G5687" t="s">
        <v>212</v>
      </c>
      <c r="H5687" t="s">
        <v>584</v>
      </c>
      <c r="I5687" t="s">
        <v>548</v>
      </c>
      <c r="J5687" t="s">
        <v>187</v>
      </c>
      <c r="K5687" t="s">
        <v>46</v>
      </c>
      <c r="L5687" t="str">
        <f>VLOOKUP(K5687,Sheet2!$A$1:$B$105,2,FALSE)</f>
        <v>Cek outlier nilai ijon per kabupaten per komoditas. Perlu dipastikan bahwa isian sudah dalam bentuk 000 Rp.</v>
      </c>
    </row>
    <row r="5688" spans="1:12">
      <c r="A5688">
        <v>120</v>
      </c>
      <c r="B5688" t="s">
        <v>250</v>
      </c>
      <c r="C5688" t="s">
        <v>432</v>
      </c>
      <c r="D5688" t="str">
        <f>CONCATENATE("3513",A5688,B5688,C5688,TEXT(F5688,REPT("0",3)))</f>
        <v>3513120012002500025</v>
      </c>
      <c r="E5688">
        <v>23</v>
      </c>
      <c r="F5688">
        <v>25</v>
      </c>
      <c r="G5688" t="s">
        <v>102</v>
      </c>
      <c r="H5688" t="s">
        <v>581</v>
      </c>
      <c r="I5688" t="s">
        <v>548</v>
      </c>
      <c r="J5688" t="s">
        <v>175</v>
      </c>
      <c r="K5688" t="s">
        <v>46</v>
      </c>
      <c r="L5688" t="str">
        <f>VLOOKUP(K5688,Sheet2!$A$1:$B$105,2,FALSE)</f>
        <v>Cek outlier nilai ijon per kabupaten per komoditas. Perlu dipastikan bahwa isian sudah dalam bentuk 000 Rp.</v>
      </c>
    </row>
    <row r="5689" spans="1:12">
      <c r="A5689">
        <v>120</v>
      </c>
      <c r="B5689" t="s">
        <v>250</v>
      </c>
      <c r="C5689" t="s">
        <v>433</v>
      </c>
      <c r="D5689" t="str">
        <f>CONCATENATE("3513",A5689,B5689,C5689,TEXT(F5689,REPT("0",3)))</f>
        <v>3513120012002600014</v>
      </c>
      <c r="E5689">
        <v>12</v>
      </c>
      <c r="F5689">
        <v>14</v>
      </c>
      <c r="G5689" t="s">
        <v>426</v>
      </c>
      <c r="H5689" t="s">
        <v>581</v>
      </c>
      <c r="I5689" t="s">
        <v>548</v>
      </c>
      <c r="J5689" t="s">
        <v>128</v>
      </c>
      <c r="K5689" t="s">
        <v>23</v>
      </c>
      <c r="L5689" t="str">
        <f>VLOOKUP(K5689,Sheet2!$A$1:$B$105,2,FALSE)</f>
        <v>Cek outlier harga (r417/r416) per kabupaten per komoditas.</v>
      </c>
    </row>
    <row r="5690" spans="1:12">
      <c r="A5690">
        <v>120</v>
      </c>
      <c r="B5690" t="s">
        <v>250</v>
      </c>
      <c r="C5690" t="s">
        <v>433</v>
      </c>
      <c r="D5690" t="str">
        <f>CONCATENATE("3513",A5690,B5690,C5690,TEXT(F5690,REPT("0",3)))</f>
        <v>3513120012002600051</v>
      </c>
      <c r="E5690">
        <v>44</v>
      </c>
      <c r="F5690">
        <v>51</v>
      </c>
      <c r="G5690" t="s">
        <v>426</v>
      </c>
      <c r="H5690" t="s">
        <v>581</v>
      </c>
      <c r="I5690" t="s">
        <v>548</v>
      </c>
      <c r="J5690" t="s">
        <v>128</v>
      </c>
      <c r="K5690" t="s">
        <v>23</v>
      </c>
      <c r="L5690" t="str">
        <f>VLOOKUP(K5690,Sheet2!$A$1:$B$105,2,FALSE)</f>
        <v>Cek outlier harga (r417/r416) per kabupaten per komoditas.</v>
      </c>
    </row>
    <row r="5691" spans="1:12">
      <c r="A5691">
        <v>120</v>
      </c>
      <c r="B5691" t="s">
        <v>250</v>
      </c>
      <c r="C5691" t="s">
        <v>435</v>
      </c>
      <c r="D5691" t="str">
        <f>CONCATENATE("3513",A5691,B5691,C5691,TEXT(F5691,REPT("0",3)))</f>
        <v>3513120012002700029</v>
      </c>
      <c r="E5691">
        <v>33</v>
      </c>
      <c r="F5691">
        <v>29</v>
      </c>
      <c r="G5691" t="s">
        <v>556</v>
      </c>
      <c r="H5691" t="s">
        <v>581</v>
      </c>
      <c r="I5691" t="s">
        <v>548</v>
      </c>
      <c r="J5691" t="s">
        <v>175</v>
      </c>
      <c r="K5691" t="s">
        <v>46</v>
      </c>
      <c r="L5691" t="str">
        <f>VLOOKUP(K5691,Sheet2!$A$1:$B$105,2,FALSE)</f>
        <v>Cek outlier nilai ijon per kabupaten per komoditas. Perlu dipastikan bahwa isian sudah dalam bentuk 000 Rp.</v>
      </c>
    </row>
    <row r="5692" spans="1:12">
      <c r="A5692">
        <v>120</v>
      </c>
      <c r="B5692" t="s">
        <v>250</v>
      </c>
      <c r="C5692" t="s">
        <v>436</v>
      </c>
      <c r="D5692" t="str">
        <f>CONCATENATE("3513",A5692,B5692,C5692,TEXT(F5692,REPT("0",3)))</f>
        <v>3513120012002800003</v>
      </c>
      <c r="E5692">
        <v>2</v>
      </c>
      <c r="F5692">
        <v>3</v>
      </c>
      <c r="G5692" t="s">
        <v>212</v>
      </c>
      <c r="H5692" t="s">
        <v>582</v>
      </c>
      <c r="I5692" t="s">
        <v>548</v>
      </c>
      <c r="J5692" t="s">
        <v>139</v>
      </c>
      <c r="K5692" t="s">
        <v>46</v>
      </c>
      <c r="L5692" t="str">
        <f>VLOOKUP(K5692,Sheet2!$A$1:$B$105,2,FALSE)</f>
        <v>Cek outlier nilai ijon per kabupaten per komoditas. Perlu dipastikan bahwa isian sudah dalam bentuk 000 Rp.</v>
      </c>
    </row>
    <row r="5693" spans="1:12">
      <c r="A5693">
        <v>120</v>
      </c>
      <c r="B5693" t="s">
        <v>250</v>
      </c>
      <c r="C5693" t="s">
        <v>436</v>
      </c>
      <c r="D5693" t="str">
        <f>CONCATENATE("3513",A5693,B5693,C5693,TEXT(F5693,REPT("0",3)))</f>
        <v>3513120012002800012</v>
      </c>
      <c r="E5693">
        <v>10</v>
      </c>
      <c r="F5693">
        <v>12</v>
      </c>
      <c r="G5693" t="s">
        <v>212</v>
      </c>
      <c r="H5693" t="s">
        <v>582</v>
      </c>
      <c r="I5693" t="s">
        <v>548</v>
      </c>
      <c r="J5693" t="s">
        <v>139</v>
      </c>
      <c r="K5693" t="s">
        <v>46</v>
      </c>
      <c r="L5693" t="str">
        <f>VLOOKUP(K5693,Sheet2!$A$1:$B$105,2,FALSE)</f>
        <v>Cek outlier nilai ijon per kabupaten per komoditas. Perlu dipastikan bahwa isian sudah dalam bentuk 000 Rp.</v>
      </c>
    </row>
    <row r="5694" spans="1:12">
      <c r="A5694">
        <v>120</v>
      </c>
      <c r="B5694" t="s">
        <v>250</v>
      </c>
      <c r="C5694" t="s">
        <v>436</v>
      </c>
      <c r="D5694" t="str">
        <f>CONCATENATE("3513",A5694,B5694,C5694,TEXT(F5694,REPT("0",3)))</f>
        <v>3513120012002800033</v>
      </c>
      <c r="E5694">
        <v>31</v>
      </c>
      <c r="F5694">
        <v>33</v>
      </c>
      <c r="G5694" t="s">
        <v>212</v>
      </c>
      <c r="H5694" t="s">
        <v>582</v>
      </c>
      <c r="I5694" t="s">
        <v>548</v>
      </c>
      <c r="J5694" t="s">
        <v>139</v>
      </c>
      <c r="K5694" t="s">
        <v>46</v>
      </c>
      <c r="L5694" t="str">
        <f>VLOOKUP(K5694,Sheet2!$A$1:$B$105,2,FALSE)</f>
        <v>Cek outlier nilai ijon per kabupaten per komoditas. Perlu dipastikan bahwa isian sudah dalam bentuk 000 Rp.</v>
      </c>
    </row>
    <row r="5695" spans="1:12">
      <c r="A5695">
        <v>120</v>
      </c>
      <c r="B5695" t="s">
        <v>250</v>
      </c>
      <c r="C5695" t="s">
        <v>436</v>
      </c>
      <c r="D5695" t="str">
        <f>CONCATENATE("3513",A5695,B5695,C5695,TEXT(F5695,REPT("0",3)))</f>
        <v>3513120012002800034</v>
      </c>
      <c r="E5695">
        <v>32</v>
      </c>
      <c r="F5695">
        <v>34</v>
      </c>
      <c r="G5695" t="s">
        <v>212</v>
      </c>
      <c r="H5695" t="s">
        <v>582</v>
      </c>
      <c r="I5695" t="s">
        <v>548</v>
      </c>
      <c r="J5695" t="s">
        <v>139</v>
      </c>
      <c r="K5695" t="s">
        <v>46</v>
      </c>
      <c r="L5695" t="str">
        <f>VLOOKUP(K5695,Sheet2!$A$1:$B$105,2,FALSE)</f>
        <v>Cek outlier nilai ijon per kabupaten per komoditas. Perlu dipastikan bahwa isian sudah dalam bentuk 000 Rp.</v>
      </c>
    </row>
    <row r="5696" spans="1:12">
      <c r="A5696">
        <v>120</v>
      </c>
      <c r="B5696" t="s">
        <v>250</v>
      </c>
      <c r="C5696" t="s">
        <v>436</v>
      </c>
      <c r="D5696" t="str">
        <f>CONCATENATE("3513",A5696,B5696,C5696,TEXT(F5696,REPT("0",3)))</f>
        <v>3513120012002800035</v>
      </c>
      <c r="E5696">
        <v>33</v>
      </c>
      <c r="F5696">
        <v>35</v>
      </c>
      <c r="G5696" t="s">
        <v>212</v>
      </c>
      <c r="H5696" t="s">
        <v>582</v>
      </c>
      <c r="I5696" t="s">
        <v>548</v>
      </c>
      <c r="J5696" t="s">
        <v>139</v>
      </c>
      <c r="K5696" t="s">
        <v>46</v>
      </c>
      <c r="L5696" t="str">
        <f>VLOOKUP(K5696,Sheet2!$A$1:$B$105,2,FALSE)</f>
        <v>Cek outlier nilai ijon per kabupaten per komoditas. Perlu dipastikan bahwa isian sudah dalam bentuk 000 Rp.</v>
      </c>
    </row>
    <row r="5697" spans="1:12">
      <c r="A5697">
        <v>120</v>
      </c>
      <c r="B5697" t="s">
        <v>250</v>
      </c>
      <c r="C5697" t="s">
        <v>437</v>
      </c>
      <c r="D5697" t="str">
        <f>CONCATENATE("3513",A5697,B5697,C5697,TEXT(F5697,REPT("0",3)))</f>
        <v>3513120012002900005</v>
      </c>
      <c r="E5697">
        <v>4</v>
      </c>
      <c r="F5697">
        <v>5</v>
      </c>
      <c r="G5697" t="s">
        <v>462</v>
      </c>
      <c r="H5697" t="s">
        <v>581</v>
      </c>
      <c r="I5697" t="s">
        <v>548</v>
      </c>
      <c r="J5697" t="s">
        <v>302</v>
      </c>
      <c r="K5697" t="s">
        <v>230</v>
      </c>
      <c r="L5697" t="str">
        <f>VLOOKUP(K5697,Sheet2!$A$1:$B$105,2,FALSE)</f>
        <v>Jika R603 terisi kode 4499 dan keterangan pada R602 merupakan unggas non pangan (seperti burung kicau) perbaiki kode menjadi 4498.</v>
      </c>
    </row>
    <row r="5698" spans="1:12">
      <c r="A5698">
        <v>120</v>
      </c>
      <c r="B5698" t="s">
        <v>250</v>
      </c>
      <c r="C5698" t="s">
        <v>437</v>
      </c>
      <c r="D5698" t="str">
        <f>CONCATENATE("3513",A5698,B5698,C5698,TEXT(F5698,REPT("0",3)))</f>
        <v>3513120012002900020</v>
      </c>
      <c r="E5698">
        <v>18</v>
      </c>
      <c r="F5698">
        <v>20</v>
      </c>
      <c r="G5698" t="s">
        <v>462</v>
      </c>
      <c r="H5698" t="s">
        <v>540</v>
      </c>
      <c r="I5698" t="s">
        <v>548</v>
      </c>
      <c r="J5698" t="s">
        <v>302</v>
      </c>
      <c r="K5698" t="s">
        <v>20</v>
      </c>
      <c r="L5698" t="str">
        <f>VLOOKUP(K5698,Sheet2!$A$1:$B$105,2,FALSE)</f>
        <v>Cek outlier HORTI harga per satuan produksi (per kg) per komoditas</v>
      </c>
    </row>
    <row r="5699" spans="1:12">
      <c r="A5699">
        <v>120</v>
      </c>
      <c r="B5699" t="s">
        <v>250</v>
      </c>
      <c r="C5699" t="s">
        <v>437</v>
      </c>
      <c r="D5699" t="str">
        <f>CONCATENATE("3513",A5699,B5699,C5699,TEXT(F5699,REPT("0",3)))</f>
        <v>3513120012002900025</v>
      </c>
      <c r="E5699">
        <v>22</v>
      </c>
      <c r="F5699">
        <v>25</v>
      </c>
      <c r="G5699" t="s">
        <v>462</v>
      </c>
      <c r="H5699" t="s">
        <v>581</v>
      </c>
      <c r="I5699" t="s">
        <v>548</v>
      </c>
      <c r="J5699" t="s">
        <v>302</v>
      </c>
      <c r="K5699" t="s">
        <v>585</v>
      </c>
      <c r="L5699" t="str">
        <f>VLOOKUP(K5699,Sheet2!$A$1:$B$105,2,FALSE)</f>
        <v>Pengecekan kelengkapan r722 dan r723</v>
      </c>
    </row>
    <row r="5700" spans="1:12">
      <c r="A5700">
        <v>120</v>
      </c>
      <c r="B5700" t="s">
        <v>250</v>
      </c>
      <c r="C5700" t="s">
        <v>437</v>
      </c>
      <c r="D5700" t="str">
        <f>CONCATENATE("3513",A5700,B5700,C5700,TEXT(F5700,REPT("0",3)))</f>
        <v>3513120012002900038</v>
      </c>
      <c r="E5700">
        <v>33</v>
      </c>
      <c r="F5700">
        <v>38</v>
      </c>
      <c r="G5700" t="s">
        <v>462</v>
      </c>
      <c r="H5700" t="s">
        <v>581</v>
      </c>
      <c r="I5700" t="s">
        <v>548</v>
      </c>
      <c r="J5700" t="s">
        <v>302</v>
      </c>
      <c r="K5700" t="s">
        <v>229</v>
      </c>
      <c r="L5700" t="str">
        <f>VLOOKUP(K5700,Sheet2!$A$1:$B$105,2,FALSE)</f>
        <v>Jika R603 terisi kode 4499 dan keterangan pada R602 merupakan komoditas yang sudah ada pada ST2023-KODE maka perbaiki sesuai ST2023-KODE.</v>
      </c>
    </row>
    <row r="5701" spans="1:12">
      <c r="A5701">
        <v>120</v>
      </c>
      <c r="B5701" t="s">
        <v>250</v>
      </c>
      <c r="C5701" t="s">
        <v>437</v>
      </c>
      <c r="D5701" t="str">
        <f>CONCATENATE("3513",A5701,B5701,C5701,TEXT(F5701,REPT("0",3)))</f>
        <v>3513120012002900038</v>
      </c>
      <c r="E5701">
        <v>33</v>
      </c>
      <c r="F5701">
        <v>38</v>
      </c>
      <c r="G5701" t="s">
        <v>462</v>
      </c>
      <c r="H5701" t="s">
        <v>581</v>
      </c>
      <c r="I5701" t="s">
        <v>548</v>
      </c>
      <c r="J5701" t="s">
        <v>302</v>
      </c>
      <c r="K5701" t="s">
        <v>230</v>
      </c>
      <c r="L5701" t="str">
        <f>VLOOKUP(K5701,Sheet2!$A$1:$B$105,2,FALSE)</f>
        <v>Jika R603 terisi kode 4499 dan keterangan pada R602 merupakan unggas non pangan (seperti burung kicau) perbaiki kode menjadi 4498.</v>
      </c>
    </row>
    <row r="5702" spans="1:12">
      <c r="A5702">
        <v>120</v>
      </c>
      <c r="B5702" t="s">
        <v>250</v>
      </c>
      <c r="C5702" t="s">
        <v>437</v>
      </c>
      <c r="D5702" t="str">
        <f>CONCATENATE("3513",A5702,B5702,C5702,TEXT(F5702,REPT("0",3)))</f>
        <v>3513120012002900042</v>
      </c>
      <c r="E5702">
        <v>37</v>
      </c>
      <c r="F5702">
        <v>42</v>
      </c>
      <c r="G5702" t="s">
        <v>462</v>
      </c>
      <c r="H5702" t="s">
        <v>581</v>
      </c>
      <c r="I5702" t="s">
        <v>548</v>
      </c>
      <c r="J5702" t="s">
        <v>302</v>
      </c>
      <c r="K5702" t="s">
        <v>229</v>
      </c>
      <c r="L5702" t="str">
        <f>VLOOKUP(K5702,Sheet2!$A$1:$B$105,2,FALSE)</f>
        <v>Jika R603 terisi kode 4499 dan keterangan pada R602 merupakan komoditas yang sudah ada pada ST2023-KODE maka perbaiki sesuai ST2023-KODE.</v>
      </c>
    </row>
    <row r="5703" spans="1:12">
      <c r="A5703">
        <v>120</v>
      </c>
      <c r="B5703" t="s">
        <v>250</v>
      </c>
      <c r="C5703" t="s">
        <v>437</v>
      </c>
      <c r="D5703" t="str">
        <f>CONCATENATE("3513",A5703,B5703,C5703,TEXT(F5703,REPT("0",3)))</f>
        <v>3513120012002900042</v>
      </c>
      <c r="E5703">
        <v>37</v>
      </c>
      <c r="F5703">
        <v>42</v>
      </c>
      <c r="G5703" t="s">
        <v>462</v>
      </c>
      <c r="H5703" t="s">
        <v>581</v>
      </c>
      <c r="I5703" t="s">
        <v>548</v>
      </c>
      <c r="J5703" t="s">
        <v>302</v>
      </c>
      <c r="K5703" t="s">
        <v>230</v>
      </c>
      <c r="L5703" t="str">
        <f>VLOOKUP(K5703,Sheet2!$A$1:$B$105,2,FALSE)</f>
        <v>Jika R603 terisi kode 4499 dan keterangan pada R602 merupakan unggas non pangan (seperti burung kicau) perbaiki kode menjadi 4498.</v>
      </c>
    </row>
    <row r="5704" spans="1:12">
      <c r="A5704">
        <v>120</v>
      </c>
      <c r="B5704" t="s">
        <v>250</v>
      </c>
      <c r="C5704" t="s">
        <v>437</v>
      </c>
      <c r="D5704" t="str">
        <f>CONCATENATE("3513",A5704,B5704,C5704,TEXT(F5704,REPT("0",3)))</f>
        <v>3513120012002900048</v>
      </c>
      <c r="E5704">
        <v>43</v>
      </c>
      <c r="F5704">
        <v>48</v>
      </c>
      <c r="G5704" t="s">
        <v>462</v>
      </c>
      <c r="H5704" t="s">
        <v>581</v>
      </c>
      <c r="I5704" t="s">
        <v>548</v>
      </c>
      <c r="J5704" t="s">
        <v>302</v>
      </c>
      <c r="K5704" t="s">
        <v>230</v>
      </c>
      <c r="L5704" t="str">
        <f>VLOOKUP(K5704,Sheet2!$A$1:$B$105,2,FALSE)</f>
        <v>Jika R603 terisi kode 4499 dan keterangan pada R602 merupakan unggas non pangan (seperti burung kicau) perbaiki kode menjadi 4498.</v>
      </c>
    </row>
    <row r="5705" spans="1:12">
      <c r="A5705">
        <v>120</v>
      </c>
      <c r="B5705" t="s">
        <v>250</v>
      </c>
      <c r="C5705" t="s">
        <v>439</v>
      </c>
      <c r="D5705" t="str">
        <f>CONCATENATE("3513",A5705,B5705,C5705,TEXT(F5705,REPT("0",3)))</f>
        <v>3513120012003000007</v>
      </c>
      <c r="E5705">
        <v>8</v>
      </c>
      <c r="F5705">
        <v>7</v>
      </c>
      <c r="G5705" t="s">
        <v>145</v>
      </c>
      <c r="H5705" t="s">
        <v>582</v>
      </c>
      <c r="I5705" t="s">
        <v>548</v>
      </c>
      <c r="J5705" t="s">
        <v>216</v>
      </c>
      <c r="K5705" t="s">
        <v>23</v>
      </c>
      <c r="L5705" t="str">
        <f>VLOOKUP(K5705,Sheet2!$A$1:$B$105,2,FALSE)</f>
        <v>Cek outlier harga (r417/r416) per kabupaten per komoditas.</v>
      </c>
    </row>
    <row r="5706" spans="1:12">
      <c r="A5706">
        <v>120</v>
      </c>
      <c r="B5706" t="s">
        <v>250</v>
      </c>
      <c r="C5706" t="s">
        <v>439</v>
      </c>
      <c r="D5706" t="str">
        <f>CONCATENATE("3513",A5706,B5706,C5706,TEXT(F5706,REPT("0",3)))</f>
        <v>3513120012003000023</v>
      </c>
      <c r="E5706">
        <v>23</v>
      </c>
      <c r="F5706">
        <v>23</v>
      </c>
      <c r="G5706" t="s">
        <v>145</v>
      </c>
      <c r="H5706" t="s">
        <v>582</v>
      </c>
      <c r="I5706" t="s">
        <v>548</v>
      </c>
      <c r="J5706" t="s">
        <v>216</v>
      </c>
      <c r="K5706" t="s">
        <v>20</v>
      </c>
      <c r="L5706" t="str">
        <f>VLOOKUP(K5706,Sheet2!$A$1:$B$105,2,FALSE)</f>
        <v>Cek outlier HORTI harga per satuan produksi (per kg) per komoditas</v>
      </c>
    </row>
    <row r="5707" spans="1:12">
      <c r="A5707">
        <v>120</v>
      </c>
      <c r="B5707" t="s">
        <v>250</v>
      </c>
      <c r="C5707" t="s">
        <v>439</v>
      </c>
      <c r="D5707" t="str">
        <f>CONCATENATE("3513",A5707,B5707,C5707,TEXT(F5707,REPT("0",3)))</f>
        <v>3513120012003000025</v>
      </c>
      <c r="E5707">
        <v>25</v>
      </c>
      <c r="F5707">
        <v>25</v>
      </c>
      <c r="G5707" t="s">
        <v>145</v>
      </c>
      <c r="H5707" t="s">
        <v>582</v>
      </c>
      <c r="I5707" t="s">
        <v>548</v>
      </c>
      <c r="J5707" t="s">
        <v>216</v>
      </c>
      <c r="K5707" t="s">
        <v>46</v>
      </c>
      <c r="L5707" t="str">
        <f>VLOOKUP(K5707,Sheet2!$A$1:$B$105,2,FALSE)</f>
        <v>Cek outlier nilai ijon per kabupaten per komoditas. Perlu dipastikan bahwa isian sudah dalam bentuk 000 Rp.</v>
      </c>
    </row>
    <row r="5708" spans="1:12">
      <c r="A5708">
        <v>120</v>
      </c>
      <c r="B5708" t="s">
        <v>250</v>
      </c>
      <c r="C5708" t="s">
        <v>439</v>
      </c>
      <c r="D5708" t="str">
        <f>CONCATENATE("3513",A5708,B5708,C5708,TEXT(F5708,REPT("0",3)))</f>
        <v>3513120012003000030</v>
      </c>
      <c r="E5708">
        <v>31</v>
      </c>
      <c r="F5708">
        <v>30</v>
      </c>
      <c r="G5708" t="s">
        <v>145</v>
      </c>
      <c r="H5708" t="s">
        <v>582</v>
      </c>
      <c r="I5708" t="s">
        <v>548</v>
      </c>
      <c r="J5708" t="s">
        <v>216</v>
      </c>
      <c r="K5708" t="s">
        <v>46</v>
      </c>
      <c r="L5708" t="str">
        <f>VLOOKUP(K5708,Sheet2!$A$1:$B$105,2,FALSE)</f>
        <v>Cek outlier nilai ijon per kabupaten per komoditas. Perlu dipastikan bahwa isian sudah dalam bentuk 000 Rp.</v>
      </c>
    </row>
    <row r="5709" spans="1:12">
      <c r="A5709">
        <v>120</v>
      </c>
      <c r="B5709" t="s">
        <v>273</v>
      </c>
      <c r="C5709" t="s">
        <v>26</v>
      </c>
      <c r="D5709" t="str">
        <f>CONCATENATE("3513",A5709,B5709,C5709,TEXT(F5709,REPT("0",3)))</f>
        <v>3513120013000100017</v>
      </c>
      <c r="E5709">
        <v>16</v>
      </c>
      <c r="F5709">
        <v>17</v>
      </c>
      <c r="G5709" t="s">
        <v>370</v>
      </c>
      <c r="H5709" t="s">
        <v>535</v>
      </c>
      <c r="I5709" t="s">
        <v>536</v>
      </c>
      <c r="J5709" t="s">
        <v>297</v>
      </c>
      <c r="K5709" t="s">
        <v>20</v>
      </c>
      <c r="L5709" t="str">
        <f>VLOOKUP(K5709,Sheet2!$A$1:$B$105,2,FALSE)</f>
        <v>Cek outlier HORTI harga per satuan produksi (per kg) per komoditas</v>
      </c>
    </row>
    <row r="5710" spans="1:12">
      <c r="A5710">
        <v>120</v>
      </c>
      <c r="B5710" t="s">
        <v>273</v>
      </c>
      <c r="C5710" t="s">
        <v>26</v>
      </c>
      <c r="D5710" t="str">
        <f>CONCATENATE("3513",A5710,B5710,C5710,TEXT(F5710,REPT("0",3)))</f>
        <v>3513120013000100022</v>
      </c>
      <c r="E5710">
        <v>20</v>
      </c>
      <c r="F5710">
        <v>22</v>
      </c>
      <c r="G5710" t="s">
        <v>370</v>
      </c>
      <c r="H5710" t="s">
        <v>535</v>
      </c>
      <c r="I5710" t="s">
        <v>536</v>
      </c>
      <c r="J5710" t="s">
        <v>297</v>
      </c>
      <c r="K5710" t="s">
        <v>20</v>
      </c>
      <c r="L5710" t="str">
        <f>VLOOKUP(K5710,Sheet2!$A$1:$B$105,2,FALSE)</f>
        <v>Cek outlier HORTI harga per satuan produksi (per kg) per komoditas</v>
      </c>
    </row>
    <row r="5711" spans="1:12">
      <c r="A5711">
        <v>120</v>
      </c>
      <c r="B5711" t="s">
        <v>273</v>
      </c>
      <c r="C5711" t="s">
        <v>26</v>
      </c>
      <c r="D5711" t="str">
        <f>CONCATENATE("3513",A5711,B5711,C5711,TEXT(F5711,REPT("0",3)))</f>
        <v>3513120013000100033</v>
      </c>
      <c r="E5711">
        <v>31</v>
      </c>
      <c r="F5711">
        <v>33</v>
      </c>
      <c r="G5711" t="s">
        <v>370</v>
      </c>
      <c r="H5711" t="s">
        <v>535</v>
      </c>
      <c r="I5711" t="s">
        <v>536</v>
      </c>
      <c r="J5711" t="s">
        <v>297</v>
      </c>
      <c r="K5711" t="s">
        <v>20</v>
      </c>
      <c r="L5711" t="str">
        <f>VLOOKUP(K5711,Sheet2!$A$1:$B$105,2,FALSE)</f>
        <v>Cek outlier HORTI harga per satuan produksi (per kg) per komoditas</v>
      </c>
    </row>
    <row r="5712" spans="1:12">
      <c r="A5712">
        <v>120</v>
      </c>
      <c r="B5712" t="s">
        <v>273</v>
      </c>
      <c r="C5712" t="s">
        <v>35</v>
      </c>
      <c r="D5712" t="str">
        <f>CONCATENATE("3513",A5712,B5712,C5712,TEXT(F5712,REPT("0",3)))</f>
        <v>3513120013000200005</v>
      </c>
      <c r="E5712">
        <v>5</v>
      </c>
      <c r="F5712">
        <v>5</v>
      </c>
      <c r="G5712" t="s">
        <v>110</v>
      </c>
      <c r="H5712" t="s">
        <v>535</v>
      </c>
      <c r="I5712" t="s">
        <v>536</v>
      </c>
      <c r="J5712" t="s">
        <v>297</v>
      </c>
      <c r="K5712" t="s">
        <v>20</v>
      </c>
      <c r="L5712" t="str">
        <f>VLOOKUP(K5712,Sheet2!$A$1:$B$105,2,FALSE)</f>
        <v>Cek outlier HORTI harga per satuan produksi (per kg) per komoditas</v>
      </c>
    </row>
    <row r="5713" spans="1:12">
      <c r="A5713">
        <v>120</v>
      </c>
      <c r="B5713" t="s">
        <v>273</v>
      </c>
      <c r="C5713" t="s">
        <v>35</v>
      </c>
      <c r="D5713" t="str">
        <f>CONCATENATE("3513",A5713,B5713,C5713,TEXT(F5713,REPT("0",3)))</f>
        <v>3513120013000200006</v>
      </c>
      <c r="E5713">
        <v>6</v>
      </c>
      <c r="F5713">
        <v>6</v>
      </c>
      <c r="G5713" t="s">
        <v>110</v>
      </c>
      <c r="H5713" t="s">
        <v>535</v>
      </c>
      <c r="I5713" t="s">
        <v>536</v>
      </c>
      <c r="J5713" t="s">
        <v>297</v>
      </c>
      <c r="K5713" t="s">
        <v>179</v>
      </c>
      <c r="L5713" t="str">
        <f>VLOOKUP(K5713,Sheet2!$A$1:$B$105,2,FALSE)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5714" spans="1:12">
      <c r="A5714">
        <v>120</v>
      </c>
      <c r="B5714" t="s">
        <v>273</v>
      </c>
      <c r="C5714" t="s">
        <v>41</v>
      </c>
      <c r="D5714" t="str">
        <f>CONCATENATE("3513",A5714,B5714,C5714,TEXT(F5714,REPT("0",3)))</f>
        <v>3513120013000300013</v>
      </c>
      <c r="E5714">
        <v>11</v>
      </c>
      <c r="F5714">
        <v>13</v>
      </c>
      <c r="G5714" t="s">
        <v>526</v>
      </c>
      <c r="H5714" t="s">
        <v>535</v>
      </c>
      <c r="I5714" t="s">
        <v>536</v>
      </c>
      <c r="J5714" t="s">
        <v>398</v>
      </c>
      <c r="K5714" t="s">
        <v>20</v>
      </c>
      <c r="L5714" t="str">
        <f>VLOOKUP(K5714,Sheet2!$A$1:$B$105,2,FALSE)</f>
        <v>Cek outlier HORTI harga per satuan produksi (per kg) per komoditas</v>
      </c>
    </row>
    <row r="5715" spans="1:12">
      <c r="A5715">
        <v>120</v>
      </c>
      <c r="B5715" t="s">
        <v>273</v>
      </c>
      <c r="C5715" t="s">
        <v>41</v>
      </c>
      <c r="D5715" t="str">
        <f>CONCATENATE("3513",A5715,B5715,C5715,TEXT(F5715,REPT("0",3)))</f>
        <v>3513120013000300019</v>
      </c>
      <c r="E5715">
        <v>18</v>
      </c>
      <c r="F5715">
        <v>19</v>
      </c>
      <c r="G5715" t="s">
        <v>526</v>
      </c>
      <c r="H5715" t="s">
        <v>535</v>
      </c>
      <c r="I5715" t="s">
        <v>536</v>
      </c>
      <c r="J5715" t="s">
        <v>398</v>
      </c>
      <c r="K5715" t="s">
        <v>24</v>
      </c>
      <c r="L5715" t="str">
        <f>VLOOKUP(K5715,Sheet2!$A$1:$B$105,2,FALSE)</f>
        <v>Cek outlier produktivitas (r416/r412) per kabupaten per komoditas.</v>
      </c>
    </row>
    <row r="5716" spans="1:12">
      <c r="A5716">
        <v>120</v>
      </c>
      <c r="B5716" t="s">
        <v>273</v>
      </c>
      <c r="C5716" t="s">
        <v>41</v>
      </c>
      <c r="D5716" t="str">
        <f>CONCATENATE("3513",A5716,B5716,C5716,TEXT(F5716,REPT("0",3)))</f>
        <v>3513120013000300038</v>
      </c>
      <c r="E5716">
        <v>38</v>
      </c>
      <c r="F5716">
        <v>38</v>
      </c>
      <c r="G5716" t="s">
        <v>526</v>
      </c>
      <c r="H5716" t="s">
        <v>535</v>
      </c>
      <c r="I5716" t="s">
        <v>536</v>
      </c>
      <c r="J5716" t="s">
        <v>398</v>
      </c>
      <c r="K5716" t="s">
        <v>22</v>
      </c>
      <c r="L5716" t="str">
        <f>VLOOKUP(K5716,Sheet2!$A$1:$B$105,2,FALSE)</f>
        <v>Pengecekan kode komoditas kehutanan terutama kode komoditas tanaman kehutanan lainnya (6199) yang bukan merupakan cakupan sektor kehutanan</v>
      </c>
    </row>
    <row r="5717" spans="1:12">
      <c r="A5717">
        <v>120</v>
      </c>
      <c r="B5717" t="s">
        <v>273</v>
      </c>
      <c r="C5717" t="s">
        <v>41</v>
      </c>
      <c r="D5717" t="str">
        <f>CONCATENATE("3513",A5717,B5717,C5717,TEXT(F5717,REPT("0",3)))</f>
        <v>3513120013000300048</v>
      </c>
      <c r="E5717">
        <v>47</v>
      </c>
      <c r="F5717">
        <v>48</v>
      </c>
      <c r="G5717" t="s">
        <v>526</v>
      </c>
      <c r="H5717" t="s">
        <v>535</v>
      </c>
      <c r="I5717" t="s">
        <v>536</v>
      </c>
      <c r="J5717" t="s">
        <v>398</v>
      </c>
      <c r="K5717" t="s">
        <v>22</v>
      </c>
      <c r="L5717" t="str">
        <f>VLOOKUP(K5717,Sheet2!$A$1:$B$105,2,FALSE)</f>
        <v>Pengecekan kode komoditas kehutanan terutama kode komoditas tanaman kehutanan lainnya (6199) yang bukan merupakan cakupan sektor kehutanan</v>
      </c>
    </row>
    <row r="5718" spans="1:12">
      <c r="A5718">
        <v>120</v>
      </c>
      <c r="B5718" t="s">
        <v>273</v>
      </c>
      <c r="C5718" t="s">
        <v>41</v>
      </c>
      <c r="D5718" t="str">
        <f>CONCATENATE("3513",A5718,B5718,C5718,TEXT(F5718,REPT("0",3)))</f>
        <v>3513120013000300049</v>
      </c>
      <c r="E5718">
        <v>48</v>
      </c>
      <c r="F5718">
        <v>49</v>
      </c>
      <c r="G5718" t="s">
        <v>526</v>
      </c>
      <c r="H5718" t="s">
        <v>535</v>
      </c>
      <c r="I5718" t="s">
        <v>536</v>
      </c>
      <c r="J5718" t="s">
        <v>398</v>
      </c>
      <c r="K5718" t="s">
        <v>46</v>
      </c>
      <c r="L5718" t="str">
        <f>VLOOKUP(K5718,Sheet2!$A$1:$B$105,2,FALSE)</f>
        <v>Cek outlier nilai ijon per kabupaten per komoditas. Perlu dipastikan bahwa isian sudah dalam bentuk 000 Rp.</v>
      </c>
    </row>
    <row r="5719" spans="1:12">
      <c r="A5719">
        <v>120</v>
      </c>
      <c r="B5719" t="s">
        <v>273</v>
      </c>
      <c r="C5719" t="s">
        <v>48</v>
      </c>
      <c r="D5719" t="str">
        <f>CONCATENATE("3513",A5719,B5719,C5719,TEXT(F5719,REPT("0",3)))</f>
        <v>3513120013000400009</v>
      </c>
      <c r="E5719">
        <v>10</v>
      </c>
      <c r="F5719">
        <v>9</v>
      </c>
      <c r="G5719" t="s">
        <v>133</v>
      </c>
      <c r="H5719" t="s">
        <v>535</v>
      </c>
      <c r="I5719" t="s">
        <v>536</v>
      </c>
      <c r="J5719" t="s">
        <v>198</v>
      </c>
      <c r="K5719" t="s">
        <v>46</v>
      </c>
      <c r="L5719" t="str">
        <f>VLOOKUP(K5719,Sheet2!$A$1:$B$105,2,FALSE)</f>
        <v>Cek outlier nilai ijon per kabupaten per komoditas. Perlu dipastikan bahwa isian sudah dalam bentuk 000 Rp.</v>
      </c>
    </row>
    <row r="5720" spans="1:12">
      <c r="A5720">
        <v>120</v>
      </c>
      <c r="B5720" t="s">
        <v>273</v>
      </c>
      <c r="C5720" t="s">
        <v>48</v>
      </c>
      <c r="D5720" t="str">
        <f>CONCATENATE("3513",A5720,B5720,C5720,TEXT(F5720,REPT("0",3)))</f>
        <v>3513120013000400016</v>
      </c>
      <c r="E5720">
        <v>16</v>
      </c>
      <c r="F5720">
        <v>16</v>
      </c>
      <c r="G5720" t="s">
        <v>133</v>
      </c>
      <c r="H5720" t="s">
        <v>535</v>
      </c>
      <c r="I5720" t="s">
        <v>536</v>
      </c>
      <c r="J5720" t="s">
        <v>198</v>
      </c>
      <c r="K5720" t="s">
        <v>46</v>
      </c>
      <c r="L5720" t="str">
        <f>VLOOKUP(K5720,Sheet2!$A$1:$B$105,2,FALSE)</f>
        <v>Cek outlier nilai ijon per kabupaten per komoditas. Perlu dipastikan bahwa isian sudah dalam bentuk 000 Rp.</v>
      </c>
    </row>
    <row r="5721" spans="1:12">
      <c r="A5721">
        <v>120</v>
      </c>
      <c r="B5721" t="s">
        <v>273</v>
      </c>
      <c r="C5721" t="s">
        <v>48</v>
      </c>
      <c r="D5721" t="str">
        <f>CONCATENATE("3513",A5721,B5721,C5721,TEXT(F5721,REPT("0",3)))</f>
        <v>3513120013000400017</v>
      </c>
      <c r="E5721">
        <v>17</v>
      </c>
      <c r="F5721">
        <v>17</v>
      </c>
      <c r="G5721" t="s">
        <v>133</v>
      </c>
      <c r="H5721" t="s">
        <v>535</v>
      </c>
      <c r="I5721" t="s">
        <v>536</v>
      </c>
      <c r="J5721" t="s">
        <v>198</v>
      </c>
      <c r="K5721" t="s">
        <v>46</v>
      </c>
      <c r="L5721" t="str">
        <f>VLOOKUP(K5721,Sheet2!$A$1:$B$105,2,FALSE)</f>
        <v>Cek outlier nilai ijon per kabupaten per komoditas. Perlu dipastikan bahwa isian sudah dalam bentuk 000 Rp.</v>
      </c>
    </row>
    <row r="5722" spans="1:12">
      <c r="A5722">
        <v>120</v>
      </c>
      <c r="B5722" t="s">
        <v>273</v>
      </c>
      <c r="C5722" t="s">
        <v>48</v>
      </c>
      <c r="D5722" t="str">
        <f>CONCATENATE("3513",A5722,B5722,C5722,TEXT(F5722,REPT("0",3)))</f>
        <v>3513120013000400017</v>
      </c>
      <c r="E5722">
        <v>17</v>
      </c>
      <c r="F5722">
        <v>17</v>
      </c>
      <c r="G5722" t="s">
        <v>133</v>
      </c>
      <c r="H5722" t="s">
        <v>535</v>
      </c>
      <c r="I5722" t="s">
        <v>536</v>
      </c>
      <c r="J5722" t="s">
        <v>198</v>
      </c>
      <c r="K5722" t="s">
        <v>20</v>
      </c>
      <c r="L5722" t="str">
        <f>VLOOKUP(K5722,Sheet2!$A$1:$B$105,2,FALSE)</f>
        <v>Cek outlier HORTI harga per satuan produksi (per kg) per komoditas</v>
      </c>
    </row>
    <row r="5723" spans="1:12">
      <c r="A5723">
        <v>120</v>
      </c>
      <c r="B5723" t="s">
        <v>273</v>
      </c>
      <c r="C5723" t="s">
        <v>48</v>
      </c>
      <c r="D5723" t="str">
        <f>CONCATENATE("3513",A5723,B5723,C5723,TEXT(F5723,REPT("0",3)))</f>
        <v>3513120013000400020</v>
      </c>
      <c r="E5723">
        <v>21</v>
      </c>
      <c r="F5723">
        <v>20</v>
      </c>
      <c r="G5723" t="s">
        <v>133</v>
      </c>
      <c r="H5723" t="s">
        <v>535</v>
      </c>
      <c r="I5723" t="s">
        <v>536</v>
      </c>
      <c r="J5723" t="s">
        <v>198</v>
      </c>
      <c r="K5723" t="s">
        <v>20</v>
      </c>
      <c r="L5723" t="str">
        <f>VLOOKUP(K5723,Sheet2!$A$1:$B$105,2,FALSE)</f>
        <v>Cek outlier HORTI harga per satuan produksi (per kg) per komoditas</v>
      </c>
    </row>
    <row r="5724" spans="1:12">
      <c r="A5724">
        <v>120</v>
      </c>
      <c r="B5724" t="s">
        <v>273</v>
      </c>
      <c r="C5724" t="s">
        <v>54</v>
      </c>
      <c r="D5724" t="str">
        <f>CONCATENATE("3513",A5724,B5724,C5724,TEXT(F5724,REPT("0",3)))</f>
        <v>3513120013000500006</v>
      </c>
      <c r="E5724">
        <v>6</v>
      </c>
      <c r="F5724">
        <v>6</v>
      </c>
      <c r="G5724" t="s">
        <v>353</v>
      </c>
      <c r="H5724" t="s">
        <v>535</v>
      </c>
      <c r="I5724" t="s">
        <v>536</v>
      </c>
      <c r="J5724" t="s">
        <v>198</v>
      </c>
      <c r="K5724" t="s">
        <v>20</v>
      </c>
      <c r="L5724" t="str">
        <f>VLOOKUP(K5724,Sheet2!$A$1:$B$105,2,FALSE)</f>
        <v>Cek outlier HORTI harga per satuan produksi (per kg) per komoditas</v>
      </c>
    </row>
    <row r="5725" spans="1:12">
      <c r="A5725">
        <v>120</v>
      </c>
      <c r="B5725" t="s">
        <v>273</v>
      </c>
      <c r="C5725" t="s">
        <v>54</v>
      </c>
      <c r="D5725" t="str">
        <f>CONCATENATE("3513",A5725,B5725,C5725,TEXT(F5725,REPT("0",3)))</f>
        <v>3513120013000500011</v>
      </c>
      <c r="E5725">
        <v>10</v>
      </c>
      <c r="F5725">
        <v>11</v>
      </c>
      <c r="G5725" t="s">
        <v>353</v>
      </c>
      <c r="H5725" t="s">
        <v>535</v>
      </c>
      <c r="I5725" t="s">
        <v>536</v>
      </c>
      <c r="J5725" t="s">
        <v>198</v>
      </c>
      <c r="K5725" t="s">
        <v>20</v>
      </c>
      <c r="L5725" t="str">
        <f>VLOOKUP(K5725,Sheet2!$A$1:$B$105,2,FALSE)</f>
        <v>Cek outlier HORTI harga per satuan produksi (per kg) per komoditas</v>
      </c>
    </row>
    <row r="5726" spans="1:12">
      <c r="A5726">
        <v>120</v>
      </c>
      <c r="B5726" t="s">
        <v>273</v>
      </c>
      <c r="C5726" t="s">
        <v>54</v>
      </c>
      <c r="D5726" t="str">
        <f>CONCATENATE("3513",A5726,B5726,C5726,TEXT(F5726,REPT("0",3)))</f>
        <v>3513120013000500026</v>
      </c>
      <c r="E5726">
        <v>22</v>
      </c>
      <c r="F5726">
        <v>26</v>
      </c>
      <c r="G5726" t="s">
        <v>353</v>
      </c>
      <c r="H5726" t="s">
        <v>535</v>
      </c>
      <c r="I5726" t="s">
        <v>536</v>
      </c>
      <c r="J5726" t="s">
        <v>198</v>
      </c>
      <c r="K5726" t="s">
        <v>20</v>
      </c>
      <c r="L5726" t="str">
        <f>VLOOKUP(K5726,Sheet2!$A$1:$B$105,2,FALSE)</f>
        <v>Cek outlier HORTI harga per satuan produksi (per kg) per komoditas</v>
      </c>
    </row>
    <row r="5727" spans="1:12">
      <c r="A5727">
        <v>120</v>
      </c>
      <c r="B5727" t="s">
        <v>273</v>
      </c>
      <c r="C5727" t="s">
        <v>54</v>
      </c>
      <c r="D5727" t="str">
        <f>CONCATENATE("3513",A5727,B5727,C5727,TEXT(F5727,REPT("0",3)))</f>
        <v>3513120013000500038</v>
      </c>
      <c r="E5727">
        <v>33</v>
      </c>
      <c r="F5727">
        <v>38</v>
      </c>
      <c r="G5727" t="s">
        <v>353</v>
      </c>
      <c r="H5727" t="s">
        <v>535</v>
      </c>
      <c r="I5727" t="s">
        <v>536</v>
      </c>
      <c r="J5727" t="s">
        <v>198</v>
      </c>
      <c r="K5727" t="s">
        <v>46</v>
      </c>
      <c r="L5727" t="str">
        <f>VLOOKUP(K5727,Sheet2!$A$1:$B$105,2,FALSE)</f>
        <v>Cek outlier nilai ijon per kabupaten per komoditas. Perlu dipastikan bahwa isian sudah dalam bentuk 000 Rp.</v>
      </c>
    </row>
    <row r="5728" spans="1:12">
      <c r="A5728">
        <v>120</v>
      </c>
      <c r="B5728" t="s">
        <v>273</v>
      </c>
      <c r="C5728" t="s">
        <v>60</v>
      </c>
      <c r="D5728" t="str">
        <f>CONCATENATE("3513",A5728,B5728,C5728,TEXT(F5728,REPT("0",3)))</f>
        <v>3513120013000600017</v>
      </c>
      <c r="E5728">
        <v>16</v>
      </c>
      <c r="F5728">
        <v>17</v>
      </c>
      <c r="G5728" t="s">
        <v>135</v>
      </c>
      <c r="H5728" t="s">
        <v>535</v>
      </c>
      <c r="I5728" t="s">
        <v>536</v>
      </c>
      <c r="J5728" t="s">
        <v>198</v>
      </c>
      <c r="K5728" t="s">
        <v>46</v>
      </c>
      <c r="L5728" t="str">
        <f>VLOOKUP(K5728,Sheet2!$A$1:$B$105,2,FALSE)</f>
        <v>Cek outlier nilai ijon per kabupaten per komoditas. Perlu dipastikan bahwa isian sudah dalam bentuk 000 Rp.</v>
      </c>
    </row>
    <row r="5729" spans="1:12">
      <c r="A5729">
        <v>120</v>
      </c>
      <c r="B5729" t="s">
        <v>273</v>
      </c>
      <c r="C5729" t="s">
        <v>60</v>
      </c>
      <c r="D5729" t="str">
        <f>CONCATENATE("3513",A5729,B5729,C5729,TEXT(F5729,REPT("0",3)))</f>
        <v>3513120013000600020</v>
      </c>
      <c r="E5729">
        <v>17</v>
      </c>
      <c r="F5729">
        <v>20</v>
      </c>
      <c r="G5729" t="s">
        <v>135</v>
      </c>
      <c r="H5729" t="s">
        <v>535</v>
      </c>
      <c r="I5729" t="s">
        <v>536</v>
      </c>
      <c r="J5729" t="s">
        <v>198</v>
      </c>
      <c r="K5729" t="s">
        <v>20</v>
      </c>
      <c r="L5729" t="str">
        <f>VLOOKUP(K5729,Sheet2!$A$1:$B$105,2,FALSE)</f>
        <v>Cek outlier HORTI harga per satuan produksi (per kg) per komoditas</v>
      </c>
    </row>
    <row r="5730" spans="1:12">
      <c r="A5730">
        <v>120</v>
      </c>
      <c r="B5730" t="s">
        <v>273</v>
      </c>
      <c r="C5730" t="s">
        <v>60</v>
      </c>
      <c r="D5730" t="str">
        <f>CONCATENATE("3513",A5730,B5730,C5730,TEXT(F5730,REPT("0",3)))</f>
        <v>3513120013000600022</v>
      </c>
      <c r="E5730">
        <v>19</v>
      </c>
      <c r="F5730">
        <v>22</v>
      </c>
      <c r="G5730" t="s">
        <v>135</v>
      </c>
      <c r="H5730" t="s">
        <v>535</v>
      </c>
      <c r="I5730" t="s">
        <v>536</v>
      </c>
      <c r="J5730" t="s">
        <v>198</v>
      </c>
      <c r="K5730" t="s">
        <v>20</v>
      </c>
      <c r="L5730" t="str">
        <f>VLOOKUP(K5730,Sheet2!$A$1:$B$105,2,FALSE)</f>
        <v>Cek outlier HORTI harga per satuan produksi (per kg) per komoditas</v>
      </c>
    </row>
    <row r="5731" spans="1:12">
      <c r="A5731">
        <v>120</v>
      </c>
      <c r="B5731" t="s">
        <v>273</v>
      </c>
      <c r="C5731" t="s">
        <v>63</v>
      </c>
      <c r="D5731" t="str">
        <f>CONCATENATE("3513",A5731,B5731,C5731,TEXT(F5731,REPT("0",3)))</f>
        <v>3513120013000700017</v>
      </c>
      <c r="E5731">
        <v>22</v>
      </c>
      <c r="F5731">
        <v>17</v>
      </c>
      <c r="G5731" t="s">
        <v>334</v>
      </c>
      <c r="H5731" t="s">
        <v>535</v>
      </c>
      <c r="I5731" t="s">
        <v>536</v>
      </c>
      <c r="J5731" t="s">
        <v>194</v>
      </c>
      <c r="K5731" t="s">
        <v>20</v>
      </c>
      <c r="L5731" t="str">
        <f>VLOOKUP(K5731,Sheet2!$A$1:$B$105,2,FALSE)</f>
        <v>Cek outlier HORTI harga per satuan produksi (per kg) per komoditas</v>
      </c>
    </row>
    <row r="5732" spans="1:12">
      <c r="A5732">
        <v>120</v>
      </c>
      <c r="B5732" t="s">
        <v>273</v>
      </c>
      <c r="C5732" t="s">
        <v>63</v>
      </c>
      <c r="D5732" t="str">
        <f>CONCATENATE("3513",A5732,B5732,C5732,TEXT(F5732,REPT("0",3)))</f>
        <v>3513120013000700018</v>
      </c>
      <c r="E5732">
        <v>23</v>
      </c>
      <c r="F5732">
        <v>18</v>
      </c>
      <c r="G5732" t="s">
        <v>334</v>
      </c>
      <c r="H5732" t="s">
        <v>535</v>
      </c>
      <c r="I5732" t="s">
        <v>536</v>
      </c>
      <c r="J5732" t="s">
        <v>194</v>
      </c>
      <c r="K5732" t="s">
        <v>20</v>
      </c>
      <c r="L5732" t="str">
        <f>VLOOKUP(K5732,Sheet2!$A$1:$B$105,2,FALSE)</f>
        <v>Cek outlier HORTI harga per satuan produksi (per kg) per komoditas</v>
      </c>
    </row>
    <row r="5733" spans="1:12">
      <c r="A5733">
        <v>120</v>
      </c>
      <c r="B5733" t="s">
        <v>273</v>
      </c>
      <c r="C5733" t="s">
        <v>63</v>
      </c>
      <c r="D5733" t="str">
        <f>CONCATENATE("3513",A5733,B5733,C5733,TEXT(F5733,REPT("0",3)))</f>
        <v>3513120013000700025</v>
      </c>
      <c r="E5733">
        <v>30</v>
      </c>
      <c r="F5733">
        <v>25</v>
      </c>
      <c r="G5733" t="s">
        <v>334</v>
      </c>
      <c r="H5733" t="s">
        <v>535</v>
      </c>
      <c r="I5733" t="s">
        <v>536</v>
      </c>
      <c r="J5733" t="s">
        <v>194</v>
      </c>
      <c r="K5733" t="s">
        <v>20</v>
      </c>
      <c r="L5733" t="str">
        <f>VLOOKUP(K5733,Sheet2!$A$1:$B$105,2,FALSE)</f>
        <v>Cek outlier HORTI harga per satuan produksi (per kg) per komoditas</v>
      </c>
    </row>
    <row r="5734" spans="1:12">
      <c r="A5734">
        <v>120</v>
      </c>
      <c r="B5734" t="s">
        <v>273</v>
      </c>
      <c r="C5734" t="s">
        <v>72</v>
      </c>
      <c r="D5734" t="str">
        <f>CONCATENATE("3513",A5734,B5734,C5734,TEXT(F5734,REPT("0",3)))</f>
        <v>3513120013000900001</v>
      </c>
      <c r="E5734">
        <v>1</v>
      </c>
      <c r="F5734">
        <v>1</v>
      </c>
      <c r="G5734" t="s">
        <v>251</v>
      </c>
      <c r="H5734" t="s">
        <v>586</v>
      </c>
      <c r="I5734" t="s">
        <v>536</v>
      </c>
      <c r="J5734" t="s">
        <v>302</v>
      </c>
      <c r="K5734" t="s">
        <v>46</v>
      </c>
      <c r="L5734" t="str">
        <f>VLOOKUP(K5734,Sheet2!$A$1:$B$105,2,FALSE)</f>
        <v>Cek outlier nilai ijon per kabupaten per komoditas. Perlu dipastikan bahwa isian sudah dalam bentuk 000 Rp.</v>
      </c>
    </row>
    <row r="5735" spans="1:12">
      <c r="A5735">
        <v>120</v>
      </c>
      <c r="B5735" t="s">
        <v>273</v>
      </c>
      <c r="C5735" t="s">
        <v>72</v>
      </c>
      <c r="D5735" t="str">
        <f>CONCATENATE("3513",A5735,B5735,C5735,TEXT(F5735,REPT("0",3)))</f>
        <v>3513120013000900002</v>
      </c>
      <c r="E5735">
        <v>3</v>
      </c>
      <c r="F5735">
        <v>2</v>
      </c>
      <c r="G5735" t="s">
        <v>251</v>
      </c>
      <c r="H5735" t="s">
        <v>586</v>
      </c>
      <c r="I5735" t="s">
        <v>536</v>
      </c>
      <c r="J5735" t="s">
        <v>302</v>
      </c>
      <c r="K5735" t="s">
        <v>46</v>
      </c>
      <c r="L5735" t="str">
        <f>VLOOKUP(K5735,Sheet2!$A$1:$B$105,2,FALSE)</f>
        <v>Cek outlier nilai ijon per kabupaten per komoditas. Perlu dipastikan bahwa isian sudah dalam bentuk 000 Rp.</v>
      </c>
    </row>
    <row r="5736" spans="1:12">
      <c r="A5736">
        <v>120</v>
      </c>
      <c r="B5736" t="s">
        <v>273</v>
      </c>
      <c r="C5736" t="s">
        <v>76</v>
      </c>
      <c r="D5736" t="str">
        <f>CONCATENATE("3513",A5736,B5736,C5736,TEXT(F5736,REPT("0",3)))</f>
        <v>3513120013001000002</v>
      </c>
      <c r="E5736">
        <v>2</v>
      </c>
      <c r="F5736">
        <v>2</v>
      </c>
      <c r="G5736" t="s">
        <v>138</v>
      </c>
      <c r="H5736" t="s">
        <v>586</v>
      </c>
      <c r="I5736" t="s">
        <v>536</v>
      </c>
      <c r="J5736" t="s">
        <v>305</v>
      </c>
      <c r="K5736" t="s">
        <v>33</v>
      </c>
      <c r="L5736" t="str">
        <f>VLOOKUP(K5736,Sheet2!$A$1:$B$105,2,FALSE)</f>
        <v>Cek outlier nilai ijon (r516) per komoditas</v>
      </c>
    </row>
    <row r="5737" spans="1:12">
      <c r="A5737">
        <v>120</v>
      </c>
      <c r="B5737" t="s">
        <v>273</v>
      </c>
      <c r="C5737" t="s">
        <v>76</v>
      </c>
      <c r="D5737" t="str">
        <f>CONCATENATE("3513",A5737,B5737,C5737,TEXT(F5737,REPT("0",3)))</f>
        <v>3513120013001000004</v>
      </c>
      <c r="E5737">
        <v>10</v>
      </c>
      <c r="F5737">
        <v>4</v>
      </c>
      <c r="G5737" t="s">
        <v>138</v>
      </c>
      <c r="H5737" t="s">
        <v>586</v>
      </c>
      <c r="I5737" t="s">
        <v>536</v>
      </c>
      <c r="J5737" t="s">
        <v>305</v>
      </c>
      <c r="K5737" t="s">
        <v>46</v>
      </c>
      <c r="L5737" t="str">
        <f>VLOOKUP(K5737,Sheet2!$A$1:$B$105,2,FALSE)</f>
        <v>Cek outlier nilai ijon per kabupaten per komoditas. Perlu dipastikan bahwa isian sudah dalam bentuk 000 Rp.</v>
      </c>
    </row>
    <row r="5738" spans="1:12">
      <c r="A5738">
        <v>120</v>
      </c>
      <c r="B5738" t="s">
        <v>273</v>
      </c>
      <c r="C5738" t="s">
        <v>76</v>
      </c>
      <c r="D5738" t="str">
        <f>CONCATENATE("3513",A5738,B5738,C5738,TEXT(F5738,REPT("0",3)))</f>
        <v>3513120013001000004</v>
      </c>
      <c r="E5738">
        <v>10</v>
      </c>
      <c r="F5738">
        <v>4</v>
      </c>
      <c r="G5738" t="s">
        <v>138</v>
      </c>
      <c r="H5738" t="s">
        <v>586</v>
      </c>
      <c r="I5738" t="s">
        <v>536</v>
      </c>
      <c r="J5738" t="s">
        <v>305</v>
      </c>
      <c r="K5738" t="s">
        <v>33</v>
      </c>
      <c r="L5738" t="str">
        <f>VLOOKUP(K5738,Sheet2!$A$1:$B$105,2,FALSE)</f>
        <v>Cek outlier nilai ijon (r516) per komoditas</v>
      </c>
    </row>
    <row r="5739" spans="1:12">
      <c r="A5739">
        <v>120</v>
      </c>
      <c r="B5739" t="s">
        <v>273</v>
      </c>
      <c r="C5739" t="s">
        <v>76</v>
      </c>
      <c r="D5739" t="str">
        <f>CONCATENATE("3513",A5739,B5739,C5739,TEXT(F5739,REPT("0",3)))</f>
        <v>3513120013001000005</v>
      </c>
      <c r="E5739">
        <v>11</v>
      </c>
      <c r="F5739">
        <v>5</v>
      </c>
      <c r="G5739" t="s">
        <v>138</v>
      </c>
      <c r="H5739" t="s">
        <v>586</v>
      </c>
      <c r="I5739" t="s">
        <v>536</v>
      </c>
      <c r="J5739" t="s">
        <v>305</v>
      </c>
      <c r="K5739" t="s">
        <v>46</v>
      </c>
      <c r="L5739" t="str">
        <f>VLOOKUP(K5739,Sheet2!$A$1:$B$105,2,FALSE)</f>
        <v>Cek outlier nilai ijon per kabupaten per komoditas. Perlu dipastikan bahwa isian sudah dalam bentuk 000 Rp.</v>
      </c>
    </row>
    <row r="5740" spans="1:12">
      <c r="A5740">
        <v>120</v>
      </c>
      <c r="B5740" t="s">
        <v>273</v>
      </c>
      <c r="C5740" t="s">
        <v>76</v>
      </c>
      <c r="D5740" t="str">
        <f>CONCATENATE("3513",A5740,B5740,C5740,TEXT(F5740,REPT("0",3)))</f>
        <v>3513120013001000010</v>
      </c>
      <c r="E5740">
        <v>16</v>
      </c>
      <c r="F5740">
        <v>10</v>
      </c>
      <c r="G5740" t="s">
        <v>138</v>
      </c>
      <c r="H5740" t="s">
        <v>586</v>
      </c>
      <c r="I5740" t="s">
        <v>536</v>
      </c>
      <c r="J5740" t="s">
        <v>305</v>
      </c>
      <c r="K5740" t="s">
        <v>46</v>
      </c>
      <c r="L5740" t="str">
        <f>VLOOKUP(K5740,Sheet2!$A$1:$B$105,2,FALSE)</f>
        <v>Cek outlier nilai ijon per kabupaten per komoditas. Perlu dipastikan bahwa isian sudah dalam bentuk 000 Rp.</v>
      </c>
    </row>
    <row r="5741" spans="1:12">
      <c r="A5741">
        <v>120</v>
      </c>
      <c r="B5741" t="s">
        <v>273</v>
      </c>
      <c r="C5741" t="s">
        <v>76</v>
      </c>
      <c r="D5741" t="str">
        <f>CONCATENATE("3513",A5741,B5741,C5741,TEXT(F5741,REPT("0",3)))</f>
        <v>3513120013001000011</v>
      </c>
      <c r="E5741">
        <v>17</v>
      </c>
      <c r="F5741">
        <v>11</v>
      </c>
      <c r="G5741" t="s">
        <v>138</v>
      </c>
      <c r="H5741" t="s">
        <v>586</v>
      </c>
      <c r="I5741" t="s">
        <v>536</v>
      </c>
      <c r="J5741" t="s">
        <v>305</v>
      </c>
      <c r="K5741" t="s">
        <v>19</v>
      </c>
      <c r="L5741" t="str">
        <f>VLOOKUP(K5741,Sheet2!$A$1:$B$105,2,FALSE)</f>
        <v>Pengecekan kewajaran nilai produksi ikutan kegiatan usaha budidaya tanaman kehutanan r720a atau 720b &gt;=50.000 atau (&lt;10 dan &gt;0)</v>
      </c>
    </row>
    <row r="5742" spans="1:12">
      <c r="A5742">
        <v>120</v>
      </c>
      <c r="B5742" t="s">
        <v>273</v>
      </c>
      <c r="C5742" t="s">
        <v>76</v>
      </c>
      <c r="D5742" t="str">
        <f>CONCATENATE("3513",A5742,B5742,C5742,TEXT(F5742,REPT("0",3)))</f>
        <v>3513120013001000011</v>
      </c>
      <c r="E5742">
        <v>17</v>
      </c>
      <c r="F5742">
        <v>11</v>
      </c>
      <c r="G5742" t="s">
        <v>138</v>
      </c>
      <c r="H5742" t="s">
        <v>586</v>
      </c>
      <c r="I5742" t="s">
        <v>536</v>
      </c>
      <c r="J5742" t="s">
        <v>305</v>
      </c>
      <c r="K5742" t="s">
        <v>20</v>
      </c>
      <c r="L5742" t="str">
        <f>VLOOKUP(K5742,Sheet2!$A$1:$B$105,2,FALSE)</f>
        <v>Cek outlier HORTI harga per satuan produksi (per kg) per komoditas</v>
      </c>
    </row>
    <row r="5743" spans="1:12">
      <c r="A5743">
        <v>120</v>
      </c>
      <c r="B5743" t="s">
        <v>273</v>
      </c>
      <c r="C5743" t="s">
        <v>76</v>
      </c>
      <c r="D5743" t="str">
        <f>CONCATENATE("3513",A5743,B5743,C5743,TEXT(F5743,REPT("0",3)))</f>
        <v>3513120013001000018</v>
      </c>
      <c r="E5743">
        <v>24</v>
      </c>
      <c r="F5743">
        <v>18</v>
      </c>
      <c r="G5743" t="s">
        <v>138</v>
      </c>
      <c r="H5743" t="s">
        <v>586</v>
      </c>
      <c r="I5743" t="s">
        <v>536</v>
      </c>
      <c r="J5743" t="s">
        <v>305</v>
      </c>
      <c r="K5743" t="s">
        <v>46</v>
      </c>
      <c r="L5743" t="str">
        <f>VLOOKUP(K5743,Sheet2!$A$1:$B$105,2,FALSE)</f>
        <v>Cek outlier nilai ijon per kabupaten per komoditas. Perlu dipastikan bahwa isian sudah dalam bentuk 000 Rp.</v>
      </c>
    </row>
    <row r="5744" spans="1:12">
      <c r="A5744">
        <v>120</v>
      </c>
      <c r="B5744" t="s">
        <v>273</v>
      </c>
      <c r="C5744" t="s">
        <v>76</v>
      </c>
      <c r="D5744" t="str">
        <f>CONCATENATE("3513",A5744,B5744,C5744,TEXT(F5744,REPT("0",3)))</f>
        <v>3513120013001000019</v>
      </c>
      <c r="E5744">
        <v>26</v>
      </c>
      <c r="F5744">
        <v>19</v>
      </c>
      <c r="G5744" t="s">
        <v>138</v>
      </c>
      <c r="H5744" t="s">
        <v>586</v>
      </c>
      <c r="I5744" t="s">
        <v>536</v>
      </c>
      <c r="J5744" t="s">
        <v>305</v>
      </c>
      <c r="K5744" t="s">
        <v>20</v>
      </c>
      <c r="L5744" t="str">
        <f>VLOOKUP(K5744,Sheet2!$A$1:$B$105,2,FALSE)</f>
        <v>Cek outlier HORTI harga per satuan produksi (per kg) per komoditas</v>
      </c>
    </row>
    <row r="5745" spans="1:12">
      <c r="A5745">
        <v>120</v>
      </c>
      <c r="B5745" t="s">
        <v>273</v>
      </c>
      <c r="C5745" t="s">
        <v>84</v>
      </c>
      <c r="D5745" t="str">
        <f>CONCATENATE("3513",A5745,B5745,C5745,TEXT(F5745,REPT("0",3)))</f>
        <v>3513120013001100001</v>
      </c>
      <c r="E5745">
        <v>1</v>
      </c>
      <c r="F5745">
        <v>1</v>
      </c>
      <c r="G5745" t="s">
        <v>285</v>
      </c>
      <c r="H5745" t="s">
        <v>586</v>
      </c>
      <c r="I5745" t="s">
        <v>536</v>
      </c>
      <c r="J5745" t="s">
        <v>194</v>
      </c>
      <c r="K5745" t="s">
        <v>20</v>
      </c>
      <c r="L5745" t="str">
        <f>VLOOKUP(K5745,Sheet2!$A$1:$B$105,2,FALSE)</f>
        <v>Cek outlier HORTI harga per satuan produksi (per kg) per komoditas</v>
      </c>
    </row>
    <row r="5746" spans="1:12">
      <c r="A5746">
        <v>120</v>
      </c>
      <c r="B5746" t="s">
        <v>273</v>
      </c>
      <c r="C5746" t="s">
        <v>84</v>
      </c>
      <c r="D5746" t="str">
        <f>CONCATENATE("3513",A5746,B5746,C5746,TEXT(F5746,REPT("0",3)))</f>
        <v>3513120013001100004</v>
      </c>
      <c r="E5746">
        <v>6</v>
      </c>
      <c r="F5746">
        <v>4</v>
      </c>
      <c r="G5746" t="s">
        <v>285</v>
      </c>
      <c r="H5746" t="s">
        <v>586</v>
      </c>
      <c r="I5746" t="s">
        <v>536</v>
      </c>
      <c r="J5746" t="s">
        <v>194</v>
      </c>
      <c r="K5746" t="s">
        <v>46</v>
      </c>
      <c r="L5746" t="str">
        <f>VLOOKUP(K5746,Sheet2!$A$1:$B$105,2,FALSE)</f>
        <v>Cek outlier nilai ijon per kabupaten per komoditas. Perlu dipastikan bahwa isian sudah dalam bentuk 000 Rp.</v>
      </c>
    </row>
    <row r="5747" spans="1:12">
      <c r="A5747">
        <v>120</v>
      </c>
      <c r="B5747" t="s">
        <v>273</v>
      </c>
      <c r="C5747" t="s">
        <v>84</v>
      </c>
      <c r="D5747" t="str">
        <f>CONCATENATE("3513",A5747,B5747,C5747,TEXT(F5747,REPT("0",3)))</f>
        <v>3513120013001100006</v>
      </c>
      <c r="E5747">
        <v>8</v>
      </c>
      <c r="F5747">
        <v>6</v>
      </c>
      <c r="G5747" t="s">
        <v>285</v>
      </c>
      <c r="H5747" t="s">
        <v>586</v>
      </c>
      <c r="I5747" t="s">
        <v>536</v>
      </c>
      <c r="J5747" t="s">
        <v>194</v>
      </c>
      <c r="K5747" t="s">
        <v>20</v>
      </c>
      <c r="L5747" t="str">
        <f>VLOOKUP(K5747,Sheet2!$A$1:$B$105,2,FALSE)</f>
        <v>Cek outlier HORTI harga per satuan produksi (per kg) per komoditas</v>
      </c>
    </row>
    <row r="5748" spans="1:12">
      <c r="A5748">
        <v>120</v>
      </c>
      <c r="B5748" t="s">
        <v>273</v>
      </c>
      <c r="C5748" t="s">
        <v>88</v>
      </c>
      <c r="D5748" t="str">
        <f>CONCATENATE("3513",A5748,B5748,C5748,TEXT(F5748,REPT("0",3)))</f>
        <v>3513120013001200007</v>
      </c>
      <c r="E5748">
        <v>6</v>
      </c>
      <c r="F5748">
        <v>7</v>
      </c>
      <c r="G5748" t="s">
        <v>399</v>
      </c>
      <c r="H5748" t="s">
        <v>586</v>
      </c>
      <c r="I5748" t="s">
        <v>536</v>
      </c>
      <c r="J5748" t="s">
        <v>372</v>
      </c>
      <c r="K5748" t="s">
        <v>20</v>
      </c>
      <c r="L5748" t="str">
        <f>VLOOKUP(K5748,Sheet2!$A$1:$B$105,2,FALSE)</f>
        <v>Cek outlier HORTI harga per satuan produksi (per kg) per komoditas</v>
      </c>
    </row>
    <row r="5749" spans="1:12">
      <c r="A5749">
        <v>120</v>
      </c>
      <c r="B5749" t="s">
        <v>273</v>
      </c>
      <c r="C5749" t="s">
        <v>88</v>
      </c>
      <c r="D5749" t="str">
        <f>CONCATENATE("3513",A5749,B5749,C5749,TEXT(F5749,REPT("0",3)))</f>
        <v>3513120013001200013</v>
      </c>
      <c r="E5749">
        <v>12</v>
      </c>
      <c r="F5749">
        <v>13</v>
      </c>
      <c r="G5749" t="s">
        <v>399</v>
      </c>
      <c r="H5749" t="s">
        <v>586</v>
      </c>
      <c r="I5749" t="s">
        <v>536</v>
      </c>
      <c r="J5749" t="s">
        <v>372</v>
      </c>
      <c r="K5749" t="s">
        <v>20</v>
      </c>
      <c r="L5749" t="str">
        <f>VLOOKUP(K5749,Sheet2!$A$1:$B$105,2,FALSE)</f>
        <v>Cek outlier HORTI harga per satuan produksi (per kg) per komoditas</v>
      </c>
    </row>
    <row r="5750" spans="1:12">
      <c r="A5750">
        <v>120</v>
      </c>
      <c r="B5750" t="s">
        <v>273</v>
      </c>
      <c r="C5750" t="s">
        <v>88</v>
      </c>
      <c r="D5750" t="str">
        <f>CONCATENATE("3513",A5750,B5750,C5750,TEXT(F5750,REPT("0",3)))</f>
        <v>3513120013001200014</v>
      </c>
      <c r="E5750">
        <v>13</v>
      </c>
      <c r="F5750">
        <v>14</v>
      </c>
      <c r="G5750" t="s">
        <v>399</v>
      </c>
      <c r="H5750" t="s">
        <v>586</v>
      </c>
      <c r="I5750" t="s">
        <v>536</v>
      </c>
      <c r="J5750" t="s">
        <v>372</v>
      </c>
      <c r="K5750" t="s">
        <v>20</v>
      </c>
      <c r="L5750" t="str">
        <f>VLOOKUP(K5750,Sheet2!$A$1:$B$105,2,FALSE)</f>
        <v>Cek outlier HORTI harga per satuan produksi (per kg) per komoditas</v>
      </c>
    </row>
    <row r="5751" spans="1:12">
      <c r="A5751">
        <v>120</v>
      </c>
      <c r="B5751" t="s">
        <v>273</v>
      </c>
      <c r="C5751" t="s">
        <v>88</v>
      </c>
      <c r="D5751" t="str">
        <f>CONCATENATE("3513",A5751,B5751,C5751,TEXT(F5751,REPT("0",3)))</f>
        <v>3513120013001200016</v>
      </c>
      <c r="E5751">
        <v>15</v>
      </c>
      <c r="F5751">
        <v>16</v>
      </c>
      <c r="G5751" t="s">
        <v>399</v>
      </c>
      <c r="H5751" t="s">
        <v>586</v>
      </c>
      <c r="I5751" t="s">
        <v>536</v>
      </c>
      <c r="J5751" t="s">
        <v>372</v>
      </c>
      <c r="K5751" t="s">
        <v>20</v>
      </c>
      <c r="L5751" t="str">
        <f>VLOOKUP(K5751,Sheet2!$A$1:$B$105,2,FALSE)</f>
        <v>Cek outlier HORTI harga per satuan produksi (per kg) per komoditas</v>
      </c>
    </row>
    <row r="5752" spans="1:12">
      <c r="A5752">
        <v>120</v>
      </c>
      <c r="B5752" t="s">
        <v>273</v>
      </c>
      <c r="C5752" t="s">
        <v>88</v>
      </c>
      <c r="D5752" t="str">
        <f>CONCATENATE("3513",A5752,B5752,C5752,TEXT(F5752,REPT("0",3)))</f>
        <v>3513120013001200033</v>
      </c>
      <c r="E5752">
        <v>39</v>
      </c>
      <c r="F5752">
        <v>33</v>
      </c>
      <c r="G5752" t="s">
        <v>399</v>
      </c>
      <c r="H5752" t="s">
        <v>586</v>
      </c>
      <c r="I5752" t="s">
        <v>536</v>
      </c>
      <c r="J5752" t="s">
        <v>372</v>
      </c>
      <c r="K5752" t="s">
        <v>91</v>
      </c>
      <c r="L5752" t="str">
        <f>VLOOKUP(K5752,Sheet2!$A$1:$B$105,2,FALSE)</f>
        <v>1-365 ; cek pengelola bekerja hanya 1 hari setiap 2pekan (r306 &lt;=12)</v>
      </c>
    </row>
    <row r="5753" spans="1:12">
      <c r="A5753">
        <v>120</v>
      </c>
      <c r="B5753" t="s">
        <v>273</v>
      </c>
      <c r="C5753" t="s">
        <v>95</v>
      </c>
      <c r="D5753" t="str">
        <f>CONCATENATE("3513",A5753,B5753,C5753,TEXT(F5753,REPT("0",3)))</f>
        <v>3513120013001300001</v>
      </c>
      <c r="E5753">
        <v>1</v>
      </c>
      <c r="F5753">
        <v>1</v>
      </c>
      <c r="G5753" t="s">
        <v>110</v>
      </c>
      <c r="H5753" t="s">
        <v>586</v>
      </c>
      <c r="I5753" t="s">
        <v>536</v>
      </c>
      <c r="J5753" t="s">
        <v>398</v>
      </c>
      <c r="K5753" t="s">
        <v>20</v>
      </c>
      <c r="L5753" t="str">
        <f>VLOOKUP(K5753,Sheet2!$A$1:$B$105,2,FALSE)</f>
        <v>Cek outlier HORTI harga per satuan produksi (per kg) per komoditas</v>
      </c>
    </row>
    <row r="5754" spans="1:12">
      <c r="A5754">
        <v>120</v>
      </c>
      <c r="B5754" t="s">
        <v>273</v>
      </c>
      <c r="C5754" t="s">
        <v>95</v>
      </c>
      <c r="D5754" t="str">
        <f>CONCATENATE("3513",A5754,B5754,C5754,TEXT(F5754,REPT("0",3)))</f>
        <v>3513120013001300007</v>
      </c>
      <c r="E5754">
        <v>10</v>
      </c>
      <c r="F5754">
        <v>7</v>
      </c>
      <c r="G5754" t="s">
        <v>110</v>
      </c>
      <c r="H5754" t="s">
        <v>586</v>
      </c>
      <c r="I5754" t="s">
        <v>536</v>
      </c>
      <c r="J5754" t="s">
        <v>398</v>
      </c>
      <c r="K5754" t="s">
        <v>575</v>
      </c>
      <c r="L5754" t="str">
        <f>VLOOKUP(K5754,Sheet2!$A$1:$B$105,2,FALSE)</f>
        <v>Pengecekan kode komoditas kehutanan terutama kode komoditas penangkapan/perburuan satwa liar lainnya (6299) dan pemungutan hasil hutan lainnya (6499) yang bukan merupakan cakupan sektor kehutanan</v>
      </c>
    </row>
    <row r="5755" spans="1:12">
      <c r="A5755">
        <v>120</v>
      </c>
      <c r="B5755" t="s">
        <v>273</v>
      </c>
      <c r="C5755" t="s">
        <v>97</v>
      </c>
      <c r="D5755" t="str">
        <f>CONCATENATE("3513",A5755,B5755,C5755,TEXT(F5755,REPT("0",3)))</f>
        <v>3513120013001400002</v>
      </c>
      <c r="E5755">
        <v>3</v>
      </c>
      <c r="F5755">
        <v>2</v>
      </c>
      <c r="G5755" t="s">
        <v>120</v>
      </c>
      <c r="H5755" t="s">
        <v>586</v>
      </c>
      <c r="I5755" t="s">
        <v>536</v>
      </c>
      <c r="J5755" t="s">
        <v>297</v>
      </c>
      <c r="K5755" t="s">
        <v>91</v>
      </c>
      <c r="L5755" t="str">
        <f>VLOOKUP(K5755,Sheet2!$A$1:$B$105,2,FALSE)</f>
        <v>1-365 ; cek pengelola bekerja hanya 1 hari setiap 2pekan (r306 &lt;=12)</v>
      </c>
    </row>
    <row r="5756" spans="1:12">
      <c r="A5756">
        <v>120</v>
      </c>
      <c r="B5756" t="s">
        <v>273</v>
      </c>
      <c r="C5756" t="s">
        <v>97</v>
      </c>
      <c r="D5756" t="str">
        <f>CONCATENATE("3513",A5756,B5756,C5756,TEXT(F5756,REPT("0",3)))</f>
        <v>3513120013001400004</v>
      </c>
      <c r="E5756">
        <v>5</v>
      </c>
      <c r="F5756">
        <v>4</v>
      </c>
      <c r="G5756" t="s">
        <v>120</v>
      </c>
      <c r="H5756" t="s">
        <v>586</v>
      </c>
      <c r="I5756" t="s">
        <v>536</v>
      </c>
      <c r="J5756" t="s">
        <v>297</v>
      </c>
      <c r="K5756" t="s">
        <v>20</v>
      </c>
      <c r="L5756" t="str">
        <f>VLOOKUP(K5756,Sheet2!$A$1:$B$105,2,FALSE)</f>
        <v>Cek outlier HORTI harga per satuan produksi (per kg) per komoditas</v>
      </c>
    </row>
    <row r="5757" spans="1:12">
      <c r="A5757">
        <v>120</v>
      </c>
      <c r="B5757" t="s">
        <v>273</v>
      </c>
      <c r="C5757" t="s">
        <v>97</v>
      </c>
      <c r="D5757" t="str">
        <f>CONCATENATE("3513",A5757,B5757,C5757,TEXT(F5757,REPT("0",3)))</f>
        <v>3513120013001400005</v>
      </c>
      <c r="E5757">
        <v>6</v>
      </c>
      <c r="F5757">
        <v>5</v>
      </c>
      <c r="G5757" t="s">
        <v>120</v>
      </c>
      <c r="H5757" t="s">
        <v>586</v>
      </c>
      <c r="I5757" t="s">
        <v>536</v>
      </c>
      <c r="J5757" t="s">
        <v>297</v>
      </c>
      <c r="K5757" t="s">
        <v>20</v>
      </c>
      <c r="L5757" t="str">
        <f>VLOOKUP(K5757,Sheet2!$A$1:$B$105,2,FALSE)</f>
        <v>Cek outlier HORTI harga per satuan produksi (per kg) per komoditas</v>
      </c>
    </row>
    <row r="5758" spans="1:12">
      <c r="A5758">
        <v>120</v>
      </c>
      <c r="B5758" t="s">
        <v>273</v>
      </c>
      <c r="C5758" t="s">
        <v>97</v>
      </c>
      <c r="D5758" t="str">
        <f>CONCATENATE("3513",A5758,B5758,C5758,TEXT(F5758,REPT("0",3)))</f>
        <v>3513120013001400008</v>
      </c>
      <c r="E5758">
        <v>11</v>
      </c>
      <c r="F5758">
        <v>8</v>
      </c>
      <c r="G5758" t="s">
        <v>120</v>
      </c>
      <c r="H5758" t="s">
        <v>586</v>
      </c>
      <c r="I5758" t="s">
        <v>536</v>
      </c>
      <c r="J5758" t="s">
        <v>297</v>
      </c>
      <c r="K5758" t="s">
        <v>46</v>
      </c>
      <c r="L5758" t="str">
        <f>VLOOKUP(K5758,Sheet2!$A$1:$B$105,2,FALSE)</f>
        <v>Cek outlier nilai ijon per kabupaten per komoditas. Perlu dipastikan bahwa isian sudah dalam bentuk 000 Rp.</v>
      </c>
    </row>
    <row r="5759" spans="1:12">
      <c r="A5759">
        <v>120</v>
      </c>
      <c r="B5759" t="s">
        <v>273</v>
      </c>
      <c r="C5759" t="s">
        <v>97</v>
      </c>
      <c r="D5759" t="str">
        <f>CONCATENATE("3513",A5759,B5759,C5759,TEXT(F5759,REPT("0",3)))</f>
        <v>3513120013001400010</v>
      </c>
      <c r="E5759">
        <v>13</v>
      </c>
      <c r="F5759">
        <v>10</v>
      </c>
      <c r="G5759" t="s">
        <v>120</v>
      </c>
      <c r="H5759" t="s">
        <v>586</v>
      </c>
      <c r="I5759" t="s">
        <v>536</v>
      </c>
      <c r="J5759" t="s">
        <v>297</v>
      </c>
      <c r="K5759" t="s">
        <v>33</v>
      </c>
      <c r="L5759" t="str">
        <f>VLOOKUP(K5759,Sheet2!$A$1:$B$105,2,FALSE)</f>
        <v>Cek outlier nilai ijon (r516) per komoditas</v>
      </c>
    </row>
    <row r="5760" spans="1:12">
      <c r="A5760">
        <v>120</v>
      </c>
      <c r="B5760" t="s">
        <v>273</v>
      </c>
      <c r="C5760" t="s">
        <v>97</v>
      </c>
      <c r="D5760" t="str">
        <f>CONCATENATE("3513",A5760,B5760,C5760,TEXT(F5760,REPT("0",3)))</f>
        <v>3513120013001400011</v>
      </c>
      <c r="E5760">
        <v>14</v>
      </c>
      <c r="F5760">
        <v>11</v>
      </c>
      <c r="G5760" t="s">
        <v>120</v>
      </c>
      <c r="H5760" t="s">
        <v>586</v>
      </c>
      <c r="I5760" t="s">
        <v>536</v>
      </c>
      <c r="J5760" t="s">
        <v>297</v>
      </c>
      <c r="K5760" t="s">
        <v>33</v>
      </c>
      <c r="L5760" t="str">
        <f>VLOOKUP(K5760,Sheet2!$A$1:$B$105,2,FALSE)</f>
        <v>Cek outlier nilai ijon (r516) per komoditas</v>
      </c>
    </row>
    <row r="5761" spans="1:12">
      <c r="A5761">
        <v>120</v>
      </c>
      <c r="B5761" t="s">
        <v>273</v>
      </c>
      <c r="C5761" t="s">
        <v>97</v>
      </c>
      <c r="D5761" t="str">
        <f>CONCATENATE("3513",A5761,B5761,C5761,TEXT(F5761,REPT("0",3)))</f>
        <v>3513120013001400012</v>
      </c>
      <c r="E5761">
        <v>17</v>
      </c>
      <c r="F5761">
        <v>12</v>
      </c>
      <c r="G5761" t="s">
        <v>120</v>
      </c>
      <c r="H5761" t="s">
        <v>586</v>
      </c>
      <c r="I5761" t="s">
        <v>536</v>
      </c>
      <c r="J5761" t="s">
        <v>297</v>
      </c>
      <c r="K5761" t="s">
        <v>20</v>
      </c>
      <c r="L5761" t="str">
        <f>VLOOKUP(K5761,Sheet2!$A$1:$B$105,2,FALSE)</f>
        <v>Cek outlier HORTI harga per satuan produksi (per kg) per komoditas</v>
      </c>
    </row>
    <row r="5762" spans="1:12">
      <c r="A5762">
        <v>120</v>
      </c>
      <c r="B5762" t="s">
        <v>273</v>
      </c>
      <c r="C5762" t="s">
        <v>97</v>
      </c>
      <c r="D5762" t="str">
        <f>CONCATENATE("3513",A5762,B5762,C5762,TEXT(F5762,REPT("0",3)))</f>
        <v>3513120013001400016</v>
      </c>
      <c r="E5762">
        <v>22</v>
      </c>
      <c r="F5762">
        <v>16</v>
      </c>
      <c r="G5762" t="s">
        <v>120</v>
      </c>
      <c r="H5762" t="s">
        <v>586</v>
      </c>
      <c r="I5762" t="s">
        <v>536</v>
      </c>
      <c r="J5762" t="s">
        <v>297</v>
      </c>
      <c r="K5762" t="s">
        <v>33</v>
      </c>
      <c r="L5762" t="str">
        <f>VLOOKUP(K5762,Sheet2!$A$1:$B$105,2,FALSE)</f>
        <v>Cek outlier nilai ijon (r516) per komoditas</v>
      </c>
    </row>
    <row r="5763" spans="1:12">
      <c r="A5763">
        <v>120</v>
      </c>
      <c r="B5763" t="s">
        <v>273</v>
      </c>
      <c r="C5763" t="s">
        <v>14</v>
      </c>
      <c r="D5763" t="str">
        <f>CONCATENATE("3513",A5763,B5763,C5763,TEXT(F5763,REPT("0",3)))</f>
        <v>3513120013001500004</v>
      </c>
      <c r="E5763">
        <v>4</v>
      </c>
      <c r="F5763">
        <v>4</v>
      </c>
      <c r="G5763" t="s">
        <v>55</v>
      </c>
      <c r="H5763" t="s">
        <v>586</v>
      </c>
      <c r="I5763" t="s">
        <v>536</v>
      </c>
      <c r="J5763" t="s">
        <v>74</v>
      </c>
      <c r="K5763" t="s">
        <v>20</v>
      </c>
      <c r="L5763" t="str">
        <f>VLOOKUP(K5763,Sheet2!$A$1:$B$105,2,FALSE)</f>
        <v>Cek outlier HORTI harga per satuan produksi (per kg) per komoditas</v>
      </c>
    </row>
    <row r="5764" spans="1:12">
      <c r="A5764">
        <v>120</v>
      </c>
      <c r="B5764" t="s">
        <v>273</v>
      </c>
      <c r="C5764" t="s">
        <v>14</v>
      </c>
      <c r="D5764" t="str">
        <f>CONCATENATE("3513",A5764,B5764,C5764,TEXT(F5764,REPT("0",3)))</f>
        <v>3513120013001500005</v>
      </c>
      <c r="E5764">
        <v>5</v>
      </c>
      <c r="F5764">
        <v>5</v>
      </c>
      <c r="G5764" t="s">
        <v>55</v>
      </c>
      <c r="H5764" t="s">
        <v>586</v>
      </c>
      <c r="I5764" t="s">
        <v>536</v>
      </c>
      <c r="J5764" t="s">
        <v>74</v>
      </c>
      <c r="K5764" t="s">
        <v>46</v>
      </c>
      <c r="L5764" t="str">
        <f>VLOOKUP(K5764,Sheet2!$A$1:$B$105,2,FALSE)</f>
        <v>Cek outlier nilai ijon per kabupaten per komoditas. Perlu dipastikan bahwa isian sudah dalam bentuk 000 Rp.</v>
      </c>
    </row>
    <row r="5765" spans="1:12">
      <c r="A5765">
        <v>120</v>
      </c>
      <c r="B5765" t="s">
        <v>273</v>
      </c>
      <c r="C5765" t="s">
        <v>14</v>
      </c>
      <c r="D5765" t="str">
        <f>CONCATENATE("3513",A5765,B5765,C5765,TEXT(F5765,REPT("0",3)))</f>
        <v>3513120013001500006</v>
      </c>
      <c r="E5765">
        <v>6</v>
      </c>
      <c r="F5765">
        <v>6</v>
      </c>
      <c r="G5765" t="s">
        <v>55</v>
      </c>
      <c r="H5765" t="s">
        <v>586</v>
      </c>
      <c r="I5765" t="s">
        <v>536</v>
      </c>
      <c r="J5765" t="s">
        <v>74</v>
      </c>
      <c r="K5765" t="s">
        <v>33</v>
      </c>
      <c r="L5765" t="str">
        <f>VLOOKUP(K5765,Sheet2!$A$1:$B$105,2,FALSE)</f>
        <v>Cek outlier nilai ijon (r516) per komoditas</v>
      </c>
    </row>
    <row r="5766" spans="1:12">
      <c r="A5766">
        <v>120</v>
      </c>
      <c r="B5766" t="s">
        <v>273</v>
      </c>
      <c r="C5766" t="s">
        <v>14</v>
      </c>
      <c r="D5766" t="str">
        <f>CONCATENATE("3513",A5766,B5766,C5766,TEXT(F5766,REPT("0",3)))</f>
        <v>3513120013001500007</v>
      </c>
      <c r="E5766">
        <v>9</v>
      </c>
      <c r="F5766">
        <v>7</v>
      </c>
      <c r="G5766" t="s">
        <v>55</v>
      </c>
      <c r="H5766" t="s">
        <v>586</v>
      </c>
      <c r="I5766" t="s">
        <v>536</v>
      </c>
      <c r="J5766" t="s">
        <v>74</v>
      </c>
      <c r="K5766" t="s">
        <v>33</v>
      </c>
      <c r="L5766" t="str">
        <f>VLOOKUP(K5766,Sheet2!$A$1:$B$105,2,FALSE)</f>
        <v>Cek outlier nilai ijon (r516) per komoditas</v>
      </c>
    </row>
    <row r="5767" spans="1:12">
      <c r="A5767">
        <v>120</v>
      </c>
      <c r="B5767" t="s">
        <v>273</v>
      </c>
      <c r="C5767" t="s">
        <v>14</v>
      </c>
      <c r="D5767" t="str">
        <f>CONCATENATE("3513",A5767,B5767,C5767,TEXT(F5767,REPT("0",3)))</f>
        <v>3513120013001500024</v>
      </c>
      <c r="E5767">
        <v>30</v>
      </c>
      <c r="F5767">
        <v>24</v>
      </c>
      <c r="G5767" t="s">
        <v>55</v>
      </c>
      <c r="H5767" t="s">
        <v>586</v>
      </c>
      <c r="I5767" t="s">
        <v>536</v>
      </c>
      <c r="J5767" t="s">
        <v>74</v>
      </c>
      <c r="K5767" t="s">
        <v>20</v>
      </c>
      <c r="L5767" t="str">
        <f>VLOOKUP(K5767,Sheet2!$A$1:$B$105,2,FALSE)</f>
        <v>Cek outlier HORTI harga per satuan produksi (per kg) per komoditas</v>
      </c>
    </row>
    <row r="5768" spans="1:12">
      <c r="A5768">
        <v>120</v>
      </c>
      <c r="B5768" t="s">
        <v>273</v>
      </c>
      <c r="C5768" t="s">
        <v>101</v>
      </c>
      <c r="D5768" t="str">
        <f>CONCATENATE("3513",A5768,B5768,C5768,TEXT(F5768,REPT("0",3)))</f>
        <v>3513120013001600018</v>
      </c>
      <c r="E5768">
        <v>25</v>
      </c>
      <c r="F5768">
        <v>18</v>
      </c>
      <c r="G5768" t="s">
        <v>277</v>
      </c>
      <c r="H5768" t="s">
        <v>586</v>
      </c>
      <c r="I5768" t="s">
        <v>536</v>
      </c>
      <c r="J5768" t="s">
        <v>198</v>
      </c>
      <c r="K5768" t="s">
        <v>33</v>
      </c>
      <c r="L5768" t="str">
        <f>VLOOKUP(K5768,Sheet2!$A$1:$B$105,2,FALSE)</f>
        <v>Cek outlier nilai ijon (r516) per komoditas</v>
      </c>
    </row>
    <row r="5769" spans="1:12">
      <c r="A5769">
        <v>120</v>
      </c>
      <c r="B5769" t="s">
        <v>273</v>
      </c>
      <c r="C5769" t="s">
        <v>101</v>
      </c>
      <c r="D5769" t="str">
        <f>CONCATENATE("3513",A5769,B5769,C5769,TEXT(F5769,REPT("0",3)))</f>
        <v>3513120013001600025</v>
      </c>
      <c r="E5769">
        <v>35</v>
      </c>
      <c r="F5769">
        <v>25</v>
      </c>
      <c r="G5769" t="s">
        <v>277</v>
      </c>
      <c r="H5769" t="s">
        <v>586</v>
      </c>
      <c r="I5769" t="s">
        <v>536</v>
      </c>
      <c r="J5769" t="s">
        <v>198</v>
      </c>
      <c r="K5769" t="s">
        <v>46</v>
      </c>
      <c r="L5769" t="str">
        <f>VLOOKUP(K5769,Sheet2!$A$1:$B$105,2,FALSE)</f>
        <v>Cek outlier nilai ijon per kabupaten per komoditas. Perlu dipastikan bahwa isian sudah dalam bentuk 000 Rp.</v>
      </c>
    </row>
    <row r="5770" spans="1:12">
      <c r="A5770">
        <v>120</v>
      </c>
      <c r="B5770" t="s">
        <v>273</v>
      </c>
      <c r="C5770" t="s">
        <v>101</v>
      </c>
      <c r="D5770" t="str">
        <f>CONCATENATE("3513",A5770,B5770,C5770,TEXT(F5770,REPT("0",3)))</f>
        <v>3513120013001600032</v>
      </c>
      <c r="E5770">
        <v>44</v>
      </c>
      <c r="F5770">
        <v>32</v>
      </c>
      <c r="G5770" t="s">
        <v>277</v>
      </c>
      <c r="H5770" t="s">
        <v>586</v>
      </c>
      <c r="I5770" t="s">
        <v>536</v>
      </c>
      <c r="J5770" t="s">
        <v>198</v>
      </c>
      <c r="K5770" t="s">
        <v>46</v>
      </c>
      <c r="L5770" t="str">
        <f>VLOOKUP(K5770,Sheet2!$A$1:$B$105,2,FALSE)</f>
        <v>Cek outlier nilai ijon per kabupaten per komoditas. Perlu dipastikan bahwa isian sudah dalam bentuk 000 Rp.</v>
      </c>
    </row>
    <row r="5771" spans="1:12">
      <c r="A5771">
        <v>120</v>
      </c>
      <c r="B5771" t="s">
        <v>273</v>
      </c>
      <c r="C5771" t="s">
        <v>109</v>
      </c>
      <c r="D5771" t="str">
        <f>CONCATENATE("3513",A5771,B5771,C5771,TEXT(F5771,REPT("0",3)))</f>
        <v>3513120013001900003</v>
      </c>
      <c r="E5771">
        <v>3</v>
      </c>
      <c r="F5771">
        <v>3</v>
      </c>
      <c r="G5771" t="s">
        <v>143</v>
      </c>
      <c r="H5771" t="s">
        <v>587</v>
      </c>
      <c r="I5771" t="s">
        <v>536</v>
      </c>
      <c r="J5771" t="s">
        <v>262</v>
      </c>
      <c r="K5771" t="s">
        <v>46</v>
      </c>
      <c r="L5771" t="str">
        <f>VLOOKUP(K5771,Sheet2!$A$1:$B$105,2,FALSE)</f>
        <v>Cek outlier nilai ijon per kabupaten per komoditas. Perlu dipastikan bahwa isian sudah dalam bentuk 000 Rp.</v>
      </c>
    </row>
    <row r="5772" spans="1:12">
      <c r="A5772">
        <v>120</v>
      </c>
      <c r="B5772" t="s">
        <v>273</v>
      </c>
      <c r="C5772" t="s">
        <v>272</v>
      </c>
      <c r="D5772" t="str">
        <f>CONCATENATE("3513",A5772,B5772,C5772,TEXT(F5772,REPT("0",3)))</f>
        <v>3513120013002100015</v>
      </c>
      <c r="E5772">
        <v>16</v>
      </c>
      <c r="F5772">
        <v>15</v>
      </c>
      <c r="G5772" t="s">
        <v>339</v>
      </c>
      <c r="H5772" t="s">
        <v>587</v>
      </c>
      <c r="I5772" t="s">
        <v>536</v>
      </c>
      <c r="J5772" t="s">
        <v>297</v>
      </c>
      <c r="K5772" t="s">
        <v>33</v>
      </c>
      <c r="L5772" t="str">
        <f>VLOOKUP(K5772,Sheet2!$A$1:$B$105,2,FALSE)</f>
        <v>Cek outlier nilai ijon (r516) per komoditas</v>
      </c>
    </row>
    <row r="5773" spans="1:12">
      <c r="A5773">
        <v>120</v>
      </c>
      <c r="B5773" t="s">
        <v>273</v>
      </c>
      <c r="C5773" t="s">
        <v>507</v>
      </c>
      <c r="D5773" t="str">
        <f>CONCATENATE("3513",A5773,B5773,C5773,TEXT(F5773,REPT("0",3)))</f>
        <v>3513120013002200002</v>
      </c>
      <c r="E5773">
        <v>39</v>
      </c>
      <c r="F5773">
        <v>2</v>
      </c>
      <c r="G5773" t="s">
        <v>147</v>
      </c>
      <c r="H5773" t="s">
        <v>587</v>
      </c>
      <c r="I5773" t="s">
        <v>536</v>
      </c>
      <c r="J5773" t="s">
        <v>66</v>
      </c>
      <c r="K5773" t="s">
        <v>46</v>
      </c>
      <c r="L5773" t="str">
        <f>VLOOKUP(K5773,Sheet2!$A$1:$B$105,2,FALSE)</f>
        <v>Cek outlier nilai ijon per kabupaten per komoditas. Perlu dipastikan bahwa isian sudah dalam bentuk 000 Rp.</v>
      </c>
    </row>
    <row r="5774" spans="1:12">
      <c r="A5774">
        <v>120</v>
      </c>
      <c r="B5774" t="s">
        <v>273</v>
      </c>
      <c r="C5774" t="s">
        <v>507</v>
      </c>
      <c r="D5774" t="str">
        <f>CONCATENATE("3513",A5774,B5774,C5774,TEXT(F5774,REPT("0",3)))</f>
        <v>3513120013002200008</v>
      </c>
      <c r="E5774">
        <v>9</v>
      </c>
      <c r="F5774">
        <v>8</v>
      </c>
      <c r="G5774" t="s">
        <v>147</v>
      </c>
      <c r="H5774" t="s">
        <v>587</v>
      </c>
      <c r="I5774" t="s">
        <v>536</v>
      </c>
      <c r="J5774" t="s">
        <v>66</v>
      </c>
      <c r="K5774" t="s">
        <v>20</v>
      </c>
      <c r="L5774" t="str">
        <f>VLOOKUP(K5774,Sheet2!$A$1:$B$105,2,FALSE)</f>
        <v>Cek outlier HORTI harga per satuan produksi (per kg) per komoditas</v>
      </c>
    </row>
    <row r="5775" spans="1:12">
      <c r="A5775">
        <v>120</v>
      </c>
      <c r="B5775" t="s">
        <v>273</v>
      </c>
      <c r="C5775" t="s">
        <v>507</v>
      </c>
      <c r="D5775" t="str">
        <f>CONCATENATE("3513",A5775,B5775,C5775,TEXT(F5775,REPT("0",3)))</f>
        <v>3513120013002200029</v>
      </c>
      <c r="E5775">
        <v>35</v>
      </c>
      <c r="F5775">
        <v>29</v>
      </c>
      <c r="G5775" t="s">
        <v>147</v>
      </c>
      <c r="H5775" t="s">
        <v>587</v>
      </c>
      <c r="I5775" t="s">
        <v>536</v>
      </c>
      <c r="J5775" t="s">
        <v>66</v>
      </c>
      <c r="K5775" t="s">
        <v>33</v>
      </c>
      <c r="L5775" t="str">
        <f>VLOOKUP(K5775,Sheet2!$A$1:$B$105,2,FALSE)</f>
        <v>Cek outlier nilai ijon (r516) per komoditas</v>
      </c>
    </row>
    <row r="5776" spans="1:12">
      <c r="A5776">
        <v>120</v>
      </c>
      <c r="B5776" t="s">
        <v>273</v>
      </c>
      <c r="C5776" t="s">
        <v>507</v>
      </c>
      <c r="D5776" t="str">
        <f>CONCATENATE("3513",A5776,B5776,C5776,TEXT(F5776,REPT("0",3)))</f>
        <v>3513120013002200033</v>
      </c>
      <c r="E5776">
        <v>38</v>
      </c>
      <c r="F5776">
        <v>33</v>
      </c>
      <c r="G5776" t="s">
        <v>147</v>
      </c>
      <c r="H5776" t="s">
        <v>587</v>
      </c>
      <c r="I5776" t="s">
        <v>536</v>
      </c>
      <c r="J5776" t="s">
        <v>66</v>
      </c>
      <c r="K5776" t="s">
        <v>46</v>
      </c>
      <c r="L5776" t="str">
        <f>VLOOKUP(K5776,Sheet2!$A$1:$B$105,2,FALSE)</f>
        <v>Cek outlier nilai ijon per kabupaten per komoditas. Perlu dipastikan bahwa isian sudah dalam bentuk 000 Rp.</v>
      </c>
    </row>
    <row r="5777" spans="1:12">
      <c r="A5777">
        <v>120</v>
      </c>
      <c r="B5777" t="s">
        <v>273</v>
      </c>
      <c r="C5777" t="s">
        <v>429</v>
      </c>
      <c r="D5777" t="str">
        <f>CONCATENATE("3513",A5777,B5777,C5777,TEXT(F5777,REPT("0",3)))</f>
        <v>3513120013002300001</v>
      </c>
      <c r="E5777">
        <v>1</v>
      </c>
      <c r="F5777">
        <v>1</v>
      </c>
      <c r="G5777" t="s">
        <v>376</v>
      </c>
      <c r="H5777" t="s">
        <v>587</v>
      </c>
      <c r="I5777" t="s">
        <v>536</v>
      </c>
      <c r="J5777" t="s">
        <v>323</v>
      </c>
      <c r="K5777" t="s">
        <v>46</v>
      </c>
      <c r="L5777" t="str">
        <f>VLOOKUP(K5777,Sheet2!$A$1:$B$105,2,FALSE)</f>
        <v>Cek outlier nilai ijon per kabupaten per komoditas. Perlu dipastikan bahwa isian sudah dalam bentuk 000 Rp.</v>
      </c>
    </row>
    <row r="5778" spans="1:12">
      <c r="A5778">
        <v>120</v>
      </c>
      <c r="B5778" t="s">
        <v>273</v>
      </c>
      <c r="C5778" t="s">
        <v>429</v>
      </c>
      <c r="D5778" t="str">
        <f>CONCATENATE("3513",A5778,B5778,C5778,TEXT(F5778,REPT("0",3)))</f>
        <v>3513120013002300001</v>
      </c>
      <c r="E5778">
        <v>1</v>
      </c>
      <c r="F5778">
        <v>1</v>
      </c>
      <c r="G5778" t="s">
        <v>376</v>
      </c>
      <c r="H5778" t="s">
        <v>587</v>
      </c>
      <c r="I5778" t="s">
        <v>536</v>
      </c>
      <c r="J5778" t="s">
        <v>323</v>
      </c>
      <c r="K5778" t="s">
        <v>23</v>
      </c>
      <c r="L5778" t="str">
        <f>VLOOKUP(K5778,Sheet2!$A$1:$B$105,2,FALSE)</f>
        <v>Cek outlier harga (r417/r416) per kabupaten per komoditas.</v>
      </c>
    </row>
    <row r="5779" spans="1:12">
      <c r="A5779">
        <v>120</v>
      </c>
      <c r="B5779" t="s">
        <v>273</v>
      </c>
      <c r="C5779" t="s">
        <v>429</v>
      </c>
      <c r="D5779" t="str">
        <f>CONCATENATE("3513",A5779,B5779,C5779,TEXT(F5779,REPT("0",3)))</f>
        <v>3513120013002300012</v>
      </c>
      <c r="E5779">
        <v>10</v>
      </c>
      <c r="F5779">
        <v>12</v>
      </c>
      <c r="G5779" t="s">
        <v>376</v>
      </c>
      <c r="H5779" t="s">
        <v>587</v>
      </c>
      <c r="I5779" t="s">
        <v>536</v>
      </c>
      <c r="J5779" t="s">
        <v>323</v>
      </c>
      <c r="K5779" t="s">
        <v>23</v>
      </c>
      <c r="L5779" t="str">
        <f>VLOOKUP(K5779,Sheet2!$A$1:$B$105,2,FALSE)</f>
        <v>Cek outlier harga (r417/r416) per kabupaten per komoditas.</v>
      </c>
    </row>
    <row r="5780" spans="1:12">
      <c r="A5780">
        <v>120</v>
      </c>
      <c r="B5780" t="s">
        <v>273</v>
      </c>
      <c r="C5780" t="s">
        <v>429</v>
      </c>
      <c r="D5780" t="str">
        <f>CONCATENATE("3513",A5780,B5780,C5780,TEXT(F5780,REPT("0",3)))</f>
        <v>3513120013002300031</v>
      </c>
      <c r="E5780">
        <v>30</v>
      </c>
      <c r="F5780">
        <v>31</v>
      </c>
      <c r="G5780" t="s">
        <v>376</v>
      </c>
      <c r="H5780" t="s">
        <v>587</v>
      </c>
      <c r="I5780" t="s">
        <v>536</v>
      </c>
      <c r="J5780" t="s">
        <v>323</v>
      </c>
      <c r="K5780" t="s">
        <v>46</v>
      </c>
      <c r="L5780" t="str">
        <f>VLOOKUP(K5780,Sheet2!$A$1:$B$105,2,FALSE)</f>
        <v>Cek outlier nilai ijon per kabupaten per komoditas. Perlu dipastikan bahwa isian sudah dalam bentuk 000 Rp.</v>
      </c>
    </row>
    <row r="5781" spans="1:12">
      <c r="A5781">
        <v>120</v>
      </c>
      <c r="B5781" t="s">
        <v>273</v>
      </c>
      <c r="C5781" t="s">
        <v>430</v>
      </c>
      <c r="D5781" t="str">
        <f>CONCATENATE("3513",A5781,B5781,C5781,TEXT(F5781,REPT("0",3)))</f>
        <v>3513120013002400006</v>
      </c>
      <c r="E5781">
        <v>9</v>
      </c>
      <c r="F5781">
        <v>6</v>
      </c>
      <c r="G5781" t="s">
        <v>244</v>
      </c>
      <c r="H5781" t="s">
        <v>587</v>
      </c>
      <c r="I5781" t="s">
        <v>536</v>
      </c>
      <c r="J5781" t="s">
        <v>178</v>
      </c>
      <c r="K5781" t="s">
        <v>23</v>
      </c>
      <c r="L5781" t="str">
        <f>VLOOKUP(K5781,Sheet2!$A$1:$B$105,2,FALSE)</f>
        <v>Cek outlier harga (r417/r416) per kabupaten per komoditas.</v>
      </c>
    </row>
    <row r="5782" spans="1:12">
      <c r="A5782">
        <v>120</v>
      </c>
      <c r="B5782" t="s">
        <v>273</v>
      </c>
      <c r="C5782" t="s">
        <v>430</v>
      </c>
      <c r="D5782" t="str">
        <f>CONCATENATE("3513",A5782,B5782,C5782,TEXT(F5782,REPT("0",3)))</f>
        <v>3513120013002400011</v>
      </c>
      <c r="E5782">
        <v>14</v>
      </c>
      <c r="F5782">
        <v>11</v>
      </c>
      <c r="G5782" t="s">
        <v>244</v>
      </c>
      <c r="H5782" t="s">
        <v>587</v>
      </c>
      <c r="I5782" t="s">
        <v>536</v>
      </c>
      <c r="J5782" t="s">
        <v>178</v>
      </c>
      <c r="K5782" t="s">
        <v>348</v>
      </c>
      <c r="L5782" t="str">
        <f>VLOOKUP(K5782,Sheet2!$A$1:$B$105,2,FALSE)</f>
        <v>Pendapatan UTP jasa pertanian (R901c) dikatakan tidak wajar, jika:
-Batas bawah &lt;= Rp 30 ribu
-Batas atas &gt;= Rp 1 miliar</v>
      </c>
    </row>
    <row r="5783" spans="1:12">
      <c r="A5783">
        <v>120</v>
      </c>
      <c r="B5783" t="s">
        <v>273</v>
      </c>
      <c r="C5783" t="s">
        <v>430</v>
      </c>
      <c r="D5783" t="str">
        <f>CONCATENATE("3513",A5783,B5783,C5783,TEXT(F5783,REPT("0",3)))</f>
        <v>3513120013002400028</v>
      </c>
      <c r="E5783">
        <v>33</v>
      </c>
      <c r="F5783">
        <v>28</v>
      </c>
      <c r="G5783" t="s">
        <v>244</v>
      </c>
      <c r="H5783" t="s">
        <v>587</v>
      </c>
      <c r="I5783" t="s">
        <v>536</v>
      </c>
      <c r="J5783" t="s">
        <v>178</v>
      </c>
      <c r="K5783" t="s">
        <v>33</v>
      </c>
      <c r="L5783" t="str">
        <f>VLOOKUP(K5783,Sheet2!$A$1:$B$105,2,FALSE)</f>
        <v>Cek outlier nilai ijon (r516) per komoditas</v>
      </c>
    </row>
    <row r="5784" spans="1:12">
      <c r="A5784">
        <v>120</v>
      </c>
      <c r="B5784" t="s">
        <v>273</v>
      </c>
      <c r="C5784" t="s">
        <v>432</v>
      </c>
      <c r="D5784" t="str">
        <f>CONCATENATE("3513",A5784,B5784,C5784,TEXT(F5784,REPT("0",3)))</f>
        <v>3513120013002500011</v>
      </c>
      <c r="E5784">
        <v>9</v>
      </c>
      <c r="F5784">
        <v>11</v>
      </c>
      <c r="G5784" t="s">
        <v>462</v>
      </c>
      <c r="H5784" t="s">
        <v>588</v>
      </c>
      <c r="I5784" t="s">
        <v>536</v>
      </c>
      <c r="J5784" t="s">
        <v>461</v>
      </c>
      <c r="K5784" t="s">
        <v>20</v>
      </c>
      <c r="L5784" t="str">
        <f>VLOOKUP(K5784,Sheet2!$A$1:$B$105,2,FALSE)</f>
        <v>Cek outlier HORTI harga per satuan produksi (per kg) per komoditas</v>
      </c>
    </row>
    <row r="5785" spans="1:12">
      <c r="A5785">
        <v>120</v>
      </c>
      <c r="B5785" t="s">
        <v>273</v>
      </c>
      <c r="C5785" t="s">
        <v>432</v>
      </c>
      <c r="D5785" t="str">
        <f>CONCATENATE("3513",A5785,B5785,C5785,TEXT(F5785,REPT("0",3)))</f>
        <v>3513120013002500016</v>
      </c>
      <c r="E5785">
        <v>13</v>
      </c>
      <c r="F5785">
        <v>16</v>
      </c>
      <c r="G5785" t="s">
        <v>462</v>
      </c>
      <c r="H5785" t="s">
        <v>588</v>
      </c>
      <c r="I5785" t="s">
        <v>536</v>
      </c>
      <c r="J5785" t="s">
        <v>461</v>
      </c>
      <c r="K5785" t="s">
        <v>20</v>
      </c>
      <c r="L5785" t="str">
        <f>VLOOKUP(K5785,Sheet2!$A$1:$B$105,2,FALSE)</f>
        <v>Cek outlier HORTI harga per satuan produksi (per kg) per komoditas</v>
      </c>
    </row>
    <row r="5786" spans="1:12">
      <c r="A5786">
        <v>120</v>
      </c>
      <c r="B5786" t="s">
        <v>273</v>
      </c>
      <c r="C5786" t="s">
        <v>432</v>
      </c>
      <c r="D5786" t="str">
        <f>CONCATENATE("3513",A5786,B5786,C5786,TEXT(F5786,REPT("0",3)))</f>
        <v>3513120013002500028</v>
      </c>
      <c r="E5786">
        <v>22</v>
      </c>
      <c r="F5786">
        <v>28</v>
      </c>
      <c r="G5786" t="s">
        <v>462</v>
      </c>
      <c r="H5786" t="s">
        <v>588</v>
      </c>
      <c r="I5786" t="s">
        <v>536</v>
      </c>
      <c r="J5786" t="s">
        <v>461</v>
      </c>
      <c r="K5786" t="s">
        <v>33</v>
      </c>
      <c r="L5786" t="str">
        <f>VLOOKUP(K5786,Sheet2!$A$1:$B$105,2,FALSE)</f>
        <v>Cek outlier nilai ijon (r516) per komoditas</v>
      </c>
    </row>
    <row r="5787" spans="1:12">
      <c r="A5787">
        <v>120</v>
      </c>
      <c r="B5787" t="s">
        <v>273</v>
      </c>
      <c r="C5787" t="s">
        <v>436</v>
      </c>
      <c r="D5787" t="str">
        <f>CONCATENATE("3513",A5787,B5787,C5787,TEXT(F5787,REPT("0",3)))</f>
        <v>3513120013002800002</v>
      </c>
      <c r="E5787">
        <v>3</v>
      </c>
      <c r="F5787">
        <v>2</v>
      </c>
      <c r="G5787" t="s">
        <v>89</v>
      </c>
      <c r="H5787" t="s">
        <v>588</v>
      </c>
      <c r="I5787" t="s">
        <v>536</v>
      </c>
      <c r="J5787" t="s">
        <v>198</v>
      </c>
      <c r="K5787" t="s">
        <v>83</v>
      </c>
      <c r="L5787" t="str">
        <f>VLOOKUP(K5787,Sheet2!$A$1:$B$105,2,FALSE)</f>
        <v>Pengecekan kewajaran nilai produksi ikutan kegiatan usaha pemungutan hasil hutan hasil hutan, perburuan dan atau penangkapan satwa liar r 739 &gt;=50.000 atau (&lt;10 dan &gt;0)</v>
      </c>
    </row>
    <row r="5788" spans="1:12">
      <c r="A5788">
        <v>120</v>
      </c>
      <c r="B5788" t="s">
        <v>273</v>
      </c>
      <c r="C5788" t="s">
        <v>436</v>
      </c>
      <c r="D5788" t="str">
        <f>CONCATENATE("3513",A5788,B5788,C5788,TEXT(F5788,REPT("0",3)))</f>
        <v>3513120013002800002</v>
      </c>
      <c r="E5788">
        <v>3</v>
      </c>
      <c r="F5788">
        <v>2</v>
      </c>
      <c r="G5788" t="s">
        <v>89</v>
      </c>
      <c r="H5788" t="s">
        <v>588</v>
      </c>
      <c r="I5788" t="s">
        <v>536</v>
      </c>
      <c r="J5788" t="s">
        <v>198</v>
      </c>
      <c r="K5788" t="s">
        <v>20</v>
      </c>
      <c r="L5788" t="str">
        <f>VLOOKUP(K5788,Sheet2!$A$1:$B$105,2,FALSE)</f>
        <v>Cek outlier HORTI harga per satuan produksi (per kg) per komoditas</v>
      </c>
    </row>
    <row r="5789" spans="1:12">
      <c r="A5789">
        <v>120</v>
      </c>
      <c r="B5789" t="s">
        <v>273</v>
      </c>
      <c r="C5789" t="s">
        <v>436</v>
      </c>
      <c r="D5789" t="str">
        <f>CONCATENATE("3513",A5789,B5789,C5789,TEXT(F5789,REPT("0",3)))</f>
        <v>3513120013002800004</v>
      </c>
      <c r="E5789">
        <v>5</v>
      </c>
      <c r="F5789">
        <v>4</v>
      </c>
      <c r="G5789" t="s">
        <v>89</v>
      </c>
      <c r="H5789" t="s">
        <v>588</v>
      </c>
      <c r="I5789" t="s">
        <v>536</v>
      </c>
      <c r="J5789" t="s">
        <v>198</v>
      </c>
      <c r="K5789" t="s">
        <v>131</v>
      </c>
      <c r="L5789" t="str">
        <f>VLOOKUP(K5789,Sheet2!$A$1:$B$105,2,FALSE)</f>
        <v>Pengecekan Ternak Besar Sapi dan Kerbau untuk Jenis Rumpun Lainnya (19,29,39 dan 49)</v>
      </c>
    </row>
    <row r="5790" spans="1:12">
      <c r="A5790">
        <v>120</v>
      </c>
      <c r="B5790" t="s">
        <v>273</v>
      </c>
      <c r="C5790" t="s">
        <v>436</v>
      </c>
      <c r="D5790" t="str">
        <f>CONCATENATE("3513",A5790,B5790,C5790,TEXT(F5790,REPT("0",3)))</f>
        <v>3513120013002800022</v>
      </c>
      <c r="E5790">
        <v>21</v>
      </c>
      <c r="F5790">
        <v>22</v>
      </c>
      <c r="G5790" t="s">
        <v>89</v>
      </c>
      <c r="H5790" t="s">
        <v>588</v>
      </c>
      <c r="I5790" t="s">
        <v>536</v>
      </c>
      <c r="J5790" t="s">
        <v>198</v>
      </c>
      <c r="K5790" t="s">
        <v>83</v>
      </c>
      <c r="L5790" t="str">
        <f>VLOOKUP(K5790,Sheet2!$A$1:$B$105,2,FALSE)</f>
        <v>Pengecekan kewajaran nilai produksi ikutan kegiatan usaha pemungutan hasil hutan hasil hutan, perburuan dan atau penangkapan satwa liar r 739 &gt;=50.000 atau (&lt;10 dan &gt;0)</v>
      </c>
    </row>
    <row r="5791" spans="1:12">
      <c r="A5791">
        <v>120</v>
      </c>
      <c r="B5791" t="s">
        <v>273</v>
      </c>
      <c r="C5791" t="s">
        <v>436</v>
      </c>
      <c r="D5791" t="str">
        <f>CONCATENATE("3513",A5791,B5791,C5791,TEXT(F5791,REPT("0",3)))</f>
        <v>3513120013002800025</v>
      </c>
      <c r="E5791">
        <v>24</v>
      </c>
      <c r="F5791">
        <v>25</v>
      </c>
      <c r="G5791" t="s">
        <v>89</v>
      </c>
      <c r="H5791" t="s">
        <v>588</v>
      </c>
      <c r="I5791" t="s">
        <v>536</v>
      </c>
      <c r="J5791" t="s">
        <v>198</v>
      </c>
      <c r="K5791" t="s">
        <v>131</v>
      </c>
      <c r="L5791" t="str">
        <f>VLOOKUP(K5791,Sheet2!$A$1:$B$105,2,FALSE)</f>
        <v>Pengecekan Ternak Besar Sapi dan Kerbau untuk Jenis Rumpun Lainnya (19,29,39 dan 49)</v>
      </c>
    </row>
    <row r="5792" spans="1:12">
      <c r="A5792">
        <v>120</v>
      </c>
      <c r="B5792" t="s">
        <v>273</v>
      </c>
      <c r="C5792" t="s">
        <v>436</v>
      </c>
      <c r="D5792" t="str">
        <f>CONCATENATE("3513",A5792,B5792,C5792,TEXT(F5792,REPT("0",3)))</f>
        <v>3513120013002800026</v>
      </c>
      <c r="E5792">
        <v>25</v>
      </c>
      <c r="F5792">
        <v>26</v>
      </c>
      <c r="G5792" t="s">
        <v>89</v>
      </c>
      <c r="H5792" t="s">
        <v>588</v>
      </c>
      <c r="I5792" t="s">
        <v>536</v>
      </c>
      <c r="J5792" t="s">
        <v>198</v>
      </c>
      <c r="K5792" t="s">
        <v>131</v>
      </c>
      <c r="L5792" t="str">
        <f>VLOOKUP(K5792,Sheet2!$A$1:$B$105,2,FALSE)</f>
        <v>Pengecekan Ternak Besar Sapi dan Kerbau untuk Jenis Rumpun Lainnya (19,29,39 dan 49)</v>
      </c>
    </row>
    <row r="5793" spans="1:12">
      <c r="A5793">
        <v>120</v>
      </c>
      <c r="B5793" t="s">
        <v>273</v>
      </c>
      <c r="C5793" t="s">
        <v>436</v>
      </c>
      <c r="D5793" t="str">
        <f>CONCATENATE("3513",A5793,B5793,C5793,TEXT(F5793,REPT("0",3)))</f>
        <v>3513120013002800027</v>
      </c>
      <c r="E5793">
        <v>25</v>
      </c>
      <c r="F5793">
        <v>27</v>
      </c>
      <c r="G5793" t="s">
        <v>89</v>
      </c>
      <c r="H5793" t="s">
        <v>588</v>
      </c>
      <c r="I5793" t="s">
        <v>536</v>
      </c>
      <c r="J5793" t="s">
        <v>198</v>
      </c>
      <c r="K5793" t="s">
        <v>131</v>
      </c>
      <c r="L5793" t="str">
        <f>VLOOKUP(K5793,Sheet2!$A$1:$B$105,2,FALSE)</f>
        <v>Pengecekan Ternak Besar Sapi dan Kerbau untuk Jenis Rumpun Lainnya (19,29,39 dan 49)</v>
      </c>
    </row>
    <row r="5794" spans="1:12">
      <c r="A5794">
        <v>120</v>
      </c>
      <c r="B5794" t="s">
        <v>273</v>
      </c>
      <c r="C5794" t="s">
        <v>436</v>
      </c>
      <c r="D5794" t="str">
        <f>CONCATENATE("3513",A5794,B5794,C5794,TEXT(F5794,REPT("0",3)))</f>
        <v>3513120013002800028</v>
      </c>
      <c r="E5794">
        <v>26</v>
      </c>
      <c r="F5794">
        <v>28</v>
      </c>
      <c r="G5794" t="s">
        <v>89</v>
      </c>
      <c r="H5794" t="s">
        <v>588</v>
      </c>
      <c r="I5794" t="s">
        <v>536</v>
      </c>
      <c r="J5794" t="s">
        <v>198</v>
      </c>
      <c r="K5794" t="s">
        <v>131</v>
      </c>
      <c r="L5794" t="str">
        <f>VLOOKUP(K5794,Sheet2!$A$1:$B$105,2,FALSE)</f>
        <v>Pengecekan Ternak Besar Sapi dan Kerbau untuk Jenis Rumpun Lainnya (19,29,39 dan 49)</v>
      </c>
    </row>
    <row r="5795" spans="1:12">
      <c r="A5795">
        <v>120</v>
      </c>
      <c r="B5795" t="s">
        <v>273</v>
      </c>
      <c r="C5795" t="s">
        <v>437</v>
      </c>
      <c r="D5795" t="str">
        <f>CONCATENATE("3513",A5795,B5795,C5795,TEXT(F5795,REPT("0",3)))</f>
        <v>3513120013002900010</v>
      </c>
      <c r="E5795">
        <v>8</v>
      </c>
      <c r="F5795">
        <v>10</v>
      </c>
      <c r="G5795" t="s">
        <v>301</v>
      </c>
      <c r="H5795" t="s">
        <v>588</v>
      </c>
      <c r="I5795" t="s">
        <v>536</v>
      </c>
      <c r="J5795" t="s">
        <v>262</v>
      </c>
      <c r="K5795" t="s">
        <v>20</v>
      </c>
      <c r="L5795" t="str">
        <f>VLOOKUP(K5795,Sheet2!$A$1:$B$105,2,FALSE)</f>
        <v>Cek outlier HORTI harga per satuan produksi (per kg) per komoditas</v>
      </c>
    </row>
    <row r="5796" spans="1:12">
      <c r="A5796">
        <v>120</v>
      </c>
      <c r="B5796" t="s">
        <v>273</v>
      </c>
      <c r="C5796" t="s">
        <v>437</v>
      </c>
      <c r="D5796" t="str">
        <f>CONCATENATE("3513",A5796,B5796,C5796,TEXT(F5796,REPT("0",3)))</f>
        <v>3513120013002900011</v>
      </c>
      <c r="E5796">
        <v>9</v>
      </c>
      <c r="F5796">
        <v>11</v>
      </c>
      <c r="G5796" t="s">
        <v>301</v>
      </c>
      <c r="H5796" t="s">
        <v>588</v>
      </c>
      <c r="I5796" t="s">
        <v>536</v>
      </c>
      <c r="J5796" t="s">
        <v>262</v>
      </c>
      <c r="K5796" t="s">
        <v>20</v>
      </c>
      <c r="L5796" t="str">
        <f>VLOOKUP(K5796,Sheet2!$A$1:$B$105,2,FALSE)</f>
        <v>Cek outlier HORTI harga per satuan produksi (per kg) per komoditas</v>
      </c>
    </row>
    <row r="5797" spans="1:12">
      <c r="A5797">
        <v>120</v>
      </c>
      <c r="B5797" t="s">
        <v>273</v>
      </c>
      <c r="C5797" t="s">
        <v>576</v>
      </c>
      <c r="D5797" t="str">
        <f>CONCATENATE("3513",A5797,B5797,C5797,TEXT(F5797,REPT("0",3)))</f>
        <v>3513120013003100029</v>
      </c>
      <c r="E5797">
        <v>25</v>
      </c>
      <c r="F5797">
        <v>29</v>
      </c>
      <c r="G5797" t="s">
        <v>110</v>
      </c>
      <c r="H5797" t="s">
        <v>588</v>
      </c>
      <c r="I5797" t="s">
        <v>536</v>
      </c>
      <c r="J5797" t="s">
        <v>293</v>
      </c>
      <c r="K5797" t="s">
        <v>33</v>
      </c>
      <c r="L5797" t="str">
        <f>VLOOKUP(K5797,Sheet2!$A$1:$B$105,2,FALSE)</f>
        <v>Cek outlier nilai ijon (r516) per komoditas</v>
      </c>
    </row>
    <row r="5798" spans="1:12">
      <c r="A5798">
        <v>120</v>
      </c>
      <c r="B5798" t="s">
        <v>273</v>
      </c>
      <c r="C5798" t="s">
        <v>576</v>
      </c>
      <c r="D5798" t="str">
        <f>CONCATENATE("3513",A5798,B5798,C5798,TEXT(F5798,REPT("0",3)))</f>
        <v>3513120013003100035</v>
      </c>
      <c r="E5798">
        <v>30</v>
      </c>
      <c r="F5798">
        <v>35</v>
      </c>
      <c r="G5798" t="s">
        <v>110</v>
      </c>
      <c r="H5798" t="s">
        <v>588</v>
      </c>
      <c r="I5798" t="s">
        <v>536</v>
      </c>
      <c r="J5798" t="s">
        <v>293</v>
      </c>
      <c r="K5798" t="s">
        <v>20</v>
      </c>
      <c r="L5798" t="str">
        <f>VLOOKUP(K5798,Sheet2!$A$1:$B$105,2,FALSE)</f>
        <v>Cek outlier HORTI harga per satuan produksi (per kg) per komoditas</v>
      </c>
    </row>
    <row r="5799" spans="1:12">
      <c r="A5799">
        <v>120</v>
      </c>
      <c r="B5799" t="s">
        <v>273</v>
      </c>
      <c r="C5799" t="s">
        <v>576</v>
      </c>
      <c r="D5799" t="str">
        <f>CONCATENATE("3513",A5799,B5799,C5799,TEXT(F5799,REPT("0",3)))</f>
        <v>3513120013003100037</v>
      </c>
      <c r="E5799">
        <v>32</v>
      </c>
      <c r="F5799">
        <v>37</v>
      </c>
      <c r="G5799" t="s">
        <v>110</v>
      </c>
      <c r="H5799" t="s">
        <v>588</v>
      </c>
      <c r="I5799" t="s">
        <v>536</v>
      </c>
      <c r="J5799" t="s">
        <v>293</v>
      </c>
      <c r="K5799" t="s">
        <v>20</v>
      </c>
      <c r="L5799" t="str">
        <f>VLOOKUP(K5799,Sheet2!$A$1:$B$105,2,FALSE)</f>
        <v>Cek outlier HORTI harga per satuan produksi (per kg) per komoditas</v>
      </c>
    </row>
    <row r="5800" spans="1:12">
      <c r="A5800">
        <v>120</v>
      </c>
      <c r="B5800" t="s">
        <v>273</v>
      </c>
      <c r="C5800" t="s">
        <v>576</v>
      </c>
      <c r="D5800" t="str">
        <f>CONCATENATE("3513",A5800,B5800,C5800,TEXT(F5800,REPT("0",3)))</f>
        <v>3513120013003100046</v>
      </c>
      <c r="E5800">
        <v>39</v>
      </c>
      <c r="F5800">
        <v>46</v>
      </c>
      <c r="G5800" t="s">
        <v>110</v>
      </c>
      <c r="H5800" t="s">
        <v>588</v>
      </c>
      <c r="I5800" t="s">
        <v>536</v>
      </c>
      <c r="J5800" t="s">
        <v>293</v>
      </c>
      <c r="K5800" t="s">
        <v>91</v>
      </c>
      <c r="L5800" t="str">
        <f>VLOOKUP(K5800,Sheet2!$A$1:$B$105,2,FALSE)</f>
        <v>1-365 ; cek pengelola bekerja hanya 1 hari setiap 2pekan (r306 &lt;=12)</v>
      </c>
    </row>
    <row r="5801" spans="1:12">
      <c r="A5801">
        <v>120</v>
      </c>
      <c r="B5801" t="s">
        <v>273</v>
      </c>
      <c r="C5801" t="s">
        <v>589</v>
      </c>
      <c r="D5801" t="str">
        <f>CONCATENATE("3513",A5801,B5801,C5801,TEXT(F5801,REPT("0",3)))</f>
        <v>3513120013003200003</v>
      </c>
      <c r="E5801">
        <v>3</v>
      </c>
      <c r="F5801">
        <v>3</v>
      </c>
      <c r="G5801" t="s">
        <v>464</v>
      </c>
      <c r="H5801" t="s">
        <v>588</v>
      </c>
      <c r="I5801" t="s">
        <v>536</v>
      </c>
      <c r="J5801" t="s">
        <v>242</v>
      </c>
      <c r="K5801" t="s">
        <v>131</v>
      </c>
      <c r="L5801" t="str">
        <f>VLOOKUP(K5801,Sheet2!$A$1:$B$105,2,FALSE)</f>
        <v>Pengecekan Ternak Besar Sapi dan Kerbau untuk Jenis Rumpun Lainnya (19,29,39 dan 49)</v>
      </c>
    </row>
    <row r="5802" spans="1:12">
      <c r="A5802">
        <v>120</v>
      </c>
      <c r="B5802" t="s">
        <v>273</v>
      </c>
      <c r="C5802" t="s">
        <v>589</v>
      </c>
      <c r="D5802" t="str">
        <f>CONCATENATE("3513",A5802,B5802,C5802,TEXT(F5802,REPT("0",3)))</f>
        <v>3513120013003200004</v>
      </c>
      <c r="E5802">
        <v>4</v>
      </c>
      <c r="F5802">
        <v>4</v>
      </c>
      <c r="G5802" t="s">
        <v>464</v>
      </c>
      <c r="H5802" t="s">
        <v>588</v>
      </c>
      <c r="I5802" t="s">
        <v>536</v>
      </c>
      <c r="J5802" t="s">
        <v>242</v>
      </c>
      <c r="K5802" t="s">
        <v>131</v>
      </c>
      <c r="L5802" t="str">
        <f>VLOOKUP(K5802,Sheet2!$A$1:$B$105,2,FALSE)</f>
        <v>Pengecekan Ternak Besar Sapi dan Kerbau untuk Jenis Rumpun Lainnya (19,29,39 dan 49)</v>
      </c>
    </row>
    <row r="5803" spans="1:12">
      <c r="A5803">
        <v>120</v>
      </c>
      <c r="B5803" t="s">
        <v>273</v>
      </c>
      <c r="C5803" t="s">
        <v>589</v>
      </c>
      <c r="D5803" t="str">
        <f>CONCATENATE("3513",A5803,B5803,C5803,TEXT(F5803,REPT("0",3)))</f>
        <v>3513120013003200017</v>
      </c>
      <c r="E5803">
        <v>18</v>
      </c>
      <c r="F5803">
        <v>17</v>
      </c>
      <c r="G5803" t="s">
        <v>464</v>
      </c>
      <c r="H5803" t="s">
        <v>588</v>
      </c>
      <c r="I5803" t="s">
        <v>536</v>
      </c>
      <c r="J5803" t="s">
        <v>242</v>
      </c>
      <c r="K5803" t="s">
        <v>75</v>
      </c>
      <c r="L5803" t="str">
        <f>VLOOKUP(K5803,Sheet2!$A$1:$B$105,2,FALSE)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5804" spans="1:12">
      <c r="A5804">
        <v>120</v>
      </c>
      <c r="B5804" t="s">
        <v>273</v>
      </c>
      <c r="C5804" t="s">
        <v>589</v>
      </c>
      <c r="D5804" t="str">
        <f>CONCATENATE("3513",A5804,B5804,C5804,TEXT(F5804,REPT("0",3)))</f>
        <v>3513120013003200023</v>
      </c>
      <c r="E5804">
        <v>23</v>
      </c>
      <c r="F5804">
        <v>23</v>
      </c>
      <c r="G5804" t="s">
        <v>464</v>
      </c>
      <c r="H5804" t="s">
        <v>588</v>
      </c>
      <c r="I5804" t="s">
        <v>536</v>
      </c>
      <c r="J5804" t="s">
        <v>242</v>
      </c>
      <c r="K5804" t="s">
        <v>33</v>
      </c>
      <c r="L5804" t="str">
        <f>VLOOKUP(K5804,Sheet2!$A$1:$B$105,2,FALSE)</f>
        <v>Cek outlier nilai ijon (r516) per komoditas</v>
      </c>
    </row>
    <row r="5805" spans="1:12">
      <c r="A5805">
        <v>130</v>
      </c>
      <c r="B5805" t="s">
        <v>307</v>
      </c>
      <c r="C5805" t="s">
        <v>26</v>
      </c>
      <c r="D5805" t="str">
        <f>CONCATENATE("3513",A5805,B5805,C5805,TEXT(F5805,REPT("0",3)))</f>
        <v>3513130001000100002</v>
      </c>
      <c r="E5805">
        <v>4</v>
      </c>
      <c r="F5805">
        <v>2</v>
      </c>
      <c r="G5805" t="s">
        <v>287</v>
      </c>
      <c r="H5805" t="s">
        <v>590</v>
      </c>
      <c r="I5805" t="s">
        <v>591</v>
      </c>
      <c r="J5805" t="s">
        <v>323</v>
      </c>
      <c r="K5805" t="s">
        <v>46</v>
      </c>
      <c r="L5805" t="str">
        <f>VLOOKUP(K5805,Sheet2!$A$1:$B$105,2,FALSE)</f>
        <v>Cek outlier nilai ijon per kabupaten per komoditas. Perlu dipastikan bahwa isian sudah dalam bentuk 000 Rp.</v>
      </c>
    </row>
    <row r="5806" spans="1:12">
      <c r="A5806">
        <v>130</v>
      </c>
      <c r="B5806" t="s">
        <v>307</v>
      </c>
      <c r="C5806" t="s">
        <v>35</v>
      </c>
      <c r="D5806" t="str">
        <f>CONCATENATE("3513",A5806,B5806,C5806,TEXT(F5806,REPT("0",3)))</f>
        <v>3513130001000200001</v>
      </c>
      <c r="E5806">
        <v>1</v>
      </c>
      <c r="F5806">
        <v>1</v>
      </c>
      <c r="G5806" t="s">
        <v>339</v>
      </c>
      <c r="H5806" t="s">
        <v>590</v>
      </c>
      <c r="I5806" t="s">
        <v>591</v>
      </c>
      <c r="J5806" t="s">
        <v>66</v>
      </c>
      <c r="K5806" t="s">
        <v>46</v>
      </c>
      <c r="L5806" t="str">
        <f>VLOOKUP(K5806,Sheet2!$A$1:$B$105,2,FALSE)</f>
        <v>Cek outlier nilai ijon per kabupaten per komoditas. Perlu dipastikan bahwa isian sudah dalam bentuk 000 Rp.</v>
      </c>
    </row>
    <row r="5807" spans="1:12">
      <c r="A5807">
        <v>130</v>
      </c>
      <c r="B5807" t="s">
        <v>307</v>
      </c>
      <c r="C5807" t="s">
        <v>35</v>
      </c>
      <c r="D5807" t="str">
        <f>CONCATENATE("3513",A5807,B5807,C5807,TEXT(F5807,REPT("0",3)))</f>
        <v>3513130001000200001</v>
      </c>
      <c r="E5807">
        <v>1</v>
      </c>
      <c r="F5807">
        <v>1</v>
      </c>
      <c r="G5807" t="s">
        <v>339</v>
      </c>
      <c r="H5807" t="s">
        <v>590</v>
      </c>
      <c r="I5807" t="s">
        <v>591</v>
      </c>
      <c r="J5807" t="s">
        <v>66</v>
      </c>
      <c r="K5807" t="s">
        <v>320</v>
      </c>
      <c r="L5807" t="str">
        <f>VLOOKUP(K5807,Sheet2!$A$1:$B$105,2,FALSE)</f>
        <v>Pengecekan R606 untuk Jumlah Ternak Kecil (4201, 4202, 4203, 4204, atau 4205) yang lebih dari 100 ekor.</v>
      </c>
    </row>
    <row r="5808" spans="1:12">
      <c r="A5808">
        <v>130</v>
      </c>
      <c r="B5808" t="s">
        <v>307</v>
      </c>
      <c r="C5808" t="s">
        <v>35</v>
      </c>
      <c r="D5808" t="str">
        <f>CONCATENATE("3513",A5808,B5808,C5808,TEXT(F5808,REPT("0",3)))</f>
        <v>3513130001000200005</v>
      </c>
      <c r="E5808">
        <v>5</v>
      </c>
      <c r="F5808">
        <v>5</v>
      </c>
      <c r="G5808" t="s">
        <v>339</v>
      </c>
      <c r="H5808" t="s">
        <v>590</v>
      </c>
      <c r="I5808" t="s">
        <v>591</v>
      </c>
      <c r="J5808" t="s">
        <v>66</v>
      </c>
      <c r="K5808" t="s">
        <v>46</v>
      </c>
      <c r="L5808" t="str">
        <f>VLOOKUP(K5808,Sheet2!$A$1:$B$105,2,FALSE)</f>
        <v>Cek outlier nilai ijon per kabupaten per komoditas. Perlu dipastikan bahwa isian sudah dalam bentuk 000 Rp.</v>
      </c>
    </row>
    <row r="5809" spans="1:12">
      <c r="A5809">
        <v>130</v>
      </c>
      <c r="B5809" t="s">
        <v>307</v>
      </c>
      <c r="C5809" t="s">
        <v>35</v>
      </c>
      <c r="D5809" t="str">
        <f>CONCATENATE("3513",A5809,B5809,C5809,TEXT(F5809,REPT("0",3)))</f>
        <v>3513130001000200006</v>
      </c>
      <c r="E5809">
        <v>6</v>
      </c>
      <c r="F5809">
        <v>6</v>
      </c>
      <c r="G5809" t="s">
        <v>339</v>
      </c>
      <c r="H5809" t="s">
        <v>590</v>
      </c>
      <c r="I5809" t="s">
        <v>591</v>
      </c>
      <c r="J5809" t="s">
        <v>66</v>
      </c>
      <c r="K5809" t="s">
        <v>46</v>
      </c>
      <c r="L5809" t="str">
        <f>VLOOKUP(K5809,Sheet2!$A$1:$B$105,2,FALSE)</f>
        <v>Cek outlier nilai ijon per kabupaten per komoditas. Perlu dipastikan bahwa isian sudah dalam bentuk 000 Rp.</v>
      </c>
    </row>
    <row r="5810" spans="1:12">
      <c r="A5810">
        <v>130</v>
      </c>
      <c r="B5810" t="s">
        <v>307</v>
      </c>
      <c r="C5810" t="s">
        <v>35</v>
      </c>
      <c r="D5810" t="str">
        <f>CONCATENATE("3513",A5810,B5810,C5810,TEXT(F5810,REPT("0",3)))</f>
        <v>3513130001000200033</v>
      </c>
      <c r="E5810">
        <v>38</v>
      </c>
      <c r="F5810">
        <v>33</v>
      </c>
      <c r="G5810" t="s">
        <v>339</v>
      </c>
      <c r="H5810" t="s">
        <v>590</v>
      </c>
      <c r="I5810" t="s">
        <v>591</v>
      </c>
      <c r="J5810" t="s">
        <v>66</v>
      </c>
      <c r="K5810" t="s">
        <v>46</v>
      </c>
      <c r="L5810" t="str">
        <f>VLOOKUP(K5810,Sheet2!$A$1:$B$105,2,FALSE)</f>
        <v>Cek outlier nilai ijon per kabupaten per komoditas. Perlu dipastikan bahwa isian sudah dalam bentuk 000 Rp.</v>
      </c>
    </row>
    <row r="5811" spans="1:12">
      <c r="A5811">
        <v>130</v>
      </c>
      <c r="B5811" t="s">
        <v>307</v>
      </c>
      <c r="C5811" t="s">
        <v>41</v>
      </c>
      <c r="D5811" t="str">
        <f>CONCATENATE("3513",A5811,B5811,C5811,TEXT(F5811,REPT("0",3)))</f>
        <v>3513130001000300017</v>
      </c>
      <c r="E5811">
        <v>17</v>
      </c>
      <c r="F5811">
        <v>17</v>
      </c>
      <c r="G5811" t="s">
        <v>365</v>
      </c>
      <c r="H5811" t="s">
        <v>590</v>
      </c>
      <c r="I5811" t="s">
        <v>591</v>
      </c>
      <c r="J5811" t="s">
        <v>423</v>
      </c>
      <c r="K5811" t="s">
        <v>24</v>
      </c>
      <c r="L5811" t="str">
        <f>VLOOKUP(K5811,Sheet2!$A$1:$B$105,2,FALSE)</f>
        <v>Cek outlier produktivitas (r416/r412) per kabupaten per komoditas.</v>
      </c>
    </row>
    <row r="5812" spans="1:12">
      <c r="A5812">
        <v>130</v>
      </c>
      <c r="B5812" t="s">
        <v>307</v>
      </c>
      <c r="C5812" t="s">
        <v>41</v>
      </c>
      <c r="D5812" t="str">
        <f>CONCATENATE("3513",A5812,B5812,C5812,TEXT(F5812,REPT("0",3)))</f>
        <v>3513130001000300017</v>
      </c>
      <c r="E5812">
        <v>17</v>
      </c>
      <c r="F5812">
        <v>17</v>
      </c>
      <c r="G5812" t="s">
        <v>365</v>
      </c>
      <c r="H5812" t="s">
        <v>590</v>
      </c>
      <c r="I5812" t="s">
        <v>591</v>
      </c>
      <c r="J5812" t="s">
        <v>423</v>
      </c>
      <c r="K5812" t="s">
        <v>23</v>
      </c>
      <c r="L5812" t="str">
        <f>VLOOKUP(K5812,Sheet2!$A$1:$B$105,2,FALSE)</f>
        <v>Cek outlier harga (r417/r416) per kabupaten per komoditas.</v>
      </c>
    </row>
    <row r="5813" spans="1:12">
      <c r="A5813">
        <v>130</v>
      </c>
      <c r="B5813" t="s">
        <v>307</v>
      </c>
      <c r="C5813" t="s">
        <v>60</v>
      </c>
      <c r="D5813" t="str">
        <f>CONCATENATE("3513",A5813,B5813,C5813,TEXT(F5813,REPT("0",3)))</f>
        <v>3513130001000600005</v>
      </c>
      <c r="E5813">
        <v>5</v>
      </c>
      <c r="F5813">
        <v>5</v>
      </c>
      <c r="G5813" t="s">
        <v>15</v>
      </c>
      <c r="H5813" t="s">
        <v>590</v>
      </c>
      <c r="I5813" t="s">
        <v>591</v>
      </c>
      <c r="J5813" t="s">
        <v>122</v>
      </c>
      <c r="K5813" t="s">
        <v>47</v>
      </c>
      <c r="L5813" t="str">
        <f>VLOOKUP(K5813,Sheet2!$A$1:$B$105,2,FALSE)</f>
        <v>kewajaran nilai produksi yg dijual/konsumsi/diberikan/hilang &gt; 5rb atau &lt; 200 juta (r621 &lt; 10.000 atau r621 &gt; 200.000.000)</v>
      </c>
    </row>
    <row r="5814" spans="1:12">
      <c r="A5814">
        <v>130</v>
      </c>
      <c r="B5814" t="s">
        <v>307</v>
      </c>
      <c r="C5814" t="s">
        <v>60</v>
      </c>
      <c r="D5814" t="str">
        <f>CONCATENATE("3513",A5814,B5814,C5814,TEXT(F5814,REPT("0",3)))</f>
        <v>3513130001000600018</v>
      </c>
      <c r="E5814">
        <v>18</v>
      </c>
      <c r="F5814">
        <v>18</v>
      </c>
      <c r="G5814" t="s">
        <v>15</v>
      </c>
      <c r="H5814" t="s">
        <v>590</v>
      </c>
      <c r="I5814" t="s">
        <v>591</v>
      </c>
      <c r="J5814" t="s">
        <v>122</v>
      </c>
      <c r="K5814" t="s">
        <v>23</v>
      </c>
      <c r="L5814" t="str">
        <f>VLOOKUP(K5814,Sheet2!$A$1:$B$105,2,FALSE)</f>
        <v>Cek outlier harga (r417/r416) per kabupaten per komoditas.</v>
      </c>
    </row>
    <row r="5815" spans="1:12">
      <c r="A5815">
        <v>130</v>
      </c>
      <c r="B5815" t="s">
        <v>307</v>
      </c>
      <c r="C5815" t="s">
        <v>63</v>
      </c>
      <c r="D5815" t="str">
        <f>CONCATENATE("3513",A5815,B5815,C5815,TEXT(F5815,REPT("0",3)))</f>
        <v>3513130001000700016</v>
      </c>
      <c r="E5815">
        <v>27</v>
      </c>
      <c r="F5815">
        <v>16</v>
      </c>
      <c r="G5815" t="s">
        <v>15</v>
      </c>
      <c r="H5815" t="s">
        <v>590</v>
      </c>
      <c r="I5815" t="s">
        <v>591</v>
      </c>
      <c r="J5815" t="s">
        <v>358</v>
      </c>
      <c r="K5815" t="s">
        <v>46</v>
      </c>
      <c r="L5815" t="str">
        <f>VLOOKUP(K5815,Sheet2!$A$1:$B$105,2,FALSE)</f>
        <v>Cek outlier nilai ijon per kabupaten per komoditas. Perlu dipastikan bahwa isian sudah dalam bentuk 000 Rp.</v>
      </c>
    </row>
    <row r="5816" spans="1:12">
      <c r="A5816">
        <v>130</v>
      </c>
      <c r="B5816" t="s">
        <v>307</v>
      </c>
      <c r="C5816" t="s">
        <v>63</v>
      </c>
      <c r="D5816" t="str">
        <f>CONCATENATE("3513",A5816,B5816,C5816,TEXT(F5816,REPT("0",3)))</f>
        <v>3513130001000700017</v>
      </c>
      <c r="E5816">
        <v>28</v>
      </c>
      <c r="F5816">
        <v>17</v>
      </c>
      <c r="G5816" t="s">
        <v>15</v>
      </c>
      <c r="H5816" t="s">
        <v>590</v>
      </c>
      <c r="I5816" t="s">
        <v>591</v>
      </c>
      <c r="J5816" t="s">
        <v>358</v>
      </c>
      <c r="K5816" t="s">
        <v>23</v>
      </c>
      <c r="L5816" t="str">
        <f>VLOOKUP(K5816,Sheet2!$A$1:$B$105,2,FALSE)</f>
        <v>Cek outlier harga (r417/r416) per kabupaten per komoditas.</v>
      </c>
    </row>
    <row r="5817" spans="1:12">
      <c r="A5817">
        <v>130</v>
      </c>
      <c r="B5817" t="s">
        <v>307</v>
      </c>
      <c r="C5817" t="s">
        <v>72</v>
      </c>
      <c r="D5817" t="str">
        <f>CONCATENATE("3513",A5817,B5817,C5817,TEXT(F5817,REPT("0",3)))</f>
        <v>3513130001000900009</v>
      </c>
      <c r="E5817">
        <v>14</v>
      </c>
      <c r="F5817">
        <v>9</v>
      </c>
      <c r="G5817" t="s">
        <v>365</v>
      </c>
      <c r="H5817" t="s">
        <v>590</v>
      </c>
      <c r="I5817" t="s">
        <v>591</v>
      </c>
      <c r="J5817" t="s">
        <v>246</v>
      </c>
      <c r="K5817" t="s">
        <v>23</v>
      </c>
      <c r="L5817" t="str">
        <f>VLOOKUP(K5817,Sheet2!$A$1:$B$105,2,FALSE)</f>
        <v>Cek outlier harga (r417/r416) per kabupaten per komoditas.</v>
      </c>
    </row>
    <row r="5818" spans="1:12">
      <c r="A5818">
        <v>130</v>
      </c>
      <c r="B5818" t="s">
        <v>307</v>
      </c>
      <c r="C5818" t="s">
        <v>72</v>
      </c>
      <c r="D5818" t="str">
        <f>CONCATENATE("3513",A5818,B5818,C5818,TEXT(F5818,REPT("0",3)))</f>
        <v>3513130001000900014</v>
      </c>
      <c r="E5818">
        <v>23</v>
      </c>
      <c r="F5818">
        <v>14</v>
      </c>
      <c r="G5818" t="s">
        <v>365</v>
      </c>
      <c r="H5818" t="s">
        <v>590</v>
      </c>
      <c r="I5818" t="s">
        <v>591</v>
      </c>
      <c r="J5818" t="s">
        <v>246</v>
      </c>
      <c r="K5818" t="s">
        <v>91</v>
      </c>
      <c r="L5818" t="str">
        <f>VLOOKUP(K5818,Sheet2!$A$1:$B$105,2,FALSE)</f>
        <v>1-365 ; cek pengelola bekerja hanya 1 hari setiap 2pekan (r306 &lt;=12)</v>
      </c>
    </row>
    <row r="5819" spans="1:12">
      <c r="A5819">
        <v>130</v>
      </c>
      <c r="B5819" t="s">
        <v>307</v>
      </c>
      <c r="C5819" t="s">
        <v>76</v>
      </c>
      <c r="D5819" t="str">
        <f>CONCATENATE("3513",A5819,B5819,C5819,TEXT(F5819,REPT("0",3)))</f>
        <v>3513130001001000013</v>
      </c>
      <c r="E5819">
        <v>13</v>
      </c>
      <c r="F5819">
        <v>13</v>
      </c>
      <c r="G5819" t="s">
        <v>134</v>
      </c>
      <c r="H5819" t="s">
        <v>592</v>
      </c>
      <c r="I5819" t="s">
        <v>593</v>
      </c>
      <c r="J5819" t="s">
        <v>115</v>
      </c>
      <c r="K5819" t="s">
        <v>24</v>
      </c>
      <c r="L5819" t="str">
        <f>VLOOKUP(K5819,Sheet2!$A$1:$B$105,2,FALSE)</f>
        <v>Cek outlier produktivitas (r416/r412) per kabupaten per komoditas.</v>
      </c>
    </row>
    <row r="5820" spans="1:12">
      <c r="A5820">
        <v>130</v>
      </c>
      <c r="B5820" t="s">
        <v>307</v>
      </c>
      <c r="C5820" t="s">
        <v>76</v>
      </c>
      <c r="D5820" t="str">
        <f>CONCATENATE("3513",A5820,B5820,C5820,TEXT(F5820,REPT("0",3)))</f>
        <v>3513130001001000013</v>
      </c>
      <c r="E5820">
        <v>13</v>
      </c>
      <c r="F5820">
        <v>13</v>
      </c>
      <c r="G5820" t="s">
        <v>134</v>
      </c>
      <c r="H5820" t="s">
        <v>592</v>
      </c>
      <c r="I5820" t="s">
        <v>593</v>
      </c>
      <c r="J5820" t="s">
        <v>115</v>
      </c>
      <c r="K5820" t="s">
        <v>23</v>
      </c>
      <c r="L5820" t="str">
        <f>VLOOKUP(K5820,Sheet2!$A$1:$B$105,2,FALSE)</f>
        <v>Cek outlier harga (r417/r416) per kabupaten per komoditas.</v>
      </c>
    </row>
    <row r="5821" spans="1:12">
      <c r="A5821">
        <v>130</v>
      </c>
      <c r="B5821" t="s">
        <v>307</v>
      </c>
      <c r="C5821" t="s">
        <v>76</v>
      </c>
      <c r="D5821" t="str">
        <f>CONCATENATE("3513",A5821,B5821,C5821,TEXT(F5821,REPT("0",3)))</f>
        <v>3513130001001000013</v>
      </c>
      <c r="E5821">
        <v>13</v>
      </c>
      <c r="F5821">
        <v>13</v>
      </c>
      <c r="G5821" t="s">
        <v>134</v>
      </c>
      <c r="H5821" t="s">
        <v>592</v>
      </c>
      <c r="I5821" t="s">
        <v>593</v>
      </c>
      <c r="J5821" t="s">
        <v>115</v>
      </c>
      <c r="K5821" t="s">
        <v>20</v>
      </c>
      <c r="L5821" t="str">
        <f>VLOOKUP(K5821,Sheet2!$A$1:$B$105,2,FALSE)</f>
        <v>Cek outlier HORTI harga per satuan produksi (per kg) per komoditas</v>
      </c>
    </row>
    <row r="5822" spans="1:12">
      <c r="A5822">
        <v>130</v>
      </c>
      <c r="B5822" t="s">
        <v>307</v>
      </c>
      <c r="C5822" t="s">
        <v>76</v>
      </c>
      <c r="D5822" t="str">
        <f>CONCATENATE("3513",A5822,B5822,C5822,TEXT(F5822,REPT("0",3)))</f>
        <v>3513130001001000018</v>
      </c>
      <c r="E5822">
        <v>20</v>
      </c>
      <c r="F5822">
        <v>18</v>
      </c>
      <c r="G5822" t="s">
        <v>134</v>
      </c>
      <c r="H5822" t="s">
        <v>592</v>
      </c>
      <c r="I5822" t="s">
        <v>593</v>
      </c>
      <c r="J5822" t="s">
        <v>115</v>
      </c>
      <c r="K5822" t="s">
        <v>46</v>
      </c>
      <c r="L5822" t="str">
        <f>VLOOKUP(K5822,Sheet2!$A$1:$B$105,2,FALSE)</f>
        <v>Cek outlier nilai ijon per kabupaten per komoditas. Perlu dipastikan bahwa isian sudah dalam bentuk 000 Rp.</v>
      </c>
    </row>
    <row r="5823" spans="1:12">
      <c r="A5823">
        <v>130</v>
      </c>
      <c r="B5823" t="s">
        <v>307</v>
      </c>
      <c r="C5823" t="s">
        <v>76</v>
      </c>
      <c r="D5823" t="str">
        <f>CONCATENATE("3513",A5823,B5823,C5823,TEXT(F5823,REPT("0",3)))</f>
        <v>3513130001001000018</v>
      </c>
      <c r="E5823">
        <v>20</v>
      </c>
      <c r="F5823">
        <v>18</v>
      </c>
      <c r="G5823" t="s">
        <v>134</v>
      </c>
      <c r="H5823" t="s">
        <v>592</v>
      </c>
      <c r="I5823" t="s">
        <v>593</v>
      </c>
      <c r="J5823" t="s">
        <v>115</v>
      </c>
      <c r="K5823" t="s">
        <v>23</v>
      </c>
      <c r="L5823" t="str">
        <f>VLOOKUP(K5823,Sheet2!$A$1:$B$105,2,FALSE)</f>
        <v>Cek outlier harga (r417/r416) per kabupaten per komoditas.</v>
      </c>
    </row>
    <row r="5824" spans="1:12">
      <c r="A5824">
        <v>130</v>
      </c>
      <c r="B5824" t="s">
        <v>307</v>
      </c>
      <c r="C5824" t="s">
        <v>76</v>
      </c>
      <c r="D5824" t="str">
        <f>CONCATENATE("3513",A5824,B5824,C5824,TEXT(F5824,REPT("0",3)))</f>
        <v>3513130001001000028</v>
      </c>
      <c r="E5824">
        <v>27</v>
      </c>
      <c r="F5824">
        <v>28</v>
      </c>
      <c r="G5824" t="s">
        <v>134</v>
      </c>
      <c r="H5824" t="s">
        <v>592</v>
      </c>
      <c r="I5824" t="s">
        <v>593</v>
      </c>
      <c r="J5824" t="s">
        <v>115</v>
      </c>
      <c r="K5824" t="s">
        <v>23</v>
      </c>
      <c r="L5824" t="str">
        <f>VLOOKUP(K5824,Sheet2!$A$1:$B$105,2,FALSE)</f>
        <v>Cek outlier harga (r417/r416) per kabupaten per komoditas.</v>
      </c>
    </row>
    <row r="5825" spans="1:12">
      <c r="A5825">
        <v>130</v>
      </c>
      <c r="B5825" t="s">
        <v>307</v>
      </c>
      <c r="C5825" t="s">
        <v>76</v>
      </c>
      <c r="D5825" t="str">
        <f>CONCATENATE("3513",A5825,B5825,C5825,TEXT(F5825,REPT("0",3)))</f>
        <v>3513130001001000043</v>
      </c>
      <c r="E5825">
        <v>40</v>
      </c>
      <c r="F5825">
        <v>43</v>
      </c>
      <c r="G5825" t="s">
        <v>134</v>
      </c>
      <c r="H5825" t="s">
        <v>592</v>
      </c>
      <c r="I5825" t="s">
        <v>593</v>
      </c>
      <c r="J5825" t="s">
        <v>115</v>
      </c>
      <c r="K5825" t="s">
        <v>23</v>
      </c>
      <c r="L5825" t="str">
        <f>VLOOKUP(K5825,Sheet2!$A$1:$B$105,2,FALSE)</f>
        <v>Cek outlier harga (r417/r416) per kabupaten per komoditas.</v>
      </c>
    </row>
    <row r="5826" spans="1:12">
      <c r="A5826">
        <v>130</v>
      </c>
      <c r="B5826" t="s">
        <v>307</v>
      </c>
      <c r="C5826" t="s">
        <v>84</v>
      </c>
      <c r="D5826" t="str">
        <f>CONCATENATE("3513",A5826,B5826,C5826,TEXT(F5826,REPT("0",3)))</f>
        <v>3513130001001100013</v>
      </c>
      <c r="E5826">
        <v>15</v>
      </c>
      <c r="F5826">
        <v>13</v>
      </c>
      <c r="G5826" t="s">
        <v>454</v>
      </c>
      <c r="H5826" t="s">
        <v>594</v>
      </c>
      <c r="I5826" t="s">
        <v>595</v>
      </c>
      <c r="J5826" t="s">
        <v>139</v>
      </c>
      <c r="K5826" t="s">
        <v>23</v>
      </c>
      <c r="L5826" t="str">
        <f>VLOOKUP(K5826,Sheet2!$A$1:$B$105,2,FALSE)</f>
        <v>Cek outlier harga (r417/r416) per kabupaten per komoditas.</v>
      </c>
    </row>
    <row r="5827" spans="1:12">
      <c r="A5827">
        <v>130</v>
      </c>
      <c r="B5827" t="s">
        <v>307</v>
      </c>
      <c r="C5827" t="s">
        <v>84</v>
      </c>
      <c r="D5827" t="str">
        <f>CONCATENATE("3513",A5827,B5827,C5827,TEXT(F5827,REPT("0",3)))</f>
        <v>3513130001001100016</v>
      </c>
      <c r="E5827">
        <v>19</v>
      </c>
      <c r="F5827">
        <v>16</v>
      </c>
      <c r="G5827" t="s">
        <v>454</v>
      </c>
      <c r="H5827" t="s">
        <v>594</v>
      </c>
      <c r="I5827" t="s">
        <v>595</v>
      </c>
      <c r="J5827" t="s">
        <v>139</v>
      </c>
      <c r="K5827" t="s">
        <v>91</v>
      </c>
      <c r="L5827" t="str">
        <f>VLOOKUP(K5827,Sheet2!$A$1:$B$105,2,FALSE)</f>
        <v>1-365 ; cek pengelola bekerja hanya 1 hari setiap 2pekan (r306 &lt;=12)</v>
      </c>
    </row>
    <row r="5828" spans="1:12">
      <c r="A5828">
        <v>130</v>
      </c>
      <c r="B5828" t="s">
        <v>307</v>
      </c>
      <c r="C5828" t="s">
        <v>84</v>
      </c>
      <c r="D5828" t="str">
        <f>CONCATENATE("3513",A5828,B5828,C5828,TEXT(F5828,REPT("0",3)))</f>
        <v>3513130001001100019</v>
      </c>
      <c r="E5828">
        <v>23</v>
      </c>
      <c r="F5828">
        <v>19</v>
      </c>
      <c r="G5828" t="s">
        <v>454</v>
      </c>
      <c r="H5828" t="s">
        <v>594</v>
      </c>
      <c r="I5828" t="s">
        <v>595</v>
      </c>
      <c r="J5828" t="s">
        <v>139</v>
      </c>
      <c r="K5828" t="s">
        <v>46</v>
      </c>
      <c r="L5828" t="str">
        <f>VLOOKUP(K5828,Sheet2!$A$1:$B$105,2,FALSE)</f>
        <v>Cek outlier nilai ijon per kabupaten per komoditas. Perlu dipastikan bahwa isian sudah dalam bentuk 000 Rp.</v>
      </c>
    </row>
    <row r="5829" spans="1:12">
      <c r="A5829">
        <v>130</v>
      </c>
      <c r="B5829" t="s">
        <v>307</v>
      </c>
      <c r="C5829" t="s">
        <v>88</v>
      </c>
      <c r="D5829" t="str">
        <f>CONCATENATE("3513",A5829,B5829,C5829,TEXT(F5829,REPT("0",3)))</f>
        <v>3513130001001200007</v>
      </c>
      <c r="E5829">
        <v>12</v>
      </c>
      <c r="F5829">
        <v>7</v>
      </c>
      <c r="G5829" t="s">
        <v>390</v>
      </c>
      <c r="H5829" t="s">
        <v>594</v>
      </c>
      <c r="I5829" t="s">
        <v>595</v>
      </c>
      <c r="J5829" t="s">
        <v>139</v>
      </c>
      <c r="K5829" t="s">
        <v>395</v>
      </c>
      <c r="L5829" t="str">
        <f>VLOOKUP(K5829,Sheet2!$A$1:$B$105,2,FALSE)</f>
        <v>kewajaran jumlah trip &lt;12 atau &gt;720 setahun (824 &gt;=720 atau 824 &lt;12)</v>
      </c>
    </row>
    <row r="5830" spans="1:12">
      <c r="A5830">
        <v>130</v>
      </c>
      <c r="B5830" t="s">
        <v>307</v>
      </c>
      <c r="C5830" t="s">
        <v>88</v>
      </c>
      <c r="D5830" t="str">
        <f>CONCATENATE("3513",A5830,B5830,C5830,TEXT(F5830,REPT("0",3)))</f>
        <v>3513130001001200014</v>
      </c>
      <c r="E5830">
        <v>20</v>
      </c>
      <c r="F5830">
        <v>14</v>
      </c>
      <c r="G5830" t="s">
        <v>390</v>
      </c>
      <c r="H5830" t="s">
        <v>594</v>
      </c>
      <c r="I5830" t="s">
        <v>595</v>
      </c>
      <c r="J5830" t="s">
        <v>139</v>
      </c>
      <c r="K5830" t="s">
        <v>91</v>
      </c>
      <c r="L5830" t="str">
        <f>VLOOKUP(K5830,Sheet2!$A$1:$B$105,2,FALSE)</f>
        <v>1-365 ; cek pengelola bekerja hanya 1 hari setiap 2pekan (r306 &lt;=12)</v>
      </c>
    </row>
    <row r="5831" spans="1:12">
      <c r="A5831">
        <v>130</v>
      </c>
      <c r="B5831" t="s">
        <v>307</v>
      </c>
      <c r="C5831" t="s">
        <v>95</v>
      </c>
      <c r="D5831" t="str">
        <f>CONCATENATE("3513",A5831,B5831,C5831,TEXT(F5831,REPT("0",3)))</f>
        <v>3513130001001300018</v>
      </c>
      <c r="E5831">
        <v>23</v>
      </c>
      <c r="F5831">
        <v>18</v>
      </c>
      <c r="G5831" t="s">
        <v>399</v>
      </c>
      <c r="H5831" t="s">
        <v>596</v>
      </c>
      <c r="I5831" t="s">
        <v>593</v>
      </c>
      <c r="J5831" t="s">
        <v>402</v>
      </c>
      <c r="K5831" t="s">
        <v>46</v>
      </c>
      <c r="L5831" t="str">
        <f>VLOOKUP(K5831,Sheet2!$A$1:$B$105,2,FALSE)</f>
        <v>Cek outlier nilai ijon per kabupaten per komoditas. Perlu dipastikan bahwa isian sudah dalam bentuk 000 Rp.</v>
      </c>
    </row>
    <row r="5832" spans="1:12">
      <c r="A5832">
        <v>130</v>
      </c>
      <c r="B5832" t="s">
        <v>307</v>
      </c>
      <c r="C5832" t="s">
        <v>95</v>
      </c>
      <c r="D5832" t="str">
        <f>CONCATENATE("3513",A5832,B5832,C5832,TEXT(F5832,REPT("0",3)))</f>
        <v>3513130001001300023</v>
      </c>
      <c r="E5832">
        <v>32</v>
      </c>
      <c r="F5832">
        <v>23</v>
      </c>
      <c r="G5832" t="s">
        <v>399</v>
      </c>
      <c r="H5832" t="s">
        <v>596</v>
      </c>
      <c r="I5832" t="s">
        <v>593</v>
      </c>
      <c r="J5832" t="s">
        <v>402</v>
      </c>
      <c r="K5832" t="s">
        <v>23</v>
      </c>
      <c r="L5832" t="str">
        <f>VLOOKUP(K5832,Sheet2!$A$1:$B$105,2,FALSE)</f>
        <v>Cek outlier harga (r417/r416) per kabupaten per komoditas.</v>
      </c>
    </row>
    <row r="5833" spans="1:12">
      <c r="A5833">
        <v>130</v>
      </c>
      <c r="B5833" t="s">
        <v>307</v>
      </c>
      <c r="C5833" t="s">
        <v>270</v>
      </c>
      <c r="D5833" t="str">
        <f>CONCATENATE("3513",A5833,B5833,C5833,TEXT(F5833,REPT("0",3)))</f>
        <v>3513130001002000005</v>
      </c>
      <c r="E5833">
        <v>6</v>
      </c>
      <c r="F5833">
        <v>5</v>
      </c>
      <c r="G5833" t="s">
        <v>339</v>
      </c>
      <c r="H5833" t="s">
        <v>597</v>
      </c>
      <c r="I5833" t="s">
        <v>591</v>
      </c>
      <c r="J5833" t="s">
        <v>372</v>
      </c>
      <c r="K5833" t="s">
        <v>24</v>
      </c>
      <c r="L5833" t="str">
        <f>VLOOKUP(K5833,Sheet2!$A$1:$B$105,2,FALSE)</f>
        <v>Cek outlier produktivitas (r416/r412) per kabupaten per komoditas.</v>
      </c>
    </row>
    <row r="5834" spans="1:12">
      <c r="A5834">
        <v>130</v>
      </c>
      <c r="B5834" t="s">
        <v>307</v>
      </c>
      <c r="C5834" t="s">
        <v>270</v>
      </c>
      <c r="D5834" t="str">
        <f>CONCATENATE("3513",A5834,B5834,C5834,TEXT(F5834,REPT("0",3)))</f>
        <v>3513130001002000005</v>
      </c>
      <c r="E5834">
        <v>6</v>
      </c>
      <c r="F5834">
        <v>5</v>
      </c>
      <c r="G5834" t="s">
        <v>339</v>
      </c>
      <c r="H5834" t="s">
        <v>597</v>
      </c>
      <c r="I5834" t="s">
        <v>591</v>
      </c>
      <c r="J5834" t="s">
        <v>372</v>
      </c>
      <c r="K5834" t="s">
        <v>23</v>
      </c>
      <c r="L5834" t="str">
        <f>VLOOKUP(K5834,Sheet2!$A$1:$B$105,2,FALSE)</f>
        <v>Cek outlier harga (r417/r416) per kabupaten per komoditas.</v>
      </c>
    </row>
    <row r="5835" spans="1:12">
      <c r="A5835">
        <v>130</v>
      </c>
      <c r="B5835" t="s">
        <v>307</v>
      </c>
      <c r="C5835" t="s">
        <v>270</v>
      </c>
      <c r="D5835" t="str">
        <f>CONCATENATE("3513",A5835,B5835,C5835,TEXT(F5835,REPT("0",3)))</f>
        <v>3513130001002000034</v>
      </c>
      <c r="E5835">
        <v>45</v>
      </c>
      <c r="F5835">
        <v>34</v>
      </c>
      <c r="G5835" t="s">
        <v>339</v>
      </c>
      <c r="H5835" t="s">
        <v>597</v>
      </c>
      <c r="I5835" t="s">
        <v>591</v>
      </c>
      <c r="J5835" t="s">
        <v>372</v>
      </c>
      <c r="K5835" t="s">
        <v>24</v>
      </c>
      <c r="L5835" t="str">
        <f>VLOOKUP(K5835,Sheet2!$A$1:$B$105,2,FALSE)</f>
        <v>Cek outlier produktivitas (r416/r412) per kabupaten per komoditas.</v>
      </c>
    </row>
    <row r="5836" spans="1:12">
      <c r="A5836">
        <v>130</v>
      </c>
      <c r="B5836" t="s">
        <v>307</v>
      </c>
      <c r="C5836" t="s">
        <v>270</v>
      </c>
      <c r="D5836" t="str">
        <f>CONCATENATE("3513",A5836,B5836,C5836,TEXT(F5836,REPT("0",3)))</f>
        <v>3513130001002000039</v>
      </c>
      <c r="E5836">
        <v>55</v>
      </c>
      <c r="F5836">
        <v>39</v>
      </c>
      <c r="G5836" t="s">
        <v>339</v>
      </c>
      <c r="H5836" t="s">
        <v>597</v>
      </c>
      <c r="I5836" t="s">
        <v>591</v>
      </c>
      <c r="J5836" t="s">
        <v>372</v>
      </c>
      <c r="K5836" t="s">
        <v>23</v>
      </c>
      <c r="L5836" t="str">
        <f>VLOOKUP(K5836,Sheet2!$A$1:$B$105,2,FALSE)</f>
        <v>Cek outlier harga (r417/r416) per kabupaten per komoditas.</v>
      </c>
    </row>
    <row r="5837" spans="1:12">
      <c r="A5837">
        <v>130</v>
      </c>
      <c r="B5837" t="s">
        <v>307</v>
      </c>
      <c r="C5837" t="s">
        <v>272</v>
      </c>
      <c r="D5837" t="str">
        <f>CONCATENATE("3513",A5837,B5837,C5837,TEXT(F5837,REPT("0",3)))</f>
        <v>3513130001002100002</v>
      </c>
      <c r="E5837">
        <v>2</v>
      </c>
      <c r="F5837">
        <v>2</v>
      </c>
      <c r="G5837" t="s">
        <v>286</v>
      </c>
      <c r="H5837" t="s">
        <v>597</v>
      </c>
      <c r="I5837" t="s">
        <v>591</v>
      </c>
      <c r="J5837" t="s">
        <v>57</v>
      </c>
      <c r="K5837" t="s">
        <v>24</v>
      </c>
      <c r="L5837" t="str">
        <f>VLOOKUP(K5837,Sheet2!$A$1:$B$105,2,FALSE)</f>
        <v>Cek outlier produktivitas (r416/r412) per kabupaten per komoditas.</v>
      </c>
    </row>
    <row r="5838" spans="1:12">
      <c r="A5838">
        <v>130</v>
      </c>
      <c r="B5838" t="s">
        <v>307</v>
      </c>
      <c r="C5838" t="s">
        <v>272</v>
      </c>
      <c r="D5838" t="str">
        <f>CONCATENATE("3513",A5838,B5838,C5838,TEXT(F5838,REPT("0",3)))</f>
        <v>3513130001002100002</v>
      </c>
      <c r="E5838">
        <v>2</v>
      </c>
      <c r="F5838">
        <v>2</v>
      </c>
      <c r="G5838" t="s">
        <v>286</v>
      </c>
      <c r="H5838" t="s">
        <v>597</v>
      </c>
      <c r="I5838" t="s">
        <v>591</v>
      </c>
      <c r="J5838" t="s">
        <v>57</v>
      </c>
      <c r="K5838" t="s">
        <v>23</v>
      </c>
      <c r="L5838" t="str">
        <f>VLOOKUP(K5838,Sheet2!$A$1:$B$105,2,FALSE)</f>
        <v>Cek outlier harga (r417/r416) per kabupaten per komoditas.</v>
      </c>
    </row>
    <row r="5839" spans="1:12">
      <c r="A5839">
        <v>130</v>
      </c>
      <c r="B5839" t="s">
        <v>307</v>
      </c>
      <c r="C5839" t="s">
        <v>429</v>
      </c>
      <c r="D5839" t="str">
        <f>CONCATENATE("3513",A5839,B5839,C5839,TEXT(F5839,REPT("0",3)))</f>
        <v>3513130001002300009</v>
      </c>
      <c r="E5839">
        <v>12</v>
      </c>
      <c r="F5839">
        <v>9</v>
      </c>
      <c r="G5839" t="s">
        <v>169</v>
      </c>
      <c r="H5839" t="s">
        <v>597</v>
      </c>
      <c r="I5839" t="s">
        <v>591</v>
      </c>
      <c r="J5839" t="s">
        <v>159</v>
      </c>
      <c r="K5839" t="s">
        <v>46</v>
      </c>
      <c r="L5839" t="str">
        <f>VLOOKUP(K5839,Sheet2!$A$1:$B$105,2,FALSE)</f>
        <v>Cek outlier nilai ijon per kabupaten per komoditas. Perlu dipastikan bahwa isian sudah dalam bentuk 000 Rp.</v>
      </c>
    </row>
    <row r="5840" spans="1:12">
      <c r="A5840">
        <v>130</v>
      </c>
      <c r="B5840" t="s">
        <v>325</v>
      </c>
      <c r="C5840" t="s">
        <v>26</v>
      </c>
      <c r="D5840" t="str">
        <f>CONCATENATE("3513",A5840,B5840,C5840,TEXT(F5840,REPT("0",3)))</f>
        <v>3513130002000100008</v>
      </c>
      <c r="E5840">
        <v>11</v>
      </c>
      <c r="F5840">
        <v>8</v>
      </c>
      <c r="G5840" t="s">
        <v>431</v>
      </c>
      <c r="H5840" t="s">
        <v>598</v>
      </c>
      <c r="I5840" t="s">
        <v>591</v>
      </c>
      <c r="J5840" t="s">
        <v>105</v>
      </c>
      <c r="K5840" t="s">
        <v>23</v>
      </c>
      <c r="L5840" t="str">
        <f>VLOOKUP(K5840,Sheet2!$A$1:$B$105,2,FALSE)</f>
        <v>Cek outlier harga (r417/r416) per kabupaten per komoditas.</v>
      </c>
    </row>
    <row r="5841" spans="1:12">
      <c r="A5841">
        <v>130</v>
      </c>
      <c r="B5841" t="s">
        <v>325</v>
      </c>
      <c r="C5841" t="s">
        <v>26</v>
      </c>
      <c r="D5841" t="str">
        <f>CONCATENATE("3513",A5841,B5841,C5841,TEXT(F5841,REPT("0",3)))</f>
        <v>3513130002000100012</v>
      </c>
      <c r="E5841">
        <v>16</v>
      </c>
      <c r="F5841">
        <v>12</v>
      </c>
      <c r="G5841" t="s">
        <v>431</v>
      </c>
      <c r="H5841" t="s">
        <v>598</v>
      </c>
      <c r="I5841" t="s">
        <v>591</v>
      </c>
      <c r="J5841" t="s">
        <v>105</v>
      </c>
      <c r="K5841" t="s">
        <v>46</v>
      </c>
      <c r="L5841" t="str">
        <f>VLOOKUP(K5841,Sheet2!$A$1:$B$105,2,FALSE)</f>
        <v>Cek outlier nilai ijon per kabupaten per komoditas. Perlu dipastikan bahwa isian sudah dalam bentuk 000 Rp.</v>
      </c>
    </row>
    <row r="5842" spans="1:12">
      <c r="A5842">
        <v>130</v>
      </c>
      <c r="B5842" t="s">
        <v>325</v>
      </c>
      <c r="C5842" t="s">
        <v>26</v>
      </c>
      <c r="D5842" t="str">
        <f>CONCATENATE("3513",A5842,B5842,C5842,TEXT(F5842,REPT("0",3)))</f>
        <v>3513130002000100013</v>
      </c>
      <c r="E5842">
        <v>20</v>
      </c>
      <c r="F5842">
        <v>13</v>
      </c>
      <c r="G5842" t="s">
        <v>431</v>
      </c>
      <c r="H5842" t="s">
        <v>598</v>
      </c>
      <c r="I5842" t="s">
        <v>591</v>
      </c>
      <c r="J5842" t="s">
        <v>105</v>
      </c>
      <c r="K5842" t="s">
        <v>599</v>
      </c>
      <c r="L5842" t="str">
        <f>VLOOKUP(K5842,Sheet2!$A$1:$B$105,2,FALSE)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5843" spans="1:12">
      <c r="A5843">
        <v>130</v>
      </c>
      <c r="B5843" t="s">
        <v>325</v>
      </c>
      <c r="C5843" t="s">
        <v>26</v>
      </c>
      <c r="D5843" t="str">
        <f>CONCATENATE("3513",A5843,B5843,C5843,TEXT(F5843,REPT("0",3)))</f>
        <v>3513130002000100013</v>
      </c>
      <c r="E5843">
        <v>20</v>
      </c>
      <c r="F5843">
        <v>13</v>
      </c>
      <c r="G5843" t="s">
        <v>431</v>
      </c>
      <c r="H5843" t="s">
        <v>598</v>
      </c>
      <c r="I5843" t="s">
        <v>591</v>
      </c>
      <c r="J5843" t="s">
        <v>105</v>
      </c>
      <c r="K5843" t="s">
        <v>405</v>
      </c>
      <c r="L5843" t="str">
        <f>VLOOKUP(K5843,Sheet2!$A$1:$B$105,2,FALSE)</f>
        <v>kewajaran 826 rata2 nilai hasil tangkapan per trip &lt;10rb atau &gt;10jt
(826 &lt;=10rb atau 826 &gt;=10jt)</v>
      </c>
    </row>
    <row r="5844" spans="1:12">
      <c r="A5844">
        <v>130</v>
      </c>
      <c r="B5844" t="s">
        <v>325</v>
      </c>
      <c r="C5844" t="s">
        <v>26</v>
      </c>
      <c r="D5844" t="str">
        <f>CONCATENATE("3513",A5844,B5844,C5844,TEXT(F5844,REPT("0",3)))</f>
        <v>3513130002000100032</v>
      </c>
      <c r="E5844">
        <v>49</v>
      </c>
      <c r="F5844">
        <v>32</v>
      </c>
      <c r="G5844" t="s">
        <v>431</v>
      </c>
      <c r="H5844" t="s">
        <v>598</v>
      </c>
      <c r="I5844" t="s">
        <v>591</v>
      </c>
      <c r="J5844" t="s">
        <v>105</v>
      </c>
      <c r="K5844" t="s">
        <v>24</v>
      </c>
      <c r="L5844" t="str">
        <f>VLOOKUP(K5844,Sheet2!$A$1:$B$105,2,FALSE)</f>
        <v>Cek outlier produktivitas (r416/r412) per kabupaten per komoditas.</v>
      </c>
    </row>
    <row r="5845" spans="1:12">
      <c r="A5845">
        <v>130</v>
      </c>
      <c r="B5845" t="s">
        <v>325</v>
      </c>
      <c r="C5845" t="s">
        <v>26</v>
      </c>
      <c r="D5845" t="str">
        <f>CONCATENATE("3513",A5845,B5845,C5845,TEXT(F5845,REPT("0",3)))</f>
        <v>3513130002000100032</v>
      </c>
      <c r="E5845">
        <v>49</v>
      </c>
      <c r="F5845">
        <v>32</v>
      </c>
      <c r="G5845" t="s">
        <v>431</v>
      </c>
      <c r="H5845" t="s">
        <v>598</v>
      </c>
      <c r="I5845" t="s">
        <v>591</v>
      </c>
      <c r="J5845" t="s">
        <v>105</v>
      </c>
      <c r="K5845" t="s">
        <v>23</v>
      </c>
      <c r="L5845" t="str">
        <f>VLOOKUP(K5845,Sheet2!$A$1:$B$105,2,FALSE)</f>
        <v>Cek outlier harga (r417/r416) per kabupaten per komoditas.</v>
      </c>
    </row>
    <row r="5846" spans="1:12">
      <c r="A5846">
        <v>130</v>
      </c>
      <c r="B5846" t="s">
        <v>325</v>
      </c>
      <c r="C5846" t="s">
        <v>35</v>
      </c>
      <c r="D5846" t="str">
        <f>CONCATENATE("3513",A5846,B5846,C5846,TEXT(F5846,REPT("0",3)))</f>
        <v>3513130002000200001</v>
      </c>
      <c r="E5846">
        <v>1</v>
      </c>
      <c r="F5846">
        <v>1</v>
      </c>
      <c r="G5846" t="s">
        <v>384</v>
      </c>
      <c r="H5846" t="s">
        <v>598</v>
      </c>
      <c r="I5846" t="s">
        <v>591</v>
      </c>
      <c r="J5846" t="s">
        <v>254</v>
      </c>
      <c r="K5846" t="s">
        <v>46</v>
      </c>
      <c r="L5846" t="str">
        <f>VLOOKUP(K5846,Sheet2!$A$1:$B$105,2,FALSE)</f>
        <v>Cek outlier nilai ijon per kabupaten per komoditas. Perlu dipastikan bahwa isian sudah dalam bentuk 000 Rp.</v>
      </c>
    </row>
    <row r="5847" spans="1:12">
      <c r="A5847">
        <v>130</v>
      </c>
      <c r="B5847" t="s">
        <v>325</v>
      </c>
      <c r="C5847" t="s">
        <v>35</v>
      </c>
      <c r="D5847" t="str">
        <f>CONCATENATE("3513",A5847,B5847,C5847,TEXT(F5847,REPT("0",3)))</f>
        <v>3513130002000200029</v>
      </c>
      <c r="E5847">
        <v>31</v>
      </c>
      <c r="F5847">
        <v>29</v>
      </c>
      <c r="G5847" t="s">
        <v>384</v>
      </c>
      <c r="H5847" t="s">
        <v>598</v>
      </c>
      <c r="I5847" t="s">
        <v>591</v>
      </c>
      <c r="J5847" t="s">
        <v>254</v>
      </c>
      <c r="K5847" t="s">
        <v>599</v>
      </c>
      <c r="L5847" t="str">
        <f>VLOOKUP(K5847,Sheet2!$A$1:$B$105,2,FALSE)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5848" spans="1:12">
      <c r="A5848">
        <v>130</v>
      </c>
      <c r="B5848" t="s">
        <v>325</v>
      </c>
      <c r="C5848" t="s">
        <v>35</v>
      </c>
      <c r="D5848" t="str">
        <f>CONCATENATE("3513",A5848,B5848,C5848,TEXT(F5848,REPT("0",3)))</f>
        <v>3513130002000200029</v>
      </c>
      <c r="E5848">
        <v>31</v>
      </c>
      <c r="F5848">
        <v>29</v>
      </c>
      <c r="G5848" t="s">
        <v>384</v>
      </c>
      <c r="H5848" t="s">
        <v>598</v>
      </c>
      <c r="I5848" t="s">
        <v>591</v>
      </c>
      <c r="J5848" t="s">
        <v>254</v>
      </c>
      <c r="K5848" t="s">
        <v>405</v>
      </c>
      <c r="L5848" t="str">
        <f>VLOOKUP(K5848,Sheet2!$A$1:$B$105,2,FALSE)</f>
        <v>kewajaran 826 rata2 nilai hasil tangkapan per trip &lt;10rb atau &gt;10jt
(826 &lt;=10rb atau 826 &gt;=10jt)</v>
      </c>
    </row>
    <row r="5849" spans="1:12">
      <c r="A5849">
        <v>130</v>
      </c>
      <c r="B5849" t="s">
        <v>325</v>
      </c>
      <c r="C5849" t="s">
        <v>41</v>
      </c>
      <c r="D5849" t="str">
        <f>CONCATENATE("3513",A5849,B5849,C5849,TEXT(F5849,REPT("0",3)))</f>
        <v>3513130002000300013</v>
      </c>
      <c r="E5849">
        <v>17</v>
      </c>
      <c r="F5849">
        <v>13</v>
      </c>
      <c r="G5849" t="s">
        <v>411</v>
      </c>
      <c r="H5849" t="s">
        <v>598</v>
      </c>
      <c r="I5849" t="s">
        <v>591</v>
      </c>
      <c r="J5849" t="s">
        <v>181</v>
      </c>
      <c r="K5849" t="s">
        <v>23</v>
      </c>
      <c r="L5849" t="str">
        <f>VLOOKUP(K5849,Sheet2!$A$1:$B$105,2,FALSE)</f>
        <v>Cek outlier harga (r417/r416) per kabupaten per komoditas.</v>
      </c>
    </row>
    <row r="5850" spans="1:12">
      <c r="A5850">
        <v>130</v>
      </c>
      <c r="B5850" t="s">
        <v>325</v>
      </c>
      <c r="C5850" t="s">
        <v>41</v>
      </c>
      <c r="D5850" t="str">
        <f>CONCATENATE("3513",A5850,B5850,C5850,TEXT(F5850,REPT("0",3)))</f>
        <v>3513130002000300025</v>
      </c>
      <c r="E5850">
        <v>36</v>
      </c>
      <c r="F5850">
        <v>25</v>
      </c>
      <c r="G5850" t="s">
        <v>411</v>
      </c>
      <c r="H5850" t="s">
        <v>598</v>
      </c>
      <c r="I5850" t="s">
        <v>591</v>
      </c>
      <c r="J5850" t="s">
        <v>181</v>
      </c>
      <c r="K5850" t="s">
        <v>46</v>
      </c>
      <c r="L5850" t="str">
        <f>VLOOKUP(K5850,Sheet2!$A$1:$B$105,2,FALSE)</f>
        <v>Cek outlier nilai ijon per kabupaten per komoditas. Perlu dipastikan bahwa isian sudah dalam bentuk 000 Rp.</v>
      </c>
    </row>
    <row r="5851" spans="1:12">
      <c r="A5851">
        <v>130</v>
      </c>
      <c r="B5851" t="s">
        <v>325</v>
      </c>
      <c r="C5851" t="s">
        <v>41</v>
      </c>
      <c r="D5851" t="str">
        <f>CONCATENATE("3513",A5851,B5851,C5851,TEXT(F5851,REPT("0",3)))</f>
        <v>3513130002000300028</v>
      </c>
      <c r="E5851">
        <v>39</v>
      </c>
      <c r="F5851">
        <v>28</v>
      </c>
      <c r="G5851" t="s">
        <v>411</v>
      </c>
      <c r="H5851" t="s">
        <v>598</v>
      </c>
      <c r="I5851" t="s">
        <v>591</v>
      </c>
      <c r="J5851" t="s">
        <v>181</v>
      </c>
      <c r="K5851" t="s">
        <v>46</v>
      </c>
      <c r="L5851" t="str">
        <f>VLOOKUP(K5851,Sheet2!$A$1:$B$105,2,FALSE)</f>
        <v>Cek outlier nilai ijon per kabupaten per komoditas. Perlu dipastikan bahwa isian sudah dalam bentuk 000 Rp.</v>
      </c>
    </row>
    <row r="5852" spans="1:12">
      <c r="A5852">
        <v>130</v>
      </c>
      <c r="B5852" t="s">
        <v>325</v>
      </c>
      <c r="C5852" t="s">
        <v>41</v>
      </c>
      <c r="D5852" t="str">
        <f>CONCATENATE("3513",A5852,B5852,C5852,TEXT(F5852,REPT("0",3)))</f>
        <v>3513130002000300032</v>
      </c>
      <c r="E5852">
        <v>45</v>
      </c>
      <c r="F5852">
        <v>32</v>
      </c>
      <c r="G5852" t="s">
        <v>411</v>
      </c>
      <c r="H5852" t="s">
        <v>598</v>
      </c>
      <c r="I5852" t="s">
        <v>591</v>
      </c>
      <c r="J5852" t="s">
        <v>181</v>
      </c>
      <c r="K5852" t="s">
        <v>46</v>
      </c>
      <c r="L5852" t="str">
        <f>VLOOKUP(K5852,Sheet2!$A$1:$B$105,2,FALSE)</f>
        <v>Cek outlier nilai ijon per kabupaten per komoditas. Perlu dipastikan bahwa isian sudah dalam bentuk 000 Rp.</v>
      </c>
    </row>
    <row r="5853" spans="1:12">
      <c r="A5853">
        <v>130</v>
      </c>
      <c r="B5853" t="s">
        <v>325</v>
      </c>
      <c r="C5853" t="s">
        <v>41</v>
      </c>
      <c r="D5853" t="str">
        <f>CONCATENATE("3513",A5853,B5853,C5853,TEXT(F5853,REPT("0",3)))</f>
        <v>3513130002000300035</v>
      </c>
      <c r="E5853">
        <v>48</v>
      </c>
      <c r="F5853">
        <v>35</v>
      </c>
      <c r="G5853" t="s">
        <v>411</v>
      </c>
      <c r="H5853" t="s">
        <v>598</v>
      </c>
      <c r="I5853" t="s">
        <v>591</v>
      </c>
      <c r="J5853" t="s">
        <v>181</v>
      </c>
      <c r="K5853" t="s">
        <v>46</v>
      </c>
      <c r="L5853" t="str">
        <f>VLOOKUP(K5853,Sheet2!$A$1:$B$105,2,FALSE)</f>
        <v>Cek outlier nilai ijon per kabupaten per komoditas. Perlu dipastikan bahwa isian sudah dalam bentuk 000 Rp.</v>
      </c>
    </row>
    <row r="5854" spans="1:12">
      <c r="A5854">
        <v>130</v>
      </c>
      <c r="B5854" t="s">
        <v>325</v>
      </c>
      <c r="C5854" t="s">
        <v>41</v>
      </c>
      <c r="D5854" t="str">
        <f>CONCATENATE("3513",A5854,B5854,C5854,TEXT(F5854,REPT("0",3)))</f>
        <v>3513130002000300042</v>
      </c>
      <c r="E5854">
        <v>68</v>
      </c>
      <c r="F5854">
        <v>42</v>
      </c>
      <c r="G5854" t="s">
        <v>411</v>
      </c>
      <c r="H5854" t="s">
        <v>598</v>
      </c>
      <c r="I5854" t="s">
        <v>591</v>
      </c>
      <c r="J5854" t="s">
        <v>181</v>
      </c>
      <c r="K5854" t="s">
        <v>46</v>
      </c>
      <c r="L5854" t="str">
        <f>VLOOKUP(K5854,Sheet2!$A$1:$B$105,2,FALSE)</f>
        <v>Cek outlier nilai ijon per kabupaten per komoditas. Perlu dipastikan bahwa isian sudah dalam bentuk 000 Rp.</v>
      </c>
    </row>
    <row r="5855" spans="1:12">
      <c r="A5855">
        <v>130</v>
      </c>
      <c r="B5855" t="s">
        <v>325</v>
      </c>
      <c r="C5855" t="s">
        <v>48</v>
      </c>
      <c r="D5855" t="str">
        <f>CONCATENATE("3513",A5855,B5855,C5855,TEXT(F5855,REPT("0",3)))</f>
        <v>3513130002000400002</v>
      </c>
      <c r="E5855">
        <v>2</v>
      </c>
      <c r="F5855">
        <v>2</v>
      </c>
      <c r="G5855" t="s">
        <v>321</v>
      </c>
      <c r="H5855" t="s">
        <v>174</v>
      </c>
      <c r="I5855" t="s">
        <v>600</v>
      </c>
      <c r="J5855" t="s">
        <v>264</v>
      </c>
      <c r="K5855" t="s">
        <v>24</v>
      </c>
      <c r="L5855" t="str">
        <f>VLOOKUP(K5855,Sheet2!$A$1:$B$105,2,FALSE)</f>
        <v>Cek outlier produktivitas (r416/r412) per kabupaten per komoditas.</v>
      </c>
    </row>
    <row r="5856" spans="1:12">
      <c r="A5856">
        <v>130</v>
      </c>
      <c r="B5856" t="s">
        <v>325</v>
      </c>
      <c r="C5856" t="s">
        <v>48</v>
      </c>
      <c r="D5856" t="str">
        <f>CONCATENATE("3513",A5856,B5856,C5856,TEXT(F5856,REPT("0",3)))</f>
        <v>3513130002000400002</v>
      </c>
      <c r="E5856">
        <v>2</v>
      </c>
      <c r="F5856">
        <v>2</v>
      </c>
      <c r="G5856" t="s">
        <v>321</v>
      </c>
      <c r="H5856" t="s">
        <v>174</v>
      </c>
      <c r="I5856" t="s">
        <v>600</v>
      </c>
      <c r="J5856" t="s">
        <v>264</v>
      </c>
      <c r="K5856" t="s">
        <v>23</v>
      </c>
      <c r="L5856" t="str">
        <f>VLOOKUP(K5856,Sheet2!$A$1:$B$105,2,FALSE)</f>
        <v>Cek outlier harga (r417/r416) per kabupaten per komoditas.</v>
      </c>
    </row>
    <row r="5857" spans="1:12">
      <c r="A5857">
        <v>130</v>
      </c>
      <c r="B5857" t="s">
        <v>325</v>
      </c>
      <c r="C5857" t="s">
        <v>48</v>
      </c>
      <c r="D5857" t="str">
        <f>CONCATENATE("3513",A5857,B5857,C5857,TEXT(F5857,REPT("0",3)))</f>
        <v>3513130002000400004</v>
      </c>
      <c r="E5857">
        <v>4</v>
      </c>
      <c r="F5857">
        <v>4</v>
      </c>
      <c r="G5857" t="s">
        <v>321</v>
      </c>
      <c r="H5857" t="s">
        <v>174</v>
      </c>
      <c r="I5857" t="s">
        <v>600</v>
      </c>
      <c r="J5857" t="s">
        <v>264</v>
      </c>
      <c r="K5857" t="s">
        <v>23</v>
      </c>
      <c r="L5857" t="str">
        <f>VLOOKUP(K5857,Sheet2!$A$1:$B$105,2,FALSE)</f>
        <v>Cek outlier harga (r417/r416) per kabupaten per komoditas.</v>
      </c>
    </row>
    <row r="5858" spans="1:12">
      <c r="A5858">
        <v>130</v>
      </c>
      <c r="B5858" t="s">
        <v>325</v>
      </c>
      <c r="C5858" t="s">
        <v>48</v>
      </c>
      <c r="D5858" t="str">
        <f>CONCATENATE("3513",A5858,B5858,C5858,TEXT(F5858,REPT("0",3)))</f>
        <v>3513130002000400005</v>
      </c>
      <c r="E5858">
        <v>5</v>
      </c>
      <c r="F5858">
        <v>5</v>
      </c>
      <c r="G5858" t="s">
        <v>321</v>
      </c>
      <c r="H5858" t="s">
        <v>174</v>
      </c>
      <c r="I5858" t="s">
        <v>600</v>
      </c>
      <c r="J5858" t="s">
        <v>264</v>
      </c>
      <c r="K5858" t="s">
        <v>23</v>
      </c>
      <c r="L5858" t="str">
        <f>VLOOKUP(K5858,Sheet2!$A$1:$B$105,2,FALSE)</f>
        <v>Cek outlier harga (r417/r416) per kabupaten per komoditas.</v>
      </c>
    </row>
    <row r="5859" spans="1:12">
      <c r="A5859">
        <v>130</v>
      </c>
      <c r="B5859" t="s">
        <v>325</v>
      </c>
      <c r="C5859" t="s">
        <v>48</v>
      </c>
      <c r="D5859" t="str">
        <f>CONCATENATE("3513",A5859,B5859,C5859,TEXT(F5859,REPT("0",3)))</f>
        <v>3513130002000400006</v>
      </c>
      <c r="E5859">
        <v>4</v>
      </c>
      <c r="F5859">
        <v>6</v>
      </c>
      <c r="G5859" t="s">
        <v>321</v>
      </c>
      <c r="H5859" t="s">
        <v>174</v>
      </c>
      <c r="I5859" t="s">
        <v>600</v>
      </c>
      <c r="J5859" t="s">
        <v>264</v>
      </c>
      <c r="K5859" t="s">
        <v>23</v>
      </c>
      <c r="L5859" t="str">
        <f>VLOOKUP(K5859,Sheet2!$A$1:$B$105,2,FALSE)</f>
        <v>Cek outlier harga (r417/r416) per kabupaten per komoditas.</v>
      </c>
    </row>
    <row r="5860" spans="1:12">
      <c r="A5860">
        <v>130</v>
      </c>
      <c r="B5860" t="s">
        <v>325</v>
      </c>
      <c r="C5860" t="s">
        <v>48</v>
      </c>
      <c r="D5860" t="str">
        <f>CONCATENATE("3513",A5860,B5860,C5860,TEXT(F5860,REPT("0",3)))</f>
        <v>3513130002000400007</v>
      </c>
      <c r="E5860">
        <v>7</v>
      </c>
      <c r="F5860">
        <v>7</v>
      </c>
      <c r="G5860" t="s">
        <v>321</v>
      </c>
      <c r="H5860" t="s">
        <v>174</v>
      </c>
      <c r="I5860" t="s">
        <v>600</v>
      </c>
      <c r="J5860" t="s">
        <v>264</v>
      </c>
      <c r="K5860" t="s">
        <v>23</v>
      </c>
      <c r="L5860" t="str">
        <f>VLOOKUP(K5860,Sheet2!$A$1:$B$105,2,FALSE)</f>
        <v>Cek outlier harga (r417/r416) per kabupaten per komoditas.</v>
      </c>
    </row>
    <row r="5861" spans="1:12">
      <c r="A5861">
        <v>130</v>
      </c>
      <c r="B5861" t="s">
        <v>325</v>
      </c>
      <c r="C5861" t="s">
        <v>48</v>
      </c>
      <c r="D5861" t="str">
        <f>CONCATENATE("3513",A5861,B5861,C5861,TEXT(F5861,REPT("0",3)))</f>
        <v>3513130002000400008</v>
      </c>
      <c r="E5861">
        <v>8</v>
      </c>
      <c r="F5861">
        <v>8</v>
      </c>
      <c r="G5861" t="s">
        <v>321</v>
      </c>
      <c r="H5861" t="s">
        <v>174</v>
      </c>
      <c r="I5861" t="s">
        <v>600</v>
      </c>
      <c r="J5861" t="s">
        <v>264</v>
      </c>
      <c r="K5861" t="s">
        <v>23</v>
      </c>
      <c r="L5861" t="str">
        <f>VLOOKUP(K5861,Sheet2!$A$1:$B$105,2,FALSE)</f>
        <v>Cek outlier harga (r417/r416) per kabupaten per komoditas.</v>
      </c>
    </row>
    <row r="5862" spans="1:12">
      <c r="A5862">
        <v>130</v>
      </c>
      <c r="B5862" t="s">
        <v>325</v>
      </c>
      <c r="C5862" t="s">
        <v>48</v>
      </c>
      <c r="D5862" t="str">
        <f>CONCATENATE("3513",A5862,B5862,C5862,TEXT(F5862,REPT("0",3)))</f>
        <v>3513130002000400010</v>
      </c>
      <c r="E5862">
        <v>14</v>
      </c>
      <c r="F5862">
        <v>10</v>
      </c>
      <c r="G5862" t="s">
        <v>321</v>
      </c>
      <c r="H5862" t="s">
        <v>174</v>
      </c>
      <c r="I5862" t="s">
        <v>600</v>
      </c>
      <c r="J5862" t="s">
        <v>264</v>
      </c>
      <c r="K5862" t="s">
        <v>23</v>
      </c>
      <c r="L5862" t="str">
        <f>VLOOKUP(K5862,Sheet2!$A$1:$B$105,2,FALSE)</f>
        <v>Cek outlier harga (r417/r416) per kabupaten per komoditas.</v>
      </c>
    </row>
    <row r="5863" spans="1:12">
      <c r="A5863">
        <v>130</v>
      </c>
      <c r="B5863" t="s">
        <v>325</v>
      </c>
      <c r="C5863" t="s">
        <v>48</v>
      </c>
      <c r="D5863" t="str">
        <f>CONCATENATE("3513",A5863,B5863,C5863,TEXT(F5863,REPT("0",3)))</f>
        <v>3513130002000400011</v>
      </c>
      <c r="E5863">
        <v>15</v>
      </c>
      <c r="F5863">
        <v>11</v>
      </c>
      <c r="G5863" t="s">
        <v>321</v>
      </c>
      <c r="H5863" t="s">
        <v>174</v>
      </c>
      <c r="I5863" t="s">
        <v>600</v>
      </c>
      <c r="J5863" t="s">
        <v>264</v>
      </c>
      <c r="K5863" t="s">
        <v>23</v>
      </c>
      <c r="L5863" t="str">
        <f>VLOOKUP(K5863,Sheet2!$A$1:$B$105,2,FALSE)</f>
        <v>Cek outlier harga (r417/r416) per kabupaten per komoditas.</v>
      </c>
    </row>
    <row r="5864" spans="1:12">
      <c r="A5864">
        <v>130</v>
      </c>
      <c r="B5864" t="s">
        <v>325</v>
      </c>
      <c r="C5864" t="s">
        <v>48</v>
      </c>
      <c r="D5864" t="str">
        <f>CONCATENATE("3513",A5864,B5864,C5864,TEXT(F5864,REPT("0",3)))</f>
        <v>3513130002000400012</v>
      </c>
      <c r="E5864">
        <v>16</v>
      </c>
      <c r="F5864">
        <v>12</v>
      </c>
      <c r="G5864" t="s">
        <v>321</v>
      </c>
      <c r="H5864" t="s">
        <v>174</v>
      </c>
      <c r="I5864" t="s">
        <v>600</v>
      </c>
      <c r="J5864" t="s">
        <v>264</v>
      </c>
      <c r="K5864" t="s">
        <v>23</v>
      </c>
      <c r="L5864" t="str">
        <f>VLOOKUP(K5864,Sheet2!$A$1:$B$105,2,FALSE)</f>
        <v>Cek outlier harga (r417/r416) per kabupaten per komoditas.</v>
      </c>
    </row>
    <row r="5865" spans="1:12">
      <c r="A5865">
        <v>130</v>
      </c>
      <c r="B5865" t="s">
        <v>325</v>
      </c>
      <c r="C5865" t="s">
        <v>48</v>
      </c>
      <c r="D5865" t="str">
        <f>CONCATENATE("3513",A5865,B5865,C5865,TEXT(F5865,REPT("0",3)))</f>
        <v>3513130002000400016</v>
      </c>
      <c r="E5865">
        <v>19</v>
      </c>
      <c r="F5865">
        <v>16</v>
      </c>
      <c r="G5865" t="s">
        <v>321</v>
      </c>
      <c r="H5865" t="s">
        <v>174</v>
      </c>
      <c r="I5865" t="s">
        <v>600</v>
      </c>
      <c r="J5865" t="s">
        <v>264</v>
      </c>
      <c r="K5865" t="s">
        <v>23</v>
      </c>
      <c r="L5865" t="str">
        <f>VLOOKUP(K5865,Sheet2!$A$1:$B$105,2,FALSE)</f>
        <v>Cek outlier harga (r417/r416) per kabupaten per komoditas.</v>
      </c>
    </row>
    <row r="5866" spans="1:12">
      <c r="A5866">
        <v>130</v>
      </c>
      <c r="B5866" t="s">
        <v>325</v>
      </c>
      <c r="C5866" t="s">
        <v>48</v>
      </c>
      <c r="D5866" t="str">
        <f>CONCATENATE("3513",A5866,B5866,C5866,TEXT(F5866,REPT("0",3)))</f>
        <v>3513130002000400017</v>
      </c>
      <c r="E5866">
        <v>20</v>
      </c>
      <c r="F5866">
        <v>17</v>
      </c>
      <c r="G5866" t="s">
        <v>321</v>
      </c>
      <c r="H5866" t="s">
        <v>174</v>
      </c>
      <c r="I5866" t="s">
        <v>600</v>
      </c>
      <c r="J5866" t="s">
        <v>264</v>
      </c>
      <c r="K5866" t="s">
        <v>23</v>
      </c>
      <c r="L5866" t="str">
        <f>VLOOKUP(K5866,Sheet2!$A$1:$B$105,2,FALSE)</f>
        <v>Cek outlier harga (r417/r416) per kabupaten per komoditas.</v>
      </c>
    </row>
    <row r="5867" spans="1:12">
      <c r="A5867">
        <v>130</v>
      </c>
      <c r="B5867" t="s">
        <v>325</v>
      </c>
      <c r="C5867" t="s">
        <v>48</v>
      </c>
      <c r="D5867" t="str">
        <f>CONCATENATE("3513",A5867,B5867,C5867,TEXT(F5867,REPT("0",3)))</f>
        <v>3513130002000400018</v>
      </c>
      <c r="E5867">
        <v>22</v>
      </c>
      <c r="F5867">
        <v>18</v>
      </c>
      <c r="G5867" t="s">
        <v>321</v>
      </c>
      <c r="H5867" t="s">
        <v>174</v>
      </c>
      <c r="I5867" t="s">
        <v>600</v>
      </c>
      <c r="J5867" t="s">
        <v>264</v>
      </c>
      <c r="K5867" t="s">
        <v>23</v>
      </c>
      <c r="L5867" t="str">
        <f>VLOOKUP(K5867,Sheet2!$A$1:$B$105,2,FALSE)</f>
        <v>Cek outlier harga (r417/r416) per kabupaten per komoditas.</v>
      </c>
    </row>
    <row r="5868" spans="1:12">
      <c r="A5868">
        <v>130</v>
      </c>
      <c r="B5868" t="s">
        <v>325</v>
      </c>
      <c r="C5868" t="s">
        <v>48</v>
      </c>
      <c r="D5868" t="str">
        <f>CONCATENATE("3513",A5868,B5868,C5868,TEXT(F5868,REPT("0",3)))</f>
        <v>3513130002000400019</v>
      </c>
      <c r="E5868">
        <v>23</v>
      </c>
      <c r="F5868">
        <v>19</v>
      </c>
      <c r="G5868" t="s">
        <v>321</v>
      </c>
      <c r="H5868" t="s">
        <v>174</v>
      </c>
      <c r="I5868" t="s">
        <v>600</v>
      </c>
      <c r="J5868" t="s">
        <v>264</v>
      </c>
      <c r="K5868" t="s">
        <v>23</v>
      </c>
      <c r="L5868" t="str">
        <f>VLOOKUP(K5868,Sheet2!$A$1:$B$105,2,FALSE)</f>
        <v>Cek outlier harga (r417/r416) per kabupaten per komoditas.</v>
      </c>
    </row>
    <row r="5869" spans="1:12">
      <c r="A5869">
        <v>130</v>
      </c>
      <c r="B5869" t="s">
        <v>325</v>
      </c>
      <c r="C5869" t="s">
        <v>48</v>
      </c>
      <c r="D5869" t="str">
        <f>CONCATENATE("3513",A5869,B5869,C5869,TEXT(F5869,REPT("0",3)))</f>
        <v>3513130002000400020</v>
      </c>
      <c r="E5869">
        <v>24</v>
      </c>
      <c r="F5869">
        <v>20</v>
      </c>
      <c r="G5869" t="s">
        <v>321</v>
      </c>
      <c r="H5869" t="s">
        <v>174</v>
      </c>
      <c r="I5869" t="s">
        <v>600</v>
      </c>
      <c r="J5869" t="s">
        <v>264</v>
      </c>
      <c r="K5869" t="s">
        <v>23</v>
      </c>
      <c r="L5869" t="str">
        <f>VLOOKUP(K5869,Sheet2!$A$1:$B$105,2,FALSE)</f>
        <v>Cek outlier harga (r417/r416) per kabupaten per komoditas.</v>
      </c>
    </row>
    <row r="5870" spans="1:12">
      <c r="A5870">
        <v>130</v>
      </c>
      <c r="B5870" t="s">
        <v>325</v>
      </c>
      <c r="C5870" t="s">
        <v>48</v>
      </c>
      <c r="D5870" t="str">
        <f>CONCATENATE("3513",A5870,B5870,C5870,TEXT(F5870,REPT("0",3)))</f>
        <v>3513130002000400022</v>
      </c>
      <c r="E5870">
        <v>26</v>
      </c>
      <c r="F5870">
        <v>22</v>
      </c>
      <c r="G5870" t="s">
        <v>321</v>
      </c>
      <c r="H5870" t="s">
        <v>174</v>
      </c>
      <c r="I5870" t="s">
        <v>600</v>
      </c>
      <c r="J5870" t="s">
        <v>264</v>
      </c>
      <c r="K5870" t="s">
        <v>23</v>
      </c>
      <c r="L5870" t="str">
        <f>VLOOKUP(K5870,Sheet2!$A$1:$B$105,2,FALSE)</f>
        <v>Cek outlier harga (r417/r416) per kabupaten per komoditas.</v>
      </c>
    </row>
    <row r="5871" spans="1:12">
      <c r="A5871">
        <v>130</v>
      </c>
      <c r="B5871" t="s">
        <v>325</v>
      </c>
      <c r="C5871" t="s">
        <v>48</v>
      </c>
      <c r="D5871" t="str">
        <f>CONCATENATE("3513",A5871,B5871,C5871,TEXT(F5871,REPT("0",3)))</f>
        <v>3513130002000400024</v>
      </c>
      <c r="E5871">
        <v>29</v>
      </c>
      <c r="F5871">
        <v>24</v>
      </c>
      <c r="G5871" t="s">
        <v>321</v>
      </c>
      <c r="H5871" t="s">
        <v>174</v>
      </c>
      <c r="I5871" t="s">
        <v>600</v>
      </c>
      <c r="J5871" t="s">
        <v>264</v>
      </c>
      <c r="K5871" t="s">
        <v>23</v>
      </c>
      <c r="L5871" t="str">
        <f>VLOOKUP(K5871,Sheet2!$A$1:$B$105,2,FALSE)</f>
        <v>Cek outlier harga (r417/r416) per kabupaten per komoditas.</v>
      </c>
    </row>
    <row r="5872" spans="1:12">
      <c r="A5872">
        <v>130</v>
      </c>
      <c r="B5872" t="s">
        <v>325</v>
      </c>
      <c r="C5872" t="s">
        <v>60</v>
      </c>
      <c r="D5872" t="str">
        <f>CONCATENATE("3513",A5872,B5872,C5872,TEXT(F5872,REPT("0",3)))</f>
        <v>3513130002000600002</v>
      </c>
      <c r="E5872">
        <v>2</v>
      </c>
      <c r="F5872">
        <v>2</v>
      </c>
      <c r="G5872" t="s">
        <v>308</v>
      </c>
      <c r="H5872" t="s">
        <v>598</v>
      </c>
      <c r="I5872" t="s">
        <v>591</v>
      </c>
      <c r="J5872" t="s">
        <v>268</v>
      </c>
      <c r="K5872" t="s">
        <v>23</v>
      </c>
      <c r="L5872" t="str">
        <f>VLOOKUP(K5872,Sheet2!$A$1:$B$105,2,FALSE)</f>
        <v>Cek outlier harga (r417/r416) per kabupaten per komoditas.</v>
      </c>
    </row>
    <row r="5873" spans="1:12">
      <c r="A5873">
        <v>130</v>
      </c>
      <c r="B5873" t="s">
        <v>325</v>
      </c>
      <c r="C5873" t="s">
        <v>60</v>
      </c>
      <c r="D5873" t="str">
        <f>CONCATENATE("3513",A5873,B5873,C5873,TEXT(F5873,REPT("0",3)))</f>
        <v>3513130002000600004</v>
      </c>
      <c r="E5873">
        <v>5</v>
      </c>
      <c r="F5873">
        <v>4</v>
      </c>
      <c r="G5873" t="s">
        <v>308</v>
      </c>
      <c r="H5873" t="s">
        <v>598</v>
      </c>
      <c r="I5873" t="s">
        <v>591</v>
      </c>
      <c r="J5873" t="s">
        <v>268</v>
      </c>
      <c r="K5873" t="s">
        <v>91</v>
      </c>
      <c r="L5873" t="str">
        <f>VLOOKUP(K5873,Sheet2!$A$1:$B$105,2,FALSE)</f>
        <v>1-365 ; cek pengelola bekerja hanya 1 hari setiap 2pekan (r306 &lt;=12)</v>
      </c>
    </row>
    <row r="5874" spans="1:12">
      <c r="A5874">
        <v>130</v>
      </c>
      <c r="B5874" t="s">
        <v>325</v>
      </c>
      <c r="C5874" t="s">
        <v>60</v>
      </c>
      <c r="D5874" t="str">
        <f>CONCATENATE("3513",A5874,B5874,C5874,TEXT(F5874,REPT("0",3)))</f>
        <v>3513130002000600020</v>
      </c>
      <c r="E5874">
        <v>24</v>
      </c>
      <c r="F5874">
        <v>20</v>
      </c>
      <c r="G5874" t="s">
        <v>308</v>
      </c>
      <c r="H5874" t="s">
        <v>598</v>
      </c>
      <c r="I5874" t="s">
        <v>591</v>
      </c>
      <c r="J5874" t="s">
        <v>268</v>
      </c>
      <c r="K5874" t="s">
        <v>601</v>
      </c>
      <c r="L5874" t="str">
        <f>VLOOKUP(K5874,Sheet2!$A$1:$B$105,2,FALSE)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5875" spans="1:12">
      <c r="A5875">
        <v>130</v>
      </c>
      <c r="B5875" t="s">
        <v>325</v>
      </c>
      <c r="C5875" t="s">
        <v>60</v>
      </c>
      <c r="D5875" t="str">
        <f>CONCATENATE("3513",A5875,B5875,C5875,TEXT(F5875,REPT("0",3)))</f>
        <v>3513130002000600020</v>
      </c>
      <c r="E5875">
        <v>24</v>
      </c>
      <c r="F5875">
        <v>20</v>
      </c>
      <c r="G5875" t="s">
        <v>308</v>
      </c>
      <c r="H5875" t="s">
        <v>598</v>
      </c>
      <c r="I5875" t="s">
        <v>591</v>
      </c>
      <c r="J5875" t="s">
        <v>268</v>
      </c>
      <c r="K5875" t="s">
        <v>356</v>
      </c>
      <c r="L5875" t="str">
        <f>VLOOKUP(K5875,Sheet2!$A$1:$B$105,2,FALSE)</f>
        <v>kewajaran rata2 hasil tangkapan per trip&lt;1kg atau &gt;1000kg
(825 = 1 atau 825 &gt;1000)</v>
      </c>
    </row>
    <row r="5876" spans="1:12">
      <c r="A5876">
        <v>130</v>
      </c>
      <c r="B5876" t="s">
        <v>325</v>
      </c>
      <c r="C5876" t="s">
        <v>60</v>
      </c>
      <c r="D5876" t="str">
        <f>CONCATENATE("3513",A5876,B5876,C5876,TEXT(F5876,REPT("0",3)))</f>
        <v>3513130002000600020</v>
      </c>
      <c r="E5876">
        <v>24</v>
      </c>
      <c r="F5876">
        <v>20</v>
      </c>
      <c r="G5876" t="s">
        <v>308</v>
      </c>
      <c r="H5876" t="s">
        <v>598</v>
      </c>
      <c r="I5876" t="s">
        <v>591</v>
      </c>
      <c r="J5876" t="s">
        <v>268</v>
      </c>
      <c r="K5876" t="s">
        <v>405</v>
      </c>
      <c r="L5876" t="str">
        <f>VLOOKUP(K5876,Sheet2!$A$1:$B$105,2,FALSE)</f>
        <v>kewajaran 826 rata2 nilai hasil tangkapan per trip &lt;10rb atau &gt;10jt
(826 &lt;=10rb atau 826 &gt;=10jt)</v>
      </c>
    </row>
    <row r="5877" spans="1:12">
      <c r="A5877">
        <v>130</v>
      </c>
      <c r="B5877" t="s">
        <v>325</v>
      </c>
      <c r="C5877" t="s">
        <v>67</v>
      </c>
      <c r="D5877" t="str">
        <f>CONCATENATE("3513",A5877,B5877,C5877,TEXT(F5877,REPT("0",3)))</f>
        <v>3513130002000800004</v>
      </c>
      <c r="E5877">
        <v>5</v>
      </c>
      <c r="F5877">
        <v>4</v>
      </c>
      <c r="G5877" t="s">
        <v>388</v>
      </c>
      <c r="H5877" t="s">
        <v>598</v>
      </c>
      <c r="I5877" t="s">
        <v>591</v>
      </c>
      <c r="J5877" t="s">
        <v>369</v>
      </c>
      <c r="K5877" t="s">
        <v>46</v>
      </c>
      <c r="L5877" t="str">
        <f>VLOOKUP(K5877,Sheet2!$A$1:$B$105,2,FALSE)</f>
        <v>Cek outlier nilai ijon per kabupaten per komoditas. Perlu dipastikan bahwa isian sudah dalam bentuk 000 Rp.</v>
      </c>
    </row>
    <row r="5878" spans="1:12">
      <c r="A5878">
        <v>130</v>
      </c>
      <c r="B5878" t="s">
        <v>325</v>
      </c>
      <c r="C5878" t="s">
        <v>67</v>
      </c>
      <c r="D5878" t="str">
        <f>CONCATENATE("3513",A5878,B5878,C5878,TEXT(F5878,REPT("0",3)))</f>
        <v>3513130002000800009</v>
      </c>
      <c r="E5878">
        <v>28</v>
      </c>
      <c r="F5878">
        <v>9</v>
      </c>
      <c r="G5878" t="s">
        <v>388</v>
      </c>
      <c r="H5878" t="s">
        <v>598</v>
      </c>
      <c r="I5878" t="s">
        <v>591</v>
      </c>
      <c r="J5878" t="s">
        <v>369</v>
      </c>
      <c r="K5878" t="s">
        <v>601</v>
      </c>
      <c r="L5878" t="str">
        <f>VLOOKUP(K5878,Sheet2!$A$1:$B$105,2,FALSE)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5879" spans="1:12">
      <c r="A5879">
        <v>130</v>
      </c>
      <c r="B5879" t="s">
        <v>325</v>
      </c>
      <c r="C5879" t="s">
        <v>67</v>
      </c>
      <c r="D5879" t="str">
        <f>CONCATENATE("3513",A5879,B5879,C5879,TEXT(F5879,REPT("0",3)))</f>
        <v>3513130002000800009</v>
      </c>
      <c r="E5879">
        <v>28</v>
      </c>
      <c r="F5879">
        <v>9</v>
      </c>
      <c r="G5879" t="s">
        <v>388</v>
      </c>
      <c r="H5879" t="s">
        <v>598</v>
      </c>
      <c r="I5879" t="s">
        <v>591</v>
      </c>
      <c r="J5879" t="s">
        <v>369</v>
      </c>
      <c r="K5879" t="s">
        <v>356</v>
      </c>
      <c r="L5879" t="str">
        <f>VLOOKUP(K5879,Sheet2!$A$1:$B$105,2,FALSE)</f>
        <v>kewajaran rata2 hasil tangkapan per trip&lt;1kg atau &gt;1000kg
(825 = 1 atau 825 &gt;1000)</v>
      </c>
    </row>
    <row r="5880" spans="1:12">
      <c r="A5880">
        <v>130</v>
      </c>
      <c r="B5880" t="s">
        <v>325</v>
      </c>
      <c r="C5880" t="s">
        <v>67</v>
      </c>
      <c r="D5880" t="str">
        <f>CONCATENATE("3513",A5880,B5880,C5880,TEXT(F5880,REPT("0",3)))</f>
        <v>3513130002000800009</v>
      </c>
      <c r="E5880">
        <v>28</v>
      </c>
      <c r="F5880">
        <v>9</v>
      </c>
      <c r="G5880" t="s">
        <v>388</v>
      </c>
      <c r="H5880" t="s">
        <v>598</v>
      </c>
      <c r="I5880" t="s">
        <v>591</v>
      </c>
      <c r="J5880" t="s">
        <v>369</v>
      </c>
      <c r="K5880" t="s">
        <v>405</v>
      </c>
      <c r="L5880" t="str">
        <f>VLOOKUP(K5880,Sheet2!$A$1:$B$105,2,FALSE)</f>
        <v>kewajaran 826 rata2 nilai hasil tangkapan per trip &lt;10rb atau &gt;10jt
(826 &lt;=10rb atau 826 &gt;=10jt)</v>
      </c>
    </row>
    <row r="5881" spans="1:12">
      <c r="A5881">
        <v>130</v>
      </c>
      <c r="B5881" t="s">
        <v>325</v>
      </c>
      <c r="C5881" t="s">
        <v>76</v>
      </c>
      <c r="D5881" t="str">
        <f>CONCATENATE("3513",A5881,B5881,C5881,TEXT(F5881,REPT("0",3)))</f>
        <v>3513130002001000010</v>
      </c>
      <c r="E5881">
        <v>10</v>
      </c>
      <c r="F5881">
        <v>10</v>
      </c>
      <c r="G5881" t="s">
        <v>427</v>
      </c>
      <c r="H5881" t="s">
        <v>598</v>
      </c>
      <c r="I5881" t="s">
        <v>591</v>
      </c>
      <c r="J5881" t="s">
        <v>342</v>
      </c>
      <c r="K5881" t="s">
        <v>24</v>
      </c>
      <c r="L5881" t="str">
        <f>VLOOKUP(K5881,Sheet2!$A$1:$B$105,2,FALSE)</f>
        <v>Cek outlier produktivitas (r416/r412) per kabupaten per komoditas.</v>
      </c>
    </row>
    <row r="5882" spans="1:12">
      <c r="A5882">
        <v>130</v>
      </c>
      <c r="B5882" t="s">
        <v>325</v>
      </c>
      <c r="C5882" t="s">
        <v>76</v>
      </c>
      <c r="D5882" t="str">
        <f>CONCATENATE("3513",A5882,B5882,C5882,TEXT(F5882,REPT("0",3)))</f>
        <v>3513130002001000010</v>
      </c>
      <c r="E5882">
        <v>10</v>
      </c>
      <c r="F5882">
        <v>10</v>
      </c>
      <c r="G5882" t="s">
        <v>427</v>
      </c>
      <c r="H5882" t="s">
        <v>598</v>
      </c>
      <c r="I5882" t="s">
        <v>591</v>
      </c>
      <c r="J5882" t="s">
        <v>342</v>
      </c>
      <c r="K5882" t="s">
        <v>23</v>
      </c>
      <c r="L5882" t="str">
        <f>VLOOKUP(K5882,Sheet2!$A$1:$B$105,2,FALSE)</f>
        <v>Cek outlier harga (r417/r416) per kabupaten per komoditas.</v>
      </c>
    </row>
    <row r="5883" spans="1:12">
      <c r="A5883">
        <v>130</v>
      </c>
      <c r="B5883" t="s">
        <v>325</v>
      </c>
      <c r="C5883" t="s">
        <v>84</v>
      </c>
      <c r="D5883" t="str">
        <f>CONCATENATE("3513",A5883,B5883,C5883,TEXT(F5883,REPT("0",3)))</f>
        <v>3513130002001100001</v>
      </c>
      <c r="E5883">
        <v>1</v>
      </c>
      <c r="F5883">
        <v>1</v>
      </c>
      <c r="G5883" t="s">
        <v>445</v>
      </c>
      <c r="H5883" t="s">
        <v>174</v>
      </c>
      <c r="I5883" t="s">
        <v>600</v>
      </c>
      <c r="J5883" t="s">
        <v>192</v>
      </c>
      <c r="K5883" t="s">
        <v>91</v>
      </c>
      <c r="L5883" t="str">
        <f>VLOOKUP(K5883,Sheet2!$A$1:$B$105,2,FALSE)</f>
        <v>1-365 ; cek pengelola bekerja hanya 1 hari setiap 2pekan (r306 &lt;=12)</v>
      </c>
    </row>
    <row r="5884" spans="1:12">
      <c r="A5884">
        <v>130</v>
      </c>
      <c r="B5884" t="s">
        <v>325</v>
      </c>
      <c r="C5884" t="s">
        <v>84</v>
      </c>
      <c r="D5884" t="str">
        <f>CONCATENATE("3513",A5884,B5884,C5884,TEXT(F5884,REPT("0",3)))</f>
        <v>3513130002001100001</v>
      </c>
      <c r="E5884">
        <v>1</v>
      </c>
      <c r="F5884">
        <v>1</v>
      </c>
      <c r="G5884" t="s">
        <v>445</v>
      </c>
      <c r="H5884" t="s">
        <v>174</v>
      </c>
      <c r="I5884" t="s">
        <v>600</v>
      </c>
      <c r="J5884" t="s">
        <v>192</v>
      </c>
      <c r="K5884" t="s">
        <v>46</v>
      </c>
      <c r="L5884" t="str">
        <f>VLOOKUP(K5884,Sheet2!$A$1:$B$105,2,FALSE)</f>
        <v>Cek outlier nilai ijon per kabupaten per komoditas. Perlu dipastikan bahwa isian sudah dalam bentuk 000 Rp.</v>
      </c>
    </row>
    <row r="5885" spans="1:12">
      <c r="A5885">
        <v>130</v>
      </c>
      <c r="B5885" t="s">
        <v>325</v>
      </c>
      <c r="C5885" t="s">
        <v>84</v>
      </c>
      <c r="D5885" t="str">
        <f>CONCATENATE("3513",A5885,B5885,C5885,TEXT(F5885,REPT("0",3)))</f>
        <v>3513130002001100001</v>
      </c>
      <c r="E5885">
        <v>1</v>
      </c>
      <c r="F5885">
        <v>1</v>
      </c>
      <c r="G5885" t="s">
        <v>445</v>
      </c>
      <c r="H5885" t="s">
        <v>174</v>
      </c>
      <c r="I5885" t="s">
        <v>600</v>
      </c>
      <c r="J5885" t="s">
        <v>192</v>
      </c>
      <c r="K5885" t="s">
        <v>24</v>
      </c>
      <c r="L5885" t="str">
        <f>VLOOKUP(K5885,Sheet2!$A$1:$B$105,2,FALSE)</f>
        <v>Cek outlier produktivitas (r416/r412) per kabupaten per komoditas.</v>
      </c>
    </row>
    <row r="5886" spans="1:12">
      <c r="A5886">
        <v>130</v>
      </c>
      <c r="B5886" t="s">
        <v>325</v>
      </c>
      <c r="C5886" t="s">
        <v>84</v>
      </c>
      <c r="D5886" t="str">
        <f>CONCATENATE("3513",A5886,B5886,C5886,TEXT(F5886,REPT("0",3)))</f>
        <v>3513130002001100014</v>
      </c>
      <c r="E5886">
        <v>12</v>
      </c>
      <c r="F5886">
        <v>14</v>
      </c>
      <c r="G5886" t="s">
        <v>445</v>
      </c>
      <c r="H5886" t="s">
        <v>174</v>
      </c>
      <c r="I5886" t="s">
        <v>600</v>
      </c>
      <c r="J5886" t="s">
        <v>192</v>
      </c>
      <c r="K5886" t="s">
        <v>91</v>
      </c>
      <c r="L5886" t="str">
        <f>VLOOKUP(K5886,Sheet2!$A$1:$B$105,2,FALSE)</f>
        <v>1-365 ; cek pengelola bekerja hanya 1 hari setiap 2pekan (r306 &lt;=12)</v>
      </c>
    </row>
    <row r="5887" spans="1:12">
      <c r="A5887">
        <v>130</v>
      </c>
      <c r="B5887" t="s">
        <v>325</v>
      </c>
      <c r="C5887" t="s">
        <v>84</v>
      </c>
      <c r="D5887" t="str">
        <f>CONCATENATE("3513",A5887,B5887,C5887,TEXT(F5887,REPT("0",3)))</f>
        <v>3513130002001100024</v>
      </c>
      <c r="E5887">
        <v>22</v>
      </c>
      <c r="F5887">
        <v>24</v>
      </c>
      <c r="G5887" t="s">
        <v>445</v>
      </c>
      <c r="H5887" t="s">
        <v>174</v>
      </c>
      <c r="I5887" t="s">
        <v>600</v>
      </c>
      <c r="J5887" t="s">
        <v>192</v>
      </c>
      <c r="K5887" t="s">
        <v>24</v>
      </c>
      <c r="L5887" t="str">
        <f>VLOOKUP(K5887,Sheet2!$A$1:$B$105,2,FALSE)</f>
        <v>Cek outlier produktivitas (r416/r412) per kabupaten per komoditas.</v>
      </c>
    </row>
    <row r="5888" spans="1:12">
      <c r="A5888">
        <v>130</v>
      </c>
      <c r="B5888" t="s">
        <v>325</v>
      </c>
      <c r="C5888" t="s">
        <v>84</v>
      </c>
      <c r="D5888" t="str">
        <f>CONCATENATE("3513",A5888,B5888,C5888,TEXT(F5888,REPT("0",3)))</f>
        <v>3513130002001100024</v>
      </c>
      <c r="E5888">
        <v>22</v>
      </c>
      <c r="F5888">
        <v>24</v>
      </c>
      <c r="G5888" t="s">
        <v>445</v>
      </c>
      <c r="H5888" t="s">
        <v>174</v>
      </c>
      <c r="I5888" t="s">
        <v>600</v>
      </c>
      <c r="J5888" t="s">
        <v>192</v>
      </c>
      <c r="K5888" t="s">
        <v>23</v>
      </c>
      <c r="L5888" t="str">
        <f>VLOOKUP(K5888,Sheet2!$A$1:$B$105,2,FALSE)</f>
        <v>Cek outlier harga (r417/r416) per kabupaten per komoditas.</v>
      </c>
    </row>
    <row r="5889" spans="1:12">
      <c r="A5889">
        <v>130</v>
      </c>
      <c r="B5889" t="s">
        <v>325</v>
      </c>
      <c r="C5889" t="s">
        <v>88</v>
      </c>
      <c r="D5889" t="str">
        <f>CONCATENATE("3513",A5889,B5889,C5889,TEXT(F5889,REPT("0",3)))</f>
        <v>3513130002001200003</v>
      </c>
      <c r="E5889">
        <v>4</v>
      </c>
      <c r="F5889">
        <v>3</v>
      </c>
      <c r="G5889" t="s">
        <v>286</v>
      </c>
      <c r="H5889" t="s">
        <v>598</v>
      </c>
      <c r="I5889" t="s">
        <v>591</v>
      </c>
      <c r="J5889" t="s">
        <v>264</v>
      </c>
      <c r="K5889" t="s">
        <v>24</v>
      </c>
      <c r="L5889" t="str">
        <f>VLOOKUP(K5889,Sheet2!$A$1:$B$105,2,FALSE)</f>
        <v>Cek outlier produktivitas (r416/r412) per kabupaten per komoditas.</v>
      </c>
    </row>
    <row r="5890" spans="1:12">
      <c r="A5890">
        <v>130</v>
      </c>
      <c r="B5890" t="s">
        <v>325</v>
      </c>
      <c r="C5890" t="s">
        <v>88</v>
      </c>
      <c r="D5890" t="str">
        <f>CONCATENATE("3513",A5890,B5890,C5890,TEXT(F5890,REPT("0",3)))</f>
        <v>3513130002001200003</v>
      </c>
      <c r="E5890">
        <v>4</v>
      </c>
      <c r="F5890">
        <v>3</v>
      </c>
      <c r="G5890" t="s">
        <v>286</v>
      </c>
      <c r="H5890" t="s">
        <v>598</v>
      </c>
      <c r="I5890" t="s">
        <v>591</v>
      </c>
      <c r="J5890" t="s">
        <v>264</v>
      </c>
      <c r="K5890" t="s">
        <v>23</v>
      </c>
      <c r="L5890" t="str">
        <f>VLOOKUP(K5890,Sheet2!$A$1:$B$105,2,FALSE)</f>
        <v>Cek outlier harga (r417/r416) per kabupaten per komoditas.</v>
      </c>
    </row>
    <row r="5891" spans="1:12">
      <c r="A5891">
        <v>130</v>
      </c>
      <c r="B5891" t="s">
        <v>325</v>
      </c>
      <c r="C5891" t="s">
        <v>95</v>
      </c>
      <c r="D5891" t="str">
        <f>CONCATENATE("3513",A5891,B5891,C5891,TEXT(F5891,REPT("0",3)))</f>
        <v>3513130002001300013</v>
      </c>
      <c r="E5891">
        <v>13</v>
      </c>
      <c r="F5891">
        <v>13</v>
      </c>
      <c r="G5891" t="s">
        <v>292</v>
      </c>
      <c r="H5891" t="s">
        <v>592</v>
      </c>
      <c r="I5891" t="s">
        <v>593</v>
      </c>
      <c r="J5891" t="s">
        <v>122</v>
      </c>
      <c r="K5891" t="s">
        <v>24</v>
      </c>
      <c r="L5891" t="str">
        <f>VLOOKUP(K5891,Sheet2!$A$1:$B$105,2,FALSE)</f>
        <v>Cek outlier produktivitas (r416/r412) per kabupaten per komoditas.</v>
      </c>
    </row>
    <row r="5892" spans="1:12">
      <c r="A5892">
        <v>130</v>
      </c>
      <c r="B5892" t="s">
        <v>325</v>
      </c>
      <c r="C5892" t="s">
        <v>95</v>
      </c>
      <c r="D5892" t="str">
        <f>CONCATENATE("3513",A5892,B5892,C5892,TEXT(F5892,REPT("0",3)))</f>
        <v>3513130002001300013</v>
      </c>
      <c r="E5892">
        <v>13</v>
      </c>
      <c r="F5892">
        <v>13</v>
      </c>
      <c r="G5892" t="s">
        <v>292</v>
      </c>
      <c r="H5892" t="s">
        <v>592</v>
      </c>
      <c r="I5892" t="s">
        <v>593</v>
      </c>
      <c r="J5892" t="s">
        <v>122</v>
      </c>
      <c r="K5892" t="s">
        <v>23</v>
      </c>
      <c r="L5892" t="str">
        <f>VLOOKUP(K5892,Sheet2!$A$1:$B$105,2,FALSE)</f>
        <v>Cek outlier harga (r417/r416) per kabupaten per komoditas.</v>
      </c>
    </row>
    <row r="5893" spans="1:12">
      <c r="A5893">
        <v>130</v>
      </c>
      <c r="B5893" t="s">
        <v>325</v>
      </c>
      <c r="C5893" t="s">
        <v>97</v>
      </c>
      <c r="D5893" t="str">
        <f>CONCATENATE("3513",A5893,B5893,C5893,TEXT(F5893,REPT("0",3)))</f>
        <v>3513130002001400001</v>
      </c>
      <c r="E5893">
        <v>1</v>
      </c>
      <c r="F5893">
        <v>1</v>
      </c>
      <c r="G5893" t="s">
        <v>569</v>
      </c>
      <c r="H5893" t="s">
        <v>598</v>
      </c>
      <c r="I5893" t="s">
        <v>591</v>
      </c>
      <c r="J5893" t="s">
        <v>262</v>
      </c>
      <c r="K5893" t="s">
        <v>23</v>
      </c>
      <c r="L5893" t="str">
        <f>VLOOKUP(K5893,Sheet2!$A$1:$B$105,2,FALSE)</f>
        <v>Cek outlier harga (r417/r416) per kabupaten per komoditas.</v>
      </c>
    </row>
    <row r="5894" spans="1:12">
      <c r="A5894">
        <v>130</v>
      </c>
      <c r="B5894" t="s">
        <v>325</v>
      </c>
      <c r="C5894" t="s">
        <v>14</v>
      </c>
      <c r="D5894" t="str">
        <f>CONCATENATE("3513",A5894,B5894,C5894,TEXT(F5894,REPT("0",3)))</f>
        <v>3513130002001500002</v>
      </c>
      <c r="E5894">
        <v>2</v>
      </c>
      <c r="F5894">
        <v>2</v>
      </c>
      <c r="G5894" t="s">
        <v>120</v>
      </c>
      <c r="H5894" t="s">
        <v>598</v>
      </c>
      <c r="I5894" t="s">
        <v>591</v>
      </c>
      <c r="J5894" t="s">
        <v>258</v>
      </c>
      <c r="K5894" t="s">
        <v>395</v>
      </c>
      <c r="L5894" t="str">
        <f>VLOOKUP(K5894,Sheet2!$A$1:$B$105,2,FALSE)</f>
        <v>kewajaran jumlah trip &lt;12 atau &gt;720 setahun (824 &gt;=720 atau 824 &lt;12)</v>
      </c>
    </row>
    <row r="5895" spans="1:12">
      <c r="A5895">
        <v>130</v>
      </c>
      <c r="B5895" t="s">
        <v>325</v>
      </c>
      <c r="C5895" t="s">
        <v>101</v>
      </c>
      <c r="D5895" t="str">
        <f>CONCATENATE("3513",A5895,B5895,C5895,TEXT(F5895,REPT("0",3)))</f>
        <v>3513130002001600007</v>
      </c>
      <c r="E5895">
        <v>6</v>
      </c>
      <c r="F5895">
        <v>7</v>
      </c>
      <c r="G5895" t="s">
        <v>388</v>
      </c>
      <c r="H5895" t="s">
        <v>602</v>
      </c>
      <c r="I5895" t="s">
        <v>600</v>
      </c>
      <c r="J5895" t="s">
        <v>192</v>
      </c>
      <c r="K5895" t="s">
        <v>23</v>
      </c>
      <c r="L5895" t="str">
        <f>VLOOKUP(K5895,Sheet2!$A$1:$B$105,2,FALSE)</f>
        <v>Cek outlier harga (r417/r416) per kabupaten per komoditas.</v>
      </c>
    </row>
    <row r="5896" spans="1:12">
      <c r="A5896">
        <v>130</v>
      </c>
      <c r="B5896" t="s">
        <v>325</v>
      </c>
      <c r="C5896" t="s">
        <v>101</v>
      </c>
      <c r="D5896" t="str">
        <f>CONCATENATE("3513",A5896,B5896,C5896,TEXT(F5896,REPT("0",3)))</f>
        <v>3513130002001600008</v>
      </c>
      <c r="E5896">
        <v>7</v>
      </c>
      <c r="F5896">
        <v>8</v>
      </c>
      <c r="G5896" t="s">
        <v>388</v>
      </c>
      <c r="H5896" t="s">
        <v>602</v>
      </c>
      <c r="I5896" t="s">
        <v>600</v>
      </c>
      <c r="J5896" t="s">
        <v>192</v>
      </c>
      <c r="K5896" t="s">
        <v>23</v>
      </c>
      <c r="L5896" t="str">
        <f>VLOOKUP(K5896,Sheet2!$A$1:$B$105,2,FALSE)</f>
        <v>Cek outlier harga (r417/r416) per kabupaten per komoditas.</v>
      </c>
    </row>
    <row r="5897" spans="1:12">
      <c r="A5897">
        <v>130</v>
      </c>
      <c r="B5897" t="s">
        <v>325</v>
      </c>
      <c r="C5897" t="s">
        <v>101</v>
      </c>
      <c r="D5897" t="str">
        <f>CONCATENATE("3513",A5897,B5897,C5897,TEXT(F5897,REPT("0",3)))</f>
        <v>3513130002001600011</v>
      </c>
      <c r="E5897">
        <v>10</v>
      </c>
      <c r="F5897">
        <v>11</v>
      </c>
      <c r="G5897" t="s">
        <v>388</v>
      </c>
      <c r="H5897" t="s">
        <v>602</v>
      </c>
      <c r="I5897" t="s">
        <v>600</v>
      </c>
      <c r="J5897" t="s">
        <v>192</v>
      </c>
      <c r="K5897" t="s">
        <v>20</v>
      </c>
      <c r="L5897" t="str">
        <f>VLOOKUP(K5897,Sheet2!$A$1:$B$105,2,FALSE)</f>
        <v>Cek outlier HORTI harga per satuan produksi (per kg) per komoditas</v>
      </c>
    </row>
    <row r="5898" spans="1:12">
      <c r="A5898">
        <v>130</v>
      </c>
      <c r="B5898" t="s">
        <v>325</v>
      </c>
      <c r="C5898" t="s">
        <v>101</v>
      </c>
      <c r="D5898" t="str">
        <f>CONCATENATE("3513",A5898,B5898,C5898,TEXT(F5898,REPT("0",3)))</f>
        <v>3513130002001600016</v>
      </c>
      <c r="E5898">
        <v>14</v>
      </c>
      <c r="F5898">
        <v>16</v>
      </c>
      <c r="G5898" t="s">
        <v>388</v>
      </c>
      <c r="H5898" t="s">
        <v>602</v>
      </c>
      <c r="I5898" t="s">
        <v>600</v>
      </c>
      <c r="J5898" t="s">
        <v>192</v>
      </c>
      <c r="K5898" t="s">
        <v>474</v>
      </c>
      <c r="L5898" t="str">
        <f>VLOOKUP(K5898,Sheet2!$A$1:$B$105,2,FALSE)</f>
        <v>kewajaran nilai produksi tiap satuan produksi (&lt;10rb atau &gt; 20juta)
737/736 &gt; 20 juta atau 737/736 &lt; 10.000</v>
      </c>
    </row>
    <row r="5899" spans="1:12">
      <c r="A5899">
        <v>130</v>
      </c>
      <c r="B5899" t="s">
        <v>335</v>
      </c>
      <c r="C5899" t="s">
        <v>54</v>
      </c>
      <c r="D5899" t="str">
        <f>CONCATENATE("3513",A5899,B5899,C5899,TEXT(F5899,REPT("0",3)))</f>
        <v>3513130003000500017</v>
      </c>
      <c r="E5899">
        <v>30</v>
      </c>
      <c r="F5899">
        <v>17</v>
      </c>
      <c r="G5899" t="s">
        <v>569</v>
      </c>
      <c r="H5899" t="s">
        <v>603</v>
      </c>
      <c r="I5899" t="s">
        <v>591</v>
      </c>
      <c r="J5899" t="s">
        <v>187</v>
      </c>
      <c r="K5899" t="s">
        <v>157</v>
      </c>
      <c r="L5899" t="str">
        <f>VLOOKUP(K5899,Sheet2!$A$1:$B$105,2,FALSE)</f>
        <v>lokasi lahan yang dikuasai bukan berada di provinsi tempat tinggal (r324_prov tidak sama dengan r324). Pastikan kembali status penguasaan lahan tersebut.</v>
      </c>
    </row>
    <row r="5900" spans="1:12">
      <c r="A5900">
        <v>130</v>
      </c>
      <c r="B5900" t="s">
        <v>335</v>
      </c>
      <c r="C5900" t="s">
        <v>54</v>
      </c>
      <c r="D5900" t="str">
        <f>CONCATENATE("3513",A5900,B5900,C5900,TEXT(F5900,REPT("0",3)))</f>
        <v>3513130003000500018</v>
      </c>
      <c r="E5900">
        <v>2</v>
      </c>
      <c r="F5900">
        <v>18</v>
      </c>
      <c r="G5900" t="s">
        <v>569</v>
      </c>
      <c r="H5900" t="s">
        <v>603</v>
      </c>
      <c r="I5900" t="s">
        <v>591</v>
      </c>
      <c r="J5900" t="s">
        <v>187</v>
      </c>
      <c r="K5900" t="s">
        <v>46</v>
      </c>
      <c r="L5900" t="str">
        <f>VLOOKUP(K5900,Sheet2!$A$1:$B$105,2,FALSE)</f>
        <v>Cek outlier nilai ijon per kabupaten per komoditas. Perlu dipastikan bahwa isian sudah dalam bentuk 000 Rp.</v>
      </c>
    </row>
    <row r="5901" spans="1:12">
      <c r="A5901">
        <v>130</v>
      </c>
      <c r="B5901" t="s">
        <v>335</v>
      </c>
      <c r="C5901" t="s">
        <v>72</v>
      </c>
      <c r="D5901" t="str">
        <f>CONCATENATE("3513",A5901,B5901,C5901,TEXT(F5901,REPT("0",3)))</f>
        <v>3513130003000900001</v>
      </c>
      <c r="E5901">
        <v>3</v>
      </c>
      <c r="F5901">
        <v>1</v>
      </c>
      <c r="G5901" t="s">
        <v>495</v>
      </c>
      <c r="H5901" t="s">
        <v>603</v>
      </c>
      <c r="I5901" t="s">
        <v>591</v>
      </c>
      <c r="J5901" t="s">
        <v>323</v>
      </c>
      <c r="K5901" t="s">
        <v>46</v>
      </c>
      <c r="L5901" t="str">
        <f>VLOOKUP(K5901,Sheet2!$A$1:$B$105,2,FALSE)</f>
        <v>Cek outlier nilai ijon per kabupaten per komoditas. Perlu dipastikan bahwa isian sudah dalam bentuk 000 Rp.</v>
      </c>
    </row>
    <row r="5902" spans="1:12">
      <c r="A5902">
        <v>130</v>
      </c>
      <c r="B5902" t="s">
        <v>335</v>
      </c>
      <c r="C5902" t="s">
        <v>72</v>
      </c>
      <c r="D5902" t="str">
        <f>CONCATENATE("3513",A5902,B5902,C5902,TEXT(F5902,REPT("0",3)))</f>
        <v>3513130003000900002</v>
      </c>
      <c r="E5902">
        <v>4</v>
      </c>
      <c r="F5902">
        <v>2</v>
      </c>
      <c r="G5902" t="s">
        <v>495</v>
      </c>
      <c r="H5902" t="s">
        <v>603</v>
      </c>
      <c r="I5902" t="s">
        <v>591</v>
      </c>
      <c r="J5902" t="s">
        <v>323</v>
      </c>
      <c r="K5902" t="s">
        <v>46</v>
      </c>
      <c r="L5902" t="str">
        <f>VLOOKUP(K5902,Sheet2!$A$1:$B$105,2,FALSE)</f>
        <v>Cek outlier nilai ijon per kabupaten per komoditas. Perlu dipastikan bahwa isian sudah dalam bentuk 000 Rp.</v>
      </c>
    </row>
    <row r="5903" spans="1:12">
      <c r="A5903">
        <v>130</v>
      </c>
      <c r="B5903" t="s">
        <v>335</v>
      </c>
      <c r="C5903" t="s">
        <v>72</v>
      </c>
      <c r="D5903" t="str">
        <f>CONCATENATE("3513",A5903,B5903,C5903,TEXT(F5903,REPT("0",3)))</f>
        <v>3513130003000900012</v>
      </c>
      <c r="E5903">
        <v>10</v>
      </c>
      <c r="F5903">
        <v>12</v>
      </c>
      <c r="G5903" t="s">
        <v>495</v>
      </c>
      <c r="H5903" t="s">
        <v>603</v>
      </c>
      <c r="I5903" t="s">
        <v>591</v>
      </c>
      <c r="J5903" t="s">
        <v>323</v>
      </c>
      <c r="K5903" t="s">
        <v>23</v>
      </c>
      <c r="L5903" t="str">
        <f>VLOOKUP(K5903,Sheet2!$A$1:$B$105,2,FALSE)</f>
        <v>Cek outlier harga (r417/r416) per kabupaten per komoditas.</v>
      </c>
    </row>
    <row r="5904" spans="1:12">
      <c r="A5904">
        <v>130</v>
      </c>
      <c r="B5904" t="s">
        <v>335</v>
      </c>
      <c r="C5904" t="s">
        <v>72</v>
      </c>
      <c r="D5904" t="str">
        <f>CONCATENATE("3513",A5904,B5904,C5904,TEXT(F5904,REPT("0",3)))</f>
        <v>3513130003000900013</v>
      </c>
      <c r="E5904">
        <v>9</v>
      </c>
      <c r="F5904">
        <v>13</v>
      </c>
      <c r="G5904" t="s">
        <v>495</v>
      </c>
      <c r="H5904" t="s">
        <v>603</v>
      </c>
      <c r="I5904" t="s">
        <v>591</v>
      </c>
      <c r="J5904" t="s">
        <v>323</v>
      </c>
      <c r="K5904" t="s">
        <v>23</v>
      </c>
      <c r="L5904" t="str">
        <f>VLOOKUP(K5904,Sheet2!$A$1:$B$105,2,FALSE)</f>
        <v>Cek outlier harga (r417/r416) per kabupaten per komoditas.</v>
      </c>
    </row>
    <row r="5905" spans="1:12">
      <c r="A5905">
        <v>130</v>
      </c>
      <c r="B5905" t="s">
        <v>335</v>
      </c>
      <c r="C5905" t="s">
        <v>88</v>
      </c>
      <c r="D5905" t="str">
        <f>CONCATENATE("3513",A5905,B5905,C5905,TEXT(F5905,REPT("0",3)))</f>
        <v>3513130003001200028</v>
      </c>
      <c r="E5905">
        <v>42</v>
      </c>
      <c r="F5905">
        <v>28</v>
      </c>
      <c r="G5905" t="s">
        <v>510</v>
      </c>
      <c r="H5905" t="s">
        <v>603</v>
      </c>
      <c r="I5905" t="s">
        <v>591</v>
      </c>
      <c r="J5905" t="s">
        <v>280</v>
      </c>
      <c r="K5905" t="s">
        <v>23</v>
      </c>
      <c r="L5905" t="str">
        <f>VLOOKUP(K5905,Sheet2!$A$1:$B$105,2,FALSE)</f>
        <v>Cek outlier harga (r417/r416) per kabupaten per komoditas.</v>
      </c>
    </row>
    <row r="5906" spans="1:12">
      <c r="A5906">
        <v>130</v>
      </c>
      <c r="B5906" t="s">
        <v>335</v>
      </c>
      <c r="C5906" t="s">
        <v>95</v>
      </c>
      <c r="D5906" t="str">
        <f>CONCATENATE("3513",A5906,B5906,C5906,TEXT(F5906,REPT("0",3)))</f>
        <v>3513130003001300004</v>
      </c>
      <c r="E5906">
        <v>45</v>
      </c>
      <c r="F5906">
        <v>4</v>
      </c>
      <c r="G5906" t="s">
        <v>495</v>
      </c>
      <c r="H5906" t="s">
        <v>603</v>
      </c>
      <c r="I5906" t="s">
        <v>591</v>
      </c>
      <c r="J5906" t="s">
        <v>340</v>
      </c>
      <c r="K5906" t="s">
        <v>46</v>
      </c>
      <c r="L5906" t="str">
        <f>VLOOKUP(K5906,Sheet2!$A$1:$B$105,2,FALSE)</f>
        <v>Cek outlier nilai ijon per kabupaten per komoditas. Perlu dipastikan bahwa isian sudah dalam bentuk 000 Rp.</v>
      </c>
    </row>
    <row r="5907" spans="1:12">
      <c r="A5907">
        <v>130</v>
      </c>
      <c r="B5907" t="s">
        <v>335</v>
      </c>
      <c r="C5907" t="s">
        <v>95</v>
      </c>
      <c r="D5907" t="str">
        <f>CONCATENATE("3513",A5907,B5907,C5907,TEXT(F5907,REPT("0",3)))</f>
        <v>3513130003001300007</v>
      </c>
      <c r="E5907">
        <v>13</v>
      </c>
      <c r="F5907">
        <v>7</v>
      </c>
      <c r="G5907" t="s">
        <v>495</v>
      </c>
      <c r="H5907" t="s">
        <v>603</v>
      </c>
      <c r="I5907" t="s">
        <v>591</v>
      </c>
      <c r="J5907" t="s">
        <v>340</v>
      </c>
      <c r="K5907" t="s">
        <v>23</v>
      </c>
      <c r="L5907" t="str">
        <f>VLOOKUP(K5907,Sheet2!$A$1:$B$105,2,FALSE)</f>
        <v>Cek outlier harga (r417/r416) per kabupaten per komoditas.</v>
      </c>
    </row>
    <row r="5908" spans="1:12">
      <c r="A5908">
        <v>130</v>
      </c>
      <c r="B5908" t="s">
        <v>335</v>
      </c>
      <c r="C5908" t="s">
        <v>95</v>
      </c>
      <c r="D5908" t="str">
        <f>CONCATENATE("3513",A5908,B5908,C5908,TEXT(F5908,REPT("0",3)))</f>
        <v>3513130003001300010</v>
      </c>
      <c r="E5908">
        <v>13</v>
      </c>
      <c r="F5908">
        <v>10</v>
      </c>
      <c r="G5908" t="s">
        <v>495</v>
      </c>
      <c r="H5908" t="s">
        <v>603</v>
      </c>
      <c r="I5908" t="s">
        <v>591</v>
      </c>
      <c r="J5908" t="s">
        <v>340</v>
      </c>
      <c r="K5908" t="s">
        <v>23</v>
      </c>
      <c r="L5908" t="str">
        <f>VLOOKUP(K5908,Sheet2!$A$1:$B$105,2,FALSE)</f>
        <v>Cek outlier harga (r417/r416) per kabupaten per komoditas.</v>
      </c>
    </row>
    <row r="5909" spans="1:12">
      <c r="A5909">
        <v>130</v>
      </c>
      <c r="B5909" t="s">
        <v>335</v>
      </c>
      <c r="C5909" t="s">
        <v>95</v>
      </c>
      <c r="D5909" t="str">
        <f>CONCATENATE("3513",A5909,B5909,C5909,TEXT(F5909,REPT("0",3)))</f>
        <v>3513130003001300016</v>
      </c>
      <c r="E5909">
        <v>23</v>
      </c>
      <c r="F5909">
        <v>16</v>
      </c>
      <c r="G5909" t="s">
        <v>495</v>
      </c>
      <c r="H5909" t="s">
        <v>603</v>
      </c>
      <c r="I5909" t="s">
        <v>591</v>
      </c>
      <c r="J5909" t="s">
        <v>340</v>
      </c>
      <c r="K5909" t="s">
        <v>23</v>
      </c>
      <c r="L5909" t="str">
        <f>VLOOKUP(K5909,Sheet2!$A$1:$B$105,2,FALSE)</f>
        <v>Cek outlier harga (r417/r416) per kabupaten per komoditas.</v>
      </c>
    </row>
    <row r="5910" spans="1:12">
      <c r="A5910">
        <v>130</v>
      </c>
      <c r="B5910" t="s">
        <v>335</v>
      </c>
      <c r="C5910" t="s">
        <v>97</v>
      </c>
      <c r="D5910" t="str">
        <f>CONCATENATE("3513",A5910,B5910,C5910,TEXT(F5910,REPT("0",3)))</f>
        <v>3513130003001400005</v>
      </c>
      <c r="E5910">
        <v>7</v>
      </c>
      <c r="F5910">
        <v>5</v>
      </c>
      <c r="G5910" t="s">
        <v>526</v>
      </c>
      <c r="H5910" t="s">
        <v>604</v>
      </c>
      <c r="I5910" t="s">
        <v>591</v>
      </c>
      <c r="J5910" t="s">
        <v>302</v>
      </c>
      <c r="K5910" t="s">
        <v>131</v>
      </c>
      <c r="L5910" t="str">
        <f>VLOOKUP(K5910,Sheet2!$A$1:$B$105,2,FALSE)</f>
        <v>Pengecekan Ternak Besar Sapi dan Kerbau untuk Jenis Rumpun Lainnya (19,29,39 dan 49)</v>
      </c>
    </row>
    <row r="5911" spans="1:12">
      <c r="A5911">
        <v>130</v>
      </c>
      <c r="B5911" t="s">
        <v>335</v>
      </c>
      <c r="C5911" t="s">
        <v>97</v>
      </c>
      <c r="D5911" t="str">
        <f>CONCATENATE("3513",A5911,B5911,C5911,TEXT(F5911,REPT("0",3)))</f>
        <v>3513130003001400024</v>
      </c>
      <c r="E5911">
        <v>28</v>
      </c>
      <c r="F5911">
        <v>24</v>
      </c>
      <c r="G5911" t="s">
        <v>526</v>
      </c>
      <c r="H5911" t="s">
        <v>604</v>
      </c>
      <c r="I5911" t="s">
        <v>591</v>
      </c>
      <c r="J5911" t="s">
        <v>302</v>
      </c>
      <c r="K5911" t="s">
        <v>46</v>
      </c>
      <c r="L5911" t="str">
        <f>VLOOKUP(K5911,Sheet2!$A$1:$B$105,2,FALSE)</f>
        <v>Cek outlier nilai ijon per kabupaten per komoditas. Perlu dipastikan bahwa isian sudah dalam bentuk 000 Rp.</v>
      </c>
    </row>
    <row r="5912" spans="1:12">
      <c r="A5912">
        <v>130</v>
      </c>
      <c r="B5912" t="s">
        <v>335</v>
      </c>
      <c r="C5912" t="s">
        <v>14</v>
      </c>
      <c r="D5912" t="str">
        <f>CONCATENATE("3513",A5912,B5912,C5912,TEXT(F5912,REPT("0",3)))</f>
        <v>3513130003001500015</v>
      </c>
      <c r="E5912">
        <v>16</v>
      </c>
      <c r="F5912">
        <v>15</v>
      </c>
      <c r="G5912" t="s">
        <v>322</v>
      </c>
      <c r="H5912" t="s">
        <v>604</v>
      </c>
      <c r="I5912" t="s">
        <v>605</v>
      </c>
      <c r="J5912" t="s">
        <v>178</v>
      </c>
      <c r="K5912" t="s">
        <v>20</v>
      </c>
      <c r="L5912" t="str">
        <f>VLOOKUP(K5912,Sheet2!$A$1:$B$105,2,FALSE)</f>
        <v>Cek outlier HORTI harga per satuan produksi (per kg) per komoditas</v>
      </c>
    </row>
    <row r="5913" spans="1:12">
      <c r="A5913">
        <v>130</v>
      </c>
      <c r="B5913" t="s">
        <v>335</v>
      </c>
      <c r="C5913" t="s">
        <v>101</v>
      </c>
      <c r="D5913" t="str">
        <f>CONCATENATE("3513",A5913,B5913,C5913,TEXT(F5913,REPT("0",3)))</f>
        <v>3513130003001600001</v>
      </c>
      <c r="E5913">
        <v>1</v>
      </c>
      <c r="F5913">
        <v>1</v>
      </c>
      <c r="G5913" t="s">
        <v>520</v>
      </c>
      <c r="H5913" t="s">
        <v>604</v>
      </c>
      <c r="I5913" t="s">
        <v>591</v>
      </c>
      <c r="J5913" t="s">
        <v>96</v>
      </c>
      <c r="K5913" t="s">
        <v>46</v>
      </c>
      <c r="L5913" t="str">
        <f>VLOOKUP(K5913,Sheet2!$A$1:$B$105,2,FALSE)</f>
        <v>Cek outlier nilai ijon per kabupaten per komoditas. Perlu dipastikan bahwa isian sudah dalam bentuk 000 Rp.</v>
      </c>
    </row>
    <row r="5914" spans="1:12">
      <c r="A5914">
        <v>130</v>
      </c>
      <c r="B5914" t="s">
        <v>335</v>
      </c>
      <c r="C5914" t="s">
        <v>101</v>
      </c>
      <c r="D5914" t="str">
        <f>CONCATENATE("3513",A5914,B5914,C5914,TEXT(F5914,REPT("0",3)))</f>
        <v>3513130003001600004</v>
      </c>
      <c r="E5914">
        <v>3</v>
      </c>
      <c r="F5914">
        <v>4</v>
      </c>
      <c r="G5914" t="s">
        <v>520</v>
      </c>
      <c r="H5914" t="s">
        <v>604</v>
      </c>
      <c r="I5914" t="s">
        <v>591</v>
      </c>
      <c r="J5914" t="s">
        <v>96</v>
      </c>
      <c r="K5914" t="s">
        <v>46</v>
      </c>
      <c r="L5914" t="str">
        <f>VLOOKUP(K5914,Sheet2!$A$1:$B$105,2,FALSE)</f>
        <v>Cek outlier nilai ijon per kabupaten per komoditas. Perlu dipastikan bahwa isian sudah dalam bentuk 000 Rp.</v>
      </c>
    </row>
    <row r="5915" spans="1:12">
      <c r="A5915">
        <v>130</v>
      </c>
      <c r="B5915" t="s">
        <v>335</v>
      </c>
      <c r="C5915" t="s">
        <v>101</v>
      </c>
      <c r="D5915" t="str">
        <f>CONCATENATE("3513",A5915,B5915,C5915,TEXT(F5915,REPT("0",3)))</f>
        <v>3513130003001600005</v>
      </c>
      <c r="E5915">
        <v>4</v>
      </c>
      <c r="F5915">
        <v>5</v>
      </c>
      <c r="G5915" t="s">
        <v>520</v>
      </c>
      <c r="H5915" t="s">
        <v>604</v>
      </c>
      <c r="I5915" t="s">
        <v>591</v>
      </c>
      <c r="J5915" t="s">
        <v>96</v>
      </c>
      <c r="K5915" t="s">
        <v>46</v>
      </c>
      <c r="L5915" t="str">
        <f>VLOOKUP(K5915,Sheet2!$A$1:$B$105,2,FALSE)</f>
        <v>Cek outlier nilai ijon per kabupaten per komoditas. Perlu dipastikan bahwa isian sudah dalam bentuk 000 Rp.</v>
      </c>
    </row>
    <row r="5916" spans="1:12">
      <c r="A5916">
        <v>130</v>
      </c>
      <c r="B5916" t="s">
        <v>335</v>
      </c>
      <c r="C5916" t="s">
        <v>103</v>
      </c>
      <c r="D5916" t="str">
        <f>CONCATENATE("3513",A5916,B5916,C5916,TEXT(F5916,REPT("0",3)))</f>
        <v>3513130003001700003</v>
      </c>
      <c r="E5916">
        <v>3</v>
      </c>
      <c r="F5916">
        <v>3</v>
      </c>
      <c r="G5916" t="s">
        <v>415</v>
      </c>
      <c r="H5916" t="s">
        <v>604</v>
      </c>
      <c r="I5916" t="s">
        <v>591</v>
      </c>
      <c r="J5916" t="s">
        <v>194</v>
      </c>
      <c r="K5916" t="s">
        <v>20</v>
      </c>
      <c r="L5916" t="str">
        <f>VLOOKUP(K5916,Sheet2!$A$1:$B$105,2,FALSE)</f>
        <v>Cek outlier HORTI harga per satuan produksi (per kg) per komoditas</v>
      </c>
    </row>
    <row r="5917" spans="1:12">
      <c r="A5917">
        <v>130</v>
      </c>
      <c r="B5917" t="s">
        <v>335</v>
      </c>
      <c r="C5917" t="s">
        <v>272</v>
      </c>
      <c r="D5917" t="str">
        <f>CONCATENATE("3513",A5917,B5917,C5917,TEXT(F5917,REPT("0",3)))</f>
        <v>3513130003002100001</v>
      </c>
      <c r="E5917">
        <v>1</v>
      </c>
      <c r="F5917">
        <v>1</v>
      </c>
      <c r="G5917" t="s">
        <v>512</v>
      </c>
      <c r="H5917" t="s">
        <v>606</v>
      </c>
      <c r="I5917" t="s">
        <v>593</v>
      </c>
      <c r="J5917" t="s">
        <v>216</v>
      </c>
      <c r="K5917" t="s">
        <v>20</v>
      </c>
      <c r="L5917" t="str">
        <f>VLOOKUP(K5917,Sheet2!$A$1:$B$105,2,FALSE)</f>
        <v>Cek outlier HORTI harga per satuan produksi (per kg) per komoditas</v>
      </c>
    </row>
    <row r="5918" spans="1:12">
      <c r="A5918">
        <v>130</v>
      </c>
      <c r="B5918" t="s">
        <v>335</v>
      </c>
      <c r="C5918" t="s">
        <v>272</v>
      </c>
      <c r="D5918" t="str">
        <f>CONCATENATE("3513",A5918,B5918,C5918,TEXT(F5918,REPT("0",3)))</f>
        <v>3513130003002100006</v>
      </c>
      <c r="E5918">
        <v>13</v>
      </c>
      <c r="F5918">
        <v>6</v>
      </c>
      <c r="G5918" t="s">
        <v>512</v>
      </c>
      <c r="H5918" t="s">
        <v>606</v>
      </c>
      <c r="I5918" t="s">
        <v>593</v>
      </c>
      <c r="J5918" t="s">
        <v>216</v>
      </c>
      <c r="K5918" t="s">
        <v>20</v>
      </c>
      <c r="L5918" t="str">
        <f>VLOOKUP(K5918,Sheet2!$A$1:$B$105,2,FALSE)</f>
        <v>Cek outlier HORTI harga per satuan produksi (per kg) per komoditas</v>
      </c>
    </row>
    <row r="5919" spans="1:12">
      <c r="A5919">
        <v>130</v>
      </c>
      <c r="B5919" t="s">
        <v>335</v>
      </c>
      <c r="C5919" t="s">
        <v>429</v>
      </c>
      <c r="D5919" t="str">
        <f>CONCATENATE("3513",A5919,B5919,C5919,TEXT(F5919,REPT("0",3)))</f>
        <v>3513130003002300033</v>
      </c>
      <c r="E5919">
        <v>43</v>
      </c>
      <c r="F5919">
        <v>33</v>
      </c>
      <c r="G5919" t="s">
        <v>477</v>
      </c>
      <c r="H5919" t="s">
        <v>604</v>
      </c>
      <c r="I5919" t="s">
        <v>591</v>
      </c>
      <c r="J5919" t="s">
        <v>305</v>
      </c>
      <c r="K5919" t="s">
        <v>46</v>
      </c>
      <c r="L5919" t="str">
        <f>VLOOKUP(K5919,Sheet2!$A$1:$B$105,2,FALSE)</f>
        <v>Cek outlier nilai ijon per kabupaten per komoditas. Perlu dipastikan bahwa isian sudah dalam bentuk 000 Rp.</v>
      </c>
    </row>
    <row r="5920" spans="1:12">
      <c r="A5920">
        <v>130</v>
      </c>
      <c r="B5920" t="s">
        <v>13</v>
      </c>
      <c r="C5920" t="s">
        <v>26</v>
      </c>
      <c r="D5920" t="str">
        <f>CONCATENATE("3513",A5920,B5920,C5920,TEXT(F5920,REPT("0",3)))</f>
        <v>3513130004000100003</v>
      </c>
      <c r="E5920">
        <v>2</v>
      </c>
      <c r="F5920">
        <v>3</v>
      </c>
      <c r="G5920" t="s">
        <v>512</v>
      </c>
      <c r="H5920" t="s">
        <v>607</v>
      </c>
      <c r="I5920" t="s">
        <v>593</v>
      </c>
      <c r="J5920" t="s">
        <v>369</v>
      </c>
      <c r="K5920" t="s">
        <v>24</v>
      </c>
      <c r="L5920" t="str">
        <f>VLOOKUP(K5920,Sheet2!$A$1:$B$105,2,FALSE)</f>
        <v>Cek outlier produktivitas (r416/r412) per kabupaten per komoditas.</v>
      </c>
    </row>
    <row r="5921" spans="1:12">
      <c r="A5921">
        <v>130</v>
      </c>
      <c r="B5921" t="s">
        <v>13</v>
      </c>
      <c r="C5921" t="s">
        <v>26</v>
      </c>
      <c r="D5921" t="str">
        <f>CONCATENATE("3513",A5921,B5921,C5921,TEXT(F5921,REPT("0",3)))</f>
        <v>3513130004000100011</v>
      </c>
      <c r="E5921">
        <v>10</v>
      </c>
      <c r="F5921">
        <v>11</v>
      </c>
      <c r="G5921" t="s">
        <v>512</v>
      </c>
      <c r="H5921" t="s">
        <v>607</v>
      </c>
      <c r="I5921" t="s">
        <v>593</v>
      </c>
      <c r="J5921" t="s">
        <v>369</v>
      </c>
      <c r="K5921" t="s">
        <v>23</v>
      </c>
      <c r="L5921" t="str">
        <f>VLOOKUP(K5921,Sheet2!$A$1:$B$105,2,FALSE)</f>
        <v>Cek outlier harga (r417/r416) per kabupaten per komoditas.</v>
      </c>
    </row>
    <row r="5922" spans="1:12">
      <c r="A5922">
        <v>130</v>
      </c>
      <c r="B5922" t="s">
        <v>13</v>
      </c>
      <c r="C5922" t="s">
        <v>26</v>
      </c>
      <c r="D5922" t="str">
        <f>CONCATENATE("3513",A5922,B5922,C5922,TEXT(F5922,REPT("0",3)))</f>
        <v>3513130004000100019</v>
      </c>
      <c r="E5922">
        <v>17</v>
      </c>
      <c r="F5922">
        <v>19</v>
      </c>
      <c r="G5922" t="s">
        <v>512</v>
      </c>
      <c r="H5922" t="s">
        <v>607</v>
      </c>
      <c r="I5922" t="s">
        <v>593</v>
      </c>
      <c r="J5922" t="s">
        <v>369</v>
      </c>
      <c r="K5922" t="s">
        <v>23</v>
      </c>
      <c r="L5922" t="str">
        <f>VLOOKUP(K5922,Sheet2!$A$1:$B$105,2,FALSE)</f>
        <v>Cek outlier harga (r417/r416) per kabupaten per komoditas.</v>
      </c>
    </row>
    <row r="5923" spans="1:12">
      <c r="A5923">
        <v>130</v>
      </c>
      <c r="B5923" t="s">
        <v>13</v>
      </c>
      <c r="C5923" t="s">
        <v>26</v>
      </c>
      <c r="D5923" t="str">
        <f>CONCATENATE("3513",A5923,B5923,C5923,TEXT(F5923,REPT("0",3)))</f>
        <v>3513130004000100036</v>
      </c>
      <c r="E5923">
        <v>35</v>
      </c>
      <c r="F5923">
        <v>36</v>
      </c>
      <c r="G5923" t="s">
        <v>512</v>
      </c>
      <c r="H5923" t="s">
        <v>607</v>
      </c>
      <c r="I5923" t="s">
        <v>593</v>
      </c>
      <c r="J5923" t="s">
        <v>369</v>
      </c>
      <c r="K5923" t="s">
        <v>23</v>
      </c>
      <c r="L5923" t="str">
        <f>VLOOKUP(K5923,Sheet2!$A$1:$B$105,2,FALSE)</f>
        <v>Cek outlier harga (r417/r416) per kabupaten per komoditas.</v>
      </c>
    </row>
    <row r="5924" spans="1:12">
      <c r="A5924">
        <v>130</v>
      </c>
      <c r="B5924" t="s">
        <v>13</v>
      </c>
      <c r="C5924" t="s">
        <v>26</v>
      </c>
      <c r="D5924" t="str">
        <f>CONCATENATE("3513",A5924,B5924,C5924,TEXT(F5924,REPT("0",3)))</f>
        <v>3513130004000100043</v>
      </c>
      <c r="E5924">
        <v>42</v>
      </c>
      <c r="F5924">
        <v>43</v>
      </c>
      <c r="G5924" t="s">
        <v>512</v>
      </c>
      <c r="H5924" t="s">
        <v>607</v>
      </c>
      <c r="I5924" t="s">
        <v>593</v>
      </c>
      <c r="J5924" t="s">
        <v>369</v>
      </c>
      <c r="K5924" t="s">
        <v>23</v>
      </c>
      <c r="L5924" t="str">
        <f>VLOOKUP(K5924,Sheet2!$A$1:$B$105,2,FALSE)</f>
        <v>Cek outlier harga (r417/r416) per kabupaten per komoditas.</v>
      </c>
    </row>
    <row r="5925" spans="1:12">
      <c r="A5925">
        <v>130</v>
      </c>
      <c r="B5925" t="s">
        <v>13</v>
      </c>
      <c r="C5925" t="s">
        <v>41</v>
      </c>
      <c r="D5925" t="str">
        <f>CONCATENATE("3513",A5925,B5925,C5925,TEXT(F5925,REPT("0",3)))</f>
        <v>3513130004000300019</v>
      </c>
      <c r="E5925">
        <v>13</v>
      </c>
      <c r="F5925">
        <v>19</v>
      </c>
      <c r="G5925" t="s">
        <v>456</v>
      </c>
      <c r="H5925" t="s">
        <v>607</v>
      </c>
      <c r="I5925" t="s">
        <v>593</v>
      </c>
      <c r="J5925" t="s">
        <v>90</v>
      </c>
      <c r="K5925" t="s">
        <v>24</v>
      </c>
      <c r="L5925" t="str">
        <f>VLOOKUP(K5925,Sheet2!$A$1:$B$105,2,FALSE)</f>
        <v>Cek outlier produktivitas (r416/r412) per kabupaten per komoditas.</v>
      </c>
    </row>
    <row r="5926" spans="1:12">
      <c r="A5926">
        <v>130</v>
      </c>
      <c r="B5926" t="s">
        <v>13</v>
      </c>
      <c r="C5926" t="s">
        <v>41</v>
      </c>
      <c r="D5926" t="str">
        <f>CONCATENATE("3513",A5926,B5926,C5926,TEXT(F5926,REPT("0",3)))</f>
        <v>3513130004000300020</v>
      </c>
      <c r="E5926">
        <v>14</v>
      </c>
      <c r="F5926">
        <v>20</v>
      </c>
      <c r="G5926" t="s">
        <v>456</v>
      </c>
      <c r="H5926" t="s">
        <v>607</v>
      </c>
      <c r="I5926" t="s">
        <v>593</v>
      </c>
      <c r="J5926" t="s">
        <v>90</v>
      </c>
      <c r="K5926" t="s">
        <v>33</v>
      </c>
      <c r="L5926" t="str">
        <f>VLOOKUP(K5926,Sheet2!$A$1:$B$105,2,FALSE)</f>
        <v>Cek outlier nilai ijon (r516) per komoditas</v>
      </c>
    </row>
    <row r="5927" spans="1:12">
      <c r="A5927">
        <v>130</v>
      </c>
      <c r="B5927" t="s">
        <v>13</v>
      </c>
      <c r="C5927" t="s">
        <v>48</v>
      </c>
      <c r="D5927" t="str">
        <f>CONCATENATE("3513",A5927,B5927,C5927,TEXT(F5927,REPT("0",3)))</f>
        <v>3513130004000400001</v>
      </c>
      <c r="E5927">
        <v>2</v>
      </c>
      <c r="F5927">
        <v>1</v>
      </c>
      <c r="G5927" t="s">
        <v>413</v>
      </c>
      <c r="H5927" t="s">
        <v>608</v>
      </c>
      <c r="I5927" t="s">
        <v>593</v>
      </c>
      <c r="J5927" t="s">
        <v>38</v>
      </c>
      <c r="K5927" t="s">
        <v>24</v>
      </c>
      <c r="L5927" t="str">
        <f>VLOOKUP(K5927,Sheet2!$A$1:$B$105,2,FALSE)</f>
        <v>Cek outlier produktivitas (r416/r412) per kabupaten per komoditas.</v>
      </c>
    </row>
    <row r="5928" spans="1:12">
      <c r="A5928">
        <v>130</v>
      </c>
      <c r="B5928" t="s">
        <v>13</v>
      </c>
      <c r="C5928" t="s">
        <v>48</v>
      </c>
      <c r="D5928" t="str">
        <f>CONCATENATE("3513",A5928,B5928,C5928,TEXT(F5928,REPT("0",3)))</f>
        <v>3513130004000400001</v>
      </c>
      <c r="E5928">
        <v>2</v>
      </c>
      <c r="F5928">
        <v>1</v>
      </c>
      <c r="G5928" t="s">
        <v>413</v>
      </c>
      <c r="H5928" t="s">
        <v>608</v>
      </c>
      <c r="I5928" t="s">
        <v>593</v>
      </c>
      <c r="J5928" t="s">
        <v>38</v>
      </c>
      <c r="K5928" t="s">
        <v>23</v>
      </c>
      <c r="L5928" t="str">
        <f>VLOOKUP(K5928,Sheet2!$A$1:$B$105,2,FALSE)</f>
        <v>Cek outlier harga (r417/r416) per kabupaten per komoditas.</v>
      </c>
    </row>
    <row r="5929" spans="1:12">
      <c r="A5929">
        <v>130</v>
      </c>
      <c r="B5929" t="s">
        <v>13</v>
      </c>
      <c r="C5929" t="s">
        <v>48</v>
      </c>
      <c r="D5929" t="str">
        <f>CONCATENATE("3513",A5929,B5929,C5929,TEXT(F5929,REPT("0",3)))</f>
        <v>3513130004000400013</v>
      </c>
      <c r="E5929">
        <v>10</v>
      </c>
      <c r="F5929">
        <v>13</v>
      </c>
      <c r="G5929" t="s">
        <v>413</v>
      </c>
      <c r="H5929" t="s">
        <v>608</v>
      </c>
      <c r="I5929" t="s">
        <v>593</v>
      </c>
      <c r="J5929" t="s">
        <v>38</v>
      </c>
      <c r="K5929" t="s">
        <v>91</v>
      </c>
      <c r="L5929" t="str">
        <f>VLOOKUP(K5929,Sheet2!$A$1:$B$105,2,FALSE)</f>
        <v>1-365 ; cek pengelola bekerja hanya 1 hari setiap 2pekan (r306 &lt;=12)</v>
      </c>
    </row>
    <row r="5930" spans="1:12">
      <c r="A5930">
        <v>130</v>
      </c>
      <c r="B5930" t="s">
        <v>13</v>
      </c>
      <c r="C5930" t="s">
        <v>48</v>
      </c>
      <c r="D5930" t="str">
        <f>CONCATENATE("3513",A5930,B5930,C5930,TEXT(F5930,REPT("0",3)))</f>
        <v>3513130004000400014</v>
      </c>
      <c r="E5930">
        <v>11</v>
      </c>
      <c r="F5930">
        <v>14</v>
      </c>
      <c r="G5930" t="s">
        <v>413</v>
      </c>
      <c r="H5930" t="s">
        <v>608</v>
      </c>
      <c r="I5930" t="s">
        <v>593</v>
      </c>
      <c r="J5930" t="s">
        <v>38</v>
      </c>
      <c r="K5930" t="s">
        <v>91</v>
      </c>
      <c r="L5930" t="str">
        <f>VLOOKUP(K5930,Sheet2!$A$1:$B$105,2,FALSE)</f>
        <v>1-365 ; cek pengelola bekerja hanya 1 hari setiap 2pekan (r306 &lt;=12)</v>
      </c>
    </row>
    <row r="5931" spans="1:12">
      <c r="A5931">
        <v>130</v>
      </c>
      <c r="B5931" t="s">
        <v>13</v>
      </c>
      <c r="C5931" t="s">
        <v>48</v>
      </c>
      <c r="D5931" t="str">
        <f>CONCATENATE("3513",A5931,B5931,C5931,TEXT(F5931,REPT("0",3)))</f>
        <v>3513130004000400035</v>
      </c>
      <c r="E5931">
        <v>30</v>
      </c>
      <c r="F5931">
        <v>35</v>
      </c>
      <c r="G5931" t="s">
        <v>413</v>
      </c>
      <c r="H5931" t="s">
        <v>608</v>
      </c>
      <c r="I5931" t="s">
        <v>593</v>
      </c>
      <c r="J5931" t="s">
        <v>38</v>
      </c>
      <c r="K5931" t="s">
        <v>20</v>
      </c>
      <c r="L5931" t="str">
        <f>VLOOKUP(K5931,Sheet2!$A$1:$B$105,2,FALSE)</f>
        <v>Cek outlier HORTI harga per satuan produksi (per kg) per komoditas</v>
      </c>
    </row>
    <row r="5932" spans="1:12">
      <c r="A5932">
        <v>130</v>
      </c>
      <c r="B5932" t="s">
        <v>13</v>
      </c>
      <c r="C5932" t="s">
        <v>48</v>
      </c>
      <c r="D5932" t="str">
        <f>CONCATENATE("3513",A5932,B5932,C5932,TEXT(F5932,REPT("0",3)))</f>
        <v>3513130004000400044</v>
      </c>
      <c r="E5932">
        <v>42</v>
      </c>
      <c r="F5932">
        <v>44</v>
      </c>
      <c r="G5932" t="s">
        <v>413</v>
      </c>
      <c r="H5932" t="s">
        <v>608</v>
      </c>
      <c r="I5932" t="s">
        <v>593</v>
      </c>
      <c r="J5932" t="s">
        <v>38</v>
      </c>
      <c r="K5932" t="s">
        <v>20</v>
      </c>
      <c r="L5932" t="str">
        <f>VLOOKUP(K5932,Sheet2!$A$1:$B$105,2,FALSE)</f>
        <v>Cek outlier HORTI harga per satuan produksi (per kg) per komoditas</v>
      </c>
    </row>
    <row r="5933" spans="1:12">
      <c r="A5933">
        <v>130</v>
      </c>
      <c r="B5933" t="s">
        <v>13</v>
      </c>
      <c r="C5933" t="s">
        <v>54</v>
      </c>
      <c r="D5933" t="str">
        <f>CONCATENATE("3513",A5933,B5933,C5933,TEXT(F5933,REPT("0",3)))</f>
        <v>3513130004000500010</v>
      </c>
      <c r="E5933">
        <v>10</v>
      </c>
      <c r="F5933">
        <v>10</v>
      </c>
      <c r="G5933" t="s">
        <v>329</v>
      </c>
      <c r="H5933" t="s">
        <v>607</v>
      </c>
      <c r="I5933" t="s">
        <v>593</v>
      </c>
      <c r="J5933" t="s">
        <v>18</v>
      </c>
      <c r="K5933" t="s">
        <v>23</v>
      </c>
      <c r="L5933" t="str">
        <f>VLOOKUP(K5933,Sheet2!$A$1:$B$105,2,FALSE)</f>
        <v>Cek outlier harga (r417/r416) per kabupaten per komoditas.</v>
      </c>
    </row>
    <row r="5934" spans="1:12">
      <c r="A5934">
        <v>130</v>
      </c>
      <c r="B5934" t="s">
        <v>13</v>
      </c>
      <c r="C5934" t="s">
        <v>54</v>
      </c>
      <c r="D5934" t="str">
        <f>CONCATENATE("3513",A5934,B5934,C5934,TEXT(F5934,REPT("0",3)))</f>
        <v>3513130004000500028</v>
      </c>
      <c r="E5934">
        <v>26</v>
      </c>
      <c r="F5934">
        <v>28</v>
      </c>
      <c r="G5934" t="s">
        <v>329</v>
      </c>
      <c r="H5934" t="s">
        <v>607</v>
      </c>
      <c r="I5934" t="s">
        <v>593</v>
      </c>
      <c r="J5934" t="s">
        <v>18</v>
      </c>
      <c r="K5934" t="s">
        <v>23</v>
      </c>
      <c r="L5934" t="str">
        <f>VLOOKUP(K5934,Sheet2!$A$1:$B$105,2,FALSE)</f>
        <v>Cek outlier harga (r417/r416) per kabupaten per komoditas.</v>
      </c>
    </row>
    <row r="5935" spans="1:12">
      <c r="A5935">
        <v>130</v>
      </c>
      <c r="B5935" t="s">
        <v>13</v>
      </c>
      <c r="C5935" t="s">
        <v>63</v>
      </c>
      <c r="D5935" t="str">
        <f>CONCATENATE("3513",A5935,B5935,C5935,TEXT(F5935,REPT("0",3)))</f>
        <v>3513130004000700011</v>
      </c>
      <c r="E5935">
        <v>10</v>
      </c>
      <c r="F5935">
        <v>11</v>
      </c>
      <c r="G5935" t="s">
        <v>477</v>
      </c>
      <c r="H5935" t="s">
        <v>608</v>
      </c>
      <c r="I5935" t="s">
        <v>593</v>
      </c>
      <c r="J5935" t="s">
        <v>342</v>
      </c>
      <c r="K5935" t="s">
        <v>23</v>
      </c>
      <c r="L5935" t="str">
        <f>VLOOKUP(K5935,Sheet2!$A$1:$B$105,2,FALSE)</f>
        <v>Cek outlier harga (r417/r416) per kabupaten per komoditas.</v>
      </c>
    </row>
    <row r="5936" spans="1:12">
      <c r="A5936">
        <v>130</v>
      </c>
      <c r="B5936" t="s">
        <v>13</v>
      </c>
      <c r="C5936" t="s">
        <v>63</v>
      </c>
      <c r="D5936" t="str">
        <f>CONCATENATE("3513",A5936,B5936,C5936,TEXT(F5936,REPT("0",3)))</f>
        <v>3513130004000700030</v>
      </c>
      <c r="E5936">
        <v>38</v>
      </c>
      <c r="F5936">
        <v>30</v>
      </c>
      <c r="G5936" t="s">
        <v>477</v>
      </c>
      <c r="H5936" t="s">
        <v>608</v>
      </c>
      <c r="I5936" t="s">
        <v>593</v>
      </c>
      <c r="J5936" t="s">
        <v>342</v>
      </c>
      <c r="K5936" t="s">
        <v>23</v>
      </c>
      <c r="L5936" t="str">
        <f>VLOOKUP(K5936,Sheet2!$A$1:$B$105,2,FALSE)</f>
        <v>Cek outlier harga (r417/r416) per kabupaten per komoditas.</v>
      </c>
    </row>
    <row r="5937" spans="1:12">
      <c r="A5937">
        <v>130</v>
      </c>
      <c r="B5937" t="s">
        <v>13</v>
      </c>
      <c r="C5937" t="s">
        <v>67</v>
      </c>
      <c r="D5937" t="str">
        <f>CONCATENATE("3513",A5937,B5937,C5937,TEXT(F5937,REPT("0",3)))</f>
        <v>3513130004000800018</v>
      </c>
      <c r="E5937">
        <v>23</v>
      </c>
      <c r="F5937">
        <v>18</v>
      </c>
      <c r="G5937" t="s">
        <v>380</v>
      </c>
      <c r="H5937" t="s">
        <v>609</v>
      </c>
      <c r="I5937" t="s">
        <v>595</v>
      </c>
      <c r="J5937" t="s">
        <v>276</v>
      </c>
      <c r="K5937" t="s">
        <v>395</v>
      </c>
      <c r="L5937" t="str">
        <f>VLOOKUP(K5937,Sheet2!$A$1:$B$105,2,FALSE)</f>
        <v>kewajaran jumlah trip &lt;12 atau &gt;720 setahun (824 &gt;=720 atau 824 &lt;12)</v>
      </c>
    </row>
    <row r="5938" spans="1:12">
      <c r="A5938">
        <v>130</v>
      </c>
      <c r="B5938" t="s">
        <v>13</v>
      </c>
      <c r="C5938" t="s">
        <v>76</v>
      </c>
      <c r="D5938" t="str">
        <f>CONCATENATE("3513",A5938,B5938,C5938,TEXT(F5938,REPT("0",3)))</f>
        <v>3513130004001000002</v>
      </c>
      <c r="E5938">
        <v>1</v>
      </c>
      <c r="F5938">
        <v>2</v>
      </c>
      <c r="G5938" t="s">
        <v>322</v>
      </c>
      <c r="H5938" t="s">
        <v>78</v>
      </c>
      <c r="I5938" t="s">
        <v>593</v>
      </c>
      <c r="J5938" t="s">
        <v>470</v>
      </c>
      <c r="K5938" t="s">
        <v>20</v>
      </c>
      <c r="L5938" t="str">
        <f>VLOOKUP(K5938,Sheet2!$A$1:$B$105,2,FALSE)</f>
        <v>Cek outlier HORTI harga per satuan produksi (per kg) per komoditas</v>
      </c>
    </row>
    <row r="5939" spans="1:12">
      <c r="A5939">
        <v>130</v>
      </c>
      <c r="B5939" t="s">
        <v>13</v>
      </c>
      <c r="C5939" t="s">
        <v>84</v>
      </c>
      <c r="D5939" t="str">
        <f>CONCATENATE("3513",A5939,B5939,C5939,TEXT(F5939,REPT("0",3)))</f>
        <v>3513130004001100003</v>
      </c>
      <c r="E5939">
        <v>3</v>
      </c>
      <c r="F5939">
        <v>3</v>
      </c>
      <c r="G5939" t="s">
        <v>363</v>
      </c>
      <c r="H5939" t="s">
        <v>608</v>
      </c>
      <c r="I5939" t="s">
        <v>593</v>
      </c>
      <c r="J5939" t="s">
        <v>266</v>
      </c>
      <c r="K5939" t="s">
        <v>23</v>
      </c>
      <c r="L5939" t="str">
        <f>VLOOKUP(K5939,Sheet2!$A$1:$B$105,2,FALSE)</f>
        <v>Cek outlier harga (r417/r416) per kabupaten per komoditas.</v>
      </c>
    </row>
    <row r="5940" spans="1:12">
      <c r="A5940">
        <v>130</v>
      </c>
      <c r="B5940" t="s">
        <v>13</v>
      </c>
      <c r="C5940" t="s">
        <v>84</v>
      </c>
      <c r="D5940" t="str">
        <f>CONCATENATE("3513",A5940,B5940,C5940,TEXT(F5940,REPT("0",3)))</f>
        <v>3513130004001100006</v>
      </c>
      <c r="E5940">
        <v>6</v>
      </c>
      <c r="F5940">
        <v>6</v>
      </c>
      <c r="G5940" t="s">
        <v>363</v>
      </c>
      <c r="H5940" t="s">
        <v>608</v>
      </c>
      <c r="I5940" t="s">
        <v>593</v>
      </c>
      <c r="J5940" t="s">
        <v>266</v>
      </c>
      <c r="K5940" t="s">
        <v>20</v>
      </c>
      <c r="L5940" t="str">
        <f>VLOOKUP(K5940,Sheet2!$A$1:$B$105,2,FALSE)</f>
        <v>Cek outlier HORTI harga per satuan produksi (per kg) per komoditas</v>
      </c>
    </row>
    <row r="5941" spans="1:12">
      <c r="A5941">
        <v>130</v>
      </c>
      <c r="B5941" t="s">
        <v>13</v>
      </c>
      <c r="C5941" t="s">
        <v>84</v>
      </c>
      <c r="D5941" t="str">
        <f>CONCATENATE("3513",A5941,B5941,C5941,TEXT(F5941,REPT("0",3)))</f>
        <v>3513130004001100011</v>
      </c>
      <c r="E5941">
        <v>9</v>
      </c>
      <c r="F5941">
        <v>11</v>
      </c>
      <c r="G5941" t="s">
        <v>363</v>
      </c>
      <c r="H5941" t="s">
        <v>608</v>
      </c>
      <c r="I5941" t="s">
        <v>593</v>
      </c>
      <c r="J5941" t="s">
        <v>266</v>
      </c>
      <c r="K5941" t="s">
        <v>20</v>
      </c>
      <c r="L5941" t="str">
        <f>VLOOKUP(K5941,Sheet2!$A$1:$B$105,2,FALSE)</f>
        <v>Cek outlier HORTI harga per satuan produksi (per kg) per komoditas</v>
      </c>
    </row>
    <row r="5942" spans="1:12">
      <c r="A5942">
        <v>130</v>
      </c>
      <c r="B5942" t="s">
        <v>13</v>
      </c>
      <c r="C5942" t="s">
        <v>84</v>
      </c>
      <c r="D5942" t="str">
        <f>CONCATENATE("3513",A5942,B5942,C5942,TEXT(F5942,REPT("0",3)))</f>
        <v>3513130004001100015</v>
      </c>
      <c r="E5942">
        <v>12</v>
      </c>
      <c r="F5942">
        <v>15</v>
      </c>
      <c r="G5942" t="s">
        <v>363</v>
      </c>
      <c r="H5942" t="s">
        <v>608</v>
      </c>
      <c r="I5942" t="s">
        <v>593</v>
      </c>
      <c r="J5942" t="s">
        <v>266</v>
      </c>
      <c r="K5942" t="s">
        <v>20</v>
      </c>
      <c r="L5942" t="str">
        <f>VLOOKUP(K5942,Sheet2!$A$1:$B$105,2,FALSE)</f>
        <v>Cek outlier HORTI harga per satuan produksi (per kg) per komoditas</v>
      </c>
    </row>
    <row r="5943" spans="1:12">
      <c r="A5943">
        <v>130</v>
      </c>
      <c r="B5943" t="s">
        <v>13</v>
      </c>
      <c r="C5943" t="s">
        <v>84</v>
      </c>
      <c r="D5943" t="str">
        <f>CONCATENATE("3513",A5943,B5943,C5943,TEXT(F5943,REPT("0",3)))</f>
        <v>3513130004001100017</v>
      </c>
      <c r="E5943">
        <v>14</v>
      </c>
      <c r="F5943">
        <v>17</v>
      </c>
      <c r="G5943" t="s">
        <v>363</v>
      </c>
      <c r="H5943" t="s">
        <v>608</v>
      </c>
      <c r="I5943" t="s">
        <v>593</v>
      </c>
      <c r="J5943" t="s">
        <v>266</v>
      </c>
      <c r="K5943" t="s">
        <v>20</v>
      </c>
      <c r="L5943" t="str">
        <f>VLOOKUP(K5943,Sheet2!$A$1:$B$105,2,FALSE)</f>
        <v>Cek outlier HORTI harga per satuan produksi (per kg) per komoditas</v>
      </c>
    </row>
    <row r="5944" spans="1:12">
      <c r="A5944">
        <v>130</v>
      </c>
      <c r="B5944" t="s">
        <v>13</v>
      </c>
      <c r="C5944" t="s">
        <v>84</v>
      </c>
      <c r="D5944" t="str">
        <f>CONCATENATE("3513",A5944,B5944,C5944,TEXT(F5944,REPT("0",3)))</f>
        <v>3513130004001100038</v>
      </c>
      <c r="E5944">
        <v>32</v>
      </c>
      <c r="F5944">
        <v>38</v>
      </c>
      <c r="G5944" t="s">
        <v>363</v>
      </c>
      <c r="H5944" t="s">
        <v>608</v>
      </c>
      <c r="I5944" t="s">
        <v>593</v>
      </c>
      <c r="J5944" t="s">
        <v>266</v>
      </c>
      <c r="K5944" t="s">
        <v>20</v>
      </c>
      <c r="L5944" t="str">
        <f>VLOOKUP(K5944,Sheet2!$A$1:$B$105,2,FALSE)</f>
        <v>Cek outlier HORTI harga per satuan produksi (per kg) per komoditas</v>
      </c>
    </row>
    <row r="5945" spans="1:12">
      <c r="A5945">
        <v>130</v>
      </c>
      <c r="B5945" t="s">
        <v>13</v>
      </c>
      <c r="C5945" t="s">
        <v>88</v>
      </c>
      <c r="D5945" t="str">
        <f>CONCATENATE("3513",A5945,B5945,C5945,TEXT(F5945,REPT("0",3)))</f>
        <v>3513130004001200023</v>
      </c>
      <c r="E5945">
        <v>24</v>
      </c>
      <c r="F5945">
        <v>23</v>
      </c>
      <c r="G5945" t="s">
        <v>495</v>
      </c>
      <c r="H5945" t="s">
        <v>608</v>
      </c>
      <c r="I5945" t="s">
        <v>593</v>
      </c>
      <c r="J5945" t="s">
        <v>90</v>
      </c>
      <c r="K5945" t="s">
        <v>20</v>
      </c>
      <c r="L5945" t="str">
        <f>VLOOKUP(K5945,Sheet2!$A$1:$B$105,2,FALSE)</f>
        <v>Cek outlier HORTI harga per satuan produksi (per kg) per komoditas</v>
      </c>
    </row>
    <row r="5946" spans="1:12">
      <c r="A5946">
        <v>130</v>
      </c>
      <c r="B5946" t="s">
        <v>13</v>
      </c>
      <c r="C5946" t="s">
        <v>95</v>
      </c>
      <c r="D5946" t="str">
        <f>CONCATENATE("3513",A5946,B5946,C5946,TEXT(F5946,REPT("0",3)))</f>
        <v>3513130004001300016</v>
      </c>
      <c r="E5946">
        <v>23</v>
      </c>
      <c r="F5946">
        <v>16</v>
      </c>
      <c r="G5946" t="s">
        <v>277</v>
      </c>
      <c r="H5946" t="s">
        <v>609</v>
      </c>
      <c r="I5946" t="s">
        <v>595</v>
      </c>
      <c r="J5946" t="s">
        <v>153</v>
      </c>
      <c r="K5946" t="s">
        <v>23</v>
      </c>
      <c r="L5946" t="str">
        <f>VLOOKUP(K5946,Sheet2!$A$1:$B$105,2,FALSE)</f>
        <v>Cek outlier harga (r417/r416) per kabupaten per komoditas.</v>
      </c>
    </row>
    <row r="5947" spans="1:12">
      <c r="A5947">
        <v>130</v>
      </c>
      <c r="B5947" t="s">
        <v>13</v>
      </c>
      <c r="C5947" t="s">
        <v>95</v>
      </c>
      <c r="D5947" t="str">
        <f>CONCATENATE("3513",A5947,B5947,C5947,TEXT(F5947,REPT("0",3)))</f>
        <v>3513130004001300024</v>
      </c>
      <c r="E5947">
        <v>37</v>
      </c>
      <c r="F5947">
        <v>24</v>
      </c>
      <c r="G5947" t="s">
        <v>277</v>
      </c>
      <c r="H5947" t="s">
        <v>609</v>
      </c>
      <c r="I5947" t="s">
        <v>595</v>
      </c>
      <c r="J5947" t="s">
        <v>153</v>
      </c>
      <c r="K5947" t="s">
        <v>23</v>
      </c>
      <c r="L5947" t="str">
        <f>VLOOKUP(K5947,Sheet2!$A$1:$B$105,2,FALSE)</f>
        <v>Cek outlier harga (r417/r416) per kabupaten per komoditas.</v>
      </c>
    </row>
    <row r="5948" spans="1:12">
      <c r="A5948">
        <v>130</v>
      </c>
      <c r="B5948" t="s">
        <v>13</v>
      </c>
      <c r="C5948" t="s">
        <v>97</v>
      </c>
      <c r="D5948" t="str">
        <f>CONCATENATE("3513",A5948,B5948,C5948,TEXT(F5948,REPT("0",3)))</f>
        <v>3513130004001400005</v>
      </c>
      <c r="E5948">
        <v>7</v>
      </c>
      <c r="F5948">
        <v>5</v>
      </c>
      <c r="G5948" t="s">
        <v>336</v>
      </c>
      <c r="H5948" t="s">
        <v>609</v>
      </c>
      <c r="I5948" t="s">
        <v>595</v>
      </c>
      <c r="J5948" t="s">
        <v>261</v>
      </c>
      <c r="K5948" t="s">
        <v>23</v>
      </c>
      <c r="L5948" t="str">
        <f>VLOOKUP(K5948,Sheet2!$A$1:$B$105,2,FALSE)</f>
        <v>Cek outlier harga (r417/r416) per kabupaten per komoditas.</v>
      </c>
    </row>
    <row r="5949" spans="1:12">
      <c r="A5949">
        <v>130</v>
      </c>
      <c r="B5949" t="s">
        <v>13</v>
      </c>
      <c r="C5949" t="s">
        <v>97</v>
      </c>
      <c r="D5949" t="str">
        <f>CONCATENATE("3513",A5949,B5949,C5949,TEXT(F5949,REPT("0",3)))</f>
        <v>3513130004001400017</v>
      </c>
      <c r="E5949">
        <v>27</v>
      </c>
      <c r="F5949">
        <v>17</v>
      </c>
      <c r="G5949" t="s">
        <v>336</v>
      </c>
      <c r="H5949" t="s">
        <v>609</v>
      </c>
      <c r="I5949" t="s">
        <v>595</v>
      </c>
      <c r="J5949" t="s">
        <v>261</v>
      </c>
      <c r="K5949" t="s">
        <v>46</v>
      </c>
      <c r="L5949" t="str">
        <f>VLOOKUP(K5949,Sheet2!$A$1:$B$105,2,FALSE)</f>
        <v>Cek outlier nilai ijon per kabupaten per komoditas. Perlu dipastikan bahwa isian sudah dalam bentuk 000 Rp.</v>
      </c>
    </row>
    <row r="5950" spans="1:12">
      <c r="A5950">
        <v>130</v>
      </c>
      <c r="B5950" t="s">
        <v>13</v>
      </c>
      <c r="C5950" t="s">
        <v>14</v>
      </c>
      <c r="D5950" t="str">
        <f>CONCATENATE("3513",A5950,B5950,C5950,TEXT(F5950,REPT("0",3)))</f>
        <v>3513130004001500010</v>
      </c>
      <c r="E5950">
        <v>13</v>
      </c>
      <c r="F5950">
        <v>10</v>
      </c>
      <c r="G5950" t="s">
        <v>456</v>
      </c>
      <c r="H5950" t="s">
        <v>609</v>
      </c>
      <c r="I5950" t="s">
        <v>595</v>
      </c>
      <c r="J5950" t="s">
        <v>235</v>
      </c>
      <c r="K5950" t="s">
        <v>52</v>
      </c>
      <c r="L5950" t="str">
        <f>VLOOKUP(K5950,Sheet2!$A$1:$B$105,2,FALSE)</f>
        <v>Pengecekan R606 untuk Jumlah Ternak Unggas Ayam Kampung Pedaging (4306) atau Ayam Kampung Petelur (4307) yang kurang dari 50 ekor.</v>
      </c>
    </row>
    <row r="5951" spans="1:12">
      <c r="A5951">
        <v>130</v>
      </c>
      <c r="B5951" t="s">
        <v>13</v>
      </c>
      <c r="C5951" t="s">
        <v>14</v>
      </c>
      <c r="D5951" t="str">
        <f>CONCATENATE("3513",A5951,B5951,C5951,TEXT(F5951,REPT("0",3)))</f>
        <v>3513130004001500010</v>
      </c>
      <c r="E5951">
        <v>13</v>
      </c>
      <c r="F5951">
        <v>10</v>
      </c>
      <c r="G5951" t="s">
        <v>456</v>
      </c>
      <c r="H5951" t="s">
        <v>609</v>
      </c>
      <c r="I5951" t="s">
        <v>595</v>
      </c>
      <c r="J5951" t="s">
        <v>235</v>
      </c>
      <c r="K5951" t="s">
        <v>82</v>
      </c>
      <c r="L5951" t="str">
        <f>VLOOKUP(K5951,Sheet2!$A$1:$B$105,2,FALSE)</f>
        <v>Pengecekan R616 untuk rata-rata pembelian DOC/DOD/DOQ per siklus Ternak Unggas Pedaging (4302, 4306, 4308, atau 4420) yang kurang dari 50 ekor per siklus.</v>
      </c>
    </row>
    <row r="5952" spans="1:12">
      <c r="A5952">
        <v>130</v>
      </c>
      <c r="B5952" t="s">
        <v>13</v>
      </c>
      <c r="C5952" t="s">
        <v>14</v>
      </c>
      <c r="D5952" t="str">
        <f>CONCATENATE("3513",A5952,B5952,C5952,TEXT(F5952,REPT("0",3)))</f>
        <v>3513130004001500018</v>
      </c>
      <c r="E5952">
        <v>24</v>
      </c>
      <c r="F5952">
        <v>18</v>
      </c>
      <c r="G5952" t="s">
        <v>456</v>
      </c>
      <c r="H5952" t="s">
        <v>609</v>
      </c>
      <c r="I5952" t="s">
        <v>595</v>
      </c>
      <c r="J5952" t="s">
        <v>235</v>
      </c>
      <c r="K5952" t="s">
        <v>52</v>
      </c>
      <c r="L5952" t="str">
        <f>VLOOKUP(K5952,Sheet2!$A$1:$B$105,2,FALSE)</f>
        <v>Pengecekan R606 untuk Jumlah Ternak Unggas Ayam Kampung Pedaging (4306) atau Ayam Kampung Petelur (4307) yang kurang dari 50 ekor.</v>
      </c>
    </row>
    <row r="5953" spans="1:12">
      <c r="A5953">
        <v>130</v>
      </c>
      <c r="B5953" t="s">
        <v>13</v>
      </c>
      <c r="C5953" t="s">
        <v>14</v>
      </c>
      <c r="D5953" t="str">
        <f>CONCATENATE("3513",A5953,B5953,C5953,TEXT(F5953,REPT("0",3)))</f>
        <v>3513130004001500018</v>
      </c>
      <c r="E5953">
        <v>24</v>
      </c>
      <c r="F5953">
        <v>18</v>
      </c>
      <c r="G5953" t="s">
        <v>456</v>
      </c>
      <c r="H5953" t="s">
        <v>609</v>
      </c>
      <c r="I5953" t="s">
        <v>595</v>
      </c>
      <c r="J5953" t="s">
        <v>235</v>
      </c>
      <c r="K5953" t="s">
        <v>81</v>
      </c>
      <c r="L5953" t="str">
        <f>VLOOKUP(K5953,Sheet2!$A$1:$B$105,2,FALSE)</f>
        <v>Pengecekan R615 untuk Jumlah Siklus Ternak Unggas Pedaging (4302, 4306, 4308, atau 4420) yang lebih dari 8 siklus.</v>
      </c>
    </row>
    <row r="5954" spans="1:12">
      <c r="A5954">
        <v>130</v>
      </c>
      <c r="B5954" t="s">
        <v>13</v>
      </c>
      <c r="C5954" t="s">
        <v>14</v>
      </c>
      <c r="D5954" t="str">
        <f>CONCATENATE("3513",A5954,B5954,C5954,TEXT(F5954,REPT("0",3)))</f>
        <v>3513130004001500018</v>
      </c>
      <c r="E5954">
        <v>24</v>
      </c>
      <c r="F5954">
        <v>18</v>
      </c>
      <c r="G5954" t="s">
        <v>456</v>
      </c>
      <c r="H5954" t="s">
        <v>609</v>
      </c>
      <c r="I5954" t="s">
        <v>595</v>
      </c>
      <c r="J5954" t="s">
        <v>235</v>
      </c>
      <c r="K5954" t="s">
        <v>82</v>
      </c>
      <c r="L5954" t="str">
        <f>VLOOKUP(K5954,Sheet2!$A$1:$B$105,2,FALSE)</f>
        <v>Pengecekan R616 untuk rata-rata pembelian DOC/DOD/DOQ per siklus Ternak Unggas Pedaging (4302, 4306, 4308, atau 4420) yang kurang dari 50 ekor per siklus.</v>
      </c>
    </row>
    <row r="5955" spans="1:12">
      <c r="A5955">
        <v>130</v>
      </c>
      <c r="B5955" t="s">
        <v>13</v>
      </c>
      <c r="C5955" t="s">
        <v>14</v>
      </c>
      <c r="D5955" t="str">
        <f>CONCATENATE("3513",A5955,B5955,C5955,TEXT(F5955,REPT("0",3)))</f>
        <v>3513130004001500018</v>
      </c>
      <c r="E5955">
        <v>24</v>
      </c>
      <c r="F5955">
        <v>18</v>
      </c>
      <c r="G5955" t="s">
        <v>456</v>
      </c>
      <c r="H5955" t="s">
        <v>609</v>
      </c>
      <c r="I5955" t="s">
        <v>595</v>
      </c>
      <c r="J5955" t="s">
        <v>235</v>
      </c>
      <c r="K5955" t="s">
        <v>53</v>
      </c>
      <c r="L5955" t="str">
        <f>VLOOKUP(K5955,Sheet2!$A$1:$B$105,2,FALSE)</f>
        <v>Harga Ayam Ras Pedaging FS, Ayam Kampung Pedaging, Itik Pedaging, atau Puyuh Pedaging &lt; 15.000 atau &gt; 100.000</v>
      </c>
    </row>
    <row r="5956" spans="1:12">
      <c r="A5956">
        <v>130</v>
      </c>
      <c r="B5956" t="s">
        <v>13</v>
      </c>
      <c r="C5956" t="s">
        <v>14</v>
      </c>
      <c r="D5956" t="str">
        <f>CONCATENATE("3513",A5956,B5956,C5956,TEXT(F5956,REPT("0",3)))</f>
        <v>3513130004001500026</v>
      </c>
      <c r="E5956">
        <v>35</v>
      </c>
      <c r="F5956">
        <v>26</v>
      </c>
      <c r="G5956" t="s">
        <v>456</v>
      </c>
      <c r="H5956" t="s">
        <v>609</v>
      </c>
      <c r="I5956" t="s">
        <v>595</v>
      </c>
      <c r="J5956" t="s">
        <v>235</v>
      </c>
      <c r="K5956" t="s">
        <v>46</v>
      </c>
      <c r="L5956" t="str">
        <f>VLOOKUP(K5956,Sheet2!$A$1:$B$105,2,FALSE)</f>
        <v>Cek outlier nilai ijon per kabupaten per komoditas. Perlu dipastikan bahwa isian sudah dalam bentuk 000 Rp.</v>
      </c>
    </row>
    <row r="5957" spans="1:12">
      <c r="A5957">
        <v>130</v>
      </c>
      <c r="B5957" t="s">
        <v>13</v>
      </c>
      <c r="C5957" t="s">
        <v>14</v>
      </c>
      <c r="D5957" t="str">
        <f>CONCATENATE("3513",A5957,B5957,C5957,TEXT(F5957,REPT("0",3)))</f>
        <v>3513130004001500027</v>
      </c>
      <c r="E5957">
        <v>37</v>
      </c>
      <c r="F5957">
        <v>27</v>
      </c>
      <c r="G5957" t="s">
        <v>456</v>
      </c>
      <c r="H5957" t="s">
        <v>609</v>
      </c>
      <c r="I5957" t="s">
        <v>595</v>
      </c>
      <c r="J5957" t="s">
        <v>235</v>
      </c>
      <c r="K5957" t="s">
        <v>33</v>
      </c>
      <c r="L5957" t="str">
        <f>VLOOKUP(K5957,Sheet2!$A$1:$B$105,2,FALSE)</f>
        <v>Cek outlier nilai ijon (r516) per komoditas</v>
      </c>
    </row>
    <row r="5958" spans="1:12">
      <c r="A5958">
        <v>130</v>
      </c>
      <c r="B5958" t="s">
        <v>13</v>
      </c>
      <c r="C5958" t="s">
        <v>101</v>
      </c>
      <c r="D5958" t="str">
        <f>CONCATENATE("3513",A5958,B5958,C5958,TEXT(F5958,REPT("0",3)))</f>
        <v>3513130004001600004</v>
      </c>
      <c r="E5958">
        <v>4</v>
      </c>
      <c r="F5958">
        <v>4</v>
      </c>
      <c r="G5958" t="s">
        <v>120</v>
      </c>
      <c r="H5958" t="s">
        <v>609</v>
      </c>
      <c r="I5958" t="s">
        <v>595</v>
      </c>
      <c r="J5958" t="s">
        <v>187</v>
      </c>
      <c r="K5958" t="s">
        <v>46</v>
      </c>
      <c r="L5958" t="str">
        <f>VLOOKUP(K5958,Sheet2!$A$1:$B$105,2,FALSE)</f>
        <v>Cek outlier nilai ijon per kabupaten per komoditas. Perlu dipastikan bahwa isian sudah dalam bentuk 000 Rp.</v>
      </c>
    </row>
    <row r="5959" spans="1:12">
      <c r="A5959">
        <v>130</v>
      </c>
      <c r="B5959" t="s">
        <v>13</v>
      </c>
      <c r="C5959" t="s">
        <v>101</v>
      </c>
      <c r="D5959" t="str">
        <f>CONCATENATE("3513",A5959,B5959,C5959,TEXT(F5959,REPT("0",3)))</f>
        <v>3513130004001600020</v>
      </c>
      <c r="E5959">
        <v>23</v>
      </c>
      <c r="F5959">
        <v>20</v>
      </c>
      <c r="G5959" t="s">
        <v>120</v>
      </c>
      <c r="H5959" t="s">
        <v>609</v>
      </c>
      <c r="I5959" t="s">
        <v>595</v>
      </c>
      <c r="J5959" t="s">
        <v>187</v>
      </c>
      <c r="K5959" t="s">
        <v>46</v>
      </c>
      <c r="L5959" t="str">
        <f>VLOOKUP(K5959,Sheet2!$A$1:$B$105,2,FALSE)</f>
        <v>Cek outlier nilai ijon per kabupaten per komoditas. Perlu dipastikan bahwa isian sudah dalam bentuk 000 Rp.</v>
      </c>
    </row>
    <row r="5960" spans="1:12">
      <c r="A5960">
        <v>130</v>
      </c>
      <c r="B5960" t="s">
        <v>13</v>
      </c>
      <c r="C5960" t="s">
        <v>103</v>
      </c>
      <c r="D5960" t="str">
        <f>CONCATENATE("3513",A5960,B5960,C5960,TEXT(F5960,REPT("0",3)))</f>
        <v>3513130004001700011</v>
      </c>
      <c r="E5960">
        <v>21</v>
      </c>
      <c r="F5960">
        <v>11</v>
      </c>
      <c r="G5960" t="s">
        <v>456</v>
      </c>
      <c r="H5960" t="s">
        <v>609</v>
      </c>
      <c r="I5960" t="s">
        <v>595</v>
      </c>
      <c r="J5960" t="s">
        <v>333</v>
      </c>
      <c r="K5960" t="s">
        <v>46</v>
      </c>
      <c r="L5960" t="str">
        <f>VLOOKUP(K5960,Sheet2!$A$1:$B$105,2,FALSE)</f>
        <v>Cek outlier nilai ijon per kabupaten per komoditas. Perlu dipastikan bahwa isian sudah dalam bentuk 000 Rp.</v>
      </c>
    </row>
    <row r="5961" spans="1:12">
      <c r="A5961">
        <v>130</v>
      </c>
      <c r="B5961" t="s">
        <v>13</v>
      </c>
      <c r="C5961" t="s">
        <v>103</v>
      </c>
      <c r="D5961" t="str">
        <f>CONCATENATE("3513",A5961,B5961,C5961,TEXT(F5961,REPT("0",3)))</f>
        <v>3513130004001700016</v>
      </c>
      <c r="E5961">
        <v>27</v>
      </c>
      <c r="F5961">
        <v>16</v>
      </c>
      <c r="G5961" t="s">
        <v>456</v>
      </c>
      <c r="H5961" t="s">
        <v>609</v>
      </c>
      <c r="I5961" t="s">
        <v>595</v>
      </c>
      <c r="J5961" t="s">
        <v>333</v>
      </c>
      <c r="K5961" t="s">
        <v>46</v>
      </c>
      <c r="L5961" t="str">
        <f>VLOOKUP(K5961,Sheet2!$A$1:$B$105,2,FALSE)</f>
        <v>Cek outlier nilai ijon per kabupaten per komoditas. Perlu dipastikan bahwa isian sudah dalam bentuk 000 Rp.</v>
      </c>
    </row>
    <row r="5962" spans="1:12">
      <c r="A5962">
        <v>130</v>
      </c>
      <c r="B5962" t="s">
        <v>13</v>
      </c>
      <c r="C5962" t="s">
        <v>103</v>
      </c>
      <c r="D5962" t="str">
        <f>CONCATENATE("3513",A5962,B5962,C5962,TEXT(F5962,REPT("0",3)))</f>
        <v>3513130004001700022</v>
      </c>
      <c r="E5962">
        <v>34</v>
      </c>
      <c r="F5962">
        <v>22</v>
      </c>
      <c r="G5962" t="s">
        <v>456</v>
      </c>
      <c r="H5962" t="s">
        <v>609</v>
      </c>
      <c r="I5962" t="s">
        <v>595</v>
      </c>
      <c r="J5962" t="s">
        <v>333</v>
      </c>
      <c r="K5962" t="s">
        <v>20</v>
      </c>
      <c r="L5962" t="str">
        <f>VLOOKUP(K5962,Sheet2!$A$1:$B$105,2,FALSE)</f>
        <v>Cek outlier HORTI harga per satuan produksi (per kg) per komoditas</v>
      </c>
    </row>
    <row r="5963" spans="1:12">
      <c r="A5963">
        <v>130</v>
      </c>
      <c r="B5963" t="s">
        <v>25</v>
      </c>
      <c r="C5963" t="s">
        <v>26</v>
      </c>
      <c r="D5963" t="str">
        <f>CONCATENATE("3513",A5963,B5963,C5963,TEXT(F5963,REPT("0",3)))</f>
        <v>3513130005000100007</v>
      </c>
      <c r="E5963">
        <v>10</v>
      </c>
      <c r="F5963">
        <v>7</v>
      </c>
      <c r="G5963" t="s">
        <v>346</v>
      </c>
      <c r="H5963" t="s">
        <v>610</v>
      </c>
      <c r="I5963" t="s">
        <v>595</v>
      </c>
      <c r="J5963" t="s">
        <v>392</v>
      </c>
      <c r="K5963" t="s">
        <v>46</v>
      </c>
      <c r="L5963" t="str">
        <f>VLOOKUP(K5963,Sheet2!$A$1:$B$105,2,FALSE)</f>
        <v>Cek outlier nilai ijon per kabupaten per komoditas. Perlu dipastikan bahwa isian sudah dalam bentuk 000 Rp.</v>
      </c>
    </row>
    <row r="5964" spans="1:12">
      <c r="A5964">
        <v>130</v>
      </c>
      <c r="B5964" t="s">
        <v>25</v>
      </c>
      <c r="C5964" t="s">
        <v>26</v>
      </c>
      <c r="D5964" t="str">
        <f>CONCATENATE("3513",A5964,B5964,C5964,TEXT(F5964,REPT("0",3)))</f>
        <v>3513130005000100020</v>
      </c>
      <c r="E5964">
        <v>28</v>
      </c>
      <c r="F5964">
        <v>20</v>
      </c>
      <c r="G5964" t="s">
        <v>346</v>
      </c>
      <c r="H5964" t="s">
        <v>610</v>
      </c>
      <c r="I5964" t="s">
        <v>595</v>
      </c>
      <c r="J5964" t="s">
        <v>392</v>
      </c>
      <c r="K5964" t="s">
        <v>46</v>
      </c>
      <c r="L5964" t="str">
        <f>VLOOKUP(K5964,Sheet2!$A$1:$B$105,2,FALSE)</f>
        <v>Cek outlier nilai ijon per kabupaten per komoditas. Perlu dipastikan bahwa isian sudah dalam bentuk 000 Rp.</v>
      </c>
    </row>
    <row r="5965" spans="1:12">
      <c r="A5965">
        <v>130</v>
      </c>
      <c r="B5965" t="s">
        <v>25</v>
      </c>
      <c r="C5965" t="s">
        <v>35</v>
      </c>
      <c r="D5965" t="str">
        <f>CONCATENATE("3513",A5965,B5965,C5965,TEXT(F5965,REPT("0",3)))</f>
        <v>3513130005000200005</v>
      </c>
      <c r="E5965">
        <v>16</v>
      </c>
      <c r="F5965">
        <v>5</v>
      </c>
      <c r="G5965" t="s">
        <v>27</v>
      </c>
      <c r="H5965" t="s">
        <v>610</v>
      </c>
      <c r="I5965" t="s">
        <v>595</v>
      </c>
      <c r="J5965" t="s">
        <v>187</v>
      </c>
      <c r="K5965" t="s">
        <v>46</v>
      </c>
      <c r="L5965" t="str">
        <f>VLOOKUP(K5965,Sheet2!$A$1:$B$105,2,FALSE)</f>
        <v>Cek outlier nilai ijon per kabupaten per komoditas. Perlu dipastikan bahwa isian sudah dalam bentuk 000 Rp.</v>
      </c>
    </row>
    <row r="5966" spans="1:12">
      <c r="A5966">
        <v>130</v>
      </c>
      <c r="B5966" t="s">
        <v>25</v>
      </c>
      <c r="C5966" t="s">
        <v>35</v>
      </c>
      <c r="D5966" t="str">
        <f>CONCATENATE("3513",A5966,B5966,C5966,TEXT(F5966,REPT("0",3)))</f>
        <v>3513130005000200012</v>
      </c>
      <c r="E5966">
        <v>10</v>
      </c>
      <c r="F5966">
        <v>12</v>
      </c>
      <c r="G5966" t="s">
        <v>27</v>
      </c>
      <c r="H5966" t="s">
        <v>610</v>
      </c>
      <c r="I5966" t="s">
        <v>595</v>
      </c>
      <c r="J5966" t="s">
        <v>187</v>
      </c>
      <c r="K5966" t="s">
        <v>46</v>
      </c>
      <c r="L5966" t="str">
        <f>VLOOKUP(K5966,Sheet2!$A$1:$B$105,2,FALSE)</f>
        <v>Cek outlier nilai ijon per kabupaten per komoditas. Perlu dipastikan bahwa isian sudah dalam bentuk 000 Rp.</v>
      </c>
    </row>
    <row r="5967" spans="1:12">
      <c r="A5967">
        <v>130</v>
      </c>
      <c r="B5967" t="s">
        <v>25</v>
      </c>
      <c r="C5967" t="s">
        <v>41</v>
      </c>
      <c r="D5967" t="str">
        <f>CONCATENATE("3513",A5967,B5967,C5967,TEXT(F5967,REPT("0",3)))</f>
        <v>3513130005000300005</v>
      </c>
      <c r="E5967">
        <v>7</v>
      </c>
      <c r="F5967">
        <v>5</v>
      </c>
      <c r="G5967" t="s">
        <v>510</v>
      </c>
      <c r="H5967" t="s">
        <v>610</v>
      </c>
      <c r="I5967" t="s">
        <v>595</v>
      </c>
      <c r="J5967" t="s">
        <v>258</v>
      </c>
      <c r="K5967" t="s">
        <v>315</v>
      </c>
      <c r="L5967" t="str">
        <f>VLOOKUP(K5967,Sheet2!$A$1:$B$105,2,FALSE)</f>
        <v>Cek outlier nilai produksi bibit per kabupaten per komoditas. Perlu dipastikan bahwa isian sudah dalam bentuk 000 Rp.</v>
      </c>
    </row>
    <row r="5968" spans="1:12">
      <c r="A5968">
        <v>130</v>
      </c>
      <c r="B5968" t="s">
        <v>25</v>
      </c>
      <c r="C5968" t="s">
        <v>41</v>
      </c>
      <c r="D5968" t="str">
        <f>CONCATENATE("3513",A5968,B5968,C5968,TEXT(F5968,REPT("0",3)))</f>
        <v>3513130005000300006</v>
      </c>
      <c r="E5968">
        <v>10</v>
      </c>
      <c r="F5968">
        <v>6</v>
      </c>
      <c r="G5968" t="s">
        <v>510</v>
      </c>
      <c r="H5968" t="s">
        <v>610</v>
      </c>
      <c r="I5968" t="s">
        <v>595</v>
      </c>
      <c r="J5968" t="s">
        <v>258</v>
      </c>
      <c r="K5968" t="s">
        <v>46</v>
      </c>
      <c r="L5968" t="str">
        <f>VLOOKUP(K5968,Sheet2!$A$1:$B$105,2,FALSE)</f>
        <v>Cek outlier nilai ijon per kabupaten per komoditas. Perlu dipastikan bahwa isian sudah dalam bentuk 000 Rp.</v>
      </c>
    </row>
    <row r="5969" spans="1:12">
      <c r="A5969">
        <v>130</v>
      </c>
      <c r="B5969" t="s">
        <v>25</v>
      </c>
      <c r="C5969" t="s">
        <v>41</v>
      </c>
      <c r="D5969" t="str">
        <f>CONCATENATE("3513",A5969,B5969,C5969,TEXT(F5969,REPT("0",3)))</f>
        <v>3513130005000300008</v>
      </c>
      <c r="E5969">
        <v>12</v>
      </c>
      <c r="F5969">
        <v>8</v>
      </c>
      <c r="G5969" t="s">
        <v>510</v>
      </c>
      <c r="H5969" t="s">
        <v>610</v>
      </c>
      <c r="I5969" t="s">
        <v>595</v>
      </c>
      <c r="J5969" t="s">
        <v>258</v>
      </c>
      <c r="K5969" t="s">
        <v>315</v>
      </c>
      <c r="L5969" t="str">
        <f>VLOOKUP(K5969,Sheet2!$A$1:$B$105,2,FALSE)</f>
        <v>Cek outlier nilai produksi bibit per kabupaten per komoditas. Perlu dipastikan bahwa isian sudah dalam bentuk 000 Rp.</v>
      </c>
    </row>
    <row r="5970" spans="1:12">
      <c r="A5970">
        <v>130</v>
      </c>
      <c r="B5970" t="s">
        <v>25</v>
      </c>
      <c r="C5970" t="s">
        <v>41</v>
      </c>
      <c r="D5970" t="str">
        <f>CONCATENATE("3513",A5970,B5970,C5970,TEXT(F5970,REPT("0",3)))</f>
        <v>3513130005000300016</v>
      </c>
      <c r="E5970">
        <v>22</v>
      </c>
      <c r="F5970">
        <v>16</v>
      </c>
      <c r="G5970" t="s">
        <v>510</v>
      </c>
      <c r="H5970" t="s">
        <v>610</v>
      </c>
      <c r="I5970" t="s">
        <v>595</v>
      </c>
      <c r="J5970" t="s">
        <v>258</v>
      </c>
      <c r="K5970" t="s">
        <v>395</v>
      </c>
      <c r="L5970" t="str">
        <f>VLOOKUP(K5970,Sheet2!$A$1:$B$105,2,FALSE)</f>
        <v>kewajaran jumlah trip &lt;12 atau &gt;720 setahun (824 &gt;=720 atau 824 &lt;12)</v>
      </c>
    </row>
    <row r="5971" spans="1:12">
      <c r="A5971">
        <v>130</v>
      </c>
      <c r="B5971" t="s">
        <v>25</v>
      </c>
      <c r="C5971" t="s">
        <v>41</v>
      </c>
      <c r="D5971" t="str">
        <f>CONCATENATE("3513",A5971,B5971,C5971,TEXT(F5971,REPT("0",3)))</f>
        <v>3513130005000300017</v>
      </c>
      <c r="E5971">
        <v>23</v>
      </c>
      <c r="F5971">
        <v>17</v>
      </c>
      <c r="G5971" t="s">
        <v>510</v>
      </c>
      <c r="H5971" t="s">
        <v>610</v>
      </c>
      <c r="I5971" t="s">
        <v>595</v>
      </c>
      <c r="J5971" t="s">
        <v>258</v>
      </c>
      <c r="K5971" t="s">
        <v>222</v>
      </c>
      <c r="L5971" t="str">
        <f>VLOOKUP(K5971,Sheet2!$A$1:$B$105,2,FALSE)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5972" spans="1:12">
      <c r="A5972">
        <v>130</v>
      </c>
      <c r="B5972" t="s">
        <v>25</v>
      </c>
      <c r="C5972" t="s">
        <v>41</v>
      </c>
      <c r="D5972" t="str">
        <f>CONCATENATE("3513",A5972,B5972,C5972,TEXT(F5972,REPT("0",3)))</f>
        <v>3513130005000300018</v>
      </c>
      <c r="E5972">
        <v>25</v>
      </c>
      <c r="F5972">
        <v>18</v>
      </c>
      <c r="G5972" t="s">
        <v>510</v>
      </c>
      <c r="H5972" t="s">
        <v>610</v>
      </c>
      <c r="I5972" t="s">
        <v>595</v>
      </c>
      <c r="J5972" t="s">
        <v>258</v>
      </c>
      <c r="K5972" t="s">
        <v>222</v>
      </c>
      <c r="L5972" t="str">
        <f>VLOOKUP(K5972,Sheet2!$A$1:$B$105,2,FALSE)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5973" spans="1:12">
      <c r="A5973">
        <v>130</v>
      </c>
      <c r="B5973" t="s">
        <v>25</v>
      </c>
      <c r="C5973" t="s">
        <v>41</v>
      </c>
      <c r="D5973" t="str">
        <f>CONCATENATE("3513",A5973,B5973,C5973,TEXT(F5973,REPT("0",3)))</f>
        <v>3513130005000300020</v>
      </c>
      <c r="E5973">
        <v>27</v>
      </c>
      <c r="F5973">
        <v>20</v>
      </c>
      <c r="G5973" t="s">
        <v>510</v>
      </c>
      <c r="H5973" t="s">
        <v>610</v>
      </c>
      <c r="I5973" t="s">
        <v>595</v>
      </c>
      <c r="J5973" t="s">
        <v>258</v>
      </c>
      <c r="K5973" t="s">
        <v>315</v>
      </c>
      <c r="L5973" t="str">
        <f>VLOOKUP(K5973,Sheet2!$A$1:$B$105,2,FALSE)</f>
        <v>Cek outlier nilai produksi bibit per kabupaten per komoditas. Perlu dipastikan bahwa isian sudah dalam bentuk 000 Rp.</v>
      </c>
    </row>
    <row r="5974" spans="1:12">
      <c r="A5974">
        <v>130</v>
      </c>
      <c r="B5974" t="s">
        <v>25</v>
      </c>
      <c r="C5974" t="s">
        <v>41</v>
      </c>
      <c r="D5974" t="str">
        <f>CONCATENATE("3513",A5974,B5974,C5974,TEXT(F5974,REPT("0",3)))</f>
        <v>3513130005000300021</v>
      </c>
      <c r="E5974">
        <v>28</v>
      </c>
      <c r="F5974">
        <v>21</v>
      </c>
      <c r="G5974" t="s">
        <v>510</v>
      </c>
      <c r="H5974" t="s">
        <v>610</v>
      </c>
      <c r="I5974" t="s">
        <v>595</v>
      </c>
      <c r="J5974" t="s">
        <v>258</v>
      </c>
      <c r="K5974" t="s">
        <v>395</v>
      </c>
      <c r="L5974" t="str">
        <f>VLOOKUP(K5974,Sheet2!$A$1:$B$105,2,FALSE)</f>
        <v>kewajaran jumlah trip &lt;12 atau &gt;720 setahun (824 &gt;=720 atau 824 &lt;12)</v>
      </c>
    </row>
    <row r="5975" spans="1:12">
      <c r="A5975">
        <v>130</v>
      </c>
      <c r="B5975" t="s">
        <v>25</v>
      </c>
      <c r="C5975" t="s">
        <v>41</v>
      </c>
      <c r="D5975" t="str">
        <f>CONCATENATE("3513",A5975,B5975,C5975,TEXT(F5975,REPT("0",3)))</f>
        <v>3513130005000300036</v>
      </c>
      <c r="E5975">
        <v>43</v>
      </c>
      <c r="F5975">
        <v>36</v>
      </c>
      <c r="G5975" t="s">
        <v>510</v>
      </c>
      <c r="H5975" t="s">
        <v>610</v>
      </c>
      <c r="I5975" t="s">
        <v>595</v>
      </c>
      <c r="J5975" t="s">
        <v>258</v>
      </c>
      <c r="K5975" t="s">
        <v>315</v>
      </c>
      <c r="L5975" t="str">
        <f>VLOOKUP(K5975,Sheet2!$A$1:$B$105,2,FALSE)</f>
        <v>Cek outlier nilai produksi bibit per kabupaten per komoditas. Perlu dipastikan bahwa isian sudah dalam bentuk 000 Rp.</v>
      </c>
    </row>
    <row r="5976" spans="1:12">
      <c r="A5976">
        <v>130</v>
      </c>
      <c r="B5976" t="s">
        <v>25</v>
      </c>
      <c r="C5976" t="s">
        <v>48</v>
      </c>
      <c r="D5976" t="str">
        <f>CONCATENATE("3513",A5976,B5976,C5976,TEXT(F5976,REPT("0",3)))</f>
        <v>3513130005000400003</v>
      </c>
      <c r="E5976">
        <v>4</v>
      </c>
      <c r="F5976">
        <v>3</v>
      </c>
      <c r="G5976" t="s">
        <v>171</v>
      </c>
      <c r="H5976" t="s">
        <v>610</v>
      </c>
      <c r="I5976" t="s">
        <v>595</v>
      </c>
      <c r="J5976" t="s">
        <v>239</v>
      </c>
      <c r="K5976" t="s">
        <v>315</v>
      </c>
      <c r="L5976" t="str">
        <f>VLOOKUP(K5976,Sheet2!$A$1:$B$105,2,FALSE)</f>
        <v>Cek outlier nilai produksi bibit per kabupaten per komoditas. Perlu dipastikan bahwa isian sudah dalam bentuk 000 Rp.</v>
      </c>
    </row>
    <row r="5977" spans="1:12">
      <c r="A5977">
        <v>130</v>
      </c>
      <c r="B5977" t="s">
        <v>25</v>
      </c>
      <c r="C5977" t="s">
        <v>48</v>
      </c>
      <c r="D5977" t="str">
        <f>CONCATENATE("3513",A5977,B5977,C5977,TEXT(F5977,REPT("0",3)))</f>
        <v>3513130005000400007</v>
      </c>
      <c r="E5977">
        <v>8</v>
      </c>
      <c r="F5977">
        <v>7</v>
      </c>
      <c r="G5977" t="s">
        <v>171</v>
      </c>
      <c r="H5977" t="s">
        <v>610</v>
      </c>
      <c r="I5977" t="s">
        <v>595</v>
      </c>
      <c r="J5977" t="s">
        <v>239</v>
      </c>
      <c r="K5977" t="s">
        <v>46</v>
      </c>
      <c r="L5977" t="str">
        <f>VLOOKUP(K5977,Sheet2!$A$1:$B$105,2,FALSE)</f>
        <v>Cek outlier nilai ijon per kabupaten per komoditas. Perlu dipastikan bahwa isian sudah dalam bentuk 000 Rp.</v>
      </c>
    </row>
    <row r="5978" spans="1:12">
      <c r="A5978">
        <v>130</v>
      </c>
      <c r="B5978" t="s">
        <v>25</v>
      </c>
      <c r="C5978" t="s">
        <v>48</v>
      </c>
      <c r="D5978" t="str">
        <f>CONCATENATE("3513",A5978,B5978,C5978,TEXT(F5978,REPT("0",3)))</f>
        <v>3513130005000400008</v>
      </c>
      <c r="E5978">
        <v>11</v>
      </c>
      <c r="F5978">
        <v>8</v>
      </c>
      <c r="G5978" t="s">
        <v>171</v>
      </c>
      <c r="H5978" t="s">
        <v>610</v>
      </c>
      <c r="I5978" t="s">
        <v>595</v>
      </c>
      <c r="J5978" t="s">
        <v>239</v>
      </c>
      <c r="K5978" t="s">
        <v>315</v>
      </c>
      <c r="L5978" t="str">
        <f>VLOOKUP(K5978,Sheet2!$A$1:$B$105,2,FALSE)</f>
        <v>Cek outlier nilai produksi bibit per kabupaten per komoditas. Perlu dipastikan bahwa isian sudah dalam bentuk 000 Rp.</v>
      </c>
    </row>
    <row r="5979" spans="1:12">
      <c r="A5979">
        <v>130</v>
      </c>
      <c r="B5979" t="s">
        <v>25</v>
      </c>
      <c r="C5979" t="s">
        <v>48</v>
      </c>
      <c r="D5979" t="str">
        <f>CONCATENATE("3513",A5979,B5979,C5979,TEXT(F5979,REPT("0",3)))</f>
        <v>3513130005000400013</v>
      </c>
      <c r="E5979">
        <v>16</v>
      </c>
      <c r="F5979">
        <v>13</v>
      </c>
      <c r="G5979" t="s">
        <v>171</v>
      </c>
      <c r="H5979" t="s">
        <v>610</v>
      </c>
      <c r="I5979" t="s">
        <v>595</v>
      </c>
      <c r="J5979" t="s">
        <v>239</v>
      </c>
      <c r="K5979" t="s">
        <v>315</v>
      </c>
      <c r="L5979" t="str">
        <f>VLOOKUP(K5979,Sheet2!$A$1:$B$105,2,FALSE)</f>
        <v>Cek outlier nilai produksi bibit per kabupaten per komoditas. Perlu dipastikan bahwa isian sudah dalam bentuk 000 Rp.</v>
      </c>
    </row>
    <row r="5980" spans="1:12">
      <c r="A5980">
        <v>130</v>
      </c>
      <c r="B5980" t="s">
        <v>25</v>
      </c>
      <c r="C5980" t="s">
        <v>54</v>
      </c>
      <c r="D5980" t="str">
        <f>CONCATENATE("3513",A5980,B5980,C5980,TEXT(F5980,REPT("0",3)))</f>
        <v>3513130005000500008</v>
      </c>
      <c r="E5980">
        <v>10</v>
      </c>
      <c r="F5980">
        <v>8</v>
      </c>
      <c r="G5980" t="s">
        <v>195</v>
      </c>
      <c r="H5980" t="s">
        <v>611</v>
      </c>
      <c r="I5980" t="s">
        <v>595</v>
      </c>
      <c r="J5980" t="s">
        <v>268</v>
      </c>
      <c r="K5980" t="s">
        <v>46</v>
      </c>
      <c r="L5980" t="str">
        <f>VLOOKUP(K5980,Sheet2!$A$1:$B$105,2,FALSE)</f>
        <v>Cek outlier nilai ijon per kabupaten per komoditas. Perlu dipastikan bahwa isian sudah dalam bentuk 000 Rp.</v>
      </c>
    </row>
    <row r="5981" spans="1:12">
      <c r="A5981">
        <v>130</v>
      </c>
      <c r="B5981" t="s">
        <v>25</v>
      </c>
      <c r="C5981" t="s">
        <v>54</v>
      </c>
      <c r="D5981" t="str">
        <f>CONCATENATE("3513",A5981,B5981,C5981,TEXT(F5981,REPT("0",3)))</f>
        <v>3513130005000500009</v>
      </c>
      <c r="E5981">
        <v>12</v>
      </c>
      <c r="F5981">
        <v>9</v>
      </c>
      <c r="G5981" t="s">
        <v>195</v>
      </c>
      <c r="H5981" t="s">
        <v>610</v>
      </c>
      <c r="I5981" t="s">
        <v>595</v>
      </c>
      <c r="J5981" t="s">
        <v>268</v>
      </c>
      <c r="K5981" t="s">
        <v>23</v>
      </c>
      <c r="L5981" t="str">
        <f>VLOOKUP(K5981,Sheet2!$A$1:$B$105,2,FALSE)</f>
        <v>Cek outlier harga (r417/r416) per kabupaten per komoditas.</v>
      </c>
    </row>
    <row r="5982" spans="1:12">
      <c r="A5982">
        <v>130</v>
      </c>
      <c r="B5982" t="s">
        <v>25</v>
      </c>
      <c r="C5982" t="s">
        <v>60</v>
      </c>
      <c r="D5982" t="str">
        <f>CONCATENATE("3513",A5982,B5982,C5982,TEXT(F5982,REPT("0",3)))</f>
        <v>3513130005000600021</v>
      </c>
      <c r="E5982">
        <v>25</v>
      </c>
      <c r="F5982">
        <v>21</v>
      </c>
      <c r="G5982" t="s">
        <v>184</v>
      </c>
      <c r="H5982" t="s">
        <v>610</v>
      </c>
      <c r="I5982" t="s">
        <v>595</v>
      </c>
      <c r="J5982" t="s">
        <v>125</v>
      </c>
      <c r="K5982" t="s">
        <v>46</v>
      </c>
      <c r="L5982" t="str">
        <f>VLOOKUP(K5982,Sheet2!$A$1:$B$105,2,FALSE)</f>
        <v>Cek outlier nilai ijon per kabupaten per komoditas. Perlu dipastikan bahwa isian sudah dalam bentuk 000 Rp.</v>
      </c>
    </row>
    <row r="5983" spans="1:12">
      <c r="A5983">
        <v>130</v>
      </c>
      <c r="B5983" t="s">
        <v>25</v>
      </c>
      <c r="C5983" t="s">
        <v>60</v>
      </c>
      <c r="D5983" t="str">
        <f>CONCATENATE("3513",A5983,B5983,C5983,TEXT(F5983,REPT("0",3)))</f>
        <v>3513130005000600026</v>
      </c>
      <c r="E5983">
        <v>30</v>
      </c>
      <c r="F5983">
        <v>26</v>
      </c>
      <c r="G5983" t="s">
        <v>184</v>
      </c>
      <c r="H5983" t="s">
        <v>610</v>
      </c>
      <c r="I5983" t="s">
        <v>595</v>
      </c>
      <c r="J5983" t="s">
        <v>125</v>
      </c>
      <c r="K5983" t="s">
        <v>46</v>
      </c>
      <c r="L5983" t="str">
        <f>VLOOKUP(K5983,Sheet2!$A$1:$B$105,2,FALSE)</f>
        <v>Cek outlier nilai ijon per kabupaten per komoditas. Perlu dipastikan bahwa isian sudah dalam bentuk 000 Rp.</v>
      </c>
    </row>
    <row r="5984" spans="1:12">
      <c r="A5984">
        <v>130</v>
      </c>
      <c r="B5984" t="s">
        <v>25</v>
      </c>
      <c r="C5984" t="s">
        <v>60</v>
      </c>
      <c r="D5984" t="str">
        <f>CONCATENATE("3513",A5984,B5984,C5984,TEXT(F5984,REPT("0",3)))</f>
        <v>3513130005000600027</v>
      </c>
      <c r="E5984">
        <v>31</v>
      </c>
      <c r="F5984">
        <v>27</v>
      </c>
      <c r="G5984" t="s">
        <v>184</v>
      </c>
      <c r="H5984" t="s">
        <v>610</v>
      </c>
      <c r="I5984" t="s">
        <v>595</v>
      </c>
      <c r="J5984" t="s">
        <v>125</v>
      </c>
      <c r="K5984" t="s">
        <v>46</v>
      </c>
      <c r="L5984" t="str">
        <f>VLOOKUP(K5984,Sheet2!$A$1:$B$105,2,FALSE)</f>
        <v>Cek outlier nilai ijon per kabupaten per komoditas. Perlu dipastikan bahwa isian sudah dalam bentuk 000 Rp.</v>
      </c>
    </row>
    <row r="5985" spans="1:12">
      <c r="A5985">
        <v>130</v>
      </c>
      <c r="B5985" t="s">
        <v>25</v>
      </c>
      <c r="C5985" t="s">
        <v>60</v>
      </c>
      <c r="D5985" t="str">
        <f>CONCATENATE("3513",A5985,B5985,C5985,TEXT(F5985,REPT("0",3)))</f>
        <v>3513130005000600028</v>
      </c>
      <c r="E5985">
        <v>33</v>
      </c>
      <c r="F5985">
        <v>28</v>
      </c>
      <c r="G5985" t="s">
        <v>184</v>
      </c>
      <c r="H5985" t="s">
        <v>610</v>
      </c>
      <c r="I5985" t="s">
        <v>595</v>
      </c>
      <c r="J5985" t="s">
        <v>125</v>
      </c>
      <c r="K5985" t="s">
        <v>46</v>
      </c>
      <c r="L5985" t="str">
        <f>VLOOKUP(K5985,Sheet2!$A$1:$B$105,2,FALSE)</f>
        <v>Cek outlier nilai ijon per kabupaten per komoditas. Perlu dipastikan bahwa isian sudah dalam bentuk 000 Rp.</v>
      </c>
    </row>
    <row r="5986" spans="1:12">
      <c r="A5986">
        <v>130</v>
      </c>
      <c r="B5986" t="s">
        <v>25</v>
      </c>
      <c r="C5986" t="s">
        <v>60</v>
      </c>
      <c r="D5986" t="str">
        <f>CONCATENATE("3513",A5986,B5986,C5986,TEXT(F5986,REPT("0",3)))</f>
        <v>3513130005000600030</v>
      </c>
      <c r="E5986">
        <v>35</v>
      </c>
      <c r="F5986">
        <v>30</v>
      </c>
      <c r="G5986" t="s">
        <v>184</v>
      </c>
      <c r="H5986" t="s">
        <v>610</v>
      </c>
      <c r="I5986" t="s">
        <v>595</v>
      </c>
      <c r="J5986" t="s">
        <v>125</v>
      </c>
      <c r="K5986" t="s">
        <v>46</v>
      </c>
      <c r="L5986" t="str">
        <f>VLOOKUP(K5986,Sheet2!$A$1:$B$105,2,FALSE)</f>
        <v>Cek outlier nilai ijon per kabupaten per komoditas. Perlu dipastikan bahwa isian sudah dalam bentuk 000 Rp.</v>
      </c>
    </row>
    <row r="5987" spans="1:12">
      <c r="A5987">
        <v>130</v>
      </c>
      <c r="B5987" t="s">
        <v>25</v>
      </c>
      <c r="C5987" t="s">
        <v>67</v>
      </c>
      <c r="D5987" t="str">
        <f>CONCATENATE("3513",A5987,B5987,C5987,TEXT(F5987,REPT("0",3)))</f>
        <v>3513130005000800038</v>
      </c>
      <c r="E5987">
        <v>42</v>
      </c>
      <c r="F5987">
        <v>38</v>
      </c>
      <c r="G5987" t="s">
        <v>55</v>
      </c>
      <c r="H5987" t="s">
        <v>610</v>
      </c>
      <c r="I5987" t="s">
        <v>595</v>
      </c>
      <c r="J5987" t="s">
        <v>141</v>
      </c>
      <c r="K5987" t="s">
        <v>395</v>
      </c>
      <c r="L5987" t="str">
        <f>VLOOKUP(K5987,Sheet2!$A$1:$B$105,2,FALSE)</f>
        <v>kewajaran jumlah trip &lt;12 atau &gt;720 setahun (824 &gt;=720 atau 824 &lt;12)</v>
      </c>
    </row>
    <row r="5988" spans="1:12">
      <c r="A5988">
        <v>130</v>
      </c>
      <c r="B5988" t="s">
        <v>25</v>
      </c>
      <c r="C5988" t="s">
        <v>67</v>
      </c>
      <c r="D5988" t="str">
        <f>CONCATENATE("3513",A5988,B5988,C5988,TEXT(F5988,REPT("0",3)))</f>
        <v>3513130005000800041</v>
      </c>
      <c r="E5988">
        <v>46</v>
      </c>
      <c r="F5988">
        <v>41</v>
      </c>
      <c r="G5988" t="s">
        <v>55</v>
      </c>
      <c r="H5988" t="s">
        <v>610</v>
      </c>
      <c r="I5988" t="s">
        <v>595</v>
      </c>
      <c r="J5988" t="s">
        <v>141</v>
      </c>
      <c r="K5988" t="s">
        <v>46</v>
      </c>
      <c r="L5988" t="str">
        <f>VLOOKUP(K5988,Sheet2!$A$1:$B$105,2,FALSE)</f>
        <v>Cek outlier nilai ijon per kabupaten per komoditas. Perlu dipastikan bahwa isian sudah dalam bentuk 000 Rp.</v>
      </c>
    </row>
    <row r="5989" spans="1:12">
      <c r="A5989">
        <v>130</v>
      </c>
      <c r="B5989" t="s">
        <v>25</v>
      </c>
      <c r="C5989" t="s">
        <v>67</v>
      </c>
      <c r="D5989" t="str">
        <f>CONCATENATE("3513",A5989,B5989,C5989,TEXT(F5989,REPT("0",3)))</f>
        <v>3513130005000800042</v>
      </c>
      <c r="E5989">
        <v>47</v>
      </c>
      <c r="F5989">
        <v>42</v>
      </c>
      <c r="G5989" t="s">
        <v>55</v>
      </c>
      <c r="H5989" t="s">
        <v>610</v>
      </c>
      <c r="I5989" t="s">
        <v>595</v>
      </c>
      <c r="J5989" t="s">
        <v>141</v>
      </c>
      <c r="K5989" t="s">
        <v>46</v>
      </c>
      <c r="L5989" t="str">
        <f>VLOOKUP(K5989,Sheet2!$A$1:$B$105,2,FALSE)</f>
        <v>Cek outlier nilai ijon per kabupaten per komoditas. Perlu dipastikan bahwa isian sudah dalam bentuk 000 Rp.</v>
      </c>
    </row>
    <row r="5990" spans="1:12">
      <c r="A5990">
        <v>130</v>
      </c>
      <c r="B5990" t="s">
        <v>25</v>
      </c>
      <c r="C5990" t="s">
        <v>67</v>
      </c>
      <c r="D5990" t="str">
        <f>CONCATENATE("3513",A5990,B5990,C5990,TEXT(F5990,REPT("0",3)))</f>
        <v>3513130005000800043</v>
      </c>
      <c r="E5990">
        <v>48</v>
      </c>
      <c r="F5990">
        <v>43</v>
      </c>
      <c r="G5990" t="s">
        <v>55</v>
      </c>
      <c r="H5990" t="s">
        <v>610</v>
      </c>
      <c r="I5990" t="s">
        <v>595</v>
      </c>
      <c r="J5990" t="s">
        <v>141</v>
      </c>
      <c r="K5990" t="s">
        <v>395</v>
      </c>
      <c r="L5990" t="str">
        <f>VLOOKUP(K5990,Sheet2!$A$1:$B$105,2,FALSE)</f>
        <v>kewajaran jumlah trip &lt;12 atau &gt;720 setahun (824 &gt;=720 atau 824 &lt;12)</v>
      </c>
    </row>
    <row r="5991" spans="1:12">
      <c r="A5991">
        <v>130</v>
      </c>
      <c r="B5991" t="s">
        <v>25</v>
      </c>
      <c r="C5991" t="s">
        <v>72</v>
      </c>
      <c r="D5991" t="str">
        <f>CONCATENATE("3513",A5991,B5991,C5991,TEXT(F5991,REPT("0",3)))</f>
        <v>3513130005000900006</v>
      </c>
      <c r="E5991">
        <v>6</v>
      </c>
      <c r="F5991">
        <v>6</v>
      </c>
      <c r="G5991" t="s">
        <v>475</v>
      </c>
      <c r="H5991" t="s">
        <v>594</v>
      </c>
      <c r="I5991" t="s">
        <v>595</v>
      </c>
      <c r="J5991" t="s">
        <v>350</v>
      </c>
      <c r="K5991" t="s">
        <v>315</v>
      </c>
      <c r="L5991" t="str">
        <f>VLOOKUP(K5991,Sheet2!$A$1:$B$105,2,FALSE)</f>
        <v>Cek outlier nilai produksi bibit per kabupaten per komoditas. Perlu dipastikan bahwa isian sudah dalam bentuk 000 Rp.</v>
      </c>
    </row>
    <row r="5992" spans="1:12">
      <c r="A5992">
        <v>130</v>
      </c>
      <c r="B5992" t="s">
        <v>25</v>
      </c>
      <c r="C5992" t="s">
        <v>72</v>
      </c>
      <c r="D5992" t="str">
        <f>CONCATENATE("3513",A5992,B5992,C5992,TEXT(F5992,REPT("0",3)))</f>
        <v>3513130005000900018</v>
      </c>
      <c r="E5992">
        <v>25</v>
      </c>
      <c r="F5992">
        <v>18</v>
      </c>
      <c r="G5992" t="s">
        <v>475</v>
      </c>
      <c r="H5992" t="s">
        <v>594</v>
      </c>
      <c r="I5992" t="s">
        <v>595</v>
      </c>
      <c r="J5992" t="s">
        <v>350</v>
      </c>
      <c r="K5992" t="s">
        <v>20</v>
      </c>
      <c r="L5992" t="str">
        <f>VLOOKUP(K5992,Sheet2!$A$1:$B$105,2,FALSE)</f>
        <v>Cek outlier HORTI harga per satuan produksi (per kg) per komoditas</v>
      </c>
    </row>
    <row r="5993" spans="1:12">
      <c r="A5993">
        <v>130</v>
      </c>
      <c r="B5993" t="s">
        <v>25</v>
      </c>
      <c r="C5993" t="s">
        <v>72</v>
      </c>
      <c r="D5993" t="str">
        <f>CONCATENATE("3513",A5993,B5993,C5993,TEXT(F5993,REPT("0",3)))</f>
        <v>3513130005000900019</v>
      </c>
      <c r="E5993">
        <v>26</v>
      </c>
      <c r="F5993">
        <v>19</v>
      </c>
      <c r="G5993" t="s">
        <v>475</v>
      </c>
      <c r="H5993" t="s">
        <v>594</v>
      </c>
      <c r="I5993" t="s">
        <v>595</v>
      </c>
      <c r="J5993" t="s">
        <v>350</v>
      </c>
      <c r="K5993" t="s">
        <v>20</v>
      </c>
      <c r="L5993" t="str">
        <f>VLOOKUP(K5993,Sheet2!$A$1:$B$105,2,FALSE)</f>
        <v>Cek outlier HORTI harga per satuan produksi (per kg) per komoditas</v>
      </c>
    </row>
    <row r="5994" spans="1:12">
      <c r="A5994">
        <v>130</v>
      </c>
      <c r="B5994" t="s">
        <v>25</v>
      </c>
      <c r="C5994" t="s">
        <v>76</v>
      </c>
      <c r="D5994" t="str">
        <f>CONCATENATE("3513",A5994,B5994,C5994,TEXT(F5994,REPT("0",3)))</f>
        <v>3513130005001000022</v>
      </c>
      <c r="E5994">
        <v>28</v>
      </c>
      <c r="F5994">
        <v>22</v>
      </c>
      <c r="G5994" t="s">
        <v>27</v>
      </c>
      <c r="H5994" t="s">
        <v>594</v>
      </c>
      <c r="I5994" t="s">
        <v>595</v>
      </c>
      <c r="J5994" t="s">
        <v>350</v>
      </c>
      <c r="K5994" t="s">
        <v>20</v>
      </c>
      <c r="L5994" t="str">
        <f>VLOOKUP(K5994,Sheet2!$A$1:$B$105,2,FALSE)</f>
        <v>Cek outlier HORTI harga per satuan produksi (per kg) per komoditas</v>
      </c>
    </row>
    <row r="5995" spans="1:12">
      <c r="A5995">
        <v>130</v>
      </c>
      <c r="B5995" t="s">
        <v>25</v>
      </c>
      <c r="C5995" t="s">
        <v>84</v>
      </c>
      <c r="D5995" t="str">
        <f>CONCATENATE("3513",A5995,B5995,C5995,TEXT(F5995,REPT("0",3)))</f>
        <v>3513130005001100014</v>
      </c>
      <c r="E5995">
        <v>18</v>
      </c>
      <c r="F5995">
        <v>14</v>
      </c>
      <c r="G5995" t="s">
        <v>475</v>
      </c>
      <c r="H5995" t="s">
        <v>594</v>
      </c>
      <c r="I5995" t="s">
        <v>595</v>
      </c>
      <c r="J5995" t="s">
        <v>264</v>
      </c>
      <c r="K5995" t="s">
        <v>23</v>
      </c>
      <c r="L5995" t="str">
        <f>VLOOKUP(K5995,Sheet2!$A$1:$B$105,2,FALSE)</f>
        <v>Cek outlier harga (r417/r416) per kabupaten per komoditas.</v>
      </c>
    </row>
    <row r="5996" spans="1:12">
      <c r="A5996">
        <v>130</v>
      </c>
      <c r="B5996" t="s">
        <v>25</v>
      </c>
      <c r="C5996" t="s">
        <v>88</v>
      </c>
      <c r="D5996" t="str">
        <f>CONCATENATE("3513",A5996,B5996,C5996,TEXT(F5996,REPT("0",3)))</f>
        <v>3513130005001200007</v>
      </c>
      <c r="E5996">
        <v>13</v>
      </c>
      <c r="F5996">
        <v>7</v>
      </c>
      <c r="G5996" t="s">
        <v>64</v>
      </c>
      <c r="H5996" t="s">
        <v>610</v>
      </c>
      <c r="I5996" t="s">
        <v>595</v>
      </c>
      <c r="J5996" t="s">
        <v>261</v>
      </c>
      <c r="K5996" t="s">
        <v>395</v>
      </c>
      <c r="L5996" t="str">
        <f>VLOOKUP(K5996,Sheet2!$A$1:$B$105,2,FALSE)</f>
        <v>kewajaran jumlah trip &lt;12 atau &gt;720 setahun (824 &gt;=720 atau 824 &lt;12)</v>
      </c>
    </row>
    <row r="5997" spans="1:12">
      <c r="A5997">
        <v>130</v>
      </c>
      <c r="B5997" t="s">
        <v>25</v>
      </c>
      <c r="C5997" t="s">
        <v>88</v>
      </c>
      <c r="D5997" t="str">
        <f>CONCATENATE("3513",A5997,B5997,C5997,TEXT(F5997,REPT("0",3)))</f>
        <v>3513130005001200008</v>
      </c>
      <c r="E5997">
        <v>14</v>
      </c>
      <c r="F5997">
        <v>8</v>
      </c>
      <c r="G5997" t="s">
        <v>64</v>
      </c>
      <c r="H5997" t="s">
        <v>610</v>
      </c>
      <c r="I5997" t="s">
        <v>595</v>
      </c>
      <c r="J5997" t="s">
        <v>261</v>
      </c>
      <c r="K5997" t="s">
        <v>46</v>
      </c>
      <c r="L5997" t="str">
        <f>VLOOKUP(K5997,Sheet2!$A$1:$B$105,2,FALSE)</f>
        <v>Cek outlier nilai ijon per kabupaten per komoditas. Perlu dipastikan bahwa isian sudah dalam bentuk 000 Rp.</v>
      </c>
    </row>
    <row r="5998" spans="1:12">
      <c r="A5998">
        <v>130</v>
      </c>
      <c r="B5998" t="s">
        <v>25</v>
      </c>
      <c r="C5998" t="s">
        <v>88</v>
      </c>
      <c r="D5998" t="str">
        <f>CONCATENATE("3513",A5998,B5998,C5998,TEXT(F5998,REPT("0",3)))</f>
        <v>3513130005001200009</v>
      </c>
      <c r="E5998">
        <v>16</v>
      </c>
      <c r="F5998">
        <v>9</v>
      </c>
      <c r="G5998" t="s">
        <v>64</v>
      </c>
      <c r="H5998" t="s">
        <v>610</v>
      </c>
      <c r="I5998" t="s">
        <v>538</v>
      </c>
      <c r="J5998" t="s">
        <v>261</v>
      </c>
      <c r="K5998" t="s">
        <v>46</v>
      </c>
      <c r="L5998" t="str">
        <f>VLOOKUP(K5998,Sheet2!$A$1:$B$105,2,FALSE)</f>
        <v>Cek outlier nilai ijon per kabupaten per komoditas. Perlu dipastikan bahwa isian sudah dalam bentuk 000 Rp.</v>
      </c>
    </row>
    <row r="5999" spans="1:12">
      <c r="A5999">
        <v>130</v>
      </c>
      <c r="B5999" t="s">
        <v>25</v>
      </c>
      <c r="C5999" t="s">
        <v>88</v>
      </c>
      <c r="D5999" t="str">
        <f>CONCATENATE("3513",A5999,B5999,C5999,TEXT(F5999,REPT("0",3)))</f>
        <v>3513130005001200018</v>
      </c>
      <c r="E5999">
        <v>27</v>
      </c>
      <c r="F5999">
        <v>18</v>
      </c>
      <c r="G5999" t="s">
        <v>64</v>
      </c>
      <c r="H5999" t="s">
        <v>610</v>
      </c>
      <c r="I5999" t="s">
        <v>595</v>
      </c>
      <c r="J5999" t="s">
        <v>261</v>
      </c>
      <c r="K5999" t="s">
        <v>24</v>
      </c>
      <c r="L5999" t="str">
        <f>VLOOKUP(K5999,Sheet2!$A$1:$B$105,2,FALSE)</f>
        <v>Cek outlier produktivitas (r416/r412) per kabupaten per komoditas.</v>
      </c>
    </row>
    <row r="6000" spans="1:12">
      <c r="A6000">
        <v>130</v>
      </c>
      <c r="B6000" t="s">
        <v>25</v>
      </c>
      <c r="C6000" t="s">
        <v>88</v>
      </c>
      <c r="D6000" t="str">
        <f>CONCATENATE("3513",A6000,B6000,C6000,TEXT(F6000,REPT("0",3)))</f>
        <v>3513130005001200019</v>
      </c>
      <c r="E6000">
        <v>28</v>
      </c>
      <c r="F6000">
        <v>19</v>
      </c>
      <c r="G6000" t="s">
        <v>64</v>
      </c>
      <c r="H6000" t="s">
        <v>610</v>
      </c>
      <c r="I6000" t="s">
        <v>595</v>
      </c>
      <c r="J6000" t="s">
        <v>261</v>
      </c>
      <c r="K6000" t="s">
        <v>24</v>
      </c>
      <c r="L6000" t="str">
        <f>VLOOKUP(K6000,Sheet2!$A$1:$B$105,2,FALSE)</f>
        <v>Cek outlier produktivitas (r416/r412) per kabupaten per komoditas.</v>
      </c>
    </row>
    <row r="6001" spans="1:12">
      <c r="A6001">
        <v>130</v>
      </c>
      <c r="B6001" t="s">
        <v>25</v>
      </c>
      <c r="C6001" t="s">
        <v>88</v>
      </c>
      <c r="D6001" t="str">
        <f>CONCATENATE("3513",A6001,B6001,C6001,TEXT(F6001,REPT("0",3)))</f>
        <v>3513130005001200020</v>
      </c>
      <c r="E6001">
        <v>29</v>
      </c>
      <c r="F6001">
        <v>20</v>
      </c>
      <c r="G6001" t="s">
        <v>64</v>
      </c>
      <c r="H6001" t="s">
        <v>610</v>
      </c>
      <c r="I6001" t="s">
        <v>595</v>
      </c>
      <c r="J6001" t="s">
        <v>261</v>
      </c>
      <c r="K6001" t="s">
        <v>46</v>
      </c>
      <c r="L6001" t="str">
        <f>VLOOKUP(K6001,Sheet2!$A$1:$B$105,2,FALSE)</f>
        <v>Cek outlier nilai ijon per kabupaten per komoditas. Perlu dipastikan bahwa isian sudah dalam bentuk 000 Rp.</v>
      </c>
    </row>
    <row r="6002" spans="1:12">
      <c r="A6002">
        <v>130</v>
      </c>
      <c r="B6002" t="s">
        <v>25</v>
      </c>
      <c r="C6002" t="s">
        <v>88</v>
      </c>
      <c r="D6002" t="str">
        <f>CONCATENATE("3513",A6002,B6002,C6002,TEXT(F6002,REPT("0",3)))</f>
        <v>3513130005001200020</v>
      </c>
      <c r="E6002">
        <v>29</v>
      </c>
      <c r="F6002">
        <v>20</v>
      </c>
      <c r="G6002" t="s">
        <v>64</v>
      </c>
      <c r="H6002" t="s">
        <v>610</v>
      </c>
      <c r="I6002" t="s">
        <v>595</v>
      </c>
      <c r="J6002" t="s">
        <v>261</v>
      </c>
      <c r="K6002" t="s">
        <v>24</v>
      </c>
      <c r="L6002" t="str">
        <f>VLOOKUP(K6002,Sheet2!$A$1:$B$105,2,FALSE)</f>
        <v>Cek outlier produktivitas (r416/r412) per kabupaten per komoditas.</v>
      </c>
    </row>
    <row r="6003" spans="1:12">
      <c r="A6003">
        <v>130</v>
      </c>
      <c r="B6003" t="s">
        <v>25</v>
      </c>
      <c r="C6003" t="s">
        <v>88</v>
      </c>
      <c r="D6003" t="str">
        <f>CONCATENATE("3513",A6003,B6003,C6003,TEXT(F6003,REPT("0",3)))</f>
        <v>3513130005001200022</v>
      </c>
      <c r="E6003">
        <v>31</v>
      </c>
      <c r="F6003">
        <v>22</v>
      </c>
      <c r="G6003" t="s">
        <v>64</v>
      </c>
      <c r="H6003" t="s">
        <v>610</v>
      </c>
      <c r="I6003" t="s">
        <v>595</v>
      </c>
      <c r="J6003" t="s">
        <v>261</v>
      </c>
      <c r="K6003" t="s">
        <v>46</v>
      </c>
      <c r="L6003" t="str">
        <f>VLOOKUP(K6003,Sheet2!$A$1:$B$105,2,FALSE)</f>
        <v>Cek outlier nilai ijon per kabupaten per komoditas. Perlu dipastikan bahwa isian sudah dalam bentuk 000 Rp.</v>
      </c>
    </row>
    <row r="6004" spans="1:12">
      <c r="A6004">
        <v>130</v>
      </c>
      <c r="B6004" t="s">
        <v>25</v>
      </c>
      <c r="C6004" t="s">
        <v>95</v>
      </c>
      <c r="D6004" t="str">
        <f>CONCATENATE("3513",A6004,B6004,C6004,TEXT(F6004,REPT("0",3)))</f>
        <v>3513130005001300015</v>
      </c>
      <c r="E6004">
        <v>22</v>
      </c>
      <c r="F6004">
        <v>15</v>
      </c>
      <c r="G6004" t="s">
        <v>251</v>
      </c>
      <c r="H6004" t="s">
        <v>612</v>
      </c>
      <c r="I6004" t="s">
        <v>595</v>
      </c>
      <c r="J6004" t="s">
        <v>351</v>
      </c>
      <c r="K6004" t="s">
        <v>46</v>
      </c>
      <c r="L6004" t="str">
        <f>VLOOKUP(K6004,Sheet2!$A$1:$B$105,2,FALSE)</f>
        <v>Cek outlier nilai ijon per kabupaten per komoditas. Perlu dipastikan bahwa isian sudah dalam bentuk 000 Rp.</v>
      </c>
    </row>
    <row r="6005" spans="1:12">
      <c r="A6005">
        <v>130</v>
      </c>
      <c r="B6005" t="s">
        <v>25</v>
      </c>
      <c r="C6005" t="s">
        <v>97</v>
      </c>
      <c r="D6005" t="str">
        <f>CONCATENATE("3513",A6005,B6005,C6005,TEXT(F6005,REPT("0",3)))</f>
        <v>3513130005001400012</v>
      </c>
      <c r="E6005">
        <v>15</v>
      </c>
      <c r="F6005">
        <v>12</v>
      </c>
      <c r="G6005" t="s">
        <v>452</v>
      </c>
      <c r="H6005" t="s">
        <v>612</v>
      </c>
      <c r="I6005" t="s">
        <v>595</v>
      </c>
      <c r="J6005" t="s">
        <v>87</v>
      </c>
      <c r="K6005" t="s">
        <v>46</v>
      </c>
      <c r="L6005" t="str">
        <f>VLOOKUP(K6005,Sheet2!$A$1:$B$105,2,FALSE)</f>
        <v>Cek outlier nilai ijon per kabupaten per komoditas. Perlu dipastikan bahwa isian sudah dalam bentuk 000 Rp.</v>
      </c>
    </row>
    <row r="6006" spans="1:12">
      <c r="A6006">
        <v>130</v>
      </c>
      <c r="B6006" t="s">
        <v>25</v>
      </c>
      <c r="C6006" t="s">
        <v>14</v>
      </c>
      <c r="D6006" t="str">
        <f>CONCATENATE("3513",A6006,B6006,C6006,TEXT(F6006,REPT("0",3)))</f>
        <v>3513130005001500002</v>
      </c>
      <c r="E6006">
        <v>4</v>
      </c>
      <c r="F6006">
        <v>2</v>
      </c>
      <c r="G6006" t="s">
        <v>550</v>
      </c>
      <c r="H6006" t="s">
        <v>612</v>
      </c>
      <c r="I6006" t="s">
        <v>595</v>
      </c>
      <c r="J6006" t="s">
        <v>369</v>
      </c>
      <c r="K6006" t="s">
        <v>23</v>
      </c>
      <c r="L6006" t="str">
        <f>VLOOKUP(K6006,Sheet2!$A$1:$B$105,2,FALSE)</f>
        <v>Cek outlier harga (r417/r416) per kabupaten per komoditas.</v>
      </c>
    </row>
    <row r="6007" spans="1:12">
      <c r="A6007">
        <v>130</v>
      </c>
      <c r="B6007" t="s">
        <v>25</v>
      </c>
      <c r="C6007" t="s">
        <v>14</v>
      </c>
      <c r="D6007" t="str">
        <f>CONCATENATE("3513",A6007,B6007,C6007,TEXT(F6007,REPT("0",3)))</f>
        <v>3513130005001500004</v>
      </c>
      <c r="E6007">
        <v>6</v>
      </c>
      <c r="F6007">
        <v>4</v>
      </c>
      <c r="G6007" t="s">
        <v>550</v>
      </c>
      <c r="H6007" t="s">
        <v>612</v>
      </c>
      <c r="I6007" t="s">
        <v>595</v>
      </c>
      <c r="J6007" t="s">
        <v>369</v>
      </c>
      <c r="K6007" t="s">
        <v>46</v>
      </c>
      <c r="L6007" t="str">
        <f>VLOOKUP(K6007,Sheet2!$A$1:$B$105,2,FALSE)</f>
        <v>Cek outlier nilai ijon per kabupaten per komoditas. Perlu dipastikan bahwa isian sudah dalam bentuk 000 Rp.</v>
      </c>
    </row>
    <row r="6008" spans="1:12">
      <c r="A6008">
        <v>130</v>
      </c>
      <c r="B6008" t="s">
        <v>25</v>
      </c>
      <c r="C6008" t="s">
        <v>14</v>
      </c>
      <c r="D6008" t="str">
        <f>CONCATENATE("3513",A6008,B6008,C6008,TEXT(F6008,REPT("0",3)))</f>
        <v>3513130005001500007</v>
      </c>
      <c r="E6008">
        <v>10</v>
      </c>
      <c r="F6008">
        <v>7</v>
      </c>
      <c r="G6008" t="s">
        <v>550</v>
      </c>
      <c r="H6008" t="s">
        <v>612</v>
      </c>
      <c r="I6008" t="s">
        <v>595</v>
      </c>
      <c r="J6008" t="s">
        <v>369</v>
      </c>
      <c r="K6008" t="s">
        <v>46</v>
      </c>
      <c r="L6008" t="str">
        <f>VLOOKUP(K6008,Sheet2!$A$1:$B$105,2,FALSE)</f>
        <v>Cek outlier nilai ijon per kabupaten per komoditas. Perlu dipastikan bahwa isian sudah dalam bentuk 000 Rp.</v>
      </c>
    </row>
    <row r="6009" spans="1:12">
      <c r="A6009">
        <v>130</v>
      </c>
      <c r="B6009" t="s">
        <v>25</v>
      </c>
      <c r="C6009" t="s">
        <v>14</v>
      </c>
      <c r="D6009" t="str">
        <f>CONCATENATE("3513",A6009,B6009,C6009,TEXT(F6009,REPT("0",3)))</f>
        <v>3513130005001500015</v>
      </c>
      <c r="E6009">
        <v>18</v>
      </c>
      <c r="F6009">
        <v>15</v>
      </c>
      <c r="G6009" t="s">
        <v>550</v>
      </c>
      <c r="H6009" t="s">
        <v>612</v>
      </c>
      <c r="I6009" t="s">
        <v>595</v>
      </c>
      <c r="J6009" t="s">
        <v>369</v>
      </c>
      <c r="K6009" t="s">
        <v>23</v>
      </c>
      <c r="L6009" t="str">
        <f>VLOOKUP(K6009,Sheet2!$A$1:$B$105,2,FALSE)</f>
        <v>Cek outlier harga (r417/r416) per kabupaten per komoditas.</v>
      </c>
    </row>
    <row r="6010" spans="1:12">
      <c r="A6010">
        <v>130</v>
      </c>
      <c r="B6010" t="s">
        <v>25</v>
      </c>
      <c r="C6010" t="s">
        <v>14</v>
      </c>
      <c r="D6010" t="str">
        <f>CONCATENATE("3513",A6010,B6010,C6010,TEXT(F6010,REPT("0",3)))</f>
        <v>3513130005001500016</v>
      </c>
      <c r="E6010">
        <v>19</v>
      </c>
      <c r="F6010">
        <v>16</v>
      </c>
      <c r="G6010" t="s">
        <v>550</v>
      </c>
      <c r="H6010" t="s">
        <v>612</v>
      </c>
      <c r="I6010" t="s">
        <v>595</v>
      </c>
      <c r="J6010" t="s">
        <v>369</v>
      </c>
      <c r="K6010" t="s">
        <v>23</v>
      </c>
      <c r="L6010" t="str">
        <f>VLOOKUP(K6010,Sheet2!$A$1:$B$105,2,FALSE)</f>
        <v>Cek outlier harga (r417/r416) per kabupaten per komoditas.</v>
      </c>
    </row>
    <row r="6011" spans="1:12">
      <c r="A6011">
        <v>130</v>
      </c>
      <c r="B6011" t="s">
        <v>25</v>
      </c>
      <c r="C6011" t="s">
        <v>101</v>
      </c>
      <c r="D6011" t="str">
        <f>CONCATENATE("3513",A6011,B6011,C6011,TEXT(F6011,REPT("0",3)))</f>
        <v>3513130005001600009</v>
      </c>
      <c r="E6011">
        <v>12</v>
      </c>
      <c r="F6011">
        <v>9</v>
      </c>
      <c r="G6011" t="s">
        <v>464</v>
      </c>
      <c r="H6011" t="s">
        <v>612</v>
      </c>
      <c r="I6011" t="s">
        <v>595</v>
      </c>
      <c r="J6011" t="s">
        <v>105</v>
      </c>
      <c r="K6011" t="s">
        <v>46</v>
      </c>
      <c r="L6011" t="str">
        <f>VLOOKUP(K6011,Sheet2!$A$1:$B$105,2,FALSE)</f>
        <v>Cek outlier nilai ijon per kabupaten per komoditas. Perlu dipastikan bahwa isian sudah dalam bentuk 000 Rp.</v>
      </c>
    </row>
    <row r="6012" spans="1:12">
      <c r="A6012">
        <v>130</v>
      </c>
      <c r="B6012" t="s">
        <v>25</v>
      </c>
      <c r="C6012" t="s">
        <v>101</v>
      </c>
      <c r="D6012" t="str">
        <f>CONCATENATE("3513",A6012,B6012,C6012,TEXT(F6012,REPT("0",3)))</f>
        <v>3513130005001600010</v>
      </c>
      <c r="E6012">
        <v>13</v>
      </c>
      <c r="F6012">
        <v>10</v>
      </c>
      <c r="G6012" t="s">
        <v>464</v>
      </c>
      <c r="H6012" t="s">
        <v>612</v>
      </c>
      <c r="I6012" t="s">
        <v>595</v>
      </c>
      <c r="J6012" t="s">
        <v>105</v>
      </c>
      <c r="K6012" t="s">
        <v>157</v>
      </c>
      <c r="L6012" t="str">
        <f>VLOOKUP(K6012,Sheet2!$A$1:$B$105,2,FALSE)</f>
        <v>lokasi lahan yang dikuasai bukan berada di provinsi tempat tinggal (r324_prov tidak sama dengan r324). Pastikan kembali status penguasaan lahan tersebut.</v>
      </c>
    </row>
    <row r="6013" spans="1:12">
      <c r="A6013">
        <v>130</v>
      </c>
      <c r="B6013" t="s">
        <v>25</v>
      </c>
      <c r="C6013" t="s">
        <v>101</v>
      </c>
      <c r="D6013" t="str">
        <f>CONCATENATE("3513",A6013,B6013,C6013,TEXT(F6013,REPT("0",3)))</f>
        <v>3513130005001600011</v>
      </c>
      <c r="E6013">
        <v>14</v>
      </c>
      <c r="F6013">
        <v>11</v>
      </c>
      <c r="G6013" t="s">
        <v>464</v>
      </c>
      <c r="H6013" t="s">
        <v>612</v>
      </c>
      <c r="I6013" t="s">
        <v>595</v>
      </c>
      <c r="J6013" t="s">
        <v>105</v>
      </c>
      <c r="K6013" t="s">
        <v>83</v>
      </c>
      <c r="L6013" t="str">
        <f>VLOOKUP(K6013,Sheet2!$A$1:$B$105,2,FALSE)</f>
        <v>Pengecekan kewajaran nilai produksi ikutan kegiatan usaha pemungutan hasil hutan hasil hutan, perburuan dan atau penangkapan satwa liar r 739 &gt;=50.000 atau (&lt;10 dan &gt;0)</v>
      </c>
    </row>
    <row r="6014" spans="1:12">
      <c r="A6014">
        <v>130</v>
      </c>
      <c r="B6014" t="s">
        <v>25</v>
      </c>
      <c r="C6014" t="s">
        <v>103</v>
      </c>
      <c r="D6014" t="str">
        <f>CONCATENATE("3513",A6014,B6014,C6014,TEXT(F6014,REPT("0",3)))</f>
        <v>3513130005001700010</v>
      </c>
      <c r="E6014">
        <v>14</v>
      </c>
      <c r="F6014">
        <v>10</v>
      </c>
      <c r="G6014" t="s">
        <v>132</v>
      </c>
      <c r="H6014" t="s">
        <v>609</v>
      </c>
      <c r="I6014" t="s">
        <v>595</v>
      </c>
      <c r="J6014" t="s">
        <v>192</v>
      </c>
      <c r="K6014" t="s">
        <v>320</v>
      </c>
      <c r="L6014" t="str">
        <f>VLOOKUP(K6014,Sheet2!$A$1:$B$105,2,FALSE)</f>
        <v>Pengecekan R606 untuk Jumlah Ternak Kecil (4201, 4202, 4203, 4204, atau 4205) yang lebih dari 100 ekor.</v>
      </c>
    </row>
    <row r="6015" spans="1:12">
      <c r="A6015">
        <v>130</v>
      </c>
      <c r="B6015" t="s">
        <v>25</v>
      </c>
      <c r="C6015" t="s">
        <v>103</v>
      </c>
      <c r="D6015" t="str">
        <f>CONCATENATE("3513",A6015,B6015,C6015,TEXT(F6015,REPT("0",3)))</f>
        <v>3513130005001700010</v>
      </c>
      <c r="E6015">
        <v>14</v>
      </c>
      <c r="F6015">
        <v>10</v>
      </c>
      <c r="G6015" t="s">
        <v>132</v>
      </c>
      <c r="H6015" t="s">
        <v>609</v>
      </c>
      <c r="I6015" t="s">
        <v>595</v>
      </c>
      <c r="J6015" t="s">
        <v>192</v>
      </c>
      <c r="K6015" t="s">
        <v>47</v>
      </c>
      <c r="L6015" t="str">
        <f>VLOOKUP(K6015,Sheet2!$A$1:$B$105,2,FALSE)</f>
        <v>kewajaran nilai produksi yg dijual/konsumsi/diberikan/hilang &gt; 5rb atau &lt; 200 juta (r621 &lt; 10.000 atau r621 &gt; 200.000.000)</v>
      </c>
    </row>
    <row r="6016" spans="1:12">
      <c r="A6016">
        <v>130</v>
      </c>
      <c r="B6016" t="s">
        <v>25</v>
      </c>
      <c r="C6016" t="s">
        <v>103</v>
      </c>
      <c r="D6016" t="str">
        <f>CONCATENATE("3513",A6016,B6016,C6016,TEXT(F6016,REPT("0",3)))</f>
        <v>3513130005001700011</v>
      </c>
      <c r="E6016">
        <v>15</v>
      </c>
      <c r="F6016">
        <v>11</v>
      </c>
      <c r="G6016" t="s">
        <v>132</v>
      </c>
      <c r="H6016" t="s">
        <v>609</v>
      </c>
      <c r="I6016" t="s">
        <v>595</v>
      </c>
      <c r="J6016" t="s">
        <v>192</v>
      </c>
      <c r="K6016" t="s">
        <v>228</v>
      </c>
      <c r="L6016" t="str">
        <f>VLOOKUP(K6016,Sheet2!$A$1:$B$105,2,FALSE)</f>
        <v>Pengecekan R606 untuk Jumlah Ternak Unggas Ayam Kampung Biasa (4301) atau Itik Manila (4305) yang lebih dari 100 ekor.</v>
      </c>
    </row>
    <row r="6017" spans="1:12">
      <c r="A6017">
        <v>130</v>
      </c>
      <c r="B6017" t="s">
        <v>25</v>
      </c>
      <c r="C6017" t="s">
        <v>103</v>
      </c>
      <c r="D6017" t="str">
        <f>CONCATENATE("3513",A6017,B6017,C6017,TEXT(F6017,REPT("0",3)))</f>
        <v>3513130005001700021</v>
      </c>
      <c r="E6017">
        <v>31</v>
      </c>
      <c r="F6017">
        <v>21</v>
      </c>
      <c r="G6017" t="s">
        <v>132</v>
      </c>
      <c r="H6017" t="s">
        <v>609</v>
      </c>
      <c r="I6017" t="s">
        <v>595</v>
      </c>
      <c r="J6017" t="s">
        <v>192</v>
      </c>
      <c r="K6017" t="s">
        <v>20</v>
      </c>
      <c r="L6017" t="str">
        <f>VLOOKUP(K6017,Sheet2!$A$1:$B$105,2,FALSE)</f>
        <v>Cek outlier HORTI harga per satuan produksi (per kg) per komoditas</v>
      </c>
    </row>
    <row r="6018" spans="1:12">
      <c r="A6018">
        <v>130</v>
      </c>
      <c r="B6018" t="s">
        <v>25</v>
      </c>
      <c r="C6018" t="s">
        <v>103</v>
      </c>
      <c r="D6018" t="str">
        <f>CONCATENATE("3513",A6018,B6018,C6018,TEXT(F6018,REPT("0",3)))</f>
        <v>3513130005001700025</v>
      </c>
      <c r="E6018">
        <v>36</v>
      </c>
      <c r="F6018">
        <v>25</v>
      </c>
      <c r="G6018" t="s">
        <v>132</v>
      </c>
      <c r="H6018" t="s">
        <v>609</v>
      </c>
      <c r="I6018" t="s">
        <v>595</v>
      </c>
      <c r="J6018" t="s">
        <v>192</v>
      </c>
      <c r="K6018" t="s">
        <v>46</v>
      </c>
      <c r="L6018" t="str">
        <f>VLOOKUP(K6018,Sheet2!$A$1:$B$105,2,FALSE)</f>
        <v>Cek outlier nilai ijon per kabupaten per komoditas. Perlu dipastikan bahwa isian sudah dalam bentuk 000 Rp.</v>
      </c>
    </row>
    <row r="6019" spans="1:12">
      <c r="A6019">
        <v>130</v>
      </c>
      <c r="B6019" t="s">
        <v>25</v>
      </c>
      <c r="C6019" t="s">
        <v>107</v>
      </c>
      <c r="D6019" t="str">
        <f>CONCATENATE("3513",A6019,B6019,C6019,TEXT(F6019,REPT("0",3)))</f>
        <v>3513130005001800029</v>
      </c>
      <c r="E6019">
        <v>40</v>
      </c>
      <c r="F6019">
        <v>29</v>
      </c>
      <c r="G6019" t="s">
        <v>311</v>
      </c>
      <c r="H6019" t="s">
        <v>612</v>
      </c>
      <c r="I6019" t="s">
        <v>595</v>
      </c>
      <c r="J6019" t="s">
        <v>51</v>
      </c>
      <c r="K6019" t="s">
        <v>46</v>
      </c>
      <c r="L6019" t="str">
        <f>VLOOKUP(K6019,Sheet2!$A$1:$B$105,2,FALSE)</f>
        <v>Cek outlier nilai ijon per kabupaten per komoditas. Perlu dipastikan bahwa isian sudah dalam bentuk 000 Rp.</v>
      </c>
    </row>
    <row r="6020" spans="1:12">
      <c r="A6020">
        <v>130</v>
      </c>
      <c r="B6020" t="s">
        <v>25</v>
      </c>
      <c r="C6020" t="s">
        <v>270</v>
      </c>
      <c r="D6020" t="str">
        <f>CONCATENATE("3513",A6020,B6020,C6020,TEXT(F6020,REPT("0",3)))</f>
        <v>3513130005002000009</v>
      </c>
      <c r="E6020">
        <v>11</v>
      </c>
      <c r="F6020">
        <v>9</v>
      </c>
      <c r="G6020" t="s">
        <v>495</v>
      </c>
      <c r="H6020" t="s">
        <v>609</v>
      </c>
      <c r="I6020" t="s">
        <v>595</v>
      </c>
      <c r="J6020" t="s">
        <v>175</v>
      </c>
      <c r="K6020" t="s">
        <v>20</v>
      </c>
      <c r="L6020" t="str">
        <f>VLOOKUP(K6020,Sheet2!$A$1:$B$105,2,FALSE)</f>
        <v>Cek outlier HORTI harga per satuan produksi (per kg) per komoditas</v>
      </c>
    </row>
    <row r="6021" spans="1:12">
      <c r="A6021">
        <v>130</v>
      </c>
      <c r="B6021" t="s">
        <v>25</v>
      </c>
      <c r="C6021" t="s">
        <v>272</v>
      </c>
      <c r="D6021" t="str">
        <f>CONCATENATE("3513",A6021,B6021,C6021,TEXT(F6021,REPT("0",3)))</f>
        <v>3513130005002100026</v>
      </c>
      <c r="E6021">
        <v>38</v>
      </c>
      <c r="F6021">
        <v>26</v>
      </c>
      <c r="G6021" t="s">
        <v>388</v>
      </c>
      <c r="H6021" t="s">
        <v>612</v>
      </c>
      <c r="I6021" t="s">
        <v>595</v>
      </c>
      <c r="J6021" t="s">
        <v>141</v>
      </c>
      <c r="K6021" t="s">
        <v>46</v>
      </c>
      <c r="L6021" t="str">
        <f>VLOOKUP(K6021,Sheet2!$A$1:$B$105,2,FALSE)</f>
        <v>Cek outlier nilai ijon per kabupaten per komoditas. Perlu dipastikan bahwa isian sudah dalam bentuk 000 Rp.</v>
      </c>
    </row>
    <row r="6022" spans="1:12">
      <c r="A6022">
        <v>130</v>
      </c>
      <c r="B6022" t="s">
        <v>25</v>
      </c>
      <c r="C6022" t="s">
        <v>507</v>
      </c>
      <c r="D6022" t="str">
        <f>CONCATENATE("3513",A6022,B6022,C6022,TEXT(F6022,REPT("0",3)))</f>
        <v>3513130005002200002</v>
      </c>
      <c r="E6022">
        <v>2</v>
      </c>
      <c r="F6022">
        <v>2</v>
      </c>
      <c r="G6022" t="s">
        <v>569</v>
      </c>
      <c r="H6022" t="s">
        <v>612</v>
      </c>
      <c r="I6022" t="s">
        <v>595</v>
      </c>
      <c r="J6022" t="s">
        <v>175</v>
      </c>
      <c r="K6022" t="s">
        <v>46</v>
      </c>
      <c r="L6022" t="str">
        <f>VLOOKUP(K6022,Sheet2!$A$1:$B$105,2,FALSE)</f>
        <v>Cek outlier nilai ijon per kabupaten per komoditas. Perlu dipastikan bahwa isian sudah dalam bentuk 000 Rp.</v>
      </c>
    </row>
    <row r="6023" spans="1:12">
      <c r="A6023">
        <v>130</v>
      </c>
      <c r="B6023" t="s">
        <v>25</v>
      </c>
      <c r="C6023" t="s">
        <v>507</v>
      </c>
      <c r="D6023" t="str">
        <f>CONCATENATE("3513",A6023,B6023,C6023,TEXT(F6023,REPT("0",3)))</f>
        <v>3513130005002200008</v>
      </c>
      <c r="E6023">
        <v>11</v>
      </c>
      <c r="F6023">
        <v>8</v>
      </c>
      <c r="G6023" t="s">
        <v>569</v>
      </c>
      <c r="H6023" t="s">
        <v>612</v>
      </c>
      <c r="I6023" t="s">
        <v>595</v>
      </c>
      <c r="J6023" t="s">
        <v>175</v>
      </c>
      <c r="K6023" t="s">
        <v>46</v>
      </c>
      <c r="L6023" t="str">
        <f>VLOOKUP(K6023,Sheet2!$A$1:$B$105,2,FALSE)</f>
        <v>Cek outlier nilai ijon per kabupaten per komoditas. Perlu dipastikan bahwa isian sudah dalam bentuk 000 Rp.</v>
      </c>
    </row>
    <row r="6024" spans="1:12">
      <c r="A6024">
        <v>130</v>
      </c>
      <c r="B6024" t="s">
        <v>25</v>
      </c>
      <c r="C6024" t="s">
        <v>507</v>
      </c>
      <c r="D6024" t="str">
        <f>CONCATENATE("3513",A6024,B6024,C6024,TEXT(F6024,REPT("0",3)))</f>
        <v>3513130005002200012</v>
      </c>
      <c r="E6024">
        <v>16</v>
      </c>
      <c r="F6024">
        <v>12</v>
      </c>
      <c r="G6024" t="s">
        <v>569</v>
      </c>
      <c r="H6024" t="s">
        <v>612</v>
      </c>
      <c r="I6024" t="s">
        <v>595</v>
      </c>
      <c r="J6024" t="s">
        <v>175</v>
      </c>
      <c r="K6024" t="s">
        <v>46</v>
      </c>
      <c r="L6024" t="str">
        <f>VLOOKUP(K6024,Sheet2!$A$1:$B$105,2,FALSE)</f>
        <v>Cek outlier nilai ijon per kabupaten per komoditas. Perlu dipastikan bahwa isian sudah dalam bentuk 000 Rp.</v>
      </c>
    </row>
    <row r="6025" spans="1:12">
      <c r="A6025">
        <v>130</v>
      </c>
      <c r="B6025" t="s">
        <v>25</v>
      </c>
      <c r="C6025" t="s">
        <v>507</v>
      </c>
      <c r="D6025" t="str">
        <f>CONCATENATE("3513",A6025,B6025,C6025,TEXT(F6025,REPT("0",3)))</f>
        <v>3513130005002200012</v>
      </c>
      <c r="E6025">
        <v>16</v>
      </c>
      <c r="F6025">
        <v>12</v>
      </c>
      <c r="G6025" t="s">
        <v>569</v>
      </c>
      <c r="H6025" t="s">
        <v>612</v>
      </c>
      <c r="I6025" t="s">
        <v>595</v>
      </c>
      <c r="J6025" t="s">
        <v>175</v>
      </c>
      <c r="K6025" t="s">
        <v>71</v>
      </c>
      <c r="L6025" t="str">
        <f>VLOOKUP(K6025,Sheet2!$A$1:$B$105,2,FALSE)</f>
        <v>kewajaran nilai produksi tiap satuan produksi (&lt;10rb atau &gt; 10jt) 0&lt;715/714 &gt; 10rb atau 715/714 &lt; 10jt</v>
      </c>
    </row>
    <row r="6026" spans="1:12">
      <c r="A6026">
        <v>130</v>
      </c>
      <c r="B6026" t="s">
        <v>25</v>
      </c>
      <c r="C6026" t="s">
        <v>507</v>
      </c>
      <c r="D6026" t="str">
        <f>CONCATENATE("3513",A6026,B6026,C6026,TEXT(F6026,REPT("0",3)))</f>
        <v>3513130005002200018</v>
      </c>
      <c r="E6026">
        <v>28</v>
      </c>
      <c r="F6026">
        <v>18</v>
      </c>
      <c r="G6026" t="s">
        <v>569</v>
      </c>
      <c r="H6026" t="s">
        <v>612</v>
      </c>
      <c r="I6026" t="s">
        <v>595</v>
      </c>
      <c r="J6026" t="s">
        <v>175</v>
      </c>
      <c r="K6026" t="s">
        <v>395</v>
      </c>
      <c r="L6026" t="str">
        <f>VLOOKUP(K6026,Sheet2!$A$1:$B$105,2,FALSE)</f>
        <v>kewajaran jumlah trip &lt;12 atau &gt;720 setahun (824 &gt;=720 atau 824 &lt;12)</v>
      </c>
    </row>
    <row r="6027" spans="1:12">
      <c r="A6027">
        <v>130</v>
      </c>
      <c r="B6027" t="s">
        <v>25</v>
      </c>
      <c r="C6027" t="s">
        <v>507</v>
      </c>
      <c r="D6027" t="str">
        <f>CONCATENATE("3513",A6027,B6027,C6027,TEXT(F6027,REPT("0",3)))</f>
        <v>3513130005002200018</v>
      </c>
      <c r="E6027">
        <v>28</v>
      </c>
      <c r="F6027">
        <v>18</v>
      </c>
      <c r="G6027" t="s">
        <v>569</v>
      </c>
      <c r="H6027" t="s">
        <v>612</v>
      </c>
      <c r="I6027" t="s">
        <v>595</v>
      </c>
      <c r="J6027" t="s">
        <v>175</v>
      </c>
      <c r="K6027" t="s">
        <v>601</v>
      </c>
      <c r="L6027" t="str">
        <f>VLOOKUP(K6027,Sheet2!$A$1:$B$105,2,FALSE)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6028" spans="1:12">
      <c r="A6028">
        <v>130</v>
      </c>
      <c r="B6028" t="s">
        <v>25</v>
      </c>
      <c r="C6028" t="s">
        <v>507</v>
      </c>
      <c r="D6028" t="str">
        <f>CONCATENATE("3513",A6028,B6028,C6028,TEXT(F6028,REPT("0",3)))</f>
        <v>3513130005002200018</v>
      </c>
      <c r="E6028">
        <v>28</v>
      </c>
      <c r="F6028">
        <v>18</v>
      </c>
      <c r="G6028" t="s">
        <v>569</v>
      </c>
      <c r="H6028" t="s">
        <v>612</v>
      </c>
      <c r="I6028" t="s">
        <v>595</v>
      </c>
      <c r="J6028" t="s">
        <v>175</v>
      </c>
      <c r="K6028" t="s">
        <v>356</v>
      </c>
      <c r="L6028" t="str">
        <f>VLOOKUP(K6028,Sheet2!$A$1:$B$105,2,FALSE)</f>
        <v>kewajaran rata2 hasil tangkapan per trip&lt;1kg atau &gt;1000kg
(825 = 1 atau 825 &gt;1000)</v>
      </c>
    </row>
    <row r="6029" spans="1:12">
      <c r="A6029">
        <v>130</v>
      </c>
      <c r="B6029" t="s">
        <v>25</v>
      </c>
      <c r="C6029" t="s">
        <v>507</v>
      </c>
      <c r="D6029" t="str">
        <f>CONCATENATE("3513",A6029,B6029,C6029,TEXT(F6029,REPT("0",3)))</f>
        <v>3513130005002200018</v>
      </c>
      <c r="E6029">
        <v>28</v>
      </c>
      <c r="F6029">
        <v>18</v>
      </c>
      <c r="G6029" t="s">
        <v>569</v>
      </c>
      <c r="H6029" t="s">
        <v>612</v>
      </c>
      <c r="I6029" t="s">
        <v>595</v>
      </c>
      <c r="J6029" t="s">
        <v>175</v>
      </c>
      <c r="K6029" t="s">
        <v>405</v>
      </c>
      <c r="L6029" t="str">
        <f>VLOOKUP(K6029,Sheet2!$A$1:$B$105,2,FALSE)</f>
        <v>kewajaran 826 rata2 nilai hasil tangkapan per trip &lt;10rb atau &gt;10jt
(826 &lt;=10rb atau 826 &gt;=10jt)</v>
      </c>
    </row>
    <row r="6030" spans="1:12">
      <c r="A6030">
        <v>130</v>
      </c>
      <c r="B6030" t="s">
        <v>25</v>
      </c>
      <c r="C6030" t="s">
        <v>430</v>
      </c>
      <c r="D6030" t="str">
        <f>CONCATENATE("3513",A6030,B6030,C6030,TEXT(F6030,REPT("0",3)))</f>
        <v>3513130005002400032</v>
      </c>
      <c r="E6030">
        <v>38</v>
      </c>
      <c r="F6030">
        <v>32</v>
      </c>
      <c r="G6030" t="s">
        <v>292</v>
      </c>
      <c r="H6030" t="s">
        <v>612</v>
      </c>
      <c r="I6030" t="s">
        <v>595</v>
      </c>
      <c r="J6030" t="s">
        <v>264</v>
      </c>
      <c r="K6030" t="s">
        <v>22</v>
      </c>
      <c r="L6030" t="str">
        <f>VLOOKUP(K6030,Sheet2!$A$1:$B$105,2,FALSE)</f>
        <v>Pengecekan kode komoditas kehutanan terutama kode komoditas tanaman kehutanan lainnya (6199) yang bukan merupakan cakupan sektor kehutanan</v>
      </c>
    </row>
    <row r="6031" spans="1:12">
      <c r="A6031">
        <v>130</v>
      </c>
      <c r="B6031" t="s">
        <v>112</v>
      </c>
      <c r="C6031" t="s">
        <v>26</v>
      </c>
      <c r="D6031" t="str">
        <f>CONCATENATE("3513",A6031,B6031,C6031,TEXT(F6031,REPT("0",3)))</f>
        <v>3513130006000100004</v>
      </c>
      <c r="E6031">
        <v>8</v>
      </c>
      <c r="F6031">
        <v>4</v>
      </c>
      <c r="G6031" t="s">
        <v>424</v>
      </c>
      <c r="H6031" t="s">
        <v>594</v>
      </c>
      <c r="I6031" t="s">
        <v>595</v>
      </c>
      <c r="J6031" t="s">
        <v>276</v>
      </c>
      <c r="K6031" t="s">
        <v>46</v>
      </c>
      <c r="L6031" t="str">
        <f>VLOOKUP(K6031,Sheet2!$A$1:$B$105,2,FALSE)</f>
        <v>Cek outlier nilai ijon per kabupaten per komoditas. Perlu dipastikan bahwa isian sudah dalam bentuk 000 Rp.</v>
      </c>
    </row>
    <row r="6032" spans="1:12">
      <c r="A6032">
        <v>130</v>
      </c>
      <c r="B6032" t="s">
        <v>112</v>
      </c>
      <c r="C6032" t="s">
        <v>35</v>
      </c>
      <c r="D6032" t="str">
        <f>CONCATENATE("3513",A6032,B6032,C6032,TEXT(F6032,REPT("0",3)))</f>
        <v>3513130006000200004</v>
      </c>
      <c r="E6032">
        <v>5</v>
      </c>
      <c r="F6032">
        <v>4</v>
      </c>
      <c r="G6032" t="s">
        <v>64</v>
      </c>
      <c r="H6032" t="s">
        <v>594</v>
      </c>
      <c r="I6032" t="s">
        <v>595</v>
      </c>
      <c r="J6032" t="s">
        <v>253</v>
      </c>
      <c r="K6032" t="s">
        <v>23</v>
      </c>
      <c r="L6032" t="str">
        <f>VLOOKUP(K6032,Sheet2!$A$1:$B$105,2,FALSE)</f>
        <v>Cek outlier harga (r417/r416) per kabupaten per komoditas.</v>
      </c>
    </row>
    <row r="6033" spans="1:12">
      <c r="A6033">
        <v>130</v>
      </c>
      <c r="B6033" t="s">
        <v>112</v>
      </c>
      <c r="C6033" t="s">
        <v>41</v>
      </c>
      <c r="D6033" t="str">
        <f>CONCATENATE("3513",A6033,B6033,C6033,TEXT(F6033,REPT("0",3)))</f>
        <v>3513130006000300008</v>
      </c>
      <c r="E6033">
        <v>8</v>
      </c>
      <c r="F6033">
        <v>8</v>
      </c>
      <c r="G6033" t="s">
        <v>304</v>
      </c>
      <c r="H6033" t="s">
        <v>613</v>
      </c>
      <c r="I6033" t="s">
        <v>595</v>
      </c>
      <c r="J6033" t="s">
        <v>62</v>
      </c>
      <c r="K6033" t="s">
        <v>23</v>
      </c>
      <c r="L6033" t="str">
        <f>VLOOKUP(K6033,Sheet2!$A$1:$B$105,2,FALSE)</f>
        <v>Cek outlier harga (r417/r416) per kabupaten per komoditas.</v>
      </c>
    </row>
    <row r="6034" spans="1:12">
      <c r="A6034">
        <v>130</v>
      </c>
      <c r="B6034" t="s">
        <v>112</v>
      </c>
      <c r="C6034" t="s">
        <v>48</v>
      </c>
      <c r="D6034" t="str">
        <f>CONCATENATE("3513",A6034,B6034,C6034,TEXT(F6034,REPT("0",3)))</f>
        <v>3513130006000400013</v>
      </c>
      <c r="E6034">
        <v>25</v>
      </c>
      <c r="F6034">
        <v>13</v>
      </c>
      <c r="G6034" t="s">
        <v>169</v>
      </c>
      <c r="H6034" t="s">
        <v>613</v>
      </c>
      <c r="I6034" t="s">
        <v>595</v>
      </c>
      <c r="J6034" t="s">
        <v>62</v>
      </c>
      <c r="K6034" t="s">
        <v>23</v>
      </c>
      <c r="L6034" t="str">
        <f>VLOOKUP(K6034,Sheet2!$A$1:$B$105,2,FALSE)</f>
        <v>Cek outlier harga (r417/r416) per kabupaten per komoditas.</v>
      </c>
    </row>
    <row r="6035" spans="1:12">
      <c r="A6035">
        <v>130</v>
      </c>
      <c r="B6035" t="s">
        <v>112</v>
      </c>
      <c r="C6035" t="s">
        <v>48</v>
      </c>
      <c r="D6035" t="str">
        <f>CONCATENATE("3513",A6035,B6035,C6035,TEXT(F6035,REPT("0",3)))</f>
        <v>3513130006000400016</v>
      </c>
      <c r="E6035">
        <v>30</v>
      </c>
      <c r="F6035">
        <v>16</v>
      </c>
      <c r="G6035" t="s">
        <v>169</v>
      </c>
      <c r="H6035" t="s">
        <v>613</v>
      </c>
      <c r="I6035" t="s">
        <v>595</v>
      </c>
      <c r="J6035" t="s">
        <v>62</v>
      </c>
      <c r="K6035" t="s">
        <v>23</v>
      </c>
      <c r="L6035" t="str">
        <f>VLOOKUP(K6035,Sheet2!$A$1:$B$105,2,FALSE)</f>
        <v>Cek outlier harga (r417/r416) per kabupaten per komoditas.</v>
      </c>
    </row>
    <row r="6036" spans="1:12">
      <c r="A6036">
        <v>130</v>
      </c>
      <c r="B6036" t="s">
        <v>112</v>
      </c>
      <c r="C6036" t="s">
        <v>48</v>
      </c>
      <c r="D6036" t="str">
        <f>CONCATENATE("3513",A6036,B6036,C6036,TEXT(F6036,REPT("0",3)))</f>
        <v>3513130006000400024</v>
      </c>
      <c r="E6036">
        <v>40</v>
      </c>
      <c r="F6036">
        <v>24</v>
      </c>
      <c r="G6036" t="s">
        <v>169</v>
      </c>
      <c r="H6036" t="s">
        <v>613</v>
      </c>
      <c r="I6036" t="s">
        <v>595</v>
      </c>
      <c r="J6036" t="s">
        <v>62</v>
      </c>
      <c r="K6036" t="s">
        <v>46</v>
      </c>
      <c r="L6036" t="str">
        <f>VLOOKUP(K6036,Sheet2!$A$1:$B$105,2,FALSE)</f>
        <v>Cek outlier nilai ijon per kabupaten per komoditas. Perlu dipastikan bahwa isian sudah dalam bentuk 000 Rp.</v>
      </c>
    </row>
    <row r="6037" spans="1:12">
      <c r="A6037">
        <v>130</v>
      </c>
      <c r="B6037" t="s">
        <v>112</v>
      </c>
      <c r="C6037" t="s">
        <v>48</v>
      </c>
      <c r="D6037" t="str">
        <f>CONCATENATE("3513",A6037,B6037,C6037,TEXT(F6037,REPT("0",3)))</f>
        <v>3513130006000400037</v>
      </c>
      <c r="E6037">
        <v>60</v>
      </c>
      <c r="F6037">
        <v>37</v>
      </c>
      <c r="G6037" t="s">
        <v>169</v>
      </c>
      <c r="H6037" t="s">
        <v>613</v>
      </c>
      <c r="I6037" t="s">
        <v>595</v>
      </c>
      <c r="J6037" t="s">
        <v>62</v>
      </c>
      <c r="K6037" t="s">
        <v>46</v>
      </c>
      <c r="L6037" t="str">
        <f>VLOOKUP(K6037,Sheet2!$A$1:$B$105,2,FALSE)</f>
        <v>Cek outlier nilai ijon per kabupaten per komoditas. Perlu dipastikan bahwa isian sudah dalam bentuk 000 Rp.</v>
      </c>
    </row>
    <row r="6038" spans="1:12">
      <c r="A6038">
        <v>130</v>
      </c>
      <c r="B6038" t="s">
        <v>112</v>
      </c>
      <c r="C6038" t="s">
        <v>54</v>
      </c>
      <c r="D6038" t="str">
        <f>CONCATENATE("3513",A6038,B6038,C6038,TEXT(F6038,REPT("0",3)))</f>
        <v>3513130006000500015</v>
      </c>
      <c r="E6038">
        <v>22</v>
      </c>
      <c r="F6038">
        <v>15</v>
      </c>
      <c r="G6038" t="s">
        <v>283</v>
      </c>
      <c r="H6038" t="s">
        <v>613</v>
      </c>
      <c r="I6038" t="s">
        <v>595</v>
      </c>
      <c r="J6038" t="s">
        <v>141</v>
      </c>
      <c r="K6038" t="s">
        <v>91</v>
      </c>
      <c r="L6038" t="str">
        <f>VLOOKUP(K6038,Sheet2!$A$1:$B$105,2,FALSE)</f>
        <v>1-365 ; cek pengelola bekerja hanya 1 hari setiap 2pekan (r306 &lt;=12)</v>
      </c>
    </row>
    <row r="6039" spans="1:12">
      <c r="A6039">
        <v>130</v>
      </c>
      <c r="B6039" t="s">
        <v>112</v>
      </c>
      <c r="C6039" t="s">
        <v>54</v>
      </c>
      <c r="D6039" t="str">
        <f>CONCATENATE("3513",A6039,B6039,C6039,TEXT(F6039,REPT("0",3)))</f>
        <v>3513130006000500022</v>
      </c>
      <c r="E6039">
        <v>32</v>
      </c>
      <c r="F6039">
        <v>22</v>
      </c>
      <c r="G6039" t="s">
        <v>283</v>
      </c>
      <c r="H6039" t="s">
        <v>613</v>
      </c>
      <c r="I6039" t="s">
        <v>595</v>
      </c>
      <c r="J6039" t="s">
        <v>141</v>
      </c>
      <c r="K6039" t="s">
        <v>23</v>
      </c>
      <c r="L6039" t="str">
        <f>VLOOKUP(K6039,Sheet2!$A$1:$B$105,2,FALSE)</f>
        <v>Cek outlier harga (r417/r416) per kabupaten per komoditas.</v>
      </c>
    </row>
    <row r="6040" spans="1:12">
      <c r="A6040">
        <v>130</v>
      </c>
      <c r="B6040" t="s">
        <v>112</v>
      </c>
      <c r="C6040" t="s">
        <v>54</v>
      </c>
      <c r="D6040" t="str">
        <f>CONCATENATE("3513",A6040,B6040,C6040,TEXT(F6040,REPT("0",3)))</f>
        <v>3513130006000500023</v>
      </c>
      <c r="E6040">
        <v>33</v>
      </c>
      <c r="F6040">
        <v>23</v>
      </c>
      <c r="G6040" t="s">
        <v>283</v>
      </c>
      <c r="H6040" t="s">
        <v>613</v>
      </c>
      <c r="I6040" t="s">
        <v>595</v>
      </c>
      <c r="J6040" t="s">
        <v>141</v>
      </c>
      <c r="K6040" t="s">
        <v>24</v>
      </c>
      <c r="L6040" t="str">
        <f>VLOOKUP(K6040,Sheet2!$A$1:$B$105,2,FALSE)</f>
        <v>Cek outlier produktivitas (r416/r412) per kabupaten per komoditas.</v>
      </c>
    </row>
    <row r="6041" spans="1:12">
      <c r="A6041">
        <v>130</v>
      </c>
      <c r="B6041" t="s">
        <v>112</v>
      </c>
      <c r="C6041" t="s">
        <v>60</v>
      </c>
      <c r="D6041" t="str">
        <f>CONCATENATE("3513",A6041,B6041,C6041,TEXT(F6041,REPT("0",3)))</f>
        <v>3513130006000600015</v>
      </c>
      <c r="E6041">
        <v>17</v>
      </c>
      <c r="F6041">
        <v>15</v>
      </c>
      <c r="G6041" t="s">
        <v>462</v>
      </c>
      <c r="H6041" t="s">
        <v>613</v>
      </c>
      <c r="I6041" t="s">
        <v>595</v>
      </c>
      <c r="J6041" t="s">
        <v>328</v>
      </c>
      <c r="K6041" t="s">
        <v>33</v>
      </c>
      <c r="L6041" t="str">
        <f>VLOOKUP(K6041,Sheet2!$A$1:$B$105,2,FALSE)</f>
        <v>Cek outlier nilai ijon (r516) per komoditas</v>
      </c>
    </row>
    <row r="6042" spans="1:12">
      <c r="A6042">
        <v>130</v>
      </c>
      <c r="B6042" t="s">
        <v>112</v>
      </c>
      <c r="C6042" t="s">
        <v>60</v>
      </c>
      <c r="D6042" t="str">
        <f>CONCATENATE("3513",A6042,B6042,C6042,TEXT(F6042,REPT("0",3)))</f>
        <v>3513130006000600020</v>
      </c>
      <c r="E6042">
        <v>25</v>
      </c>
      <c r="F6042">
        <v>20</v>
      </c>
      <c r="G6042" t="s">
        <v>462</v>
      </c>
      <c r="H6042" t="s">
        <v>613</v>
      </c>
      <c r="I6042" t="s">
        <v>595</v>
      </c>
      <c r="J6042" t="s">
        <v>328</v>
      </c>
      <c r="K6042" t="s">
        <v>230</v>
      </c>
      <c r="L6042" t="str">
        <f>VLOOKUP(K6042,Sheet2!$A$1:$B$105,2,FALSE)</f>
        <v>Jika R603 terisi kode 4499 dan keterangan pada R602 merupakan unggas non pangan (seperti burung kicau) perbaiki kode menjadi 4498.</v>
      </c>
    </row>
    <row r="6043" spans="1:12">
      <c r="A6043">
        <v>130</v>
      </c>
      <c r="B6043" t="s">
        <v>112</v>
      </c>
      <c r="C6043" t="s">
        <v>60</v>
      </c>
      <c r="D6043" t="str">
        <f>CONCATENATE("3513",A6043,B6043,C6043,TEXT(F6043,REPT("0",3)))</f>
        <v>3513130006000600033</v>
      </c>
      <c r="E6043">
        <v>39</v>
      </c>
      <c r="F6043">
        <v>33</v>
      </c>
      <c r="G6043" t="s">
        <v>462</v>
      </c>
      <c r="H6043" t="s">
        <v>613</v>
      </c>
      <c r="I6043" t="s">
        <v>595</v>
      </c>
      <c r="J6043" t="s">
        <v>328</v>
      </c>
      <c r="K6043" t="s">
        <v>24</v>
      </c>
      <c r="L6043" t="str">
        <f>VLOOKUP(K6043,Sheet2!$A$1:$B$105,2,FALSE)</f>
        <v>Cek outlier produktivitas (r416/r412) per kabupaten per komoditas.</v>
      </c>
    </row>
    <row r="6044" spans="1:12">
      <c r="A6044">
        <v>130</v>
      </c>
      <c r="B6044" t="s">
        <v>112</v>
      </c>
      <c r="C6044" t="s">
        <v>60</v>
      </c>
      <c r="D6044" t="str">
        <f>CONCATENATE("3513",A6044,B6044,C6044,TEXT(F6044,REPT("0",3)))</f>
        <v>3513130006000600034</v>
      </c>
      <c r="E6044">
        <v>42</v>
      </c>
      <c r="F6044">
        <v>34</v>
      </c>
      <c r="G6044" t="s">
        <v>462</v>
      </c>
      <c r="H6044" t="s">
        <v>613</v>
      </c>
      <c r="I6044" t="s">
        <v>595</v>
      </c>
      <c r="J6044" t="s">
        <v>328</v>
      </c>
      <c r="K6044" t="s">
        <v>46</v>
      </c>
      <c r="L6044" t="str">
        <f>VLOOKUP(K6044,Sheet2!$A$1:$B$105,2,FALSE)</f>
        <v>Cek outlier nilai ijon per kabupaten per komoditas. Perlu dipastikan bahwa isian sudah dalam bentuk 000 Rp.</v>
      </c>
    </row>
    <row r="6045" spans="1:12">
      <c r="A6045">
        <v>130</v>
      </c>
      <c r="B6045" t="s">
        <v>112</v>
      </c>
      <c r="C6045" t="s">
        <v>63</v>
      </c>
      <c r="D6045" t="str">
        <f>CONCATENATE("3513",A6045,B6045,C6045,TEXT(F6045,REPT("0",3)))</f>
        <v>3513130006000700007</v>
      </c>
      <c r="E6045">
        <v>7</v>
      </c>
      <c r="F6045">
        <v>7</v>
      </c>
      <c r="G6045" t="s">
        <v>308</v>
      </c>
      <c r="H6045" t="s">
        <v>613</v>
      </c>
      <c r="I6045" t="s">
        <v>595</v>
      </c>
      <c r="J6045" t="s">
        <v>153</v>
      </c>
      <c r="K6045" t="s">
        <v>33</v>
      </c>
      <c r="L6045" t="str">
        <f>VLOOKUP(K6045,Sheet2!$A$1:$B$105,2,FALSE)</f>
        <v>Cek outlier nilai ijon (r516) per komoditas</v>
      </c>
    </row>
    <row r="6046" spans="1:12">
      <c r="A6046">
        <v>130</v>
      </c>
      <c r="B6046" t="s">
        <v>112</v>
      </c>
      <c r="C6046" t="s">
        <v>63</v>
      </c>
      <c r="D6046" t="str">
        <f>CONCATENATE("3513",A6046,B6046,C6046,TEXT(F6046,REPT("0",3)))</f>
        <v>3513130006000700008</v>
      </c>
      <c r="E6046">
        <v>8</v>
      </c>
      <c r="F6046">
        <v>8</v>
      </c>
      <c r="G6046" t="s">
        <v>308</v>
      </c>
      <c r="H6046" t="s">
        <v>613</v>
      </c>
      <c r="I6046" t="s">
        <v>595</v>
      </c>
      <c r="J6046" t="s">
        <v>153</v>
      </c>
      <c r="K6046" t="s">
        <v>221</v>
      </c>
      <c r="L6046" t="str">
        <f>VLOOKUP(K6046,Sheet2!$A$1:$B$105,2,FALSE)</f>
        <v>Jika jenis wadah (R805) = 4 (tambak), 5 (kolam), atau 9 (lainnya), maka total luas penggunaan lahan budidaya ikan (R320_total) harus &gt;= luas baku wadah budidaya (R806)</v>
      </c>
    </row>
    <row r="6047" spans="1:12">
      <c r="A6047">
        <v>130</v>
      </c>
      <c r="B6047" t="s">
        <v>112</v>
      </c>
      <c r="C6047" t="s">
        <v>67</v>
      </c>
      <c r="D6047" t="str">
        <f>CONCATENATE("3513",A6047,B6047,C6047,TEXT(F6047,REPT("0",3)))</f>
        <v>3513130006000800013</v>
      </c>
      <c r="E6047">
        <v>13</v>
      </c>
      <c r="F6047">
        <v>13</v>
      </c>
      <c r="G6047" t="s">
        <v>394</v>
      </c>
      <c r="H6047" t="s">
        <v>594</v>
      </c>
      <c r="I6047" t="s">
        <v>595</v>
      </c>
      <c r="J6047" t="s">
        <v>266</v>
      </c>
      <c r="K6047" t="s">
        <v>24</v>
      </c>
      <c r="L6047" t="str">
        <f>VLOOKUP(K6047,Sheet2!$A$1:$B$105,2,FALSE)</f>
        <v>Cek outlier produktivitas (r416/r412) per kabupaten per komoditas.</v>
      </c>
    </row>
    <row r="6048" spans="1:12">
      <c r="A6048">
        <v>130</v>
      </c>
      <c r="B6048" t="s">
        <v>112</v>
      </c>
      <c r="C6048" t="s">
        <v>67</v>
      </c>
      <c r="D6048" t="str">
        <f>CONCATENATE("3513",A6048,B6048,C6048,TEXT(F6048,REPT("0",3)))</f>
        <v>3513130006000800013</v>
      </c>
      <c r="E6048">
        <v>13</v>
      </c>
      <c r="F6048">
        <v>13</v>
      </c>
      <c r="G6048" t="s">
        <v>394</v>
      </c>
      <c r="H6048" t="s">
        <v>594</v>
      </c>
      <c r="I6048" t="s">
        <v>595</v>
      </c>
      <c r="J6048" t="s">
        <v>266</v>
      </c>
      <c r="K6048" t="s">
        <v>23</v>
      </c>
      <c r="L6048" t="str">
        <f>VLOOKUP(K6048,Sheet2!$A$1:$B$105,2,FALSE)</f>
        <v>Cek outlier harga (r417/r416) per kabupaten per komoditas.</v>
      </c>
    </row>
    <row r="6049" spans="1:12">
      <c r="A6049">
        <v>130</v>
      </c>
      <c r="B6049" t="s">
        <v>112</v>
      </c>
      <c r="C6049" t="s">
        <v>72</v>
      </c>
      <c r="D6049" t="str">
        <f>CONCATENATE("3513",A6049,B6049,C6049,TEXT(F6049,REPT("0",3)))</f>
        <v>3513130006000900013</v>
      </c>
      <c r="E6049">
        <v>15</v>
      </c>
      <c r="F6049">
        <v>13</v>
      </c>
      <c r="G6049" t="s">
        <v>318</v>
      </c>
      <c r="H6049" t="s">
        <v>594</v>
      </c>
      <c r="I6049" t="s">
        <v>595</v>
      </c>
      <c r="J6049" t="s">
        <v>449</v>
      </c>
      <c r="K6049" t="s">
        <v>24</v>
      </c>
      <c r="L6049" t="str">
        <f>VLOOKUP(K6049,Sheet2!$A$1:$B$105,2,FALSE)</f>
        <v>Cek outlier produktivitas (r416/r412) per kabupaten per komoditas.</v>
      </c>
    </row>
    <row r="6050" spans="1:12">
      <c r="A6050">
        <v>130</v>
      </c>
      <c r="B6050" t="s">
        <v>112</v>
      </c>
      <c r="C6050" t="s">
        <v>76</v>
      </c>
      <c r="D6050" t="str">
        <f>CONCATENATE("3513",A6050,B6050,C6050,TEXT(F6050,REPT("0",3)))</f>
        <v>3513130006001000005</v>
      </c>
      <c r="E6050">
        <v>7</v>
      </c>
      <c r="F6050">
        <v>5</v>
      </c>
      <c r="G6050" t="s">
        <v>311</v>
      </c>
      <c r="H6050" t="s">
        <v>613</v>
      </c>
      <c r="I6050" t="s">
        <v>595</v>
      </c>
      <c r="J6050" t="s">
        <v>470</v>
      </c>
      <c r="K6050" t="s">
        <v>221</v>
      </c>
      <c r="L6050" t="str">
        <f>VLOOKUP(K6050,Sheet2!$A$1:$B$105,2,FALSE)</f>
        <v>Jika jenis wadah (R805) = 4 (tambak), 5 (kolam), atau 9 (lainnya), maka total luas penggunaan lahan budidaya ikan (R320_total) harus &gt;= luas baku wadah budidaya (R806)</v>
      </c>
    </row>
    <row r="6051" spans="1:12">
      <c r="A6051">
        <v>130</v>
      </c>
      <c r="B6051" t="s">
        <v>112</v>
      </c>
      <c r="C6051" t="s">
        <v>76</v>
      </c>
      <c r="D6051" t="str">
        <f>CONCATENATE("3513",A6051,B6051,C6051,TEXT(F6051,REPT("0",3)))</f>
        <v>3513130006001000013</v>
      </c>
      <c r="E6051">
        <v>19</v>
      </c>
      <c r="F6051">
        <v>13</v>
      </c>
      <c r="G6051" t="s">
        <v>311</v>
      </c>
      <c r="H6051" t="s">
        <v>613</v>
      </c>
      <c r="I6051" t="s">
        <v>595</v>
      </c>
      <c r="J6051" t="s">
        <v>470</v>
      </c>
      <c r="K6051" t="s">
        <v>221</v>
      </c>
      <c r="L6051" t="str">
        <f>VLOOKUP(K6051,Sheet2!$A$1:$B$105,2,FALSE)</f>
        <v>Jika jenis wadah (R805) = 4 (tambak), 5 (kolam), atau 9 (lainnya), maka total luas penggunaan lahan budidaya ikan (R320_total) harus &gt;= luas baku wadah budidaya (R806)</v>
      </c>
    </row>
    <row r="6052" spans="1:12">
      <c r="A6052">
        <v>130</v>
      </c>
      <c r="B6052" t="s">
        <v>112</v>
      </c>
      <c r="C6052" t="s">
        <v>76</v>
      </c>
      <c r="D6052" t="str">
        <f>CONCATENATE("3513",A6052,B6052,C6052,TEXT(F6052,REPT("0",3)))</f>
        <v>3513130006001000017</v>
      </c>
      <c r="E6052">
        <v>23</v>
      </c>
      <c r="F6052">
        <v>17</v>
      </c>
      <c r="G6052" t="s">
        <v>311</v>
      </c>
      <c r="H6052" t="s">
        <v>613</v>
      </c>
      <c r="I6052" t="s">
        <v>595</v>
      </c>
      <c r="J6052" t="s">
        <v>470</v>
      </c>
      <c r="K6052" t="s">
        <v>221</v>
      </c>
      <c r="L6052" t="str">
        <f>VLOOKUP(K6052,Sheet2!$A$1:$B$105,2,FALSE)</f>
        <v>Jika jenis wadah (R805) = 4 (tambak), 5 (kolam), atau 9 (lainnya), maka total luas penggunaan lahan budidaya ikan (R320_total) harus &gt;= luas baku wadah budidaya (R806)</v>
      </c>
    </row>
    <row r="6053" spans="1:12">
      <c r="A6053">
        <v>130</v>
      </c>
      <c r="B6053" t="s">
        <v>149</v>
      </c>
      <c r="C6053" t="s">
        <v>26</v>
      </c>
      <c r="D6053" t="str">
        <f>CONCATENATE("3513",A6053,B6053,C6053,TEXT(F6053,REPT("0",3)))</f>
        <v>3513130007000100021</v>
      </c>
      <c r="E6053">
        <v>21</v>
      </c>
      <c r="F6053">
        <v>21</v>
      </c>
      <c r="G6053" t="s">
        <v>202</v>
      </c>
      <c r="H6053" t="s">
        <v>614</v>
      </c>
      <c r="I6053" t="s">
        <v>615</v>
      </c>
      <c r="J6053" t="s">
        <v>298</v>
      </c>
      <c r="K6053" t="s">
        <v>23</v>
      </c>
      <c r="L6053" t="str">
        <f>VLOOKUP(K6053,Sheet2!$A$1:$B$105,2,FALSE)</f>
        <v>Cek outlier harga (r417/r416) per kabupaten per komoditas.</v>
      </c>
    </row>
    <row r="6054" spans="1:12">
      <c r="A6054">
        <v>130</v>
      </c>
      <c r="B6054" t="s">
        <v>149</v>
      </c>
      <c r="C6054" t="s">
        <v>35</v>
      </c>
      <c r="D6054" t="str">
        <f>CONCATENATE("3513",A6054,B6054,C6054,TEXT(F6054,REPT("0",3)))</f>
        <v>3513130007000200027</v>
      </c>
      <c r="E6054">
        <v>33</v>
      </c>
      <c r="F6054">
        <v>27</v>
      </c>
      <c r="G6054" t="s">
        <v>363</v>
      </c>
      <c r="H6054" t="s">
        <v>614</v>
      </c>
      <c r="I6054" t="s">
        <v>615</v>
      </c>
      <c r="J6054" t="s">
        <v>66</v>
      </c>
      <c r="K6054" t="s">
        <v>46</v>
      </c>
      <c r="L6054" t="str">
        <f>VLOOKUP(K6054,Sheet2!$A$1:$B$105,2,FALSE)</f>
        <v>Cek outlier nilai ijon per kabupaten per komoditas. Perlu dipastikan bahwa isian sudah dalam bentuk 000 Rp.</v>
      </c>
    </row>
    <row r="6055" spans="1:12">
      <c r="A6055">
        <v>130</v>
      </c>
      <c r="B6055" t="s">
        <v>149</v>
      </c>
      <c r="C6055" t="s">
        <v>35</v>
      </c>
      <c r="D6055" t="str">
        <f>CONCATENATE("3513",A6055,B6055,C6055,TEXT(F6055,REPT("0",3)))</f>
        <v>3513130007000200033</v>
      </c>
      <c r="E6055">
        <v>37</v>
      </c>
      <c r="F6055">
        <v>33</v>
      </c>
      <c r="G6055" t="s">
        <v>363</v>
      </c>
      <c r="H6055" t="s">
        <v>614</v>
      </c>
      <c r="I6055" t="s">
        <v>615</v>
      </c>
      <c r="J6055" t="s">
        <v>66</v>
      </c>
      <c r="K6055" t="s">
        <v>228</v>
      </c>
      <c r="L6055" t="str">
        <f>VLOOKUP(K6055,Sheet2!$A$1:$B$105,2,FALSE)</f>
        <v>Pengecekan R606 untuk Jumlah Ternak Unggas Ayam Kampung Biasa (4301) atau Itik Manila (4305) yang lebih dari 100 ekor.</v>
      </c>
    </row>
    <row r="6056" spans="1:12">
      <c r="A6056">
        <v>130</v>
      </c>
      <c r="B6056" t="s">
        <v>149</v>
      </c>
      <c r="C6056" t="s">
        <v>35</v>
      </c>
      <c r="D6056" t="str">
        <f>CONCATENATE("3513",A6056,B6056,C6056,TEXT(F6056,REPT("0",3)))</f>
        <v>3513130007000200038</v>
      </c>
      <c r="E6056">
        <v>45</v>
      </c>
      <c r="F6056">
        <v>38</v>
      </c>
      <c r="G6056" t="s">
        <v>363</v>
      </c>
      <c r="H6056" t="s">
        <v>614</v>
      </c>
      <c r="I6056" t="s">
        <v>615</v>
      </c>
      <c r="J6056" t="s">
        <v>66</v>
      </c>
      <c r="K6056" t="s">
        <v>53</v>
      </c>
      <c r="L6056" t="str">
        <f>VLOOKUP(K6056,Sheet2!$A$1:$B$105,2,FALSE)</f>
        <v>Harga Ayam Ras Pedaging FS, Ayam Kampung Pedaging, Itik Pedaging, atau Puyuh Pedaging &lt; 15.000 atau &gt; 100.000</v>
      </c>
    </row>
    <row r="6057" spans="1:12">
      <c r="A6057">
        <v>130</v>
      </c>
      <c r="B6057" t="s">
        <v>149</v>
      </c>
      <c r="C6057" t="s">
        <v>35</v>
      </c>
      <c r="D6057" t="str">
        <f>CONCATENATE("3513",A6057,B6057,C6057,TEXT(F6057,REPT("0",3)))</f>
        <v>3513130007000200040</v>
      </c>
      <c r="E6057">
        <v>47</v>
      </c>
      <c r="F6057">
        <v>40</v>
      </c>
      <c r="G6057" t="s">
        <v>363</v>
      </c>
      <c r="H6057" t="s">
        <v>614</v>
      </c>
      <c r="I6057" t="s">
        <v>615</v>
      </c>
      <c r="J6057" t="s">
        <v>66</v>
      </c>
      <c r="K6057" t="s">
        <v>23</v>
      </c>
      <c r="L6057" t="str">
        <f>VLOOKUP(K6057,Sheet2!$A$1:$B$105,2,FALSE)</f>
        <v>Cek outlier harga (r417/r416) per kabupaten per komoditas.</v>
      </c>
    </row>
    <row r="6058" spans="1:12">
      <c r="A6058">
        <v>130</v>
      </c>
      <c r="B6058" t="s">
        <v>149</v>
      </c>
      <c r="C6058" t="s">
        <v>35</v>
      </c>
      <c r="D6058" t="str">
        <f>CONCATENATE("3513",A6058,B6058,C6058,TEXT(F6058,REPT("0",3)))</f>
        <v>3513130007000200044</v>
      </c>
      <c r="E6058">
        <v>56</v>
      </c>
      <c r="F6058">
        <v>44</v>
      </c>
      <c r="G6058" t="s">
        <v>363</v>
      </c>
      <c r="H6058" t="s">
        <v>614</v>
      </c>
      <c r="I6058" t="s">
        <v>615</v>
      </c>
      <c r="J6058" t="s">
        <v>66</v>
      </c>
      <c r="K6058" t="s">
        <v>53</v>
      </c>
      <c r="L6058" t="str">
        <f>VLOOKUP(K6058,Sheet2!$A$1:$B$105,2,FALSE)</f>
        <v>Harga Ayam Ras Pedaging FS, Ayam Kampung Pedaging, Itik Pedaging, atau Puyuh Pedaging &lt; 15.000 atau &gt; 100.000</v>
      </c>
    </row>
    <row r="6059" spans="1:12">
      <c r="A6059">
        <v>130</v>
      </c>
      <c r="B6059" t="s">
        <v>149</v>
      </c>
      <c r="C6059" t="s">
        <v>41</v>
      </c>
      <c r="D6059" t="str">
        <f>CONCATENATE("3513",A6059,B6059,C6059,TEXT(F6059,REPT("0",3)))</f>
        <v>3513130007000300003</v>
      </c>
      <c r="E6059">
        <v>2</v>
      </c>
      <c r="F6059">
        <v>3</v>
      </c>
      <c r="G6059" t="s">
        <v>259</v>
      </c>
      <c r="H6059" t="s">
        <v>614</v>
      </c>
      <c r="I6059" t="s">
        <v>615</v>
      </c>
      <c r="J6059" t="s">
        <v>323</v>
      </c>
      <c r="K6059" t="s">
        <v>121</v>
      </c>
      <c r="L6059" t="str">
        <f>VLOOKUP(K6059,Sheet2!$A$1:$B$105,2,FALSE)</f>
        <v>Jika 507 = 0; 508 = 0; 509 &gt; 0, harus ada yang sudah dijual (507 = 0; 508 = 0; 509 &gt; 0; 514 = 0)</v>
      </c>
    </row>
    <row r="6060" spans="1:12">
      <c r="A6060">
        <v>130</v>
      </c>
      <c r="B6060" t="s">
        <v>149</v>
      </c>
      <c r="C6060" t="s">
        <v>41</v>
      </c>
      <c r="D6060" t="str">
        <f>CONCATENATE("3513",A6060,B6060,C6060,TEXT(F6060,REPT("0",3)))</f>
        <v>3513130007000300008</v>
      </c>
      <c r="E6060">
        <v>7</v>
      </c>
      <c r="F6060">
        <v>8</v>
      </c>
      <c r="G6060" t="s">
        <v>259</v>
      </c>
      <c r="H6060" t="s">
        <v>614</v>
      </c>
      <c r="I6060" t="s">
        <v>615</v>
      </c>
      <c r="J6060" t="s">
        <v>323</v>
      </c>
      <c r="K6060" t="s">
        <v>121</v>
      </c>
      <c r="L6060" t="str">
        <f>VLOOKUP(K6060,Sheet2!$A$1:$B$105,2,FALSE)</f>
        <v>Jika 507 = 0; 508 = 0; 509 &gt; 0, harus ada yang sudah dijual (507 = 0; 508 = 0; 509 &gt; 0; 514 = 0)</v>
      </c>
    </row>
    <row r="6061" spans="1:12">
      <c r="A6061">
        <v>130</v>
      </c>
      <c r="B6061" t="s">
        <v>149</v>
      </c>
      <c r="C6061" t="s">
        <v>41</v>
      </c>
      <c r="D6061" t="str">
        <f>CONCATENATE("3513",A6061,B6061,C6061,TEXT(F6061,REPT("0",3)))</f>
        <v>3513130007000300014</v>
      </c>
      <c r="E6061">
        <v>13</v>
      </c>
      <c r="F6061">
        <v>14</v>
      </c>
      <c r="G6061" t="s">
        <v>259</v>
      </c>
      <c r="H6061" t="s">
        <v>614</v>
      </c>
      <c r="I6061" t="s">
        <v>615</v>
      </c>
      <c r="J6061" t="s">
        <v>323</v>
      </c>
      <c r="K6061" t="s">
        <v>46</v>
      </c>
      <c r="L6061" t="str">
        <f>VLOOKUP(K6061,Sheet2!$A$1:$B$105,2,FALSE)</f>
        <v>Cek outlier nilai ijon per kabupaten per komoditas. Perlu dipastikan bahwa isian sudah dalam bentuk 000 Rp.</v>
      </c>
    </row>
    <row r="6062" spans="1:12">
      <c r="A6062">
        <v>130</v>
      </c>
      <c r="B6062" t="s">
        <v>149</v>
      </c>
      <c r="C6062" t="s">
        <v>48</v>
      </c>
      <c r="D6062" t="str">
        <f>CONCATENATE("3513",A6062,B6062,C6062,TEXT(F6062,REPT("0",3)))</f>
        <v>3513130007000400014</v>
      </c>
      <c r="E6062">
        <v>19</v>
      </c>
      <c r="F6062">
        <v>14</v>
      </c>
      <c r="G6062" t="s">
        <v>169</v>
      </c>
      <c r="H6062" t="s">
        <v>614</v>
      </c>
      <c r="I6062" t="s">
        <v>615</v>
      </c>
      <c r="J6062" t="s">
        <v>280</v>
      </c>
      <c r="K6062" t="s">
        <v>46</v>
      </c>
      <c r="L6062" t="str">
        <f>VLOOKUP(K6062,Sheet2!$A$1:$B$105,2,FALSE)</f>
        <v>Cek outlier nilai ijon per kabupaten per komoditas. Perlu dipastikan bahwa isian sudah dalam bentuk 000 Rp.</v>
      </c>
    </row>
    <row r="6063" spans="1:12">
      <c r="A6063">
        <v>130</v>
      </c>
      <c r="B6063" t="s">
        <v>149</v>
      </c>
      <c r="C6063" t="s">
        <v>48</v>
      </c>
      <c r="D6063" t="str">
        <f>CONCATENATE("3513",A6063,B6063,C6063,TEXT(F6063,REPT("0",3)))</f>
        <v>3513130007000400018</v>
      </c>
      <c r="E6063">
        <v>25</v>
      </c>
      <c r="F6063">
        <v>18</v>
      </c>
      <c r="G6063" t="s">
        <v>169</v>
      </c>
      <c r="H6063" t="s">
        <v>614</v>
      </c>
      <c r="I6063" t="s">
        <v>615</v>
      </c>
      <c r="J6063" t="s">
        <v>280</v>
      </c>
      <c r="K6063" t="s">
        <v>46</v>
      </c>
      <c r="L6063" t="str">
        <f>VLOOKUP(K6063,Sheet2!$A$1:$B$105,2,FALSE)</f>
        <v>Cek outlier nilai ijon per kabupaten per komoditas. Perlu dipastikan bahwa isian sudah dalam bentuk 000 Rp.</v>
      </c>
    </row>
    <row r="6064" spans="1:12">
      <c r="A6064">
        <v>130</v>
      </c>
      <c r="B6064" t="s">
        <v>149</v>
      </c>
      <c r="C6064" t="s">
        <v>48</v>
      </c>
      <c r="D6064" t="str">
        <f>CONCATENATE("3513",A6064,B6064,C6064,TEXT(F6064,REPT("0",3)))</f>
        <v>3513130007000400026</v>
      </c>
      <c r="E6064">
        <v>34</v>
      </c>
      <c r="F6064">
        <v>26</v>
      </c>
      <c r="G6064" t="s">
        <v>169</v>
      </c>
      <c r="H6064" t="s">
        <v>614</v>
      </c>
      <c r="I6064" t="s">
        <v>615</v>
      </c>
      <c r="J6064" t="s">
        <v>280</v>
      </c>
      <c r="K6064" t="s">
        <v>46</v>
      </c>
      <c r="L6064" t="str">
        <f>VLOOKUP(K6064,Sheet2!$A$1:$B$105,2,FALSE)</f>
        <v>Cek outlier nilai ijon per kabupaten per komoditas. Perlu dipastikan bahwa isian sudah dalam bentuk 000 Rp.</v>
      </c>
    </row>
    <row r="6065" spans="1:12">
      <c r="A6065">
        <v>130</v>
      </c>
      <c r="B6065" t="s">
        <v>149</v>
      </c>
      <c r="C6065" t="s">
        <v>48</v>
      </c>
      <c r="D6065" t="str">
        <f>CONCATENATE("3513",A6065,B6065,C6065,TEXT(F6065,REPT("0",3)))</f>
        <v>3513130007000400026</v>
      </c>
      <c r="E6065">
        <v>34</v>
      </c>
      <c r="F6065">
        <v>26</v>
      </c>
      <c r="G6065" t="s">
        <v>169</v>
      </c>
      <c r="H6065" t="s">
        <v>614</v>
      </c>
      <c r="I6065" t="s">
        <v>615</v>
      </c>
      <c r="J6065" t="s">
        <v>280</v>
      </c>
      <c r="K6065" t="s">
        <v>80</v>
      </c>
      <c r="L6065" t="str">
        <f>VLOOKUP(K6065,Sheet2!$A$1:$B$105,2,FALSE)</f>
        <v>Pengecekan R606 untuk Jumlah Ternak Unggas Ayam Ras Pedaging FS (4302) atau Ayam Ras Petelur FS (4303) yang kurang dari 50 ekor.</v>
      </c>
    </row>
    <row r="6066" spans="1:12">
      <c r="A6066">
        <v>130</v>
      </c>
      <c r="B6066" t="s">
        <v>149</v>
      </c>
      <c r="C6066" t="s">
        <v>54</v>
      </c>
      <c r="D6066" t="str">
        <f>CONCATENATE("3513",A6066,B6066,C6066,TEXT(F6066,REPT("0",3)))</f>
        <v>3513130007000500014</v>
      </c>
      <c r="E6066">
        <v>22</v>
      </c>
      <c r="F6066">
        <v>14</v>
      </c>
      <c r="G6066" t="s">
        <v>249</v>
      </c>
      <c r="H6066" t="s">
        <v>614</v>
      </c>
      <c r="I6066" t="s">
        <v>615</v>
      </c>
      <c r="J6066" t="s">
        <v>372</v>
      </c>
      <c r="K6066" t="s">
        <v>24</v>
      </c>
      <c r="L6066" t="str">
        <f>VLOOKUP(K6066,Sheet2!$A$1:$B$105,2,FALSE)</f>
        <v>Cek outlier produktivitas (r416/r412) per kabupaten per komoditas.</v>
      </c>
    </row>
    <row r="6067" spans="1:12">
      <c r="A6067">
        <v>130</v>
      </c>
      <c r="B6067" t="s">
        <v>149</v>
      </c>
      <c r="C6067" t="s">
        <v>54</v>
      </c>
      <c r="D6067" t="str">
        <f>CONCATENATE("3513",A6067,B6067,C6067,TEXT(F6067,REPT("0",3)))</f>
        <v>3513130007000500014</v>
      </c>
      <c r="E6067">
        <v>22</v>
      </c>
      <c r="F6067">
        <v>14</v>
      </c>
      <c r="G6067" t="s">
        <v>249</v>
      </c>
      <c r="H6067" t="s">
        <v>614</v>
      </c>
      <c r="I6067" t="s">
        <v>615</v>
      </c>
      <c r="J6067" t="s">
        <v>372</v>
      </c>
      <c r="K6067" t="s">
        <v>23</v>
      </c>
      <c r="L6067" t="str">
        <f>VLOOKUP(K6067,Sheet2!$A$1:$B$105,2,FALSE)</f>
        <v>Cek outlier harga (r417/r416) per kabupaten per komoditas.</v>
      </c>
    </row>
    <row r="6068" spans="1:12">
      <c r="A6068">
        <v>130</v>
      </c>
      <c r="B6068" t="s">
        <v>149</v>
      </c>
      <c r="C6068" t="s">
        <v>60</v>
      </c>
      <c r="D6068" t="str">
        <f>CONCATENATE("3513",A6068,B6068,C6068,TEXT(F6068,REPT("0",3)))</f>
        <v>3513130007000600001</v>
      </c>
      <c r="E6068">
        <v>1</v>
      </c>
      <c r="F6068">
        <v>1</v>
      </c>
      <c r="G6068" t="s">
        <v>390</v>
      </c>
      <c r="H6068" t="s">
        <v>614</v>
      </c>
      <c r="I6068" t="s">
        <v>615</v>
      </c>
      <c r="J6068" t="s">
        <v>378</v>
      </c>
      <c r="K6068" t="s">
        <v>23</v>
      </c>
      <c r="L6068" t="str">
        <f>VLOOKUP(K6068,Sheet2!$A$1:$B$105,2,FALSE)</f>
        <v>Cek outlier harga (r417/r416) per kabupaten per komoditas.</v>
      </c>
    </row>
    <row r="6069" spans="1:12">
      <c r="A6069">
        <v>130</v>
      </c>
      <c r="B6069" t="s">
        <v>149</v>
      </c>
      <c r="C6069" t="s">
        <v>60</v>
      </c>
      <c r="D6069" t="str">
        <f>CONCATENATE("3513",A6069,B6069,C6069,TEXT(F6069,REPT("0",3)))</f>
        <v>3513130007000600002</v>
      </c>
      <c r="E6069">
        <v>2</v>
      </c>
      <c r="F6069">
        <v>2</v>
      </c>
      <c r="G6069" t="s">
        <v>390</v>
      </c>
      <c r="H6069" t="s">
        <v>614</v>
      </c>
      <c r="I6069" t="s">
        <v>615</v>
      </c>
      <c r="J6069" t="s">
        <v>378</v>
      </c>
      <c r="K6069" t="s">
        <v>23</v>
      </c>
      <c r="L6069" t="str">
        <f>VLOOKUP(K6069,Sheet2!$A$1:$B$105,2,FALSE)</f>
        <v>Cek outlier harga (r417/r416) per kabupaten per komoditas.</v>
      </c>
    </row>
    <row r="6070" spans="1:12">
      <c r="A6070">
        <v>130</v>
      </c>
      <c r="B6070" t="s">
        <v>149</v>
      </c>
      <c r="C6070" t="s">
        <v>60</v>
      </c>
      <c r="D6070" t="str">
        <f>CONCATENATE("3513",A6070,B6070,C6070,TEXT(F6070,REPT("0",3)))</f>
        <v>3513130007000600003</v>
      </c>
      <c r="E6070">
        <v>4</v>
      </c>
      <c r="F6070">
        <v>3</v>
      </c>
      <c r="G6070" t="s">
        <v>390</v>
      </c>
      <c r="H6070" t="s">
        <v>614</v>
      </c>
      <c r="I6070" t="s">
        <v>615</v>
      </c>
      <c r="J6070" t="s">
        <v>378</v>
      </c>
      <c r="K6070" t="s">
        <v>222</v>
      </c>
      <c r="L6070" t="str">
        <f>VLOOKUP(K6070,Sheet2!$A$1:$B$105,2,FALSE)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071" spans="1:12">
      <c r="A6071">
        <v>130</v>
      </c>
      <c r="B6071" t="s">
        <v>149</v>
      </c>
      <c r="C6071" t="s">
        <v>63</v>
      </c>
      <c r="D6071" t="str">
        <f>CONCATENATE("3513",A6071,B6071,C6071,TEXT(F6071,REPT("0",3)))</f>
        <v>3513130007000700015</v>
      </c>
      <c r="E6071">
        <v>14</v>
      </c>
      <c r="F6071">
        <v>15</v>
      </c>
      <c r="G6071" t="s">
        <v>210</v>
      </c>
      <c r="H6071" t="s">
        <v>614</v>
      </c>
      <c r="I6071" t="s">
        <v>615</v>
      </c>
      <c r="J6071" t="s">
        <v>106</v>
      </c>
      <c r="K6071" t="s">
        <v>23</v>
      </c>
      <c r="L6071" t="str">
        <f>VLOOKUP(K6071,Sheet2!$A$1:$B$105,2,FALSE)</f>
        <v>Cek outlier harga (r417/r416) per kabupaten per komoditas.</v>
      </c>
    </row>
    <row r="6072" spans="1:12">
      <c r="A6072">
        <v>130</v>
      </c>
      <c r="B6072" t="s">
        <v>149</v>
      </c>
      <c r="C6072" t="s">
        <v>63</v>
      </c>
      <c r="D6072" t="str">
        <f>CONCATENATE("3513",A6072,B6072,C6072,TEXT(F6072,REPT("0",3)))</f>
        <v>3513130007000700016</v>
      </c>
      <c r="E6072">
        <v>15</v>
      </c>
      <c r="F6072">
        <v>16</v>
      </c>
      <c r="G6072" t="s">
        <v>210</v>
      </c>
      <c r="H6072" t="s">
        <v>614</v>
      </c>
      <c r="I6072" t="s">
        <v>615</v>
      </c>
      <c r="J6072" t="s">
        <v>106</v>
      </c>
      <c r="K6072" t="s">
        <v>23</v>
      </c>
      <c r="L6072" t="str">
        <f>VLOOKUP(K6072,Sheet2!$A$1:$B$105,2,FALSE)</f>
        <v>Cek outlier harga (r417/r416) per kabupaten per komoditas.</v>
      </c>
    </row>
    <row r="6073" spans="1:12">
      <c r="A6073">
        <v>130</v>
      </c>
      <c r="B6073" t="s">
        <v>149</v>
      </c>
      <c r="C6073" t="s">
        <v>63</v>
      </c>
      <c r="D6073" t="str">
        <f>CONCATENATE("3513",A6073,B6073,C6073,TEXT(F6073,REPT("0",3)))</f>
        <v>3513130007000700042</v>
      </c>
      <c r="E6073">
        <v>42</v>
      </c>
      <c r="F6073">
        <v>42</v>
      </c>
      <c r="G6073" t="s">
        <v>210</v>
      </c>
      <c r="H6073" t="s">
        <v>614</v>
      </c>
      <c r="I6073" t="s">
        <v>615</v>
      </c>
      <c r="J6073" t="s">
        <v>106</v>
      </c>
      <c r="K6073" t="s">
        <v>23</v>
      </c>
      <c r="L6073" t="str">
        <f>VLOOKUP(K6073,Sheet2!$A$1:$B$105,2,FALSE)</f>
        <v>Cek outlier harga (r417/r416) per kabupaten per komoditas.</v>
      </c>
    </row>
    <row r="6074" spans="1:12">
      <c r="A6074">
        <v>130</v>
      </c>
      <c r="B6074" t="s">
        <v>149</v>
      </c>
      <c r="C6074" t="s">
        <v>67</v>
      </c>
      <c r="D6074" t="str">
        <f>CONCATENATE("3513",A6074,B6074,C6074,TEXT(F6074,REPT("0",3)))</f>
        <v>3513130007000800013</v>
      </c>
      <c r="E6074">
        <v>13</v>
      </c>
      <c r="F6074">
        <v>13</v>
      </c>
      <c r="G6074" t="s">
        <v>329</v>
      </c>
      <c r="H6074" t="s">
        <v>614</v>
      </c>
      <c r="I6074" t="s">
        <v>615</v>
      </c>
      <c r="J6074" t="s">
        <v>378</v>
      </c>
      <c r="K6074" t="s">
        <v>75</v>
      </c>
      <c r="L6074" t="str">
        <f>VLOOKUP(K6074,Sheet2!$A$1:$B$105,2,FALSE)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6075" spans="1:12">
      <c r="A6075">
        <v>130</v>
      </c>
      <c r="B6075" t="s">
        <v>149</v>
      </c>
      <c r="C6075" t="s">
        <v>67</v>
      </c>
      <c r="D6075" t="str">
        <f>CONCATENATE("3513",A6075,B6075,C6075,TEXT(F6075,REPT("0",3)))</f>
        <v>3513130007000800059</v>
      </c>
      <c r="E6075">
        <v>48</v>
      </c>
      <c r="F6075">
        <v>59</v>
      </c>
      <c r="G6075" t="s">
        <v>329</v>
      </c>
      <c r="H6075" t="s">
        <v>614</v>
      </c>
      <c r="I6075" t="s">
        <v>615</v>
      </c>
      <c r="J6075" t="s">
        <v>378</v>
      </c>
      <c r="K6075" t="s">
        <v>46</v>
      </c>
      <c r="L6075" t="str">
        <f>VLOOKUP(K6075,Sheet2!$A$1:$B$105,2,FALSE)</f>
        <v>Cek outlier nilai ijon per kabupaten per komoditas. Perlu dipastikan bahwa isian sudah dalam bentuk 000 Rp.</v>
      </c>
    </row>
    <row r="6076" spans="1:12">
      <c r="A6076">
        <v>130</v>
      </c>
      <c r="B6076" t="s">
        <v>149</v>
      </c>
      <c r="C6076" t="s">
        <v>72</v>
      </c>
      <c r="D6076" t="str">
        <f>CONCATENATE("3513",A6076,B6076,C6076,TEXT(F6076,REPT("0",3)))</f>
        <v>3513130007000900015</v>
      </c>
      <c r="E6076">
        <v>18</v>
      </c>
      <c r="F6076">
        <v>15</v>
      </c>
      <c r="G6076" t="s">
        <v>292</v>
      </c>
      <c r="H6076" t="s">
        <v>616</v>
      </c>
      <c r="I6076" t="s">
        <v>615</v>
      </c>
      <c r="J6076" t="s">
        <v>378</v>
      </c>
      <c r="K6076" t="s">
        <v>131</v>
      </c>
      <c r="L6076" t="str">
        <f>VLOOKUP(K6076,Sheet2!$A$1:$B$105,2,FALSE)</f>
        <v>Pengecekan Ternak Besar Sapi dan Kerbau untuk Jenis Rumpun Lainnya (19,29,39 dan 49)</v>
      </c>
    </row>
    <row r="6077" spans="1:12">
      <c r="A6077">
        <v>130</v>
      </c>
      <c r="B6077" t="s">
        <v>149</v>
      </c>
      <c r="C6077" t="s">
        <v>72</v>
      </c>
      <c r="D6077" t="str">
        <f>CONCATENATE("3513",A6077,B6077,C6077,TEXT(F6077,REPT("0",3)))</f>
        <v>3513130007000900026</v>
      </c>
      <c r="E6077">
        <v>36</v>
      </c>
      <c r="F6077">
        <v>26</v>
      </c>
      <c r="G6077" t="s">
        <v>292</v>
      </c>
      <c r="H6077" t="s">
        <v>616</v>
      </c>
      <c r="I6077" t="s">
        <v>615</v>
      </c>
      <c r="J6077" t="s">
        <v>378</v>
      </c>
      <c r="K6077" t="s">
        <v>131</v>
      </c>
      <c r="L6077" t="str">
        <f>VLOOKUP(K6077,Sheet2!$A$1:$B$105,2,FALSE)</f>
        <v>Pengecekan Ternak Besar Sapi dan Kerbau untuk Jenis Rumpun Lainnya (19,29,39 dan 49)</v>
      </c>
    </row>
    <row r="6078" spans="1:12">
      <c r="A6078">
        <v>130</v>
      </c>
      <c r="B6078" t="s">
        <v>149</v>
      </c>
      <c r="C6078" t="s">
        <v>72</v>
      </c>
      <c r="D6078" t="str">
        <f>CONCATENATE("3513",A6078,B6078,C6078,TEXT(F6078,REPT("0",3)))</f>
        <v>3513130007000900028</v>
      </c>
      <c r="E6078">
        <v>39</v>
      </c>
      <c r="F6078">
        <v>28</v>
      </c>
      <c r="G6078" t="s">
        <v>292</v>
      </c>
      <c r="H6078" t="s">
        <v>616</v>
      </c>
      <c r="I6078" t="s">
        <v>615</v>
      </c>
      <c r="J6078" t="s">
        <v>378</v>
      </c>
      <c r="K6078" t="s">
        <v>20</v>
      </c>
      <c r="L6078" t="str">
        <f>VLOOKUP(K6078,Sheet2!$A$1:$B$105,2,FALSE)</f>
        <v>Cek outlier HORTI harga per satuan produksi (per kg) per komoditas</v>
      </c>
    </row>
    <row r="6079" spans="1:12">
      <c r="A6079">
        <v>130</v>
      </c>
      <c r="B6079" t="s">
        <v>149</v>
      </c>
      <c r="C6079" t="s">
        <v>76</v>
      </c>
      <c r="D6079" t="str">
        <f>CONCATENATE("3513",A6079,B6079,C6079,TEXT(F6079,REPT("0",3)))</f>
        <v>3513130007001000004</v>
      </c>
      <c r="E6079">
        <v>3</v>
      </c>
      <c r="F6079">
        <v>4</v>
      </c>
      <c r="G6079" t="s">
        <v>411</v>
      </c>
      <c r="H6079" t="s">
        <v>616</v>
      </c>
      <c r="I6079" t="s">
        <v>615</v>
      </c>
      <c r="J6079" t="s">
        <v>248</v>
      </c>
      <c r="K6079" t="s">
        <v>91</v>
      </c>
      <c r="L6079" t="str">
        <f>VLOOKUP(K6079,Sheet2!$A$1:$B$105,2,FALSE)</f>
        <v>1-365 ; cek pengelola bekerja hanya 1 hari setiap 2pekan (r306 &lt;=12)</v>
      </c>
    </row>
    <row r="6080" spans="1:12">
      <c r="A6080">
        <v>130</v>
      </c>
      <c r="B6080" t="s">
        <v>149</v>
      </c>
      <c r="C6080" t="s">
        <v>76</v>
      </c>
      <c r="D6080" t="str">
        <f>CONCATENATE("3513",A6080,B6080,C6080,TEXT(F6080,REPT("0",3)))</f>
        <v>3513130007001000014</v>
      </c>
      <c r="E6080">
        <v>23</v>
      </c>
      <c r="F6080">
        <v>14</v>
      </c>
      <c r="G6080" t="s">
        <v>411</v>
      </c>
      <c r="H6080" t="s">
        <v>616</v>
      </c>
      <c r="I6080" t="s">
        <v>615</v>
      </c>
      <c r="J6080" t="s">
        <v>248</v>
      </c>
      <c r="K6080" t="s">
        <v>23</v>
      </c>
      <c r="L6080" t="str">
        <f>VLOOKUP(K6080,Sheet2!$A$1:$B$105,2,FALSE)</f>
        <v>Cek outlier harga (r417/r416) per kabupaten per komoditas.</v>
      </c>
    </row>
    <row r="6081" spans="1:12">
      <c r="A6081">
        <v>130</v>
      </c>
      <c r="B6081" t="s">
        <v>149</v>
      </c>
      <c r="C6081" t="s">
        <v>76</v>
      </c>
      <c r="D6081" t="str">
        <f>CONCATENATE("3513",A6081,B6081,C6081,TEXT(F6081,REPT("0",3)))</f>
        <v>3513130007001000033</v>
      </c>
      <c r="E6081">
        <v>45</v>
      </c>
      <c r="F6081">
        <v>33</v>
      </c>
      <c r="G6081" t="s">
        <v>411</v>
      </c>
      <c r="H6081" t="s">
        <v>616</v>
      </c>
      <c r="I6081" t="s">
        <v>615</v>
      </c>
      <c r="J6081" t="s">
        <v>248</v>
      </c>
      <c r="K6081" t="s">
        <v>23</v>
      </c>
      <c r="L6081" t="str">
        <f>VLOOKUP(K6081,Sheet2!$A$1:$B$105,2,FALSE)</f>
        <v>Cek outlier harga (r417/r416) per kabupaten per komoditas.</v>
      </c>
    </row>
    <row r="6082" spans="1:12">
      <c r="A6082">
        <v>130</v>
      </c>
      <c r="B6082" t="s">
        <v>149</v>
      </c>
      <c r="C6082" t="s">
        <v>76</v>
      </c>
      <c r="D6082" t="str">
        <f>CONCATENATE("3513",A6082,B6082,C6082,TEXT(F6082,REPT("0",3)))</f>
        <v>3513130007001000043</v>
      </c>
      <c r="E6082">
        <v>55</v>
      </c>
      <c r="F6082">
        <v>43</v>
      </c>
      <c r="G6082" t="s">
        <v>411</v>
      </c>
      <c r="H6082" t="s">
        <v>616</v>
      </c>
      <c r="I6082" t="s">
        <v>615</v>
      </c>
      <c r="J6082" t="s">
        <v>248</v>
      </c>
      <c r="K6082" t="s">
        <v>23</v>
      </c>
      <c r="L6082" t="str">
        <f>VLOOKUP(K6082,Sheet2!$A$1:$B$105,2,FALSE)</f>
        <v>Cek outlier harga (r417/r416) per kabupaten per komoditas.</v>
      </c>
    </row>
    <row r="6083" spans="1:12">
      <c r="A6083">
        <v>130</v>
      </c>
      <c r="B6083" t="s">
        <v>149</v>
      </c>
      <c r="C6083" t="s">
        <v>84</v>
      </c>
      <c r="D6083" t="str">
        <f>CONCATENATE("3513",A6083,B6083,C6083,TEXT(F6083,REPT("0",3)))</f>
        <v>3513130007001100025</v>
      </c>
      <c r="E6083">
        <v>19</v>
      </c>
      <c r="F6083">
        <v>25</v>
      </c>
      <c r="G6083" t="s">
        <v>346</v>
      </c>
      <c r="H6083" t="s">
        <v>616</v>
      </c>
      <c r="I6083" t="s">
        <v>615</v>
      </c>
      <c r="J6083" t="s">
        <v>340</v>
      </c>
      <c r="K6083" t="s">
        <v>395</v>
      </c>
      <c r="L6083" t="str">
        <f>VLOOKUP(K6083,Sheet2!$A$1:$B$105,2,FALSE)</f>
        <v>kewajaran jumlah trip &lt;12 atau &gt;720 setahun (824 &gt;=720 atau 824 &lt;12)</v>
      </c>
    </row>
    <row r="6084" spans="1:12">
      <c r="A6084">
        <v>130</v>
      </c>
      <c r="B6084" t="s">
        <v>149</v>
      </c>
      <c r="C6084" t="s">
        <v>88</v>
      </c>
      <c r="D6084" t="str">
        <f>CONCATENATE("3513",A6084,B6084,C6084,TEXT(F6084,REPT("0",3)))</f>
        <v>3513130007001200024</v>
      </c>
      <c r="E6084">
        <v>33</v>
      </c>
      <c r="F6084">
        <v>24</v>
      </c>
      <c r="G6084" t="s">
        <v>399</v>
      </c>
      <c r="H6084" t="s">
        <v>616</v>
      </c>
      <c r="I6084" t="s">
        <v>615</v>
      </c>
      <c r="J6084" t="s">
        <v>108</v>
      </c>
      <c r="K6084" t="s">
        <v>23</v>
      </c>
      <c r="L6084" t="str">
        <f>VLOOKUP(K6084,Sheet2!$A$1:$B$105,2,FALSE)</f>
        <v>Cek outlier harga (r417/r416) per kabupaten per komoditas.</v>
      </c>
    </row>
    <row r="6085" spans="1:12">
      <c r="A6085">
        <v>130</v>
      </c>
      <c r="B6085" t="s">
        <v>149</v>
      </c>
      <c r="C6085" t="s">
        <v>88</v>
      </c>
      <c r="D6085" t="str">
        <f>CONCATENATE("3513",A6085,B6085,C6085,TEXT(F6085,REPT("0",3)))</f>
        <v>3513130007001200035</v>
      </c>
      <c r="E6085">
        <v>44</v>
      </c>
      <c r="F6085">
        <v>35</v>
      </c>
      <c r="G6085" t="s">
        <v>399</v>
      </c>
      <c r="H6085" t="s">
        <v>616</v>
      </c>
      <c r="I6085" t="s">
        <v>615</v>
      </c>
      <c r="J6085" t="s">
        <v>108</v>
      </c>
      <c r="K6085" t="s">
        <v>23</v>
      </c>
      <c r="L6085" t="str">
        <f>VLOOKUP(K6085,Sheet2!$A$1:$B$105,2,FALSE)</f>
        <v>Cek outlier harga (r417/r416) per kabupaten per komoditas.</v>
      </c>
    </row>
    <row r="6086" spans="1:12">
      <c r="A6086">
        <v>130</v>
      </c>
      <c r="B6086" t="s">
        <v>149</v>
      </c>
      <c r="C6086" t="s">
        <v>88</v>
      </c>
      <c r="D6086" t="str">
        <f>CONCATENATE("3513",A6086,B6086,C6086,TEXT(F6086,REPT("0",3)))</f>
        <v>3513130007001200041</v>
      </c>
      <c r="E6086">
        <v>52</v>
      </c>
      <c r="F6086">
        <v>41</v>
      </c>
      <c r="G6086" t="s">
        <v>399</v>
      </c>
      <c r="H6086" t="s">
        <v>616</v>
      </c>
      <c r="I6086" t="s">
        <v>615</v>
      </c>
      <c r="J6086" t="s">
        <v>108</v>
      </c>
      <c r="K6086" t="s">
        <v>23</v>
      </c>
      <c r="L6086" t="str">
        <f>VLOOKUP(K6086,Sheet2!$A$1:$B$105,2,FALSE)</f>
        <v>Cek outlier harga (r417/r416) per kabupaten per komoditas.</v>
      </c>
    </row>
    <row r="6087" spans="1:12">
      <c r="A6087">
        <v>130</v>
      </c>
      <c r="B6087" t="s">
        <v>149</v>
      </c>
      <c r="C6087" t="s">
        <v>95</v>
      </c>
      <c r="D6087" t="str">
        <f>CONCATENATE("3513",A6087,B6087,C6087,TEXT(F6087,REPT("0",3)))</f>
        <v>3513130007001300044</v>
      </c>
      <c r="E6087">
        <v>55</v>
      </c>
      <c r="F6087">
        <v>44</v>
      </c>
      <c r="G6087" t="s">
        <v>193</v>
      </c>
      <c r="H6087" t="s">
        <v>616</v>
      </c>
      <c r="I6087" t="s">
        <v>615</v>
      </c>
      <c r="J6087" t="s">
        <v>106</v>
      </c>
      <c r="K6087" t="s">
        <v>20</v>
      </c>
      <c r="L6087" t="str">
        <f>VLOOKUP(K6087,Sheet2!$A$1:$B$105,2,FALSE)</f>
        <v>Cek outlier HORTI harga per satuan produksi (per kg) per komoditas</v>
      </c>
    </row>
    <row r="6088" spans="1:12">
      <c r="A6088">
        <v>130</v>
      </c>
      <c r="B6088" t="s">
        <v>149</v>
      </c>
      <c r="C6088" t="s">
        <v>95</v>
      </c>
      <c r="D6088" t="str">
        <f>CONCATENATE("3513",A6088,B6088,C6088,TEXT(F6088,REPT("0",3)))</f>
        <v>3513130007001300044</v>
      </c>
      <c r="E6088">
        <v>55</v>
      </c>
      <c r="F6088">
        <v>44</v>
      </c>
      <c r="G6088" t="s">
        <v>193</v>
      </c>
      <c r="H6088" t="s">
        <v>616</v>
      </c>
      <c r="I6088" t="s">
        <v>615</v>
      </c>
      <c r="J6088" t="s">
        <v>106</v>
      </c>
      <c r="K6088" t="s">
        <v>131</v>
      </c>
      <c r="L6088" t="str">
        <f>VLOOKUP(K6088,Sheet2!$A$1:$B$105,2,FALSE)</f>
        <v>Pengecekan Ternak Besar Sapi dan Kerbau untuk Jenis Rumpun Lainnya (19,29,39 dan 49)</v>
      </c>
    </row>
    <row r="6089" spans="1:12">
      <c r="A6089">
        <v>130</v>
      </c>
      <c r="B6089" t="s">
        <v>149</v>
      </c>
      <c r="C6089" t="s">
        <v>97</v>
      </c>
      <c r="D6089" t="str">
        <f>CONCATENATE("3513",A6089,B6089,C6089,TEXT(F6089,REPT("0",3)))</f>
        <v>3513130007001400011</v>
      </c>
      <c r="E6089">
        <v>7</v>
      </c>
      <c r="F6089">
        <v>11</v>
      </c>
      <c r="G6089" t="s">
        <v>202</v>
      </c>
      <c r="H6089" t="s">
        <v>616</v>
      </c>
      <c r="I6089" t="s">
        <v>615</v>
      </c>
      <c r="J6089" t="s">
        <v>106</v>
      </c>
      <c r="K6089" t="s">
        <v>20</v>
      </c>
      <c r="L6089" t="str">
        <f>VLOOKUP(K6089,Sheet2!$A$1:$B$105,2,FALSE)</f>
        <v>Cek outlier HORTI harga per satuan produksi (per kg) per komoditas</v>
      </c>
    </row>
    <row r="6090" spans="1:12">
      <c r="A6090">
        <v>130</v>
      </c>
      <c r="B6090" t="s">
        <v>183</v>
      </c>
      <c r="C6090" t="s">
        <v>26</v>
      </c>
      <c r="D6090" t="str">
        <f>CONCATENATE("3513",A6090,B6090,C6090,TEXT(F6090,REPT("0",3)))</f>
        <v>3513130008000100007</v>
      </c>
      <c r="E6090">
        <v>15</v>
      </c>
      <c r="F6090">
        <v>7</v>
      </c>
      <c r="G6090" t="s">
        <v>271</v>
      </c>
      <c r="H6090" t="s">
        <v>617</v>
      </c>
      <c r="I6090" t="s">
        <v>595</v>
      </c>
      <c r="J6090" t="s">
        <v>239</v>
      </c>
      <c r="K6090" t="s">
        <v>46</v>
      </c>
      <c r="L6090" t="str">
        <f>VLOOKUP(K6090,Sheet2!$A$1:$B$105,2,FALSE)</f>
        <v>Cek outlier nilai ijon per kabupaten per komoditas. Perlu dipastikan bahwa isian sudah dalam bentuk 000 Rp.</v>
      </c>
    </row>
    <row r="6091" spans="1:12">
      <c r="A6091">
        <v>130</v>
      </c>
      <c r="B6091" t="s">
        <v>183</v>
      </c>
      <c r="C6091" t="s">
        <v>26</v>
      </c>
      <c r="D6091" t="str">
        <f>CONCATENATE("3513",A6091,B6091,C6091,TEXT(F6091,REPT("0",3)))</f>
        <v>3513130008000100014</v>
      </c>
      <c r="E6091">
        <v>23</v>
      </c>
      <c r="F6091">
        <v>14</v>
      </c>
      <c r="G6091" t="s">
        <v>271</v>
      </c>
      <c r="H6091" t="s">
        <v>617</v>
      </c>
      <c r="I6091" t="s">
        <v>595</v>
      </c>
      <c r="J6091" t="s">
        <v>239</v>
      </c>
      <c r="K6091" t="s">
        <v>46</v>
      </c>
      <c r="L6091" t="str">
        <f>VLOOKUP(K6091,Sheet2!$A$1:$B$105,2,FALSE)</f>
        <v>Cek outlier nilai ijon per kabupaten per komoditas. Perlu dipastikan bahwa isian sudah dalam bentuk 000 Rp.</v>
      </c>
    </row>
    <row r="6092" spans="1:12">
      <c r="A6092">
        <v>130</v>
      </c>
      <c r="B6092" t="s">
        <v>183</v>
      </c>
      <c r="C6092" t="s">
        <v>26</v>
      </c>
      <c r="D6092" t="str">
        <f>CONCATENATE("3513",A6092,B6092,C6092,TEXT(F6092,REPT("0",3)))</f>
        <v>3513130008000100015</v>
      </c>
      <c r="E6092">
        <v>24</v>
      </c>
      <c r="F6092">
        <v>15</v>
      </c>
      <c r="G6092" t="s">
        <v>271</v>
      </c>
      <c r="H6092" t="s">
        <v>617</v>
      </c>
      <c r="I6092" t="s">
        <v>595</v>
      </c>
      <c r="J6092" t="s">
        <v>239</v>
      </c>
      <c r="K6092" t="s">
        <v>46</v>
      </c>
      <c r="L6092" t="str">
        <f>VLOOKUP(K6092,Sheet2!$A$1:$B$105,2,FALSE)</f>
        <v>Cek outlier nilai ijon per kabupaten per komoditas. Perlu dipastikan bahwa isian sudah dalam bentuk 000 Rp.</v>
      </c>
    </row>
    <row r="6093" spans="1:12">
      <c r="A6093">
        <v>130</v>
      </c>
      <c r="B6093" t="s">
        <v>183</v>
      </c>
      <c r="C6093" t="s">
        <v>35</v>
      </c>
      <c r="D6093" t="str">
        <f>CONCATENATE("3513",A6093,B6093,C6093,TEXT(F6093,REPT("0",3)))</f>
        <v>3513130008000200002</v>
      </c>
      <c r="E6093">
        <v>2</v>
      </c>
      <c r="F6093">
        <v>2</v>
      </c>
      <c r="G6093" t="s">
        <v>384</v>
      </c>
      <c r="H6093" t="s">
        <v>617</v>
      </c>
      <c r="I6093" t="s">
        <v>595</v>
      </c>
      <c r="J6093" t="s">
        <v>155</v>
      </c>
      <c r="K6093" t="s">
        <v>23</v>
      </c>
      <c r="L6093" t="str">
        <f>VLOOKUP(K6093,Sheet2!$A$1:$B$105,2,FALSE)</f>
        <v>Cek outlier harga (r417/r416) per kabupaten per komoditas.</v>
      </c>
    </row>
    <row r="6094" spans="1:12">
      <c r="A6094">
        <v>130</v>
      </c>
      <c r="B6094" t="s">
        <v>183</v>
      </c>
      <c r="C6094" t="s">
        <v>35</v>
      </c>
      <c r="D6094" t="str">
        <f>CONCATENATE("3513",A6094,B6094,C6094,TEXT(F6094,REPT("0",3)))</f>
        <v>3513130008000200005</v>
      </c>
      <c r="E6094">
        <v>5</v>
      </c>
      <c r="F6094">
        <v>5</v>
      </c>
      <c r="G6094" t="s">
        <v>384</v>
      </c>
      <c r="H6094" t="s">
        <v>617</v>
      </c>
      <c r="I6094" t="s">
        <v>595</v>
      </c>
      <c r="J6094" t="s">
        <v>155</v>
      </c>
      <c r="K6094" t="s">
        <v>46</v>
      </c>
      <c r="L6094" t="str">
        <f>VLOOKUP(K6094,Sheet2!$A$1:$B$105,2,FALSE)</f>
        <v>Cek outlier nilai ijon per kabupaten per komoditas. Perlu dipastikan bahwa isian sudah dalam bentuk 000 Rp.</v>
      </c>
    </row>
    <row r="6095" spans="1:12">
      <c r="A6095">
        <v>130</v>
      </c>
      <c r="B6095" t="s">
        <v>183</v>
      </c>
      <c r="C6095" t="s">
        <v>48</v>
      </c>
      <c r="D6095" t="str">
        <f>CONCATENATE("3513",A6095,B6095,C6095,TEXT(F6095,REPT("0",3)))</f>
        <v>3513130008000400002</v>
      </c>
      <c r="E6095">
        <v>2</v>
      </c>
      <c r="F6095">
        <v>2</v>
      </c>
      <c r="G6095" t="s">
        <v>374</v>
      </c>
      <c r="H6095" t="s">
        <v>617</v>
      </c>
      <c r="I6095" t="s">
        <v>595</v>
      </c>
      <c r="J6095" t="s">
        <v>51</v>
      </c>
      <c r="K6095" t="s">
        <v>46</v>
      </c>
      <c r="L6095" t="str">
        <f>VLOOKUP(K6095,Sheet2!$A$1:$B$105,2,FALSE)</f>
        <v>Cek outlier nilai ijon per kabupaten per komoditas. Perlu dipastikan bahwa isian sudah dalam bentuk 000 Rp.</v>
      </c>
    </row>
    <row r="6096" spans="1:12">
      <c r="A6096">
        <v>130</v>
      </c>
      <c r="B6096" t="s">
        <v>183</v>
      </c>
      <c r="C6096" t="s">
        <v>48</v>
      </c>
      <c r="D6096" t="str">
        <f>CONCATENATE("3513",A6096,B6096,C6096,TEXT(F6096,REPT("0",3)))</f>
        <v>3513130008000400017</v>
      </c>
      <c r="E6096">
        <v>20</v>
      </c>
      <c r="F6096">
        <v>17</v>
      </c>
      <c r="G6096" t="s">
        <v>374</v>
      </c>
      <c r="H6096" t="s">
        <v>617</v>
      </c>
      <c r="I6096" t="s">
        <v>595</v>
      </c>
      <c r="J6096" t="s">
        <v>175</v>
      </c>
      <c r="K6096" t="s">
        <v>46</v>
      </c>
      <c r="L6096" t="str">
        <f>VLOOKUP(K6096,Sheet2!$A$1:$B$105,2,FALSE)</f>
        <v>Cek outlier nilai ijon per kabupaten per komoditas. Perlu dipastikan bahwa isian sudah dalam bentuk 000 Rp.</v>
      </c>
    </row>
    <row r="6097" spans="1:12">
      <c r="A6097">
        <v>130</v>
      </c>
      <c r="B6097" t="s">
        <v>183</v>
      </c>
      <c r="C6097" t="s">
        <v>54</v>
      </c>
      <c r="D6097" t="str">
        <f>CONCATENATE("3513",A6097,B6097,C6097,TEXT(F6097,REPT("0",3)))</f>
        <v>3513130008000500001</v>
      </c>
      <c r="E6097">
        <v>1</v>
      </c>
      <c r="F6097">
        <v>1</v>
      </c>
      <c r="G6097" t="s">
        <v>388</v>
      </c>
      <c r="H6097" t="s">
        <v>613</v>
      </c>
      <c r="I6097" t="s">
        <v>595</v>
      </c>
      <c r="J6097" t="s">
        <v>268</v>
      </c>
      <c r="K6097" t="s">
        <v>24</v>
      </c>
      <c r="L6097" t="str">
        <f>VLOOKUP(K6097,Sheet2!$A$1:$B$105,2,FALSE)</f>
        <v>Cek outlier produktivitas (r416/r412) per kabupaten per komoditas.</v>
      </c>
    </row>
    <row r="6098" spans="1:12">
      <c r="A6098">
        <v>130</v>
      </c>
      <c r="B6098" t="s">
        <v>183</v>
      </c>
      <c r="C6098" t="s">
        <v>54</v>
      </c>
      <c r="D6098" t="str">
        <f>CONCATENATE("3513",A6098,B6098,C6098,TEXT(F6098,REPT("0",3)))</f>
        <v>3513130008000500006</v>
      </c>
      <c r="E6098">
        <v>6</v>
      </c>
      <c r="F6098">
        <v>6</v>
      </c>
      <c r="G6098" t="s">
        <v>388</v>
      </c>
      <c r="H6098" t="s">
        <v>613</v>
      </c>
      <c r="I6098" t="s">
        <v>595</v>
      </c>
      <c r="J6098" t="s">
        <v>268</v>
      </c>
      <c r="K6098" t="s">
        <v>91</v>
      </c>
      <c r="L6098" t="str">
        <f>VLOOKUP(K6098,Sheet2!$A$1:$B$105,2,FALSE)</f>
        <v>1-365 ; cek pengelola bekerja hanya 1 hari setiap 2pekan (r306 &lt;=12)</v>
      </c>
    </row>
    <row r="6099" spans="1:12">
      <c r="A6099">
        <v>130</v>
      </c>
      <c r="B6099" t="s">
        <v>183</v>
      </c>
      <c r="C6099" t="s">
        <v>54</v>
      </c>
      <c r="D6099" t="str">
        <f>CONCATENATE("3513",A6099,B6099,C6099,TEXT(F6099,REPT("0",3)))</f>
        <v>3513130008000500010</v>
      </c>
      <c r="E6099">
        <v>10</v>
      </c>
      <c r="F6099">
        <v>10</v>
      </c>
      <c r="G6099" t="s">
        <v>388</v>
      </c>
      <c r="H6099" t="s">
        <v>613</v>
      </c>
      <c r="I6099" t="s">
        <v>595</v>
      </c>
      <c r="J6099" t="s">
        <v>268</v>
      </c>
      <c r="K6099" t="s">
        <v>24</v>
      </c>
      <c r="L6099" t="str">
        <f>VLOOKUP(K6099,Sheet2!$A$1:$B$105,2,FALSE)</f>
        <v>Cek outlier produktivitas (r416/r412) per kabupaten per komoditas.</v>
      </c>
    </row>
    <row r="6100" spans="1:12">
      <c r="A6100">
        <v>130</v>
      </c>
      <c r="B6100" t="s">
        <v>183</v>
      </c>
      <c r="C6100" t="s">
        <v>54</v>
      </c>
      <c r="D6100" t="str">
        <f>CONCATENATE("3513",A6100,B6100,C6100,TEXT(F6100,REPT("0",3)))</f>
        <v>3513130008000500010</v>
      </c>
      <c r="E6100">
        <v>10</v>
      </c>
      <c r="F6100">
        <v>10</v>
      </c>
      <c r="G6100" t="s">
        <v>388</v>
      </c>
      <c r="H6100" t="s">
        <v>613</v>
      </c>
      <c r="I6100" t="s">
        <v>595</v>
      </c>
      <c r="J6100" t="s">
        <v>268</v>
      </c>
      <c r="K6100" t="s">
        <v>23</v>
      </c>
      <c r="L6100" t="str">
        <f>VLOOKUP(K6100,Sheet2!$A$1:$B$105,2,FALSE)</f>
        <v>Cek outlier harga (r417/r416) per kabupaten per komoditas.</v>
      </c>
    </row>
    <row r="6101" spans="1:12">
      <c r="A6101">
        <v>130</v>
      </c>
      <c r="B6101" t="s">
        <v>183</v>
      </c>
      <c r="C6101" t="s">
        <v>54</v>
      </c>
      <c r="D6101" t="str">
        <f>CONCATENATE("3513",A6101,B6101,C6101,TEXT(F6101,REPT("0",3)))</f>
        <v>3513130008000500011</v>
      </c>
      <c r="E6101">
        <v>11</v>
      </c>
      <c r="F6101">
        <v>11</v>
      </c>
      <c r="G6101" t="s">
        <v>388</v>
      </c>
      <c r="H6101" t="s">
        <v>613</v>
      </c>
      <c r="I6101" t="s">
        <v>595</v>
      </c>
      <c r="J6101" t="s">
        <v>268</v>
      </c>
      <c r="K6101" t="s">
        <v>24</v>
      </c>
      <c r="L6101" t="str">
        <f>VLOOKUP(K6101,Sheet2!$A$1:$B$105,2,FALSE)</f>
        <v>Cek outlier produktivitas (r416/r412) per kabupaten per komoditas.</v>
      </c>
    </row>
    <row r="6102" spans="1:12">
      <c r="A6102">
        <v>130</v>
      </c>
      <c r="B6102" t="s">
        <v>183</v>
      </c>
      <c r="C6102" t="s">
        <v>60</v>
      </c>
      <c r="D6102" t="str">
        <f>CONCATENATE("3513",A6102,B6102,C6102,TEXT(F6102,REPT("0",3)))</f>
        <v>3513130008000600002</v>
      </c>
      <c r="E6102">
        <v>4</v>
      </c>
      <c r="F6102">
        <v>2</v>
      </c>
      <c r="G6102" t="s">
        <v>292</v>
      </c>
      <c r="H6102" t="s">
        <v>617</v>
      </c>
      <c r="I6102" t="s">
        <v>595</v>
      </c>
      <c r="J6102" t="s">
        <v>155</v>
      </c>
      <c r="K6102" t="s">
        <v>46</v>
      </c>
      <c r="L6102" t="str">
        <f>VLOOKUP(K6102,Sheet2!$A$1:$B$105,2,FALSE)</f>
        <v>Cek outlier nilai ijon per kabupaten per komoditas. Perlu dipastikan bahwa isian sudah dalam bentuk 000 Rp.</v>
      </c>
    </row>
    <row r="6103" spans="1:12">
      <c r="A6103">
        <v>130</v>
      </c>
      <c r="B6103" t="s">
        <v>183</v>
      </c>
      <c r="C6103" t="s">
        <v>60</v>
      </c>
      <c r="D6103" t="str">
        <f>CONCATENATE("3513",A6103,B6103,C6103,TEXT(F6103,REPT("0",3)))</f>
        <v>3513130008000600005</v>
      </c>
      <c r="E6103">
        <v>8</v>
      </c>
      <c r="F6103">
        <v>5</v>
      </c>
      <c r="G6103" t="s">
        <v>292</v>
      </c>
      <c r="H6103" t="s">
        <v>617</v>
      </c>
      <c r="I6103" t="s">
        <v>595</v>
      </c>
      <c r="J6103" t="s">
        <v>155</v>
      </c>
      <c r="K6103" t="s">
        <v>46</v>
      </c>
      <c r="L6103" t="str">
        <f>VLOOKUP(K6103,Sheet2!$A$1:$B$105,2,FALSE)</f>
        <v>Cek outlier nilai ijon per kabupaten per komoditas. Perlu dipastikan bahwa isian sudah dalam bentuk 000 Rp.</v>
      </c>
    </row>
    <row r="6104" spans="1:12">
      <c r="A6104">
        <v>130</v>
      </c>
      <c r="B6104" t="s">
        <v>183</v>
      </c>
      <c r="C6104" t="s">
        <v>60</v>
      </c>
      <c r="D6104" t="str">
        <f>CONCATENATE("3513",A6104,B6104,C6104,TEXT(F6104,REPT("0",3)))</f>
        <v>3513130008000600007</v>
      </c>
      <c r="E6104">
        <v>10</v>
      </c>
      <c r="F6104">
        <v>7</v>
      </c>
      <c r="G6104" t="s">
        <v>292</v>
      </c>
      <c r="H6104" t="s">
        <v>617</v>
      </c>
      <c r="I6104" t="s">
        <v>595</v>
      </c>
      <c r="J6104" t="s">
        <v>155</v>
      </c>
      <c r="K6104" t="s">
        <v>46</v>
      </c>
      <c r="L6104" t="str">
        <f>VLOOKUP(K6104,Sheet2!$A$1:$B$105,2,FALSE)</f>
        <v>Cek outlier nilai ijon per kabupaten per komoditas. Perlu dipastikan bahwa isian sudah dalam bentuk 000 Rp.</v>
      </c>
    </row>
    <row r="6105" spans="1:12">
      <c r="A6105">
        <v>130</v>
      </c>
      <c r="B6105" t="s">
        <v>183</v>
      </c>
      <c r="C6105" t="s">
        <v>60</v>
      </c>
      <c r="D6105" t="str">
        <f>CONCATENATE("3513",A6105,B6105,C6105,TEXT(F6105,REPT("0",3)))</f>
        <v>3513130008000600028</v>
      </c>
      <c r="E6105">
        <v>42</v>
      </c>
      <c r="F6105">
        <v>28</v>
      </c>
      <c r="G6105" t="s">
        <v>292</v>
      </c>
      <c r="H6105" t="s">
        <v>617</v>
      </c>
      <c r="I6105" t="s">
        <v>595</v>
      </c>
      <c r="J6105" t="s">
        <v>155</v>
      </c>
      <c r="K6105" t="s">
        <v>46</v>
      </c>
      <c r="L6105" t="str">
        <f>VLOOKUP(K6105,Sheet2!$A$1:$B$105,2,FALSE)</f>
        <v>Cek outlier nilai ijon per kabupaten per komoditas. Perlu dipastikan bahwa isian sudah dalam bentuk 000 Rp.</v>
      </c>
    </row>
    <row r="6106" spans="1:12">
      <c r="A6106">
        <v>130</v>
      </c>
      <c r="B6106" t="s">
        <v>183</v>
      </c>
      <c r="C6106" t="s">
        <v>60</v>
      </c>
      <c r="D6106" t="str">
        <f>CONCATENATE("3513",A6106,B6106,C6106,TEXT(F6106,REPT("0",3)))</f>
        <v>3513130008000600033</v>
      </c>
      <c r="E6106">
        <v>56</v>
      </c>
      <c r="F6106">
        <v>33</v>
      </c>
      <c r="G6106" t="s">
        <v>292</v>
      </c>
      <c r="H6106" t="s">
        <v>617</v>
      </c>
      <c r="I6106" t="s">
        <v>595</v>
      </c>
      <c r="J6106" t="s">
        <v>155</v>
      </c>
      <c r="K6106" t="s">
        <v>46</v>
      </c>
      <c r="L6106" t="str">
        <f>VLOOKUP(K6106,Sheet2!$A$1:$B$105,2,FALSE)</f>
        <v>Cek outlier nilai ijon per kabupaten per komoditas. Perlu dipastikan bahwa isian sudah dalam bentuk 000 Rp.</v>
      </c>
    </row>
    <row r="6107" spans="1:12">
      <c r="A6107">
        <v>130</v>
      </c>
      <c r="B6107" t="s">
        <v>183</v>
      </c>
      <c r="C6107" t="s">
        <v>63</v>
      </c>
      <c r="D6107" t="str">
        <f>CONCATENATE("3513",A6107,B6107,C6107,TEXT(F6107,REPT("0",3)))</f>
        <v>3513130008000700002</v>
      </c>
      <c r="E6107">
        <v>4</v>
      </c>
      <c r="F6107">
        <v>2</v>
      </c>
      <c r="G6107" t="s">
        <v>456</v>
      </c>
      <c r="H6107" t="s">
        <v>617</v>
      </c>
      <c r="I6107" t="s">
        <v>595</v>
      </c>
      <c r="J6107" t="s">
        <v>90</v>
      </c>
      <c r="K6107" t="s">
        <v>222</v>
      </c>
      <c r="L6107" t="str">
        <f>VLOOKUP(K6107,Sheet2!$A$1:$B$105,2,FALSE)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108" spans="1:12">
      <c r="A6108">
        <v>130</v>
      </c>
      <c r="B6108" t="s">
        <v>183</v>
      </c>
      <c r="C6108" t="s">
        <v>63</v>
      </c>
      <c r="D6108" t="str">
        <f>CONCATENATE("3513",A6108,B6108,C6108,TEXT(F6108,REPT("0",3)))</f>
        <v>3513130008000700029</v>
      </c>
      <c r="E6108">
        <v>49</v>
      </c>
      <c r="F6108">
        <v>29</v>
      </c>
      <c r="G6108" t="s">
        <v>456</v>
      </c>
      <c r="H6108" t="s">
        <v>617</v>
      </c>
      <c r="I6108" t="s">
        <v>595</v>
      </c>
      <c r="J6108" t="s">
        <v>90</v>
      </c>
      <c r="K6108" t="s">
        <v>46</v>
      </c>
      <c r="L6108" t="str">
        <f>VLOOKUP(K6108,Sheet2!$A$1:$B$105,2,FALSE)</f>
        <v>Cek outlier nilai ijon per kabupaten per komoditas. Perlu dipastikan bahwa isian sudah dalam bentuk 000 Rp.</v>
      </c>
    </row>
    <row r="6109" spans="1:12">
      <c r="A6109">
        <v>130</v>
      </c>
      <c r="B6109" t="s">
        <v>183</v>
      </c>
      <c r="C6109" t="s">
        <v>63</v>
      </c>
      <c r="D6109" t="str">
        <f>CONCATENATE("3513",A6109,B6109,C6109,TEXT(F6109,REPT("0",3)))</f>
        <v>3513130008000700030</v>
      </c>
      <c r="E6109">
        <v>50</v>
      </c>
      <c r="F6109">
        <v>30</v>
      </c>
      <c r="G6109" t="s">
        <v>456</v>
      </c>
      <c r="H6109" t="s">
        <v>617</v>
      </c>
      <c r="I6109" t="s">
        <v>595</v>
      </c>
      <c r="J6109" t="s">
        <v>90</v>
      </c>
      <c r="K6109" t="s">
        <v>46</v>
      </c>
      <c r="L6109" t="str">
        <f>VLOOKUP(K6109,Sheet2!$A$1:$B$105,2,FALSE)</f>
        <v>Cek outlier nilai ijon per kabupaten per komoditas. Perlu dipastikan bahwa isian sudah dalam bentuk 000 Rp.</v>
      </c>
    </row>
    <row r="6110" spans="1:12">
      <c r="A6110">
        <v>130</v>
      </c>
      <c r="B6110" t="s">
        <v>183</v>
      </c>
      <c r="C6110" t="s">
        <v>84</v>
      </c>
      <c r="D6110" t="str">
        <f>CONCATENATE("3513",A6110,B6110,C6110,TEXT(F6110,REPT("0",3)))</f>
        <v>3513130008001100004</v>
      </c>
      <c r="E6110">
        <v>4</v>
      </c>
      <c r="F6110">
        <v>4</v>
      </c>
      <c r="G6110" t="s">
        <v>306</v>
      </c>
      <c r="H6110" t="s">
        <v>617</v>
      </c>
      <c r="I6110" t="s">
        <v>595</v>
      </c>
      <c r="J6110" t="s">
        <v>51</v>
      </c>
      <c r="K6110" t="s">
        <v>46</v>
      </c>
      <c r="L6110" t="str">
        <f>VLOOKUP(K6110,Sheet2!$A$1:$B$105,2,FALSE)</f>
        <v>Cek outlier nilai ijon per kabupaten per komoditas. Perlu dipastikan bahwa isian sudah dalam bentuk 000 Rp.</v>
      </c>
    </row>
    <row r="6111" spans="1:12">
      <c r="A6111">
        <v>130</v>
      </c>
      <c r="B6111" t="s">
        <v>199</v>
      </c>
      <c r="C6111" t="s">
        <v>26</v>
      </c>
      <c r="D6111" t="str">
        <f>CONCATENATE("3513",A6111,B6111,C6111,TEXT(F6111,REPT("0",3)))</f>
        <v>3513130009000100014</v>
      </c>
      <c r="E6111">
        <v>14</v>
      </c>
      <c r="F6111">
        <v>14</v>
      </c>
      <c r="G6111" t="s">
        <v>277</v>
      </c>
      <c r="H6111" t="s">
        <v>606</v>
      </c>
      <c r="I6111" t="s">
        <v>593</v>
      </c>
      <c r="J6111" t="s">
        <v>398</v>
      </c>
      <c r="K6111" t="s">
        <v>20</v>
      </c>
      <c r="L6111" t="str">
        <f>VLOOKUP(K6111,Sheet2!$A$1:$B$105,2,FALSE)</f>
        <v>Cek outlier HORTI harga per satuan produksi (per kg) per komoditas</v>
      </c>
    </row>
    <row r="6112" spans="1:12">
      <c r="A6112">
        <v>130</v>
      </c>
      <c r="B6112" t="s">
        <v>199</v>
      </c>
      <c r="C6112" t="s">
        <v>35</v>
      </c>
      <c r="D6112" t="str">
        <f>CONCATENATE("3513",A6112,B6112,C6112,TEXT(F6112,REPT("0",3)))</f>
        <v>3513130009000200010</v>
      </c>
      <c r="E6112">
        <v>14</v>
      </c>
      <c r="F6112">
        <v>10</v>
      </c>
      <c r="G6112" t="s">
        <v>138</v>
      </c>
      <c r="H6112" t="s">
        <v>606</v>
      </c>
      <c r="I6112" t="s">
        <v>593</v>
      </c>
      <c r="J6112" t="s">
        <v>74</v>
      </c>
      <c r="K6112" t="s">
        <v>23</v>
      </c>
      <c r="L6112" t="str">
        <f>VLOOKUP(K6112,Sheet2!$A$1:$B$105,2,FALSE)</f>
        <v>Cek outlier harga (r417/r416) per kabupaten per komoditas.</v>
      </c>
    </row>
    <row r="6113" spans="1:12">
      <c r="A6113">
        <v>130</v>
      </c>
      <c r="B6113" t="s">
        <v>199</v>
      </c>
      <c r="C6113" t="s">
        <v>35</v>
      </c>
      <c r="D6113" t="str">
        <f>CONCATENATE("3513",A6113,B6113,C6113,TEXT(F6113,REPT("0",3)))</f>
        <v>3513130009000200019</v>
      </c>
      <c r="E6113">
        <v>25</v>
      </c>
      <c r="F6113">
        <v>19</v>
      </c>
      <c r="G6113" t="s">
        <v>138</v>
      </c>
      <c r="H6113" t="s">
        <v>606</v>
      </c>
      <c r="I6113" t="s">
        <v>593</v>
      </c>
      <c r="J6113" t="s">
        <v>74</v>
      </c>
      <c r="K6113" t="s">
        <v>23</v>
      </c>
      <c r="L6113" t="str">
        <f>VLOOKUP(K6113,Sheet2!$A$1:$B$105,2,FALSE)</f>
        <v>Cek outlier harga (r417/r416) per kabupaten per komoditas.</v>
      </c>
    </row>
    <row r="6114" spans="1:12">
      <c r="A6114">
        <v>130</v>
      </c>
      <c r="B6114" t="s">
        <v>199</v>
      </c>
      <c r="C6114" t="s">
        <v>35</v>
      </c>
      <c r="D6114" t="str">
        <f>CONCATENATE("3513",A6114,B6114,C6114,TEXT(F6114,REPT("0",3)))</f>
        <v>3513130009000200024</v>
      </c>
      <c r="E6114">
        <v>30</v>
      </c>
      <c r="F6114">
        <v>24</v>
      </c>
      <c r="G6114" t="s">
        <v>138</v>
      </c>
      <c r="H6114" t="s">
        <v>606</v>
      </c>
      <c r="I6114" t="s">
        <v>593</v>
      </c>
      <c r="J6114" t="s">
        <v>74</v>
      </c>
      <c r="K6114" t="s">
        <v>46</v>
      </c>
      <c r="L6114" t="str">
        <f>VLOOKUP(K6114,Sheet2!$A$1:$B$105,2,FALSE)</f>
        <v>Cek outlier nilai ijon per kabupaten per komoditas. Perlu dipastikan bahwa isian sudah dalam bentuk 000 Rp.</v>
      </c>
    </row>
    <row r="6115" spans="1:12">
      <c r="A6115">
        <v>130</v>
      </c>
      <c r="B6115" t="s">
        <v>199</v>
      </c>
      <c r="C6115" t="s">
        <v>35</v>
      </c>
      <c r="D6115" t="str">
        <f>CONCATENATE("3513",A6115,B6115,C6115,TEXT(F6115,REPT("0",3)))</f>
        <v>3513130009000200034</v>
      </c>
      <c r="E6115">
        <v>42</v>
      </c>
      <c r="F6115">
        <v>34</v>
      </c>
      <c r="G6115" t="s">
        <v>138</v>
      </c>
      <c r="H6115" t="s">
        <v>606</v>
      </c>
      <c r="I6115" t="s">
        <v>593</v>
      </c>
      <c r="J6115" t="s">
        <v>74</v>
      </c>
      <c r="K6115" t="s">
        <v>23</v>
      </c>
      <c r="L6115" t="str">
        <f>VLOOKUP(K6115,Sheet2!$A$1:$B$105,2,FALSE)</f>
        <v>Cek outlier harga (r417/r416) per kabupaten per komoditas.</v>
      </c>
    </row>
    <row r="6116" spans="1:12">
      <c r="A6116">
        <v>130</v>
      </c>
      <c r="B6116" t="s">
        <v>199</v>
      </c>
      <c r="C6116" t="s">
        <v>41</v>
      </c>
      <c r="D6116" t="str">
        <f>CONCATENATE("3513",A6116,B6116,C6116,TEXT(F6116,REPT("0",3)))</f>
        <v>3513130009000300013</v>
      </c>
      <c r="E6116">
        <v>14</v>
      </c>
      <c r="F6116">
        <v>13</v>
      </c>
      <c r="G6116" t="s">
        <v>171</v>
      </c>
      <c r="H6116" t="s">
        <v>606</v>
      </c>
      <c r="I6116" t="s">
        <v>593</v>
      </c>
      <c r="J6116" t="s">
        <v>159</v>
      </c>
      <c r="K6116" t="s">
        <v>23</v>
      </c>
      <c r="L6116" t="str">
        <f>VLOOKUP(K6116,Sheet2!$A$1:$B$105,2,FALSE)</f>
        <v>Cek outlier harga (r417/r416) per kabupaten per komoditas.</v>
      </c>
    </row>
    <row r="6117" spans="1:12">
      <c r="A6117">
        <v>130</v>
      </c>
      <c r="B6117" t="s">
        <v>199</v>
      </c>
      <c r="C6117" t="s">
        <v>41</v>
      </c>
      <c r="D6117" t="str">
        <f>CONCATENATE("3513",A6117,B6117,C6117,TEXT(F6117,REPT("0",3)))</f>
        <v>3513130009000300044</v>
      </c>
      <c r="E6117">
        <v>57</v>
      </c>
      <c r="F6117">
        <v>44</v>
      </c>
      <c r="G6117" t="s">
        <v>171</v>
      </c>
      <c r="H6117" t="s">
        <v>606</v>
      </c>
      <c r="I6117" t="s">
        <v>593</v>
      </c>
      <c r="J6117" t="s">
        <v>159</v>
      </c>
      <c r="K6117" t="s">
        <v>23</v>
      </c>
      <c r="L6117" t="str">
        <f>VLOOKUP(K6117,Sheet2!$A$1:$B$105,2,FALSE)</f>
        <v>Cek outlier harga (r417/r416) per kabupaten per komoditas.</v>
      </c>
    </row>
    <row r="6118" spans="1:12">
      <c r="A6118">
        <v>130</v>
      </c>
      <c r="B6118" t="s">
        <v>199</v>
      </c>
      <c r="C6118" t="s">
        <v>41</v>
      </c>
      <c r="D6118" t="str">
        <f>CONCATENATE("3513",A6118,B6118,C6118,TEXT(F6118,REPT("0",3)))</f>
        <v>3513130009000300045</v>
      </c>
      <c r="E6118">
        <v>57</v>
      </c>
      <c r="F6118">
        <v>45</v>
      </c>
      <c r="G6118" t="s">
        <v>171</v>
      </c>
      <c r="H6118" t="s">
        <v>606</v>
      </c>
      <c r="I6118" t="s">
        <v>593</v>
      </c>
      <c r="J6118" t="s">
        <v>159</v>
      </c>
      <c r="K6118" t="s">
        <v>23</v>
      </c>
      <c r="L6118" t="str">
        <f>VLOOKUP(K6118,Sheet2!$A$1:$B$105,2,FALSE)</f>
        <v>Cek outlier harga (r417/r416) per kabupaten per komoditas.</v>
      </c>
    </row>
    <row r="6119" spans="1:12">
      <c r="A6119">
        <v>130</v>
      </c>
      <c r="B6119" t="s">
        <v>199</v>
      </c>
      <c r="C6119" t="s">
        <v>41</v>
      </c>
      <c r="D6119" t="str">
        <f>CONCATENATE("3513",A6119,B6119,C6119,TEXT(F6119,REPT("0",3)))</f>
        <v>3513130009000300048</v>
      </c>
      <c r="E6119">
        <v>59</v>
      </c>
      <c r="F6119">
        <v>48</v>
      </c>
      <c r="G6119" t="s">
        <v>171</v>
      </c>
      <c r="H6119" t="s">
        <v>606</v>
      </c>
      <c r="I6119" t="s">
        <v>593</v>
      </c>
      <c r="J6119" t="s">
        <v>159</v>
      </c>
      <c r="K6119" t="s">
        <v>23</v>
      </c>
      <c r="L6119" t="str">
        <f>VLOOKUP(K6119,Sheet2!$A$1:$B$105,2,FALSE)</f>
        <v>Cek outlier harga (r417/r416) per kabupaten per komoditas.</v>
      </c>
    </row>
    <row r="6120" spans="1:12">
      <c r="A6120">
        <v>130</v>
      </c>
      <c r="B6120" t="s">
        <v>199</v>
      </c>
      <c r="C6120" t="s">
        <v>41</v>
      </c>
      <c r="D6120" t="str">
        <f>CONCATENATE("3513",A6120,B6120,C6120,TEXT(F6120,REPT("0",3)))</f>
        <v>3513130009000300051</v>
      </c>
      <c r="E6120">
        <v>62</v>
      </c>
      <c r="F6120">
        <v>51</v>
      </c>
      <c r="G6120" t="s">
        <v>171</v>
      </c>
      <c r="H6120" t="s">
        <v>606</v>
      </c>
      <c r="I6120" t="s">
        <v>593</v>
      </c>
      <c r="J6120" t="s">
        <v>159</v>
      </c>
      <c r="K6120" t="s">
        <v>46</v>
      </c>
      <c r="L6120" t="str">
        <f>VLOOKUP(K6120,Sheet2!$A$1:$B$105,2,FALSE)</f>
        <v>Cek outlier nilai ijon per kabupaten per komoditas. Perlu dipastikan bahwa isian sudah dalam bentuk 000 Rp.</v>
      </c>
    </row>
    <row r="6121" spans="1:12">
      <c r="A6121">
        <v>130</v>
      </c>
      <c r="B6121" t="s">
        <v>199</v>
      </c>
      <c r="C6121" t="s">
        <v>41</v>
      </c>
      <c r="D6121" t="str">
        <f>CONCATENATE("3513",A6121,B6121,C6121,TEXT(F6121,REPT("0",3)))</f>
        <v>3513130009000300062</v>
      </c>
      <c r="E6121">
        <v>74</v>
      </c>
      <c r="F6121">
        <v>62</v>
      </c>
      <c r="G6121" t="s">
        <v>171</v>
      </c>
      <c r="H6121" t="s">
        <v>606</v>
      </c>
      <c r="I6121" t="s">
        <v>593</v>
      </c>
      <c r="J6121" t="s">
        <v>159</v>
      </c>
      <c r="K6121" t="s">
        <v>23</v>
      </c>
      <c r="L6121" t="str">
        <f>VLOOKUP(K6121,Sheet2!$A$1:$B$105,2,FALSE)</f>
        <v>Cek outlier harga (r417/r416) per kabupaten per komoditas.</v>
      </c>
    </row>
    <row r="6122" spans="1:12">
      <c r="A6122">
        <v>130</v>
      </c>
      <c r="B6122" t="s">
        <v>199</v>
      </c>
      <c r="C6122" t="s">
        <v>41</v>
      </c>
      <c r="D6122" t="str">
        <f>CONCATENATE("3513",A6122,B6122,C6122,TEXT(F6122,REPT("0",3)))</f>
        <v>3513130009000300063</v>
      </c>
      <c r="E6122">
        <v>75</v>
      </c>
      <c r="F6122">
        <v>63</v>
      </c>
      <c r="G6122" t="s">
        <v>171</v>
      </c>
      <c r="H6122" t="s">
        <v>606</v>
      </c>
      <c r="I6122" t="s">
        <v>593</v>
      </c>
      <c r="J6122" t="s">
        <v>159</v>
      </c>
      <c r="K6122" t="s">
        <v>23</v>
      </c>
      <c r="L6122" t="str">
        <f>VLOOKUP(K6122,Sheet2!$A$1:$B$105,2,FALSE)</f>
        <v>Cek outlier harga (r417/r416) per kabupaten per komoditas.</v>
      </c>
    </row>
    <row r="6123" spans="1:12">
      <c r="A6123">
        <v>130</v>
      </c>
      <c r="B6123" t="s">
        <v>199</v>
      </c>
      <c r="C6123" t="s">
        <v>41</v>
      </c>
      <c r="D6123" t="str">
        <f>CONCATENATE("3513",A6123,B6123,C6123,TEXT(F6123,REPT("0",3)))</f>
        <v>3513130009000300078</v>
      </c>
      <c r="E6123">
        <v>96</v>
      </c>
      <c r="F6123">
        <v>78</v>
      </c>
      <c r="G6123" t="s">
        <v>171</v>
      </c>
      <c r="H6123" t="s">
        <v>606</v>
      </c>
      <c r="I6123" t="s">
        <v>593</v>
      </c>
      <c r="J6123" t="s">
        <v>159</v>
      </c>
      <c r="K6123" t="s">
        <v>23</v>
      </c>
      <c r="L6123" t="str">
        <f>VLOOKUP(K6123,Sheet2!$A$1:$B$105,2,FALSE)</f>
        <v>Cek outlier harga (r417/r416) per kabupaten per komoditas.</v>
      </c>
    </row>
    <row r="6124" spans="1:12">
      <c r="A6124">
        <v>130</v>
      </c>
      <c r="B6124" t="s">
        <v>199</v>
      </c>
      <c r="C6124" t="s">
        <v>41</v>
      </c>
      <c r="D6124" t="str">
        <f>CONCATENATE("3513",A6124,B6124,C6124,TEXT(F6124,REPT("0",3)))</f>
        <v>3513130009000300085</v>
      </c>
      <c r="E6124">
        <v>102</v>
      </c>
      <c r="F6124">
        <v>85</v>
      </c>
      <c r="G6124" t="s">
        <v>171</v>
      </c>
      <c r="H6124" t="s">
        <v>606</v>
      </c>
      <c r="I6124" t="s">
        <v>593</v>
      </c>
      <c r="J6124" t="s">
        <v>159</v>
      </c>
      <c r="K6124" t="s">
        <v>33</v>
      </c>
      <c r="L6124" t="str">
        <f>VLOOKUP(K6124,Sheet2!$A$1:$B$105,2,FALSE)</f>
        <v>Cek outlier nilai ijon (r516) per komoditas</v>
      </c>
    </row>
    <row r="6125" spans="1:12">
      <c r="A6125">
        <v>130</v>
      </c>
      <c r="B6125" t="s">
        <v>199</v>
      </c>
      <c r="C6125" t="s">
        <v>48</v>
      </c>
      <c r="D6125" t="str">
        <f>CONCATENATE("3513",A6125,B6125,C6125,TEXT(F6125,REPT("0",3)))</f>
        <v>3513130009000400004</v>
      </c>
      <c r="E6125">
        <v>5</v>
      </c>
      <c r="F6125">
        <v>4</v>
      </c>
      <c r="G6125" t="s">
        <v>426</v>
      </c>
      <c r="H6125" t="s">
        <v>606</v>
      </c>
      <c r="I6125" t="s">
        <v>593</v>
      </c>
      <c r="J6125" t="s">
        <v>254</v>
      </c>
      <c r="K6125" t="s">
        <v>20</v>
      </c>
      <c r="L6125" t="str">
        <f>VLOOKUP(K6125,Sheet2!$A$1:$B$105,2,FALSE)</f>
        <v>Cek outlier HORTI harga per satuan produksi (per kg) per komoditas</v>
      </c>
    </row>
    <row r="6126" spans="1:12">
      <c r="A6126">
        <v>130</v>
      </c>
      <c r="B6126" t="s">
        <v>199</v>
      </c>
      <c r="C6126" t="s">
        <v>48</v>
      </c>
      <c r="D6126" t="str">
        <f>CONCATENATE("3513",A6126,B6126,C6126,TEXT(F6126,REPT("0",3)))</f>
        <v>3513130009000400027</v>
      </c>
      <c r="E6126">
        <v>30</v>
      </c>
      <c r="F6126">
        <v>27</v>
      </c>
      <c r="G6126" t="s">
        <v>426</v>
      </c>
      <c r="H6126" t="s">
        <v>606</v>
      </c>
      <c r="I6126" t="s">
        <v>593</v>
      </c>
      <c r="J6126" t="s">
        <v>254</v>
      </c>
      <c r="K6126" t="s">
        <v>20</v>
      </c>
      <c r="L6126" t="str">
        <f>VLOOKUP(K6126,Sheet2!$A$1:$B$105,2,FALSE)</f>
        <v>Cek outlier HORTI harga per satuan produksi (per kg) per komoditas</v>
      </c>
    </row>
    <row r="6127" spans="1:12">
      <c r="A6127">
        <v>130</v>
      </c>
      <c r="B6127" t="s">
        <v>199</v>
      </c>
      <c r="C6127" t="s">
        <v>48</v>
      </c>
      <c r="D6127" t="str">
        <f>CONCATENATE("3513",A6127,B6127,C6127,TEXT(F6127,REPT("0",3)))</f>
        <v>3513130009000400028</v>
      </c>
      <c r="E6127">
        <v>31</v>
      </c>
      <c r="F6127">
        <v>28</v>
      </c>
      <c r="G6127" t="s">
        <v>426</v>
      </c>
      <c r="H6127" t="s">
        <v>606</v>
      </c>
      <c r="I6127" t="s">
        <v>593</v>
      </c>
      <c r="J6127" t="s">
        <v>254</v>
      </c>
      <c r="K6127" t="s">
        <v>23</v>
      </c>
      <c r="L6127" t="str">
        <f>VLOOKUP(K6127,Sheet2!$A$1:$B$105,2,FALSE)</f>
        <v>Cek outlier harga (r417/r416) per kabupaten per komoditas.</v>
      </c>
    </row>
    <row r="6128" spans="1:12">
      <c r="A6128">
        <v>130</v>
      </c>
      <c r="B6128" t="s">
        <v>199</v>
      </c>
      <c r="C6128" t="s">
        <v>48</v>
      </c>
      <c r="D6128" t="str">
        <f>CONCATENATE("3513",A6128,B6128,C6128,TEXT(F6128,REPT("0",3)))</f>
        <v>3513130009000400035</v>
      </c>
      <c r="E6128">
        <v>38</v>
      </c>
      <c r="F6128">
        <v>35</v>
      </c>
      <c r="G6128" t="s">
        <v>426</v>
      </c>
      <c r="H6128" t="s">
        <v>606</v>
      </c>
      <c r="I6128" t="s">
        <v>593</v>
      </c>
      <c r="J6128" t="s">
        <v>254</v>
      </c>
      <c r="K6128" t="s">
        <v>20</v>
      </c>
      <c r="L6128" t="str">
        <f>VLOOKUP(K6128,Sheet2!$A$1:$B$105,2,FALSE)</f>
        <v>Cek outlier HORTI harga per satuan produksi (per kg) per komoditas</v>
      </c>
    </row>
    <row r="6129" spans="1:12">
      <c r="A6129">
        <v>130</v>
      </c>
      <c r="B6129" t="s">
        <v>199</v>
      </c>
      <c r="C6129" t="s">
        <v>48</v>
      </c>
      <c r="D6129" t="str">
        <f>CONCATENATE("3513",A6129,B6129,C6129,TEXT(F6129,REPT("0",3)))</f>
        <v>3513130009000400050</v>
      </c>
      <c r="E6129">
        <v>56</v>
      </c>
      <c r="F6129">
        <v>50</v>
      </c>
      <c r="G6129" t="s">
        <v>426</v>
      </c>
      <c r="H6129" t="s">
        <v>606</v>
      </c>
      <c r="I6129" t="s">
        <v>593</v>
      </c>
      <c r="J6129" t="s">
        <v>254</v>
      </c>
      <c r="K6129" t="s">
        <v>20</v>
      </c>
      <c r="L6129" t="str">
        <f>VLOOKUP(K6129,Sheet2!$A$1:$B$105,2,FALSE)</f>
        <v>Cek outlier HORTI harga per satuan produksi (per kg) per komoditas</v>
      </c>
    </row>
    <row r="6130" spans="1:12">
      <c r="A6130">
        <v>130</v>
      </c>
      <c r="B6130" t="s">
        <v>199</v>
      </c>
      <c r="C6130" t="s">
        <v>48</v>
      </c>
      <c r="D6130" t="str">
        <f>CONCATENATE("3513",A6130,B6130,C6130,TEXT(F6130,REPT("0",3)))</f>
        <v>3513130009000400051</v>
      </c>
      <c r="E6130">
        <v>57</v>
      </c>
      <c r="F6130">
        <v>51</v>
      </c>
      <c r="G6130" t="s">
        <v>426</v>
      </c>
      <c r="H6130" t="s">
        <v>606</v>
      </c>
      <c r="I6130" t="s">
        <v>593</v>
      </c>
      <c r="J6130" t="s">
        <v>254</v>
      </c>
      <c r="K6130" t="s">
        <v>20</v>
      </c>
      <c r="L6130" t="str">
        <f>VLOOKUP(K6130,Sheet2!$A$1:$B$105,2,FALSE)</f>
        <v>Cek outlier HORTI harga per satuan produksi (per kg) per komoditas</v>
      </c>
    </row>
    <row r="6131" spans="1:12">
      <c r="A6131">
        <v>130</v>
      </c>
      <c r="B6131" t="s">
        <v>199</v>
      </c>
      <c r="C6131" t="s">
        <v>48</v>
      </c>
      <c r="D6131" t="str">
        <f>CONCATENATE("3513",A6131,B6131,C6131,TEXT(F6131,REPT("0",3)))</f>
        <v>3513130009000400074</v>
      </c>
      <c r="E6131">
        <v>81</v>
      </c>
      <c r="F6131">
        <v>74</v>
      </c>
      <c r="G6131" t="s">
        <v>426</v>
      </c>
      <c r="H6131" t="s">
        <v>606</v>
      </c>
      <c r="I6131" t="s">
        <v>593</v>
      </c>
      <c r="J6131" t="s">
        <v>254</v>
      </c>
      <c r="K6131" t="s">
        <v>20</v>
      </c>
      <c r="L6131" t="str">
        <f>VLOOKUP(K6131,Sheet2!$A$1:$B$105,2,FALSE)</f>
        <v>Cek outlier HORTI harga per satuan produksi (per kg) per komoditas</v>
      </c>
    </row>
    <row r="6132" spans="1:12">
      <c r="A6132">
        <v>130</v>
      </c>
      <c r="B6132" t="s">
        <v>199</v>
      </c>
      <c r="C6132" t="s">
        <v>48</v>
      </c>
      <c r="D6132" t="str">
        <f>CONCATENATE("3513",A6132,B6132,C6132,TEXT(F6132,REPT("0",3)))</f>
        <v>3513130009000400081</v>
      </c>
      <c r="E6132">
        <v>88</v>
      </c>
      <c r="F6132">
        <v>81</v>
      </c>
      <c r="G6132" t="s">
        <v>426</v>
      </c>
      <c r="H6132" t="s">
        <v>606</v>
      </c>
      <c r="I6132" t="s">
        <v>593</v>
      </c>
      <c r="J6132" t="s">
        <v>254</v>
      </c>
      <c r="K6132" t="s">
        <v>23</v>
      </c>
      <c r="L6132" t="str">
        <f>VLOOKUP(K6132,Sheet2!$A$1:$B$105,2,FALSE)</f>
        <v>Cek outlier harga (r417/r416) per kabupaten per komoditas.</v>
      </c>
    </row>
    <row r="6133" spans="1:12">
      <c r="A6133">
        <v>130</v>
      </c>
      <c r="B6133" t="s">
        <v>199</v>
      </c>
      <c r="C6133" t="s">
        <v>48</v>
      </c>
      <c r="D6133" t="str">
        <f>CONCATENATE("3513",A6133,B6133,C6133,TEXT(F6133,REPT("0",3)))</f>
        <v>3513130009000400082</v>
      </c>
      <c r="E6133">
        <v>90</v>
      </c>
      <c r="F6133">
        <v>82</v>
      </c>
      <c r="G6133" t="s">
        <v>426</v>
      </c>
      <c r="H6133" t="s">
        <v>606</v>
      </c>
      <c r="I6133" t="s">
        <v>593</v>
      </c>
      <c r="J6133" t="s">
        <v>254</v>
      </c>
      <c r="K6133" t="s">
        <v>23</v>
      </c>
      <c r="L6133" t="str">
        <f>VLOOKUP(K6133,Sheet2!$A$1:$B$105,2,FALSE)</f>
        <v>Cek outlier harga (r417/r416) per kabupaten per komoditas.</v>
      </c>
    </row>
    <row r="6134" spans="1:12">
      <c r="A6134">
        <v>130</v>
      </c>
      <c r="B6134" t="s">
        <v>199</v>
      </c>
      <c r="C6134" t="s">
        <v>48</v>
      </c>
      <c r="D6134" t="str">
        <f>CONCATENATE("3513",A6134,B6134,C6134,TEXT(F6134,REPT("0",3)))</f>
        <v>3513130009000400083</v>
      </c>
      <c r="E6134">
        <v>91</v>
      </c>
      <c r="F6134">
        <v>83</v>
      </c>
      <c r="G6134" t="s">
        <v>426</v>
      </c>
      <c r="H6134" t="s">
        <v>606</v>
      </c>
      <c r="I6134" t="s">
        <v>593</v>
      </c>
      <c r="J6134" t="s">
        <v>254</v>
      </c>
      <c r="K6134" t="s">
        <v>46</v>
      </c>
      <c r="L6134" t="str">
        <f>VLOOKUP(K6134,Sheet2!$A$1:$B$105,2,FALSE)</f>
        <v>Cek outlier nilai ijon per kabupaten per komoditas. Perlu dipastikan bahwa isian sudah dalam bentuk 000 Rp.</v>
      </c>
    </row>
    <row r="6135" spans="1:12">
      <c r="A6135">
        <v>130</v>
      </c>
      <c r="B6135" t="s">
        <v>199</v>
      </c>
      <c r="C6135" t="s">
        <v>60</v>
      </c>
      <c r="D6135" t="str">
        <f>CONCATENATE("3513",A6135,B6135,C6135,TEXT(F6135,REPT("0",3)))</f>
        <v>3513130009000600008</v>
      </c>
      <c r="E6135">
        <v>6</v>
      </c>
      <c r="F6135">
        <v>8</v>
      </c>
      <c r="G6135" t="s">
        <v>388</v>
      </c>
      <c r="H6135" t="s">
        <v>596</v>
      </c>
      <c r="I6135" t="s">
        <v>593</v>
      </c>
      <c r="J6135" t="s">
        <v>248</v>
      </c>
      <c r="K6135" t="s">
        <v>395</v>
      </c>
      <c r="L6135" t="str">
        <f>VLOOKUP(K6135,Sheet2!$A$1:$B$105,2,FALSE)</f>
        <v>kewajaran jumlah trip &lt;12 atau &gt;720 setahun (824 &gt;=720 atau 824 &lt;12)</v>
      </c>
    </row>
    <row r="6136" spans="1:12">
      <c r="A6136">
        <v>130</v>
      </c>
      <c r="B6136" t="s">
        <v>199</v>
      </c>
      <c r="C6136" t="s">
        <v>63</v>
      </c>
      <c r="D6136" t="str">
        <f>CONCATENATE("3513",A6136,B6136,C6136,TEXT(F6136,REPT("0",3)))</f>
        <v>3513130009000700004</v>
      </c>
      <c r="E6136">
        <v>4</v>
      </c>
      <c r="F6136">
        <v>4</v>
      </c>
      <c r="G6136" t="s">
        <v>487</v>
      </c>
      <c r="H6136" t="s">
        <v>596</v>
      </c>
      <c r="I6136" t="s">
        <v>593</v>
      </c>
      <c r="J6136" t="s">
        <v>128</v>
      </c>
      <c r="K6136" t="s">
        <v>20</v>
      </c>
      <c r="L6136" t="str">
        <f>VLOOKUP(K6136,Sheet2!$A$1:$B$105,2,FALSE)</f>
        <v>Cek outlier HORTI harga per satuan produksi (per kg) per komoditas</v>
      </c>
    </row>
    <row r="6137" spans="1:12">
      <c r="A6137">
        <v>130</v>
      </c>
      <c r="B6137" t="s">
        <v>199</v>
      </c>
      <c r="C6137" t="s">
        <v>63</v>
      </c>
      <c r="D6137" t="str">
        <f>CONCATENATE("3513",A6137,B6137,C6137,TEXT(F6137,REPT("0",3)))</f>
        <v>3513130009000700026</v>
      </c>
      <c r="E6137">
        <v>25</v>
      </c>
      <c r="F6137">
        <v>26</v>
      </c>
      <c r="G6137" t="s">
        <v>487</v>
      </c>
      <c r="H6137" t="s">
        <v>596</v>
      </c>
      <c r="I6137" t="s">
        <v>593</v>
      </c>
      <c r="J6137" t="s">
        <v>128</v>
      </c>
      <c r="K6137" t="s">
        <v>24</v>
      </c>
      <c r="L6137" t="str">
        <f>VLOOKUP(K6137,Sheet2!$A$1:$B$105,2,FALSE)</f>
        <v>Cek outlier produktivitas (r416/r412) per kabupaten per komoditas.</v>
      </c>
    </row>
    <row r="6138" spans="1:12">
      <c r="A6138">
        <v>130</v>
      </c>
      <c r="B6138" t="s">
        <v>199</v>
      </c>
      <c r="C6138" t="s">
        <v>67</v>
      </c>
      <c r="D6138" t="str">
        <f>CONCATENATE("3513",A6138,B6138,C6138,TEXT(F6138,REPT("0",3)))</f>
        <v>3513130009000800021</v>
      </c>
      <c r="E6138">
        <v>20</v>
      </c>
      <c r="F6138">
        <v>21</v>
      </c>
      <c r="G6138" t="s">
        <v>281</v>
      </c>
      <c r="H6138" t="s">
        <v>596</v>
      </c>
      <c r="I6138" t="s">
        <v>593</v>
      </c>
      <c r="J6138" t="s">
        <v>204</v>
      </c>
      <c r="K6138" t="s">
        <v>53</v>
      </c>
      <c r="L6138" t="str">
        <f>VLOOKUP(K6138,Sheet2!$A$1:$B$105,2,FALSE)</f>
        <v>Harga Ayam Ras Pedaging FS, Ayam Kampung Pedaging, Itik Pedaging, atau Puyuh Pedaging &lt; 15.000 atau &gt; 100.000</v>
      </c>
    </row>
    <row r="6139" spans="1:12">
      <c r="A6139">
        <v>130</v>
      </c>
      <c r="B6139" t="s">
        <v>199</v>
      </c>
      <c r="C6139" t="s">
        <v>67</v>
      </c>
      <c r="D6139" t="str">
        <f>CONCATENATE("3513",A6139,B6139,C6139,TEXT(F6139,REPT("0",3)))</f>
        <v>3513130009000800035</v>
      </c>
      <c r="E6139">
        <v>38</v>
      </c>
      <c r="F6139">
        <v>35</v>
      </c>
      <c r="G6139" t="s">
        <v>281</v>
      </c>
      <c r="H6139" t="s">
        <v>596</v>
      </c>
      <c r="I6139" t="s">
        <v>593</v>
      </c>
      <c r="J6139" t="s">
        <v>204</v>
      </c>
      <c r="K6139" t="s">
        <v>20</v>
      </c>
      <c r="L6139" t="str">
        <f>VLOOKUP(K6139,Sheet2!$A$1:$B$105,2,FALSE)</f>
        <v>Cek outlier HORTI harga per satuan produksi (per kg) per komoditas</v>
      </c>
    </row>
    <row r="6140" spans="1:12">
      <c r="A6140">
        <v>130</v>
      </c>
      <c r="B6140" t="s">
        <v>199</v>
      </c>
      <c r="C6140" t="s">
        <v>84</v>
      </c>
      <c r="D6140" t="str">
        <f>CONCATENATE("3513",A6140,B6140,C6140,TEXT(F6140,REPT("0",3)))</f>
        <v>3513130009001100018</v>
      </c>
      <c r="E6140">
        <v>22</v>
      </c>
      <c r="F6140">
        <v>18</v>
      </c>
      <c r="G6140" t="s">
        <v>406</v>
      </c>
      <c r="H6140" t="s">
        <v>618</v>
      </c>
      <c r="I6140" t="s">
        <v>593</v>
      </c>
      <c r="J6140" t="s">
        <v>246</v>
      </c>
      <c r="K6140" t="s">
        <v>46</v>
      </c>
      <c r="L6140" t="str">
        <f>VLOOKUP(K6140,Sheet2!$A$1:$B$105,2,FALSE)</f>
        <v>Cek outlier nilai ijon per kabupaten per komoditas. Perlu dipastikan bahwa isian sudah dalam bentuk 000 Rp.</v>
      </c>
    </row>
    <row r="6141" spans="1:12">
      <c r="A6141">
        <v>130</v>
      </c>
      <c r="B6141" t="s">
        <v>199</v>
      </c>
      <c r="C6141" t="s">
        <v>88</v>
      </c>
      <c r="D6141" t="str">
        <f>CONCATENATE("3513",A6141,B6141,C6141,TEXT(F6141,REPT("0",3)))</f>
        <v>3513130009001200020</v>
      </c>
      <c r="E6141">
        <v>23</v>
      </c>
      <c r="F6141">
        <v>20</v>
      </c>
      <c r="G6141" t="s">
        <v>193</v>
      </c>
      <c r="H6141" t="s">
        <v>618</v>
      </c>
      <c r="I6141" t="s">
        <v>593</v>
      </c>
      <c r="J6141" t="s">
        <v>186</v>
      </c>
      <c r="K6141" t="s">
        <v>23</v>
      </c>
      <c r="L6141" t="str">
        <f>VLOOKUP(K6141,Sheet2!$A$1:$B$105,2,FALSE)</f>
        <v>Cek outlier harga (r417/r416) per kabupaten per komoditas.</v>
      </c>
    </row>
    <row r="6142" spans="1:12">
      <c r="A6142">
        <v>130</v>
      </c>
      <c r="B6142" t="s">
        <v>199</v>
      </c>
      <c r="C6142" t="s">
        <v>88</v>
      </c>
      <c r="D6142" t="str">
        <f>CONCATENATE("3513",A6142,B6142,C6142,TEXT(F6142,REPT("0",3)))</f>
        <v>3513130009001200028</v>
      </c>
      <c r="E6142">
        <v>33</v>
      </c>
      <c r="F6142">
        <v>28</v>
      </c>
      <c r="G6142" t="s">
        <v>193</v>
      </c>
      <c r="H6142" t="s">
        <v>618</v>
      </c>
      <c r="I6142" t="s">
        <v>593</v>
      </c>
      <c r="J6142" t="s">
        <v>186</v>
      </c>
      <c r="K6142" t="s">
        <v>23</v>
      </c>
      <c r="L6142" t="str">
        <f>VLOOKUP(K6142,Sheet2!$A$1:$B$105,2,FALSE)</f>
        <v>Cek outlier harga (r417/r416) per kabupaten per komoditas.</v>
      </c>
    </row>
    <row r="6143" spans="1:12">
      <c r="A6143">
        <v>130</v>
      </c>
      <c r="B6143" t="s">
        <v>199</v>
      </c>
      <c r="C6143" t="s">
        <v>88</v>
      </c>
      <c r="D6143" t="str">
        <f>CONCATENATE("3513",A6143,B6143,C6143,TEXT(F6143,REPT("0",3)))</f>
        <v>3513130009001200043</v>
      </c>
      <c r="E6143">
        <v>49</v>
      </c>
      <c r="F6143">
        <v>43</v>
      </c>
      <c r="G6143" t="s">
        <v>193</v>
      </c>
      <c r="H6143" t="s">
        <v>618</v>
      </c>
      <c r="I6143" t="s">
        <v>593</v>
      </c>
      <c r="J6143" t="s">
        <v>186</v>
      </c>
      <c r="K6143" t="s">
        <v>23</v>
      </c>
      <c r="L6143" t="str">
        <f>VLOOKUP(K6143,Sheet2!$A$1:$B$105,2,FALSE)</f>
        <v>Cek outlier harga (r417/r416) per kabupaten per komoditas.</v>
      </c>
    </row>
    <row r="6144" spans="1:12">
      <c r="A6144">
        <v>130</v>
      </c>
      <c r="B6144" t="s">
        <v>199</v>
      </c>
      <c r="C6144" t="s">
        <v>88</v>
      </c>
      <c r="D6144" t="str">
        <f>CONCATENATE("3513",A6144,B6144,C6144,TEXT(F6144,REPT("0",3)))</f>
        <v>3513130009001200059</v>
      </c>
      <c r="E6144">
        <v>67</v>
      </c>
      <c r="F6144">
        <v>59</v>
      </c>
      <c r="G6144" t="s">
        <v>193</v>
      </c>
      <c r="H6144" t="s">
        <v>618</v>
      </c>
      <c r="I6144" t="s">
        <v>593</v>
      </c>
      <c r="J6144" t="s">
        <v>186</v>
      </c>
      <c r="K6144" t="s">
        <v>91</v>
      </c>
      <c r="L6144" t="str">
        <f>VLOOKUP(K6144,Sheet2!$A$1:$B$105,2,FALSE)</f>
        <v>1-365 ; cek pengelola bekerja hanya 1 hari setiap 2pekan (r306 &lt;=12)</v>
      </c>
    </row>
    <row r="6145" spans="1:12">
      <c r="A6145">
        <v>130</v>
      </c>
      <c r="B6145" t="s">
        <v>199</v>
      </c>
      <c r="C6145" t="s">
        <v>95</v>
      </c>
      <c r="D6145" t="str">
        <f>CONCATENATE("3513",A6145,B6145,C6145,TEXT(F6145,REPT("0",3)))</f>
        <v>3513130009001300006</v>
      </c>
      <c r="E6145">
        <v>7</v>
      </c>
      <c r="F6145">
        <v>6</v>
      </c>
      <c r="G6145" t="s">
        <v>487</v>
      </c>
      <c r="H6145" t="s">
        <v>618</v>
      </c>
      <c r="I6145" t="s">
        <v>593</v>
      </c>
      <c r="J6145" t="s">
        <v>128</v>
      </c>
      <c r="K6145" t="s">
        <v>46</v>
      </c>
      <c r="L6145" t="str">
        <f>VLOOKUP(K6145,Sheet2!$A$1:$B$105,2,FALSE)</f>
        <v>Cek outlier nilai ijon per kabupaten per komoditas. Perlu dipastikan bahwa isian sudah dalam bentuk 000 Rp.</v>
      </c>
    </row>
    <row r="6146" spans="1:12">
      <c r="A6146">
        <v>130</v>
      </c>
      <c r="B6146" t="s">
        <v>199</v>
      </c>
      <c r="C6146" t="s">
        <v>95</v>
      </c>
      <c r="D6146" t="str">
        <f>CONCATENATE("3513",A6146,B6146,C6146,TEXT(F6146,REPT("0",3)))</f>
        <v>3513130009001300031</v>
      </c>
      <c r="E6146">
        <v>35</v>
      </c>
      <c r="F6146">
        <v>31</v>
      </c>
      <c r="G6146" t="s">
        <v>487</v>
      </c>
      <c r="H6146" t="s">
        <v>618</v>
      </c>
      <c r="I6146" t="s">
        <v>593</v>
      </c>
      <c r="J6146" t="s">
        <v>128</v>
      </c>
      <c r="K6146" t="s">
        <v>23</v>
      </c>
      <c r="L6146" t="str">
        <f>VLOOKUP(K6146,Sheet2!$A$1:$B$105,2,FALSE)</f>
        <v>Cek outlier harga (r417/r416) per kabupaten per komoditas.</v>
      </c>
    </row>
    <row r="6147" spans="1:12">
      <c r="A6147">
        <v>130</v>
      </c>
      <c r="B6147" t="s">
        <v>199</v>
      </c>
      <c r="C6147" t="s">
        <v>97</v>
      </c>
      <c r="D6147" t="str">
        <f>CONCATENATE("3513",A6147,B6147,C6147,TEXT(F6147,REPT("0",3)))</f>
        <v>3513130009001400011</v>
      </c>
      <c r="E6147">
        <v>15</v>
      </c>
      <c r="F6147">
        <v>11</v>
      </c>
      <c r="G6147" t="s">
        <v>512</v>
      </c>
      <c r="H6147" t="s">
        <v>592</v>
      </c>
      <c r="I6147" t="s">
        <v>593</v>
      </c>
      <c r="J6147" t="s">
        <v>305</v>
      </c>
      <c r="K6147" t="s">
        <v>23</v>
      </c>
      <c r="L6147" t="str">
        <f>VLOOKUP(K6147,Sheet2!$A$1:$B$105,2,FALSE)</f>
        <v>Cek outlier harga (r417/r416) per kabupaten per komoditas.</v>
      </c>
    </row>
    <row r="6148" spans="1:12">
      <c r="A6148">
        <v>130</v>
      </c>
      <c r="B6148" t="s">
        <v>199</v>
      </c>
      <c r="C6148" t="s">
        <v>97</v>
      </c>
      <c r="D6148" t="str">
        <f>CONCATENATE("3513",A6148,B6148,C6148,TEXT(F6148,REPT("0",3)))</f>
        <v>3513130009001400024</v>
      </c>
      <c r="E6148">
        <v>36</v>
      </c>
      <c r="F6148">
        <v>24</v>
      </c>
      <c r="G6148" t="s">
        <v>512</v>
      </c>
      <c r="H6148" t="s">
        <v>592</v>
      </c>
      <c r="I6148" t="s">
        <v>593</v>
      </c>
      <c r="J6148" t="s">
        <v>305</v>
      </c>
      <c r="K6148" t="s">
        <v>46</v>
      </c>
      <c r="L6148" t="str">
        <f>VLOOKUP(K6148,Sheet2!$A$1:$B$105,2,FALSE)</f>
        <v>Cek outlier nilai ijon per kabupaten per komoditas. Perlu dipastikan bahwa isian sudah dalam bentuk 000 Rp.</v>
      </c>
    </row>
    <row r="6149" spans="1:12">
      <c r="A6149">
        <v>130</v>
      </c>
      <c r="B6149" t="s">
        <v>199</v>
      </c>
      <c r="C6149" t="s">
        <v>97</v>
      </c>
      <c r="D6149" t="str">
        <f>CONCATENATE("3513",A6149,B6149,C6149,TEXT(F6149,REPT("0",3)))</f>
        <v>3513130009001400039</v>
      </c>
      <c r="E6149">
        <v>51</v>
      </c>
      <c r="F6149">
        <v>39</v>
      </c>
      <c r="G6149" t="s">
        <v>512</v>
      </c>
      <c r="H6149" t="s">
        <v>592</v>
      </c>
      <c r="I6149" t="s">
        <v>593</v>
      </c>
      <c r="J6149" t="s">
        <v>305</v>
      </c>
      <c r="K6149" t="s">
        <v>34</v>
      </c>
      <c r="L6149" t="str">
        <f>VLOOKUP(K6149,Sheet2!$A$1:$B$105,2,FALSE)</f>
        <v>Cek outlier produktivitas per pohon (r513/r508) per komoditas</v>
      </c>
    </row>
    <row r="6150" spans="1:12">
      <c r="A6150">
        <v>130</v>
      </c>
      <c r="B6150" t="s">
        <v>199</v>
      </c>
      <c r="C6150" t="s">
        <v>97</v>
      </c>
      <c r="D6150" t="str">
        <f>CONCATENATE("3513",A6150,B6150,C6150,TEXT(F6150,REPT("0",3)))</f>
        <v>3513130009001400039</v>
      </c>
      <c r="E6150">
        <v>51</v>
      </c>
      <c r="F6150">
        <v>39</v>
      </c>
      <c r="G6150" t="s">
        <v>512</v>
      </c>
      <c r="H6150" t="s">
        <v>592</v>
      </c>
      <c r="I6150" t="s">
        <v>593</v>
      </c>
      <c r="J6150" t="s">
        <v>305</v>
      </c>
      <c r="K6150" t="s">
        <v>20</v>
      </c>
      <c r="L6150" t="str">
        <f>VLOOKUP(K6150,Sheet2!$A$1:$B$105,2,FALSE)</f>
        <v>Cek outlier HORTI harga per satuan produksi (per kg) per komoditas</v>
      </c>
    </row>
    <row r="6151" spans="1:12">
      <c r="A6151">
        <v>130</v>
      </c>
      <c r="B6151" t="s">
        <v>199</v>
      </c>
      <c r="C6151" t="s">
        <v>97</v>
      </c>
      <c r="D6151" t="str">
        <f>CONCATENATE("3513",A6151,B6151,C6151,TEXT(F6151,REPT("0",3)))</f>
        <v>3513130009001400054</v>
      </c>
      <c r="E6151">
        <v>65</v>
      </c>
      <c r="F6151">
        <v>54</v>
      </c>
      <c r="G6151" t="s">
        <v>512</v>
      </c>
      <c r="H6151" t="s">
        <v>592</v>
      </c>
      <c r="I6151" t="s">
        <v>593</v>
      </c>
      <c r="J6151" t="s">
        <v>305</v>
      </c>
      <c r="K6151" t="s">
        <v>20</v>
      </c>
      <c r="L6151" t="str">
        <f>VLOOKUP(K6151,Sheet2!$A$1:$B$105,2,FALSE)</f>
        <v>Cek outlier HORTI harga per satuan produksi (per kg) per komoditas</v>
      </c>
    </row>
    <row r="6152" spans="1:12">
      <c r="A6152">
        <v>130</v>
      </c>
      <c r="B6152" t="s">
        <v>199</v>
      </c>
      <c r="C6152" t="s">
        <v>97</v>
      </c>
      <c r="D6152" t="str">
        <f>CONCATENATE("3513",A6152,B6152,C6152,TEXT(F6152,REPT("0",3)))</f>
        <v>3513130009001400056</v>
      </c>
      <c r="E6152">
        <v>66</v>
      </c>
      <c r="F6152">
        <v>56</v>
      </c>
      <c r="G6152" t="s">
        <v>512</v>
      </c>
      <c r="H6152" t="s">
        <v>592</v>
      </c>
      <c r="I6152" t="s">
        <v>593</v>
      </c>
      <c r="J6152" t="s">
        <v>305</v>
      </c>
      <c r="K6152" t="s">
        <v>20</v>
      </c>
      <c r="L6152" t="str">
        <f>VLOOKUP(K6152,Sheet2!$A$1:$B$105,2,FALSE)</f>
        <v>Cek outlier HORTI harga per satuan produksi (per kg) per komoditas</v>
      </c>
    </row>
    <row r="6153" spans="1:12">
      <c r="A6153">
        <v>130</v>
      </c>
      <c r="B6153" t="s">
        <v>199</v>
      </c>
      <c r="C6153" t="s">
        <v>97</v>
      </c>
      <c r="D6153" t="str">
        <f>CONCATENATE("3513",A6153,B6153,C6153,TEXT(F6153,REPT("0",3)))</f>
        <v>3513130009001400059</v>
      </c>
      <c r="E6153">
        <v>71</v>
      </c>
      <c r="F6153">
        <v>59</v>
      </c>
      <c r="G6153" t="s">
        <v>512</v>
      </c>
      <c r="H6153" t="s">
        <v>592</v>
      </c>
      <c r="I6153" t="s">
        <v>593</v>
      </c>
      <c r="J6153" t="s">
        <v>305</v>
      </c>
      <c r="K6153" t="s">
        <v>20</v>
      </c>
      <c r="L6153" t="str">
        <f>VLOOKUP(K6153,Sheet2!$A$1:$B$105,2,FALSE)</f>
        <v>Cek outlier HORTI harga per satuan produksi (per kg) per komoditas</v>
      </c>
    </row>
    <row r="6154" spans="1:12">
      <c r="A6154">
        <v>130</v>
      </c>
      <c r="B6154" t="s">
        <v>199</v>
      </c>
      <c r="C6154" t="s">
        <v>97</v>
      </c>
      <c r="D6154" t="str">
        <f>CONCATENATE("3513",A6154,B6154,C6154,TEXT(F6154,REPT("0",3)))</f>
        <v>3513130009001400063</v>
      </c>
      <c r="E6154">
        <v>4</v>
      </c>
      <c r="F6154">
        <v>63</v>
      </c>
      <c r="G6154" t="s">
        <v>512</v>
      </c>
      <c r="H6154" t="s">
        <v>592</v>
      </c>
      <c r="I6154" t="s">
        <v>593</v>
      </c>
      <c r="J6154" t="s">
        <v>305</v>
      </c>
      <c r="K6154" t="s">
        <v>46</v>
      </c>
      <c r="L6154" t="str">
        <f>VLOOKUP(K6154,Sheet2!$A$1:$B$105,2,FALSE)</f>
        <v>Cek outlier nilai ijon per kabupaten per komoditas. Perlu dipastikan bahwa isian sudah dalam bentuk 000 Rp.</v>
      </c>
    </row>
    <row r="6155" spans="1:12">
      <c r="A6155">
        <v>130</v>
      </c>
      <c r="B6155" t="s">
        <v>199</v>
      </c>
      <c r="C6155" t="s">
        <v>14</v>
      </c>
      <c r="D6155" t="str">
        <f>CONCATENATE("3513",A6155,B6155,C6155,TEXT(F6155,REPT("0",3)))</f>
        <v>3513130009001500014</v>
      </c>
      <c r="E6155">
        <v>13</v>
      </c>
      <c r="F6155">
        <v>14</v>
      </c>
      <c r="G6155" t="s">
        <v>363</v>
      </c>
      <c r="H6155" t="s">
        <v>592</v>
      </c>
      <c r="I6155" t="s">
        <v>593</v>
      </c>
      <c r="J6155" t="s">
        <v>242</v>
      </c>
      <c r="K6155" t="s">
        <v>34</v>
      </c>
      <c r="L6155" t="str">
        <f>VLOOKUP(K6155,Sheet2!$A$1:$B$105,2,FALSE)</f>
        <v>Cek outlier produktivitas per pohon (r513/r508) per komoditas</v>
      </c>
    </row>
    <row r="6156" spans="1:12">
      <c r="A6156">
        <v>130</v>
      </c>
      <c r="B6156" t="s">
        <v>199</v>
      </c>
      <c r="C6156" t="s">
        <v>14</v>
      </c>
      <c r="D6156" t="str">
        <f>CONCATENATE("3513",A6156,B6156,C6156,TEXT(F6156,REPT("0",3)))</f>
        <v>3513130009001500019</v>
      </c>
      <c r="E6156">
        <v>17</v>
      </c>
      <c r="F6156">
        <v>19</v>
      </c>
      <c r="G6156" t="s">
        <v>363</v>
      </c>
      <c r="H6156" t="s">
        <v>592</v>
      </c>
      <c r="I6156" t="s">
        <v>593</v>
      </c>
      <c r="J6156" t="s">
        <v>242</v>
      </c>
      <c r="K6156" t="s">
        <v>20</v>
      </c>
      <c r="L6156" t="str">
        <f>VLOOKUP(K6156,Sheet2!$A$1:$B$105,2,FALSE)</f>
        <v>Cek outlier HORTI harga per satuan produksi (per kg) per komoditas</v>
      </c>
    </row>
    <row r="6157" spans="1:12">
      <c r="A6157">
        <v>130</v>
      </c>
      <c r="B6157" t="s">
        <v>199</v>
      </c>
      <c r="C6157" t="s">
        <v>109</v>
      </c>
      <c r="D6157" t="str">
        <f>CONCATENATE("3513",A6157,B6157,C6157,TEXT(F6157,REPT("0",3)))</f>
        <v>3513130009001900003</v>
      </c>
      <c r="E6157">
        <v>4</v>
      </c>
      <c r="F6157">
        <v>3</v>
      </c>
      <c r="G6157" t="s">
        <v>299</v>
      </c>
      <c r="H6157" t="s">
        <v>619</v>
      </c>
      <c r="I6157" t="s">
        <v>620</v>
      </c>
      <c r="J6157" t="s">
        <v>461</v>
      </c>
      <c r="K6157" t="s">
        <v>46</v>
      </c>
      <c r="L6157" t="str">
        <f>VLOOKUP(K6157,Sheet2!$A$1:$B$105,2,FALSE)</f>
        <v>Cek outlier nilai ijon per kabupaten per komoditas. Perlu dipastikan bahwa isian sudah dalam bentuk 000 Rp.</v>
      </c>
    </row>
    <row r="6158" spans="1:12">
      <c r="A6158">
        <v>130</v>
      </c>
      <c r="B6158" t="s">
        <v>199</v>
      </c>
      <c r="C6158" t="s">
        <v>109</v>
      </c>
      <c r="D6158" t="str">
        <f>CONCATENATE("3513",A6158,B6158,C6158,TEXT(F6158,REPT("0",3)))</f>
        <v>3513130009001900008</v>
      </c>
      <c r="E6158">
        <v>9</v>
      </c>
      <c r="F6158">
        <v>8</v>
      </c>
      <c r="G6158" t="s">
        <v>299</v>
      </c>
      <c r="H6158" t="s">
        <v>619</v>
      </c>
      <c r="I6158" t="s">
        <v>620</v>
      </c>
      <c r="J6158" t="s">
        <v>293</v>
      </c>
      <c r="K6158" t="s">
        <v>33</v>
      </c>
      <c r="L6158" t="str">
        <f>VLOOKUP(K6158,Sheet2!$A$1:$B$105,2,FALSE)</f>
        <v>Cek outlier nilai ijon (r516) per komoditas</v>
      </c>
    </row>
    <row r="6159" spans="1:12">
      <c r="A6159">
        <v>130</v>
      </c>
      <c r="B6159" t="s">
        <v>199</v>
      </c>
      <c r="C6159" t="s">
        <v>109</v>
      </c>
      <c r="D6159" t="str">
        <f>CONCATENATE("3513",A6159,B6159,C6159,TEXT(F6159,REPT("0",3)))</f>
        <v>3513130009001900026</v>
      </c>
      <c r="E6159">
        <v>27</v>
      </c>
      <c r="F6159">
        <v>26</v>
      </c>
      <c r="G6159" t="s">
        <v>299</v>
      </c>
      <c r="H6159" t="s">
        <v>619</v>
      </c>
      <c r="I6159" t="s">
        <v>620</v>
      </c>
      <c r="J6159" t="s">
        <v>293</v>
      </c>
      <c r="K6159" t="s">
        <v>33</v>
      </c>
      <c r="L6159" t="str">
        <f>VLOOKUP(K6159,Sheet2!$A$1:$B$105,2,FALSE)</f>
        <v>Cek outlier nilai ijon (r516) per komoditas</v>
      </c>
    </row>
    <row r="6160" spans="1:12">
      <c r="A6160">
        <v>130</v>
      </c>
      <c r="B6160" t="s">
        <v>199</v>
      </c>
      <c r="C6160" t="s">
        <v>270</v>
      </c>
      <c r="D6160" t="str">
        <f>CONCATENATE("3513",A6160,B6160,C6160,TEXT(F6160,REPT("0",3)))</f>
        <v>3513130009002000002</v>
      </c>
      <c r="E6160">
        <v>1</v>
      </c>
      <c r="F6160">
        <v>2</v>
      </c>
      <c r="G6160" t="s">
        <v>249</v>
      </c>
      <c r="H6160" t="s">
        <v>619</v>
      </c>
      <c r="I6160" t="s">
        <v>620</v>
      </c>
      <c r="J6160" t="s">
        <v>423</v>
      </c>
      <c r="K6160" t="s">
        <v>46</v>
      </c>
      <c r="L6160" t="str">
        <f>VLOOKUP(K6160,Sheet2!$A$1:$B$105,2,FALSE)</f>
        <v>Cek outlier nilai ijon per kabupaten per komoditas. Perlu dipastikan bahwa isian sudah dalam bentuk 000 Rp.</v>
      </c>
    </row>
    <row r="6161" spans="1:12">
      <c r="A6161">
        <v>130</v>
      </c>
      <c r="B6161" t="s">
        <v>199</v>
      </c>
      <c r="C6161" t="s">
        <v>270</v>
      </c>
      <c r="D6161" t="str">
        <f>CONCATENATE("3513",A6161,B6161,C6161,TEXT(F6161,REPT("0",3)))</f>
        <v>3513130009002000017</v>
      </c>
      <c r="E6161">
        <v>22</v>
      </c>
      <c r="F6161">
        <v>17</v>
      </c>
      <c r="G6161" t="s">
        <v>249</v>
      </c>
      <c r="H6161" t="s">
        <v>619</v>
      </c>
      <c r="I6161" t="s">
        <v>620</v>
      </c>
      <c r="J6161" t="s">
        <v>423</v>
      </c>
      <c r="K6161" t="s">
        <v>46</v>
      </c>
      <c r="L6161" t="str">
        <f>VLOOKUP(K6161,Sheet2!$A$1:$B$105,2,FALSE)</f>
        <v>Cek outlier nilai ijon per kabupaten per komoditas. Perlu dipastikan bahwa isian sudah dalam bentuk 000 Rp.</v>
      </c>
    </row>
    <row r="6162" spans="1:12">
      <c r="A6162">
        <v>130</v>
      </c>
      <c r="B6162" t="s">
        <v>199</v>
      </c>
      <c r="C6162" t="s">
        <v>270</v>
      </c>
      <c r="D6162" t="str">
        <f>CONCATENATE("3513",A6162,B6162,C6162,TEXT(F6162,REPT("0",3)))</f>
        <v>3513130009002000018</v>
      </c>
      <c r="E6162">
        <v>23</v>
      </c>
      <c r="F6162">
        <v>18</v>
      </c>
      <c r="G6162" t="s">
        <v>249</v>
      </c>
      <c r="H6162" t="s">
        <v>619</v>
      </c>
      <c r="I6162" t="s">
        <v>620</v>
      </c>
      <c r="J6162" t="s">
        <v>423</v>
      </c>
      <c r="K6162" t="s">
        <v>46</v>
      </c>
      <c r="L6162" t="str">
        <f>VLOOKUP(K6162,Sheet2!$A$1:$B$105,2,FALSE)</f>
        <v>Cek outlier nilai ijon per kabupaten per komoditas. Perlu dipastikan bahwa isian sudah dalam bentuk 000 Rp.</v>
      </c>
    </row>
    <row r="6163" spans="1:12">
      <c r="A6163">
        <v>130</v>
      </c>
      <c r="B6163" t="s">
        <v>199</v>
      </c>
      <c r="C6163" t="s">
        <v>270</v>
      </c>
      <c r="D6163" t="str">
        <f>CONCATENATE("3513",A6163,B6163,C6163,TEXT(F6163,REPT("0",3)))</f>
        <v>3513130009002000022</v>
      </c>
      <c r="E6163">
        <v>29</v>
      </c>
      <c r="F6163">
        <v>22</v>
      </c>
      <c r="G6163" t="s">
        <v>249</v>
      </c>
      <c r="H6163" t="s">
        <v>619</v>
      </c>
      <c r="I6163" t="s">
        <v>620</v>
      </c>
      <c r="J6163" t="s">
        <v>423</v>
      </c>
      <c r="K6163" t="s">
        <v>33</v>
      </c>
      <c r="L6163" t="str">
        <f>VLOOKUP(K6163,Sheet2!$A$1:$B$105,2,FALSE)</f>
        <v>Cek outlier nilai ijon (r516) per komoditas</v>
      </c>
    </row>
    <row r="6164" spans="1:12">
      <c r="A6164">
        <v>130</v>
      </c>
      <c r="B6164" t="s">
        <v>199</v>
      </c>
      <c r="C6164" t="s">
        <v>270</v>
      </c>
      <c r="D6164" t="str">
        <f>CONCATENATE("3513",A6164,B6164,C6164,TEXT(F6164,REPT("0",3)))</f>
        <v>3513130009002000030</v>
      </c>
      <c r="E6164">
        <v>41</v>
      </c>
      <c r="F6164">
        <v>30</v>
      </c>
      <c r="G6164" t="s">
        <v>249</v>
      </c>
      <c r="H6164" t="s">
        <v>619</v>
      </c>
      <c r="I6164" t="s">
        <v>620</v>
      </c>
      <c r="J6164" t="s">
        <v>423</v>
      </c>
      <c r="K6164" t="s">
        <v>46</v>
      </c>
      <c r="L6164" t="str">
        <f>VLOOKUP(K6164,Sheet2!$A$1:$B$105,2,FALSE)</f>
        <v>Cek outlier nilai ijon per kabupaten per komoditas. Perlu dipastikan bahwa isian sudah dalam bentuk 000 Rp.</v>
      </c>
    </row>
    <row r="6165" spans="1:12">
      <c r="A6165">
        <v>130</v>
      </c>
      <c r="B6165" t="s">
        <v>199</v>
      </c>
      <c r="C6165" t="s">
        <v>272</v>
      </c>
      <c r="D6165" t="str">
        <f>CONCATENATE("3513",A6165,B6165,C6165,TEXT(F6165,REPT("0",3)))</f>
        <v>3513130009002100006</v>
      </c>
      <c r="E6165">
        <v>7</v>
      </c>
      <c r="F6165">
        <v>6</v>
      </c>
      <c r="G6165" t="s">
        <v>64</v>
      </c>
      <c r="H6165" t="s">
        <v>619</v>
      </c>
      <c r="I6165" t="s">
        <v>620</v>
      </c>
      <c r="J6165" t="s">
        <v>361</v>
      </c>
      <c r="K6165" t="s">
        <v>46</v>
      </c>
      <c r="L6165" t="str">
        <f>VLOOKUP(K6165,Sheet2!$A$1:$B$105,2,FALSE)</f>
        <v>Cek outlier nilai ijon per kabupaten per komoditas. Perlu dipastikan bahwa isian sudah dalam bentuk 000 Rp.</v>
      </c>
    </row>
    <row r="6166" spans="1:12">
      <c r="A6166">
        <v>130</v>
      </c>
      <c r="B6166" t="s">
        <v>199</v>
      </c>
      <c r="C6166" t="s">
        <v>272</v>
      </c>
      <c r="D6166" t="str">
        <f>CONCATENATE("3513",A6166,B6166,C6166,TEXT(F6166,REPT("0",3)))</f>
        <v>3513130009002100020</v>
      </c>
      <c r="E6166">
        <v>21</v>
      </c>
      <c r="F6166">
        <v>20</v>
      </c>
      <c r="G6166" t="s">
        <v>64</v>
      </c>
      <c r="H6166" t="s">
        <v>619</v>
      </c>
      <c r="I6166" t="s">
        <v>620</v>
      </c>
      <c r="J6166" t="s">
        <v>361</v>
      </c>
      <c r="K6166" t="s">
        <v>20</v>
      </c>
      <c r="L6166" t="str">
        <f>VLOOKUP(K6166,Sheet2!$A$1:$B$105,2,FALSE)</f>
        <v>Cek outlier HORTI harga per satuan produksi (per kg) per komoditas</v>
      </c>
    </row>
    <row r="6167" spans="1:12">
      <c r="A6167">
        <v>130</v>
      </c>
      <c r="B6167" t="s">
        <v>199</v>
      </c>
      <c r="C6167" t="s">
        <v>272</v>
      </c>
      <c r="D6167" t="str">
        <f>CONCATENATE("3513",A6167,B6167,C6167,TEXT(F6167,REPT("0",3)))</f>
        <v>3513130009002100026</v>
      </c>
      <c r="E6167">
        <v>33</v>
      </c>
      <c r="F6167">
        <v>26</v>
      </c>
      <c r="G6167" t="s">
        <v>64</v>
      </c>
      <c r="H6167" t="s">
        <v>619</v>
      </c>
      <c r="I6167" t="s">
        <v>620</v>
      </c>
      <c r="J6167" t="s">
        <v>361</v>
      </c>
      <c r="K6167" t="s">
        <v>20</v>
      </c>
      <c r="L6167" t="str">
        <f>VLOOKUP(K6167,Sheet2!$A$1:$B$105,2,FALSE)</f>
        <v>Cek outlier HORTI harga per satuan produksi (per kg) per komoditas</v>
      </c>
    </row>
    <row r="6168" spans="1:12">
      <c r="A6168">
        <v>130</v>
      </c>
      <c r="B6168" t="s">
        <v>199</v>
      </c>
      <c r="C6168" t="s">
        <v>272</v>
      </c>
      <c r="D6168" t="str">
        <f>CONCATENATE("3513",A6168,B6168,C6168,TEXT(F6168,REPT("0",3)))</f>
        <v>3513130009002100042</v>
      </c>
      <c r="E6168">
        <v>51</v>
      </c>
      <c r="F6168">
        <v>42</v>
      </c>
      <c r="G6168" t="s">
        <v>64</v>
      </c>
      <c r="H6168" t="s">
        <v>619</v>
      </c>
      <c r="I6168" t="s">
        <v>620</v>
      </c>
      <c r="J6168" t="s">
        <v>361</v>
      </c>
      <c r="K6168" t="s">
        <v>91</v>
      </c>
      <c r="L6168" t="str">
        <f>VLOOKUP(K6168,Sheet2!$A$1:$B$105,2,FALSE)</f>
        <v>1-365 ; cek pengelola bekerja hanya 1 hari setiap 2pekan (r306 &lt;=12)</v>
      </c>
    </row>
    <row r="6169" spans="1:12">
      <c r="A6169">
        <v>130</v>
      </c>
      <c r="B6169" t="s">
        <v>199</v>
      </c>
      <c r="C6169" t="s">
        <v>507</v>
      </c>
      <c r="D6169" t="str">
        <f>CONCATENATE("3513",A6169,B6169,C6169,TEXT(F6169,REPT("0",3)))</f>
        <v>3513130009002200012</v>
      </c>
      <c r="E6169">
        <v>14</v>
      </c>
      <c r="F6169">
        <v>12</v>
      </c>
      <c r="G6169" t="s">
        <v>98</v>
      </c>
      <c r="H6169" t="s">
        <v>619</v>
      </c>
      <c r="I6169" t="s">
        <v>620</v>
      </c>
      <c r="J6169" t="s">
        <v>79</v>
      </c>
      <c r="K6169" t="s">
        <v>46</v>
      </c>
      <c r="L6169" t="str">
        <f>VLOOKUP(K6169,Sheet2!$A$1:$B$105,2,FALSE)</f>
        <v>Cek outlier nilai ijon per kabupaten per komoditas. Perlu dipastikan bahwa isian sudah dalam bentuk 000 Rp.</v>
      </c>
    </row>
    <row r="6170" spans="1:12">
      <c r="A6170">
        <v>130</v>
      </c>
      <c r="B6170" t="s">
        <v>199</v>
      </c>
      <c r="C6170" t="s">
        <v>507</v>
      </c>
      <c r="D6170" t="str">
        <f>CONCATENATE("3513",A6170,B6170,C6170,TEXT(F6170,REPT("0",3)))</f>
        <v>3513130009002200016</v>
      </c>
      <c r="E6170">
        <v>19</v>
      </c>
      <c r="F6170">
        <v>16</v>
      </c>
      <c r="G6170" t="s">
        <v>98</v>
      </c>
      <c r="H6170" t="s">
        <v>619</v>
      </c>
      <c r="I6170" t="s">
        <v>620</v>
      </c>
      <c r="J6170" t="s">
        <v>79</v>
      </c>
      <c r="K6170" t="s">
        <v>23</v>
      </c>
      <c r="L6170" t="str">
        <f>VLOOKUP(K6170,Sheet2!$A$1:$B$105,2,FALSE)</f>
        <v>Cek outlier harga (r417/r416) per kabupaten per komoditas.</v>
      </c>
    </row>
    <row r="6171" spans="1:12">
      <c r="A6171">
        <v>130</v>
      </c>
      <c r="B6171" t="s">
        <v>199</v>
      </c>
      <c r="C6171" t="s">
        <v>507</v>
      </c>
      <c r="D6171" t="str">
        <f>CONCATENATE("3513",A6171,B6171,C6171,TEXT(F6171,REPT("0",3)))</f>
        <v>3513130009002200023</v>
      </c>
      <c r="E6171">
        <v>28</v>
      </c>
      <c r="F6171">
        <v>23</v>
      </c>
      <c r="G6171" t="s">
        <v>98</v>
      </c>
      <c r="H6171" t="s">
        <v>619</v>
      </c>
      <c r="I6171" t="s">
        <v>620</v>
      </c>
      <c r="J6171" t="s">
        <v>79</v>
      </c>
      <c r="K6171" t="s">
        <v>621</v>
      </c>
      <c r="L6171" t="str">
        <f>VLOOKUP(K6171,Sheet2!$A$1:$B$105,2,FALSE)</f>
        <v>Periksa kewajaran rata-rata GT per kapal (R822 : R821), dikatakan kurang wajar jika :
-batas bawah (R822 : R821) &lt; 1 GT
-batas atas (R822 : R821) &gt; 55 GT</v>
      </c>
    </row>
    <row r="6172" spans="1:12">
      <c r="A6172">
        <v>130</v>
      </c>
      <c r="B6172" t="s">
        <v>199</v>
      </c>
      <c r="C6172" t="s">
        <v>507</v>
      </c>
      <c r="D6172" t="str">
        <f>CONCATENATE("3513",A6172,B6172,C6172,TEXT(F6172,REPT("0",3)))</f>
        <v>3513130009002200023</v>
      </c>
      <c r="E6172">
        <v>28</v>
      </c>
      <c r="F6172">
        <v>23</v>
      </c>
      <c r="G6172" t="s">
        <v>98</v>
      </c>
      <c r="H6172" t="s">
        <v>619</v>
      </c>
      <c r="I6172" t="s">
        <v>620</v>
      </c>
      <c r="J6172" t="s">
        <v>79</v>
      </c>
      <c r="K6172" t="s">
        <v>601</v>
      </c>
      <c r="L6172" t="str">
        <f>VLOOKUP(K6172,Sheet2!$A$1:$B$105,2,FALSE)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6173" spans="1:12">
      <c r="A6173">
        <v>130</v>
      </c>
      <c r="B6173" t="s">
        <v>199</v>
      </c>
      <c r="C6173" t="s">
        <v>507</v>
      </c>
      <c r="D6173" t="str">
        <f>CONCATENATE("3513",A6173,B6173,C6173,TEXT(F6173,REPT("0",3)))</f>
        <v>3513130009002200042</v>
      </c>
      <c r="E6173">
        <v>52</v>
      </c>
      <c r="F6173">
        <v>42</v>
      </c>
      <c r="G6173" t="s">
        <v>98</v>
      </c>
      <c r="H6173" t="s">
        <v>619</v>
      </c>
      <c r="I6173" t="s">
        <v>620</v>
      </c>
      <c r="J6173" t="s">
        <v>79</v>
      </c>
      <c r="K6173" t="s">
        <v>23</v>
      </c>
      <c r="L6173" t="str">
        <f>VLOOKUP(K6173,Sheet2!$A$1:$B$105,2,FALSE)</f>
        <v>Cek outlier harga (r417/r416) per kabupaten per komoditas.</v>
      </c>
    </row>
    <row r="6174" spans="1:12">
      <c r="A6174">
        <v>130</v>
      </c>
      <c r="B6174" t="s">
        <v>199</v>
      </c>
      <c r="C6174" t="s">
        <v>507</v>
      </c>
      <c r="D6174" t="str">
        <f>CONCATENATE("3513",A6174,B6174,C6174,TEXT(F6174,REPT("0",3)))</f>
        <v>3513130009002200051</v>
      </c>
      <c r="E6174">
        <v>61</v>
      </c>
      <c r="F6174">
        <v>51</v>
      </c>
      <c r="G6174" t="s">
        <v>98</v>
      </c>
      <c r="H6174" t="s">
        <v>619</v>
      </c>
      <c r="I6174" t="s">
        <v>620</v>
      </c>
      <c r="J6174" t="s">
        <v>79</v>
      </c>
      <c r="K6174" t="s">
        <v>75</v>
      </c>
      <c r="L6174" t="str">
        <f>VLOOKUP(K6174,Sheet2!$A$1:$B$105,2,FALSE)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6175" spans="1:12">
      <c r="A6175">
        <v>130</v>
      </c>
      <c r="B6175" t="s">
        <v>213</v>
      </c>
      <c r="C6175" t="s">
        <v>26</v>
      </c>
      <c r="D6175" t="str">
        <f>CONCATENATE("3513",A6175,B6175,C6175,TEXT(F6175,REPT("0",3)))</f>
        <v>3513130010000100002</v>
      </c>
      <c r="E6175">
        <v>6</v>
      </c>
      <c r="F6175">
        <v>2</v>
      </c>
      <c r="G6175" t="s">
        <v>376</v>
      </c>
      <c r="H6175" t="s">
        <v>622</v>
      </c>
      <c r="I6175" t="s">
        <v>623</v>
      </c>
      <c r="J6175" t="s">
        <v>144</v>
      </c>
      <c r="K6175" t="s">
        <v>395</v>
      </c>
      <c r="L6175" t="str">
        <f>VLOOKUP(K6175,Sheet2!$A$1:$B$105,2,FALSE)</f>
        <v>kewajaran jumlah trip &lt;12 atau &gt;720 setahun (824 &gt;=720 atau 824 &lt;12)</v>
      </c>
    </row>
    <row r="6176" spans="1:12">
      <c r="A6176">
        <v>130</v>
      </c>
      <c r="B6176" t="s">
        <v>213</v>
      </c>
      <c r="C6176" t="s">
        <v>35</v>
      </c>
      <c r="D6176" t="str">
        <f>CONCATENATE("3513",A6176,B6176,C6176,TEXT(F6176,REPT("0",3)))</f>
        <v>3513130010000200012</v>
      </c>
      <c r="E6176">
        <v>10</v>
      </c>
      <c r="F6176">
        <v>12</v>
      </c>
      <c r="G6176" t="s">
        <v>279</v>
      </c>
      <c r="H6176" t="s">
        <v>624</v>
      </c>
      <c r="I6176" t="s">
        <v>615</v>
      </c>
      <c r="J6176" t="s">
        <v>625</v>
      </c>
      <c r="K6176" t="s">
        <v>23</v>
      </c>
      <c r="L6176" t="str">
        <f>VLOOKUP(K6176,Sheet2!$A$1:$B$105,2,FALSE)</f>
        <v>Cek outlier harga (r417/r416) per kabupaten per komoditas.</v>
      </c>
    </row>
    <row r="6177" spans="1:12">
      <c r="A6177">
        <v>130</v>
      </c>
      <c r="B6177" t="s">
        <v>213</v>
      </c>
      <c r="C6177" t="s">
        <v>41</v>
      </c>
      <c r="D6177" t="str">
        <f>CONCATENATE("3513",A6177,B6177,C6177,TEXT(F6177,REPT("0",3)))</f>
        <v>3513130010000300023</v>
      </c>
      <c r="E6177">
        <v>31</v>
      </c>
      <c r="F6177">
        <v>23</v>
      </c>
      <c r="G6177" t="s">
        <v>368</v>
      </c>
      <c r="H6177" t="s">
        <v>622</v>
      </c>
      <c r="I6177" t="s">
        <v>623</v>
      </c>
      <c r="J6177" t="s">
        <v>211</v>
      </c>
      <c r="K6177" t="s">
        <v>46</v>
      </c>
      <c r="L6177" t="str">
        <f>VLOOKUP(K6177,Sheet2!$A$1:$B$105,2,FALSE)</f>
        <v>Cek outlier nilai ijon per kabupaten per komoditas. Perlu dipastikan bahwa isian sudah dalam bentuk 000 Rp.</v>
      </c>
    </row>
    <row r="6178" spans="1:12">
      <c r="A6178">
        <v>130</v>
      </c>
      <c r="B6178" t="s">
        <v>213</v>
      </c>
      <c r="C6178" t="s">
        <v>48</v>
      </c>
      <c r="D6178" t="str">
        <f>CONCATENATE("3513",A6178,B6178,C6178,TEXT(F6178,REPT("0",3)))</f>
        <v>3513130010000400011</v>
      </c>
      <c r="E6178">
        <v>16</v>
      </c>
      <c r="F6178">
        <v>11</v>
      </c>
      <c r="G6178" t="s">
        <v>15</v>
      </c>
      <c r="H6178" t="s">
        <v>622</v>
      </c>
      <c r="I6178" t="s">
        <v>623</v>
      </c>
      <c r="J6178" t="s">
        <v>100</v>
      </c>
      <c r="K6178" t="s">
        <v>23</v>
      </c>
      <c r="L6178" t="str">
        <f>VLOOKUP(K6178,Sheet2!$A$1:$B$105,2,FALSE)</f>
        <v>Cek outlier harga (r417/r416) per kabupaten per komoditas.</v>
      </c>
    </row>
    <row r="6179" spans="1:12">
      <c r="A6179">
        <v>130</v>
      </c>
      <c r="B6179" t="s">
        <v>213</v>
      </c>
      <c r="C6179" t="s">
        <v>54</v>
      </c>
      <c r="D6179" t="str">
        <f>CONCATENATE("3513",A6179,B6179,C6179,TEXT(F6179,REPT("0",3)))</f>
        <v>3513130010000500004</v>
      </c>
      <c r="E6179">
        <v>9</v>
      </c>
      <c r="F6179">
        <v>4</v>
      </c>
      <c r="G6179" t="s">
        <v>134</v>
      </c>
      <c r="H6179" t="s">
        <v>622</v>
      </c>
      <c r="I6179" t="s">
        <v>623</v>
      </c>
      <c r="J6179" t="s">
        <v>211</v>
      </c>
      <c r="K6179" t="s">
        <v>395</v>
      </c>
      <c r="L6179" t="str">
        <f>VLOOKUP(K6179,Sheet2!$A$1:$B$105,2,FALSE)</f>
        <v>kewajaran jumlah trip &lt;12 atau &gt;720 setahun (824 &gt;=720 atau 824 &lt;12)</v>
      </c>
    </row>
    <row r="6180" spans="1:12">
      <c r="A6180">
        <v>130</v>
      </c>
      <c r="B6180" t="s">
        <v>213</v>
      </c>
      <c r="C6180" t="s">
        <v>60</v>
      </c>
      <c r="D6180" t="str">
        <f>CONCATENATE("3513",A6180,B6180,C6180,TEXT(F6180,REPT("0",3)))</f>
        <v>3513130010000600002</v>
      </c>
      <c r="E6180">
        <v>2</v>
      </c>
      <c r="F6180">
        <v>2</v>
      </c>
      <c r="G6180" t="s">
        <v>294</v>
      </c>
      <c r="H6180" t="s">
        <v>626</v>
      </c>
      <c r="I6180" t="s">
        <v>615</v>
      </c>
      <c r="J6180" t="s">
        <v>625</v>
      </c>
      <c r="K6180" t="s">
        <v>23</v>
      </c>
      <c r="L6180" t="str">
        <f>VLOOKUP(K6180,Sheet2!$A$1:$B$105,2,FALSE)</f>
        <v>Cek outlier harga (r417/r416) per kabupaten per komoditas.</v>
      </c>
    </row>
    <row r="6181" spans="1:12">
      <c r="A6181">
        <v>130</v>
      </c>
      <c r="B6181" t="s">
        <v>213</v>
      </c>
      <c r="C6181" t="s">
        <v>60</v>
      </c>
      <c r="D6181" t="str">
        <f>CONCATENATE("3513",A6181,B6181,C6181,TEXT(F6181,REPT("0",3)))</f>
        <v>3513130010000600003</v>
      </c>
      <c r="E6181">
        <v>4</v>
      </c>
      <c r="F6181">
        <v>3</v>
      </c>
      <c r="G6181" t="s">
        <v>294</v>
      </c>
      <c r="H6181" t="s">
        <v>626</v>
      </c>
      <c r="I6181" t="s">
        <v>615</v>
      </c>
      <c r="J6181" t="s">
        <v>625</v>
      </c>
      <c r="K6181" t="s">
        <v>23</v>
      </c>
      <c r="L6181" t="str">
        <f>VLOOKUP(K6181,Sheet2!$A$1:$B$105,2,FALSE)</f>
        <v>Cek outlier harga (r417/r416) per kabupaten per komoditas.</v>
      </c>
    </row>
    <row r="6182" spans="1:12">
      <c r="A6182">
        <v>130</v>
      </c>
      <c r="B6182" t="s">
        <v>213</v>
      </c>
      <c r="C6182" t="s">
        <v>60</v>
      </c>
      <c r="D6182" t="str">
        <f>CONCATENATE("3513",A6182,B6182,C6182,TEXT(F6182,REPT("0",3)))</f>
        <v>3513130010000600006</v>
      </c>
      <c r="E6182">
        <v>7</v>
      </c>
      <c r="F6182">
        <v>6</v>
      </c>
      <c r="G6182" t="s">
        <v>294</v>
      </c>
      <c r="H6182" t="s">
        <v>626</v>
      </c>
      <c r="I6182" t="s">
        <v>615</v>
      </c>
      <c r="J6182" t="s">
        <v>625</v>
      </c>
      <c r="K6182" t="s">
        <v>23</v>
      </c>
      <c r="L6182" t="str">
        <f>VLOOKUP(K6182,Sheet2!$A$1:$B$105,2,FALSE)</f>
        <v>Cek outlier harga (r417/r416) per kabupaten per komoditas.</v>
      </c>
    </row>
    <row r="6183" spans="1:12">
      <c r="A6183">
        <v>130</v>
      </c>
      <c r="B6183" t="s">
        <v>213</v>
      </c>
      <c r="C6183" t="s">
        <v>60</v>
      </c>
      <c r="D6183" t="str">
        <f>CONCATENATE("3513",A6183,B6183,C6183,TEXT(F6183,REPT("0",3)))</f>
        <v>3513130010000600007</v>
      </c>
      <c r="E6183">
        <v>8</v>
      </c>
      <c r="F6183">
        <v>7</v>
      </c>
      <c r="G6183" t="s">
        <v>294</v>
      </c>
      <c r="H6183" t="s">
        <v>626</v>
      </c>
      <c r="I6183" t="s">
        <v>615</v>
      </c>
      <c r="J6183" t="s">
        <v>625</v>
      </c>
      <c r="K6183" t="s">
        <v>23</v>
      </c>
      <c r="L6183" t="str">
        <f>VLOOKUP(K6183,Sheet2!$A$1:$B$105,2,FALSE)</f>
        <v>Cek outlier harga (r417/r416) per kabupaten per komoditas.</v>
      </c>
    </row>
    <row r="6184" spans="1:12">
      <c r="A6184">
        <v>130</v>
      </c>
      <c r="B6184" t="s">
        <v>213</v>
      </c>
      <c r="C6184" t="s">
        <v>60</v>
      </c>
      <c r="D6184" t="str">
        <f>CONCATENATE("3513",A6184,B6184,C6184,TEXT(F6184,REPT("0",3)))</f>
        <v>3513130010000600009</v>
      </c>
      <c r="E6184">
        <v>13</v>
      </c>
      <c r="F6184">
        <v>9</v>
      </c>
      <c r="G6184" t="s">
        <v>294</v>
      </c>
      <c r="H6184" t="s">
        <v>626</v>
      </c>
      <c r="I6184" t="s">
        <v>615</v>
      </c>
      <c r="J6184" t="s">
        <v>625</v>
      </c>
      <c r="K6184" t="s">
        <v>23</v>
      </c>
      <c r="L6184" t="str">
        <f>VLOOKUP(K6184,Sheet2!$A$1:$B$105,2,FALSE)</f>
        <v>Cek outlier harga (r417/r416) per kabupaten per komoditas.</v>
      </c>
    </row>
    <row r="6185" spans="1:12">
      <c r="A6185">
        <v>130</v>
      </c>
      <c r="B6185" t="s">
        <v>213</v>
      </c>
      <c r="C6185" t="s">
        <v>67</v>
      </c>
      <c r="D6185" t="str">
        <f>CONCATENATE("3513",A6185,B6185,C6185,TEXT(F6185,REPT("0",3)))</f>
        <v>3513130010000800001</v>
      </c>
      <c r="E6185">
        <v>1</v>
      </c>
      <c r="F6185">
        <v>1</v>
      </c>
      <c r="G6185" t="s">
        <v>241</v>
      </c>
      <c r="H6185" t="s">
        <v>622</v>
      </c>
      <c r="I6185" t="s">
        <v>623</v>
      </c>
      <c r="J6185" t="s">
        <v>324</v>
      </c>
      <c r="K6185" t="s">
        <v>395</v>
      </c>
      <c r="L6185" t="str">
        <f>VLOOKUP(K6185,Sheet2!$A$1:$B$105,2,FALSE)</f>
        <v>kewajaran jumlah trip &lt;12 atau &gt;720 setahun (824 &gt;=720 atau 824 &lt;12)</v>
      </c>
    </row>
    <row r="6186" spans="1:12">
      <c r="A6186">
        <v>130</v>
      </c>
      <c r="B6186" t="s">
        <v>213</v>
      </c>
      <c r="C6186" t="s">
        <v>67</v>
      </c>
      <c r="D6186" t="str">
        <f>CONCATENATE("3513",A6186,B6186,C6186,TEXT(F6186,REPT("0",3)))</f>
        <v>3513130010000800005</v>
      </c>
      <c r="E6186">
        <v>5</v>
      </c>
      <c r="F6186">
        <v>5</v>
      </c>
      <c r="G6186" t="s">
        <v>241</v>
      </c>
      <c r="H6186" t="s">
        <v>622</v>
      </c>
      <c r="I6186" t="s">
        <v>623</v>
      </c>
      <c r="J6186" t="s">
        <v>324</v>
      </c>
      <c r="K6186" t="s">
        <v>395</v>
      </c>
      <c r="L6186" t="str">
        <f>VLOOKUP(K6186,Sheet2!$A$1:$B$105,2,FALSE)</f>
        <v>kewajaran jumlah trip &lt;12 atau &gt;720 setahun (824 &gt;=720 atau 824 &lt;12)</v>
      </c>
    </row>
    <row r="6187" spans="1:12">
      <c r="A6187">
        <v>130</v>
      </c>
      <c r="B6187" t="s">
        <v>213</v>
      </c>
      <c r="C6187" t="s">
        <v>72</v>
      </c>
      <c r="D6187" t="str">
        <f>CONCATENATE("3513",A6187,B6187,C6187,TEXT(F6187,REPT("0",3)))</f>
        <v>3513130010000900009</v>
      </c>
      <c r="E6187">
        <v>8</v>
      </c>
      <c r="F6187">
        <v>9</v>
      </c>
      <c r="G6187" t="s">
        <v>376</v>
      </c>
      <c r="H6187" t="s">
        <v>622</v>
      </c>
      <c r="I6187" t="s">
        <v>623</v>
      </c>
      <c r="J6187" t="s">
        <v>144</v>
      </c>
      <c r="K6187" t="s">
        <v>23</v>
      </c>
      <c r="L6187" t="str">
        <f>VLOOKUP(K6187,Sheet2!$A$1:$B$105,2,FALSE)</f>
        <v>Cek outlier harga (r417/r416) per kabupaten per komoditas.</v>
      </c>
    </row>
    <row r="6188" spans="1:12">
      <c r="A6188">
        <v>130</v>
      </c>
      <c r="B6188" t="s">
        <v>213</v>
      </c>
      <c r="C6188" t="s">
        <v>72</v>
      </c>
      <c r="D6188" t="str">
        <f>CONCATENATE("3513",A6188,B6188,C6188,TEXT(F6188,REPT("0",3)))</f>
        <v>3513130010000900018</v>
      </c>
      <c r="E6188">
        <v>17</v>
      </c>
      <c r="F6188">
        <v>18</v>
      </c>
      <c r="G6188" t="s">
        <v>376</v>
      </c>
      <c r="H6188" t="s">
        <v>622</v>
      </c>
      <c r="I6188" t="s">
        <v>623</v>
      </c>
      <c r="J6188" t="s">
        <v>144</v>
      </c>
      <c r="K6188" t="s">
        <v>23</v>
      </c>
      <c r="L6188" t="str">
        <f>VLOOKUP(K6188,Sheet2!$A$1:$B$105,2,FALSE)</f>
        <v>Cek outlier harga (r417/r416) per kabupaten per komoditas.</v>
      </c>
    </row>
    <row r="6189" spans="1:12">
      <c r="A6189">
        <v>130</v>
      </c>
      <c r="B6189" t="s">
        <v>213</v>
      </c>
      <c r="C6189" t="s">
        <v>72</v>
      </c>
      <c r="D6189" t="str">
        <f>CONCATENATE("3513",A6189,B6189,C6189,TEXT(F6189,REPT("0",3)))</f>
        <v>3513130010000900019</v>
      </c>
      <c r="E6189">
        <v>18</v>
      </c>
      <c r="F6189">
        <v>19</v>
      </c>
      <c r="G6189" t="s">
        <v>376</v>
      </c>
      <c r="H6189" t="s">
        <v>622</v>
      </c>
      <c r="I6189" t="s">
        <v>623</v>
      </c>
      <c r="J6189" t="s">
        <v>144</v>
      </c>
      <c r="K6189" t="s">
        <v>23</v>
      </c>
      <c r="L6189" t="str">
        <f>VLOOKUP(K6189,Sheet2!$A$1:$B$105,2,FALSE)</f>
        <v>Cek outlier harga (r417/r416) per kabupaten per komoditas.</v>
      </c>
    </row>
    <row r="6190" spans="1:12">
      <c r="A6190">
        <v>130</v>
      </c>
      <c r="B6190" t="s">
        <v>213</v>
      </c>
      <c r="C6190" t="s">
        <v>72</v>
      </c>
      <c r="D6190" t="str">
        <f>CONCATENATE("3513",A6190,B6190,C6190,TEXT(F6190,REPT("0",3)))</f>
        <v>3513130010000900020</v>
      </c>
      <c r="E6190">
        <v>19</v>
      </c>
      <c r="F6190">
        <v>20</v>
      </c>
      <c r="G6190" t="s">
        <v>376</v>
      </c>
      <c r="H6190" t="s">
        <v>622</v>
      </c>
      <c r="I6190" t="s">
        <v>623</v>
      </c>
      <c r="J6190" t="s">
        <v>144</v>
      </c>
      <c r="K6190" t="s">
        <v>395</v>
      </c>
      <c r="L6190" t="str">
        <f>VLOOKUP(K6190,Sheet2!$A$1:$B$105,2,FALSE)</f>
        <v>kewajaran jumlah trip &lt;12 atau &gt;720 setahun (824 &gt;=720 atau 824 &lt;12)</v>
      </c>
    </row>
    <row r="6191" spans="1:12">
      <c r="A6191">
        <v>130</v>
      </c>
      <c r="B6191" t="s">
        <v>213</v>
      </c>
      <c r="C6191" t="s">
        <v>76</v>
      </c>
      <c r="D6191" t="str">
        <f>CONCATENATE("3513",A6191,B6191,C6191,TEXT(F6191,REPT("0",3)))</f>
        <v>3513130010001000008</v>
      </c>
      <c r="E6191">
        <v>6</v>
      </c>
      <c r="F6191">
        <v>8</v>
      </c>
      <c r="G6191" t="s">
        <v>36</v>
      </c>
      <c r="H6191" t="s">
        <v>622</v>
      </c>
      <c r="I6191" t="s">
        <v>623</v>
      </c>
      <c r="J6191" t="s">
        <v>402</v>
      </c>
      <c r="K6191" t="s">
        <v>24</v>
      </c>
      <c r="L6191" t="str">
        <f>VLOOKUP(K6191,Sheet2!$A$1:$B$105,2,FALSE)</f>
        <v>Cek outlier produktivitas (r416/r412) per kabupaten per komoditas.</v>
      </c>
    </row>
    <row r="6192" spans="1:12">
      <c r="A6192">
        <v>130</v>
      </c>
      <c r="B6192" t="s">
        <v>213</v>
      </c>
      <c r="C6192" t="s">
        <v>76</v>
      </c>
      <c r="D6192" t="str">
        <f>CONCATENATE("3513",A6192,B6192,C6192,TEXT(F6192,REPT("0",3)))</f>
        <v>3513130010001000010</v>
      </c>
      <c r="E6192">
        <v>8</v>
      </c>
      <c r="F6192">
        <v>10</v>
      </c>
      <c r="G6192" t="s">
        <v>36</v>
      </c>
      <c r="H6192" t="s">
        <v>622</v>
      </c>
      <c r="I6192" t="s">
        <v>623</v>
      </c>
      <c r="J6192" t="s">
        <v>402</v>
      </c>
      <c r="K6192" t="s">
        <v>46</v>
      </c>
      <c r="L6192" t="str">
        <f>VLOOKUP(K6192,Sheet2!$A$1:$B$105,2,FALSE)</f>
        <v>Cek outlier nilai ijon per kabupaten per komoditas. Perlu dipastikan bahwa isian sudah dalam bentuk 000 Rp.</v>
      </c>
    </row>
    <row r="6193" spans="1:12">
      <c r="A6193">
        <v>130</v>
      </c>
      <c r="B6193" t="s">
        <v>213</v>
      </c>
      <c r="C6193" t="s">
        <v>76</v>
      </c>
      <c r="D6193" t="str">
        <f>CONCATENATE("3513",A6193,B6193,C6193,TEXT(F6193,REPT("0",3)))</f>
        <v>3513130010001000012</v>
      </c>
      <c r="E6193">
        <v>10</v>
      </c>
      <c r="F6193">
        <v>12</v>
      </c>
      <c r="G6193" t="s">
        <v>36</v>
      </c>
      <c r="H6193" t="s">
        <v>622</v>
      </c>
      <c r="I6193" t="s">
        <v>623</v>
      </c>
      <c r="J6193" t="s">
        <v>402</v>
      </c>
      <c r="K6193" t="s">
        <v>46</v>
      </c>
      <c r="L6193" t="str">
        <f>VLOOKUP(K6193,Sheet2!$A$1:$B$105,2,FALSE)</f>
        <v>Cek outlier nilai ijon per kabupaten per komoditas. Perlu dipastikan bahwa isian sudah dalam bentuk 000 Rp.</v>
      </c>
    </row>
    <row r="6194" spans="1:12">
      <c r="A6194">
        <v>130</v>
      </c>
      <c r="B6194" t="s">
        <v>213</v>
      </c>
      <c r="C6194" t="s">
        <v>84</v>
      </c>
      <c r="D6194" t="str">
        <f>CONCATENATE("3513",A6194,B6194,C6194,TEXT(F6194,REPT("0",3)))</f>
        <v>3513130010001100002</v>
      </c>
      <c r="E6194">
        <v>2</v>
      </c>
      <c r="F6194">
        <v>2</v>
      </c>
      <c r="G6194" t="s">
        <v>202</v>
      </c>
      <c r="H6194" t="s">
        <v>627</v>
      </c>
      <c r="I6194" t="s">
        <v>623</v>
      </c>
      <c r="J6194" t="s">
        <v>253</v>
      </c>
      <c r="K6194" t="s">
        <v>23</v>
      </c>
      <c r="L6194" t="str">
        <f>VLOOKUP(K6194,Sheet2!$A$1:$B$105,2,FALSE)</f>
        <v>Cek outlier harga (r417/r416) per kabupaten per komoditas.</v>
      </c>
    </row>
    <row r="6195" spans="1:12">
      <c r="A6195">
        <v>130</v>
      </c>
      <c r="B6195" t="s">
        <v>213</v>
      </c>
      <c r="C6195" t="s">
        <v>84</v>
      </c>
      <c r="D6195" t="str">
        <f>CONCATENATE("3513",A6195,B6195,C6195,TEXT(F6195,REPT("0",3)))</f>
        <v>3513130010001100007</v>
      </c>
      <c r="E6195">
        <v>12</v>
      </c>
      <c r="F6195">
        <v>7</v>
      </c>
      <c r="G6195" t="s">
        <v>202</v>
      </c>
      <c r="H6195" t="s">
        <v>622</v>
      </c>
      <c r="I6195" t="s">
        <v>623</v>
      </c>
      <c r="J6195" t="s">
        <v>253</v>
      </c>
      <c r="K6195" t="s">
        <v>46</v>
      </c>
      <c r="L6195" t="str">
        <f>VLOOKUP(K6195,Sheet2!$A$1:$B$105,2,FALSE)</f>
        <v>Cek outlier nilai ijon per kabupaten per komoditas. Perlu dipastikan bahwa isian sudah dalam bentuk 000 Rp.</v>
      </c>
    </row>
    <row r="6196" spans="1:12">
      <c r="A6196">
        <v>130</v>
      </c>
      <c r="B6196" t="s">
        <v>213</v>
      </c>
      <c r="C6196" t="s">
        <v>88</v>
      </c>
      <c r="D6196" t="str">
        <f>CONCATENATE("3513",A6196,B6196,C6196,TEXT(F6196,REPT("0",3)))</f>
        <v>3513130010001200002</v>
      </c>
      <c r="E6196">
        <v>2</v>
      </c>
      <c r="F6196">
        <v>2</v>
      </c>
      <c r="G6196" t="s">
        <v>322</v>
      </c>
      <c r="H6196" t="s">
        <v>622</v>
      </c>
      <c r="I6196" t="s">
        <v>623</v>
      </c>
      <c r="J6196" t="s">
        <v>351</v>
      </c>
      <c r="K6196" t="s">
        <v>20</v>
      </c>
      <c r="L6196" t="str">
        <f>VLOOKUP(K6196,Sheet2!$A$1:$B$105,2,FALSE)</f>
        <v>Cek outlier HORTI harga per satuan produksi (per kg) per komoditas</v>
      </c>
    </row>
    <row r="6197" spans="1:12">
      <c r="A6197">
        <v>130</v>
      </c>
      <c r="B6197" t="s">
        <v>213</v>
      </c>
      <c r="C6197" t="s">
        <v>88</v>
      </c>
      <c r="D6197" t="str">
        <f>CONCATENATE("3513",A6197,B6197,C6197,TEXT(F6197,REPT("0",3)))</f>
        <v>3513130010001200003</v>
      </c>
      <c r="E6197">
        <v>3</v>
      </c>
      <c r="F6197">
        <v>3</v>
      </c>
      <c r="G6197" t="s">
        <v>322</v>
      </c>
      <c r="H6197" t="s">
        <v>622</v>
      </c>
      <c r="I6197" t="s">
        <v>623</v>
      </c>
      <c r="J6197" t="s">
        <v>351</v>
      </c>
      <c r="K6197" t="s">
        <v>23</v>
      </c>
      <c r="L6197" t="str">
        <f>VLOOKUP(K6197,Sheet2!$A$1:$B$105,2,FALSE)</f>
        <v>Cek outlier harga (r417/r416) per kabupaten per komoditas.</v>
      </c>
    </row>
    <row r="6198" spans="1:12">
      <c r="A6198">
        <v>130</v>
      </c>
      <c r="B6198" t="s">
        <v>213</v>
      </c>
      <c r="C6198" t="s">
        <v>88</v>
      </c>
      <c r="D6198" t="str">
        <f>CONCATENATE("3513",A6198,B6198,C6198,TEXT(F6198,REPT("0",3)))</f>
        <v>3513130010001200005</v>
      </c>
      <c r="E6198">
        <v>6</v>
      </c>
      <c r="F6198">
        <v>5</v>
      </c>
      <c r="G6198" t="s">
        <v>322</v>
      </c>
      <c r="H6198" t="s">
        <v>622</v>
      </c>
      <c r="I6198" t="s">
        <v>623</v>
      </c>
      <c r="J6198" t="s">
        <v>351</v>
      </c>
      <c r="K6198" t="s">
        <v>23</v>
      </c>
      <c r="L6198" t="str">
        <f>VLOOKUP(K6198,Sheet2!$A$1:$B$105,2,FALSE)</f>
        <v>Cek outlier harga (r417/r416) per kabupaten per komoditas.</v>
      </c>
    </row>
    <row r="6199" spans="1:12">
      <c r="A6199">
        <v>130</v>
      </c>
      <c r="B6199" t="s">
        <v>213</v>
      </c>
      <c r="C6199" t="s">
        <v>88</v>
      </c>
      <c r="D6199" t="str">
        <f>CONCATENATE("3513",A6199,B6199,C6199,TEXT(F6199,REPT("0",3)))</f>
        <v>3513130010001200008</v>
      </c>
      <c r="E6199">
        <v>10</v>
      </c>
      <c r="F6199">
        <v>8</v>
      </c>
      <c r="G6199" t="s">
        <v>322</v>
      </c>
      <c r="H6199" t="s">
        <v>627</v>
      </c>
      <c r="I6199" t="s">
        <v>623</v>
      </c>
      <c r="J6199" t="s">
        <v>351</v>
      </c>
      <c r="K6199" t="s">
        <v>20</v>
      </c>
      <c r="L6199" t="str">
        <f>VLOOKUP(K6199,Sheet2!$A$1:$B$105,2,FALSE)</f>
        <v>Cek outlier HORTI harga per satuan produksi (per kg) per komoditas</v>
      </c>
    </row>
    <row r="6200" spans="1:12">
      <c r="A6200">
        <v>130</v>
      </c>
      <c r="B6200" t="s">
        <v>213</v>
      </c>
      <c r="C6200" t="s">
        <v>88</v>
      </c>
      <c r="D6200" t="str">
        <f>CONCATENATE("3513",A6200,B6200,C6200,TEXT(F6200,REPT("0",3)))</f>
        <v>3513130010001200008</v>
      </c>
      <c r="E6200">
        <v>10</v>
      </c>
      <c r="F6200">
        <v>8</v>
      </c>
      <c r="G6200" t="s">
        <v>322</v>
      </c>
      <c r="H6200" t="s">
        <v>627</v>
      </c>
      <c r="I6200" t="s">
        <v>623</v>
      </c>
      <c r="J6200" t="s">
        <v>351</v>
      </c>
      <c r="K6200" t="s">
        <v>71</v>
      </c>
      <c r="L6200" t="str">
        <f>VLOOKUP(K6200,Sheet2!$A$1:$B$105,2,FALSE)</f>
        <v>kewajaran nilai produksi tiap satuan produksi (&lt;10rb atau &gt; 10jt) 0&lt;715/714 &gt; 10rb atau 715/714 &lt; 10jt</v>
      </c>
    </row>
    <row r="6201" spans="1:12">
      <c r="A6201">
        <v>130</v>
      </c>
      <c r="B6201" t="s">
        <v>213</v>
      </c>
      <c r="C6201" t="s">
        <v>88</v>
      </c>
      <c r="D6201" t="str">
        <f>CONCATENATE("3513",A6201,B6201,C6201,TEXT(F6201,REPT("0",3)))</f>
        <v>3513130010001200019</v>
      </c>
      <c r="E6201">
        <v>22</v>
      </c>
      <c r="F6201">
        <v>19</v>
      </c>
      <c r="G6201" t="s">
        <v>322</v>
      </c>
      <c r="H6201" t="s">
        <v>622</v>
      </c>
      <c r="I6201" t="s">
        <v>623</v>
      </c>
      <c r="J6201" t="s">
        <v>351</v>
      </c>
      <c r="K6201" t="s">
        <v>24</v>
      </c>
      <c r="L6201" t="str">
        <f>VLOOKUP(K6201,Sheet2!$A$1:$B$105,2,FALSE)</f>
        <v>Cek outlier produktivitas (r416/r412) per kabupaten per komoditas.</v>
      </c>
    </row>
    <row r="6202" spans="1:12">
      <c r="A6202">
        <v>130</v>
      </c>
      <c r="B6202" t="s">
        <v>213</v>
      </c>
      <c r="C6202" t="s">
        <v>88</v>
      </c>
      <c r="D6202" t="str">
        <f>CONCATENATE("3513",A6202,B6202,C6202,TEXT(F6202,REPT("0",3)))</f>
        <v>3513130010001200019</v>
      </c>
      <c r="E6202">
        <v>22</v>
      </c>
      <c r="F6202">
        <v>19</v>
      </c>
      <c r="G6202" t="s">
        <v>322</v>
      </c>
      <c r="H6202" t="s">
        <v>622</v>
      </c>
      <c r="I6202" t="s">
        <v>623</v>
      </c>
      <c r="J6202" t="s">
        <v>351</v>
      </c>
      <c r="K6202" t="s">
        <v>23</v>
      </c>
      <c r="L6202" t="str">
        <f>VLOOKUP(K6202,Sheet2!$A$1:$B$105,2,FALSE)</f>
        <v>Cek outlier harga (r417/r416) per kabupaten per komoditas.</v>
      </c>
    </row>
    <row r="6203" spans="1:12">
      <c r="A6203">
        <v>130</v>
      </c>
      <c r="B6203" t="s">
        <v>213</v>
      </c>
      <c r="C6203" t="s">
        <v>88</v>
      </c>
      <c r="D6203" t="str">
        <f>CONCATENATE("3513",A6203,B6203,C6203,TEXT(F6203,REPT("0",3)))</f>
        <v>3513130010001200021</v>
      </c>
      <c r="E6203">
        <v>25</v>
      </c>
      <c r="F6203">
        <v>21</v>
      </c>
      <c r="G6203" t="s">
        <v>322</v>
      </c>
      <c r="H6203" t="s">
        <v>622</v>
      </c>
      <c r="I6203" t="s">
        <v>623</v>
      </c>
      <c r="J6203" t="s">
        <v>351</v>
      </c>
      <c r="K6203" t="s">
        <v>46</v>
      </c>
      <c r="L6203" t="str">
        <f>VLOOKUP(K6203,Sheet2!$A$1:$B$105,2,FALSE)</f>
        <v>Cek outlier nilai ijon per kabupaten per komoditas. Perlu dipastikan bahwa isian sudah dalam bentuk 000 Rp.</v>
      </c>
    </row>
    <row r="6204" spans="1:12">
      <c r="A6204">
        <v>130</v>
      </c>
      <c r="B6204" t="s">
        <v>213</v>
      </c>
      <c r="C6204" t="s">
        <v>88</v>
      </c>
      <c r="D6204" t="str">
        <f>CONCATENATE("3513",A6204,B6204,C6204,TEXT(F6204,REPT("0",3)))</f>
        <v>3513130010001200022</v>
      </c>
      <c r="E6204">
        <v>26</v>
      </c>
      <c r="F6204">
        <v>22</v>
      </c>
      <c r="G6204" t="s">
        <v>322</v>
      </c>
      <c r="H6204" t="s">
        <v>622</v>
      </c>
      <c r="I6204" t="s">
        <v>623</v>
      </c>
      <c r="J6204" t="s">
        <v>351</v>
      </c>
      <c r="K6204" t="s">
        <v>46</v>
      </c>
      <c r="L6204" t="str">
        <f>VLOOKUP(K6204,Sheet2!$A$1:$B$105,2,FALSE)</f>
        <v>Cek outlier nilai ijon per kabupaten per komoditas. Perlu dipastikan bahwa isian sudah dalam bentuk 000 Rp.</v>
      </c>
    </row>
    <row r="6205" spans="1:12">
      <c r="A6205">
        <v>130</v>
      </c>
      <c r="B6205" t="s">
        <v>213</v>
      </c>
      <c r="C6205" t="s">
        <v>88</v>
      </c>
      <c r="D6205" t="str">
        <f>CONCATENATE("3513",A6205,B6205,C6205,TEXT(F6205,REPT("0",3)))</f>
        <v>3513130010001200022</v>
      </c>
      <c r="E6205">
        <v>26</v>
      </c>
      <c r="F6205">
        <v>22</v>
      </c>
      <c r="G6205" t="s">
        <v>322</v>
      </c>
      <c r="H6205" t="s">
        <v>622</v>
      </c>
      <c r="I6205" t="s">
        <v>623</v>
      </c>
      <c r="J6205" t="s">
        <v>351</v>
      </c>
      <c r="K6205" t="s">
        <v>75</v>
      </c>
      <c r="L6205" t="str">
        <f>VLOOKUP(K6205,Sheet2!$A$1:$B$105,2,FALSE)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6206" spans="1:12">
      <c r="A6206">
        <v>130</v>
      </c>
      <c r="B6206" t="s">
        <v>213</v>
      </c>
      <c r="C6206" t="s">
        <v>95</v>
      </c>
      <c r="D6206" t="str">
        <f>CONCATENATE("3513",A6206,B6206,C6206,TEXT(F6206,REPT("0",3)))</f>
        <v>3513130010001300017</v>
      </c>
      <c r="E6206">
        <v>22</v>
      </c>
      <c r="F6206">
        <v>17</v>
      </c>
      <c r="G6206" t="s">
        <v>331</v>
      </c>
      <c r="H6206" t="s">
        <v>622</v>
      </c>
      <c r="I6206" t="s">
        <v>623</v>
      </c>
      <c r="J6206" t="s">
        <v>261</v>
      </c>
      <c r="K6206" t="s">
        <v>23</v>
      </c>
      <c r="L6206" t="str">
        <f>VLOOKUP(K6206,Sheet2!$A$1:$B$105,2,FALSE)</f>
        <v>Cek outlier harga (r417/r416) per kabupaten per komoditas.</v>
      </c>
    </row>
    <row r="6207" spans="1:12">
      <c r="A6207">
        <v>130</v>
      </c>
      <c r="B6207" t="s">
        <v>213</v>
      </c>
      <c r="C6207" t="s">
        <v>97</v>
      </c>
      <c r="D6207" t="str">
        <f>CONCATENATE("3513",A6207,B6207,C6207,TEXT(F6207,REPT("0",3)))</f>
        <v>3513130010001400018</v>
      </c>
      <c r="E6207">
        <v>28</v>
      </c>
      <c r="F6207">
        <v>18</v>
      </c>
      <c r="G6207" t="s">
        <v>73</v>
      </c>
      <c r="H6207" t="s">
        <v>622</v>
      </c>
      <c r="I6207" t="s">
        <v>623</v>
      </c>
      <c r="J6207" t="s">
        <v>342</v>
      </c>
      <c r="K6207" t="s">
        <v>46</v>
      </c>
      <c r="L6207" t="str">
        <f>VLOOKUP(K6207,Sheet2!$A$1:$B$105,2,FALSE)</f>
        <v>Cek outlier nilai ijon per kabupaten per komoditas. Perlu dipastikan bahwa isian sudah dalam bentuk 000 Rp.</v>
      </c>
    </row>
    <row r="6208" spans="1:12">
      <c r="A6208">
        <v>130</v>
      </c>
      <c r="B6208" t="s">
        <v>213</v>
      </c>
      <c r="C6208" t="s">
        <v>97</v>
      </c>
      <c r="D6208" t="str">
        <f>CONCATENATE("3513",A6208,B6208,C6208,TEXT(F6208,REPT("0",3)))</f>
        <v>3513130010001400028</v>
      </c>
      <c r="E6208">
        <v>43</v>
      </c>
      <c r="F6208">
        <v>28</v>
      </c>
      <c r="G6208" t="s">
        <v>73</v>
      </c>
      <c r="H6208" t="s">
        <v>622</v>
      </c>
      <c r="I6208" t="s">
        <v>623</v>
      </c>
      <c r="J6208" t="s">
        <v>342</v>
      </c>
      <c r="K6208" t="s">
        <v>23</v>
      </c>
      <c r="L6208" t="str">
        <f>VLOOKUP(K6208,Sheet2!$A$1:$B$105,2,FALSE)</f>
        <v>Cek outlier harga (r417/r416) per kabupaten per komoditas.</v>
      </c>
    </row>
    <row r="6209" spans="1:12">
      <c r="A6209">
        <v>130</v>
      </c>
      <c r="B6209" t="s">
        <v>213</v>
      </c>
      <c r="C6209" t="s">
        <v>14</v>
      </c>
      <c r="D6209" t="str">
        <f>CONCATENATE("3513",A6209,B6209,C6209,TEXT(F6209,REPT("0",3)))</f>
        <v>3513130010001500003</v>
      </c>
      <c r="E6209">
        <v>12</v>
      </c>
      <c r="F6209">
        <v>3</v>
      </c>
      <c r="G6209" t="s">
        <v>445</v>
      </c>
      <c r="H6209" t="s">
        <v>622</v>
      </c>
      <c r="I6209" t="s">
        <v>623</v>
      </c>
      <c r="J6209" t="s">
        <v>108</v>
      </c>
      <c r="K6209" t="s">
        <v>221</v>
      </c>
      <c r="L6209" t="str">
        <f>VLOOKUP(K6209,Sheet2!$A$1:$B$105,2,FALSE)</f>
        <v>Jika jenis wadah (R805) = 4 (tambak), 5 (kolam), atau 9 (lainnya), maka total luas penggunaan lahan budidaya ikan (R320_total) harus &gt;= luas baku wadah budidaya (R806)</v>
      </c>
    </row>
    <row r="6210" spans="1:12">
      <c r="A6210">
        <v>130</v>
      </c>
      <c r="B6210" t="s">
        <v>213</v>
      </c>
      <c r="C6210" t="s">
        <v>14</v>
      </c>
      <c r="D6210" t="str">
        <f>CONCATENATE("3513",A6210,B6210,C6210,TEXT(F6210,REPT("0",3)))</f>
        <v>3513130010001500009</v>
      </c>
      <c r="E6210">
        <v>25</v>
      </c>
      <c r="F6210">
        <v>9</v>
      </c>
      <c r="G6210" t="s">
        <v>445</v>
      </c>
      <c r="H6210" t="s">
        <v>622</v>
      </c>
      <c r="I6210" t="s">
        <v>623</v>
      </c>
      <c r="J6210" t="s">
        <v>333</v>
      </c>
      <c r="K6210" t="s">
        <v>23</v>
      </c>
      <c r="L6210" t="str">
        <f>VLOOKUP(K6210,Sheet2!$A$1:$B$105,2,FALSE)</f>
        <v>Cek outlier harga (r417/r416) per kabupaten per komoditas.</v>
      </c>
    </row>
    <row r="6211" spans="1:12">
      <c r="A6211">
        <v>130</v>
      </c>
      <c r="B6211" t="s">
        <v>213</v>
      </c>
      <c r="C6211" t="s">
        <v>14</v>
      </c>
      <c r="D6211" t="str">
        <f>CONCATENATE("3513",A6211,B6211,C6211,TEXT(F6211,REPT("0",3)))</f>
        <v>3513130010001500016</v>
      </c>
      <c r="E6211">
        <v>30</v>
      </c>
      <c r="F6211">
        <v>16</v>
      </c>
      <c r="G6211" t="s">
        <v>445</v>
      </c>
      <c r="H6211" t="s">
        <v>622</v>
      </c>
      <c r="I6211" t="s">
        <v>623</v>
      </c>
      <c r="J6211" t="s">
        <v>333</v>
      </c>
      <c r="K6211" t="s">
        <v>91</v>
      </c>
      <c r="L6211" t="str">
        <f>VLOOKUP(K6211,Sheet2!$A$1:$B$105,2,FALSE)</f>
        <v>1-365 ; cek pengelola bekerja hanya 1 hari setiap 2pekan (r306 &lt;=12)</v>
      </c>
    </row>
    <row r="6212" spans="1:12">
      <c r="A6212">
        <v>130</v>
      </c>
      <c r="B6212" t="s">
        <v>213</v>
      </c>
      <c r="C6212" t="s">
        <v>14</v>
      </c>
      <c r="D6212" t="str">
        <f>CONCATENATE("3513",A6212,B6212,C6212,TEXT(F6212,REPT("0",3)))</f>
        <v>3513130010001500018</v>
      </c>
      <c r="E6212">
        <v>32</v>
      </c>
      <c r="F6212">
        <v>18</v>
      </c>
      <c r="G6212" t="s">
        <v>445</v>
      </c>
      <c r="H6212" t="s">
        <v>622</v>
      </c>
      <c r="I6212" t="s">
        <v>623</v>
      </c>
      <c r="J6212" t="s">
        <v>333</v>
      </c>
      <c r="K6212" t="s">
        <v>23</v>
      </c>
      <c r="L6212" t="str">
        <f>VLOOKUP(K6212,Sheet2!$A$1:$B$105,2,FALSE)</f>
        <v>Cek outlier harga (r417/r416) per kabupaten per komoditas.</v>
      </c>
    </row>
    <row r="6213" spans="1:12">
      <c r="A6213">
        <v>130</v>
      </c>
      <c r="B6213" t="s">
        <v>213</v>
      </c>
      <c r="C6213" t="s">
        <v>101</v>
      </c>
      <c r="D6213" t="str">
        <f>CONCATENATE("3513",A6213,B6213,C6213,TEXT(F6213,REPT("0",3)))</f>
        <v>3513130010001600021</v>
      </c>
      <c r="E6213">
        <v>22</v>
      </c>
      <c r="F6213">
        <v>21</v>
      </c>
      <c r="G6213" t="s">
        <v>281</v>
      </c>
      <c r="H6213" t="s">
        <v>619</v>
      </c>
      <c r="I6213" t="s">
        <v>620</v>
      </c>
      <c r="J6213" t="s">
        <v>402</v>
      </c>
      <c r="K6213" t="s">
        <v>46</v>
      </c>
      <c r="L6213" t="str">
        <f>VLOOKUP(K6213,Sheet2!$A$1:$B$105,2,FALSE)</f>
        <v>Cek outlier nilai ijon per kabupaten per komoditas. Perlu dipastikan bahwa isian sudah dalam bentuk 000 Rp.</v>
      </c>
    </row>
    <row r="6214" spans="1:12">
      <c r="A6214">
        <v>130</v>
      </c>
      <c r="B6214" t="s">
        <v>213</v>
      </c>
      <c r="C6214" t="s">
        <v>103</v>
      </c>
      <c r="D6214" t="str">
        <f>CONCATENATE("3513",A6214,B6214,C6214,TEXT(F6214,REPT("0",3)))</f>
        <v>3513130010001700001</v>
      </c>
      <c r="E6214">
        <v>1</v>
      </c>
      <c r="F6214">
        <v>1</v>
      </c>
      <c r="G6214" t="s">
        <v>308</v>
      </c>
      <c r="H6214" t="s">
        <v>622</v>
      </c>
      <c r="I6214" t="s">
        <v>623</v>
      </c>
      <c r="J6214" t="s">
        <v>333</v>
      </c>
      <c r="K6214" t="s">
        <v>24</v>
      </c>
      <c r="L6214" t="str">
        <f>VLOOKUP(K6214,Sheet2!$A$1:$B$105,2,FALSE)</f>
        <v>Cek outlier produktivitas (r416/r412) per kabupaten per komoditas.</v>
      </c>
    </row>
    <row r="6215" spans="1:12">
      <c r="A6215">
        <v>130</v>
      </c>
      <c r="B6215" t="s">
        <v>213</v>
      </c>
      <c r="C6215" t="s">
        <v>103</v>
      </c>
      <c r="D6215" t="str">
        <f>CONCATENATE("3513",A6215,B6215,C6215,TEXT(F6215,REPT("0",3)))</f>
        <v>3513130010001700001</v>
      </c>
      <c r="E6215">
        <v>1</v>
      </c>
      <c r="F6215">
        <v>1</v>
      </c>
      <c r="G6215" t="s">
        <v>308</v>
      </c>
      <c r="H6215" t="s">
        <v>622</v>
      </c>
      <c r="I6215" t="s">
        <v>623</v>
      </c>
      <c r="J6215" t="s">
        <v>333</v>
      </c>
      <c r="K6215" t="s">
        <v>23</v>
      </c>
      <c r="L6215" t="str">
        <f>VLOOKUP(K6215,Sheet2!$A$1:$B$105,2,FALSE)</f>
        <v>Cek outlier harga (r417/r416) per kabupaten per komoditas.</v>
      </c>
    </row>
    <row r="6216" spans="1:12">
      <c r="A6216">
        <v>130</v>
      </c>
      <c r="B6216" t="s">
        <v>213</v>
      </c>
      <c r="C6216" t="s">
        <v>103</v>
      </c>
      <c r="D6216" t="str">
        <f>CONCATENATE("3513",A6216,B6216,C6216,TEXT(F6216,REPT("0",3)))</f>
        <v>3513130010001700006</v>
      </c>
      <c r="E6216">
        <v>6</v>
      </c>
      <c r="F6216">
        <v>6</v>
      </c>
      <c r="G6216" t="s">
        <v>308</v>
      </c>
      <c r="H6216" t="s">
        <v>622</v>
      </c>
      <c r="I6216" t="s">
        <v>623</v>
      </c>
      <c r="J6216" t="s">
        <v>333</v>
      </c>
      <c r="K6216" t="s">
        <v>24</v>
      </c>
      <c r="L6216" t="str">
        <f>VLOOKUP(K6216,Sheet2!$A$1:$B$105,2,FALSE)</f>
        <v>Cek outlier produktivitas (r416/r412) per kabupaten per komoditas.</v>
      </c>
    </row>
    <row r="6217" spans="1:12">
      <c r="A6217">
        <v>130</v>
      </c>
      <c r="B6217" t="s">
        <v>213</v>
      </c>
      <c r="C6217" t="s">
        <v>103</v>
      </c>
      <c r="D6217" t="str">
        <f>CONCATENATE("3513",A6217,B6217,C6217,TEXT(F6217,REPT("0",3)))</f>
        <v>3513130010001700006</v>
      </c>
      <c r="E6217">
        <v>6</v>
      </c>
      <c r="F6217">
        <v>6</v>
      </c>
      <c r="G6217" t="s">
        <v>308</v>
      </c>
      <c r="H6217" t="s">
        <v>622</v>
      </c>
      <c r="I6217" t="s">
        <v>623</v>
      </c>
      <c r="J6217" t="s">
        <v>333</v>
      </c>
      <c r="K6217" t="s">
        <v>23</v>
      </c>
      <c r="L6217" t="str">
        <f>VLOOKUP(K6217,Sheet2!$A$1:$B$105,2,FALSE)</f>
        <v>Cek outlier harga (r417/r416) per kabupaten per komoditas.</v>
      </c>
    </row>
    <row r="6218" spans="1:12">
      <c r="A6218">
        <v>130</v>
      </c>
      <c r="B6218" t="s">
        <v>213</v>
      </c>
      <c r="C6218" t="s">
        <v>103</v>
      </c>
      <c r="D6218" t="str">
        <f>CONCATENATE("3513",A6218,B6218,C6218,TEXT(F6218,REPT("0",3)))</f>
        <v>3513130010001700010</v>
      </c>
      <c r="E6218">
        <v>10</v>
      </c>
      <c r="F6218">
        <v>10</v>
      </c>
      <c r="G6218" t="s">
        <v>308</v>
      </c>
      <c r="H6218" t="s">
        <v>622</v>
      </c>
      <c r="I6218" t="s">
        <v>623</v>
      </c>
      <c r="J6218" t="s">
        <v>333</v>
      </c>
      <c r="K6218" t="s">
        <v>348</v>
      </c>
      <c r="L6218" t="str">
        <f>VLOOKUP(K6218,Sheet2!$A$1:$B$105,2,FALSE)</f>
        <v>Pendapatan UTP jasa pertanian (R901c) dikatakan tidak wajar, jika:
-Batas bawah &lt;= Rp 30 ribu
-Batas atas &gt;= Rp 1 miliar</v>
      </c>
    </row>
    <row r="6219" spans="1:12">
      <c r="A6219">
        <v>130</v>
      </c>
      <c r="B6219" t="s">
        <v>213</v>
      </c>
      <c r="C6219" t="s">
        <v>107</v>
      </c>
      <c r="D6219" t="str">
        <f>CONCATENATE("3513",A6219,B6219,C6219,TEXT(F6219,REPT("0",3)))</f>
        <v>3513130010001800003</v>
      </c>
      <c r="E6219">
        <v>3</v>
      </c>
      <c r="F6219">
        <v>3</v>
      </c>
      <c r="G6219" t="s">
        <v>195</v>
      </c>
      <c r="H6219" t="s">
        <v>622</v>
      </c>
      <c r="I6219" t="s">
        <v>623</v>
      </c>
      <c r="J6219" t="s">
        <v>87</v>
      </c>
      <c r="K6219" t="s">
        <v>395</v>
      </c>
      <c r="L6219" t="str">
        <f>VLOOKUP(K6219,Sheet2!$A$1:$B$105,2,FALSE)</f>
        <v>kewajaran jumlah trip &lt;12 atau &gt;720 setahun (824 &gt;=720 atau 824 &lt;12)</v>
      </c>
    </row>
    <row r="6220" spans="1:12">
      <c r="A6220">
        <v>130</v>
      </c>
      <c r="B6220" t="s">
        <v>213</v>
      </c>
      <c r="C6220" t="s">
        <v>107</v>
      </c>
      <c r="D6220" t="str">
        <f>CONCATENATE("3513",A6220,B6220,C6220,TEXT(F6220,REPT("0",3)))</f>
        <v>3513130010001800003</v>
      </c>
      <c r="E6220">
        <v>3</v>
      </c>
      <c r="F6220">
        <v>3</v>
      </c>
      <c r="G6220" t="s">
        <v>195</v>
      </c>
      <c r="H6220" t="s">
        <v>622</v>
      </c>
      <c r="I6220" t="s">
        <v>623</v>
      </c>
      <c r="J6220" t="s">
        <v>87</v>
      </c>
      <c r="K6220" t="s">
        <v>405</v>
      </c>
      <c r="L6220" t="str">
        <f>VLOOKUP(K6220,Sheet2!$A$1:$B$105,2,FALSE)</f>
        <v>kewajaran 826 rata2 nilai hasil tangkapan per trip &lt;10rb atau &gt;10jt
(826 &lt;=10rb atau 826 &gt;=10jt)</v>
      </c>
    </row>
    <row r="6221" spans="1:12">
      <c r="A6221">
        <v>130</v>
      </c>
      <c r="B6221" t="s">
        <v>232</v>
      </c>
      <c r="C6221" t="s">
        <v>26</v>
      </c>
      <c r="D6221" t="str">
        <f>CONCATENATE("3513",A6221,B6221,C6221,TEXT(F6221,REPT("0",3)))</f>
        <v>3513130011000100014</v>
      </c>
      <c r="E6221">
        <v>16</v>
      </c>
      <c r="F6221">
        <v>14</v>
      </c>
      <c r="G6221" t="s">
        <v>387</v>
      </c>
      <c r="H6221" t="s">
        <v>628</v>
      </c>
      <c r="I6221" t="s">
        <v>620</v>
      </c>
      <c r="J6221" t="s">
        <v>248</v>
      </c>
      <c r="K6221" t="s">
        <v>23</v>
      </c>
      <c r="L6221" t="str">
        <f>VLOOKUP(K6221,Sheet2!$A$1:$B$105,2,FALSE)</f>
        <v>Cek outlier harga (r417/r416) per kabupaten per komoditas.</v>
      </c>
    </row>
    <row r="6222" spans="1:12">
      <c r="A6222">
        <v>130</v>
      </c>
      <c r="B6222" t="s">
        <v>232</v>
      </c>
      <c r="C6222" t="s">
        <v>35</v>
      </c>
      <c r="D6222" t="str">
        <f>CONCATENATE("3513",A6222,B6222,C6222,TEXT(F6222,REPT("0",3)))</f>
        <v>3513130011000200003</v>
      </c>
      <c r="E6222">
        <v>3</v>
      </c>
      <c r="F6222">
        <v>3</v>
      </c>
      <c r="G6222" t="s">
        <v>291</v>
      </c>
      <c r="H6222" t="s">
        <v>628</v>
      </c>
      <c r="I6222" t="s">
        <v>620</v>
      </c>
      <c r="J6222" t="s">
        <v>30</v>
      </c>
      <c r="K6222" t="s">
        <v>23</v>
      </c>
      <c r="L6222" t="str">
        <f>VLOOKUP(K6222,Sheet2!$A$1:$B$105,2,FALSE)</f>
        <v>Cek outlier harga (r417/r416) per kabupaten per komoditas.</v>
      </c>
    </row>
    <row r="6223" spans="1:12">
      <c r="A6223">
        <v>130</v>
      </c>
      <c r="B6223" t="s">
        <v>232</v>
      </c>
      <c r="C6223" t="s">
        <v>35</v>
      </c>
      <c r="D6223" t="str">
        <f>CONCATENATE("3513",A6223,B6223,C6223,TEXT(F6223,REPT("0",3)))</f>
        <v>3513130011000200004</v>
      </c>
      <c r="E6223">
        <v>4</v>
      </c>
      <c r="F6223">
        <v>4</v>
      </c>
      <c r="G6223" t="s">
        <v>291</v>
      </c>
      <c r="H6223" t="s">
        <v>628</v>
      </c>
      <c r="I6223" t="s">
        <v>620</v>
      </c>
      <c r="J6223" t="s">
        <v>30</v>
      </c>
      <c r="K6223" t="s">
        <v>23</v>
      </c>
      <c r="L6223" t="str">
        <f>VLOOKUP(K6223,Sheet2!$A$1:$B$105,2,FALSE)</f>
        <v>Cek outlier harga (r417/r416) per kabupaten per komoditas.</v>
      </c>
    </row>
    <row r="6224" spans="1:12">
      <c r="A6224">
        <v>130</v>
      </c>
      <c r="B6224" t="s">
        <v>232</v>
      </c>
      <c r="C6224" t="s">
        <v>41</v>
      </c>
      <c r="D6224" t="str">
        <f>CONCATENATE("3513",A6224,B6224,C6224,TEXT(F6224,REPT("0",3)))</f>
        <v>3513130011000300006</v>
      </c>
      <c r="E6224">
        <v>6</v>
      </c>
      <c r="F6224">
        <v>6</v>
      </c>
      <c r="G6224" t="s">
        <v>331</v>
      </c>
      <c r="H6224" t="s">
        <v>628</v>
      </c>
      <c r="I6224" t="s">
        <v>620</v>
      </c>
      <c r="J6224" t="s">
        <v>296</v>
      </c>
      <c r="K6224" t="s">
        <v>75</v>
      </c>
      <c r="L6224" t="str">
        <f>VLOOKUP(K6224,Sheet2!$A$1:$B$105,2,FALSE)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6225" spans="1:12">
      <c r="A6225">
        <v>130</v>
      </c>
      <c r="B6225" t="s">
        <v>232</v>
      </c>
      <c r="C6225" t="s">
        <v>41</v>
      </c>
      <c r="D6225" t="str">
        <f>CONCATENATE("3513",A6225,B6225,C6225,TEXT(F6225,REPT("0",3)))</f>
        <v>3513130011000300023</v>
      </c>
      <c r="E6225">
        <v>21</v>
      </c>
      <c r="F6225">
        <v>23</v>
      </c>
      <c r="G6225" t="s">
        <v>331</v>
      </c>
      <c r="H6225" t="s">
        <v>628</v>
      </c>
      <c r="I6225" t="s">
        <v>620</v>
      </c>
      <c r="J6225" t="s">
        <v>296</v>
      </c>
      <c r="K6225" t="s">
        <v>46</v>
      </c>
      <c r="L6225" t="str">
        <f>VLOOKUP(K6225,Sheet2!$A$1:$B$105,2,FALSE)</f>
        <v>Cek outlier nilai ijon per kabupaten per komoditas. Perlu dipastikan bahwa isian sudah dalam bentuk 000 Rp.</v>
      </c>
    </row>
    <row r="6226" spans="1:12">
      <c r="A6226">
        <v>130</v>
      </c>
      <c r="B6226" t="s">
        <v>232</v>
      </c>
      <c r="C6226" t="s">
        <v>41</v>
      </c>
      <c r="D6226" t="str">
        <f>CONCATENATE("3513",A6226,B6226,C6226,TEXT(F6226,REPT("0",3)))</f>
        <v>3513130011000300028</v>
      </c>
      <c r="E6226">
        <v>25</v>
      </c>
      <c r="F6226">
        <v>28</v>
      </c>
      <c r="G6226" t="s">
        <v>331</v>
      </c>
      <c r="H6226" t="s">
        <v>628</v>
      </c>
      <c r="I6226" t="s">
        <v>620</v>
      </c>
      <c r="J6226" t="s">
        <v>296</v>
      </c>
      <c r="K6226" t="s">
        <v>46</v>
      </c>
      <c r="L6226" t="str">
        <f>VLOOKUP(K6226,Sheet2!$A$1:$B$105,2,FALSE)</f>
        <v>Cek outlier nilai ijon per kabupaten per komoditas. Perlu dipastikan bahwa isian sudah dalam bentuk 000 Rp.</v>
      </c>
    </row>
    <row r="6227" spans="1:12">
      <c r="A6227">
        <v>130</v>
      </c>
      <c r="B6227" t="s">
        <v>232</v>
      </c>
      <c r="C6227" t="s">
        <v>48</v>
      </c>
      <c r="D6227" t="str">
        <f>CONCATENATE("3513",A6227,B6227,C6227,TEXT(F6227,REPT("0",3)))</f>
        <v>3513130011000400004</v>
      </c>
      <c r="E6227">
        <v>4</v>
      </c>
      <c r="F6227">
        <v>4</v>
      </c>
      <c r="G6227" t="s">
        <v>390</v>
      </c>
      <c r="H6227" t="s">
        <v>628</v>
      </c>
      <c r="I6227" t="s">
        <v>620</v>
      </c>
      <c r="J6227" t="s">
        <v>280</v>
      </c>
      <c r="K6227" t="s">
        <v>23</v>
      </c>
      <c r="L6227" t="str">
        <f>VLOOKUP(K6227,Sheet2!$A$1:$B$105,2,FALSE)</f>
        <v>Cek outlier harga (r417/r416) per kabupaten per komoditas.</v>
      </c>
    </row>
    <row r="6228" spans="1:12">
      <c r="A6228">
        <v>130</v>
      </c>
      <c r="B6228" t="s">
        <v>232</v>
      </c>
      <c r="C6228" t="s">
        <v>54</v>
      </c>
      <c r="D6228" t="str">
        <f>CONCATENATE("3513",A6228,B6228,C6228,TEXT(F6228,REPT("0",3)))</f>
        <v>3513130011000500006</v>
      </c>
      <c r="E6228">
        <v>8</v>
      </c>
      <c r="F6228">
        <v>6</v>
      </c>
      <c r="G6228" t="s">
        <v>487</v>
      </c>
      <c r="H6228" t="s">
        <v>628</v>
      </c>
      <c r="I6228" t="s">
        <v>620</v>
      </c>
      <c r="J6228" t="s">
        <v>361</v>
      </c>
      <c r="K6228" t="s">
        <v>221</v>
      </c>
      <c r="L6228" t="str">
        <f>VLOOKUP(K6228,Sheet2!$A$1:$B$105,2,FALSE)</f>
        <v>Jika jenis wadah (R805) = 4 (tambak), 5 (kolam), atau 9 (lainnya), maka total luas penggunaan lahan budidaya ikan (R320_total) harus &gt;= luas baku wadah budidaya (R806)</v>
      </c>
    </row>
    <row r="6229" spans="1:12">
      <c r="A6229">
        <v>130</v>
      </c>
      <c r="B6229" t="s">
        <v>232</v>
      </c>
      <c r="C6229" t="s">
        <v>54</v>
      </c>
      <c r="D6229" t="str">
        <f>CONCATENATE("3513",A6229,B6229,C6229,TEXT(F6229,REPT("0",3)))</f>
        <v>3513130011000500011</v>
      </c>
      <c r="E6229">
        <v>16</v>
      </c>
      <c r="F6229">
        <v>11</v>
      </c>
      <c r="G6229" t="s">
        <v>487</v>
      </c>
      <c r="H6229" t="s">
        <v>628</v>
      </c>
      <c r="I6229" t="s">
        <v>620</v>
      </c>
      <c r="J6229" t="s">
        <v>361</v>
      </c>
      <c r="K6229" t="s">
        <v>20</v>
      </c>
      <c r="L6229" t="str">
        <f>VLOOKUP(K6229,Sheet2!$A$1:$B$105,2,FALSE)</f>
        <v>Cek outlier HORTI harga per satuan produksi (per kg) per komoditas</v>
      </c>
    </row>
    <row r="6230" spans="1:12">
      <c r="A6230">
        <v>130</v>
      </c>
      <c r="B6230" t="s">
        <v>232</v>
      </c>
      <c r="C6230" t="s">
        <v>54</v>
      </c>
      <c r="D6230" t="str">
        <f>CONCATENATE("3513",A6230,B6230,C6230,TEXT(F6230,REPT("0",3)))</f>
        <v>3513130011000500013</v>
      </c>
      <c r="E6230">
        <v>19</v>
      </c>
      <c r="F6230">
        <v>13</v>
      </c>
      <c r="G6230" t="s">
        <v>487</v>
      </c>
      <c r="H6230" t="s">
        <v>628</v>
      </c>
      <c r="I6230" t="s">
        <v>620</v>
      </c>
      <c r="J6230" t="s">
        <v>361</v>
      </c>
      <c r="K6230" t="s">
        <v>23</v>
      </c>
      <c r="L6230" t="str">
        <f>VLOOKUP(K6230,Sheet2!$A$1:$B$105,2,FALSE)</f>
        <v>Cek outlier harga (r417/r416) per kabupaten per komoditas.</v>
      </c>
    </row>
    <row r="6231" spans="1:12">
      <c r="A6231">
        <v>130</v>
      </c>
      <c r="B6231" t="s">
        <v>232</v>
      </c>
      <c r="C6231" t="s">
        <v>54</v>
      </c>
      <c r="D6231" t="str">
        <f>CONCATENATE("3513",A6231,B6231,C6231,TEXT(F6231,REPT("0",3)))</f>
        <v>3513130011000500014</v>
      </c>
      <c r="E6231">
        <v>19</v>
      </c>
      <c r="F6231">
        <v>14</v>
      </c>
      <c r="G6231" t="s">
        <v>487</v>
      </c>
      <c r="H6231" t="s">
        <v>628</v>
      </c>
      <c r="I6231" t="s">
        <v>620</v>
      </c>
      <c r="J6231" t="s">
        <v>361</v>
      </c>
      <c r="K6231" t="s">
        <v>23</v>
      </c>
      <c r="L6231" t="str">
        <f>VLOOKUP(K6231,Sheet2!$A$1:$B$105,2,FALSE)</f>
        <v>Cek outlier harga (r417/r416) per kabupaten per komoditas.</v>
      </c>
    </row>
    <row r="6232" spans="1:12">
      <c r="A6232">
        <v>130</v>
      </c>
      <c r="B6232" t="s">
        <v>232</v>
      </c>
      <c r="C6232" t="s">
        <v>54</v>
      </c>
      <c r="D6232" t="str">
        <f>CONCATENATE("3513",A6232,B6232,C6232,TEXT(F6232,REPT("0",3)))</f>
        <v>3513130011000500016</v>
      </c>
      <c r="E6232">
        <v>21</v>
      </c>
      <c r="F6232">
        <v>16</v>
      </c>
      <c r="G6232" t="s">
        <v>487</v>
      </c>
      <c r="H6232" t="s">
        <v>628</v>
      </c>
      <c r="I6232" t="s">
        <v>620</v>
      </c>
      <c r="J6232" t="s">
        <v>361</v>
      </c>
      <c r="K6232" t="s">
        <v>23</v>
      </c>
      <c r="L6232" t="str">
        <f>VLOOKUP(K6232,Sheet2!$A$1:$B$105,2,FALSE)</f>
        <v>Cek outlier harga (r417/r416) per kabupaten per komoditas.</v>
      </c>
    </row>
    <row r="6233" spans="1:12">
      <c r="A6233">
        <v>130</v>
      </c>
      <c r="B6233" t="s">
        <v>232</v>
      </c>
      <c r="C6233" t="s">
        <v>54</v>
      </c>
      <c r="D6233" t="str">
        <f>CONCATENATE("3513",A6233,B6233,C6233,TEXT(F6233,REPT("0",3)))</f>
        <v>3513130011000500022</v>
      </c>
      <c r="E6233">
        <v>28</v>
      </c>
      <c r="F6233">
        <v>22</v>
      </c>
      <c r="G6233" t="s">
        <v>487</v>
      </c>
      <c r="H6233" t="s">
        <v>628</v>
      </c>
      <c r="I6233" t="s">
        <v>620</v>
      </c>
      <c r="J6233" t="s">
        <v>361</v>
      </c>
      <c r="K6233" t="s">
        <v>23</v>
      </c>
      <c r="L6233" t="str">
        <f>VLOOKUP(K6233,Sheet2!$A$1:$B$105,2,FALSE)</f>
        <v>Cek outlier harga (r417/r416) per kabupaten per komoditas.</v>
      </c>
    </row>
    <row r="6234" spans="1:12">
      <c r="A6234">
        <v>130</v>
      </c>
      <c r="B6234" t="s">
        <v>232</v>
      </c>
      <c r="C6234" t="s">
        <v>60</v>
      </c>
      <c r="D6234" t="str">
        <f>CONCATENATE("3513",A6234,B6234,C6234,TEXT(F6234,REPT("0",3)))</f>
        <v>3513130011000600001</v>
      </c>
      <c r="E6234">
        <v>1</v>
      </c>
      <c r="F6234">
        <v>1</v>
      </c>
      <c r="G6234" t="s">
        <v>510</v>
      </c>
      <c r="H6234" t="s">
        <v>628</v>
      </c>
      <c r="I6234" t="s">
        <v>620</v>
      </c>
      <c r="J6234" t="s">
        <v>206</v>
      </c>
      <c r="K6234" t="s">
        <v>91</v>
      </c>
      <c r="L6234" t="str">
        <f>VLOOKUP(K6234,Sheet2!$A$1:$B$105,2,FALSE)</f>
        <v>1-365 ; cek pengelola bekerja hanya 1 hari setiap 2pekan (r306 &lt;=12)</v>
      </c>
    </row>
    <row r="6235" spans="1:12">
      <c r="A6235">
        <v>130</v>
      </c>
      <c r="B6235" t="s">
        <v>232</v>
      </c>
      <c r="C6235" t="s">
        <v>60</v>
      </c>
      <c r="D6235" t="str">
        <f>CONCATENATE("3513",A6235,B6235,C6235,TEXT(F6235,REPT("0",3)))</f>
        <v>3513130011000600015</v>
      </c>
      <c r="E6235">
        <v>15</v>
      </c>
      <c r="F6235">
        <v>15</v>
      </c>
      <c r="G6235" t="s">
        <v>510</v>
      </c>
      <c r="H6235" t="s">
        <v>628</v>
      </c>
      <c r="I6235" t="s">
        <v>620</v>
      </c>
      <c r="J6235" t="s">
        <v>206</v>
      </c>
      <c r="K6235" t="s">
        <v>46</v>
      </c>
      <c r="L6235" t="str">
        <f>VLOOKUP(K6235,Sheet2!$A$1:$B$105,2,FALSE)</f>
        <v>Cek outlier nilai ijon per kabupaten per komoditas. Perlu dipastikan bahwa isian sudah dalam bentuk 000 Rp.</v>
      </c>
    </row>
    <row r="6236" spans="1:12">
      <c r="A6236">
        <v>130</v>
      </c>
      <c r="B6236" t="s">
        <v>232</v>
      </c>
      <c r="C6236" t="s">
        <v>60</v>
      </c>
      <c r="D6236" t="str">
        <f>CONCATENATE("3513",A6236,B6236,C6236,TEXT(F6236,REPT("0",3)))</f>
        <v>3513130011000600024</v>
      </c>
      <c r="E6236">
        <v>28</v>
      </c>
      <c r="F6236">
        <v>24</v>
      </c>
      <c r="G6236" t="s">
        <v>510</v>
      </c>
      <c r="H6236" t="s">
        <v>628</v>
      </c>
      <c r="I6236" t="s">
        <v>620</v>
      </c>
      <c r="J6236" t="s">
        <v>206</v>
      </c>
      <c r="K6236" t="s">
        <v>23</v>
      </c>
      <c r="L6236" t="str">
        <f>VLOOKUP(K6236,Sheet2!$A$1:$B$105,2,FALSE)</f>
        <v>Cek outlier harga (r417/r416) per kabupaten per komoditas.</v>
      </c>
    </row>
    <row r="6237" spans="1:12">
      <c r="A6237">
        <v>130</v>
      </c>
      <c r="B6237" t="s">
        <v>232</v>
      </c>
      <c r="C6237" t="s">
        <v>60</v>
      </c>
      <c r="D6237" t="str">
        <f>CONCATENATE("3513",A6237,B6237,C6237,TEXT(F6237,REPT("0",3)))</f>
        <v>3513130011000600026</v>
      </c>
      <c r="E6237">
        <v>33</v>
      </c>
      <c r="F6237">
        <v>26</v>
      </c>
      <c r="G6237" t="s">
        <v>510</v>
      </c>
      <c r="H6237" t="s">
        <v>628</v>
      </c>
      <c r="I6237" t="s">
        <v>620</v>
      </c>
      <c r="J6237" t="s">
        <v>206</v>
      </c>
      <c r="K6237" t="s">
        <v>46</v>
      </c>
      <c r="L6237" t="str">
        <f>VLOOKUP(K6237,Sheet2!$A$1:$B$105,2,FALSE)</f>
        <v>Cek outlier nilai ijon per kabupaten per komoditas. Perlu dipastikan bahwa isian sudah dalam bentuk 000 Rp.</v>
      </c>
    </row>
    <row r="6238" spans="1:12">
      <c r="A6238">
        <v>130</v>
      </c>
      <c r="B6238" t="s">
        <v>232</v>
      </c>
      <c r="C6238" t="s">
        <v>63</v>
      </c>
      <c r="D6238" t="str">
        <f>CONCATENATE("3513",A6238,B6238,C6238,TEXT(F6238,REPT("0",3)))</f>
        <v>3513130011000700002</v>
      </c>
      <c r="E6238">
        <v>5</v>
      </c>
      <c r="F6238">
        <v>2</v>
      </c>
      <c r="G6238" t="s">
        <v>164</v>
      </c>
      <c r="H6238" t="s">
        <v>628</v>
      </c>
      <c r="I6238" t="s">
        <v>620</v>
      </c>
      <c r="J6238" t="s">
        <v>197</v>
      </c>
      <c r="K6238" t="s">
        <v>46</v>
      </c>
      <c r="L6238" t="str">
        <f>VLOOKUP(K6238,Sheet2!$A$1:$B$105,2,FALSE)</f>
        <v>Cek outlier nilai ijon per kabupaten per komoditas. Perlu dipastikan bahwa isian sudah dalam bentuk 000 Rp.</v>
      </c>
    </row>
    <row r="6239" spans="1:12">
      <c r="A6239">
        <v>130</v>
      </c>
      <c r="B6239" t="s">
        <v>232</v>
      </c>
      <c r="C6239" t="s">
        <v>67</v>
      </c>
      <c r="D6239" t="str">
        <f>CONCATENATE("3513",A6239,B6239,C6239,TEXT(F6239,REPT("0",3)))</f>
        <v>3513130011000800006</v>
      </c>
      <c r="E6239">
        <v>7</v>
      </c>
      <c r="F6239">
        <v>6</v>
      </c>
      <c r="G6239" t="s">
        <v>410</v>
      </c>
      <c r="H6239" t="s">
        <v>628</v>
      </c>
      <c r="I6239" t="s">
        <v>620</v>
      </c>
      <c r="J6239" t="s">
        <v>119</v>
      </c>
      <c r="K6239" t="s">
        <v>46</v>
      </c>
      <c r="L6239" t="str">
        <f>VLOOKUP(K6239,Sheet2!$A$1:$B$105,2,FALSE)</f>
        <v>Cek outlier nilai ijon per kabupaten per komoditas. Perlu dipastikan bahwa isian sudah dalam bentuk 000 Rp.</v>
      </c>
    </row>
    <row r="6240" spans="1:12">
      <c r="A6240">
        <v>130</v>
      </c>
      <c r="B6240" t="s">
        <v>232</v>
      </c>
      <c r="C6240" t="s">
        <v>67</v>
      </c>
      <c r="D6240" t="str">
        <f>CONCATENATE("3513",A6240,B6240,C6240,TEXT(F6240,REPT("0",3)))</f>
        <v>3513130011000800012</v>
      </c>
      <c r="E6240">
        <v>21</v>
      </c>
      <c r="F6240">
        <v>12</v>
      </c>
      <c r="G6240" t="s">
        <v>410</v>
      </c>
      <c r="H6240" t="s">
        <v>628</v>
      </c>
      <c r="I6240" t="s">
        <v>620</v>
      </c>
      <c r="J6240" t="s">
        <v>119</v>
      </c>
      <c r="K6240" t="s">
        <v>46</v>
      </c>
      <c r="L6240" t="str">
        <f>VLOOKUP(K6240,Sheet2!$A$1:$B$105,2,FALSE)</f>
        <v>Cek outlier nilai ijon per kabupaten per komoditas. Perlu dipastikan bahwa isian sudah dalam bentuk 000 Rp.</v>
      </c>
    </row>
    <row r="6241" spans="1:12">
      <c r="A6241">
        <v>130</v>
      </c>
      <c r="B6241" t="s">
        <v>232</v>
      </c>
      <c r="C6241" t="s">
        <v>67</v>
      </c>
      <c r="D6241" t="str">
        <f>CONCATENATE("3513",A6241,B6241,C6241,TEXT(F6241,REPT("0",3)))</f>
        <v>3513130011000800014</v>
      </c>
      <c r="E6241">
        <v>22</v>
      </c>
      <c r="F6241">
        <v>14</v>
      </c>
      <c r="G6241" t="s">
        <v>410</v>
      </c>
      <c r="H6241" t="s">
        <v>628</v>
      </c>
      <c r="I6241" t="s">
        <v>620</v>
      </c>
      <c r="J6241" t="s">
        <v>119</v>
      </c>
      <c r="K6241" t="s">
        <v>33</v>
      </c>
      <c r="L6241" t="str">
        <f>VLOOKUP(K6241,Sheet2!$A$1:$B$105,2,FALSE)</f>
        <v>Cek outlier nilai ijon (r516) per komoditas</v>
      </c>
    </row>
    <row r="6242" spans="1:12">
      <c r="A6242">
        <v>130</v>
      </c>
      <c r="B6242" t="s">
        <v>232</v>
      </c>
      <c r="C6242" t="s">
        <v>67</v>
      </c>
      <c r="D6242" t="str">
        <f>CONCATENATE("3513",A6242,B6242,C6242,TEXT(F6242,REPT("0",3)))</f>
        <v>3513130011000800015</v>
      </c>
      <c r="E6242">
        <v>23</v>
      </c>
      <c r="F6242">
        <v>15</v>
      </c>
      <c r="G6242" t="s">
        <v>410</v>
      </c>
      <c r="H6242" t="s">
        <v>628</v>
      </c>
      <c r="I6242" t="s">
        <v>620</v>
      </c>
      <c r="J6242" t="s">
        <v>119</v>
      </c>
      <c r="K6242" t="s">
        <v>46</v>
      </c>
      <c r="L6242" t="str">
        <f>VLOOKUP(K6242,Sheet2!$A$1:$B$105,2,FALSE)</f>
        <v>Cek outlier nilai ijon per kabupaten per komoditas. Perlu dipastikan bahwa isian sudah dalam bentuk 000 Rp.</v>
      </c>
    </row>
    <row r="6243" spans="1:12">
      <c r="A6243">
        <v>130</v>
      </c>
      <c r="B6243" t="s">
        <v>232</v>
      </c>
      <c r="C6243" t="s">
        <v>72</v>
      </c>
      <c r="D6243" t="str">
        <f>CONCATENATE("3513",A6243,B6243,C6243,TEXT(F6243,REPT("0",3)))</f>
        <v>3513130011000900016</v>
      </c>
      <c r="E6243">
        <v>19</v>
      </c>
      <c r="F6243">
        <v>16</v>
      </c>
      <c r="G6243" t="s">
        <v>510</v>
      </c>
      <c r="H6243" t="s">
        <v>628</v>
      </c>
      <c r="I6243" t="s">
        <v>620</v>
      </c>
      <c r="J6243" t="s">
        <v>235</v>
      </c>
      <c r="K6243" t="s">
        <v>91</v>
      </c>
      <c r="L6243" t="str">
        <f>VLOOKUP(K6243,Sheet2!$A$1:$B$105,2,FALSE)</f>
        <v>1-365 ; cek pengelola bekerja hanya 1 hari setiap 2pekan (r306 &lt;=12)</v>
      </c>
    </row>
    <row r="6244" spans="1:12">
      <c r="A6244">
        <v>130</v>
      </c>
      <c r="B6244" t="s">
        <v>232</v>
      </c>
      <c r="C6244" t="s">
        <v>72</v>
      </c>
      <c r="D6244" t="str">
        <f>CONCATENATE("3513",A6244,B6244,C6244,TEXT(F6244,REPT("0",3)))</f>
        <v>3513130011000900016</v>
      </c>
      <c r="E6244">
        <v>19</v>
      </c>
      <c r="F6244">
        <v>16</v>
      </c>
      <c r="G6244" t="s">
        <v>510</v>
      </c>
      <c r="H6244" t="s">
        <v>628</v>
      </c>
      <c r="I6244" t="s">
        <v>620</v>
      </c>
      <c r="J6244" t="s">
        <v>235</v>
      </c>
      <c r="K6244" t="s">
        <v>75</v>
      </c>
      <c r="L6244" t="str">
        <f>VLOOKUP(K6244,Sheet2!$A$1:$B$105,2,FALSE)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6245" spans="1:12">
      <c r="A6245">
        <v>130</v>
      </c>
      <c r="B6245" t="s">
        <v>232</v>
      </c>
      <c r="C6245" t="s">
        <v>72</v>
      </c>
      <c r="D6245" t="str">
        <f>CONCATENATE("3513",A6245,B6245,C6245,TEXT(F6245,REPT("0",3)))</f>
        <v>3513130011000900045</v>
      </c>
      <c r="E6245">
        <v>58</v>
      </c>
      <c r="F6245">
        <v>45</v>
      </c>
      <c r="G6245" t="s">
        <v>510</v>
      </c>
      <c r="H6245" t="s">
        <v>628</v>
      </c>
      <c r="I6245" t="s">
        <v>620</v>
      </c>
      <c r="J6245" t="s">
        <v>235</v>
      </c>
      <c r="K6245" t="s">
        <v>46</v>
      </c>
      <c r="L6245" t="str">
        <f>VLOOKUP(K6245,Sheet2!$A$1:$B$105,2,FALSE)</f>
        <v>Cek outlier nilai ijon per kabupaten per komoditas. Perlu dipastikan bahwa isian sudah dalam bentuk 000 Rp.</v>
      </c>
    </row>
    <row r="6246" spans="1:12">
      <c r="A6246">
        <v>130</v>
      </c>
      <c r="B6246" t="s">
        <v>232</v>
      </c>
      <c r="C6246" t="s">
        <v>76</v>
      </c>
      <c r="D6246" t="str">
        <f>CONCATENATE("3513",A6246,B6246,C6246,TEXT(F6246,REPT("0",3)))</f>
        <v>3513130011001000001</v>
      </c>
      <c r="E6246">
        <v>1</v>
      </c>
      <c r="F6246">
        <v>1</v>
      </c>
      <c r="G6246" t="s">
        <v>279</v>
      </c>
      <c r="H6246" t="s">
        <v>629</v>
      </c>
      <c r="I6246" t="s">
        <v>620</v>
      </c>
      <c r="J6246" t="s">
        <v>254</v>
      </c>
      <c r="K6246" t="s">
        <v>46</v>
      </c>
      <c r="L6246" t="str">
        <f>VLOOKUP(K6246,Sheet2!$A$1:$B$105,2,FALSE)</f>
        <v>Cek outlier nilai ijon per kabupaten per komoditas. Perlu dipastikan bahwa isian sudah dalam bentuk 000 Rp.</v>
      </c>
    </row>
    <row r="6247" spans="1:12">
      <c r="A6247">
        <v>130</v>
      </c>
      <c r="B6247" t="s">
        <v>232</v>
      </c>
      <c r="C6247" t="s">
        <v>76</v>
      </c>
      <c r="D6247" t="str">
        <f>CONCATENATE("3513",A6247,B6247,C6247,TEXT(F6247,REPT("0",3)))</f>
        <v>3513130011001000009</v>
      </c>
      <c r="E6247">
        <v>11</v>
      </c>
      <c r="F6247">
        <v>9</v>
      </c>
      <c r="G6247" t="s">
        <v>279</v>
      </c>
      <c r="H6247" t="s">
        <v>629</v>
      </c>
      <c r="I6247" t="s">
        <v>620</v>
      </c>
      <c r="J6247" t="s">
        <v>254</v>
      </c>
      <c r="K6247" t="s">
        <v>33</v>
      </c>
      <c r="L6247" t="str">
        <f>VLOOKUP(K6247,Sheet2!$A$1:$B$105,2,FALSE)</f>
        <v>Cek outlier nilai ijon (r516) per komoditas</v>
      </c>
    </row>
    <row r="6248" spans="1:12">
      <c r="A6248">
        <v>130</v>
      </c>
      <c r="B6248" t="s">
        <v>232</v>
      </c>
      <c r="C6248" t="s">
        <v>76</v>
      </c>
      <c r="D6248" t="str">
        <f>CONCATENATE("3513",A6248,B6248,C6248,TEXT(F6248,REPT("0",3)))</f>
        <v>3513130011001000010</v>
      </c>
      <c r="E6248">
        <v>12</v>
      </c>
      <c r="F6248">
        <v>10</v>
      </c>
      <c r="G6248" t="s">
        <v>279</v>
      </c>
      <c r="H6248" t="s">
        <v>629</v>
      </c>
      <c r="I6248" t="s">
        <v>620</v>
      </c>
      <c r="J6248" t="s">
        <v>254</v>
      </c>
      <c r="K6248" t="s">
        <v>33</v>
      </c>
      <c r="L6248" t="str">
        <f>VLOOKUP(K6248,Sheet2!$A$1:$B$105,2,FALSE)</f>
        <v>Cek outlier nilai ijon (r516) per komoditas</v>
      </c>
    </row>
    <row r="6249" spans="1:12">
      <c r="A6249">
        <v>130</v>
      </c>
      <c r="B6249" t="s">
        <v>232</v>
      </c>
      <c r="C6249" t="s">
        <v>76</v>
      </c>
      <c r="D6249" t="str">
        <f>CONCATENATE("3513",A6249,B6249,C6249,TEXT(F6249,REPT("0",3)))</f>
        <v>3513130011001000011</v>
      </c>
      <c r="E6249">
        <v>13</v>
      </c>
      <c r="F6249">
        <v>11</v>
      </c>
      <c r="G6249" t="s">
        <v>279</v>
      </c>
      <c r="H6249" t="s">
        <v>629</v>
      </c>
      <c r="I6249" t="s">
        <v>620</v>
      </c>
      <c r="J6249" t="s">
        <v>254</v>
      </c>
      <c r="K6249" t="s">
        <v>23</v>
      </c>
      <c r="L6249" t="str">
        <f>VLOOKUP(K6249,Sheet2!$A$1:$B$105,2,FALSE)</f>
        <v>Cek outlier harga (r417/r416) per kabupaten per komoditas.</v>
      </c>
    </row>
    <row r="6250" spans="1:12">
      <c r="A6250">
        <v>130</v>
      </c>
      <c r="B6250" t="s">
        <v>232</v>
      </c>
      <c r="C6250" t="s">
        <v>76</v>
      </c>
      <c r="D6250" t="str">
        <f>CONCATENATE("3513",A6250,B6250,C6250,TEXT(F6250,REPT("0",3)))</f>
        <v>3513130011001000014</v>
      </c>
      <c r="E6250">
        <v>17</v>
      </c>
      <c r="F6250">
        <v>14</v>
      </c>
      <c r="G6250" t="s">
        <v>279</v>
      </c>
      <c r="H6250" t="s">
        <v>629</v>
      </c>
      <c r="I6250" t="s">
        <v>620</v>
      </c>
      <c r="J6250" t="s">
        <v>254</v>
      </c>
      <c r="K6250" t="s">
        <v>46</v>
      </c>
      <c r="L6250" t="str">
        <f>VLOOKUP(K6250,Sheet2!$A$1:$B$105,2,FALSE)</f>
        <v>Cek outlier nilai ijon per kabupaten per komoditas. Perlu dipastikan bahwa isian sudah dalam bentuk 000 Rp.</v>
      </c>
    </row>
    <row r="6251" spans="1:12">
      <c r="A6251">
        <v>130</v>
      </c>
      <c r="B6251" t="s">
        <v>232</v>
      </c>
      <c r="C6251" t="s">
        <v>76</v>
      </c>
      <c r="D6251" t="str">
        <f>CONCATENATE("3513",A6251,B6251,C6251,TEXT(F6251,REPT("0",3)))</f>
        <v>3513130011001000017</v>
      </c>
      <c r="E6251">
        <v>19</v>
      </c>
      <c r="F6251">
        <v>17</v>
      </c>
      <c r="G6251" t="s">
        <v>279</v>
      </c>
      <c r="H6251" t="s">
        <v>629</v>
      </c>
      <c r="I6251" t="s">
        <v>620</v>
      </c>
      <c r="J6251" t="s">
        <v>254</v>
      </c>
      <c r="K6251" t="s">
        <v>23</v>
      </c>
      <c r="L6251" t="str">
        <f>VLOOKUP(K6251,Sheet2!$A$1:$B$105,2,FALSE)</f>
        <v>Cek outlier harga (r417/r416) per kabupaten per komoditas.</v>
      </c>
    </row>
    <row r="6252" spans="1:12">
      <c r="A6252">
        <v>130</v>
      </c>
      <c r="B6252" t="s">
        <v>232</v>
      </c>
      <c r="C6252" t="s">
        <v>76</v>
      </c>
      <c r="D6252" t="str">
        <f>CONCATENATE("3513",A6252,B6252,C6252,TEXT(F6252,REPT("0",3)))</f>
        <v>3513130011001000019</v>
      </c>
      <c r="E6252">
        <v>25</v>
      </c>
      <c r="F6252">
        <v>19</v>
      </c>
      <c r="G6252" t="s">
        <v>279</v>
      </c>
      <c r="H6252" t="s">
        <v>629</v>
      </c>
      <c r="I6252" t="s">
        <v>620</v>
      </c>
      <c r="J6252" t="s">
        <v>254</v>
      </c>
      <c r="K6252" t="s">
        <v>46</v>
      </c>
      <c r="L6252" t="str">
        <f>VLOOKUP(K6252,Sheet2!$A$1:$B$105,2,FALSE)</f>
        <v>Cek outlier nilai ijon per kabupaten per komoditas. Perlu dipastikan bahwa isian sudah dalam bentuk 000 Rp.</v>
      </c>
    </row>
    <row r="6253" spans="1:12">
      <c r="A6253">
        <v>130</v>
      </c>
      <c r="B6253" t="s">
        <v>232</v>
      </c>
      <c r="C6253" t="s">
        <v>76</v>
      </c>
      <c r="D6253" t="str">
        <f>CONCATENATE("3513",A6253,B6253,C6253,TEXT(F6253,REPT("0",3)))</f>
        <v>3513130011001000025</v>
      </c>
      <c r="E6253">
        <v>32</v>
      </c>
      <c r="F6253">
        <v>25</v>
      </c>
      <c r="G6253" t="s">
        <v>279</v>
      </c>
      <c r="H6253" t="s">
        <v>629</v>
      </c>
      <c r="I6253" t="s">
        <v>620</v>
      </c>
      <c r="J6253" t="s">
        <v>254</v>
      </c>
      <c r="K6253" t="s">
        <v>23</v>
      </c>
      <c r="L6253" t="str">
        <f>VLOOKUP(K6253,Sheet2!$A$1:$B$105,2,FALSE)</f>
        <v>Cek outlier harga (r417/r416) per kabupaten per komoditas.</v>
      </c>
    </row>
    <row r="6254" spans="1:12">
      <c r="A6254">
        <v>130</v>
      </c>
      <c r="B6254" t="s">
        <v>232</v>
      </c>
      <c r="C6254" t="s">
        <v>84</v>
      </c>
      <c r="D6254" t="str">
        <f>CONCATENATE("3513",A6254,B6254,C6254,TEXT(F6254,REPT("0",3)))</f>
        <v>3513130011001100001</v>
      </c>
      <c r="E6254">
        <v>1</v>
      </c>
      <c r="F6254">
        <v>1</v>
      </c>
      <c r="G6254" t="s">
        <v>329</v>
      </c>
      <c r="H6254" t="s">
        <v>629</v>
      </c>
      <c r="I6254" t="s">
        <v>620</v>
      </c>
      <c r="J6254" t="s">
        <v>361</v>
      </c>
      <c r="K6254" t="s">
        <v>599</v>
      </c>
      <c r="L6254" t="str">
        <f>VLOOKUP(K6254,Sheet2!$A$1:$B$105,2,FALSE)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6255" spans="1:12">
      <c r="A6255">
        <v>130</v>
      </c>
      <c r="B6255" t="s">
        <v>232</v>
      </c>
      <c r="C6255" t="s">
        <v>84</v>
      </c>
      <c r="D6255" t="str">
        <f>CONCATENATE("3513",A6255,B6255,C6255,TEXT(F6255,REPT("0",3)))</f>
        <v>3513130011001100030</v>
      </c>
      <c r="E6255">
        <v>31</v>
      </c>
      <c r="F6255">
        <v>30</v>
      </c>
      <c r="G6255" t="s">
        <v>329</v>
      </c>
      <c r="H6255" t="s">
        <v>629</v>
      </c>
      <c r="I6255" t="s">
        <v>620</v>
      </c>
      <c r="J6255" t="s">
        <v>361</v>
      </c>
      <c r="K6255" t="s">
        <v>23</v>
      </c>
      <c r="L6255" t="str">
        <f>VLOOKUP(K6255,Sheet2!$A$1:$B$105,2,FALSE)</f>
        <v>Cek outlier harga (r417/r416) per kabupaten per komoditas.</v>
      </c>
    </row>
    <row r="6256" spans="1:12">
      <c r="A6256">
        <v>130</v>
      </c>
      <c r="B6256" t="s">
        <v>232</v>
      </c>
      <c r="C6256" t="s">
        <v>88</v>
      </c>
      <c r="D6256" t="str">
        <f>CONCATENATE("3513",A6256,B6256,C6256,TEXT(F6256,REPT("0",3)))</f>
        <v>3513130011001200005</v>
      </c>
      <c r="E6256">
        <v>5</v>
      </c>
      <c r="F6256">
        <v>5</v>
      </c>
      <c r="G6256" t="s">
        <v>200</v>
      </c>
      <c r="H6256" t="s">
        <v>629</v>
      </c>
      <c r="I6256" t="s">
        <v>620</v>
      </c>
      <c r="J6256" t="s">
        <v>155</v>
      </c>
      <c r="K6256" t="s">
        <v>33</v>
      </c>
      <c r="L6256" t="str">
        <f>VLOOKUP(K6256,Sheet2!$A$1:$B$105,2,FALSE)</f>
        <v>Cek outlier nilai ijon (r516) per komoditas</v>
      </c>
    </row>
    <row r="6257" spans="1:12">
      <c r="A6257">
        <v>130</v>
      </c>
      <c r="B6257" t="s">
        <v>232</v>
      </c>
      <c r="C6257" t="s">
        <v>88</v>
      </c>
      <c r="D6257" t="str">
        <f>CONCATENATE("3513",A6257,B6257,C6257,TEXT(F6257,REPT("0",3)))</f>
        <v>3513130011001200006</v>
      </c>
      <c r="E6257">
        <v>6</v>
      </c>
      <c r="F6257">
        <v>6</v>
      </c>
      <c r="G6257" t="s">
        <v>200</v>
      </c>
      <c r="H6257" t="s">
        <v>629</v>
      </c>
      <c r="I6257" t="s">
        <v>620</v>
      </c>
      <c r="J6257" t="s">
        <v>155</v>
      </c>
      <c r="K6257" t="s">
        <v>33</v>
      </c>
      <c r="L6257" t="str">
        <f>VLOOKUP(K6257,Sheet2!$A$1:$B$105,2,FALSE)</f>
        <v>Cek outlier nilai ijon (r516) per komoditas</v>
      </c>
    </row>
    <row r="6258" spans="1:12">
      <c r="A6258">
        <v>130</v>
      </c>
      <c r="B6258" t="s">
        <v>232</v>
      </c>
      <c r="C6258" t="s">
        <v>88</v>
      </c>
      <c r="D6258" t="str">
        <f>CONCATENATE("3513",A6258,B6258,C6258,TEXT(F6258,REPT("0",3)))</f>
        <v>3513130011001200009</v>
      </c>
      <c r="E6258">
        <v>9</v>
      </c>
      <c r="F6258">
        <v>9</v>
      </c>
      <c r="G6258" t="s">
        <v>200</v>
      </c>
      <c r="H6258" t="s">
        <v>629</v>
      </c>
      <c r="I6258" t="s">
        <v>620</v>
      </c>
      <c r="J6258" t="s">
        <v>155</v>
      </c>
      <c r="K6258" t="s">
        <v>33</v>
      </c>
      <c r="L6258" t="str">
        <f>VLOOKUP(K6258,Sheet2!$A$1:$B$105,2,FALSE)</f>
        <v>Cek outlier nilai ijon (r516) per komoditas</v>
      </c>
    </row>
    <row r="6259" spans="1:12">
      <c r="A6259">
        <v>130</v>
      </c>
      <c r="B6259" t="s">
        <v>232</v>
      </c>
      <c r="C6259" t="s">
        <v>88</v>
      </c>
      <c r="D6259" t="str">
        <f>CONCATENATE("3513",A6259,B6259,C6259,TEXT(F6259,REPT("0",3)))</f>
        <v>3513130011001200014</v>
      </c>
      <c r="E6259">
        <v>14</v>
      </c>
      <c r="F6259">
        <v>14</v>
      </c>
      <c r="G6259" t="s">
        <v>200</v>
      </c>
      <c r="H6259" t="s">
        <v>629</v>
      </c>
      <c r="I6259" t="s">
        <v>620</v>
      </c>
      <c r="J6259" t="s">
        <v>155</v>
      </c>
      <c r="K6259" t="s">
        <v>33</v>
      </c>
      <c r="L6259" t="str">
        <f>VLOOKUP(K6259,Sheet2!$A$1:$B$105,2,FALSE)</f>
        <v>Cek outlier nilai ijon (r516) per komoditas</v>
      </c>
    </row>
    <row r="6260" spans="1:12">
      <c r="A6260">
        <v>130</v>
      </c>
      <c r="B6260" t="s">
        <v>232</v>
      </c>
      <c r="C6260" t="s">
        <v>88</v>
      </c>
      <c r="D6260" t="str">
        <f>CONCATENATE("3513",A6260,B6260,C6260,TEXT(F6260,REPT("0",3)))</f>
        <v>3513130011001200025</v>
      </c>
      <c r="E6260">
        <v>25</v>
      </c>
      <c r="F6260">
        <v>25</v>
      </c>
      <c r="G6260" t="s">
        <v>200</v>
      </c>
      <c r="H6260" t="s">
        <v>629</v>
      </c>
      <c r="I6260" t="s">
        <v>620</v>
      </c>
      <c r="J6260" t="s">
        <v>155</v>
      </c>
      <c r="K6260" t="s">
        <v>23</v>
      </c>
      <c r="L6260" t="str">
        <f>VLOOKUP(K6260,Sheet2!$A$1:$B$105,2,FALSE)</f>
        <v>Cek outlier harga (r417/r416) per kabupaten per komoditas.</v>
      </c>
    </row>
    <row r="6261" spans="1:12">
      <c r="A6261">
        <v>130</v>
      </c>
      <c r="B6261" t="s">
        <v>232</v>
      </c>
      <c r="C6261" t="s">
        <v>88</v>
      </c>
      <c r="D6261" t="str">
        <f>CONCATENATE("3513",A6261,B6261,C6261,TEXT(F6261,REPT("0",3)))</f>
        <v>3513130011001200027</v>
      </c>
      <c r="E6261">
        <v>27</v>
      </c>
      <c r="F6261">
        <v>27</v>
      </c>
      <c r="G6261" t="s">
        <v>200</v>
      </c>
      <c r="H6261" t="s">
        <v>629</v>
      </c>
      <c r="I6261" t="s">
        <v>620</v>
      </c>
      <c r="J6261" t="s">
        <v>155</v>
      </c>
      <c r="K6261" t="s">
        <v>20</v>
      </c>
      <c r="L6261" t="str">
        <f>VLOOKUP(K6261,Sheet2!$A$1:$B$105,2,FALSE)</f>
        <v>Cek outlier HORTI harga per satuan produksi (per kg) per komoditas</v>
      </c>
    </row>
    <row r="6262" spans="1:12">
      <c r="A6262">
        <v>130</v>
      </c>
      <c r="B6262" t="s">
        <v>232</v>
      </c>
      <c r="C6262" t="s">
        <v>88</v>
      </c>
      <c r="D6262" t="str">
        <f>CONCATENATE("3513",A6262,B6262,C6262,TEXT(F6262,REPT("0",3)))</f>
        <v>3513130011001200027</v>
      </c>
      <c r="E6262">
        <v>27</v>
      </c>
      <c r="F6262">
        <v>27</v>
      </c>
      <c r="G6262" t="s">
        <v>200</v>
      </c>
      <c r="H6262" t="s">
        <v>629</v>
      </c>
      <c r="I6262" t="s">
        <v>620</v>
      </c>
      <c r="J6262" t="s">
        <v>155</v>
      </c>
      <c r="K6262" t="s">
        <v>33</v>
      </c>
      <c r="L6262" t="str">
        <f>VLOOKUP(K6262,Sheet2!$A$1:$B$105,2,FALSE)</f>
        <v>Cek outlier nilai ijon (r516) per komoditas</v>
      </c>
    </row>
    <row r="6263" spans="1:12">
      <c r="A6263">
        <v>130</v>
      </c>
      <c r="B6263" t="s">
        <v>232</v>
      </c>
      <c r="C6263" t="s">
        <v>95</v>
      </c>
      <c r="D6263" t="str">
        <f>CONCATENATE("3513",A6263,B6263,C6263,TEXT(F6263,REPT("0",3)))</f>
        <v>3513130011001300001</v>
      </c>
      <c r="E6263">
        <v>1</v>
      </c>
      <c r="F6263">
        <v>1</v>
      </c>
      <c r="G6263" t="s">
        <v>200</v>
      </c>
      <c r="H6263" t="s">
        <v>629</v>
      </c>
      <c r="I6263" t="s">
        <v>620</v>
      </c>
      <c r="J6263" t="s">
        <v>155</v>
      </c>
      <c r="K6263" t="s">
        <v>46</v>
      </c>
      <c r="L6263" t="str">
        <f>VLOOKUP(K6263,Sheet2!$A$1:$B$105,2,FALSE)</f>
        <v>Cek outlier nilai ijon per kabupaten per komoditas. Perlu dipastikan bahwa isian sudah dalam bentuk 000 Rp.</v>
      </c>
    </row>
    <row r="6264" spans="1:12">
      <c r="A6264">
        <v>130</v>
      </c>
      <c r="B6264" t="s">
        <v>232</v>
      </c>
      <c r="C6264" t="s">
        <v>95</v>
      </c>
      <c r="D6264" t="str">
        <f>CONCATENATE("3513",A6264,B6264,C6264,TEXT(F6264,REPT("0",3)))</f>
        <v>3513130011001300005</v>
      </c>
      <c r="E6264">
        <v>11</v>
      </c>
      <c r="F6264">
        <v>5</v>
      </c>
      <c r="G6264" t="s">
        <v>200</v>
      </c>
      <c r="H6264" t="s">
        <v>629</v>
      </c>
      <c r="I6264" t="s">
        <v>620</v>
      </c>
      <c r="J6264" t="s">
        <v>155</v>
      </c>
      <c r="K6264" t="s">
        <v>33</v>
      </c>
      <c r="L6264" t="str">
        <f>VLOOKUP(K6264,Sheet2!$A$1:$B$105,2,FALSE)</f>
        <v>Cek outlier nilai ijon (r516) per komoditas</v>
      </c>
    </row>
    <row r="6265" spans="1:12">
      <c r="A6265">
        <v>130</v>
      </c>
      <c r="B6265" t="s">
        <v>232</v>
      </c>
      <c r="C6265" t="s">
        <v>95</v>
      </c>
      <c r="D6265" t="str">
        <f>CONCATENATE("3513",A6265,B6265,C6265,TEXT(F6265,REPT("0",3)))</f>
        <v>3513130011001300014</v>
      </c>
      <c r="E6265">
        <v>21</v>
      </c>
      <c r="F6265">
        <v>14</v>
      </c>
      <c r="G6265" t="s">
        <v>200</v>
      </c>
      <c r="H6265" t="s">
        <v>629</v>
      </c>
      <c r="I6265" t="s">
        <v>620</v>
      </c>
      <c r="J6265" t="s">
        <v>155</v>
      </c>
      <c r="K6265" t="s">
        <v>46</v>
      </c>
      <c r="L6265" t="str">
        <f>VLOOKUP(K6265,Sheet2!$A$1:$B$105,2,FALSE)</f>
        <v>Cek outlier nilai ijon per kabupaten per komoditas. Perlu dipastikan bahwa isian sudah dalam bentuk 000 Rp.</v>
      </c>
    </row>
    <row r="6266" spans="1:12">
      <c r="A6266">
        <v>130</v>
      </c>
      <c r="B6266" t="s">
        <v>232</v>
      </c>
      <c r="C6266" t="s">
        <v>97</v>
      </c>
      <c r="D6266" t="str">
        <f>CONCATENATE("3513",A6266,B6266,C6266,TEXT(F6266,REPT("0",3)))</f>
        <v>3513130011001400001</v>
      </c>
      <c r="E6266">
        <v>1</v>
      </c>
      <c r="F6266">
        <v>1</v>
      </c>
      <c r="G6266" t="s">
        <v>287</v>
      </c>
      <c r="H6266" t="s">
        <v>629</v>
      </c>
      <c r="I6266" t="s">
        <v>620</v>
      </c>
      <c r="J6266" t="s">
        <v>323</v>
      </c>
      <c r="K6266" t="s">
        <v>33</v>
      </c>
      <c r="L6266" t="str">
        <f>VLOOKUP(K6266,Sheet2!$A$1:$B$105,2,FALSE)</f>
        <v>Cek outlier nilai ijon (r516) per komoditas</v>
      </c>
    </row>
    <row r="6267" spans="1:12">
      <c r="A6267">
        <v>130</v>
      </c>
      <c r="B6267" t="s">
        <v>232</v>
      </c>
      <c r="C6267" t="s">
        <v>97</v>
      </c>
      <c r="D6267" t="str">
        <f>CONCATENATE("3513",A6267,B6267,C6267,TEXT(F6267,REPT("0",3)))</f>
        <v>3513130011001400014</v>
      </c>
      <c r="E6267">
        <v>27</v>
      </c>
      <c r="F6267">
        <v>14</v>
      </c>
      <c r="G6267" t="s">
        <v>287</v>
      </c>
      <c r="H6267" t="s">
        <v>629</v>
      </c>
      <c r="I6267" t="s">
        <v>620</v>
      </c>
      <c r="J6267" t="s">
        <v>323</v>
      </c>
      <c r="K6267" t="s">
        <v>46</v>
      </c>
      <c r="L6267" t="str">
        <f>VLOOKUP(K6267,Sheet2!$A$1:$B$105,2,FALSE)</f>
        <v>Cek outlier nilai ijon per kabupaten per komoditas. Perlu dipastikan bahwa isian sudah dalam bentuk 000 Rp.</v>
      </c>
    </row>
    <row r="6268" spans="1:12">
      <c r="A6268">
        <v>130</v>
      </c>
      <c r="B6268" t="s">
        <v>232</v>
      </c>
      <c r="C6268" t="s">
        <v>97</v>
      </c>
      <c r="D6268" t="str">
        <f>CONCATENATE("3513",A6268,B6268,C6268,TEXT(F6268,REPT("0",3)))</f>
        <v>3513130011001400014</v>
      </c>
      <c r="E6268">
        <v>27</v>
      </c>
      <c r="F6268">
        <v>14</v>
      </c>
      <c r="G6268" t="s">
        <v>287</v>
      </c>
      <c r="H6268" t="s">
        <v>629</v>
      </c>
      <c r="I6268" t="s">
        <v>620</v>
      </c>
      <c r="J6268" t="s">
        <v>323</v>
      </c>
      <c r="K6268" t="s">
        <v>33</v>
      </c>
      <c r="L6268" t="str">
        <f>VLOOKUP(K6268,Sheet2!$A$1:$B$105,2,FALSE)</f>
        <v>Cek outlier nilai ijon (r516) per komoditas</v>
      </c>
    </row>
    <row r="6269" spans="1:12">
      <c r="A6269">
        <v>130</v>
      </c>
      <c r="B6269" t="s">
        <v>232</v>
      </c>
      <c r="C6269" t="s">
        <v>97</v>
      </c>
      <c r="D6269" t="str">
        <f>CONCATENATE("3513",A6269,B6269,C6269,TEXT(F6269,REPT("0",3)))</f>
        <v>3513130011001400016</v>
      </c>
      <c r="E6269">
        <v>29</v>
      </c>
      <c r="F6269">
        <v>16</v>
      </c>
      <c r="G6269" t="s">
        <v>287</v>
      </c>
      <c r="H6269" t="s">
        <v>629</v>
      </c>
      <c r="I6269" t="s">
        <v>620</v>
      </c>
      <c r="J6269" t="s">
        <v>323</v>
      </c>
      <c r="K6269" t="s">
        <v>46</v>
      </c>
      <c r="L6269" t="str">
        <f>VLOOKUP(K6269,Sheet2!$A$1:$B$105,2,FALSE)</f>
        <v>Cek outlier nilai ijon per kabupaten per komoditas. Perlu dipastikan bahwa isian sudah dalam bentuk 000 Rp.</v>
      </c>
    </row>
    <row r="6270" spans="1:12">
      <c r="A6270">
        <v>130</v>
      </c>
      <c r="B6270" t="s">
        <v>232</v>
      </c>
      <c r="C6270" t="s">
        <v>97</v>
      </c>
      <c r="D6270" t="str">
        <f>CONCATENATE("3513",A6270,B6270,C6270,TEXT(F6270,REPT("0",3)))</f>
        <v>3513130011001400017</v>
      </c>
      <c r="E6270">
        <v>30</v>
      </c>
      <c r="F6270">
        <v>17</v>
      </c>
      <c r="G6270" t="s">
        <v>287</v>
      </c>
      <c r="H6270" t="s">
        <v>629</v>
      </c>
      <c r="I6270" t="s">
        <v>620</v>
      </c>
      <c r="J6270" t="s">
        <v>323</v>
      </c>
      <c r="K6270" t="s">
        <v>46</v>
      </c>
      <c r="L6270" t="str">
        <f>VLOOKUP(K6270,Sheet2!$A$1:$B$105,2,FALSE)</f>
        <v>Cek outlier nilai ijon per kabupaten per komoditas. Perlu dipastikan bahwa isian sudah dalam bentuk 000 Rp.</v>
      </c>
    </row>
    <row r="6271" spans="1:12">
      <c r="A6271">
        <v>130</v>
      </c>
      <c r="B6271" t="s">
        <v>232</v>
      </c>
      <c r="C6271" t="s">
        <v>97</v>
      </c>
      <c r="D6271" t="str">
        <f>CONCATENATE("3513",A6271,B6271,C6271,TEXT(F6271,REPT("0",3)))</f>
        <v>3513130011001400017</v>
      </c>
      <c r="E6271">
        <v>30</v>
      </c>
      <c r="F6271">
        <v>17</v>
      </c>
      <c r="G6271" t="s">
        <v>287</v>
      </c>
      <c r="H6271" t="s">
        <v>629</v>
      </c>
      <c r="I6271" t="s">
        <v>620</v>
      </c>
      <c r="J6271" t="s">
        <v>323</v>
      </c>
      <c r="K6271" t="s">
        <v>33</v>
      </c>
      <c r="L6271" t="str">
        <f>VLOOKUP(K6271,Sheet2!$A$1:$B$105,2,FALSE)</f>
        <v>Cek outlier nilai ijon (r516) per komoditas</v>
      </c>
    </row>
    <row r="6272" spans="1:12">
      <c r="A6272">
        <v>130</v>
      </c>
      <c r="B6272" t="s">
        <v>232</v>
      </c>
      <c r="C6272" t="s">
        <v>14</v>
      </c>
      <c r="D6272" t="str">
        <f>CONCATENATE("3513",A6272,B6272,C6272,TEXT(F6272,REPT("0",3)))</f>
        <v>3513130011001500002</v>
      </c>
      <c r="E6272">
        <v>6</v>
      </c>
      <c r="F6272">
        <v>2</v>
      </c>
      <c r="G6272" t="s">
        <v>27</v>
      </c>
      <c r="H6272" t="s">
        <v>629</v>
      </c>
      <c r="I6272" t="s">
        <v>620</v>
      </c>
      <c r="J6272" t="s">
        <v>298</v>
      </c>
      <c r="K6272" t="s">
        <v>23</v>
      </c>
      <c r="L6272" t="str">
        <f>VLOOKUP(K6272,Sheet2!$A$1:$B$105,2,FALSE)</f>
        <v>Cek outlier harga (r417/r416) per kabupaten per komoditas.</v>
      </c>
    </row>
    <row r="6273" spans="1:12">
      <c r="A6273">
        <v>130</v>
      </c>
      <c r="B6273" t="s">
        <v>232</v>
      </c>
      <c r="C6273" t="s">
        <v>14</v>
      </c>
      <c r="D6273" t="str">
        <f>CONCATENATE("3513",A6273,B6273,C6273,TEXT(F6273,REPT("0",3)))</f>
        <v>3513130011001500009</v>
      </c>
      <c r="E6273">
        <v>13</v>
      </c>
      <c r="F6273">
        <v>9</v>
      </c>
      <c r="G6273" t="s">
        <v>27</v>
      </c>
      <c r="H6273" t="s">
        <v>629</v>
      </c>
      <c r="I6273" t="s">
        <v>620</v>
      </c>
      <c r="J6273" t="s">
        <v>298</v>
      </c>
      <c r="K6273" t="s">
        <v>23</v>
      </c>
      <c r="L6273" t="str">
        <f>VLOOKUP(K6273,Sheet2!$A$1:$B$105,2,FALSE)</f>
        <v>Cek outlier harga (r417/r416) per kabupaten per komoditas.</v>
      </c>
    </row>
    <row r="6274" spans="1:12">
      <c r="A6274">
        <v>130</v>
      </c>
      <c r="B6274" t="s">
        <v>232</v>
      </c>
      <c r="C6274" t="s">
        <v>14</v>
      </c>
      <c r="D6274" t="str">
        <f>CONCATENATE("3513",A6274,B6274,C6274,TEXT(F6274,REPT("0",3)))</f>
        <v>3513130011001500012</v>
      </c>
      <c r="E6274">
        <v>18</v>
      </c>
      <c r="F6274">
        <v>12</v>
      </c>
      <c r="G6274" t="s">
        <v>27</v>
      </c>
      <c r="H6274" t="s">
        <v>629</v>
      </c>
      <c r="I6274" t="s">
        <v>620</v>
      </c>
      <c r="J6274" t="s">
        <v>298</v>
      </c>
      <c r="K6274" t="s">
        <v>91</v>
      </c>
      <c r="L6274" t="str">
        <f>VLOOKUP(K6274,Sheet2!$A$1:$B$105,2,FALSE)</f>
        <v>1-365 ; cek pengelola bekerja hanya 1 hari setiap 2pekan (r306 &lt;=12)</v>
      </c>
    </row>
    <row r="6275" spans="1:12">
      <c r="A6275">
        <v>130</v>
      </c>
      <c r="B6275" t="s">
        <v>232</v>
      </c>
      <c r="C6275" t="s">
        <v>14</v>
      </c>
      <c r="D6275" t="str">
        <f>CONCATENATE("3513",A6275,B6275,C6275,TEXT(F6275,REPT("0",3)))</f>
        <v>3513130011001500015</v>
      </c>
      <c r="E6275">
        <v>22</v>
      </c>
      <c r="F6275">
        <v>15</v>
      </c>
      <c r="G6275" t="s">
        <v>27</v>
      </c>
      <c r="H6275" t="s">
        <v>629</v>
      </c>
      <c r="I6275" t="s">
        <v>620</v>
      </c>
      <c r="J6275" t="s">
        <v>298</v>
      </c>
      <c r="K6275" t="s">
        <v>23</v>
      </c>
      <c r="L6275" t="str">
        <f>VLOOKUP(K6275,Sheet2!$A$1:$B$105,2,FALSE)</f>
        <v>Cek outlier harga (r417/r416) per kabupaten per komoditas.</v>
      </c>
    </row>
    <row r="6276" spans="1:12">
      <c r="A6276">
        <v>130</v>
      </c>
      <c r="B6276" t="s">
        <v>232</v>
      </c>
      <c r="C6276" t="s">
        <v>14</v>
      </c>
      <c r="D6276" t="str">
        <f>CONCATENATE("3513",A6276,B6276,C6276,TEXT(F6276,REPT("0",3)))</f>
        <v>3513130011001500027</v>
      </c>
      <c r="E6276">
        <v>33</v>
      </c>
      <c r="F6276">
        <v>27</v>
      </c>
      <c r="G6276" t="s">
        <v>27</v>
      </c>
      <c r="H6276" t="s">
        <v>629</v>
      </c>
      <c r="I6276" t="s">
        <v>620</v>
      </c>
      <c r="J6276" t="s">
        <v>298</v>
      </c>
      <c r="K6276" t="s">
        <v>33</v>
      </c>
      <c r="L6276" t="str">
        <f>VLOOKUP(K6276,Sheet2!$A$1:$B$105,2,FALSE)</f>
        <v>Cek outlier nilai ijon (r516) per komoditas</v>
      </c>
    </row>
    <row r="6277" spans="1:12">
      <c r="A6277">
        <v>130</v>
      </c>
      <c r="B6277" t="s">
        <v>232</v>
      </c>
      <c r="C6277" t="s">
        <v>101</v>
      </c>
      <c r="D6277" t="str">
        <f>CONCATENATE("3513",A6277,B6277,C6277,TEXT(F6277,REPT("0",3)))</f>
        <v>3513130011001600002</v>
      </c>
      <c r="E6277">
        <v>2</v>
      </c>
      <c r="F6277">
        <v>2</v>
      </c>
      <c r="G6277" t="s">
        <v>390</v>
      </c>
      <c r="H6277" t="s">
        <v>629</v>
      </c>
      <c r="I6277" t="s">
        <v>620</v>
      </c>
      <c r="J6277" t="s">
        <v>293</v>
      </c>
      <c r="K6277" t="s">
        <v>20</v>
      </c>
      <c r="L6277" t="str">
        <f>VLOOKUP(K6277,Sheet2!$A$1:$B$105,2,FALSE)</f>
        <v>Cek outlier HORTI harga per satuan produksi (per kg) per komoditas</v>
      </c>
    </row>
    <row r="6278" spans="1:12">
      <c r="A6278">
        <v>130</v>
      </c>
      <c r="B6278" t="s">
        <v>232</v>
      </c>
      <c r="C6278" t="s">
        <v>101</v>
      </c>
      <c r="D6278" t="str">
        <f>CONCATENATE("3513",A6278,B6278,C6278,TEXT(F6278,REPT("0",3)))</f>
        <v>3513130011001600007</v>
      </c>
      <c r="E6278">
        <v>7</v>
      </c>
      <c r="F6278">
        <v>7</v>
      </c>
      <c r="G6278" t="s">
        <v>390</v>
      </c>
      <c r="H6278" t="s">
        <v>629</v>
      </c>
      <c r="I6278" t="s">
        <v>620</v>
      </c>
      <c r="J6278" t="s">
        <v>293</v>
      </c>
      <c r="K6278" t="s">
        <v>80</v>
      </c>
      <c r="L6278" t="str">
        <f>VLOOKUP(K6278,Sheet2!$A$1:$B$105,2,FALSE)</f>
        <v>Pengecekan R606 untuk Jumlah Ternak Unggas Ayam Ras Pedaging FS (4302) atau Ayam Ras Petelur FS (4303) yang kurang dari 50 ekor.</v>
      </c>
    </row>
    <row r="6279" spans="1:12">
      <c r="A6279">
        <v>130</v>
      </c>
      <c r="B6279" t="s">
        <v>232</v>
      </c>
      <c r="C6279" t="s">
        <v>101</v>
      </c>
      <c r="D6279" t="str">
        <f>CONCATENATE("3513",A6279,B6279,C6279,TEXT(F6279,REPT("0",3)))</f>
        <v>3513130011001600009</v>
      </c>
      <c r="E6279">
        <v>9</v>
      </c>
      <c r="F6279">
        <v>9</v>
      </c>
      <c r="G6279" t="s">
        <v>390</v>
      </c>
      <c r="H6279" t="s">
        <v>629</v>
      </c>
      <c r="I6279" t="s">
        <v>620</v>
      </c>
      <c r="J6279" t="s">
        <v>293</v>
      </c>
      <c r="K6279" t="s">
        <v>33</v>
      </c>
      <c r="L6279" t="str">
        <f>VLOOKUP(K6279,Sheet2!$A$1:$B$105,2,FALSE)</f>
        <v>Cek outlier nilai ijon (r516) per komoditas</v>
      </c>
    </row>
    <row r="6280" spans="1:12">
      <c r="A6280">
        <v>130</v>
      </c>
      <c r="B6280" t="s">
        <v>232</v>
      </c>
      <c r="C6280" t="s">
        <v>101</v>
      </c>
      <c r="D6280" t="str">
        <f>CONCATENATE("3513",A6280,B6280,C6280,TEXT(F6280,REPT("0",3)))</f>
        <v>3513130011001600020</v>
      </c>
      <c r="E6280">
        <v>18</v>
      </c>
      <c r="F6280">
        <v>20</v>
      </c>
      <c r="G6280" t="s">
        <v>390</v>
      </c>
      <c r="H6280" t="s">
        <v>629</v>
      </c>
      <c r="I6280" t="s">
        <v>620</v>
      </c>
      <c r="J6280" t="s">
        <v>293</v>
      </c>
      <c r="K6280" t="s">
        <v>33</v>
      </c>
      <c r="L6280" t="str">
        <f>VLOOKUP(K6280,Sheet2!$A$1:$B$105,2,FALSE)</f>
        <v>Cek outlier nilai ijon (r516) per komoditas</v>
      </c>
    </row>
    <row r="6281" spans="1:12">
      <c r="A6281">
        <v>130</v>
      </c>
      <c r="B6281" t="s">
        <v>232</v>
      </c>
      <c r="C6281" t="s">
        <v>101</v>
      </c>
      <c r="D6281" t="str">
        <f>CONCATENATE("3513",A6281,B6281,C6281,TEXT(F6281,REPT("0",3)))</f>
        <v>3513130011001600047</v>
      </c>
      <c r="E6281">
        <v>47</v>
      </c>
      <c r="F6281">
        <v>47</v>
      </c>
      <c r="G6281" t="s">
        <v>390</v>
      </c>
      <c r="H6281" t="s">
        <v>629</v>
      </c>
      <c r="I6281" t="s">
        <v>620</v>
      </c>
      <c r="J6281" t="s">
        <v>293</v>
      </c>
      <c r="K6281" t="s">
        <v>405</v>
      </c>
      <c r="L6281" t="str">
        <f>VLOOKUP(K6281,Sheet2!$A$1:$B$105,2,FALSE)</f>
        <v>kewajaran 826 rata2 nilai hasil tangkapan per trip &lt;10rb atau &gt;10jt
(826 &lt;=10rb atau 826 &gt;=10jt)</v>
      </c>
    </row>
    <row r="6282" spans="1:12">
      <c r="A6282">
        <v>130</v>
      </c>
      <c r="B6282" t="s">
        <v>232</v>
      </c>
      <c r="C6282" t="s">
        <v>103</v>
      </c>
      <c r="D6282" t="str">
        <f>CONCATENATE("3513",A6282,B6282,C6282,TEXT(F6282,REPT("0",3)))</f>
        <v>3513130011001700002</v>
      </c>
      <c r="E6282">
        <v>2</v>
      </c>
      <c r="F6282">
        <v>2</v>
      </c>
      <c r="G6282" t="s">
        <v>287</v>
      </c>
      <c r="H6282" t="s">
        <v>629</v>
      </c>
      <c r="I6282" t="s">
        <v>620</v>
      </c>
      <c r="J6282" t="s">
        <v>70</v>
      </c>
      <c r="K6282" t="s">
        <v>33</v>
      </c>
      <c r="L6282" t="str">
        <f>VLOOKUP(K6282,Sheet2!$A$1:$B$105,2,FALSE)</f>
        <v>Cek outlier nilai ijon (r516) per komoditas</v>
      </c>
    </row>
    <row r="6283" spans="1:12">
      <c r="A6283">
        <v>130</v>
      </c>
      <c r="B6283" t="s">
        <v>232</v>
      </c>
      <c r="C6283" t="s">
        <v>103</v>
      </c>
      <c r="D6283" t="str">
        <f>CONCATENATE("3513",A6283,B6283,C6283,TEXT(F6283,REPT("0",3)))</f>
        <v>3513130011001700012</v>
      </c>
      <c r="E6283">
        <v>12</v>
      </c>
      <c r="F6283">
        <v>12</v>
      </c>
      <c r="G6283" t="s">
        <v>287</v>
      </c>
      <c r="H6283" t="s">
        <v>629</v>
      </c>
      <c r="I6283" t="s">
        <v>620</v>
      </c>
      <c r="J6283" t="s">
        <v>70</v>
      </c>
      <c r="K6283" t="s">
        <v>23</v>
      </c>
      <c r="L6283" t="str">
        <f>VLOOKUP(K6283,Sheet2!$A$1:$B$105,2,FALSE)</f>
        <v>Cek outlier harga (r417/r416) per kabupaten per komoditas.</v>
      </c>
    </row>
    <row r="6284" spans="1:12">
      <c r="A6284">
        <v>130</v>
      </c>
      <c r="B6284" t="s">
        <v>232</v>
      </c>
      <c r="C6284" t="s">
        <v>103</v>
      </c>
      <c r="D6284" t="str">
        <f>CONCATENATE("3513",A6284,B6284,C6284,TEXT(F6284,REPT("0",3)))</f>
        <v>3513130011001700013</v>
      </c>
      <c r="E6284">
        <v>13</v>
      </c>
      <c r="F6284">
        <v>13</v>
      </c>
      <c r="G6284" t="s">
        <v>287</v>
      </c>
      <c r="H6284" t="s">
        <v>629</v>
      </c>
      <c r="I6284" t="s">
        <v>620</v>
      </c>
      <c r="J6284" t="s">
        <v>70</v>
      </c>
      <c r="K6284" t="s">
        <v>23</v>
      </c>
      <c r="L6284" t="str">
        <f>VLOOKUP(K6284,Sheet2!$A$1:$B$105,2,FALSE)</f>
        <v>Cek outlier harga (r417/r416) per kabupaten per komoditas.</v>
      </c>
    </row>
    <row r="6285" spans="1:12">
      <c r="A6285">
        <v>130</v>
      </c>
      <c r="B6285" t="s">
        <v>232</v>
      </c>
      <c r="C6285" t="s">
        <v>103</v>
      </c>
      <c r="D6285" t="str">
        <f>CONCATENATE("3513",A6285,B6285,C6285,TEXT(F6285,REPT("0",3)))</f>
        <v>3513130011001700015</v>
      </c>
      <c r="E6285">
        <v>15</v>
      </c>
      <c r="F6285">
        <v>15</v>
      </c>
      <c r="G6285" t="s">
        <v>287</v>
      </c>
      <c r="H6285" t="s">
        <v>629</v>
      </c>
      <c r="I6285" t="s">
        <v>620</v>
      </c>
      <c r="J6285" t="s">
        <v>70</v>
      </c>
      <c r="K6285" t="s">
        <v>33</v>
      </c>
      <c r="L6285" t="str">
        <f>VLOOKUP(K6285,Sheet2!$A$1:$B$105,2,FALSE)</f>
        <v>Cek outlier nilai ijon (r516) per komoditas</v>
      </c>
    </row>
    <row r="6286" spans="1:12">
      <c r="A6286">
        <v>130</v>
      </c>
      <c r="B6286" t="s">
        <v>232</v>
      </c>
      <c r="C6286" t="s">
        <v>103</v>
      </c>
      <c r="D6286" t="str">
        <f>CONCATENATE("3513",A6286,B6286,C6286,TEXT(F6286,REPT("0",3)))</f>
        <v>3513130011001700018</v>
      </c>
      <c r="E6286">
        <v>17</v>
      </c>
      <c r="F6286">
        <v>18</v>
      </c>
      <c r="G6286" t="s">
        <v>287</v>
      </c>
      <c r="H6286" t="s">
        <v>629</v>
      </c>
      <c r="I6286" t="s">
        <v>620</v>
      </c>
      <c r="J6286" t="s">
        <v>70</v>
      </c>
      <c r="K6286" t="s">
        <v>20</v>
      </c>
      <c r="L6286" t="str">
        <f>VLOOKUP(K6286,Sheet2!$A$1:$B$105,2,FALSE)</f>
        <v>Cek outlier HORTI harga per satuan produksi (per kg) per komoditas</v>
      </c>
    </row>
    <row r="6287" spans="1:12">
      <c r="A6287">
        <v>130</v>
      </c>
      <c r="B6287" t="s">
        <v>232</v>
      </c>
      <c r="C6287" t="s">
        <v>107</v>
      </c>
      <c r="D6287" t="str">
        <f>CONCATENATE("3513",A6287,B6287,C6287,TEXT(F6287,REPT("0",3)))</f>
        <v>3513130011001800008</v>
      </c>
      <c r="E6287">
        <v>12</v>
      </c>
      <c r="F6287">
        <v>8</v>
      </c>
      <c r="G6287" t="s">
        <v>526</v>
      </c>
      <c r="H6287" t="s">
        <v>630</v>
      </c>
      <c r="I6287" t="s">
        <v>620</v>
      </c>
      <c r="J6287" t="s">
        <v>170</v>
      </c>
      <c r="K6287" t="s">
        <v>23</v>
      </c>
      <c r="L6287" t="str">
        <f>VLOOKUP(K6287,Sheet2!$A$1:$B$105,2,FALSE)</f>
        <v>Cek outlier harga (r417/r416) per kabupaten per komoditas.</v>
      </c>
    </row>
    <row r="6288" spans="1:12">
      <c r="A6288">
        <v>130</v>
      </c>
      <c r="B6288" t="s">
        <v>232</v>
      </c>
      <c r="C6288" t="s">
        <v>107</v>
      </c>
      <c r="D6288" t="str">
        <f>CONCATENATE("3513",A6288,B6288,C6288,TEXT(F6288,REPT("0",3)))</f>
        <v>3513130011001800009</v>
      </c>
      <c r="E6288">
        <v>14</v>
      </c>
      <c r="F6288">
        <v>9</v>
      </c>
      <c r="G6288" t="s">
        <v>526</v>
      </c>
      <c r="H6288" t="s">
        <v>630</v>
      </c>
      <c r="I6288" t="s">
        <v>620</v>
      </c>
      <c r="J6288" t="s">
        <v>170</v>
      </c>
      <c r="K6288" t="s">
        <v>23</v>
      </c>
      <c r="L6288" t="str">
        <f>VLOOKUP(K6288,Sheet2!$A$1:$B$105,2,FALSE)</f>
        <v>Cek outlier harga (r417/r416) per kabupaten per komoditas.</v>
      </c>
    </row>
    <row r="6289" spans="1:12">
      <c r="A6289">
        <v>130</v>
      </c>
      <c r="B6289" t="s">
        <v>232</v>
      </c>
      <c r="C6289" t="s">
        <v>107</v>
      </c>
      <c r="D6289" t="str">
        <f>CONCATENATE("3513",A6289,B6289,C6289,TEXT(F6289,REPT("0",3)))</f>
        <v>3513130011001800012</v>
      </c>
      <c r="E6289">
        <v>19</v>
      </c>
      <c r="F6289">
        <v>12</v>
      </c>
      <c r="G6289" t="s">
        <v>526</v>
      </c>
      <c r="H6289" t="s">
        <v>630</v>
      </c>
      <c r="I6289" t="s">
        <v>620</v>
      </c>
      <c r="J6289" t="s">
        <v>170</v>
      </c>
      <c r="K6289" t="s">
        <v>23</v>
      </c>
      <c r="L6289" t="str">
        <f>VLOOKUP(K6289,Sheet2!$A$1:$B$105,2,FALSE)</f>
        <v>Cek outlier harga (r417/r416) per kabupaten per komoditas.</v>
      </c>
    </row>
    <row r="6290" spans="1:12">
      <c r="A6290">
        <v>130</v>
      </c>
      <c r="B6290" t="s">
        <v>232</v>
      </c>
      <c r="C6290" t="s">
        <v>107</v>
      </c>
      <c r="D6290" t="str">
        <f>CONCATENATE("3513",A6290,B6290,C6290,TEXT(F6290,REPT("0",3)))</f>
        <v>3513130011001800013</v>
      </c>
      <c r="E6290">
        <v>21</v>
      </c>
      <c r="F6290">
        <v>13</v>
      </c>
      <c r="G6290" t="s">
        <v>526</v>
      </c>
      <c r="H6290" t="s">
        <v>630</v>
      </c>
      <c r="I6290" t="s">
        <v>620</v>
      </c>
      <c r="J6290" t="s">
        <v>170</v>
      </c>
      <c r="K6290" t="s">
        <v>24</v>
      </c>
      <c r="L6290" t="str">
        <f>VLOOKUP(K6290,Sheet2!$A$1:$B$105,2,FALSE)</f>
        <v>Cek outlier produktivitas (r416/r412) per kabupaten per komoditas.</v>
      </c>
    </row>
    <row r="6291" spans="1:12">
      <c r="A6291">
        <v>130</v>
      </c>
      <c r="B6291" t="s">
        <v>232</v>
      </c>
      <c r="C6291" t="s">
        <v>107</v>
      </c>
      <c r="D6291" t="str">
        <f>CONCATENATE("3513",A6291,B6291,C6291,TEXT(F6291,REPT("0",3)))</f>
        <v>3513130011001800013</v>
      </c>
      <c r="E6291">
        <v>21</v>
      </c>
      <c r="F6291">
        <v>13</v>
      </c>
      <c r="G6291" t="s">
        <v>526</v>
      </c>
      <c r="H6291" t="s">
        <v>630</v>
      </c>
      <c r="I6291" t="s">
        <v>620</v>
      </c>
      <c r="J6291" t="s">
        <v>170</v>
      </c>
      <c r="K6291" t="s">
        <v>23</v>
      </c>
      <c r="L6291" t="str">
        <f>VLOOKUP(K6291,Sheet2!$A$1:$B$105,2,FALSE)</f>
        <v>Cek outlier harga (r417/r416) per kabupaten per komoditas.</v>
      </c>
    </row>
    <row r="6292" spans="1:12">
      <c r="A6292">
        <v>130</v>
      </c>
      <c r="B6292" t="s">
        <v>232</v>
      </c>
      <c r="C6292" t="s">
        <v>107</v>
      </c>
      <c r="D6292" t="str">
        <f>CONCATENATE("3513",A6292,B6292,C6292,TEXT(F6292,REPT("0",3)))</f>
        <v>3513130011001800018</v>
      </c>
      <c r="E6292">
        <v>27</v>
      </c>
      <c r="F6292">
        <v>18</v>
      </c>
      <c r="G6292" t="s">
        <v>526</v>
      </c>
      <c r="H6292" t="s">
        <v>630</v>
      </c>
      <c r="I6292" t="s">
        <v>620</v>
      </c>
      <c r="J6292" t="s">
        <v>170</v>
      </c>
      <c r="K6292" t="s">
        <v>33</v>
      </c>
      <c r="L6292" t="str">
        <f>VLOOKUP(K6292,Sheet2!$A$1:$B$105,2,FALSE)</f>
        <v>Cek outlier nilai ijon (r516) per komoditas</v>
      </c>
    </row>
    <row r="6293" spans="1:12">
      <c r="A6293">
        <v>130</v>
      </c>
      <c r="B6293" t="s">
        <v>232</v>
      </c>
      <c r="C6293" t="s">
        <v>107</v>
      </c>
      <c r="D6293" t="str">
        <f>CONCATENATE("3513",A6293,B6293,C6293,TEXT(F6293,REPT("0",3)))</f>
        <v>3513130011001800021</v>
      </c>
      <c r="E6293">
        <v>30</v>
      </c>
      <c r="F6293">
        <v>21</v>
      </c>
      <c r="G6293" t="s">
        <v>526</v>
      </c>
      <c r="H6293" t="s">
        <v>630</v>
      </c>
      <c r="I6293" t="s">
        <v>620</v>
      </c>
      <c r="J6293" t="s">
        <v>170</v>
      </c>
      <c r="K6293" t="s">
        <v>23</v>
      </c>
      <c r="L6293" t="str">
        <f>VLOOKUP(K6293,Sheet2!$A$1:$B$105,2,FALSE)</f>
        <v>Cek outlier harga (r417/r416) per kabupaten per komoditas.</v>
      </c>
    </row>
    <row r="6294" spans="1:12">
      <c r="A6294">
        <v>130</v>
      </c>
      <c r="B6294" t="s">
        <v>232</v>
      </c>
      <c r="C6294" t="s">
        <v>107</v>
      </c>
      <c r="D6294" t="str">
        <f>CONCATENATE("3513",A6294,B6294,C6294,TEXT(F6294,REPT("0",3)))</f>
        <v>3513130011001800021</v>
      </c>
      <c r="E6294">
        <v>30</v>
      </c>
      <c r="F6294">
        <v>21</v>
      </c>
      <c r="G6294" t="s">
        <v>526</v>
      </c>
      <c r="H6294" t="s">
        <v>630</v>
      </c>
      <c r="I6294" t="s">
        <v>620</v>
      </c>
      <c r="J6294" t="s">
        <v>170</v>
      </c>
      <c r="K6294" t="s">
        <v>20</v>
      </c>
      <c r="L6294" t="str">
        <f>VLOOKUP(K6294,Sheet2!$A$1:$B$105,2,FALSE)</f>
        <v>Cek outlier HORTI harga per satuan produksi (per kg) per komoditas</v>
      </c>
    </row>
    <row r="6295" spans="1:12">
      <c r="A6295">
        <v>130</v>
      </c>
      <c r="B6295" t="s">
        <v>232</v>
      </c>
      <c r="C6295" t="s">
        <v>107</v>
      </c>
      <c r="D6295" t="str">
        <f>CONCATENATE("3513",A6295,B6295,C6295,TEXT(F6295,REPT("0",3)))</f>
        <v>3513130011001800025</v>
      </c>
      <c r="E6295">
        <v>34</v>
      </c>
      <c r="F6295">
        <v>25</v>
      </c>
      <c r="G6295" t="s">
        <v>526</v>
      </c>
      <c r="H6295" t="s">
        <v>630</v>
      </c>
      <c r="I6295" t="s">
        <v>620</v>
      </c>
      <c r="J6295" t="s">
        <v>170</v>
      </c>
      <c r="K6295" t="s">
        <v>23</v>
      </c>
      <c r="L6295" t="str">
        <f>VLOOKUP(K6295,Sheet2!$A$1:$B$105,2,FALSE)</f>
        <v>Cek outlier harga (r417/r416) per kabupaten per komoditas.</v>
      </c>
    </row>
    <row r="6296" spans="1:12">
      <c r="A6296">
        <v>130</v>
      </c>
      <c r="B6296" t="s">
        <v>232</v>
      </c>
      <c r="C6296" t="s">
        <v>107</v>
      </c>
      <c r="D6296" t="str">
        <f>CONCATENATE("3513",A6296,B6296,C6296,TEXT(F6296,REPT("0",3)))</f>
        <v>3513130011001800030</v>
      </c>
      <c r="E6296">
        <v>40</v>
      </c>
      <c r="F6296">
        <v>30</v>
      </c>
      <c r="G6296" t="s">
        <v>526</v>
      </c>
      <c r="H6296" t="s">
        <v>630</v>
      </c>
      <c r="I6296" t="s">
        <v>620</v>
      </c>
      <c r="J6296" t="s">
        <v>170</v>
      </c>
      <c r="K6296" t="s">
        <v>23</v>
      </c>
      <c r="L6296" t="str">
        <f>VLOOKUP(K6296,Sheet2!$A$1:$B$105,2,FALSE)</f>
        <v>Cek outlier harga (r417/r416) per kabupaten per komoditas.</v>
      </c>
    </row>
    <row r="6297" spans="1:12">
      <c r="A6297">
        <v>130</v>
      </c>
      <c r="B6297" t="s">
        <v>232</v>
      </c>
      <c r="C6297" t="s">
        <v>109</v>
      </c>
      <c r="D6297" t="str">
        <f>CONCATENATE("3513",A6297,B6297,C6297,TEXT(F6297,REPT("0",3)))</f>
        <v>3513130011001900001</v>
      </c>
      <c r="E6297">
        <v>1</v>
      </c>
      <c r="F6297">
        <v>1</v>
      </c>
      <c r="G6297" t="s">
        <v>331</v>
      </c>
      <c r="H6297" t="s">
        <v>630</v>
      </c>
      <c r="I6297" t="s">
        <v>620</v>
      </c>
      <c r="J6297" t="s">
        <v>242</v>
      </c>
      <c r="K6297" t="s">
        <v>23</v>
      </c>
      <c r="L6297" t="str">
        <f>VLOOKUP(K6297,Sheet2!$A$1:$B$105,2,FALSE)</f>
        <v>Cek outlier harga (r417/r416) per kabupaten per komoditas.</v>
      </c>
    </row>
    <row r="6298" spans="1:12">
      <c r="A6298">
        <v>130</v>
      </c>
      <c r="B6298" t="s">
        <v>232</v>
      </c>
      <c r="C6298" t="s">
        <v>109</v>
      </c>
      <c r="D6298" t="str">
        <f>CONCATENATE("3513",A6298,B6298,C6298,TEXT(F6298,REPT("0",3)))</f>
        <v>3513130011001900002</v>
      </c>
      <c r="E6298">
        <v>2</v>
      </c>
      <c r="F6298">
        <v>2</v>
      </c>
      <c r="G6298" t="s">
        <v>331</v>
      </c>
      <c r="H6298" t="s">
        <v>630</v>
      </c>
      <c r="I6298" t="s">
        <v>620</v>
      </c>
      <c r="J6298" t="s">
        <v>242</v>
      </c>
      <c r="K6298" t="s">
        <v>23</v>
      </c>
      <c r="L6298" t="str">
        <f>VLOOKUP(K6298,Sheet2!$A$1:$B$105,2,FALSE)</f>
        <v>Cek outlier harga (r417/r416) per kabupaten per komoditas.</v>
      </c>
    </row>
    <row r="6299" spans="1:12">
      <c r="A6299">
        <v>130</v>
      </c>
      <c r="B6299" t="s">
        <v>232</v>
      </c>
      <c r="C6299" t="s">
        <v>109</v>
      </c>
      <c r="D6299" t="str">
        <f>CONCATENATE("3513",A6299,B6299,C6299,TEXT(F6299,REPT("0",3)))</f>
        <v>3513130011001900007</v>
      </c>
      <c r="E6299">
        <v>6</v>
      </c>
      <c r="F6299">
        <v>7</v>
      </c>
      <c r="G6299" t="s">
        <v>331</v>
      </c>
      <c r="H6299" t="s">
        <v>630</v>
      </c>
      <c r="I6299" t="s">
        <v>620</v>
      </c>
      <c r="J6299" t="s">
        <v>242</v>
      </c>
      <c r="K6299" t="s">
        <v>23</v>
      </c>
      <c r="L6299" t="str">
        <f>VLOOKUP(K6299,Sheet2!$A$1:$B$105,2,FALSE)</f>
        <v>Cek outlier harga (r417/r416) per kabupaten per komoditas.</v>
      </c>
    </row>
    <row r="6300" spans="1:12">
      <c r="A6300">
        <v>130</v>
      </c>
      <c r="B6300" t="s">
        <v>232</v>
      </c>
      <c r="C6300" t="s">
        <v>109</v>
      </c>
      <c r="D6300" t="str">
        <f>CONCATENATE("3513",A6300,B6300,C6300,TEXT(F6300,REPT("0",3)))</f>
        <v>3513130011001900011</v>
      </c>
      <c r="E6300">
        <v>9</v>
      </c>
      <c r="F6300">
        <v>11</v>
      </c>
      <c r="G6300" t="s">
        <v>331</v>
      </c>
      <c r="H6300" t="s">
        <v>630</v>
      </c>
      <c r="I6300" t="s">
        <v>620</v>
      </c>
      <c r="J6300" t="s">
        <v>242</v>
      </c>
      <c r="K6300" t="s">
        <v>23</v>
      </c>
      <c r="L6300" t="str">
        <f>VLOOKUP(K6300,Sheet2!$A$1:$B$105,2,FALSE)</f>
        <v>Cek outlier harga (r417/r416) per kabupaten per komoditas.</v>
      </c>
    </row>
    <row r="6301" spans="1:12">
      <c r="A6301">
        <v>130</v>
      </c>
      <c r="B6301" t="s">
        <v>232</v>
      </c>
      <c r="C6301" t="s">
        <v>109</v>
      </c>
      <c r="D6301" t="str">
        <f>CONCATENATE("3513",A6301,B6301,C6301,TEXT(F6301,REPT("0",3)))</f>
        <v>3513130011001900014</v>
      </c>
      <c r="E6301">
        <v>11</v>
      </c>
      <c r="F6301">
        <v>14</v>
      </c>
      <c r="G6301" t="s">
        <v>331</v>
      </c>
      <c r="H6301" t="s">
        <v>630</v>
      </c>
      <c r="I6301" t="s">
        <v>620</v>
      </c>
      <c r="J6301" t="s">
        <v>242</v>
      </c>
      <c r="K6301" t="s">
        <v>405</v>
      </c>
      <c r="L6301" t="str">
        <f>VLOOKUP(K6301,Sheet2!$A$1:$B$105,2,FALSE)</f>
        <v>kewajaran 826 rata2 nilai hasil tangkapan per trip &lt;10rb atau &gt;10jt
(826 &lt;=10rb atau 826 &gt;=10jt)</v>
      </c>
    </row>
    <row r="6302" spans="1:12">
      <c r="A6302">
        <v>130</v>
      </c>
      <c r="B6302" t="s">
        <v>232</v>
      </c>
      <c r="C6302" t="s">
        <v>109</v>
      </c>
      <c r="D6302" t="str">
        <f>CONCATENATE("3513",A6302,B6302,C6302,TEXT(F6302,REPT("0",3)))</f>
        <v>3513130011001900015</v>
      </c>
      <c r="E6302">
        <v>12</v>
      </c>
      <c r="F6302">
        <v>15</v>
      </c>
      <c r="G6302" t="s">
        <v>331</v>
      </c>
      <c r="H6302" t="s">
        <v>630</v>
      </c>
      <c r="I6302" t="s">
        <v>620</v>
      </c>
      <c r="J6302" t="s">
        <v>242</v>
      </c>
      <c r="K6302" t="s">
        <v>23</v>
      </c>
      <c r="L6302" t="str">
        <f>VLOOKUP(K6302,Sheet2!$A$1:$B$105,2,FALSE)</f>
        <v>Cek outlier harga (r417/r416) per kabupaten per komoditas.</v>
      </c>
    </row>
    <row r="6303" spans="1:12">
      <c r="A6303">
        <v>130</v>
      </c>
      <c r="B6303" t="s">
        <v>232</v>
      </c>
      <c r="C6303" t="s">
        <v>109</v>
      </c>
      <c r="D6303" t="str">
        <f>CONCATENATE("3513",A6303,B6303,C6303,TEXT(F6303,REPT("0",3)))</f>
        <v>3513130011001900016</v>
      </c>
      <c r="E6303">
        <v>13</v>
      </c>
      <c r="F6303">
        <v>16</v>
      </c>
      <c r="G6303" t="s">
        <v>331</v>
      </c>
      <c r="H6303" t="s">
        <v>630</v>
      </c>
      <c r="I6303" t="s">
        <v>620</v>
      </c>
      <c r="J6303" t="s">
        <v>242</v>
      </c>
      <c r="K6303" t="s">
        <v>23</v>
      </c>
      <c r="L6303" t="str">
        <f>VLOOKUP(K6303,Sheet2!$A$1:$B$105,2,FALSE)</f>
        <v>Cek outlier harga (r417/r416) per kabupaten per komoditas.</v>
      </c>
    </row>
    <row r="6304" spans="1:12">
      <c r="A6304">
        <v>130</v>
      </c>
      <c r="B6304" t="s">
        <v>232</v>
      </c>
      <c r="C6304" t="s">
        <v>109</v>
      </c>
      <c r="D6304" t="str">
        <f>CONCATENATE("3513",A6304,B6304,C6304,TEXT(F6304,REPT("0",3)))</f>
        <v>3513130011001900028</v>
      </c>
      <c r="E6304">
        <v>23</v>
      </c>
      <c r="F6304">
        <v>28</v>
      </c>
      <c r="G6304" t="s">
        <v>331</v>
      </c>
      <c r="H6304" t="s">
        <v>630</v>
      </c>
      <c r="I6304" t="s">
        <v>620</v>
      </c>
      <c r="J6304" t="s">
        <v>242</v>
      </c>
      <c r="K6304" t="s">
        <v>23</v>
      </c>
      <c r="L6304" t="str">
        <f>VLOOKUP(K6304,Sheet2!$A$1:$B$105,2,FALSE)</f>
        <v>Cek outlier harga (r417/r416) per kabupaten per komoditas.</v>
      </c>
    </row>
    <row r="6305" spans="1:12">
      <c r="A6305">
        <v>130</v>
      </c>
      <c r="B6305" t="s">
        <v>232</v>
      </c>
      <c r="C6305" t="s">
        <v>109</v>
      </c>
      <c r="D6305" t="str">
        <f>CONCATENATE("3513",A6305,B6305,C6305,TEXT(F6305,REPT("0",3)))</f>
        <v>3513130011001900031</v>
      </c>
      <c r="E6305">
        <v>27</v>
      </c>
      <c r="F6305">
        <v>31</v>
      </c>
      <c r="G6305" t="s">
        <v>331</v>
      </c>
      <c r="H6305" t="s">
        <v>630</v>
      </c>
      <c r="I6305" t="s">
        <v>620</v>
      </c>
      <c r="J6305" t="s">
        <v>242</v>
      </c>
      <c r="K6305" t="s">
        <v>23</v>
      </c>
      <c r="L6305" t="str">
        <f>VLOOKUP(K6305,Sheet2!$A$1:$B$105,2,FALSE)</f>
        <v>Cek outlier harga (r417/r416) per kabupaten per komoditas.</v>
      </c>
    </row>
    <row r="6306" spans="1:12">
      <c r="A6306">
        <v>130</v>
      </c>
      <c r="B6306" t="s">
        <v>232</v>
      </c>
      <c r="C6306" t="s">
        <v>109</v>
      </c>
      <c r="D6306" t="str">
        <f>CONCATENATE("3513",A6306,B6306,C6306,TEXT(F6306,REPT("0",3)))</f>
        <v>3513130011001900032</v>
      </c>
      <c r="E6306">
        <v>28</v>
      </c>
      <c r="F6306">
        <v>32</v>
      </c>
      <c r="G6306" t="s">
        <v>331</v>
      </c>
      <c r="H6306" t="s">
        <v>630</v>
      </c>
      <c r="I6306" t="s">
        <v>620</v>
      </c>
      <c r="J6306" t="s">
        <v>242</v>
      </c>
      <c r="K6306" t="s">
        <v>23</v>
      </c>
      <c r="L6306" t="str">
        <f>VLOOKUP(K6306,Sheet2!$A$1:$B$105,2,FALSE)</f>
        <v>Cek outlier harga (r417/r416) per kabupaten per komoditas.</v>
      </c>
    </row>
    <row r="6307" spans="1:12">
      <c r="A6307">
        <v>130</v>
      </c>
      <c r="B6307" t="s">
        <v>232</v>
      </c>
      <c r="C6307" t="s">
        <v>109</v>
      </c>
      <c r="D6307" t="str">
        <f>CONCATENATE("3513",A6307,B6307,C6307,TEXT(F6307,REPT("0",3)))</f>
        <v>3513130011001900037</v>
      </c>
      <c r="E6307">
        <v>37</v>
      </c>
      <c r="F6307">
        <v>37</v>
      </c>
      <c r="G6307" t="s">
        <v>331</v>
      </c>
      <c r="H6307" t="s">
        <v>630</v>
      </c>
      <c r="I6307" t="s">
        <v>620</v>
      </c>
      <c r="J6307" t="s">
        <v>242</v>
      </c>
      <c r="K6307" t="s">
        <v>222</v>
      </c>
      <c r="L6307" t="str">
        <f>VLOOKUP(K6307,Sheet2!$A$1:$B$105,2,FALSE)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308" spans="1:12">
      <c r="A6308">
        <v>130</v>
      </c>
      <c r="B6308" t="s">
        <v>232</v>
      </c>
      <c r="C6308" t="s">
        <v>109</v>
      </c>
      <c r="D6308" t="str">
        <f>CONCATENATE("3513",A6308,B6308,C6308,TEXT(F6308,REPT("0",3)))</f>
        <v>3513130011001900038</v>
      </c>
      <c r="E6308">
        <v>38</v>
      </c>
      <c r="F6308">
        <v>38</v>
      </c>
      <c r="G6308" t="s">
        <v>331</v>
      </c>
      <c r="H6308" t="s">
        <v>630</v>
      </c>
      <c r="I6308" t="s">
        <v>620</v>
      </c>
      <c r="J6308" t="s">
        <v>242</v>
      </c>
      <c r="K6308" t="s">
        <v>20</v>
      </c>
      <c r="L6308" t="str">
        <f>VLOOKUP(K6308,Sheet2!$A$1:$B$105,2,FALSE)</f>
        <v>Cek outlier HORTI harga per satuan produksi (per kg) per komoditas</v>
      </c>
    </row>
    <row r="6309" spans="1:12">
      <c r="A6309">
        <v>130</v>
      </c>
      <c r="B6309" t="s">
        <v>232</v>
      </c>
      <c r="C6309" t="s">
        <v>109</v>
      </c>
      <c r="D6309" t="str">
        <f>CONCATENATE("3513",A6309,B6309,C6309,TEXT(F6309,REPT("0",3)))</f>
        <v>3513130011001900039</v>
      </c>
      <c r="E6309">
        <v>40</v>
      </c>
      <c r="F6309">
        <v>39</v>
      </c>
      <c r="G6309" t="s">
        <v>331</v>
      </c>
      <c r="H6309" t="s">
        <v>630</v>
      </c>
      <c r="I6309" t="s">
        <v>620</v>
      </c>
      <c r="J6309" t="s">
        <v>242</v>
      </c>
      <c r="K6309" t="s">
        <v>20</v>
      </c>
      <c r="L6309" t="str">
        <f>VLOOKUP(K6309,Sheet2!$A$1:$B$105,2,FALSE)</f>
        <v>Cek outlier HORTI harga per satuan produksi (per kg) per komoditas</v>
      </c>
    </row>
    <row r="6310" spans="1:12">
      <c r="A6310">
        <v>130</v>
      </c>
      <c r="B6310" t="s">
        <v>232</v>
      </c>
      <c r="C6310" t="s">
        <v>109</v>
      </c>
      <c r="D6310" t="str">
        <f>CONCATENATE("3513",A6310,B6310,C6310,TEXT(F6310,REPT("0",3)))</f>
        <v>3513130011001900040</v>
      </c>
      <c r="E6310">
        <v>40</v>
      </c>
      <c r="F6310">
        <v>40</v>
      </c>
      <c r="G6310" t="s">
        <v>331</v>
      </c>
      <c r="H6310" t="s">
        <v>630</v>
      </c>
      <c r="I6310" t="s">
        <v>620</v>
      </c>
      <c r="J6310" t="s">
        <v>242</v>
      </c>
      <c r="K6310" t="s">
        <v>20</v>
      </c>
      <c r="L6310" t="str">
        <f>VLOOKUP(K6310,Sheet2!$A$1:$B$105,2,FALSE)</f>
        <v>Cek outlier HORTI harga per satuan produksi (per kg) per komoditas</v>
      </c>
    </row>
    <row r="6311" spans="1:12">
      <c r="A6311">
        <v>130</v>
      </c>
      <c r="B6311" t="s">
        <v>232</v>
      </c>
      <c r="C6311" t="s">
        <v>270</v>
      </c>
      <c r="D6311" t="str">
        <f>CONCATENATE("3513",A6311,B6311,C6311,TEXT(F6311,REPT("0",3)))</f>
        <v>3513130011002000001</v>
      </c>
      <c r="E6311">
        <v>1</v>
      </c>
      <c r="F6311">
        <v>1</v>
      </c>
      <c r="G6311" t="s">
        <v>316</v>
      </c>
      <c r="H6311" t="s">
        <v>630</v>
      </c>
      <c r="I6311" t="s">
        <v>620</v>
      </c>
      <c r="J6311" t="s">
        <v>235</v>
      </c>
      <c r="K6311" t="s">
        <v>91</v>
      </c>
      <c r="L6311" t="str">
        <f>VLOOKUP(K6311,Sheet2!$A$1:$B$105,2,FALSE)</f>
        <v>1-365 ; cek pengelola bekerja hanya 1 hari setiap 2pekan (r306 &lt;=12)</v>
      </c>
    </row>
    <row r="6312" spans="1:12">
      <c r="A6312">
        <v>130</v>
      </c>
      <c r="B6312" t="s">
        <v>232</v>
      </c>
      <c r="C6312" t="s">
        <v>270</v>
      </c>
      <c r="D6312" t="str">
        <f>CONCATENATE("3513",A6312,B6312,C6312,TEXT(F6312,REPT("0",3)))</f>
        <v>3513130011002000008</v>
      </c>
      <c r="E6312">
        <v>7</v>
      </c>
      <c r="F6312">
        <v>8</v>
      </c>
      <c r="G6312" t="s">
        <v>316</v>
      </c>
      <c r="H6312" t="s">
        <v>630</v>
      </c>
      <c r="I6312" t="s">
        <v>620</v>
      </c>
      <c r="J6312" t="s">
        <v>235</v>
      </c>
      <c r="K6312" t="s">
        <v>23</v>
      </c>
      <c r="L6312" t="str">
        <f>VLOOKUP(K6312,Sheet2!$A$1:$B$105,2,FALSE)</f>
        <v>Cek outlier harga (r417/r416) per kabupaten per komoditas.</v>
      </c>
    </row>
    <row r="6313" spans="1:12">
      <c r="A6313">
        <v>130</v>
      </c>
      <c r="B6313" t="s">
        <v>232</v>
      </c>
      <c r="C6313" t="s">
        <v>270</v>
      </c>
      <c r="D6313" t="str">
        <f>CONCATENATE("3513",A6313,B6313,C6313,TEXT(F6313,REPT("0",3)))</f>
        <v>3513130011002000009</v>
      </c>
      <c r="E6313">
        <v>7</v>
      </c>
      <c r="F6313">
        <v>9</v>
      </c>
      <c r="G6313" t="s">
        <v>316</v>
      </c>
      <c r="H6313" t="s">
        <v>630</v>
      </c>
      <c r="I6313" t="s">
        <v>620</v>
      </c>
      <c r="J6313" t="s">
        <v>235</v>
      </c>
      <c r="K6313" t="s">
        <v>23</v>
      </c>
      <c r="L6313" t="str">
        <f>VLOOKUP(K6313,Sheet2!$A$1:$B$105,2,FALSE)</f>
        <v>Cek outlier harga (r417/r416) per kabupaten per komoditas.</v>
      </c>
    </row>
    <row r="6314" spans="1:12">
      <c r="A6314">
        <v>130</v>
      </c>
      <c r="B6314" t="s">
        <v>232</v>
      </c>
      <c r="C6314" t="s">
        <v>270</v>
      </c>
      <c r="D6314" t="str">
        <f>CONCATENATE("3513",A6314,B6314,C6314,TEXT(F6314,REPT("0",3)))</f>
        <v>3513130011002000023</v>
      </c>
      <c r="E6314">
        <v>18</v>
      </c>
      <c r="F6314">
        <v>23</v>
      </c>
      <c r="G6314" t="s">
        <v>316</v>
      </c>
      <c r="H6314" t="s">
        <v>630</v>
      </c>
      <c r="I6314" t="s">
        <v>620</v>
      </c>
      <c r="J6314" t="s">
        <v>235</v>
      </c>
      <c r="K6314" t="s">
        <v>601</v>
      </c>
      <c r="L6314" t="str">
        <f>VLOOKUP(K6314,Sheet2!$A$1:$B$105,2,FALSE)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6315" spans="1:12">
      <c r="A6315">
        <v>130</v>
      </c>
      <c r="B6315" t="s">
        <v>232</v>
      </c>
      <c r="C6315" t="s">
        <v>270</v>
      </c>
      <c r="D6315" t="str">
        <f>CONCATENATE("3513",A6315,B6315,C6315,TEXT(F6315,REPT("0",3)))</f>
        <v>3513130011002000040</v>
      </c>
      <c r="E6315">
        <v>33</v>
      </c>
      <c r="F6315">
        <v>40</v>
      </c>
      <c r="G6315" t="s">
        <v>316</v>
      </c>
      <c r="H6315" t="s">
        <v>630</v>
      </c>
      <c r="I6315" t="s">
        <v>620</v>
      </c>
      <c r="J6315" t="s">
        <v>235</v>
      </c>
      <c r="K6315" t="s">
        <v>20</v>
      </c>
      <c r="L6315" t="str">
        <f>VLOOKUP(K6315,Sheet2!$A$1:$B$105,2,FALSE)</f>
        <v>Cek outlier HORTI harga per satuan produksi (per kg) per komoditas</v>
      </c>
    </row>
    <row r="6316" spans="1:12">
      <c r="A6316">
        <v>130</v>
      </c>
      <c r="B6316" t="s">
        <v>232</v>
      </c>
      <c r="C6316" t="s">
        <v>270</v>
      </c>
      <c r="D6316" t="str">
        <f>CONCATENATE("3513",A6316,B6316,C6316,TEXT(F6316,REPT("0",3)))</f>
        <v>3513130011002000047</v>
      </c>
      <c r="E6316">
        <v>41</v>
      </c>
      <c r="F6316">
        <v>47</v>
      </c>
      <c r="G6316" t="s">
        <v>316</v>
      </c>
      <c r="H6316" t="s">
        <v>630</v>
      </c>
      <c r="I6316" t="s">
        <v>620</v>
      </c>
      <c r="J6316" t="s">
        <v>235</v>
      </c>
      <c r="K6316" t="s">
        <v>23</v>
      </c>
      <c r="L6316" t="str">
        <f>VLOOKUP(K6316,Sheet2!$A$1:$B$105,2,FALSE)</f>
        <v>Cek outlier harga (r417/r416) per kabupaten per komoditas.</v>
      </c>
    </row>
    <row r="6317" spans="1:12">
      <c r="A6317">
        <v>130</v>
      </c>
      <c r="B6317" t="s">
        <v>232</v>
      </c>
      <c r="C6317" t="s">
        <v>270</v>
      </c>
      <c r="D6317" t="str">
        <f>CONCATENATE("3513",A6317,B6317,C6317,TEXT(F6317,REPT("0",3)))</f>
        <v>3513130011002000048</v>
      </c>
      <c r="E6317">
        <v>41</v>
      </c>
      <c r="F6317">
        <v>48</v>
      </c>
      <c r="G6317" t="s">
        <v>316</v>
      </c>
      <c r="H6317" t="s">
        <v>630</v>
      </c>
      <c r="I6317" t="s">
        <v>620</v>
      </c>
      <c r="J6317" t="s">
        <v>235</v>
      </c>
      <c r="K6317" t="s">
        <v>23</v>
      </c>
      <c r="L6317" t="str">
        <f>VLOOKUP(K6317,Sheet2!$A$1:$B$105,2,FALSE)</f>
        <v>Cek outlier harga (r417/r416) per kabupaten per komoditas.</v>
      </c>
    </row>
    <row r="6318" spans="1:12">
      <c r="A6318">
        <v>130</v>
      </c>
      <c r="B6318" t="s">
        <v>232</v>
      </c>
      <c r="C6318" t="s">
        <v>270</v>
      </c>
      <c r="D6318" t="str">
        <f>CONCATENATE("3513",A6318,B6318,C6318,TEXT(F6318,REPT("0",3)))</f>
        <v>3513130011002000054</v>
      </c>
      <c r="E6318">
        <v>52</v>
      </c>
      <c r="F6318">
        <v>54</v>
      </c>
      <c r="G6318" t="s">
        <v>316</v>
      </c>
      <c r="H6318" t="s">
        <v>630</v>
      </c>
      <c r="I6318" t="s">
        <v>620</v>
      </c>
      <c r="J6318" t="s">
        <v>235</v>
      </c>
      <c r="K6318" t="s">
        <v>83</v>
      </c>
      <c r="L6318" t="str">
        <f>VLOOKUP(K6318,Sheet2!$A$1:$B$105,2,FALSE)</f>
        <v>Pengecekan kewajaran nilai produksi ikutan kegiatan usaha pemungutan hasil hutan hasil hutan, perburuan dan atau penangkapan satwa liar r 739 &gt;=50.000 atau (&lt;10 dan &gt;0)</v>
      </c>
    </row>
    <row r="6319" spans="1:12">
      <c r="A6319">
        <v>130</v>
      </c>
      <c r="B6319" t="s">
        <v>232</v>
      </c>
      <c r="C6319" t="s">
        <v>270</v>
      </c>
      <c r="D6319" t="str">
        <f>CONCATENATE("3513",A6319,B6319,C6319,TEXT(F6319,REPT("0",3)))</f>
        <v>3513130011002000068</v>
      </c>
      <c r="E6319">
        <v>65</v>
      </c>
      <c r="F6319">
        <v>68</v>
      </c>
      <c r="G6319" t="s">
        <v>316</v>
      </c>
      <c r="H6319" t="s">
        <v>630</v>
      </c>
      <c r="I6319" t="s">
        <v>620</v>
      </c>
      <c r="J6319" t="s">
        <v>235</v>
      </c>
      <c r="K6319" t="s">
        <v>23</v>
      </c>
      <c r="L6319" t="str">
        <f>VLOOKUP(K6319,Sheet2!$A$1:$B$105,2,FALSE)</f>
        <v>Cek outlier harga (r417/r416) per kabupaten per komoditas.</v>
      </c>
    </row>
    <row r="6320" spans="1:12">
      <c r="A6320">
        <v>130</v>
      </c>
      <c r="B6320" t="s">
        <v>232</v>
      </c>
      <c r="C6320" t="s">
        <v>270</v>
      </c>
      <c r="D6320" t="str">
        <f>CONCATENATE("3513",A6320,B6320,C6320,TEXT(F6320,REPT("0",3)))</f>
        <v>3513130011002000075</v>
      </c>
      <c r="E6320">
        <v>73</v>
      </c>
      <c r="F6320">
        <v>75</v>
      </c>
      <c r="G6320" t="s">
        <v>316</v>
      </c>
      <c r="H6320" t="s">
        <v>630</v>
      </c>
      <c r="I6320" t="s">
        <v>620</v>
      </c>
      <c r="J6320" t="s">
        <v>235</v>
      </c>
      <c r="K6320" t="s">
        <v>23</v>
      </c>
      <c r="L6320" t="str">
        <f>VLOOKUP(K6320,Sheet2!$A$1:$B$105,2,FALSE)</f>
        <v>Cek outlier harga (r417/r416) per kabupaten per komoditas.</v>
      </c>
    </row>
    <row r="6321" spans="1:12">
      <c r="A6321">
        <v>130</v>
      </c>
      <c r="B6321" t="s">
        <v>232</v>
      </c>
      <c r="C6321" t="s">
        <v>270</v>
      </c>
      <c r="D6321" t="str">
        <f>CONCATENATE("3513",A6321,B6321,C6321,TEXT(F6321,REPT("0",3)))</f>
        <v>3513130011002000086</v>
      </c>
      <c r="E6321">
        <v>86</v>
      </c>
      <c r="F6321">
        <v>86</v>
      </c>
      <c r="G6321" t="s">
        <v>316</v>
      </c>
      <c r="H6321" t="s">
        <v>630</v>
      </c>
      <c r="I6321" t="s">
        <v>620</v>
      </c>
      <c r="J6321" t="s">
        <v>235</v>
      </c>
      <c r="K6321" t="s">
        <v>20</v>
      </c>
      <c r="L6321" t="str">
        <f>VLOOKUP(K6321,Sheet2!$A$1:$B$105,2,FALSE)</f>
        <v>Cek outlier HORTI harga per satuan produksi (per kg) per komoditas</v>
      </c>
    </row>
    <row r="6322" spans="1:12">
      <c r="A6322">
        <v>130</v>
      </c>
      <c r="B6322" t="s">
        <v>232</v>
      </c>
      <c r="C6322" t="s">
        <v>270</v>
      </c>
      <c r="D6322" t="str">
        <f>CONCATENATE("3513",A6322,B6322,C6322,TEXT(F6322,REPT("0",3)))</f>
        <v>3513130011002000087</v>
      </c>
      <c r="E6322">
        <v>87</v>
      </c>
      <c r="F6322">
        <v>87</v>
      </c>
      <c r="G6322" t="s">
        <v>316</v>
      </c>
      <c r="H6322" t="s">
        <v>630</v>
      </c>
      <c r="I6322" t="s">
        <v>620</v>
      </c>
      <c r="J6322" t="s">
        <v>235</v>
      </c>
      <c r="K6322" t="s">
        <v>222</v>
      </c>
      <c r="L6322" t="str">
        <f>VLOOKUP(K6322,Sheet2!$A$1:$B$105,2,FALSE)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323" spans="1:12">
      <c r="A6323">
        <v>130</v>
      </c>
      <c r="B6323" t="s">
        <v>232</v>
      </c>
      <c r="C6323" t="s">
        <v>270</v>
      </c>
      <c r="D6323" t="str">
        <f>CONCATENATE("3513",A6323,B6323,C6323,TEXT(F6323,REPT("0",3)))</f>
        <v>3513130011002000094</v>
      </c>
      <c r="E6323">
        <v>97</v>
      </c>
      <c r="F6323">
        <v>94</v>
      </c>
      <c r="G6323" t="s">
        <v>316</v>
      </c>
      <c r="H6323" t="s">
        <v>630</v>
      </c>
      <c r="I6323" t="s">
        <v>620</v>
      </c>
      <c r="J6323" t="s">
        <v>235</v>
      </c>
      <c r="K6323" t="s">
        <v>601</v>
      </c>
      <c r="L6323" t="str">
        <f>VLOOKUP(K6323,Sheet2!$A$1:$B$105,2,FALSE)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6324" spans="1:12">
      <c r="A6324">
        <v>130</v>
      </c>
      <c r="B6324" t="s">
        <v>232</v>
      </c>
      <c r="C6324" t="s">
        <v>272</v>
      </c>
      <c r="D6324" t="str">
        <f>CONCATENATE("3513",A6324,B6324,C6324,TEXT(F6324,REPT("0",3)))</f>
        <v>3513130011002100009</v>
      </c>
      <c r="E6324">
        <v>8</v>
      </c>
      <c r="F6324">
        <v>9</v>
      </c>
      <c r="G6324" t="s">
        <v>462</v>
      </c>
      <c r="H6324" t="s">
        <v>630</v>
      </c>
      <c r="I6324" t="s">
        <v>620</v>
      </c>
      <c r="J6324" t="s">
        <v>62</v>
      </c>
      <c r="K6324" t="s">
        <v>222</v>
      </c>
      <c r="L6324" t="str">
        <f>VLOOKUP(K6324,Sheet2!$A$1:$B$105,2,FALSE)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325" spans="1:12">
      <c r="A6325">
        <v>130</v>
      </c>
      <c r="B6325" t="s">
        <v>232</v>
      </c>
      <c r="C6325" t="s">
        <v>272</v>
      </c>
      <c r="D6325" t="str">
        <f>CONCATENATE("3513",A6325,B6325,C6325,TEXT(F6325,REPT("0",3)))</f>
        <v>3513130011002100021</v>
      </c>
      <c r="E6325">
        <v>16</v>
      </c>
      <c r="F6325">
        <v>21</v>
      </c>
      <c r="G6325" t="s">
        <v>462</v>
      </c>
      <c r="H6325" t="s">
        <v>630</v>
      </c>
      <c r="I6325" t="s">
        <v>620</v>
      </c>
      <c r="J6325" t="s">
        <v>62</v>
      </c>
      <c r="K6325" t="s">
        <v>222</v>
      </c>
      <c r="L6325" t="str">
        <f>VLOOKUP(K6325,Sheet2!$A$1:$B$105,2,FALSE)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326" spans="1:12">
      <c r="A6326">
        <v>130</v>
      </c>
      <c r="B6326" t="s">
        <v>232</v>
      </c>
      <c r="C6326" t="s">
        <v>272</v>
      </c>
      <c r="D6326" t="str">
        <f>CONCATENATE("3513",A6326,B6326,C6326,TEXT(F6326,REPT("0",3)))</f>
        <v>3513130011002100025</v>
      </c>
      <c r="E6326">
        <v>20</v>
      </c>
      <c r="F6326">
        <v>25</v>
      </c>
      <c r="G6326" t="s">
        <v>462</v>
      </c>
      <c r="H6326" t="s">
        <v>630</v>
      </c>
      <c r="I6326" t="s">
        <v>620</v>
      </c>
      <c r="J6326" t="s">
        <v>62</v>
      </c>
      <c r="K6326" t="s">
        <v>46</v>
      </c>
      <c r="L6326" t="str">
        <f>VLOOKUP(K6326,Sheet2!$A$1:$B$105,2,FALSE)</f>
        <v>Cek outlier nilai ijon per kabupaten per komoditas. Perlu dipastikan bahwa isian sudah dalam bentuk 000 Rp.</v>
      </c>
    </row>
    <row r="6327" spans="1:12">
      <c r="A6327">
        <v>130</v>
      </c>
      <c r="B6327" t="s">
        <v>232</v>
      </c>
      <c r="C6327" t="s">
        <v>272</v>
      </c>
      <c r="D6327" t="str">
        <f>CONCATENATE("3513",A6327,B6327,C6327,TEXT(F6327,REPT("0",3)))</f>
        <v>3513130011002100041</v>
      </c>
      <c r="E6327">
        <v>38</v>
      </c>
      <c r="F6327">
        <v>41</v>
      </c>
      <c r="G6327" t="s">
        <v>462</v>
      </c>
      <c r="H6327" t="s">
        <v>630</v>
      </c>
      <c r="I6327" t="s">
        <v>620</v>
      </c>
      <c r="J6327" t="s">
        <v>62</v>
      </c>
      <c r="K6327" t="s">
        <v>222</v>
      </c>
      <c r="L6327" t="str">
        <f>VLOOKUP(K6327,Sheet2!$A$1:$B$105,2,FALSE)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328" spans="1:12">
      <c r="A6328">
        <v>130</v>
      </c>
      <c r="B6328" t="s">
        <v>232</v>
      </c>
      <c r="C6328" t="s">
        <v>272</v>
      </c>
      <c r="D6328" t="str">
        <f>CONCATENATE("3513",A6328,B6328,C6328,TEXT(F6328,REPT("0",3)))</f>
        <v>3513130011002100043</v>
      </c>
      <c r="E6328">
        <v>41</v>
      </c>
      <c r="F6328">
        <v>43</v>
      </c>
      <c r="G6328" t="s">
        <v>462</v>
      </c>
      <c r="H6328" t="s">
        <v>630</v>
      </c>
      <c r="I6328" t="s">
        <v>620</v>
      </c>
      <c r="J6328" t="s">
        <v>62</v>
      </c>
      <c r="K6328" t="s">
        <v>23</v>
      </c>
      <c r="L6328" t="str">
        <f>VLOOKUP(K6328,Sheet2!$A$1:$B$105,2,FALSE)</f>
        <v>Cek outlier harga (r417/r416) per kabupaten per komoditas.</v>
      </c>
    </row>
    <row r="6329" spans="1:12">
      <c r="A6329">
        <v>130</v>
      </c>
      <c r="B6329" t="s">
        <v>232</v>
      </c>
      <c r="C6329" t="s">
        <v>272</v>
      </c>
      <c r="D6329" t="str">
        <f>CONCATENATE("3513",A6329,B6329,C6329,TEXT(F6329,REPT("0",3)))</f>
        <v>3513130011002100045</v>
      </c>
      <c r="E6329">
        <v>43</v>
      </c>
      <c r="F6329">
        <v>45</v>
      </c>
      <c r="G6329" t="s">
        <v>462</v>
      </c>
      <c r="H6329" t="s">
        <v>630</v>
      </c>
      <c r="I6329" t="s">
        <v>620</v>
      </c>
      <c r="J6329" t="s">
        <v>62</v>
      </c>
      <c r="K6329" t="s">
        <v>23</v>
      </c>
      <c r="L6329" t="str">
        <f>VLOOKUP(K6329,Sheet2!$A$1:$B$105,2,FALSE)</f>
        <v>Cek outlier harga (r417/r416) per kabupaten per komoditas.</v>
      </c>
    </row>
    <row r="6330" spans="1:12">
      <c r="A6330">
        <v>130</v>
      </c>
      <c r="B6330" t="s">
        <v>232</v>
      </c>
      <c r="C6330" t="s">
        <v>272</v>
      </c>
      <c r="D6330" t="str">
        <f>CONCATENATE("3513",A6330,B6330,C6330,TEXT(F6330,REPT("0",3)))</f>
        <v>3513130011002100048</v>
      </c>
      <c r="E6330">
        <v>46</v>
      </c>
      <c r="F6330">
        <v>48</v>
      </c>
      <c r="G6330" t="s">
        <v>462</v>
      </c>
      <c r="H6330" t="s">
        <v>630</v>
      </c>
      <c r="I6330" t="s">
        <v>620</v>
      </c>
      <c r="J6330" t="s">
        <v>62</v>
      </c>
      <c r="K6330" t="s">
        <v>356</v>
      </c>
      <c r="L6330" t="str">
        <f>VLOOKUP(K6330,Sheet2!$A$1:$B$105,2,FALSE)</f>
        <v>kewajaran rata2 hasil tangkapan per trip&lt;1kg atau &gt;1000kg
(825 = 1 atau 825 &gt;1000)</v>
      </c>
    </row>
    <row r="6331" spans="1:12">
      <c r="A6331">
        <v>130</v>
      </c>
      <c r="B6331" t="s">
        <v>232</v>
      </c>
      <c r="C6331" t="s">
        <v>272</v>
      </c>
      <c r="D6331" t="str">
        <f>CONCATENATE("3513",A6331,B6331,C6331,TEXT(F6331,REPT("0",3)))</f>
        <v>3513130011002100050</v>
      </c>
      <c r="E6331">
        <v>51</v>
      </c>
      <c r="F6331">
        <v>50</v>
      </c>
      <c r="G6331" t="s">
        <v>462</v>
      </c>
      <c r="H6331" t="s">
        <v>630</v>
      </c>
      <c r="I6331" t="s">
        <v>620</v>
      </c>
      <c r="J6331" t="s">
        <v>62</v>
      </c>
      <c r="K6331" t="s">
        <v>23</v>
      </c>
      <c r="L6331" t="str">
        <f>VLOOKUP(K6331,Sheet2!$A$1:$B$105,2,FALSE)</f>
        <v>Cek outlier harga (r417/r416) per kabupaten per komoditas.</v>
      </c>
    </row>
    <row r="6332" spans="1:12">
      <c r="A6332">
        <v>130</v>
      </c>
      <c r="B6332" t="s">
        <v>232</v>
      </c>
      <c r="C6332" t="s">
        <v>272</v>
      </c>
      <c r="D6332" t="str">
        <f>CONCATENATE("3513",A6332,B6332,C6332,TEXT(F6332,REPT("0",3)))</f>
        <v>3513130011002100050</v>
      </c>
      <c r="E6332">
        <v>51</v>
      </c>
      <c r="F6332">
        <v>50</v>
      </c>
      <c r="G6332" t="s">
        <v>462</v>
      </c>
      <c r="H6332" t="s">
        <v>630</v>
      </c>
      <c r="I6332" t="s">
        <v>620</v>
      </c>
      <c r="J6332" t="s">
        <v>62</v>
      </c>
      <c r="K6332" t="s">
        <v>222</v>
      </c>
      <c r="L6332" t="str">
        <f>VLOOKUP(K6332,Sheet2!$A$1:$B$105,2,FALSE)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333" spans="1:12">
      <c r="A6333">
        <v>130</v>
      </c>
      <c r="B6333" t="s">
        <v>232</v>
      </c>
      <c r="C6333" t="s">
        <v>272</v>
      </c>
      <c r="D6333" t="str">
        <f>CONCATENATE("3513",A6333,B6333,C6333,TEXT(F6333,REPT("0",3)))</f>
        <v>3513130011002100052</v>
      </c>
      <c r="E6333">
        <v>54</v>
      </c>
      <c r="F6333">
        <v>52</v>
      </c>
      <c r="G6333" t="s">
        <v>462</v>
      </c>
      <c r="H6333" t="s">
        <v>630</v>
      </c>
      <c r="I6333" t="s">
        <v>620</v>
      </c>
      <c r="J6333" t="s">
        <v>62</v>
      </c>
      <c r="K6333" t="s">
        <v>222</v>
      </c>
      <c r="L6333" t="str">
        <f>VLOOKUP(K6333,Sheet2!$A$1:$B$105,2,FALSE)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334" spans="1:12">
      <c r="A6334">
        <v>130</v>
      </c>
      <c r="B6334" t="s">
        <v>232</v>
      </c>
      <c r="C6334" t="s">
        <v>272</v>
      </c>
      <c r="D6334" t="str">
        <f>CONCATENATE("3513",A6334,B6334,C6334,TEXT(F6334,REPT("0",3)))</f>
        <v>3513130011002100059</v>
      </c>
      <c r="E6334">
        <v>65</v>
      </c>
      <c r="F6334">
        <v>59</v>
      </c>
      <c r="G6334" t="s">
        <v>462</v>
      </c>
      <c r="H6334" t="s">
        <v>630</v>
      </c>
      <c r="I6334" t="s">
        <v>620</v>
      </c>
      <c r="J6334" t="s">
        <v>62</v>
      </c>
      <c r="K6334" t="s">
        <v>23</v>
      </c>
      <c r="L6334" t="str">
        <f>VLOOKUP(K6334,Sheet2!$A$1:$B$105,2,FALSE)</f>
        <v>Cek outlier harga (r417/r416) per kabupaten per komoditas.</v>
      </c>
    </row>
    <row r="6335" spans="1:12">
      <c r="A6335">
        <v>130</v>
      </c>
      <c r="B6335" t="s">
        <v>232</v>
      </c>
      <c r="C6335" t="s">
        <v>272</v>
      </c>
      <c r="D6335" t="str">
        <f>CONCATENATE("3513",A6335,B6335,C6335,TEXT(F6335,REPT("0",3)))</f>
        <v>3513130011002100072</v>
      </c>
      <c r="E6335">
        <v>79</v>
      </c>
      <c r="F6335">
        <v>72</v>
      </c>
      <c r="G6335" t="s">
        <v>462</v>
      </c>
      <c r="H6335" t="s">
        <v>630</v>
      </c>
      <c r="I6335" t="s">
        <v>620</v>
      </c>
      <c r="J6335" t="s">
        <v>62</v>
      </c>
      <c r="K6335" t="s">
        <v>222</v>
      </c>
      <c r="L6335" t="str">
        <f>VLOOKUP(K6335,Sheet2!$A$1:$B$105,2,FALSE)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336" spans="1:12">
      <c r="A6336">
        <v>130</v>
      </c>
      <c r="B6336" t="s">
        <v>250</v>
      </c>
      <c r="C6336" t="s">
        <v>26</v>
      </c>
      <c r="D6336" t="str">
        <f>CONCATENATE("3513",A6336,B6336,C6336,TEXT(F6336,REPT("0",3)))</f>
        <v>3513130012000100013</v>
      </c>
      <c r="E6336">
        <v>16</v>
      </c>
      <c r="F6336">
        <v>13</v>
      </c>
      <c r="G6336" t="s">
        <v>251</v>
      </c>
      <c r="H6336" t="s">
        <v>631</v>
      </c>
      <c r="I6336" t="s">
        <v>620</v>
      </c>
      <c r="J6336" t="s">
        <v>159</v>
      </c>
      <c r="K6336" t="s">
        <v>20</v>
      </c>
      <c r="L6336" t="str">
        <f>VLOOKUP(K6336,Sheet2!$A$1:$B$105,2,FALSE)</f>
        <v>Cek outlier HORTI harga per satuan produksi (per kg) per komoditas</v>
      </c>
    </row>
    <row r="6337" spans="1:12">
      <c r="A6337">
        <v>130</v>
      </c>
      <c r="B6337" t="s">
        <v>250</v>
      </c>
      <c r="C6337" t="s">
        <v>26</v>
      </c>
      <c r="D6337" t="str">
        <f>CONCATENATE("3513",A6337,B6337,C6337,TEXT(F6337,REPT("0",3)))</f>
        <v>3513130012000100032</v>
      </c>
      <c r="E6337">
        <v>37</v>
      </c>
      <c r="F6337">
        <v>32</v>
      </c>
      <c r="G6337" t="s">
        <v>251</v>
      </c>
      <c r="H6337" t="s">
        <v>631</v>
      </c>
      <c r="I6337" t="s">
        <v>620</v>
      </c>
      <c r="J6337" t="s">
        <v>159</v>
      </c>
      <c r="K6337" t="s">
        <v>20</v>
      </c>
      <c r="L6337" t="str">
        <f>VLOOKUP(K6337,Sheet2!$A$1:$B$105,2,FALSE)</f>
        <v>Cek outlier HORTI harga per satuan produksi (per kg) per komoditas</v>
      </c>
    </row>
    <row r="6338" spans="1:12">
      <c r="A6338">
        <v>130</v>
      </c>
      <c r="B6338" t="s">
        <v>250</v>
      </c>
      <c r="C6338" t="s">
        <v>26</v>
      </c>
      <c r="D6338" t="str">
        <f>CONCATENATE("3513",A6338,B6338,C6338,TEXT(F6338,REPT("0",3)))</f>
        <v>3513130012000100034</v>
      </c>
      <c r="E6338">
        <v>39</v>
      </c>
      <c r="F6338">
        <v>34</v>
      </c>
      <c r="G6338" t="s">
        <v>251</v>
      </c>
      <c r="H6338" t="s">
        <v>631</v>
      </c>
      <c r="I6338" t="s">
        <v>620</v>
      </c>
      <c r="J6338" t="s">
        <v>159</v>
      </c>
      <c r="K6338" t="s">
        <v>20</v>
      </c>
      <c r="L6338" t="str">
        <f>VLOOKUP(K6338,Sheet2!$A$1:$B$105,2,FALSE)</f>
        <v>Cek outlier HORTI harga per satuan produksi (per kg) per komoditas</v>
      </c>
    </row>
    <row r="6339" spans="1:12">
      <c r="A6339">
        <v>130</v>
      </c>
      <c r="B6339" t="s">
        <v>250</v>
      </c>
      <c r="C6339" t="s">
        <v>26</v>
      </c>
      <c r="D6339" t="str">
        <f>CONCATENATE("3513",A6339,B6339,C6339,TEXT(F6339,REPT("0",3)))</f>
        <v>3513130012000100041</v>
      </c>
      <c r="E6339">
        <v>51</v>
      </c>
      <c r="F6339">
        <v>41</v>
      </c>
      <c r="G6339" t="s">
        <v>251</v>
      </c>
      <c r="H6339" t="s">
        <v>631</v>
      </c>
      <c r="I6339" t="s">
        <v>620</v>
      </c>
      <c r="J6339" t="s">
        <v>159</v>
      </c>
      <c r="K6339" t="s">
        <v>46</v>
      </c>
      <c r="L6339" t="str">
        <f>VLOOKUP(K6339,Sheet2!$A$1:$B$105,2,FALSE)</f>
        <v>Cek outlier nilai ijon per kabupaten per komoditas. Perlu dipastikan bahwa isian sudah dalam bentuk 000 Rp.</v>
      </c>
    </row>
    <row r="6340" spans="1:12">
      <c r="A6340">
        <v>130</v>
      </c>
      <c r="B6340" t="s">
        <v>250</v>
      </c>
      <c r="C6340" t="s">
        <v>35</v>
      </c>
      <c r="D6340" t="str">
        <f>CONCATENATE("3513",A6340,B6340,C6340,TEXT(F6340,REPT("0",3)))</f>
        <v>3513130012000200023</v>
      </c>
      <c r="E6340">
        <v>26</v>
      </c>
      <c r="F6340">
        <v>23</v>
      </c>
      <c r="G6340" t="s">
        <v>424</v>
      </c>
      <c r="H6340" t="s">
        <v>631</v>
      </c>
      <c r="I6340" t="s">
        <v>620</v>
      </c>
      <c r="J6340" t="s">
        <v>398</v>
      </c>
      <c r="K6340" t="s">
        <v>221</v>
      </c>
      <c r="L6340" t="str">
        <f>VLOOKUP(K6340,Sheet2!$A$1:$B$105,2,FALSE)</f>
        <v>Jika jenis wadah (R805) = 4 (tambak), 5 (kolam), atau 9 (lainnya), maka total luas penggunaan lahan budidaya ikan (R320_total) harus &gt;= luas baku wadah budidaya (R806)</v>
      </c>
    </row>
    <row r="6341" spans="1:12">
      <c r="A6341">
        <v>130</v>
      </c>
      <c r="B6341" t="s">
        <v>250</v>
      </c>
      <c r="C6341" t="s">
        <v>35</v>
      </c>
      <c r="D6341" t="str">
        <f>CONCATENATE("3513",A6341,B6341,C6341,TEXT(F6341,REPT("0",3)))</f>
        <v>3513130012000200023</v>
      </c>
      <c r="E6341">
        <v>26</v>
      </c>
      <c r="F6341">
        <v>23</v>
      </c>
      <c r="G6341" t="s">
        <v>424</v>
      </c>
      <c r="H6341" t="s">
        <v>631</v>
      </c>
      <c r="I6341" t="s">
        <v>620</v>
      </c>
      <c r="J6341" t="s">
        <v>398</v>
      </c>
      <c r="K6341" t="s">
        <v>222</v>
      </c>
      <c r="L6341" t="str">
        <f>VLOOKUP(K6341,Sheet2!$A$1:$B$105,2,FALSE)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342" spans="1:12">
      <c r="A6342">
        <v>130</v>
      </c>
      <c r="B6342" t="s">
        <v>250</v>
      </c>
      <c r="C6342" t="s">
        <v>35</v>
      </c>
      <c r="D6342" t="str">
        <f>CONCATENATE("3513",A6342,B6342,C6342,TEXT(F6342,REPT("0",3)))</f>
        <v>3513130012000200024</v>
      </c>
      <c r="E6342">
        <v>27</v>
      </c>
      <c r="F6342">
        <v>24</v>
      </c>
      <c r="G6342" t="s">
        <v>424</v>
      </c>
      <c r="H6342" t="s">
        <v>631</v>
      </c>
      <c r="I6342" t="s">
        <v>620</v>
      </c>
      <c r="J6342" t="s">
        <v>398</v>
      </c>
      <c r="K6342" t="s">
        <v>222</v>
      </c>
      <c r="L6342" t="str">
        <f>VLOOKUP(K6342,Sheet2!$A$1:$B$105,2,FALSE)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343" spans="1:12">
      <c r="A6343">
        <v>130</v>
      </c>
      <c r="B6343" t="s">
        <v>250</v>
      </c>
      <c r="C6343" t="s">
        <v>35</v>
      </c>
      <c r="D6343" t="str">
        <f>CONCATENATE("3513",A6343,B6343,C6343,TEXT(F6343,REPT("0",3)))</f>
        <v>3513130012000200041</v>
      </c>
      <c r="E6343">
        <v>46</v>
      </c>
      <c r="F6343">
        <v>41</v>
      </c>
      <c r="G6343" t="s">
        <v>424</v>
      </c>
      <c r="H6343" t="s">
        <v>631</v>
      </c>
      <c r="I6343" t="s">
        <v>620</v>
      </c>
      <c r="J6343" t="s">
        <v>398</v>
      </c>
      <c r="K6343" t="s">
        <v>20</v>
      </c>
      <c r="L6343" t="str">
        <f>VLOOKUP(K6343,Sheet2!$A$1:$B$105,2,FALSE)</f>
        <v>Cek outlier HORTI harga per satuan produksi (per kg) per komoditas</v>
      </c>
    </row>
    <row r="6344" spans="1:12">
      <c r="A6344">
        <v>130</v>
      </c>
      <c r="B6344" t="s">
        <v>250</v>
      </c>
      <c r="C6344" t="s">
        <v>35</v>
      </c>
      <c r="D6344" t="str">
        <f>CONCATENATE("3513",A6344,B6344,C6344,TEXT(F6344,REPT("0",3)))</f>
        <v>3513130012000200053</v>
      </c>
      <c r="E6344">
        <v>61</v>
      </c>
      <c r="F6344">
        <v>53</v>
      </c>
      <c r="G6344" t="s">
        <v>424</v>
      </c>
      <c r="H6344" t="s">
        <v>631</v>
      </c>
      <c r="I6344" t="s">
        <v>620</v>
      </c>
      <c r="J6344" t="s">
        <v>398</v>
      </c>
      <c r="K6344" t="s">
        <v>23</v>
      </c>
      <c r="L6344" t="str">
        <f>VLOOKUP(K6344,Sheet2!$A$1:$B$105,2,FALSE)</f>
        <v>Cek outlier harga (r417/r416) per kabupaten per komoditas.</v>
      </c>
    </row>
    <row r="6345" spans="1:12">
      <c r="A6345">
        <v>130</v>
      </c>
      <c r="B6345" t="s">
        <v>250</v>
      </c>
      <c r="C6345" t="s">
        <v>35</v>
      </c>
      <c r="D6345" t="str">
        <f>CONCATENATE("3513",A6345,B6345,C6345,TEXT(F6345,REPT("0",3)))</f>
        <v>3513130012000200057</v>
      </c>
      <c r="E6345">
        <v>66</v>
      </c>
      <c r="F6345">
        <v>57</v>
      </c>
      <c r="G6345" t="s">
        <v>424</v>
      </c>
      <c r="H6345" t="s">
        <v>631</v>
      </c>
      <c r="I6345" t="s">
        <v>620</v>
      </c>
      <c r="J6345" t="s">
        <v>398</v>
      </c>
      <c r="K6345" t="s">
        <v>20</v>
      </c>
      <c r="L6345" t="str">
        <f>VLOOKUP(K6345,Sheet2!$A$1:$B$105,2,FALSE)</f>
        <v>Cek outlier HORTI harga per satuan produksi (per kg) per komoditas</v>
      </c>
    </row>
    <row r="6346" spans="1:12">
      <c r="A6346">
        <v>130</v>
      </c>
      <c r="B6346" t="s">
        <v>250</v>
      </c>
      <c r="C6346" t="s">
        <v>35</v>
      </c>
      <c r="D6346" t="str">
        <f>CONCATENATE("3513",A6346,B6346,C6346,TEXT(F6346,REPT("0",3)))</f>
        <v>3513130012000200058</v>
      </c>
      <c r="E6346">
        <v>67</v>
      </c>
      <c r="F6346">
        <v>58</v>
      </c>
      <c r="G6346" t="s">
        <v>424</v>
      </c>
      <c r="H6346" t="s">
        <v>631</v>
      </c>
      <c r="I6346" t="s">
        <v>620</v>
      </c>
      <c r="J6346" t="s">
        <v>398</v>
      </c>
      <c r="K6346" t="s">
        <v>20</v>
      </c>
      <c r="L6346" t="str">
        <f>VLOOKUP(K6346,Sheet2!$A$1:$B$105,2,FALSE)</f>
        <v>Cek outlier HORTI harga per satuan produksi (per kg) per komoditas</v>
      </c>
    </row>
    <row r="6347" spans="1:12">
      <c r="A6347">
        <v>130</v>
      </c>
      <c r="B6347" t="s">
        <v>250</v>
      </c>
      <c r="C6347" t="s">
        <v>35</v>
      </c>
      <c r="D6347" t="str">
        <f>CONCATENATE("3513",A6347,B6347,C6347,TEXT(F6347,REPT("0",3)))</f>
        <v>3513130012000200061</v>
      </c>
      <c r="E6347">
        <v>70</v>
      </c>
      <c r="F6347">
        <v>61</v>
      </c>
      <c r="G6347" t="s">
        <v>424</v>
      </c>
      <c r="H6347" t="s">
        <v>631</v>
      </c>
      <c r="I6347" t="s">
        <v>620</v>
      </c>
      <c r="J6347" t="s">
        <v>398</v>
      </c>
      <c r="K6347" t="s">
        <v>20</v>
      </c>
      <c r="L6347" t="str">
        <f>VLOOKUP(K6347,Sheet2!$A$1:$B$105,2,FALSE)</f>
        <v>Cek outlier HORTI harga per satuan produksi (per kg) per komoditas</v>
      </c>
    </row>
    <row r="6348" spans="1:12">
      <c r="A6348">
        <v>130</v>
      </c>
      <c r="B6348" t="s">
        <v>250</v>
      </c>
      <c r="C6348" t="s">
        <v>35</v>
      </c>
      <c r="D6348" t="str">
        <f>CONCATENATE("3513",A6348,B6348,C6348,TEXT(F6348,REPT("0",3)))</f>
        <v>3513130012000200068</v>
      </c>
      <c r="E6348">
        <v>81</v>
      </c>
      <c r="F6348">
        <v>68</v>
      </c>
      <c r="G6348" t="s">
        <v>424</v>
      </c>
      <c r="H6348" t="s">
        <v>631</v>
      </c>
      <c r="I6348" t="s">
        <v>620</v>
      </c>
      <c r="J6348" t="s">
        <v>398</v>
      </c>
      <c r="K6348" t="s">
        <v>46</v>
      </c>
      <c r="L6348" t="str">
        <f>VLOOKUP(K6348,Sheet2!$A$1:$B$105,2,FALSE)</f>
        <v>Cek outlier nilai ijon per kabupaten per komoditas. Perlu dipastikan bahwa isian sudah dalam bentuk 000 Rp.</v>
      </c>
    </row>
    <row r="6349" spans="1:12">
      <c r="A6349">
        <v>130</v>
      </c>
      <c r="B6349" t="s">
        <v>250</v>
      </c>
      <c r="C6349" t="s">
        <v>35</v>
      </c>
      <c r="D6349" t="str">
        <f>CONCATENATE("3513",A6349,B6349,C6349,TEXT(F6349,REPT("0",3)))</f>
        <v>3513130012000200068</v>
      </c>
      <c r="E6349">
        <v>81</v>
      </c>
      <c r="F6349">
        <v>68</v>
      </c>
      <c r="G6349" t="s">
        <v>424</v>
      </c>
      <c r="H6349" t="s">
        <v>631</v>
      </c>
      <c r="I6349" t="s">
        <v>620</v>
      </c>
      <c r="J6349" t="s">
        <v>398</v>
      </c>
      <c r="K6349" t="s">
        <v>23</v>
      </c>
      <c r="L6349" t="str">
        <f>VLOOKUP(K6349,Sheet2!$A$1:$B$105,2,FALSE)</f>
        <v>Cek outlier harga (r417/r416) per kabupaten per komoditas.</v>
      </c>
    </row>
    <row r="6350" spans="1:12">
      <c r="A6350">
        <v>130</v>
      </c>
      <c r="B6350" t="s">
        <v>250</v>
      </c>
      <c r="C6350" t="s">
        <v>41</v>
      </c>
      <c r="D6350" t="str">
        <f>CONCATENATE("3513",A6350,B6350,C6350,TEXT(F6350,REPT("0",3)))</f>
        <v>3513130012000300019</v>
      </c>
      <c r="E6350">
        <v>40</v>
      </c>
      <c r="F6350">
        <v>19</v>
      </c>
      <c r="G6350" t="s">
        <v>212</v>
      </c>
      <c r="H6350" t="s">
        <v>631</v>
      </c>
      <c r="I6350" t="s">
        <v>620</v>
      </c>
      <c r="J6350" t="s">
        <v>57</v>
      </c>
      <c r="K6350" t="s">
        <v>46</v>
      </c>
      <c r="L6350" t="str">
        <f>VLOOKUP(K6350,Sheet2!$A$1:$B$105,2,FALSE)</f>
        <v>Cek outlier nilai ijon per kabupaten per komoditas. Perlu dipastikan bahwa isian sudah dalam bentuk 000 Rp.</v>
      </c>
    </row>
    <row r="6351" spans="1:12">
      <c r="A6351">
        <v>130</v>
      </c>
      <c r="B6351" t="s">
        <v>250</v>
      </c>
      <c r="C6351" t="s">
        <v>48</v>
      </c>
      <c r="D6351" t="str">
        <f>CONCATENATE("3513",A6351,B6351,C6351,TEXT(F6351,REPT("0",3)))</f>
        <v>3513130012000400006</v>
      </c>
      <c r="E6351">
        <v>9</v>
      </c>
      <c r="F6351">
        <v>6</v>
      </c>
      <c r="G6351" t="s">
        <v>292</v>
      </c>
      <c r="H6351" t="s">
        <v>631</v>
      </c>
      <c r="I6351" t="s">
        <v>620</v>
      </c>
      <c r="J6351" t="s">
        <v>155</v>
      </c>
      <c r="K6351" t="s">
        <v>33</v>
      </c>
      <c r="L6351" t="str">
        <f>VLOOKUP(K6351,Sheet2!$A$1:$B$105,2,FALSE)</f>
        <v>Cek outlier nilai ijon (r516) per komoditas</v>
      </c>
    </row>
    <row r="6352" spans="1:12">
      <c r="A6352">
        <v>130</v>
      </c>
      <c r="B6352" t="s">
        <v>250</v>
      </c>
      <c r="C6352" t="s">
        <v>54</v>
      </c>
      <c r="D6352" t="str">
        <f>CONCATENATE("3513",A6352,B6352,C6352,TEXT(F6352,REPT("0",3)))</f>
        <v>3513130012000500026</v>
      </c>
      <c r="E6352">
        <v>38</v>
      </c>
      <c r="F6352">
        <v>26</v>
      </c>
      <c r="G6352" t="s">
        <v>456</v>
      </c>
      <c r="H6352" t="s">
        <v>631</v>
      </c>
      <c r="I6352" t="s">
        <v>620</v>
      </c>
      <c r="J6352" t="s">
        <v>141</v>
      </c>
      <c r="K6352" t="s">
        <v>23</v>
      </c>
      <c r="L6352" t="str">
        <f>VLOOKUP(K6352,Sheet2!$A$1:$B$105,2,FALSE)</f>
        <v>Cek outlier harga (r417/r416) per kabupaten per komoditas.</v>
      </c>
    </row>
    <row r="6353" spans="1:12">
      <c r="A6353">
        <v>130</v>
      </c>
      <c r="B6353" t="s">
        <v>250</v>
      </c>
      <c r="C6353" t="s">
        <v>60</v>
      </c>
      <c r="D6353" t="str">
        <f>CONCATENATE("3513",A6353,B6353,C6353,TEXT(F6353,REPT("0",3)))</f>
        <v>3513130012000600007</v>
      </c>
      <c r="E6353">
        <v>12</v>
      </c>
      <c r="F6353">
        <v>7</v>
      </c>
      <c r="G6353" t="s">
        <v>55</v>
      </c>
      <c r="H6353" t="s">
        <v>631</v>
      </c>
      <c r="I6353" t="s">
        <v>620</v>
      </c>
      <c r="J6353" t="s">
        <v>262</v>
      </c>
      <c r="K6353" t="s">
        <v>23</v>
      </c>
      <c r="L6353" t="str">
        <f>VLOOKUP(K6353,Sheet2!$A$1:$B$105,2,FALSE)</f>
        <v>Cek outlier harga (r417/r416) per kabupaten per komoditas.</v>
      </c>
    </row>
    <row r="6354" spans="1:12">
      <c r="A6354">
        <v>130</v>
      </c>
      <c r="B6354" t="s">
        <v>250</v>
      </c>
      <c r="C6354" t="s">
        <v>60</v>
      </c>
      <c r="D6354" t="str">
        <f>CONCATENATE("3513",A6354,B6354,C6354,TEXT(F6354,REPT("0",3)))</f>
        <v>3513130012000600008</v>
      </c>
      <c r="E6354">
        <v>13</v>
      </c>
      <c r="F6354">
        <v>8</v>
      </c>
      <c r="G6354" t="s">
        <v>55</v>
      </c>
      <c r="H6354" t="s">
        <v>631</v>
      </c>
      <c r="I6354" t="s">
        <v>620</v>
      </c>
      <c r="J6354" t="s">
        <v>262</v>
      </c>
      <c r="K6354" t="s">
        <v>46</v>
      </c>
      <c r="L6354" t="str">
        <f>VLOOKUP(K6354,Sheet2!$A$1:$B$105,2,FALSE)</f>
        <v>Cek outlier nilai ijon per kabupaten per komoditas. Perlu dipastikan bahwa isian sudah dalam bentuk 000 Rp.</v>
      </c>
    </row>
    <row r="6355" spans="1:12">
      <c r="A6355">
        <v>130</v>
      </c>
      <c r="B6355" t="s">
        <v>250</v>
      </c>
      <c r="C6355" t="s">
        <v>60</v>
      </c>
      <c r="D6355" t="str">
        <f>CONCATENATE("3513",A6355,B6355,C6355,TEXT(F6355,REPT("0",3)))</f>
        <v>3513130012000600013</v>
      </c>
      <c r="E6355">
        <v>17</v>
      </c>
      <c r="F6355">
        <v>13</v>
      </c>
      <c r="G6355" t="s">
        <v>55</v>
      </c>
      <c r="H6355" t="s">
        <v>631</v>
      </c>
      <c r="I6355" t="s">
        <v>620</v>
      </c>
      <c r="J6355" t="s">
        <v>262</v>
      </c>
      <c r="K6355" t="s">
        <v>46</v>
      </c>
      <c r="L6355" t="str">
        <f>VLOOKUP(K6355,Sheet2!$A$1:$B$105,2,FALSE)</f>
        <v>Cek outlier nilai ijon per kabupaten per komoditas. Perlu dipastikan bahwa isian sudah dalam bentuk 000 Rp.</v>
      </c>
    </row>
    <row r="6356" spans="1:12">
      <c r="A6356">
        <v>130</v>
      </c>
      <c r="B6356" t="s">
        <v>250</v>
      </c>
      <c r="C6356" t="s">
        <v>60</v>
      </c>
      <c r="D6356" t="str">
        <f>CONCATENATE("3513",A6356,B6356,C6356,TEXT(F6356,REPT("0",3)))</f>
        <v>3513130012000600017</v>
      </c>
      <c r="E6356">
        <v>21</v>
      </c>
      <c r="F6356">
        <v>17</v>
      </c>
      <c r="G6356" t="s">
        <v>55</v>
      </c>
      <c r="H6356" t="s">
        <v>631</v>
      </c>
      <c r="I6356" t="s">
        <v>620</v>
      </c>
      <c r="J6356" t="s">
        <v>262</v>
      </c>
      <c r="K6356" t="s">
        <v>46</v>
      </c>
      <c r="L6356" t="str">
        <f>VLOOKUP(K6356,Sheet2!$A$1:$B$105,2,FALSE)</f>
        <v>Cek outlier nilai ijon per kabupaten per komoditas. Perlu dipastikan bahwa isian sudah dalam bentuk 000 Rp.</v>
      </c>
    </row>
    <row r="6357" spans="1:12">
      <c r="A6357">
        <v>130</v>
      </c>
      <c r="B6357" t="s">
        <v>250</v>
      </c>
      <c r="C6357" t="s">
        <v>60</v>
      </c>
      <c r="D6357" t="str">
        <f>CONCATENATE("3513",A6357,B6357,C6357,TEXT(F6357,REPT("0",3)))</f>
        <v>3513130012000600032</v>
      </c>
      <c r="E6357">
        <v>39</v>
      </c>
      <c r="F6357">
        <v>32</v>
      </c>
      <c r="G6357" t="s">
        <v>55</v>
      </c>
      <c r="H6357" t="s">
        <v>631</v>
      </c>
      <c r="I6357" t="s">
        <v>620</v>
      </c>
      <c r="J6357" t="s">
        <v>262</v>
      </c>
      <c r="K6357" t="s">
        <v>24</v>
      </c>
      <c r="L6357" t="str">
        <f>VLOOKUP(K6357,Sheet2!$A$1:$B$105,2,FALSE)</f>
        <v>Cek outlier produktivitas (r416/r412) per kabupaten per komoditas.</v>
      </c>
    </row>
    <row r="6358" spans="1:12">
      <c r="A6358">
        <v>130</v>
      </c>
      <c r="B6358" t="s">
        <v>250</v>
      </c>
      <c r="C6358" t="s">
        <v>60</v>
      </c>
      <c r="D6358" t="str">
        <f>CONCATENATE("3513",A6358,B6358,C6358,TEXT(F6358,REPT("0",3)))</f>
        <v>3513130012000600049</v>
      </c>
      <c r="E6358">
        <v>57</v>
      </c>
      <c r="F6358">
        <v>49</v>
      </c>
      <c r="G6358" t="s">
        <v>55</v>
      </c>
      <c r="H6358" t="s">
        <v>631</v>
      </c>
      <c r="I6358" t="s">
        <v>620</v>
      </c>
      <c r="J6358" t="s">
        <v>262</v>
      </c>
      <c r="K6358" t="s">
        <v>46</v>
      </c>
      <c r="L6358" t="str">
        <f>VLOOKUP(K6358,Sheet2!$A$1:$B$105,2,FALSE)</f>
        <v>Cek outlier nilai ijon per kabupaten per komoditas. Perlu dipastikan bahwa isian sudah dalam bentuk 000 Rp.</v>
      </c>
    </row>
    <row r="6359" spans="1:12">
      <c r="A6359">
        <v>130</v>
      </c>
      <c r="B6359" t="s">
        <v>250</v>
      </c>
      <c r="C6359" t="s">
        <v>63</v>
      </c>
      <c r="D6359" t="str">
        <f>CONCATENATE("3513",A6359,B6359,C6359,TEXT(F6359,REPT("0",3)))</f>
        <v>3513130012000700003</v>
      </c>
      <c r="E6359">
        <v>3</v>
      </c>
      <c r="F6359">
        <v>3</v>
      </c>
      <c r="G6359" t="s">
        <v>219</v>
      </c>
      <c r="H6359" t="s">
        <v>632</v>
      </c>
      <c r="I6359" t="s">
        <v>620</v>
      </c>
      <c r="J6359" t="s">
        <v>62</v>
      </c>
      <c r="K6359" t="s">
        <v>46</v>
      </c>
      <c r="L6359" t="str">
        <f>VLOOKUP(K6359,Sheet2!$A$1:$B$105,2,FALSE)</f>
        <v>Cek outlier nilai ijon per kabupaten per komoditas. Perlu dipastikan bahwa isian sudah dalam bentuk 000 Rp.</v>
      </c>
    </row>
    <row r="6360" spans="1:12">
      <c r="A6360">
        <v>130</v>
      </c>
      <c r="B6360" t="s">
        <v>250</v>
      </c>
      <c r="C6360" t="s">
        <v>63</v>
      </c>
      <c r="D6360" t="str">
        <f>CONCATENATE("3513",A6360,B6360,C6360,TEXT(F6360,REPT("0",3)))</f>
        <v>3513130012000700044</v>
      </c>
      <c r="E6360">
        <v>35</v>
      </c>
      <c r="F6360">
        <v>44</v>
      </c>
      <c r="G6360" t="s">
        <v>219</v>
      </c>
      <c r="H6360" t="s">
        <v>632</v>
      </c>
      <c r="I6360" t="s">
        <v>620</v>
      </c>
      <c r="J6360" t="s">
        <v>62</v>
      </c>
      <c r="K6360" t="s">
        <v>23</v>
      </c>
      <c r="L6360" t="str">
        <f>VLOOKUP(K6360,Sheet2!$A$1:$B$105,2,FALSE)</f>
        <v>Cek outlier harga (r417/r416) per kabupaten per komoditas.</v>
      </c>
    </row>
    <row r="6361" spans="1:12">
      <c r="A6361">
        <v>130</v>
      </c>
      <c r="B6361" t="s">
        <v>250</v>
      </c>
      <c r="C6361" t="s">
        <v>63</v>
      </c>
      <c r="D6361" t="str">
        <f>CONCATENATE("3513",A6361,B6361,C6361,TEXT(F6361,REPT("0",3)))</f>
        <v>3513130012000700059</v>
      </c>
      <c r="E6361">
        <v>50</v>
      </c>
      <c r="F6361">
        <v>59</v>
      </c>
      <c r="G6361" t="s">
        <v>219</v>
      </c>
      <c r="H6361" t="s">
        <v>632</v>
      </c>
      <c r="I6361" t="s">
        <v>620</v>
      </c>
      <c r="J6361" t="s">
        <v>62</v>
      </c>
      <c r="K6361" t="s">
        <v>20</v>
      </c>
      <c r="L6361" t="str">
        <f>VLOOKUP(K6361,Sheet2!$A$1:$B$105,2,FALSE)</f>
        <v>Cek outlier HORTI harga per satuan produksi (per kg) per komoditas</v>
      </c>
    </row>
    <row r="6362" spans="1:12">
      <c r="A6362">
        <v>130</v>
      </c>
      <c r="B6362" t="s">
        <v>250</v>
      </c>
      <c r="C6362" t="s">
        <v>63</v>
      </c>
      <c r="D6362" t="str">
        <f>CONCATENATE("3513",A6362,B6362,C6362,TEXT(F6362,REPT("0",3)))</f>
        <v>3513130012000700062</v>
      </c>
      <c r="E6362">
        <v>53</v>
      </c>
      <c r="F6362">
        <v>62</v>
      </c>
      <c r="G6362" t="s">
        <v>219</v>
      </c>
      <c r="H6362" t="s">
        <v>632</v>
      </c>
      <c r="I6362" t="s">
        <v>620</v>
      </c>
      <c r="J6362" t="s">
        <v>62</v>
      </c>
      <c r="K6362" t="s">
        <v>33</v>
      </c>
      <c r="L6362" t="str">
        <f>VLOOKUP(K6362,Sheet2!$A$1:$B$105,2,FALSE)</f>
        <v>Cek outlier nilai ijon (r516) per komoditas</v>
      </c>
    </row>
    <row r="6363" spans="1:12">
      <c r="A6363">
        <v>130</v>
      </c>
      <c r="B6363" t="s">
        <v>250</v>
      </c>
      <c r="C6363" t="s">
        <v>63</v>
      </c>
      <c r="D6363" t="str">
        <f>CONCATENATE("3513",A6363,B6363,C6363,TEXT(F6363,REPT("0",3)))</f>
        <v>3513130012000700065</v>
      </c>
      <c r="E6363">
        <v>60</v>
      </c>
      <c r="F6363">
        <v>65</v>
      </c>
      <c r="G6363" t="s">
        <v>219</v>
      </c>
      <c r="H6363" t="s">
        <v>632</v>
      </c>
      <c r="I6363" t="s">
        <v>620</v>
      </c>
      <c r="J6363" t="s">
        <v>62</v>
      </c>
      <c r="K6363" t="s">
        <v>20</v>
      </c>
      <c r="L6363" t="str">
        <f>VLOOKUP(K6363,Sheet2!$A$1:$B$105,2,FALSE)</f>
        <v>Cek outlier HORTI harga per satuan produksi (per kg) per komoditas</v>
      </c>
    </row>
    <row r="6364" spans="1:12">
      <c r="A6364">
        <v>130</v>
      </c>
      <c r="B6364" t="s">
        <v>250</v>
      </c>
      <c r="C6364" t="s">
        <v>63</v>
      </c>
      <c r="D6364" t="str">
        <f>CONCATENATE("3513",A6364,B6364,C6364,TEXT(F6364,REPT("0",3)))</f>
        <v>3513130012000700070</v>
      </c>
      <c r="E6364">
        <v>64</v>
      </c>
      <c r="F6364">
        <v>70</v>
      </c>
      <c r="G6364" t="s">
        <v>219</v>
      </c>
      <c r="H6364" t="s">
        <v>632</v>
      </c>
      <c r="I6364" t="s">
        <v>620</v>
      </c>
      <c r="J6364" t="s">
        <v>62</v>
      </c>
      <c r="K6364" t="s">
        <v>20</v>
      </c>
      <c r="L6364" t="str">
        <f>VLOOKUP(K6364,Sheet2!$A$1:$B$105,2,FALSE)</f>
        <v>Cek outlier HORTI harga per satuan produksi (per kg) per komoditas</v>
      </c>
    </row>
    <row r="6365" spans="1:12">
      <c r="A6365">
        <v>130</v>
      </c>
      <c r="B6365" t="s">
        <v>250</v>
      </c>
      <c r="C6365" t="s">
        <v>63</v>
      </c>
      <c r="D6365" t="str">
        <f>CONCATENATE("3513",A6365,B6365,C6365,TEXT(F6365,REPT("0",3)))</f>
        <v>3513130012000700071</v>
      </c>
      <c r="E6365">
        <v>65</v>
      </c>
      <c r="F6365">
        <v>71</v>
      </c>
      <c r="G6365" t="s">
        <v>219</v>
      </c>
      <c r="H6365" t="s">
        <v>632</v>
      </c>
      <c r="I6365" t="s">
        <v>620</v>
      </c>
      <c r="J6365" t="s">
        <v>62</v>
      </c>
      <c r="K6365" t="s">
        <v>24</v>
      </c>
      <c r="L6365" t="str">
        <f>VLOOKUP(K6365,Sheet2!$A$1:$B$105,2,FALSE)</f>
        <v>Cek outlier produktivitas (r416/r412) per kabupaten per komoditas.</v>
      </c>
    </row>
    <row r="6366" spans="1:12">
      <c r="A6366">
        <v>130</v>
      </c>
      <c r="B6366" t="s">
        <v>250</v>
      </c>
      <c r="C6366" t="s">
        <v>63</v>
      </c>
      <c r="D6366" t="str">
        <f>CONCATENATE("3513",A6366,B6366,C6366,TEXT(F6366,REPT("0",3)))</f>
        <v>3513130012000700076</v>
      </c>
      <c r="E6366">
        <v>68</v>
      </c>
      <c r="F6366">
        <v>76</v>
      </c>
      <c r="G6366" t="s">
        <v>219</v>
      </c>
      <c r="H6366" t="s">
        <v>632</v>
      </c>
      <c r="I6366" t="s">
        <v>620</v>
      </c>
      <c r="J6366" t="s">
        <v>62</v>
      </c>
      <c r="K6366" t="s">
        <v>23</v>
      </c>
      <c r="L6366" t="str">
        <f>VLOOKUP(K6366,Sheet2!$A$1:$B$105,2,FALSE)</f>
        <v>Cek outlier harga (r417/r416) per kabupaten per komoditas.</v>
      </c>
    </row>
    <row r="6367" spans="1:12">
      <c r="A6367">
        <v>130</v>
      </c>
      <c r="B6367" t="s">
        <v>250</v>
      </c>
      <c r="C6367" t="s">
        <v>67</v>
      </c>
      <c r="D6367" t="str">
        <f>CONCATENATE("3513",A6367,B6367,C6367,TEXT(F6367,REPT("0",3)))</f>
        <v>3513130012000800013</v>
      </c>
      <c r="E6367">
        <v>14</v>
      </c>
      <c r="F6367">
        <v>13</v>
      </c>
      <c r="G6367" t="s">
        <v>388</v>
      </c>
      <c r="H6367" t="s">
        <v>632</v>
      </c>
      <c r="I6367" t="s">
        <v>620</v>
      </c>
      <c r="J6367" t="s">
        <v>633</v>
      </c>
      <c r="K6367" t="s">
        <v>23</v>
      </c>
      <c r="L6367" t="str">
        <f>VLOOKUP(K6367,Sheet2!$A$1:$B$105,2,FALSE)</f>
        <v>Cek outlier harga (r417/r416) per kabupaten per komoditas.</v>
      </c>
    </row>
    <row r="6368" spans="1:12">
      <c r="A6368">
        <v>130</v>
      </c>
      <c r="B6368" t="s">
        <v>250</v>
      </c>
      <c r="C6368" t="s">
        <v>67</v>
      </c>
      <c r="D6368" t="str">
        <f>CONCATENATE("3513",A6368,B6368,C6368,TEXT(F6368,REPT("0",3)))</f>
        <v>3513130012000800015</v>
      </c>
      <c r="E6368">
        <v>15</v>
      </c>
      <c r="F6368">
        <v>15</v>
      </c>
      <c r="G6368" t="s">
        <v>388</v>
      </c>
      <c r="H6368" t="s">
        <v>632</v>
      </c>
      <c r="I6368" t="s">
        <v>620</v>
      </c>
      <c r="J6368" t="s">
        <v>633</v>
      </c>
      <c r="K6368" t="s">
        <v>20</v>
      </c>
      <c r="L6368" t="str">
        <f>VLOOKUP(K6368,Sheet2!$A$1:$B$105,2,FALSE)</f>
        <v>Cek outlier HORTI harga per satuan produksi (per kg) per komoditas</v>
      </c>
    </row>
    <row r="6369" spans="1:12">
      <c r="A6369">
        <v>130</v>
      </c>
      <c r="B6369" t="s">
        <v>250</v>
      </c>
      <c r="C6369" t="s">
        <v>67</v>
      </c>
      <c r="D6369" t="str">
        <f>CONCATENATE("3513",A6369,B6369,C6369,TEXT(F6369,REPT("0",3)))</f>
        <v>3513130012000800020</v>
      </c>
      <c r="E6369">
        <v>19</v>
      </c>
      <c r="F6369">
        <v>20</v>
      </c>
      <c r="G6369" t="s">
        <v>388</v>
      </c>
      <c r="H6369" t="s">
        <v>632</v>
      </c>
      <c r="I6369" t="s">
        <v>620</v>
      </c>
      <c r="J6369" t="s">
        <v>633</v>
      </c>
      <c r="K6369" t="s">
        <v>23</v>
      </c>
      <c r="L6369" t="str">
        <f>VLOOKUP(K6369,Sheet2!$A$1:$B$105,2,FALSE)</f>
        <v>Cek outlier harga (r417/r416) per kabupaten per komoditas.</v>
      </c>
    </row>
    <row r="6370" spans="1:12">
      <c r="A6370">
        <v>130</v>
      </c>
      <c r="B6370" t="s">
        <v>250</v>
      </c>
      <c r="C6370" t="s">
        <v>67</v>
      </c>
      <c r="D6370" t="str">
        <f>CONCATENATE("3513",A6370,B6370,C6370,TEXT(F6370,REPT("0",3)))</f>
        <v>3513130012000800024</v>
      </c>
      <c r="E6370">
        <v>14</v>
      </c>
      <c r="F6370">
        <v>24</v>
      </c>
      <c r="G6370" t="s">
        <v>388</v>
      </c>
      <c r="H6370" t="s">
        <v>632</v>
      </c>
      <c r="I6370" t="s">
        <v>620</v>
      </c>
      <c r="J6370" t="s">
        <v>633</v>
      </c>
      <c r="K6370" t="s">
        <v>91</v>
      </c>
      <c r="L6370" t="str">
        <f>VLOOKUP(K6370,Sheet2!$A$1:$B$105,2,FALSE)</f>
        <v>1-365 ; cek pengelola bekerja hanya 1 hari setiap 2pekan (r306 &lt;=12)</v>
      </c>
    </row>
    <row r="6371" spans="1:12">
      <c r="A6371">
        <v>130</v>
      </c>
      <c r="B6371" t="s">
        <v>250</v>
      </c>
      <c r="C6371" t="s">
        <v>67</v>
      </c>
      <c r="D6371" t="str">
        <f>CONCATENATE("3513",A6371,B6371,C6371,TEXT(F6371,REPT("0",3)))</f>
        <v>3513130012000800036</v>
      </c>
      <c r="E6371">
        <v>32</v>
      </c>
      <c r="F6371">
        <v>36</v>
      </c>
      <c r="G6371" t="s">
        <v>388</v>
      </c>
      <c r="H6371" t="s">
        <v>632</v>
      </c>
      <c r="I6371" t="s">
        <v>620</v>
      </c>
      <c r="J6371" t="s">
        <v>633</v>
      </c>
      <c r="K6371" t="s">
        <v>23</v>
      </c>
      <c r="L6371" t="str">
        <f>VLOOKUP(K6371,Sheet2!$A$1:$B$105,2,FALSE)</f>
        <v>Cek outlier harga (r417/r416) per kabupaten per komoditas.</v>
      </c>
    </row>
    <row r="6372" spans="1:12">
      <c r="A6372">
        <v>130</v>
      </c>
      <c r="B6372" t="s">
        <v>250</v>
      </c>
      <c r="C6372" t="s">
        <v>72</v>
      </c>
      <c r="D6372" t="str">
        <f>CONCATENATE("3513",A6372,B6372,C6372,TEXT(F6372,REPT("0",3)))</f>
        <v>3513130012000900001</v>
      </c>
      <c r="E6372">
        <v>1</v>
      </c>
      <c r="F6372">
        <v>1</v>
      </c>
      <c r="G6372" t="s">
        <v>64</v>
      </c>
      <c r="H6372" t="s">
        <v>632</v>
      </c>
      <c r="I6372" t="s">
        <v>620</v>
      </c>
      <c r="J6372" t="s">
        <v>297</v>
      </c>
      <c r="K6372" t="s">
        <v>23</v>
      </c>
      <c r="L6372" t="str">
        <f>VLOOKUP(K6372,Sheet2!$A$1:$B$105,2,FALSE)</f>
        <v>Cek outlier harga (r417/r416) per kabupaten per komoditas.</v>
      </c>
    </row>
    <row r="6373" spans="1:12">
      <c r="A6373">
        <v>130</v>
      </c>
      <c r="B6373" t="s">
        <v>250</v>
      </c>
      <c r="C6373" t="s">
        <v>72</v>
      </c>
      <c r="D6373" t="str">
        <f>CONCATENATE("3513",A6373,B6373,C6373,TEXT(F6373,REPT("0",3)))</f>
        <v>3513130012000900012</v>
      </c>
      <c r="E6373">
        <v>13</v>
      </c>
      <c r="F6373">
        <v>12</v>
      </c>
      <c r="G6373" t="s">
        <v>64</v>
      </c>
      <c r="H6373" t="s">
        <v>632</v>
      </c>
      <c r="I6373" t="s">
        <v>620</v>
      </c>
      <c r="J6373" t="s">
        <v>297</v>
      </c>
      <c r="K6373" t="s">
        <v>33</v>
      </c>
      <c r="L6373" t="str">
        <f>VLOOKUP(K6373,Sheet2!$A$1:$B$105,2,FALSE)</f>
        <v>Cek outlier nilai ijon (r516) per komoditas</v>
      </c>
    </row>
    <row r="6374" spans="1:12">
      <c r="A6374">
        <v>130</v>
      </c>
      <c r="B6374" t="s">
        <v>250</v>
      </c>
      <c r="C6374" t="s">
        <v>72</v>
      </c>
      <c r="D6374" t="str">
        <f>CONCATENATE("3513",A6374,B6374,C6374,TEXT(F6374,REPT("0",3)))</f>
        <v>3513130012000900020</v>
      </c>
      <c r="E6374">
        <v>22</v>
      </c>
      <c r="F6374">
        <v>20</v>
      </c>
      <c r="G6374" t="s">
        <v>64</v>
      </c>
      <c r="H6374" t="s">
        <v>632</v>
      </c>
      <c r="I6374" t="s">
        <v>620</v>
      </c>
      <c r="J6374" t="s">
        <v>297</v>
      </c>
      <c r="K6374" t="s">
        <v>33</v>
      </c>
      <c r="L6374" t="str">
        <f>VLOOKUP(K6374,Sheet2!$A$1:$B$105,2,FALSE)</f>
        <v>Cek outlier nilai ijon (r516) per komoditas</v>
      </c>
    </row>
    <row r="6375" spans="1:12">
      <c r="A6375">
        <v>130</v>
      </c>
      <c r="B6375" t="s">
        <v>250</v>
      </c>
      <c r="C6375" t="s">
        <v>76</v>
      </c>
      <c r="D6375" t="str">
        <f>CONCATENATE("3513",A6375,B6375,C6375,TEXT(F6375,REPT("0",3)))</f>
        <v>3513130012001000003</v>
      </c>
      <c r="E6375">
        <v>4</v>
      </c>
      <c r="F6375">
        <v>3</v>
      </c>
      <c r="G6375" t="s">
        <v>424</v>
      </c>
      <c r="H6375" t="s">
        <v>632</v>
      </c>
      <c r="I6375" t="s">
        <v>620</v>
      </c>
      <c r="J6375" t="s">
        <v>302</v>
      </c>
      <c r="K6375" t="s">
        <v>23</v>
      </c>
      <c r="L6375" t="str">
        <f>VLOOKUP(K6375,Sheet2!$A$1:$B$105,2,FALSE)</f>
        <v>Cek outlier harga (r417/r416) per kabupaten per komoditas.</v>
      </c>
    </row>
    <row r="6376" spans="1:12">
      <c r="A6376">
        <v>130</v>
      </c>
      <c r="B6376" t="s">
        <v>250</v>
      </c>
      <c r="C6376" t="s">
        <v>76</v>
      </c>
      <c r="D6376" t="str">
        <f>CONCATENATE("3513",A6376,B6376,C6376,TEXT(F6376,REPT("0",3)))</f>
        <v>3513130012001000005</v>
      </c>
      <c r="E6376">
        <v>6</v>
      </c>
      <c r="F6376">
        <v>5</v>
      </c>
      <c r="G6376" t="s">
        <v>424</v>
      </c>
      <c r="H6376" t="s">
        <v>632</v>
      </c>
      <c r="I6376" t="s">
        <v>620</v>
      </c>
      <c r="J6376" t="s">
        <v>302</v>
      </c>
      <c r="K6376" t="s">
        <v>599</v>
      </c>
      <c r="L6376" t="str">
        <f>VLOOKUP(K6376,Sheet2!$A$1:$B$105,2,FALSE)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6377" spans="1:12">
      <c r="A6377">
        <v>130</v>
      </c>
      <c r="B6377" t="s">
        <v>250</v>
      </c>
      <c r="C6377" t="s">
        <v>76</v>
      </c>
      <c r="D6377" t="str">
        <f>CONCATENATE("3513",A6377,B6377,C6377,TEXT(F6377,REPT("0",3)))</f>
        <v>3513130012001000011</v>
      </c>
      <c r="E6377">
        <v>12</v>
      </c>
      <c r="F6377">
        <v>11</v>
      </c>
      <c r="G6377" t="s">
        <v>424</v>
      </c>
      <c r="H6377" t="s">
        <v>632</v>
      </c>
      <c r="I6377" t="s">
        <v>620</v>
      </c>
      <c r="J6377" t="s">
        <v>302</v>
      </c>
      <c r="K6377" t="s">
        <v>23</v>
      </c>
      <c r="L6377" t="str">
        <f>VLOOKUP(K6377,Sheet2!$A$1:$B$105,2,FALSE)</f>
        <v>Cek outlier harga (r417/r416) per kabupaten per komoditas.</v>
      </c>
    </row>
    <row r="6378" spans="1:12">
      <c r="A6378">
        <v>130</v>
      </c>
      <c r="B6378" t="s">
        <v>250</v>
      </c>
      <c r="C6378" t="s">
        <v>76</v>
      </c>
      <c r="D6378" t="str">
        <f>CONCATENATE("3513",A6378,B6378,C6378,TEXT(F6378,REPT("0",3)))</f>
        <v>3513130012001000024</v>
      </c>
      <c r="E6378">
        <v>26</v>
      </c>
      <c r="F6378">
        <v>24</v>
      </c>
      <c r="G6378" t="s">
        <v>424</v>
      </c>
      <c r="H6378" t="s">
        <v>632</v>
      </c>
      <c r="I6378" t="s">
        <v>620</v>
      </c>
      <c r="J6378" t="s">
        <v>302</v>
      </c>
      <c r="K6378" t="s">
        <v>23</v>
      </c>
      <c r="L6378" t="str">
        <f>VLOOKUP(K6378,Sheet2!$A$1:$B$105,2,FALSE)</f>
        <v>Cek outlier harga (r417/r416) per kabupaten per komoditas.</v>
      </c>
    </row>
    <row r="6379" spans="1:12">
      <c r="A6379">
        <v>130</v>
      </c>
      <c r="B6379" t="s">
        <v>250</v>
      </c>
      <c r="C6379" t="s">
        <v>76</v>
      </c>
      <c r="D6379" t="str">
        <f>CONCATENATE("3513",A6379,B6379,C6379,TEXT(F6379,REPT("0",3)))</f>
        <v>3513130012001000026</v>
      </c>
      <c r="E6379">
        <v>27</v>
      </c>
      <c r="F6379">
        <v>26</v>
      </c>
      <c r="G6379" t="s">
        <v>424</v>
      </c>
      <c r="H6379" t="s">
        <v>632</v>
      </c>
      <c r="I6379" t="s">
        <v>620</v>
      </c>
      <c r="J6379" t="s">
        <v>302</v>
      </c>
      <c r="K6379" t="s">
        <v>23</v>
      </c>
      <c r="L6379" t="str">
        <f>VLOOKUP(K6379,Sheet2!$A$1:$B$105,2,FALSE)</f>
        <v>Cek outlier harga (r417/r416) per kabupaten per komoditas.</v>
      </c>
    </row>
    <row r="6380" spans="1:12">
      <c r="A6380">
        <v>130</v>
      </c>
      <c r="B6380" t="s">
        <v>250</v>
      </c>
      <c r="C6380" t="s">
        <v>76</v>
      </c>
      <c r="D6380" t="str">
        <f>CONCATENATE("3513",A6380,B6380,C6380,TEXT(F6380,REPT("0",3)))</f>
        <v>3513130012001000027</v>
      </c>
      <c r="E6380">
        <v>28</v>
      </c>
      <c r="F6380">
        <v>27</v>
      </c>
      <c r="G6380" t="s">
        <v>424</v>
      </c>
      <c r="H6380" t="s">
        <v>632</v>
      </c>
      <c r="I6380" t="s">
        <v>620</v>
      </c>
      <c r="J6380" t="s">
        <v>302</v>
      </c>
      <c r="K6380" t="s">
        <v>23</v>
      </c>
      <c r="L6380" t="str">
        <f>VLOOKUP(K6380,Sheet2!$A$1:$B$105,2,FALSE)</f>
        <v>Cek outlier harga (r417/r416) per kabupaten per komoditas.</v>
      </c>
    </row>
    <row r="6381" spans="1:12">
      <c r="A6381">
        <v>130</v>
      </c>
      <c r="B6381" t="s">
        <v>250</v>
      </c>
      <c r="C6381" t="s">
        <v>76</v>
      </c>
      <c r="D6381" t="str">
        <f>CONCATENATE("3513",A6381,B6381,C6381,TEXT(F6381,REPT("0",3)))</f>
        <v>3513130012001000030</v>
      </c>
      <c r="E6381">
        <v>30</v>
      </c>
      <c r="F6381">
        <v>30</v>
      </c>
      <c r="G6381" t="s">
        <v>424</v>
      </c>
      <c r="H6381" t="s">
        <v>632</v>
      </c>
      <c r="I6381" t="s">
        <v>620</v>
      </c>
      <c r="J6381" t="s">
        <v>302</v>
      </c>
      <c r="K6381" t="s">
        <v>24</v>
      </c>
      <c r="L6381" t="str">
        <f>VLOOKUP(K6381,Sheet2!$A$1:$B$105,2,FALSE)</f>
        <v>Cek outlier produktivitas (r416/r412) per kabupaten per komoditas.</v>
      </c>
    </row>
    <row r="6382" spans="1:12">
      <c r="A6382">
        <v>130</v>
      </c>
      <c r="B6382" t="s">
        <v>250</v>
      </c>
      <c r="C6382" t="s">
        <v>76</v>
      </c>
      <c r="D6382" t="str">
        <f>CONCATENATE("3513",A6382,B6382,C6382,TEXT(F6382,REPT("0",3)))</f>
        <v>3513130012001000032</v>
      </c>
      <c r="E6382">
        <v>32</v>
      </c>
      <c r="F6382">
        <v>32</v>
      </c>
      <c r="G6382" t="s">
        <v>424</v>
      </c>
      <c r="H6382" t="s">
        <v>632</v>
      </c>
      <c r="I6382" t="s">
        <v>620</v>
      </c>
      <c r="J6382" t="s">
        <v>302</v>
      </c>
      <c r="K6382" t="s">
        <v>23</v>
      </c>
      <c r="L6382" t="str">
        <f>VLOOKUP(K6382,Sheet2!$A$1:$B$105,2,FALSE)</f>
        <v>Cek outlier harga (r417/r416) per kabupaten per komoditas.</v>
      </c>
    </row>
    <row r="6383" spans="1:12">
      <c r="A6383">
        <v>130</v>
      </c>
      <c r="B6383" t="s">
        <v>250</v>
      </c>
      <c r="C6383" t="s">
        <v>76</v>
      </c>
      <c r="D6383" t="str">
        <f>CONCATENATE("3513",A6383,B6383,C6383,TEXT(F6383,REPT("0",3)))</f>
        <v>3513130012001000032</v>
      </c>
      <c r="E6383">
        <v>32</v>
      </c>
      <c r="F6383">
        <v>32</v>
      </c>
      <c r="G6383" t="s">
        <v>424</v>
      </c>
      <c r="H6383" t="s">
        <v>632</v>
      </c>
      <c r="I6383" t="s">
        <v>620</v>
      </c>
      <c r="J6383" t="s">
        <v>302</v>
      </c>
      <c r="K6383" t="s">
        <v>20</v>
      </c>
      <c r="L6383" t="str">
        <f>VLOOKUP(K6383,Sheet2!$A$1:$B$105,2,FALSE)</f>
        <v>Cek outlier HORTI harga per satuan produksi (per kg) per komoditas</v>
      </c>
    </row>
    <row r="6384" spans="1:12">
      <c r="A6384">
        <v>130</v>
      </c>
      <c r="B6384" t="s">
        <v>250</v>
      </c>
      <c r="C6384" t="s">
        <v>76</v>
      </c>
      <c r="D6384" t="str">
        <f>CONCATENATE("3513",A6384,B6384,C6384,TEXT(F6384,REPT("0",3)))</f>
        <v>3513130012001000034</v>
      </c>
      <c r="E6384">
        <v>34</v>
      </c>
      <c r="F6384">
        <v>34</v>
      </c>
      <c r="G6384" t="s">
        <v>424</v>
      </c>
      <c r="H6384" t="s">
        <v>632</v>
      </c>
      <c r="I6384" t="s">
        <v>620</v>
      </c>
      <c r="J6384" t="s">
        <v>302</v>
      </c>
      <c r="K6384" t="s">
        <v>23</v>
      </c>
      <c r="L6384" t="str">
        <f>VLOOKUP(K6384,Sheet2!$A$1:$B$105,2,FALSE)</f>
        <v>Cek outlier harga (r417/r416) per kabupaten per komoditas.</v>
      </c>
    </row>
    <row r="6385" spans="1:12">
      <c r="A6385">
        <v>130</v>
      </c>
      <c r="B6385" t="s">
        <v>250</v>
      </c>
      <c r="C6385" t="s">
        <v>76</v>
      </c>
      <c r="D6385" t="str">
        <f>CONCATENATE("3513",A6385,B6385,C6385,TEXT(F6385,REPT("0",3)))</f>
        <v>3513130012001000041</v>
      </c>
      <c r="E6385">
        <v>41</v>
      </c>
      <c r="F6385">
        <v>41</v>
      </c>
      <c r="G6385" t="s">
        <v>424</v>
      </c>
      <c r="H6385" t="s">
        <v>632</v>
      </c>
      <c r="I6385" t="s">
        <v>620</v>
      </c>
      <c r="J6385" t="s">
        <v>302</v>
      </c>
      <c r="K6385" t="s">
        <v>20</v>
      </c>
      <c r="L6385" t="str">
        <f>VLOOKUP(K6385,Sheet2!$A$1:$B$105,2,FALSE)</f>
        <v>Cek outlier HORTI harga per satuan produksi (per kg) per komoditas</v>
      </c>
    </row>
    <row r="6386" spans="1:12">
      <c r="A6386">
        <v>130</v>
      </c>
      <c r="B6386" t="s">
        <v>250</v>
      </c>
      <c r="C6386" t="s">
        <v>76</v>
      </c>
      <c r="D6386" t="str">
        <f>CONCATENATE("3513",A6386,B6386,C6386,TEXT(F6386,REPT("0",3)))</f>
        <v>3513130012001000046</v>
      </c>
      <c r="E6386">
        <v>44</v>
      </c>
      <c r="F6386">
        <v>46</v>
      </c>
      <c r="G6386" t="s">
        <v>424</v>
      </c>
      <c r="H6386" t="s">
        <v>632</v>
      </c>
      <c r="I6386" t="s">
        <v>620</v>
      </c>
      <c r="J6386" t="s">
        <v>302</v>
      </c>
      <c r="K6386" t="s">
        <v>20</v>
      </c>
      <c r="L6386" t="str">
        <f>VLOOKUP(K6386,Sheet2!$A$1:$B$105,2,FALSE)</f>
        <v>Cek outlier HORTI harga per satuan produksi (per kg) per komoditas</v>
      </c>
    </row>
    <row r="6387" spans="1:12">
      <c r="A6387">
        <v>130</v>
      </c>
      <c r="B6387" t="s">
        <v>250</v>
      </c>
      <c r="C6387" t="s">
        <v>76</v>
      </c>
      <c r="D6387" t="str">
        <f>CONCATENATE("3513",A6387,B6387,C6387,TEXT(F6387,REPT("0",3)))</f>
        <v>3513130012001000049</v>
      </c>
      <c r="E6387">
        <v>46</v>
      </c>
      <c r="F6387">
        <v>49</v>
      </c>
      <c r="G6387" t="s">
        <v>424</v>
      </c>
      <c r="H6387" t="s">
        <v>632</v>
      </c>
      <c r="I6387" t="s">
        <v>620</v>
      </c>
      <c r="J6387" t="s">
        <v>302</v>
      </c>
      <c r="K6387" t="s">
        <v>23</v>
      </c>
      <c r="L6387" t="str">
        <f>VLOOKUP(K6387,Sheet2!$A$1:$B$105,2,FALSE)</f>
        <v>Cek outlier harga (r417/r416) per kabupaten per komoditas.</v>
      </c>
    </row>
    <row r="6388" spans="1:12">
      <c r="A6388">
        <v>130</v>
      </c>
      <c r="B6388" t="s">
        <v>250</v>
      </c>
      <c r="C6388" t="s">
        <v>84</v>
      </c>
      <c r="D6388" t="str">
        <f>CONCATENATE("3513",A6388,B6388,C6388,TEXT(F6388,REPT("0",3)))</f>
        <v>3513130012001100008</v>
      </c>
      <c r="E6388">
        <v>9</v>
      </c>
      <c r="F6388">
        <v>8</v>
      </c>
      <c r="G6388" t="s">
        <v>406</v>
      </c>
      <c r="H6388" t="s">
        <v>632</v>
      </c>
      <c r="I6388" t="s">
        <v>620</v>
      </c>
      <c r="J6388" t="s">
        <v>170</v>
      </c>
      <c r="K6388" t="s">
        <v>23</v>
      </c>
      <c r="L6388" t="str">
        <f>VLOOKUP(K6388,Sheet2!$A$1:$B$105,2,FALSE)</f>
        <v>Cek outlier harga (r417/r416) per kabupaten per komoditas.</v>
      </c>
    </row>
    <row r="6389" spans="1:12">
      <c r="A6389">
        <v>130</v>
      </c>
      <c r="B6389" t="s">
        <v>250</v>
      </c>
      <c r="C6389" t="s">
        <v>88</v>
      </c>
      <c r="D6389" t="str">
        <f>CONCATENATE("3513",A6389,B6389,C6389,TEXT(F6389,REPT("0",3)))</f>
        <v>3513130012001200019</v>
      </c>
      <c r="E6389">
        <v>29</v>
      </c>
      <c r="F6389">
        <v>19</v>
      </c>
      <c r="G6389" t="s">
        <v>388</v>
      </c>
      <c r="H6389" t="s">
        <v>632</v>
      </c>
      <c r="I6389" t="s">
        <v>620</v>
      </c>
      <c r="J6389" t="s">
        <v>172</v>
      </c>
      <c r="K6389" t="s">
        <v>46</v>
      </c>
      <c r="L6389" t="str">
        <f>VLOOKUP(K6389,Sheet2!$A$1:$B$105,2,FALSE)</f>
        <v>Cek outlier nilai ijon per kabupaten per komoditas. Perlu dipastikan bahwa isian sudah dalam bentuk 000 Rp.</v>
      </c>
    </row>
    <row r="6390" spans="1:12">
      <c r="A6390">
        <v>130</v>
      </c>
      <c r="B6390" t="s">
        <v>250</v>
      </c>
      <c r="C6390" t="s">
        <v>88</v>
      </c>
      <c r="D6390" t="str">
        <f>CONCATENATE("3513",A6390,B6390,C6390,TEXT(F6390,REPT("0",3)))</f>
        <v>3513130012001200025</v>
      </c>
      <c r="E6390">
        <v>39</v>
      </c>
      <c r="F6390">
        <v>25</v>
      </c>
      <c r="G6390" t="s">
        <v>388</v>
      </c>
      <c r="H6390" t="s">
        <v>632</v>
      </c>
      <c r="I6390" t="s">
        <v>620</v>
      </c>
      <c r="J6390" t="s">
        <v>172</v>
      </c>
      <c r="K6390" t="s">
        <v>24</v>
      </c>
      <c r="L6390" t="str">
        <f>VLOOKUP(K6390,Sheet2!$A$1:$B$105,2,FALSE)</f>
        <v>Cek outlier produktivitas (r416/r412) per kabupaten per komoditas.</v>
      </c>
    </row>
    <row r="6391" spans="1:12">
      <c r="A6391">
        <v>130</v>
      </c>
      <c r="B6391" t="s">
        <v>273</v>
      </c>
      <c r="C6391" t="s">
        <v>26</v>
      </c>
      <c r="D6391" t="str">
        <f>CONCATENATE("3513",A6391,B6391,C6391,TEXT(F6391,REPT("0",3)))</f>
        <v>3513130013000100001</v>
      </c>
      <c r="E6391">
        <v>1</v>
      </c>
      <c r="F6391">
        <v>1</v>
      </c>
      <c r="G6391" t="s">
        <v>277</v>
      </c>
      <c r="H6391" t="s">
        <v>634</v>
      </c>
      <c r="I6391" t="s">
        <v>600</v>
      </c>
      <c r="J6391" t="s">
        <v>119</v>
      </c>
      <c r="K6391" t="s">
        <v>23</v>
      </c>
      <c r="L6391" t="str">
        <f>VLOOKUP(K6391,Sheet2!$A$1:$B$105,2,FALSE)</f>
        <v>Cek outlier harga (r417/r416) per kabupaten per komoditas.</v>
      </c>
    </row>
    <row r="6392" spans="1:12">
      <c r="A6392">
        <v>130</v>
      </c>
      <c r="B6392" t="s">
        <v>273</v>
      </c>
      <c r="C6392" t="s">
        <v>26</v>
      </c>
      <c r="D6392" t="str">
        <f>CONCATENATE("3513",A6392,B6392,C6392,TEXT(F6392,REPT("0",3)))</f>
        <v>3513130013000100002</v>
      </c>
      <c r="E6392">
        <v>2</v>
      </c>
      <c r="F6392">
        <v>2</v>
      </c>
      <c r="G6392" t="s">
        <v>277</v>
      </c>
      <c r="H6392" t="s">
        <v>634</v>
      </c>
      <c r="I6392" t="s">
        <v>600</v>
      </c>
      <c r="J6392" t="s">
        <v>119</v>
      </c>
      <c r="K6392" t="s">
        <v>23</v>
      </c>
      <c r="L6392" t="str">
        <f>VLOOKUP(K6392,Sheet2!$A$1:$B$105,2,FALSE)</f>
        <v>Cek outlier harga (r417/r416) per kabupaten per komoditas.</v>
      </c>
    </row>
    <row r="6393" spans="1:12">
      <c r="A6393">
        <v>130</v>
      </c>
      <c r="B6393" t="s">
        <v>273</v>
      </c>
      <c r="C6393" t="s">
        <v>26</v>
      </c>
      <c r="D6393" t="str">
        <f>CONCATENATE("3513",A6393,B6393,C6393,TEXT(F6393,REPT("0",3)))</f>
        <v>3513130013000100003</v>
      </c>
      <c r="E6393">
        <v>3</v>
      </c>
      <c r="F6393">
        <v>3</v>
      </c>
      <c r="G6393" t="s">
        <v>277</v>
      </c>
      <c r="H6393" t="s">
        <v>634</v>
      </c>
      <c r="I6393" t="s">
        <v>600</v>
      </c>
      <c r="J6393" t="s">
        <v>119</v>
      </c>
      <c r="K6393" t="s">
        <v>23</v>
      </c>
      <c r="L6393" t="str">
        <f>VLOOKUP(K6393,Sheet2!$A$1:$B$105,2,FALSE)</f>
        <v>Cek outlier harga (r417/r416) per kabupaten per komoditas.</v>
      </c>
    </row>
    <row r="6394" spans="1:12">
      <c r="A6394">
        <v>130</v>
      </c>
      <c r="B6394" t="s">
        <v>273</v>
      </c>
      <c r="C6394" t="s">
        <v>26</v>
      </c>
      <c r="D6394" t="str">
        <f>CONCATENATE("3513",A6394,B6394,C6394,TEXT(F6394,REPT("0",3)))</f>
        <v>3513130013000100004</v>
      </c>
      <c r="E6394">
        <v>5</v>
      </c>
      <c r="F6394">
        <v>4</v>
      </c>
      <c r="G6394" t="s">
        <v>277</v>
      </c>
      <c r="H6394" t="s">
        <v>634</v>
      </c>
      <c r="I6394" t="s">
        <v>600</v>
      </c>
      <c r="J6394" t="s">
        <v>119</v>
      </c>
      <c r="K6394" t="s">
        <v>23</v>
      </c>
      <c r="L6394" t="str">
        <f>VLOOKUP(K6394,Sheet2!$A$1:$B$105,2,FALSE)</f>
        <v>Cek outlier harga (r417/r416) per kabupaten per komoditas.</v>
      </c>
    </row>
    <row r="6395" spans="1:12">
      <c r="A6395">
        <v>130</v>
      </c>
      <c r="B6395" t="s">
        <v>273</v>
      </c>
      <c r="C6395" t="s">
        <v>26</v>
      </c>
      <c r="D6395" t="str">
        <f>CONCATENATE("3513",A6395,B6395,C6395,TEXT(F6395,REPT("0",3)))</f>
        <v>3513130013000100005</v>
      </c>
      <c r="E6395">
        <v>5</v>
      </c>
      <c r="F6395">
        <v>5</v>
      </c>
      <c r="G6395" t="s">
        <v>277</v>
      </c>
      <c r="H6395" t="s">
        <v>634</v>
      </c>
      <c r="I6395" t="s">
        <v>600</v>
      </c>
      <c r="J6395" t="s">
        <v>119</v>
      </c>
      <c r="K6395" t="s">
        <v>23</v>
      </c>
      <c r="L6395" t="str">
        <f>VLOOKUP(K6395,Sheet2!$A$1:$B$105,2,FALSE)</f>
        <v>Cek outlier harga (r417/r416) per kabupaten per komoditas.</v>
      </c>
    </row>
    <row r="6396" spans="1:12">
      <c r="A6396">
        <v>130</v>
      </c>
      <c r="B6396" t="s">
        <v>273</v>
      </c>
      <c r="C6396" t="s">
        <v>26</v>
      </c>
      <c r="D6396" t="str">
        <f>CONCATENATE("3513",A6396,B6396,C6396,TEXT(F6396,REPT("0",3)))</f>
        <v>3513130013000100006</v>
      </c>
      <c r="E6396">
        <v>6</v>
      </c>
      <c r="F6396">
        <v>6</v>
      </c>
      <c r="G6396" t="s">
        <v>277</v>
      </c>
      <c r="H6396" t="s">
        <v>634</v>
      </c>
      <c r="I6396" t="s">
        <v>600</v>
      </c>
      <c r="J6396" t="s">
        <v>119</v>
      </c>
      <c r="K6396" t="s">
        <v>23</v>
      </c>
      <c r="L6396" t="str">
        <f>VLOOKUP(K6396,Sheet2!$A$1:$B$105,2,FALSE)</f>
        <v>Cek outlier harga (r417/r416) per kabupaten per komoditas.</v>
      </c>
    </row>
    <row r="6397" spans="1:12">
      <c r="A6397">
        <v>130</v>
      </c>
      <c r="B6397" t="s">
        <v>273</v>
      </c>
      <c r="C6397" t="s">
        <v>26</v>
      </c>
      <c r="D6397" t="str">
        <f>CONCATENATE("3513",A6397,B6397,C6397,TEXT(F6397,REPT("0",3)))</f>
        <v>3513130013000100007</v>
      </c>
      <c r="E6397">
        <v>8</v>
      </c>
      <c r="F6397">
        <v>7</v>
      </c>
      <c r="G6397" t="s">
        <v>277</v>
      </c>
      <c r="H6397" t="s">
        <v>634</v>
      </c>
      <c r="I6397" t="s">
        <v>600</v>
      </c>
      <c r="J6397" t="s">
        <v>119</v>
      </c>
      <c r="K6397" t="s">
        <v>23</v>
      </c>
      <c r="L6397" t="str">
        <f>VLOOKUP(K6397,Sheet2!$A$1:$B$105,2,FALSE)</f>
        <v>Cek outlier harga (r417/r416) per kabupaten per komoditas.</v>
      </c>
    </row>
    <row r="6398" spans="1:12">
      <c r="A6398">
        <v>130</v>
      </c>
      <c r="B6398" t="s">
        <v>273</v>
      </c>
      <c r="C6398" t="s">
        <v>26</v>
      </c>
      <c r="D6398" t="str">
        <f>CONCATENATE("3513",A6398,B6398,C6398,TEXT(F6398,REPT("0",3)))</f>
        <v>3513130013000100008</v>
      </c>
      <c r="E6398">
        <v>9</v>
      </c>
      <c r="F6398">
        <v>8</v>
      </c>
      <c r="G6398" t="s">
        <v>277</v>
      </c>
      <c r="H6398" t="s">
        <v>634</v>
      </c>
      <c r="I6398" t="s">
        <v>600</v>
      </c>
      <c r="J6398" t="s">
        <v>119</v>
      </c>
      <c r="K6398" t="s">
        <v>23</v>
      </c>
      <c r="L6398" t="str">
        <f>VLOOKUP(K6398,Sheet2!$A$1:$B$105,2,FALSE)</f>
        <v>Cek outlier harga (r417/r416) per kabupaten per komoditas.</v>
      </c>
    </row>
    <row r="6399" spans="1:12">
      <c r="A6399">
        <v>130</v>
      </c>
      <c r="B6399" t="s">
        <v>273</v>
      </c>
      <c r="C6399" t="s">
        <v>26</v>
      </c>
      <c r="D6399" t="str">
        <f>CONCATENATE("3513",A6399,B6399,C6399,TEXT(F6399,REPT("0",3)))</f>
        <v>3513130013000100010</v>
      </c>
      <c r="E6399">
        <v>11</v>
      </c>
      <c r="F6399">
        <v>10</v>
      </c>
      <c r="G6399" t="s">
        <v>277</v>
      </c>
      <c r="H6399" t="s">
        <v>634</v>
      </c>
      <c r="I6399" t="s">
        <v>600</v>
      </c>
      <c r="J6399" t="s">
        <v>119</v>
      </c>
      <c r="K6399" t="s">
        <v>23</v>
      </c>
      <c r="L6399" t="str">
        <f>VLOOKUP(K6399,Sheet2!$A$1:$B$105,2,FALSE)</f>
        <v>Cek outlier harga (r417/r416) per kabupaten per komoditas.</v>
      </c>
    </row>
    <row r="6400" spans="1:12">
      <c r="A6400">
        <v>130</v>
      </c>
      <c r="B6400" t="s">
        <v>273</v>
      </c>
      <c r="C6400" t="s">
        <v>26</v>
      </c>
      <c r="D6400" t="str">
        <f>CONCATENATE("3513",A6400,B6400,C6400,TEXT(F6400,REPT("0",3)))</f>
        <v>3513130013000100011</v>
      </c>
      <c r="E6400">
        <v>12</v>
      </c>
      <c r="F6400">
        <v>11</v>
      </c>
      <c r="G6400" t="s">
        <v>277</v>
      </c>
      <c r="H6400" t="s">
        <v>634</v>
      </c>
      <c r="I6400" t="s">
        <v>600</v>
      </c>
      <c r="J6400" t="s">
        <v>119</v>
      </c>
      <c r="K6400" t="s">
        <v>23</v>
      </c>
      <c r="L6400" t="str">
        <f>VLOOKUP(K6400,Sheet2!$A$1:$B$105,2,FALSE)</f>
        <v>Cek outlier harga (r417/r416) per kabupaten per komoditas.</v>
      </c>
    </row>
    <row r="6401" spans="1:12">
      <c r="A6401">
        <v>130</v>
      </c>
      <c r="B6401" t="s">
        <v>273</v>
      </c>
      <c r="C6401" t="s">
        <v>26</v>
      </c>
      <c r="D6401" t="str">
        <f>CONCATENATE("3513",A6401,B6401,C6401,TEXT(F6401,REPT("0",3)))</f>
        <v>3513130013000100012</v>
      </c>
      <c r="E6401">
        <v>13</v>
      </c>
      <c r="F6401">
        <v>12</v>
      </c>
      <c r="G6401" t="s">
        <v>277</v>
      </c>
      <c r="H6401" t="s">
        <v>634</v>
      </c>
      <c r="I6401" t="s">
        <v>600</v>
      </c>
      <c r="J6401" t="s">
        <v>119</v>
      </c>
      <c r="K6401" t="s">
        <v>23</v>
      </c>
      <c r="L6401" t="str">
        <f>VLOOKUP(K6401,Sheet2!$A$1:$B$105,2,FALSE)</f>
        <v>Cek outlier harga (r417/r416) per kabupaten per komoditas.</v>
      </c>
    </row>
    <row r="6402" spans="1:12">
      <c r="A6402">
        <v>130</v>
      </c>
      <c r="B6402" t="s">
        <v>273</v>
      </c>
      <c r="C6402" t="s">
        <v>26</v>
      </c>
      <c r="D6402" t="str">
        <f>CONCATENATE("3513",A6402,B6402,C6402,TEXT(F6402,REPT("0",3)))</f>
        <v>3513130013000100015</v>
      </c>
      <c r="E6402">
        <v>16</v>
      </c>
      <c r="F6402">
        <v>15</v>
      </c>
      <c r="G6402" t="s">
        <v>277</v>
      </c>
      <c r="H6402" t="s">
        <v>634</v>
      </c>
      <c r="I6402" t="s">
        <v>600</v>
      </c>
      <c r="J6402" t="s">
        <v>119</v>
      </c>
      <c r="K6402" t="s">
        <v>23</v>
      </c>
      <c r="L6402" t="str">
        <f>VLOOKUP(K6402,Sheet2!$A$1:$B$105,2,FALSE)</f>
        <v>Cek outlier harga (r417/r416) per kabupaten per komoditas.</v>
      </c>
    </row>
    <row r="6403" spans="1:12">
      <c r="A6403">
        <v>130</v>
      </c>
      <c r="B6403" t="s">
        <v>273</v>
      </c>
      <c r="C6403" t="s">
        <v>26</v>
      </c>
      <c r="D6403" t="str">
        <f>CONCATENATE("3513",A6403,B6403,C6403,TEXT(F6403,REPT("0",3)))</f>
        <v>3513130013000100016</v>
      </c>
      <c r="E6403">
        <v>17</v>
      </c>
      <c r="F6403">
        <v>16</v>
      </c>
      <c r="G6403" t="s">
        <v>277</v>
      </c>
      <c r="H6403" t="s">
        <v>634</v>
      </c>
      <c r="I6403" t="s">
        <v>600</v>
      </c>
      <c r="J6403" t="s">
        <v>119</v>
      </c>
      <c r="K6403" t="s">
        <v>23</v>
      </c>
      <c r="L6403" t="str">
        <f>VLOOKUP(K6403,Sheet2!$A$1:$B$105,2,FALSE)</f>
        <v>Cek outlier harga (r417/r416) per kabupaten per komoditas.</v>
      </c>
    </row>
    <row r="6404" spans="1:12">
      <c r="A6404">
        <v>130</v>
      </c>
      <c r="B6404" t="s">
        <v>273</v>
      </c>
      <c r="C6404" t="s">
        <v>26</v>
      </c>
      <c r="D6404" t="str">
        <f>CONCATENATE("3513",A6404,B6404,C6404,TEXT(F6404,REPT("0",3)))</f>
        <v>3513130013000100018</v>
      </c>
      <c r="E6404">
        <v>20</v>
      </c>
      <c r="F6404">
        <v>18</v>
      </c>
      <c r="G6404" t="s">
        <v>277</v>
      </c>
      <c r="H6404" t="s">
        <v>634</v>
      </c>
      <c r="I6404" t="s">
        <v>600</v>
      </c>
      <c r="J6404" t="s">
        <v>119</v>
      </c>
      <c r="K6404" t="s">
        <v>23</v>
      </c>
      <c r="L6404" t="str">
        <f>VLOOKUP(K6404,Sheet2!$A$1:$B$105,2,FALSE)</f>
        <v>Cek outlier harga (r417/r416) per kabupaten per komoditas.</v>
      </c>
    </row>
    <row r="6405" spans="1:12">
      <c r="A6405">
        <v>130</v>
      </c>
      <c r="B6405" t="s">
        <v>273</v>
      </c>
      <c r="C6405" t="s">
        <v>26</v>
      </c>
      <c r="D6405" t="str">
        <f>CONCATENATE("3513",A6405,B6405,C6405,TEXT(F6405,REPT("0",3)))</f>
        <v>3513130013000100019</v>
      </c>
      <c r="E6405">
        <v>21</v>
      </c>
      <c r="F6405">
        <v>19</v>
      </c>
      <c r="G6405" t="s">
        <v>277</v>
      </c>
      <c r="H6405" t="s">
        <v>634</v>
      </c>
      <c r="I6405" t="s">
        <v>600</v>
      </c>
      <c r="J6405" t="s">
        <v>119</v>
      </c>
      <c r="K6405" t="s">
        <v>23</v>
      </c>
      <c r="L6405" t="str">
        <f>VLOOKUP(K6405,Sheet2!$A$1:$B$105,2,FALSE)</f>
        <v>Cek outlier harga (r417/r416) per kabupaten per komoditas.</v>
      </c>
    </row>
    <row r="6406" spans="1:12">
      <c r="A6406">
        <v>130</v>
      </c>
      <c r="B6406" t="s">
        <v>273</v>
      </c>
      <c r="C6406" t="s">
        <v>26</v>
      </c>
      <c r="D6406" t="str">
        <f>CONCATENATE("3513",A6406,B6406,C6406,TEXT(F6406,REPT("0",3)))</f>
        <v>3513130013000100020</v>
      </c>
      <c r="E6406">
        <v>22</v>
      </c>
      <c r="F6406">
        <v>20</v>
      </c>
      <c r="G6406" t="s">
        <v>277</v>
      </c>
      <c r="H6406" t="s">
        <v>634</v>
      </c>
      <c r="I6406" t="s">
        <v>600</v>
      </c>
      <c r="J6406" t="s">
        <v>119</v>
      </c>
      <c r="K6406" t="s">
        <v>23</v>
      </c>
      <c r="L6406" t="str">
        <f>VLOOKUP(K6406,Sheet2!$A$1:$B$105,2,FALSE)</f>
        <v>Cek outlier harga (r417/r416) per kabupaten per komoditas.</v>
      </c>
    </row>
    <row r="6407" spans="1:12">
      <c r="A6407">
        <v>130</v>
      </c>
      <c r="B6407" t="s">
        <v>273</v>
      </c>
      <c r="C6407" t="s">
        <v>26</v>
      </c>
      <c r="D6407" t="str">
        <f>CONCATENATE("3513",A6407,B6407,C6407,TEXT(F6407,REPT("0",3)))</f>
        <v>3513130013000100022</v>
      </c>
      <c r="E6407">
        <v>24</v>
      </c>
      <c r="F6407">
        <v>22</v>
      </c>
      <c r="G6407" t="s">
        <v>277</v>
      </c>
      <c r="H6407" t="s">
        <v>634</v>
      </c>
      <c r="I6407" t="s">
        <v>600</v>
      </c>
      <c r="J6407" t="s">
        <v>119</v>
      </c>
      <c r="K6407" t="s">
        <v>23</v>
      </c>
      <c r="L6407" t="str">
        <f>VLOOKUP(K6407,Sheet2!$A$1:$B$105,2,FALSE)</f>
        <v>Cek outlier harga (r417/r416) per kabupaten per komoditas.</v>
      </c>
    </row>
    <row r="6408" spans="1:12">
      <c r="A6408">
        <v>130</v>
      </c>
      <c r="B6408" t="s">
        <v>273</v>
      </c>
      <c r="C6408" t="s">
        <v>26</v>
      </c>
      <c r="D6408" t="str">
        <f>CONCATENATE("3513",A6408,B6408,C6408,TEXT(F6408,REPT("0",3)))</f>
        <v>3513130013000100024</v>
      </c>
      <c r="E6408">
        <v>27</v>
      </c>
      <c r="F6408">
        <v>24</v>
      </c>
      <c r="G6408" t="s">
        <v>277</v>
      </c>
      <c r="H6408" t="s">
        <v>634</v>
      </c>
      <c r="I6408" t="s">
        <v>600</v>
      </c>
      <c r="J6408" t="s">
        <v>119</v>
      </c>
      <c r="K6408" t="s">
        <v>23</v>
      </c>
      <c r="L6408" t="str">
        <f>VLOOKUP(K6408,Sheet2!$A$1:$B$105,2,FALSE)</f>
        <v>Cek outlier harga (r417/r416) per kabupaten per komoditas.</v>
      </c>
    </row>
    <row r="6409" spans="1:12">
      <c r="A6409">
        <v>130</v>
      </c>
      <c r="B6409" t="s">
        <v>273</v>
      </c>
      <c r="C6409" t="s">
        <v>26</v>
      </c>
      <c r="D6409" t="str">
        <f>CONCATENATE("3513",A6409,B6409,C6409,TEXT(F6409,REPT("0",3)))</f>
        <v>3513130013000100026</v>
      </c>
      <c r="E6409">
        <v>29</v>
      </c>
      <c r="F6409">
        <v>26</v>
      </c>
      <c r="G6409" t="s">
        <v>277</v>
      </c>
      <c r="H6409" t="s">
        <v>634</v>
      </c>
      <c r="I6409" t="s">
        <v>600</v>
      </c>
      <c r="J6409" t="s">
        <v>119</v>
      </c>
      <c r="K6409" t="s">
        <v>23</v>
      </c>
      <c r="L6409" t="str">
        <f>VLOOKUP(K6409,Sheet2!$A$1:$B$105,2,FALSE)</f>
        <v>Cek outlier harga (r417/r416) per kabupaten per komoditas.</v>
      </c>
    </row>
    <row r="6410" spans="1:12">
      <c r="A6410">
        <v>130</v>
      </c>
      <c r="B6410" t="s">
        <v>273</v>
      </c>
      <c r="C6410" t="s">
        <v>26</v>
      </c>
      <c r="D6410" t="str">
        <f>CONCATENATE("3513",A6410,B6410,C6410,TEXT(F6410,REPT("0",3)))</f>
        <v>3513130013000100027</v>
      </c>
      <c r="E6410">
        <v>31</v>
      </c>
      <c r="F6410">
        <v>27</v>
      </c>
      <c r="G6410" t="s">
        <v>277</v>
      </c>
      <c r="H6410" t="s">
        <v>634</v>
      </c>
      <c r="I6410" t="s">
        <v>600</v>
      </c>
      <c r="J6410" t="s">
        <v>119</v>
      </c>
      <c r="K6410" t="s">
        <v>23</v>
      </c>
      <c r="L6410" t="str">
        <f>VLOOKUP(K6410,Sheet2!$A$1:$B$105,2,FALSE)</f>
        <v>Cek outlier harga (r417/r416) per kabupaten per komoditas.</v>
      </c>
    </row>
    <row r="6411" spans="1:12">
      <c r="A6411">
        <v>130</v>
      </c>
      <c r="B6411" t="s">
        <v>273</v>
      </c>
      <c r="C6411" t="s">
        <v>26</v>
      </c>
      <c r="D6411" t="str">
        <f>CONCATENATE("3513",A6411,B6411,C6411,TEXT(F6411,REPT("0",3)))</f>
        <v>3513130013000100030</v>
      </c>
      <c r="E6411">
        <v>35</v>
      </c>
      <c r="F6411">
        <v>30</v>
      </c>
      <c r="G6411" t="s">
        <v>277</v>
      </c>
      <c r="H6411" t="s">
        <v>634</v>
      </c>
      <c r="I6411" t="s">
        <v>600</v>
      </c>
      <c r="J6411" t="s">
        <v>119</v>
      </c>
      <c r="K6411" t="s">
        <v>23</v>
      </c>
      <c r="L6411" t="str">
        <f>VLOOKUP(K6411,Sheet2!$A$1:$B$105,2,FALSE)</f>
        <v>Cek outlier harga (r417/r416) per kabupaten per komoditas.</v>
      </c>
    </row>
    <row r="6412" spans="1:12">
      <c r="A6412">
        <v>130</v>
      </c>
      <c r="B6412" t="s">
        <v>273</v>
      </c>
      <c r="C6412" t="s">
        <v>26</v>
      </c>
      <c r="D6412" t="str">
        <f>CONCATENATE("3513",A6412,B6412,C6412,TEXT(F6412,REPT("0",3)))</f>
        <v>3513130013000100032</v>
      </c>
      <c r="E6412">
        <v>36</v>
      </c>
      <c r="F6412">
        <v>32</v>
      </c>
      <c r="G6412" t="s">
        <v>277</v>
      </c>
      <c r="H6412" t="s">
        <v>634</v>
      </c>
      <c r="I6412" t="s">
        <v>600</v>
      </c>
      <c r="J6412" t="s">
        <v>119</v>
      </c>
      <c r="K6412" t="s">
        <v>23</v>
      </c>
      <c r="L6412" t="str">
        <f>VLOOKUP(K6412,Sheet2!$A$1:$B$105,2,FALSE)</f>
        <v>Cek outlier harga (r417/r416) per kabupaten per komoditas.</v>
      </c>
    </row>
    <row r="6413" spans="1:12">
      <c r="A6413">
        <v>130</v>
      </c>
      <c r="B6413" t="s">
        <v>273</v>
      </c>
      <c r="C6413" t="s">
        <v>26</v>
      </c>
      <c r="D6413" t="str">
        <f>CONCATENATE("3513",A6413,B6413,C6413,TEXT(F6413,REPT("0",3)))</f>
        <v>3513130013000100033</v>
      </c>
      <c r="E6413">
        <v>37</v>
      </c>
      <c r="F6413">
        <v>33</v>
      </c>
      <c r="G6413" t="s">
        <v>277</v>
      </c>
      <c r="H6413" t="s">
        <v>634</v>
      </c>
      <c r="I6413" t="s">
        <v>600</v>
      </c>
      <c r="J6413" t="s">
        <v>119</v>
      </c>
      <c r="K6413" t="s">
        <v>23</v>
      </c>
      <c r="L6413" t="str">
        <f>VLOOKUP(K6413,Sheet2!$A$1:$B$105,2,FALSE)</f>
        <v>Cek outlier harga (r417/r416) per kabupaten per komoditas.</v>
      </c>
    </row>
    <row r="6414" spans="1:12">
      <c r="A6414">
        <v>130</v>
      </c>
      <c r="B6414" t="s">
        <v>273</v>
      </c>
      <c r="C6414" t="s">
        <v>26</v>
      </c>
      <c r="D6414" t="str">
        <f>CONCATENATE("3513",A6414,B6414,C6414,TEXT(F6414,REPT("0",3)))</f>
        <v>3513130013000100034</v>
      </c>
      <c r="E6414">
        <v>37</v>
      </c>
      <c r="F6414">
        <v>34</v>
      </c>
      <c r="G6414" t="s">
        <v>277</v>
      </c>
      <c r="H6414" t="s">
        <v>634</v>
      </c>
      <c r="I6414" t="s">
        <v>600</v>
      </c>
      <c r="J6414" t="s">
        <v>119</v>
      </c>
      <c r="K6414" t="s">
        <v>23</v>
      </c>
      <c r="L6414" t="str">
        <f>VLOOKUP(K6414,Sheet2!$A$1:$B$105,2,FALSE)</f>
        <v>Cek outlier harga (r417/r416) per kabupaten per komoditas.</v>
      </c>
    </row>
    <row r="6415" spans="1:12">
      <c r="A6415">
        <v>130</v>
      </c>
      <c r="B6415" t="s">
        <v>273</v>
      </c>
      <c r="C6415" t="s">
        <v>26</v>
      </c>
      <c r="D6415" t="str">
        <f>CONCATENATE("3513",A6415,B6415,C6415,TEXT(F6415,REPT("0",3)))</f>
        <v>3513130013000100035</v>
      </c>
      <c r="E6415">
        <v>38</v>
      </c>
      <c r="F6415">
        <v>35</v>
      </c>
      <c r="G6415" t="s">
        <v>277</v>
      </c>
      <c r="H6415" t="s">
        <v>634</v>
      </c>
      <c r="I6415" t="s">
        <v>600</v>
      </c>
      <c r="J6415" t="s">
        <v>119</v>
      </c>
      <c r="K6415" t="s">
        <v>23</v>
      </c>
      <c r="L6415" t="str">
        <f>VLOOKUP(K6415,Sheet2!$A$1:$B$105,2,FALSE)</f>
        <v>Cek outlier harga (r417/r416) per kabupaten per komoditas.</v>
      </c>
    </row>
    <row r="6416" spans="1:12">
      <c r="A6416">
        <v>130</v>
      </c>
      <c r="B6416" t="s">
        <v>273</v>
      </c>
      <c r="C6416" t="s">
        <v>26</v>
      </c>
      <c r="D6416" t="str">
        <f>CONCATENATE("3513",A6416,B6416,C6416,TEXT(F6416,REPT("0",3)))</f>
        <v>3513130013000100036</v>
      </c>
      <c r="E6416">
        <v>38</v>
      </c>
      <c r="F6416">
        <v>36</v>
      </c>
      <c r="G6416" t="s">
        <v>277</v>
      </c>
      <c r="H6416" t="s">
        <v>634</v>
      </c>
      <c r="I6416" t="s">
        <v>600</v>
      </c>
      <c r="J6416" t="s">
        <v>119</v>
      </c>
      <c r="K6416" t="s">
        <v>23</v>
      </c>
      <c r="L6416" t="str">
        <f>VLOOKUP(K6416,Sheet2!$A$1:$B$105,2,FALSE)</f>
        <v>Cek outlier harga (r417/r416) per kabupaten per komoditas.</v>
      </c>
    </row>
    <row r="6417" spans="1:12">
      <c r="A6417">
        <v>130</v>
      </c>
      <c r="B6417" t="s">
        <v>273</v>
      </c>
      <c r="C6417" t="s">
        <v>26</v>
      </c>
      <c r="D6417" t="str">
        <f>CONCATENATE("3513",A6417,B6417,C6417,TEXT(F6417,REPT("0",3)))</f>
        <v>3513130013000100038</v>
      </c>
      <c r="E6417">
        <v>42</v>
      </c>
      <c r="F6417">
        <v>38</v>
      </c>
      <c r="G6417" t="s">
        <v>277</v>
      </c>
      <c r="H6417" t="s">
        <v>634</v>
      </c>
      <c r="I6417" t="s">
        <v>600</v>
      </c>
      <c r="J6417" t="s">
        <v>119</v>
      </c>
      <c r="K6417" t="s">
        <v>23</v>
      </c>
      <c r="L6417" t="str">
        <f>VLOOKUP(K6417,Sheet2!$A$1:$B$105,2,FALSE)</f>
        <v>Cek outlier harga (r417/r416) per kabupaten per komoditas.</v>
      </c>
    </row>
    <row r="6418" spans="1:12">
      <c r="A6418">
        <v>130</v>
      </c>
      <c r="B6418" t="s">
        <v>273</v>
      </c>
      <c r="C6418" t="s">
        <v>26</v>
      </c>
      <c r="D6418" t="str">
        <f>CONCATENATE("3513",A6418,B6418,C6418,TEXT(F6418,REPT("0",3)))</f>
        <v>3513130013000100041</v>
      </c>
      <c r="E6418">
        <v>44</v>
      </c>
      <c r="F6418">
        <v>41</v>
      </c>
      <c r="G6418" t="s">
        <v>277</v>
      </c>
      <c r="H6418" t="s">
        <v>634</v>
      </c>
      <c r="I6418" t="s">
        <v>600</v>
      </c>
      <c r="J6418" t="s">
        <v>119</v>
      </c>
      <c r="K6418" t="s">
        <v>23</v>
      </c>
      <c r="L6418" t="str">
        <f>VLOOKUP(K6418,Sheet2!$A$1:$B$105,2,FALSE)</f>
        <v>Cek outlier harga (r417/r416) per kabupaten per komoditas.</v>
      </c>
    </row>
    <row r="6419" spans="1:12">
      <c r="A6419">
        <v>130</v>
      </c>
      <c r="B6419" t="s">
        <v>273</v>
      </c>
      <c r="C6419" t="s">
        <v>26</v>
      </c>
      <c r="D6419" t="str">
        <f>CONCATENATE("3513",A6419,B6419,C6419,TEXT(F6419,REPT("0",3)))</f>
        <v>3513130013000100042</v>
      </c>
      <c r="E6419">
        <v>46</v>
      </c>
      <c r="F6419">
        <v>42</v>
      </c>
      <c r="G6419" t="s">
        <v>277</v>
      </c>
      <c r="H6419" t="s">
        <v>634</v>
      </c>
      <c r="I6419" t="s">
        <v>600</v>
      </c>
      <c r="J6419" t="s">
        <v>119</v>
      </c>
      <c r="K6419" t="s">
        <v>23</v>
      </c>
      <c r="L6419" t="str">
        <f>VLOOKUP(K6419,Sheet2!$A$1:$B$105,2,FALSE)</f>
        <v>Cek outlier harga (r417/r416) per kabupaten per komoditas.</v>
      </c>
    </row>
    <row r="6420" spans="1:12">
      <c r="A6420">
        <v>130</v>
      </c>
      <c r="B6420" t="s">
        <v>273</v>
      </c>
      <c r="C6420" t="s">
        <v>35</v>
      </c>
      <c r="D6420" t="str">
        <f>CONCATENATE("3513",A6420,B6420,C6420,TEXT(F6420,REPT("0",3)))</f>
        <v>3513130013000200010</v>
      </c>
      <c r="E6420">
        <v>11</v>
      </c>
      <c r="F6420">
        <v>10</v>
      </c>
      <c r="G6420" t="s">
        <v>346</v>
      </c>
      <c r="H6420" t="s">
        <v>635</v>
      </c>
      <c r="I6420" t="s">
        <v>591</v>
      </c>
      <c r="J6420" t="s">
        <v>333</v>
      </c>
      <c r="K6420" t="s">
        <v>405</v>
      </c>
      <c r="L6420" t="str">
        <f>VLOOKUP(K6420,Sheet2!$A$1:$B$105,2,FALSE)</f>
        <v>kewajaran 826 rata2 nilai hasil tangkapan per trip &lt;10rb atau &gt;10jt
(826 &lt;=10rb atau 826 &gt;=10jt)</v>
      </c>
    </row>
    <row r="6421" spans="1:12">
      <c r="A6421">
        <v>130</v>
      </c>
      <c r="B6421" t="s">
        <v>273</v>
      </c>
      <c r="C6421" t="s">
        <v>48</v>
      </c>
      <c r="D6421" t="str">
        <f>CONCATENATE("3513",A6421,B6421,C6421,TEXT(F6421,REPT("0",3)))</f>
        <v>3513130013000400005</v>
      </c>
      <c r="E6421">
        <v>9</v>
      </c>
      <c r="F6421">
        <v>5</v>
      </c>
      <c r="G6421" t="s">
        <v>292</v>
      </c>
      <c r="H6421" t="s">
        <v>636</v>
      </c>
      <c r="I6421" t="s">
        <v>600</v>
      </c>
      <c r="J6421" t="s">
        <v>122</v>
      </c>
      <c r="K6421" t="s">
        <v>23</v>
      </c>
      <c r="L6421" t="str">
        <f>VLOOKUP(K6421,Sheet2!$A$1:$B$105,2,FALSE)</f>
        <v>Cek outlier harga (r417/r416) per kabupaten per komoditas.</v>
      </c>
    </row>
    <row r="6422" spans="1:12">
      <c r="A6422">
        <v>130</v>
      </c>
      <c r="B6422" t="s">
        <v>273</v>
      </c>
      <c r="C6422" t="s">
        <v>48</v>
      </c>
      <c r="D6422" t="str">
        <f>CONCATENATE("3513",A6422,B6422,C6422,TEXT(F6422,REPT("0",3)))</f>
        <v>3513130013000400006</v>
      </c>
      <c r="E6422">
        <v>10</v>
      </c>
      <c r="F6422">
        <v>6</v>
      </c>
      <c r="G6422" t="s">
        <v>292</v>
      </c>
      <c r="H6422" t="s">
        <v>636</v>
      </c>
      <c r="I6422" t="s">
        <v>600</v>
      </c>
      <c r="J6422" t="s">
        <v>122</v>
      </c>
      <c r="K6422" t="s">
        <v>23</v>
      </c>
      <c r="L6422" t="str">
        <f>VLOOKUP(K6422,Sheet2!$A$1:$B$105,2,FALSE)</f>
        <v>Cek outlier harga (r417/r416) per kabupaten per komoditas.</v>
      </c>
    </row>
    <row r="6423" spans="1:12">
      <c r="A6423">
        <v>130</v>
      </c>
      <c r="B6423" t="s">
        <v>273</v>
      </c>
      <c r="C6423" t="s">
        <v>54</v>
      </c>
      <c r="D6423" t="str">
        <f>CONCATENATE("3513",A6423,B6423,C6423,TEXT(F6423,REPT("0",3)))</f>
        <v>3513130013000500018</v>
      </c>
      <c r="E6423">
        <v>17</v>
      </c>
      <c r="F6423">
        <v>18</v>
      </c>
      <c r="G6423" t="s">
        <v>244</v>
      </c>
      <c r="H6423" t="s">
        <v>636</v>
      </c>
      <c r="I6423" t="s">
        <v>600</v>
      </c>
      <c r="J6423" t="s">
        <v>119</v>
      </c>
      <c r="K6423" t="s">
        <v>23</v>
      </c>
      <c r="L6423" t="str">
        <f>VLOOKUP(K6423,Sheet2!$A$1:$B$105,2,FALSE)</f>
        <v>Cek outlier harga (r417/r416) per kabupaten per komoditas.</v>
      </c>
    </row>
    <row r="6424" spans="1:12">
      <c r="A6424">
        <v>130</v>
      </c>
      <c r="B6424" t="s">
        <v>273</v>
      </c>
      <c r="C6424" t="s">
        <v>54</v>
      </c>
      <c r="D6424" t="str">
        <f>CONCATENATE("3513",A6424,B6424,C6424,TEXT(F6424,REPT("0",3)))</f>
        <v>3513130013000500029</v>
      </c>
      <c r="E6424">
        <v>28</v>
      </c>
      <c r="F6424">
        <v>29</v>
      </c>
      <c r="G6424" t="s">
        <v>244</v>
      </c>
      <c r="H6424" t="s">
        <v>636</v>
      </c>
      <c r="I6424" t="s">
        <v>600</v>
      </c>
      <c r="J6424" t="s">
        <v>119</v>
      </c>
      <c r="K6424" t="s">
        <v>23</v>
      </c>
      <c r="L6424" t="str">
        <f>VLOOKUP(K6424,Sheet2!$A$1:$B$105,2,FALSE)</f>
        <v>Cek outlier harga (r417/r416) per kabupaten per komoditas.</v>
      </c>
    </row>
    <row r="6425" spans="1:12">
      <c r="A6425">
        <v>130</v>
      </c>
      <c r="B6425" t="s">
        <v>273</v>
      </c>
      <c r="C6425" t="s">
        <v>54</v>
      </c>
      <c r="D6425" t="str">
        <f>CONCATENATE("3513",A6425,B6425,C6425,TEXT(F6425,REPT("0",3)))</f>
        <v>3513130013000500048</v>
      </c>
      <c r="E6425">
        <v>48</v>
      </c>
      <c r="F6425">
        <v>48</v>
      </c>
      <c r="G6425" t="s">
        <v>244</v>
      </c>
      <c r="H6425" t="s">
        <v>636</v>
      </c>
      <c r="I6425" t="s">
        <v>600</v>
      </c>
      <c r="J6425" t="s">
        <v>119</v>
      </c>
      <c r="K6425" t="s">
        <v>395</v>
      </c>
      <c r="L6425" t="str">
        <f>VLOOKUP(K6425,Sheet2!$A$1:$B$105,2,FALSE)</f>
        <v>kewajaran jumlah trip &lt;12 atau &gt;720 setahun (824 &gt;=720 atau 824 &lt;12)</v>
      </c>
    </row>
    <row r="6426" spans="1:12">
      <c r="A6426">
        <v>130</v>
      </c>
      <c r="B6426" t="s">
        <v>273</v>
      </c>
      <c r="C6426" t="s">
        <v>60</v>
      </c>
      <c r="D6426" t="str">
        <f>CONCATENATE("3513",A6426,B6426,C6426,TEXT(F6426,REPT("0",3)))</f>
        <v>3513130013000600004</v>
      </c>
      <c r="E6426">
        <v>6</v>
      </c>
      <c r="F6426">
        <v>4</v>
      </c>
      <c r="G6426" t="s">
        <v>279</v>
      </c>
      <c r="H6426" t="s">
        <v>636</v>
      </c>
      <c r="I6426" t="s">
        <v>600</v>
      </c>
      <c r="J6426" t="s">
        <v>187</v>
      </c>
      <c r="K6426" t="s">
        <v>23</v>
      </c>
      <c r="L6426" t="str">
        <f>VLOOKUP(K6426,Sheet2!$A$1:$B$105,2,FALSE)</f>
        <v>Cek outlier harga (r417/r416) per kabupaten per komoditas.</v>
      </c>
    </row>
    <row r="6427" spans="1:12">
      <c r="A6427">
        <v>130</v>
      </c>
      <c r="B6427" t="s">
        <v>273</v>
      </c>
      <c r="C6427" t="s">
        <v>60</v>
      </c>
      <c r="D6427" t="str">
        <f>CONCATENATE("3513",A6427,B6427,C6427,TEXT(F6427,REPT("0",3)))</f>
        <v>3513130013000600005</v>
      </c>
      <c r="E6427">
        <v>7</v>
      </c>
      <c r="F6427">
        <v>5</v>
      </c>
      <c r="G6427" t="s">
        <v>279</v>
      </c>
      <c r="H6427" t="s">
        <v>636</v>
      </c>
      <c r="I6427" t="s">
        <v>600</v>
      </c>
      <c r="J6427" t="s">
        <v>187</v>
      </c>
      <c r="K6427" t="s">
        <v>23</v>
      </c>
      <c r="L6427" t="str">
        <f>VLOOKUP(K6427,Sheet2!$A$1:$B$105,2,FALSE)</f>
        <v>Cek outlier harga (r417/r416) per kabupaten per komoditas.</v>
      </c>
    </row>
    <row r="6428" spans="1:12">
      <c r="A6428">
        <v>130</v>
      </c>
      <c r="B6428" t="s">
        <v>273</v>
      </c>
      <c r="C6428" t="s">
        <v>60</v>
      </c>
      <c r="D6428" t="str">
        <f>CONCATENATE("3513",A6428,B6428,C6428,TEXT(F6428,REPT("0",3)))</f>
        <v>3513130013000600011</v>
      </c>
      <c r="E6428">
        <v>13</v>
      </c>
      <c r="F6428">
        <v>11</v>
      </c>
      <c r="G6428" t="s">
        <v>279</v>
      </c>
      <c r="H6428" t="s">
        <v>636</v>
      </c>
      <c r="I6428" t="s">
        <v>600</v>
      </c>
      <c r="J6428" t="s">
        <v>187</v>
      </c>
      <c r="K6428" t="s">
        <v>23</v>
      </c>
      <c r="L6428" t="str">
        <f>VLOOKUP(K6428,Sheet2!$A$1:$B$105,2,FALSE)</f>
        <v>Cek outlier harga (r417/r416) per kabupaten per komoditas.</v>
      </c>
    </row>
    <row r="6429" spans="1:12">
      <c r="A6429">
        <v>130</v>
      </c>
      <c r="B6429" t="s">
        <v>273</v>
      </c>
      <c r="C6429" t="s">
        <v>60</v>
      </c>
      <c r="D6429" t="str">
        <f>CONCATENATE("3513",A6429,B6429,C6429,TEXT(F6429,REPT("0",3)))</f>
        <v>3513130013000600015</v>
      </c>
      <c r="E6429">
        <v>17</v>
      </c>
      <c r="F6429">
        <v>15</v>
      </c>
      <c r="G6429" t="s">
        <v>279</v>
      </c>
      <c r="H6429" t="s">
        <v>636</v>
      </c>
      <c r="I6429" t="s">
        <v>600</v>
      </c>
      <c r="J6429" t="s">
        <v>187</v>
      </c>
      <c r="K6429" t="s">
        <v>23</v>
      </c>
      <c r="L6429" t="str">
        <f>VLOOKUP(K6429,Sheet2!$A$1:$B$105,2,FALSE)</f>
        <v>Cek outlier harga (r417/r416) per kabupaten per komoditas.</v>
      </c>
    </row>
    <row r="6430" spans="1:12">
      <c r="A6430">
        <v>130</v>
      </c>
      <c r="B6430" t="s">
        <v>273</v>
      </c>
      <c r="C6430" t="s">
        <v>60</v>
      </c>
      <c r="D6430" t="str">
        <f>CONCATENATE("3513",A6430,B6430,C6430,TEXT(F6430,REPT("0",3)))</f>
        <v>3513130013000600021</v>
      </c>
      <c r="E6430">
        <v>21</v>
      </c>
      <c r="F6430">
        <v>21</v>
      </c>
      <c r="G6430" t="s">
        <v>279</v>
      </c>
      <c r="H6430" t="s">
        <v>636</v>
      </c>
      <c r="I6430" t="s">
        <v>600</v>
      </c>
      <c r="J6430" t="s">
        <v>187</v>
      </c>
      <c r="K6430" t="s">
        <v>23</v>
      </c>
      <c r="L6430" t="str">
        <f>VLOOKUP(K6430,Sheet2!$A$1:$B$105,2,FALSE)</f>
        <v>Cek outlier harga (r417/r416) per kabupaten per komoditas.</v>
      </c>
    </row>
    <row r="6431" spans="1:12">
      <c r="A6431">
        <v>130</v>
      </c>
      <c r="B6431" t="s">
        <v>273</v>
      </c>
      <c r="C6431" t="s">
        <v>60</v>
      </c>
      <c r="D6431" t="str">
        <f>CONCATENATE("3513",A6431,B6431,C6431,TEXT(F6431,REPT("0",3)))</f>
        <v>3513130013000600027</v>
      </c>
      <c r="E6431">
        <v>27</v>
      </c>
      <c r="F6431">
        <v>27</v>
      </c>
      <c r="G6431" t="s">
        <v>279</v>
      </c>
      <c r="H6431" t="s">
        <v>636</v>
      </c>
      <c r="I6431" t="s">
        <v>600</v>
      </c>
      <c r="J6431" t="s">
        <v>187</v>
      </c>
      <c r="K6431" t="s">
        <v>23</v>
      </c>
      <c r="L6431" t="str">
        <f>VLOOKUP(K6431,Sheet2!$A$1:$B$105,2,FALSE)</f>
        <v>Cek outlier harga (r417/r416) per kabupaten per komoditas.</v>
      </c>
    </row>
    <row r="6432" spans="1:12">
      <c r="A6432">
        <v>130</v>
      </c>
      <c r="B6432" t="s">
        <v>273</v>
      </c>
      <c r="C6432" t="s">
        <v>60</v>
      </c>
      <c r="D6432" t="str">
        <f>CONCATENATE("3513",A6432,B6432,C6432,TEXT(F6432,REPT("0",3)))</f>
        <v>3513130013000600032</v>
      </c>
      <c r="E6432">
        <v>31</v>
      </c>
      <c r="F6432">
        <v>32</v>
      </c>
      <c r="G6432" t="s">
        <v>279</v>
      </c>
      <c r="H6432" t="s">
        <v>636</v>
      </c>
      <c r="I6432" t="s">
        <v>600</v>
      </c>
      <c r="J6432" t="s">
        <v>187</v>
      </c>
      <c r="K6432" t="s">
        <v>395</v>
      </c>
      <c r="L6432" t="str">
        <f>VLOOKUP(K6432,Sheet2!$A$1:$B$105,2,FALSE)</f>
        <v>kewajaran jumlah trip &lt;12 atau &gt;720 setahun (824 &gt;=720 atau 824 &lt;12)</v>
      </c>
    </row>
    <row r="6433" spans="1:12">
      <c r="A6433">
        <v>130</v>
      </c>
      <c r="B6433" t="s">
        <v>273</v>
      </c>
      <c r="C6433" t="s">
        <v>60</v>
      </c>
      <c r="D6433" t="str">
        <f>CONCATENATE("3513",A6433,B6433,C6433,TEXT(F6433,REPT("0",3)))</f>
        <v>3513130013000600039</v>
      </c>
      <c r="E6433">
        <v>37</v>
      </c>
      <c r="F6433">
        <v>39</v>
      </c>
      <c r="G6433" t="s">
        <v>279</v>
      </c>
      <c r="H6433" t="s">
        <v>636</v>
      </c>
      <c r="I6433" t="s">
        <v>600</v>
      </c>
      <c r="J6433" t="s">
        <v>187</v>
      </c>
      <c r="K6433" t="s">
        <v>23</v>
      </c>
      <c r="L6433" t="str">
        <f>VLOOKUP(K6433,Sheet2!$A$1:$B$105,2,FALSE)</f>
        <v>Cek outlier harga (r417/r416) per kabupaten per komoditas.</v>
      </c>
    </row>
    <row r="6434" spans="1:12">
      <c r="A6434">
        <v>130</v>
      </c>
      <c r="B6434" t="s">
        <v>273</v>
      </c>
      <c r="C6434" t="s">
        <v>63</v>
      </c>
      <c r="D6434" t="str">
        <f>CONCATENATE("3513",A6434,B6434,C6434,TEXT(F6434,REPT("0",3)))</f>
        <v>3513130013000700004</v>
      </c>
      <c r="E6434">
        <v>45</v>
      </c>
      <c r="F6434">
        <v>4</v>
      </c>
      <c r="G6434" t="s">
        <v>116</v>
      </c>
      <c r="H6434" t="s">
        <v>635</v>
      </c>
      <c r="I6434" t="s">
        <v>591</v>
      </c>
      <c r="J6434" t="s">
        <v>187</v>
      </c>
      <c r="K6434" t="s">
        <v>599</v>
      </c>
      <c r="L6434" t="str">
        <f>VLOOKUP(K6434,Sheet2!$A$1:$B$105,2,FALSE)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6435" spans="1:12">
      <c r="A6435">
        <v>130</v>
      </c>
      <c r="B6435" t="s">
        <v>273</v>
      </c>
      <c r="C6435" t="s">
        <v>63</v>
      </c>
      <c r="D6435" t="str">
        <f>CONCATENATE("3513",A6435,B6435,C6435,TEXT(F6435,REPT("0",3)))</f>
        <v>3513130013000700004</v>
      </c>
      <c r="E6435">
        <v>45</v>
      </c>
      <c r="F6435">
        <v>4</v>
      </c>
      <c r="G6435" t="s">
        <v>116</v>
      </c>
      <c r="H6435" t="s">
        <v>635</v>
      </c>
      <c r="I6435" t="s">
        <v>591</v>
      </c>
      <c r="J6435" t="s">
        <v>187</v>
      </c>
      <c r="K6435" t="s">
        <v>405</v>
      </c>
      <c r="L6435" t="str">
        <f>VLOOKUP(K6435,Sheet2!$A$1:$B$105,2,FALSE)</f>
        <v>kewajaran 826 rata2 nilai hasil tangkapan per trip &lt;10rb atau &gt;10jt
(826 &lt;=10rb atau 826 &gt;=10jt)</v>
      </c>
    </row>
    <row r="6436" spans="1:12">
      <c r="A6436">
        <v>130</v>
      </c>
      <c r="B6436" t="s">
        <v>273</v>
      </c>
      <c r="C6436" t="s">
        <v>63</v>
      </c>
      <c r="D6436" t="str">
        <f>CONCATENATE("3513",A6436,B6436,C6436,TEXT(F6436,REPT("0",3)))</f>
        <v>3513130013000700035</v>
      </c>
      <c r="E6436">
        <v>33</v>
      </c>
      <c r="F6436">
        <v>35</v>
      </c>
      <c r="G6436" t="s">
        <v>116</v>
      </c>
      <c r="H6436" t="s">
        <v>635</v>
      </c>
      <c r="I6436" t="s">
        <v>591</v>
      </c>
      <c r="J6436" t="s">
        <v>187</v>
      </c>
      <c r="K6436" t="s">
        <v>599</v>
      </c>
      <c r="L6436" t="str">
        <f>VLOOKUP(K6436,Sheet2!$A$1:$B$105,2,FALSE)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6437" spans="1:12">
      <c r="A6437">
        <v>130</v>
      </c>
      <c r="B6437" t="s">
        <v>273</v>
      </c>
      <c r="C6437" t="s">
        <v>63</v>
      </c>
      <c r="D6437" t="str">
        <f>CONCATENATE("3513",A6437,B6437,C6437,TEXT(F6437,REPT("0",3)))</f>
        <v>3513130013000700035</v>
      </c>
      <c r="E6437">
        <v>33</v>
      </c>
      <c r="F6437">
        <v>35</v>
      </c>
      <c r="G6437" t="s">
        <v>116</v>
      </c>
      <c r="H6437" t="s">
        <v>635</v>
      </c>
      <c r="I6437" t="s">
        <v>591</v>
      </c>
      <c r="J6437" t="s">
        <v>187</v>
      </c>
      <c r="K6437" t="s">
        <v>405</v>
      </c>
      <c r="L6437" t="str">
        <f>VLOOKUP(K6437,Sheet2!$A$1:$B$105,2,FALSE)</f>
        <v>kewajaran 826 rata2 nilai hasil tangkapan per trip &lt;10rb atau &gt;10jt
(826 &lt;=10rb atau 826 &gt;=10jt)</v>
      </c>
    </row>
    <row r="6438" spans="1:12">
      <c r="A6438">
        <v>130</v>
      </c>
      <c r="B6438" t="s">
        <v>273</v>
      </c>
      <c r="C6438" t="s">
        <v>63</v>
      </c>
      <c r="D6438" t="str">
        <f>CONCATENATE("3513",A6438,B6438,C6438,TEXT(F6438,REPT("0",3)))</f>
        <v>3513130013000700037</v>
      </c>
      <c r="E6438">
        <v>38</v>
      </c>
      <c r="F6438">
        <v>37</v>
      </c>
      <c r="G6438" t="s">
        <v>116</v>
      </c>
      <c r="H6438" t="s">
        <v>635</v>
      </c>
      <c r="I6438" t="s">
        <v>591</v>
      </c>
      <c r="J6438" t="s">
        <v>187</v>
      </c>
      <c r="K6438" t="s">
        <v>599</v>
      </c>
      <c r="L6438" t="str">
        <f>VLOOKUP(K6438,Sheet2!$A$1:$B$105,2,FALSE)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6439" spans="1:12">
      <c r="A6439">
        <v>130</v>
      </c>
      <c r="B6439" t="s">
        <v>273</v>
      </c>
      <c r="C6439" t="s">
        <v>63</v>
      </c>
      <c r="D6439" t="str">
        <f>CONCATENATE("3513",A6439,B6439,C6439,TEXT(F6439,REPT("0",3)))</f>
        <v>3513130013000700037</v>
      </c>
      <c r="E6439">
        <v>38</v>
      </c>
      <c r="F6439">
        <v>37</v>
      </c>
      <c r="G6439" t="s">
        <v>116</v>
      </c>
      <c r="H6439" t="s">
        <v>635</v>
      </c>
      <c r="I6439" t="s">
        <v>591</v>
      </c>
      <c r="J6439" t="s">
        <v>187</v>
      </c>
      <c r="K6439" t="s">
        <v>405</v>
      </c>
      <c r="L6439" t="str">
        <f>VLOOKUP(K6439,Sheet2!$A$1:$B$105,2,FALSE)</f>
        <v>kewajaran 826 rata2 nilai hasil tangkapan per trip &lt;10rb atau &gt;10jt
(826 &lt;=10rb atau 826 &gt;=10jt)</v>
      </c>
    </row>
    <row r="6440" spans="1:12">
      <c r="A6440">
        <v>130</v>
      </c>
      <c r="B6440" t="s">
        <v>273</v>
      </c>
      <c r="C6440" t="s">
        <v>67</v>
      </c>
      <c r="D6440" t="str">
        <f>CONCATENATE("3513",A6440,B6440,C6440,TEXT(F6440,REPT("0",3)))</f>
        <v>3513130013000800045</v>
      </c>
      <c r="E6440">
        <v>57</v>
      </c>
      <c r="F6440">
        <v>45</v>
      </c>
      <c r="G6440" t="s">
        <v>413</v>
      </c>
      <c r="H6440" t="s">
        <v>635</v>
      </c>
      <c r="I6440" t="s">
        <v>591</v>
      </c>
      <c r="J6440" t="s">
        <v>328</v>
      </c>
      <c r="K6440" t="s">
        <v>356</v>
      </c>
      <c r="L6440" t="str">
        <f>VLOOKUP(K6440,Sheet2!$A$1:$B$105,2,FALSE)</f>
        <v>kewajaran rata2 hasil tangkapan per trip&lt;1kg atau &gt;1000kg
(825 = 1 atau 825 &gt;1000)</v>
      </c>
    </row>
    <row r="6441" spans="1:12">
      <c r="A6441">
        <v>130</v>
      </c>
      <c r="B6441" t="s">
        <v>273</v>
      </c>
      <c r="C6441" t="s">
        <v>67</v>
      </c>
      <c r="D6441" t="str">
        <f>CONCATENATE("3513",A6441,B6441,C6441,TEXT(F6441,REPT("0",3)))</f>
        <v>3513130013000800045</v>
      </c>
      <c r="E6441">
        <v>57</v>
      </c>
      <c r="F6441">
        <v>45</v>
      </c>
      <c r="G6441" t="s">
        <v>413</v>
      </c>
      <c r="H6441" t="s">
        <v>635</v>
      </c>
      <c r="I6441" t="s">
        <v>591</v>
      </c>
      <c r="J6441" t="s">
        <v>328</v>
      </c>
      <c r="K6441" t="s">
        <v>405</v>
      </c>
      <c r="L6441" t="str">
        <f>VLOOKUP(K6441,Sheet2!$A$1:$B$105,2,FALSE)</f>
        <v>kewajaran 826 rata2 nilai hasil tangkapan per trip &lt;10rb atau &gt;10jt
(826 &lt;=10rb atau 826 &gt;=10jt)</v>
      </c>
    </row>
    <row r="6442" spans="1:12">
      <c r="A6442">
        <v>130</v>
      </c>
      <c r="B6442" t="s">
        <v>273</v>
      </c>
      <c r="C6442" t="s">
        <v>67</v>
      </c>
      <c r="D6442" t="str">
        <f>CONCATENATE("3513",A6442,B6442,C6442,TEXT(F6442,REPT("0",3)))</f>
        <v>3513130013000800046</v>
      </c>
      <c r="E6442">
        <v>58</v>
      </c>
      <c r="F6442">
        <v>46</v>
      </c>
      <c r="G6442" t="s">
        <v>413</v>
      </c>
      <c r="H6442" t="s">
        <v>635</v>
      </c>
      <c r="I6442" t="s">
        <v>591</v>
      </c>
      <c r="J6442" t="s">
        <v>328</v>
      </c>
      <c r="K6442" t="s">
        <v>356</v>
      </c>
      <c r="L6442" t="str">
        <f>VLOOKUP(K6442,Sheet2!$A$1:$B$105,2,FALSE)</f>
        <v>kewajaran rata2 hasil tangkapan per trip&lt;1kg atau &gt;1000kg
(825 = 1 atau 825 &gt;1000)</v>
      </c>
    </row>
    <row r="6443" spans="1:12">
      <c r="A6443">
        <v>130</v>
      </c>
      <c r="B6443" t="s">
        <v>273</v>
      </c>
      <c r="C6443" t="s">
        <v>67</v>
      </c>
      <c r="D6443" t="str">
        <f>CONCATENATE("3513",A6443,B6443,C6443,TEXT(F6443,REPT("0",3)))</f>
        <v>3513130013000800046</v>
      </c>
      <c r="E6443">
        <v>58</v>
      </c>
      <c r="F6443">
        <v>46</v>
      </c>
      <c r="G6443" t="s">
        <v>413</v>
      </c>
      <c r="H6443" t="s">
        <v>635</v>
      </c>
      <c r="I6443" t="s">
        <v>591</v>
      </c>
      <c r="J6443" t="s">
        <v>328</v>
      </c>
      <c r="K6443" t="s">
        <v>405</v>
      </c>
      <c r="L6443" t="str">
        <f>VLOOKUP(K6443,Sheet2!$A$1:$B$105,2,FALSE)</f>
        <v>kewajaran 826 rata2 nilai hasil tangkapan per trip &lt;10rb atau &gt;10jt
(826 &lt;=10rb atau 826 &gt;=10jt)</v>
      </c>
    </row>
    <row r="6444" spans="1:12">
      <c r="A6444">
        <v>130</v>
      </c>
      <c r="B6444" t="s">
        <v>273</v>
      </c>
      <c r="C6444" t="s">
        <v>67</v>
      </c>
      <c r="D6444" t="str">
        <f>CONCATENATE("3513",A6444,B6444,C6444,TEXT(F6444,REPT("0",3)))</f>
        <v>3513130013000800066</v>
      </c>
      <c r="E6444">
        <v>81</v>
      </c>
      <c r="F6444">
        <v>66</v>
      </c>
      <c r="G6444" t="s">
        <v>413</v>
      </c>
      <c r="H6444" t="s">
        <v>635</v>
      </c>
      <c r="I6444" t="s">
        <v>591</v>
      </c>
      <c r="J6444" t="s">
        <v>328</v>
      </c>
      <c r="K6444" t="s">
        <v>23</v>
      </c>
      <c r="L6444" t="str">
        <f>VLOOKUP(K6444,Sheet2!$A$1:$B$105,2,FALSE)</f>
        <v>Cek outlier harga (r417/r416) per kabupaten per komoditas.</v>
      </c>
    </row>
    <row r="6445" spans="1:12">
      <c r="A6445">
        <v>130</v>
      </c>
      <c r="B6445" t="s">
        <v>273</v>
      </c>
      <c r="C6445" t="s">
        <v>67</v>
      </c>
      <c r="D6445" t="str">
        <f>CONCATENATE("3513",A6445,B6445,C6445,TEXT(F6445,REPT("0",3)))</f>
        <v>3513130013000800069</v>
      </c>
      <c r="E6445">
        <v>85</v>
      </c>
      <c r="F6445">
        <v>69</v>
      </c>
      <c r="G6445" t="s">
        <v>413</v>
      </c>
      <c r="H6445" t="s">
        <v>635</v>
      </c>
      <c r="I6445" t="s">
        <v>591</v>
      </c>
      <c r="J6445" t="s">
        <v>328</v>
      </c>
      <c r="K6445" t="s">
        <v>405</v>
      </c>
      <c r="L6445" t="str">
        <f>VLOOKUP(K6445,Sheet2!$A$1:$B$105,2,FALSE)</f>
        <v>kewajaran 826 rata2 nilai hasil tangkapan per trip &lt;10rb atau &gt;10jt
(826 &lt;=10rb atau 826 &gt;=10jt)</v>
      </c>
    </row>
    <row r="6446" spans="1:12">
      <c r="A6446">
        <v>130</v>
      </c>
      <c r="B6446" t="s">
        <v>273</v>
      </c>
      <c r="C6446" t="s">
        <v>72</v>
      </c>
      <c r="D6446" t="str">
        <f>CONCATENATE("3513",A6446,B6446,C6446,TEXT(F6446,REPT("0",3)))</f>
        <v>3513130013000900006</v>
      </c>
      <c r="E6446">
        <v>8</v>
      </c>
      <c r="F6446">
        <v>6</v>
      </c>
      <c r="G6446" t="s">
        <v>195</v>
      </c>
      <c r="H6446" t="s">
        <v>635</v>
      </c>
      <c r="I6446" t="s">
        <v>591</v>
      </c>
      <c r="J6446" t="s">
        <v>449</v>
      </c>
      <c r="K6446" t="s">
        <v>46</v>
      </c>
      <c r="L6446" t="str">
        <f>VLOOKUP(K6446,Sheet2!$A$1:$B$105,2,FALSE)</f>
        <v>Cek outlier nilai ijon per kabupaten per komoditas. Perlu dipastikan bahwa isian sudah dalam bentuk 000 Rp.</v>
      </c>
    </row>
    <row r="6447" spans="1:12">
      <c r="A6447">
        <v>130</v>
      </c>
      <c r="B6447" t="s">
        <v>273</v>
      </c>
      <c r="C6447" t="s">
        <v>72</v>
      </c>
      <c r="D6447" t="str">
        <f>CONCATENATE("3513",A6447,B6447,C6447,TEXT(F6447,REPT("0",3)))</f>
        <v>3513130013000900011</v>
      </c>
      <c r="E6447">
        <v>15</v>
      </c>
      <c r="F6447">
        <v>11</v>
      </c>
      <c r="G6447" t="s">
        <v>195</v>
      </c>
      <c r="H6447" t="s">
        <v>635</v>
      </c>
      <c r="I6447" t="s">
        <v>591</v>
      </c>
      <c r="J6447" t="s">
        <v>449</v>
      </c>
      <c r="K6447" t="s">
        <v>24</v>
      </c>
      <c r="L6447" t="str">
        <f>VLOOKUP(K6447,Sheet2!$A$1:$B$105,2,FALSE)</f>
        <v>Cek outlier produktivitas (r416/r412) per kabupaten per komoditas.</v>
      </c>
    </row>
    <row r="6448" spans="1:12">
      <c r="A6448">
        <v>130</v>
      </c>
      <c r="B6448" t="s">
        <v>273</v>
      </c>
      <c r="C6448" t="s">
        <v>72</v>
      </c>
      <c r="D6448" t="str">
        <f>CONCATENATE("3513",A6448,B6448,C6448,TEXT(F6448,REPT("0",3)))</f>
        <v>3513130013000900024</v>
      </c>
      <c r="E6448">
        <v>31</v>
      </c>
      <c r="F6448">
        <v>24</v>
      </c>
      <c r="G6448" t="s">
        <v>195</v>
      </c>
      <c r="H6448" t="s">
        <v>635</v>
      </c>
      <c r="I6448" t="s">
        <v>591</v>
      </c>
      <c r="J6448" t="s">
        <v>449</v>
      </c>
      <c r="K6448" t="s">
        <v>32</v>
      </c>
      <c r="L6448" t="str">
        <f>VLOOKUP(K6448,Sheet2!$A$1:$B$105,2,FALSE)</f>
        <v>Pengecekan kewajaran isian 902b1, 902b_2, 902b3, atau 902b_4 yang berkode 1</v>
      </c>
    </row>
    <row r="6449" spans="1:12">
      <c r="A6449">
        <v>130</v>
      </c>
      <c r="B6449" t="s">
        <v>273</v>
      </c>
      <c r="C6449" t="s">
        <v>76</v>
      </c>
      <c r="D6449" t="str">
        <f>CONCATENATE("3513",A6449,B6449,C6449,TEXT(F6449,REPT("0",3)))</f>
        <v>3513130013001000062</v>
      </c>
      <c r="E6449">
        <v>74</v>
      </c>
      <c r="F6449">
        <v>62</v>
      </c>
      <c r="G6449" t="s">
        <v>390</v>
      </c>
      <c r="H6449" t="s">
        <v>635</v>
      </c>
      <c r="I6449" t="s">
        <v>591</v>
      </c>
      <c r="J6449" t="s">
        <v>38</v>
      </c>
      <c r="K6449" t="s">
        <v>83</v>
      </c>
      <c r="L6449" t="str">
        <f>VLOOKUP(K6449,Sheet2!$A$1:$B$105,2,FALSE)</f>
        <v>Pengecekan kewajaran nilai produksi ikutan kegiatan usaha pemungutan hasil hutan hasil hutan, perburuan dan atau penangkapan satwa liar r 739 &gt;=50.000 atau (&lt;10 dan &gt;0)</v>
      </c>
    </row>
    <row r="6450" spans="1:12">
      <c r="A6450">
        <v>130</v>
      </c>
      <c r="B6450" t="s">
        <v>288</v>
      </c>
      <c r="C6450" t="s">
        <v>26</v>
      </c>
      <c r="D6450" t="str">
        <f>CONCATENATE("3513",A6450,B6450,C6450,TEXT(F6450,REPT("0",3)))</f>
        <v>3513130014000100003</v>
      </c>
      <c r="E6450">
        <v>12</v>
      </c>
      <c r="F6450">
        <v>3</v>
      </c>
      <c r="G6450" t="s">
        <v>510</v>
      </c>
      <c r="H6450" t="s">
        <v>174</v>
      </c>
      <c r="I6450" t="s">
        <v>600</v>
      </c>
      <c r="J6450" t="s">
        <v>204</v>
      </c>
      <c r="K6450" t="s">
        <v>91</v>
      </c>
      <c r="L6450" t="str">
        <f>VLOOKUP(K6450,Sheet2!$A$1:$B$105,2,FALSE)</f>
        <v>1-365 ; cek pengelola bekerja hanya 1 hari setiap 2pekan (r306 &lt;=12)</v>
      </c>
    </row>
    <row r="6451" spans="1:12">
      <c r="A6451">
        <v>130</v>
      </c>
      <c r="B6451" t="s">
        <v>288</v>
      </c>
      <c r="C6451" t="s">
        <v>26</v>
      </c>
      <c r="D6451" t="str">
        <f>CONCATENATE("3513",A6451,B6451,C6451,TEXT(F6451,REPT("0",3)))</f>
        <v>3513130014000100006</v>
      </c>
      <c r="E6451">
        <v>27</v>
      </c>
      <c r="F6451">
        <v>6</v>
      </c>
      <c r="G6451" t="s">
        <v>510</v>
      </c>
      <c r="H6451" t="s">
        <v>174</v>
      </c>
      <c r="I6451" t="s">
        <v>600</v>
      </c>
      <c r="J6451" t="s">
        <v>204</v>
      </c>
      <c r="K6451" t="s">
        <v>91</v>
      </c>
      <c r="L6451" t="str">
        <f>VLOOKUP(K6451,Sheet2!$A$1:$B$105,2,FALSE)</f>
        <v>1-365 ; cek pengelola bekerja hanya 1 hari setiap 2pekan (r306 &lt;=12)</v>
      </c>
    </row>
    <row r="6452" spans="1:12">
      <c r="A6452">
        <v>130</v>
      </c>
      <c r="B6452" t="s">
        <v>288</v>
      </c>
      <c r="C6452" t="s">
        <v>26</v>
      </c>
      <c r="D6452" t="str">
        <f>CONCATENATE("3513",A6452,B6452,C6452,TEXT(F6452,REPT("0",3)))</f>
        <v>3513130014000100016</v>
      </c>
      <c r="E6452">
        <v>42</v>
      </c>
      <c r="F6452">
        <v>16</v>
      </c>
      <c r="G6452" t="s">
        <v>510</v>
      </c>
      <c r="H6452" t="s">
        <v>174</v>
      </c>
      <c r="I6452" t="s">
        <v>600</v>
      </c>
      <c r="J6452" t="s">
        <v>204</v>
      </c>
      <c r="K6452" t="s">
        <v>91</v>
      </c>
      <c r="L6452" t="str">
        <f>VLOOKUP(K6452,Sheet2!$A$1:$B$105,2,FALSE)</f>
        <v>1-365 ; cek pengelola bekerja hanya 1 hari setiap 2pekan (r306 &lt;=12)</v>
      </c>
    </row>
    <row r="6453" spans="1:12">
      <c r="A6453">
        <v>130</v>
      </c>
      <c r="B6453" t="s">
        <v>288</v>
      </c>
      <c r="C6453" t="s">
        <v>26</v>
      </c>
      <c r="D6453" t="str">
        <f>CONCATENATE("3513",A6453,B6453,C6453,TEXT(F6453,REPT("0",3)))</f>
        <v>3513130014000100016</v>
      </c>
      <c r="E6453">
        <v>42</v>
      </c>
      <c r="F6453">
        <v>16</v>
      </c>
      <c r="G6453" t="s">
        <v>510</v>
      </c>
      <c r="H6453" t="s">
        <v>174</v>
      </c>
      <c r="I6453" t="s">
        <v>600</v>
      </c>
      <c r="J6453" t="s">
        <v>204</v>
      </c>
      <c r="K6453" t="s">
        <v>34</v>
      </c>
      <c r="L6453" t="str">
        <f>VLOOKUP(K6453,Sheet2!$A$1:$B$105,2,FALSE)</f>
        <v>Cek outlier produktivitas per pohon (r513/r508) per komoditas</v>
      </c>
    </row>
    <row r="6454" spans="1:12">
      <c r="A6454">
        <v>130</v>
      </c>
      <c r="B6454" t="s">
        <v>288</v>
      </c>
      <c r="C6454" t="s">
        <v>26</v>
      </c>
      <c r="D6454" t="str">
        <f>CONCATENATE("3513",A6454,B6454,C6454,TEXT(F6454,REPT("0",3)))</f>
        <v>3513130014000100023</v>
      </c>
      <c r="E6454">
        <v>68</v>
      </c>
      <c r="F6454">
        <v>23</v>
      </c>
      <c r="G6454" t="s">
        <v>510</v>
      </c>
      <c r="H6454" t="s">
        <v>174</v>
      </c>
      <c r="I6454" t="s">
        <v>600</v>
      </c>
      <c r="J6454" t="s">
        <v>204</v>
      </c>
      <c r="K6454" t="s">
        <v>395</v>
      </c>
      <c r="L6454" t="str">
        <f>VLOOKUP(K6454,Sheet2!$A$1:$B$105,2,FALSE)</f>
        <v>kewajaran jumlah trip &lt;12 atau &gt;720 setahun (824 &gt;=720 atau 824 &lt;12)</v>
      </c>
    </row>
    <row r="6455" spans="1:12">
      <c r="A6455">
        <v>130</v>
      </c>
      <c r="B6455" t="s">
        <v>288</v>
      </c>
      <c r="C6455" t="s">
        <v>26</v>
      </c>
      <c r="D6455" t="str">
        <f>CONCATENATE("3513",A6455,B6455,C6455,TEXT(F6455,REPT("0",3)))</f>
        <v>3513130014000100024</v>
      </c>
      <c r="E6455">
        <v>54</v>
      </c>
      <c r="F6455">
        <v>24</v>
      </c>
      <c r="G6455" t="s">
        <v>510</v>
      </c>
      <c r="H6455" t="s">
        <v>174</v>
      </c>
      <c r="I6455" t="s">
        <v>600</v>
      </c>
      <c r="J6455" t="s">
        <v>204</v>
      </c>
      <c r="K6455" t="s">
        <v>91</v>
      </c>
      <c r="L6455" t="str">
        <f>VLOOKUP(K6455,Sheet2!$A$1:$B$105,2,FALSE)</f>
        <v>1-365 ; cek pengelola bekerja hanya 1 hari setiap 2pekan (r306 &lt;=12)</v>
      </c>
    </row>
    <row r="6456" spans="1:12">
      <c r="A6456">
        <v>130</v>
      </c>
      <c r="B6456" t="s">
        <v>288</v>
      </c>
      <c r="C6456" t="s">
        <v>26</v>
      </c>
      <c r="D6456" t="str">
        <f>CONCATENATE("3513",A6456,B6456,C6456,TEXT(F6456,REPT("0",3)))</f>
        <v>3513130014000100026</v>
      </c>
      <c r="E6456">
        <v>60</v>
      </c>
      <c r="F6456">
        <v>26</v>
      </c>
      <c r="G6456" t="s">
        <v>510</v>
      </c>
      <c r="H6456" t="s">
        <v>174</v>
      </c>
      <c r="I6456" t="s">
        <v>600</v>
      </c>
      <c r="J6456" t="s">
        <v>204</v>
      </c>
      <c r="K6456" t="s">
        <v>46</v>
      </c>
      <c r="L6456" t="str">
        <f>VLOOKUP(K6456,Sheet2!$A$1:$B$105,2,FALSE)</f>
        <v>Cek outlier nilai ijon per kabupaten per komoditas. Perlu dipastikan bahwa isian sudah dalam bentuk 000 Rp.</v>
      </c>
    </row>
    <row r="6457" spans="1:12">
      <c r="A6457">
        <v>130</v>
      </c>
      <c r="B6457" t="s">
        <v>288</v>
      </c>
      <c r="C6457" t="s">
        <v>35</v>
      </c>
      <c r="D6457" t="str">
        <f>CONCATENATE("3513",A6457,B6457,C6457,TEXT(F6457,REPT("0",3)))</f>
        <v>3513130014000200001</v>
      </c>
      <c r="E6457">
        <v>2</v>
      </c>
      <c r="F6457">
        <v>1</v>
      </c>
      <c r="G6457" t="s">
        <v>384</v>
      </c>
      <c r="H6457" t="s">
        <v>174</v>
      </c>
      <c r="I6457" t="s">
        <v>600</v>
      </c>
      <c r="J6457" t="s">
        <v>204</v>
      </c>
      <c r="K6457" t="s">
        <v>91</v>
      </c>
      <c r="L6457" t="str">
        <f>VLOOKUP(K6457,Sheet2!$A$1:$B$105,2,FALSE)</f>
        <v>1-365 ; cek pengelola bekerja hanya 1 hari setiap 2pekan (r306 &lt;=12)</v>
      </c>
    </row>
    <row r="6458" spans="1:12">
      <c r="A6458">
        <v>130</v>
      </c>
      <c r="B6458" t="s">
        <v>288</v>
      </c>
      <c r="C6458" t="s">
        <v>35</v>
      </c>
      <c r="D6458" t="str">
        <f>CONCATENATE("3513",A6458,B6458,C6458,TEXT(F6458,REPT("0",3)))</f>
        <v>3513130014000200005</v>
      </c>
      <c r="E6458">
        <v>14</v>
      </c>
      <c r="F6458">
        <v>5</v>
      </c>
      <c r="G6458" t="s">
        <v>384</v>
      </c>
      <c r="H6458" t="s">
        <v>174</v>
      </c>
      <c r="I6458" t="s">
        <v>600</v>
      </c>
      <c r="J6458" t="s">
        <v>204</v>
      </c>
      <c r="K6458" t="s">
        <v>91</v>
      </c>
      <c r="L6458" t="str">
        <f>VLOOKUP(K6458,Sheet2!$A$1:$B$105,2,FALSE)</f>
        <v>1-365 ; cek pengelola bekerja hanya 1 hari setiap 2pekan (r306 &lt;=12)</v>
      </c>
    </row>
    <row r="6459" spans="1:12">
      <c r="A6459">
        <v>130</v>
      </c>
      <c r="B6459" t="s">
        <v>288</v>
      </c>
      <c r="C6459" t="s">
        <v>35</v>
      </c>
      <c r="D6459" t="str">
        <f>CONCATENATE("3513",A6459,B6459,C6459,TEXT(F6459,REPT("0",3)))</f>
        <v>3513130014000200008</v>
      </c>
      <c r="E6459">
        <v>26</v>
      </c>
      <c r="F6459">
        <v>8</v>
      </c>
      <c r="G6459" t="s">
        <v>384</v>
      </c>
      <c r="H6459" t="s">
        <v>174</v>
      </c>
      <c r="I6459" t="s">
        <v>600</v>
      </c>
      <c r="J6459" t="s">
        <v>204</v>
      </c>
      <c r="K6459" t="s">
        <v>91</v>
      </c>
      <c r="L6459" t="str">
        <f>VLOOKUP(K6459,Sheet2!$A$1:$B$105,2,FALSE)</f>
        <v>1-365 ; cek pengelola bekerja hanya 1 hari setiap 2pekan (r306 &lt;=12)</v>
      </c>
    </row>
    <row r="6460" spans="1:12">
      <c r="A6460">
        <v>130</v>
      </c>
      <c r="B6460" t="s">
        <v>288</v>
      </c>
      <c r="C6460" t="s">
        <v>35</v>
      </c>
      <c r="D6460" t="str">
        <f>CONCATENATE("3513",A6460,B6460,C6460,TEXT(F6460,REPT("0",3)))</f>
        <v>3513130014000200010</v>
      </c>
      <c r="E6460">
        <v>30</v>
      </c>
      <c r="F6460">
        <v>10</v>
      </c>
      <c r="G6460" t="s">
        <v>384</v>
      </c>
      <c r="H6460" t="s">
        <v>174</v>
      </c>
      <c r="I6460" t="s">
        <v>600</v>
      </c>
      <c r="J6460" t="s">
        <v>204</v>
      </c>
      <c r="K6460" t="s">
        <v>91</v>
      </c>
      <c r="L6460" t="str">
        <f>VLOOKUP(K6460,Sheet2!$A$1:$B$105,2,FALSE)</f>
        <v>1-365 ; cek pengelola bekerja hanya 1 hari setiap 2pekan (r306 &lt;=12)</v>
      </c>
    </row>
    <row r="6461" spans="1:12">
      <c r="A6461">
        <v>130</v>
      </c>
      <c r="B6461" t="s">
        <v>288</v>
      </c>
      <c r="C6461" t="s">
        <v>35</v>
      </c>
      <c r="D6461" t="str">
        <f>CONCATENATE("3513",A6461,B6461,C6461,TEXT(F6461,REPT("0",3)))</f>
        <v>3513130014000200013</v>
      </c>
      <c r="E6461">
        <v>34</v>
      </c>
      <c r="F6461">
        <v>13</v>
      </c>
      <c r="G6461" t="s">
        <v>384</v>
      </c>
      <c r="H6461" t="s">
        <v>174</v>
      </c>
      <c r="I6461" t="s">
        <v>600</v>
      </c>
      <c r="J6461" t="s">
        <v>204</v>
      </c>
      <c r="K6461" t="s">
        <v>91</v>
      </c>
      <c r="L6461" t="str">
        <f>VLOOKUP(K6461,Sheet2!$A$1:$B$105,2,FALSE)</f>
        <v>1-365 ; cek pengelola bekerja hanya 1 hari setiap 2pekan (r306 &lt;=12)</v>
      </c>
    </row>
    <row r="6462" spans="1:12">
      <c r="A6462">
        <v>130</v>
      </c>
      <c r="B6462" t="s">
        <v>288</v>
      </c>
      <c r="C6462" t="s">
        <v>35</v>
      </c>
      <c r="D6462" t="str">
        <f>CONCATENATE("3513",A6462,B6462,C6462,TEXT(F6462,REPT("0",3)))</f>
        <v>3513130014000200028</v>
      </c>
      <c r="E6462">
        <v>55</v>
      </c>
      <c r="F6462">
        <v>28</v>
      </c>
      <c r="G6462" t="s">
        <v>384</v>
      </c>
      <c r="H6462" t="s">
        <v>174</v>
      </c>
      <c r="I6462" t="s">
        <v>600</v>
      </c>
      <c r="J6462" t="s">
        <v>204</v>
      </c>
      <c r="K6462" t="s">
        <v>23</v>
      </c>
      <c r="L6462" t="str">
        <f>VLOOKUP(K6462,Sheet2!$A$1:$B$105,2,FALSE)</f>
        <v>Cek outlier harga (r417/r416) per kabupaten per komoditas.</v>
      </c>
    </row>
    <row r="6463" spans="1:12">
      <c r="A6463">
        <v>130</v>
      </c>
      <c r="B6463" t="s">
        <v>288</v>
      </c>
      <c r="C6463" t="s">
        <v>35</v>
      </c>
      <c r="D6463" t="str">
        <f>CONCATENATE("3513",A6463,B6463,C6463,TEXT(F6463,REPT("0",3)))</f>
        <v>3513130014000200036</v>
      </c>
      <c r="E6463">
        <v>67</v>
      </c>
      <c r="F6463">
        <v>36</v>
      </c>
      <c r="G6463" t="s">
        <v>384</v>
      </c>
      <c r="H6463" t="s">
        <v>174</v>
      </c>
      <c r="I6463" t="s">
        <v>600</v>
      </c>
      <c r="J6463" t="s">
        <v>204</v>
      </c>
      <c r="K6463" t="s">
        <v>23</v>
      </c>
      <c r="L6463" t="str">
        <f>VLOOKUP(K6463,Sheet2!$A$1:$B$105,2,FALSE)</f>
        <v>Cek outlier harga (r417/r416) per kabupaten per komoditas.</v>
      </c>
    </row>
    <row r="6464" spans="1:12">
      <c r="A6464">
        <v>130</v>
      </c>
      <c r="B6464" t="s">
        <v>288</v>
      </c>
      <c r="C6464" t="s">
        <v>35</v>
      </c>
      <c r="D6464" t="str">
        <f>CONCATENATE("3513",A6464,B6464,C6464,TEXT(F6464,REPT("0",3)))</f>
        <v>3513130014000200038</v>
      </c>
      <c r="E6464">
        <v>69</v>
      </c>
      <c r="F6464">
        <v>38</v>
      </c>
      <c r="G6464" t="s">
        <v>384</v>
      </c>
      <c r="H6464" t="s">
        <v>174</v>
      </c>
      <c r="I6464" t="s">
        <v>600</v>
      </c>
      <c r="J6464" t="s">
        <v>204</v>
      </c>
      <c r="K6464" t="s">
        <v>395</v>
      </c>
      <c r="L6464" t="str">
        <f>VLOOKUP(K6464,Sheet2!$A$1:$B$105,2,FALSE)</f>
        <v>kewajaran jumlah trip &lt;12 atau &gt;720 setahun (824 &gt;=720 atau 824 &lt;12)</v>
      </c>
    </row>
    <row r="6465" spans="1:12">
      <c r="A6465">
        <v>130</v>
      </c>
      <c r="B6465" t="s">
        <v>288</v>
      </c>
      <c r="C6465" t="s">
        <v>35</v>
      </c>
      <c r="D6465" t="str">
        <f>CONCATENATE("3513",A6465,B6465,C6465,TEXT(F6465,REPT("0",3)))</f>
        <v>3513130014000200041</v>
      </c>
      <c r="E6465">
        <v>72</v>
      </c>
      <c r="F6465">
        <v>41</v>
      </c>
      <c r="G6465" t="s">
        <v>384</v>
      </c>
      <c r="H6465" t="s">
        <v>174</v>
      </c>
      <c r="I6465" t="s">
        <v>600</v>
      </c>
      <c r="J6465" t="s">
        <v>204</v>
      </c>
      <c r="K6465" t="s">
        <v>91</v>
      </c>
      <c r="L6465" t="str">
        <f>VLOOKUP(K6465,Sheet2!$A$1:$B$105,2,FALSE)</f>
        <v>1-365 ; cek pengelola bekerja hanya 1 hari setiap 2pekan (r306 &lt;=12)</v>
      </c>
    </row>
    <row r="6466" spans="1:12">
      <c r="A6466">
        <v>130</v>
      </c>
      <c r="B6466" t="s">
        <v>288</v>
      </c>
      <c r="C6466" t="s">
        <v>35</v>
      </c>
      <c r="D6466" t="str">
        <f>CONCATENATE("3513",A6466,B6466,C6466,TEXT(F6466,REPT("0",3)))</f>
        <v>3513130014000200049</v>
      </c>
      <c r="E6466">
        <v>82</v>
      </c>
      <c r="F6466">
        <v>49</v>
      </c>
      <c r="G6466" t="s">
        <v>384</v>
      </c>
      <c r="H6466" t="s">
        <v>174</v>
      </c>
      <c r="I6466" t="s">
        <v>600</v>
      </c>
      <c r="J6466" t="s">
        <v>204</v>
      </c>
      <c r="K6466" t="s">
        <v>395</v>
      </c>
      <c r="L6466" t="str">
        <f>VLOOKUP(K6466,Sheet2!$A$1:$B$105,2,FALSE)</f>
        <v>kewajaran jumlah trip &lt;12 atau &gt;720 setahun (824 &gt;=720 atau 824 &lt;12)</v>
      </c>
    </row>
    <row r="6467" spans="1:12">
      <c r="A6467">
        <v>130</v>
      </c>
      <c r="B6467" t="s">
        <v>288</v>
      </c>
      <c r="C6467" t="s">
        <v>35</v>
      </c>
      <c r="D6467" t="str">
        <f>CONCATENATE("3513",A6467,B6467,C6467,TEXT(F6467,REPT("0",3)))</f>
        <v>3513130014000200057</v>
      </c>
      <c r="E6467">
        <v>90</v>
      </c>
      <c r="F6467">
        <v>57</v>
      </c>
      <c r="G6467" t="s">
        <v>384</v>
      </c>
      <c r="H6467" t="s">
        <v>174</v>
      </c>
      <c r="I6467" t="s">
        <v>600</v>
      </c>
      <c r="J6467" t="s">
        <v>204</v>
      </c>
      <c r="K6467" t="s">
        <v>23</v>
      </c>
      <c r="L6467" t="str">
        <f>VLOOKUP(K6467,Sheet2!$A$1:$B$105,2,FALSE)</f>
        <v>Cek outlier harga (r417/r416) per kabupaten per komoditas.</v>
      </c>
    </row>
    <row r="6468" spans="1:12">
      <c r="A6468">
        <v>130</v>
      </c>
      <c r="B6468" t="s">
        <v>288</v>
      </c>
      <c r="C6468" t="s">
        <v>35</v>
      </c>
      <c r="D6468" t="str">
        <f>CONCATENATE("3513",A6468,B6468,C6468,TEXT(F6468,REPT("0",3)))</f>
        <v>3513130014000200061</v>
      </c>
      <c r="E6468">
        <v>95</v>
      </c>
      <c r="F6468">
        <v>61</v>
      </c>
      <c r="G6468" t="s">
        <v>384</v>
      </c>
      <c r="H6468" t="s">
        <v>174</v>
      </c>
      <c r="I6468" t="s">
        <v>600</v>
      </c>
      <c r="J6468" t="s">
        <v>204</v>
      </c>
      <c r="K6468" t="s">
        <v>91</v>
      </c>
      <c r="L6468" t="str">
        <f>VLOOKUP(K6468,Sheet2!$A$1:$B$105,2,FALSE)</f>
        <v>1-365 ; cek pengelola bekerja hanya 1 hari setiap 2pekan (r306 &lt;=12)</v>
      </c>
    </row>
    <row r="6469" spans="1:12">
      <c r="A6469">
        <v>130</v>
      </c>
      <c r="B6469" t="s">
        <v>288</v>
      </c>
      <c r="C6469" t="s">
        <v>35</v>
      </c>
      <c r="D6469" t="str">
        <f>CONCATENATE("3513",A6469,B6469,C6469,TEXT(F6469,REPT("0",3)))</f>
        <v>3513130014000200064</v>
      </c>
      <c r="E6469">
        <v>98</v>
      </c>
      <c r="F6469">
        <v>64</v>
      </c>
      <c r="G6469" t="s">
        <v>384</v>
      </c>
      <c r="H6469" t="s">
        <v>174</v>
      </c>
      <c r="I6469" t="s">
        <v>600</v>
      </c>
      <c r="J6469" t="s">
        <v>204</v>
      </c>
      <c r="K6469" t="s">
        <v>91</v>
      </c>
      <c r="L6469" t="str">
        <f>VLOOKUP(K6469,Sheet2!$A$1:$B$105,2,FALSE)</f>
        <v>1-365 ; cek pengelola bekerja hanya 1 hari setiap 2pekan (r306 &lt;=12)</v>
      </c>
    </row>
    <row r="6470" spans="1:12">
      <c r="A6470">
        <v>130</v>
      </c>
      <c r="B6470" t="s">
        <v>288</v>
      </c>
      <c r="C6470" t="s">
        <v>41</v>
      </c>
      <c r="D6470" t="str">
        <f>CONCATENATE("3513",A6470,B6470,C6470,TEXT(F6470,REPT("0",3)))</f>
        <v>3513130014000300005</v>
      </c>
      <c r="E6470">
        <v>15</v>
      </c>
      <c r="F6470">
        <v>5</v>
      </c>
      <c r="G6470" t="s">
        <v>380</v>
      </c>
      <c r="H6470" t="s">
        <v>174</v>
      </c>
      <c r="I6470" t="s">
        <v>600</v>
      </c>
      <c r="J6470" t="s">
        <v>351</v>
      </c>
      <c r="K6470" t="s">
        <v>23</v>
      </c>
      <c r="L6470" t="str">
        <f>VLOOKUP(K6470,Sheet2!$A$1:$B$105,2,FALSE)</f>
        <v>Cek outlier harga (r417/r416) per kabupaten per komoditas.</v>
      </c>
    </row>
    <row r="6471" spans="1:12">
      <c r="A6471">
        <v>130</v>
      </c>
      <c r="B6471" t="s">
        <v>288</v>
      </c>
      <c r="C6471" t="s">
        <v>41</v>
      </c>
      <c r="D6471" t="str">
        <f>CONCATENATE("3513",A6471,B6471,C6471,TEXT(F6471,REPT("0",3)))</f>
        <v>3513130014000300014</v>
      </c>
      <c r="E6471">
        <v>34</v>
      </c>
      <c r="F6471">
        <v>14</v>
      </c>
      <c r="G6471" t="s">
        <v>380</v>
      </c>
      <c r="H6471" t="s">
        <v>174</v>
      </c>
      <c r="I6471" t="s">
        <v>600</v>
      </c>
      <c r="J6471" t="s">
        <v>351</v>
      </c>
      <c r="K6471" t="s">
        <v>23</v>
      </c>
      <c r="L6471" t="str">
        <f>VLOOKUP(K6471,Sheet2!$A$1:$B$105,2,FALSE)</f>
        <v>Cek outlier harga (r417/r416) per kabupaten per komoditas.</v>
      </c>
    </row>
    <row r="6472" spans="1:12">
      <c r="A6472">
        <v>130</v>
      </c>
      <c r="B6472" t="s">
        <v>288</v>
      </c>
      <c r="C6472" t="s">
        <v>41</v>
      </c>
      <c r="D6472" t="str">
        <f>CONCATENATE("3513",A6472,B6472,C6472,TEXT(F6472,REPT("0",3)))</f>
        <v>3513130014000300017</v>
      </c>
      <c r="E6472">
        <v>37</v>
      </c>
      <c r="F6472">
        <v>17</v>
      </c>
      <c r="G6472" t="s">
        <v>380</v>
      </c>
      <c r="H6472" t="s">
        <v>174</v>
      </c>
      <c r="I6472" t="s">
        <v>600</v>
      </c>
      <c r="J6472" t="s">
        <v>351</v>
      </c>
      <c r="K6472" t="s">
        <v>23</v>
      </c>
      <c r="L6472" t="str">
        <f>VLOOKUP(K6472,Sheet2!$A$1:$B$105,2,FALSE)</f>
        <v>Cek outlier harga (r417/r416) per kabupaten per komoditas.</v>
      </c>
    </row>
    <row r="6473" spans="1:12">
      <c r="A6473">
        <v>130</v>
      </c>
      <c r="B6473" t="s">
        <v>288</v>
      </c>
      <c r="C6473" t="s">
        <v>41</v>
      </c>
      <c r="D6473" t="str">
        <f>CONCATENATE("3513",A6473,B6473,C6473,TEXT(F6473,REPT("0",3)))</f>
        <v>3513130014000300020</v>
      </c>
      <c r="E6473">
        <v>39</v>
      </c>
      <c r="F6473">
        <v>20</v>
      </c>
      <c r="G6473" t="s">
        <v>380</v>
      </c>
      <c r="H6473" t="s">
        <v>174</v>
      </c>
      <c r="I6473" t="s">
        <v>600</v>
      </c>
      <c r="J6473" t="s">
        <v>351</v>
      </c>
      <c r="K6473" t="s">
        <v>23</v>
      </c>
      <c r="L6473" t="str">
        <f>VLOOKUP(K6473,Sheet2!$A$1:$B$105,2,FALSE)</f>
        <v>Cek outlier harga (r417/r416) per kabupaten per komoditas.</v>
      </c>
    </row>
    <row r="6474" spans="1:12">
      <c r="A6474">
        <v>130</v>
      </c>
      <c r="B6474" t="s">
        <v>288</v>
      </c>
      <c r="C6474" t="s">
        <v>41</v>
      </c>
      <c r="D6474" t="str">
        <f>CONCATENATE("3513",A6474,B6474,C6474,TEXT(F6474,REPT("0",3)))</f>
        <v>3513130014000300027</v>
      </c>
      <c r="E6474">
        <v>49</v>
      </c>
      <c r="F6474">
        <v>27</v>
      </c>
      <c r="G6474" t="s">
        <v>380</v>
      </c>
      <c r="H6474" t="s">
        <v>174</v>
      </c>
      <c r="I6474" t="s">
        <v>600</v>
      </c>
      <c r="J6474" t="s">
        <v>351</v>
      </c>
      <c r="K6474" t="s">
        <v>23</v>
      </c>
      <c r="L6474" t="str">
        <f>VLOOKUP(K6474,Sheet2!$A$1:$B$105,2,FALSE)</f>
        <v>Cek outlier harga (r417/r416) per kabupaten per komoditas.</v>
      </c>
    </row>
    <row r="6475" spans="1:12">
      <c r="A6475">
        <v>130</v>
      </c>
      <c r="B6475" t="s">
        <v>288</v>
      </c>
      <c r="C6475" t="s">
        <v>41</v>
      </c>
      <c r="D6475" t="str">
        <f>CONCATENATE("3513",A6475,B6475,C6475,TEXT(F6475,REPT("0",3)))</f>
        <v>3513130014000300028</v>
      </c>
      <c r="E6475">
        <v>50</v>
      </c>
      <c r="F6475">
        <v>28</v>
      </c>
      <c r="G6475" t="s">
        <v>380</v>
      </c>
      <c r="H6475" t="s">
        <v>174</v>
      </c>
      <c r="I6475" t="s">
        <v>600</v>
      </c>
      <c r="J6475" t="s">
        <v>351</v>
      </c>
      <c r="K6475" t="s">
        <v>348</v>
      </c>
      <c r="L6475" t="str">
        <f>VLOOKUP(K6475,Sheet2!$A$1:$B$105,2,FALSE)</f>
        <v>Pendapatan UTP jasa pertanian (R901c) dikatakan tidak wajar, jika:
-Batas bawah &lt;= Rp 30 ribu
-Batas atas &gt;= Rp 1 miliar</v>
      </c>
    </row>
    <row r="6476" spans="1:12">
      <c r="A6476">
        <v>130</v>
      </c>
      <c r="B6476" t="s">
        <v>288</v>
      </c>
      <c r="C6476" t="s">
        <v>41</v>
      </c>
      <c r="D6476" t="str">
        <f>CONCATENATE("3513",A6476,B6476,C6476,TEXT(F6476,REPT("0",3)))</f>
        <v>3513130014000300030</v>
      </c>
      <c r="E6476">
        <v>51</v>
      </c>
      <c r="F6476">
        <v>30</v>
      </c>
      <c r="G6476" t="s">
        <v>380</v>
      </c>
      <c r="H6476" t="s">
        <v>174</v>
      </c>
      <c r="I6476" t="s">
        <v>600</v>
      </c>
      <c r="J6476" t="s">
        <v>351</v>
      </c>
      <c r="K6476" t="s">
        <v>395</v>
      </c>
      <c r="L6476" t="str">
        <f>VLOOKUP(K6476,Sheet2!$A$1:$B$105,2,FALSE)</f>
        <v>kewajaran jumlah trip &lt;12 atau &gt;720 setahun (824 &gt;=720 atau 824 &lt;12)</v>
      </c>
    </row>
    <row r="6477" spans="1:12">
      <c r="A6477">
        <v>130</v>
      </c>
      <c r="B6477" t="s">
        <v>288</v>
      </c>
      <c r="C6477" t="s">
        <v>41</v>
      </c>
      <c r="D6477" t="str">
        <f>CONCATENATE("3513",A6477,B6477,C6477,TEXT(F6477,REPT("0",3)))</f>
        <v>3513130014000300030</v>
      </c>
      <c r="E6477">
        <v>51</v>
      </c>
      <c r="F6477">
        <v>30</v>
      </c>
      <c r="G6477" t="s">
        <v>380</v>
      </c>
      <c r="H6477" t="s">
        <v>174</v>
      </c>
      <c r="I6477" t="s">
        <v>600</v>
      </c>
      <c r="J6477" t="s">
        <v>351</v>
      </c>
      <c r="K6477" t="s">
        <v>356</v>
      </c>
      <c r="L6477" t="str">
        <f>VLOOKUP(K6477,Sheet2!$A$1:$B$105,2,FALSE)</f>
        <v>kewajaran rata2 hasil tangkapan per trip&lt;1kg atau &gt;1000kg
(825 = 1 atau 825 &gt;1000)</v>
      </c>
    </row>
    <row r="6478" spans="1:12">
      <c r="A6478">
        <v>130</v>
      </c>
      <c r="B6478" t="s">
        <v>288</v>
      </c>
      <c r="C6478" t="s">
        <v>41</v>
      </c>
      <c r="D6478" t="str">
        <f>CONCATENATE("3513",A6478,B6478,C6478,TEXT(F6478,REPT("0",3)))</f>
        <v>3513130014000300031</v>
      </c>
      <c r="E6478">
        <v>52</v>
      </c>
      <c r="F6478">
        <v>31</v>
      </c>
      <c r="G6478" t="s">
        <v>380</v>
      </c>
      <c r="H6478" t="s">
        <v>174</v>
      </c>
      <c r="I6478" t="s">
        <v>600</v>
      </c>
      <c r="J6478" t="s">
        <v>351</v>
      </c>
      <c r="K6478" t="s">
        <v>23</v>
      </c>
      <c r="L6478" t="str">
        <f>VLOOKUP(K6478,Sheet2!$A$1:$B$105,2,FALSE)</f>
        <v>Cek outlier harga (r417/r416) per kabupaten per komoditas.</v>
      </c>
    </row>
    <row r="6479" spans="1:12">
      <c r="A6479">
        <v>130</v>
      </c>
      <c r="B6479" t="s">
        <v>288</v>
      </c>
      <c r="C6479" t="s">
        <v>41</v>
      </c>
      <c r="D6479" t="str">
        <f>CONCATENATE("3513",A6479,B6479,C6479,TEXT(F6479,REPT("0",3)))</f>
        <v>3513130014000300035</v>
      </c>
      <c r="E6479">
        <v>58</v>
      </c>
      <c r="F6479">
        <v>35</v>
      </c>
      <c r="G6479" t="s">
        <v>380</v>
      </c>
      <c r="H6479" t="s">
        <v>174</v>
      </c>
      <c r="I6479" t="s">
        <v>600</v>
      </c>
      <c r="J6479" t="s">
        <v>351</v>
      </c>
      <c r="K6479" t="s">
        <v>91</v>
      </c>
      <c r="L6479" t="str">
        <f>VLOOKUP(K6479,Sheet2!$A$1:$B$105,2,FALSE)</f>
        <v>1-365 ; cek pengelola bekerja hanya 1 hari setiap 2pekan (r306 &lt;=12)</v>
      </c>
    </row>
    <row r="6480" spans="1:12">
      <c r="A6480">
        <v>130</v>
      </c>
      <c r="B6480" t="s">
        <v>288</v>
      </c>
      <c r="C6480" t="s">
        <v>41</v>
      </c>
      <c r="D6480" t="str">
        <f>CONCATENATE("3513",A6480,B6480,C6480,TEXT(F6480,REPT("0",3)))</f>
        <v>3513130014000300037</v>
      </c>
      <c r="E6480">
        <v>66</v>
      </c>
      <c r="F6480">
        <v>37</v>
      </c>
      <c r="G6480" t="s">
        <v>380</v>
      </c>
      <c r="H6480" t="s">
        <v>174</v>
      </c>
      <c r="I6480" t="s">
        <v>600</v>
      </c>
      <c r="J6480" t="s">
        <v>351</v>
      </c>
      <c r="K6480" t="s">
        <v>395</v>
      </c>
      <c r="L6480" t="str">
        <f>VLOOKUP(K6480,Sheet2!$A$1:$B$105,2,FALSE)</f>
        <v>kewajaran jumlah trip &lt;12 atau &gt;720 setahun (824 &gt;=720 atau 824 &lt;12)</v>
      </c>
    </row>
    <row r="6481" spans="1:12">
      <c r="A6481">
        <v>130</v>
      </c>
      <c r="B6481" t="s">
        <v>288</v>
      </c>
      <c r="C6481" t="s">
        <v>41</v>
      </c>
      <c r="D6481" t="str">
        <f>CONCATENATE("3513",A6481,B6481,C6481,TEXT(F6481,REPT("0",3)))</f>
        <v>3513130014000300040</v>
      </c>
      <c r="E6481">
        <v>73</v>
      </c>
      <c r="F6481">
        <v>40</v>
      </c>
      <c r="G6481" t="s">
        <v>380</v>
      </c>
      <c r="H6481" t="s">
        <v>174</v>
      </c>
      <c r="I6481" t="s">
        <v>600</v>
      </c>
      <c r="J6481" t="s">
        <v>351</v>
      </c>
      <c r="K6481" t="s">
        <v>395</v>
      </c>
      <c r="L6481" t="str">
        <f>VLOOKUP(K6481,Sheet2!$A$1:$B$105,2,FALSE)</f>
        <v>kewajaran jumlah trip &lt;12 atau &gt;720 setahun (824 &gt;=720 atau 824 &lt;12)</v>
      </c>
    </row>
    <row r="6482" spans="1:12">
      <c r="A6482">
        <v>130</v>
      </c>
      <c r="B6482" t="s">
        <v>288</v>
      </c>
      <c r="C6482" t="s">
        <v>41</v>
      </c>
      <c r="D6482" t="str">
        <f>CONCATENATE("3513",A6482,B6482,C6482,TEXT(F6482,REPT("0",3)))</f>
        <v>3513130014000300043</v>
      </c>
      <c r="E6482">
        <v>83</v>
      </c>
      <c r="F6482">
        <v>43</v>
      </c>
      <c r="G6482" t="s">
        <v>380</v>
      </c>
      <c r="H6482" t="s">
        <v>174</v>
      </c>
      <c r="I6482" t="s">
        <v>600</v>
      </c>
      <c r="J6482" t="s">
        <v>351</v>
      </c>
      <c r="K6482" t="s">
        <v>91</v>
      </c>
      <c r="L6482" t="str">
        <f>VLOOKUP(K6482,Sheet2!$A$1:$B$105,2,FALSE)</f>
        <v>1-365 ; cek pengelola bekerja hanya 1 hari setiap 2pekan (r306 &lt;=12)</v>
      </c>
    </row>
    <row r="6483" spans="1:12">
      <c r="A6483">
        <v>130</v>
      </c>
      <c r="B6483" t="s">
        <v>288</v>
      </c>
      <c r="C6483" t="s">
        <v>41</v>
      </c>
      <c r="D6483" t="str">
        <f>CONCATENATE("3513",A6483,B6483,C6483,TEXT(F6483,REPT("0",3)))</f>
        <v>3513130014000300046</v>
      </c>
      <c r="E6483">
        <v>92</v>
      </c>
      <c r="F6483">
        <v>46</v>
      </c>
      <c r="G6483" t="s">
        <v>380</v>
      </c>
      <c r="H6483" t="s">
        <v>174</v>
      </c>
      <c r="I6483" t="s">
        <v>600</v>
      </c>
      <c r="J6483" t="s">
        <v>351</v>
      </c>
      <c r="K6483" t="s">
        <v>91</v>
      </c>
      <c r="L6483" t="str">
        <f>VLOOKUP(K6483,Sheet2!$A$1:$B$105,2,FALSE)</f>
        <v>1-365 ; cek pengelola bekerja hanya 1 hari setiap 2pekan (r306 &lt;=12)</v>
      </c>
    </row>
    <row r="6484" spans="1:12">
      <c r="A6484">
        <v>130</v>
      </c>
      <c r="B6484" t="s">
        <v>288</v>
      </c>
      <c r="C6484" t="s">
        <v>41</v>
      </c>
      <c r="D6484" t="str">
        <f>CONCATENATE("3513",A6484,B6484,C6484,TEXT(F6484,REPT("0",3)))</f>
        <v>3513130014000300047</v>
      </c>
      <c r="E6484">
        <v>94</v>
      </c>
      <c r="F6484">
        <v>47</v>
      </c>
      <c r="G6484" t="s">
        <v>380</v>
      </c>
      <c r="H6484" t="s">
        <v>174</v>
      </c>
      <c r="I6484" t="s">
        <v>600</v>
      </c>
      <c r="J6484" t="s">
        <v>351</v>
      </c>
      <c r="K6484" t="s">
        <v>91</v>
      </c>
      <c r="L6484" t="str">
        <f>VLOOKUP(K6484,Sheet2!$A$1:$B$105,2,FALSE)</f>
        <v>1-365 ; cek pengelola bekerja hanya 1 hari setiap 2pekan (r306 &lt;=12)</v>
      </c>
    </row>
    <row r="6485" spans="1:12">
      <c r="A6485">
        <v>130</v>
      </c>
      <c r="B6485" t="s">
        <v>288</v>
      </c>
      <c r="C6485" t="s">
        <v>41</v>
      </c>
      <c r="D6485" t="str">
        <f>CONCATENATE("3513",A6485,B6485,C6485,TEXT(F6485,REPT("0",3)))</f>
        <v>3513130014000300049</v>
      </c>
      <c r="E6485">
        <v>98</v>
      </c>
      <c r="F6485">
        <v>49</v>
      </c>
      <c r="G6485" t="s">
        <v>380</v>
      </c>
      <c r="H6485" t="s">
        <v>174</v>
      </c>
      <c r="I6485" t="s">
        <v>600</v>
      </c>
      <c r="J6485" t="s">
        <v>351</v>
      </c>
      <c r="K6485" t="s">
        <v>348</v>
      </c>
      <c r="L6485" t="str">
        <f>VLOOKUP(K6485,Sheet2!$A$1:$B$105,2,FALSE)</f>
        <v>Pendapatan UTP jasa pertanian (R901c) dikatakan tidak wajar, jika:
-Batas bawah &lt;= Rp 30 ribu
-Batas atas &gt;= Rp 1 miliar</v>
      </c>
    </row>
    <row r="6486" spans="1:12">
      <c r="A6486">
        <v>130</v>
      </c>
      <c r="B6486" t="s">
        <v>288</v>
      </c>
      <c r="C6486" t="s">
        <v>41</v>
      </c>
      <c r="D6486" t="str">
        <f>CONCATENATE("3513",A6486,B6486,C6486,TEXT(F6486,REPT("0",3)))</f>
        <v>3513130014000300052</v>
      </c>
      <c r="E6486">
        <v>101</v>
      </c>
      <c r="F6486">
        <v>52</v>
      </c>
      <c r="G6486" t="s">
        <v>380</v>
      </c>
      <c r="H6486" t="s">
        <v>174</v>
      </c>
      <c r="I6486" t="s">
        <v>600</v>
      </c>
      <c r="J6486" t="s">
        <v>351</v>
      </c>
      <c r="K6486" t="s">
        <v>91</v>
      </c>
      <c r="L6486" t="str">
        <f>VLOOKUP(K6486,Sheet2!$A$1:$B$105,2,FALSE)</f>
        <v>1-365 ; cek pengelola bekerja hanya 1 hari setiap 2pekan (r306 &lt;=12)</v>
      </c>
    </row>
    <row r="6487" spans="1:12">
      <c r="A6487">
        <v>130</v>
      </c>
      <c r="B6487" t="s">
        <v>288</v>
      </c>
      <c r="C6487" t="s">
        <v>41</v>
      </c>
      <c r="D6487" t="str">
        <f>CONCATENATE("3513",A6487,B6487,C6487,TEXT(F6487,REPT("0",3)))</f>
        <v>3513130014000300060</v>
      </c>
      <c r="E6487">
        <v>82</v>
      </c>
      <c r="F6487">
        <v>60</v>
      </c>
      <c r="G6487" t="s">
        <v>380</v>
      </c>
      <c r="H6487" t="s">
        <v>174</v>
      </c>
      <c r="I6487" t="s">
        <v>600</v>
      </c>
      <c r="J6487" t="s">
        <v>351</v>
      </c>
      <c r="K6487" t="s">
        <v>395</v>
      </c>
      <c r="L6487" t="str">
        <f>VLOOKUP(K6487,Sheet2!$A$1:$B$105,2,FALSE)</f>
        <v>kewajaran jumlah trip &lt;12 atau &gt;720 setahun (824 &gt;=720 atau 824 &lt;12)</v>
      </c>
    </row>
    <row r="6488" spans="1:12">
      <c r="A6488">
        <v>130</v>
      </c>
      <c r="B6488" t="s">
        <v>288</v>
      </c>
      <c r="C6488" t="s">
        <v>41</v>
      </c>
      <c r="D6488" t="str">
        <f>CONCATENATE("3513",A6488,B6488,C6488,TEXT(F6488,REPT("0",3)))</f>
        <v>3513130014000300067</v>
      </c>
      <c r="E6488">
        <v>91</v>
      </c>
      <c r="F6488">
        <v>67</v>
      </c>
      <c r="G6488" t="s">
        <v>380</v>
      </c>
      <c r="H6488" t="s">
        <v>174</v>
      </c>
      <c r="I6488" t="s">
        <v>600</v>
      </c>
      <c r="J6488" t="s">
        <v>351</v>
      </c>
      <c r="K6488" t="s">
        <v>91</v>
      </c>
      <c r="L6488" t="str">
        <f>VLOOKUP(K6488,Sheet2!$A$1:$B$105,2,FALSE)</f>
        <v>1-365 ; cek pengelola bekerja hanya 1 hari setiap 2pekan (r306 &lt;=12)</v>
      </c>
    </row>
    <row r="6489" spans="1:12">
      <c r="A6489">
        <v>130</v>
      </c>
      <c r="B6489" t="s">
        <v>288</v>
      </c>
      <c r="C6489" t="s">
        <v>48</v>
      </c>
      <c r="D6489" t="str">
        <f>CONCATENATE("3513",A6489,B6489,C6489,TEXT(F6489,REPT("0",3)))</f>
        <v>3513130014000400007</v>
      </c>
      <c r="E6489">
        <v>10</v>
      </c>
      <c r="F6489">
        <v>7</v>
      </c>
      <c r="G6489" t="s">
        <v>227</v>
      </c>
      <c r="H6489" t="s">
        <v>602</v>
      </c>
      <c r="I6489" t="s">
        <v>600</v>
      </c>
      <c r="J6489" t="s">
        <v>268</v>
      </c>
      <c r="K6489" t="s">
        <v>80</v>
      </c>
      <c r="L6489" t="str">
        <f>VLOOKUP(K6489,Sheet2!$A$1:$B$105,2,FALSE)</f>
        <v>Pengecekan R606 untuk Jumlah Ternak Unggas Ayam Ras Pedaging FS (4302) atau Ayam Ras Petelur FS (4303) yang kurang dari 50 ekor.</v>
      </c>
    </row>
    <row r="6490" spans="1:12">
      <c r="A6490">
        <v>130</v>
      </c>
      <c r="B6490" t="s">
        <v>288</v>
      </c>
      <c r="C6490" t="s">
        <v>48</v>
      </c>
      <c r="D6490" t="str">
        <f>CONCATENATE("3513",A6490,B6490,C6490,TEXT(F6490,REPT("0",3)))</f>
        <v>3513130014000400016</v>
      </c>
      <c r="E6490">
        <v>23</v>
      </c>
      <c r="F6490">
        <v>16</v>
      </c>
      <c r="G6490" t="s">
        <v>227</v>
      </c>
      <c r="H6490" t="s">
        <v>602</v>
      </c>
      <c r="I6490" t="s">
        <v>600</v>
      </c>
      <c r="J6490" t="s">
        <v>268</v>
      </c>
      <c r="K6490" t="s">
        <v>395</v>
      </c>
      <c r="L6490" t="str">
        <f>VLOOKUP(K6490,Sheet2!$A$1:$B$105,2,FALSE)</f>
        <v>kewajaran jumlah trip &lt;12 atau &gt;720 setahun (824 &gt;=720 atau 824 &lt;12)</v>
      </c>
    </row>
    <row r="6491" spans="1:12">
      <c r="A6491">
        <v>130</v>
      </c>
      <c r="B6491" t="s">
        <v>288</v>
      </c>
      <c r="C6491" t="s">
        <v>48</v>
      </c>
      <c r="D6491" t="str">
        <f>CONCATENATE("3513",A6491,B6491,C6491,TEXT(F6491,REPT("0",3)))</f>
        <v>3513130014000400032</v>
      </c>
      <c r="E6491">
        <v>65</v>
      </c>
      <c r="F6491">
        <v>32</v>
      </c>
      <c r="G6491" t="s">
        <v>227</v>
      </c>
      <c r="H6491" t="s">
        <v>602</v>
      </c>
      <c r="I6491" t="s">
        <v>600</v>
      </c>
      <c r="J6491" t="s">
        <v>268</v>
      </c>
      <c r="K6491" t="s">
        <v>229</v>
      </c>
      <c r="L6491" t="str">
        <f>VLOOKUP(K6491,Sheet2!$A$1:$B$105,2,FALSE)</f>
        <v>Jika R603 terisi kode 4499 dan keterangan pada R602 merupakan komoditas yang sudah ada pada ST2023-KODE maka perbaiki sesuai ST2023-KODE.</v>
      </c>
    </row>
    <row r="6492" spans="1:12">
      <c r="A6492">
        <v>130</v>
      </c>
      <c r="B6492" t="s">
        <v>288</v>
      </c>
      <c r="C6492" t="s">
        <v>48</v>
      </c>
      <c r="D6492" t="str">
        <f>CONCATENATE("3513",A6492,B6492,C6492,TEXT(F6492,REPT("0",3)))</f>
        <v>3513130014000400035</v>
      </c>
      <c r="E6492">
        <v>82</v>
      </c>
      <c r="F6492">
        <v>35</v>
      </c>
      <c r="G6492" t="s">
        <v>227</v>
      </c>
      <c r="H6492" t="s">
        <v>602</v>
      </c>
      <c r="I6492" t="s">
        <v>600</v>
      </c>
      <c r="J6492" t="s">
        <v>268</v>
      </c>
      <c r="K6492" t="s">
        <v>23</v>
      </c>
      <c r="L6492" t="str">
        <f>VLOOKUP(K6492,Sheet2!$A$1:$B$105,2,FALSE)</f>
        <v>Cek outlier harga (r417/r416) per kabupaten per komoditas.</v>
      </c>
    </row>
    <row r="6493" spans="1:12">
      <c r="A6493">
        <v>130</v>
      </c>
      <c r="B6493" t="s">
        <v>288</v>
      </c>
      <c r="C6493" t="s">
        <v>48</v>
      </c>
      <c r="D6493" t="str">
        <f>CONCATENATE("3513",A6493,B6493,C6493,TEXT(F6493,REPT("0",3)))</f>
        <v>3513130014000400037</v>
      </c>
      <c r="E6493">
        <v>99</v>
      </c>
      <c r="F6493">
        <v>37</v>
      </c>
      <c r="G6493" t="s">
        <v>227</v>
      </c>
      <c r="H6493" t="s">
        <v>602</v>
      </c>
      <c r="I6493" t="s">
        <v>600</v>
      </c>
      <c r="J6493" t="s">
        <v>268</v>
      </c>
      <c r="K6493" t="s">
        <v>23</v>
      </c>
      <c r="L6493" t="str">
        <f>VLOOKUP(K6493,Sheet2!$A$1:$B$105,2,FALSE)</f>
        <v>Cek outlier harga (r417/r416) per kabupaten per komoditas.</v>
      </c>
    </row>
    <row r="6494" spans="1:12">
      <c r="A6494">
        <v>130</v>
      </c>
      <c r="B6494" t="s">
        <v>288</v>
      </c>
      <c r="C6494" t="s">
        <v>48</v>
      </c>
      <c r="D6494" t="str">
        <f>CONCATENATE("3513",A6494,B6494,C6494,TEXT(F6494,REPT("0",3)))</f>
        <v>3513130014000400038</v>
      </c>
      <c r="E6494">
        <v>100</v>
      </c>
      <c r="F6494">
        <v>38</v>
      </c>
      <c r="G6494" t="s">
        <v>227</v>
      </c>
      <c r="H6494" t="s">
        <v>602</v>
      </c>
      <c r="I6494" t="s">
        <v>600</v>
      </c>
      <c r="J6494" t="s">
        <v>268</v>
      </c>
      <c r="K6494" t="s">
        <v>23</v>
      </c>
      <c r="L6494" t="str">
        <f>VLOOKUP(K6494,Sheet2!$A$1:$B$105,2,FALSE)</f>
        <v>Cek outlier harga (r417/r416) per kabupaten per komoditas.</v>
      </c>
    </row>
    <row r="6495" spans="1:12">
      <c r="A6495">
        <v>130</v>
      </c>
      <c r="B6495" t="s">
        <v>288</v>
      </c>
      <c r="C6495" t="s">
        <v>54</v>
      </c>
      <c r="D6495" t="str">
        <f>CONCATENATE("3513",A6495,B6495,C6495,TEXT(F6495,REPT("0",3)))</f>
        <v>3513130014000500001</v>
      </c>
      <c r="E6495">
        <v>2</v>
      </c>
      <c r="F6495">
        <v>1</v>
      </c>
      <c r="G6495" t="s">
        <v>249</v>
      </c>
      <c r="H6495" t="s">
        <v>634</v>
      </c>
      <c r="I6495" t="s">
        <v>600</v>
      </c>
      <c r="J6495" t="s">
        <v>38</v>
      </c>
      <c r="K6495" t="s">
        <v>23</v>
      </c>
      <c r="L6495" t="str">
        <f>VLOOKUP(K6495,Sheet2!$A$1:$B$105,2,FALSE)</f>
        <v>Cek outlier harga (r417/r416) per kabupaten per komoditas.</v>
      </c>
    </row>
    <row r="6496" spans="1:12">
      <c r="A6496">
        <v>130</v>
      </c>
      <c r="B6496" t="s">
        <v>288</v>
      </c>
      <c r="C6496" t="s">
        <v>54</v>
      </c>
      <c r="D6496" t="str">
        <f>CONCATENATE("3513",A6496,B6496,C6496,TEXT(F6496,REPT("0",3)))</f>
        <v>3513130014000500003</v>
      </c>
      <c r="E6496">
        <v>6</v>
      </c>
      <c r="F6496">
        <v>3</v>
      </c>
      <c r="G6496" t="s">
        <v>249</v>
      </c>
      <c r="H6496" t="s">
        <v>634</v>
      </c>
      <c r="I6496" t="s">
        <v>600</v>
      </c>
      <c r="J6496" t="s">
        <v>38</v>
      </c>
      <c r="K6496" t="s">
        <v>23</v>
      </c>
      <c r="L6496" t="str">
        <f>VLOOKUP(K6496,Sheet2!$A$1:$B$105,2,FALSE)</f>
        <v>Cek outlier harga (r417/r416) per kabupaten per komoditas.</v>
      </c>
    </row>
    <row r="6497" spans="1:12">
      <c r="A6497">
        <v>130</v>
      </c>
      <c r="B6497" t="s">
        <v>288</v>
      </c>
      <c r="C6497" t="s">
        <v>54</v>
      </c>
      <c r="D6497" t="str">
        <f>CONCATENATE("3513",A6497,B6497,C6497,TEXT(F6497,REPT("0",3)))</f>
        <v>3513130014000500005</v>
      </c>
      <c r="E6497">
        <v>10</v>
      </c>
      <c r="F6497">
        <v>5</v>
      </c>
      <c r="G6497" t="s">
        <v>249</v>
      </c>
      <c r="H6497" t="s">
        <v>634</v>
      </c>
      <c r="I6497" t="s">
        <v>600</v>
      </c>
      <c r="J6497" t="s">
        <v>38</v>
      </c>
      <c r="K6497" t="s">
        <v>23</v>
      </c>
      <c r="L6497" t="str">
        <f>VLOOKUP(K6497,Sheet2!$A$1:$B$105,2,FALSE)</f>
        <v>Cek outlier harga (r417/r416) per kabupaten per komoditas.</v>
      </c>
    </row>
    <row r="6498" spans="1:12">
      <c r="A6498">
        <v>130</v>
      </c>
      <c r="B6498" t="s">
        <v>288</v>
      </c>
      <c r="C6498" t="s">
        <v>54</v>
      </c>
      <c r="D6498" t="str">
        <f>CONCATENATE("3513",A6498,B6498,C6498,TEXT(F6498,REPT("0",3)))</f>
        <v>3513130014000500008</v>
      </c>
      <c r="E6498">
        <v>15</v>
      </c>
      <c r="F6498">
        <v>8</v>
      </c>
      <c r="G6498" t="s">
        <v>249</v>
      </c>
      <c r="H6498" t="s">
        <v>634</v>
      </c>
      <c r="I6498" t="s">
        <v>600</v>
      </c>
      <c r="J6498" t="s">
        <v>38</v>
      </c>
      <c r="K6498" t="s">
        <v>23</v>
      </c>
      <c r="L6498" t="str">
        <f>VLOOKUP(K6498,Sheet2!$A$1:$B$105,2,FALSE)</f>
        <v>Cek outlier harga (r417/r416) per kabupaten per komoditas.</v>
      </c>
    </row>
    <row r="6499" spans="1:12">
      <c r="A6499">
        <v>130</v>
      </c>
      <c r="B6499" t="s">
        <v>288</v>
      </c>
      <c r="C6499" t="s">
        <v>54</v>
      </c>
      <c r="D6499" t="str">
        <f>CONCATENATE("3513",A6499,B6499,C6499,TEXT(F6499,REPT("0",3)))</f>
        <v>3513130014000500011</v>
      </c>
      <c r="E6499">
        <v>18</v>
      </c>
      <c r="F6499">
        <v>11</v>
      </c>
      <c r="G6499" t="s">
        <v>249</v>
      </c>
      <c r="H6499" t="s">
        <v>634</v>
      </c>
      <c r="I6499" t="s">
        <v>600</v>
      </c>
      <c r="J6499" t="s">
        <v>38</v>
      </c>
      <c r="K6499" t="s">
        <v>23</v>
      </c>
      <c r="L6499" t="str">
        <f>VLOOKUP(K6499,Sheet2!$A$1:$B$105,2,FALSE)</f>
        <v>Cek outlier harga (r417/r416) per kabupaten per komoditas.</v>
      </c>
    </row>
    <row r="6500" spans="1:12">
      <c r="A6500">
        <v>130</v>
      </c>
      <c r="B6500" t="s">
        <v>288</v>
      </c>
      <c r="C6500" t="s">
        <v>54</v>
      </c>
      <c r="D6500" t="str">
        <f>CONCATENATE("3513",A6500,B6500,C6500,TEXT(F6500,REPT("0",3)))</f>
        <v>3513130014000500012</v>
      </c>
      <c r="E6500">
        <v>19</v>
      </c>
      <c r="F6500">
        <v>12</v>
      </c>
      <c r="G6500" t="s">
        <v>249</v>
      </c>
      <c r="H6500" t="s">
        <v>634</v>
      </c>
      <c r="I6500" t="s">
        <v>600</v>
      </c>
      <c r="J6500" t="s">
        <v>38</v>
      </c>
      <c r="K6500" t="s">
        <v>23</v>
      </c>
      <c r="L6500" t="str">
        <f>VLOOKUP(K6500,Sheet2!$A$1:$B$105,2,FALSE)</f>
        <v>Cek outlier harga (r417/r416) per kabupaten per komoditas.</v>
      </c>
    </row>
    <row r="6501" spans="1:12">
      <c r="A6501">
        <v>130</v>
      </c>
      <c r="B6501" t="s">
        <v>288</v>
      </c>
      <c r="C6501" t="s">
        <v>54</v>
      </c>
      <c r="D6501" t="str">
        <f>CONCATENATE("3513",A6501,B6501,C6501,TEXT(F6501,REPT("0",3)))</f>
        <v>3513130014000500013</v>
      </c>
      <c r="E6501">
        <v>21</v>
      </c>
      <c r="F6501">
        <v>13</v>
      </c>
      <c r="G6501" t="s">
        <v>249</v>
      </c>
      <c r="H6501" t="s">
        <v>634</v>
      </c>
      <c r="I6501" t="s">
        <v>600</v>
      </c>
      <c r="J6501" t="s">
        <v>38</v>
      </c>
      <c r="K6501" t="s">
        <v>23</v>
      </c>
      <c r="L6501" t="str">
        <f>VLOOKUP(K6501,Sheet2!$A$1:$B$105,2,FALSE)</f>
        <v>Cek outlier harga (r417/r416) per kabupaten per komoditas.</v>
      </c>
    </row>
    <row r="6502" spans="1:12">
      <c r="A6502">
        <v>130</v>
      </c>
      <c r="B6502" t="s">
        <v>288</v>
      </c>
      <c r="C6502" t="s">
        <v>54</v>
      </c>
      <c r="D6502" t="str">
        <f>CONCATENATE("3513",A6502,B6502,C6502,TEXT(F6502,REPT("0",3)))</f>
        <v>3513130014000500014</v>
      </c>
      <c r="E6502">
        <v>22</v>
      </c>
      <c r="F6502">
        <v>14</v>
      </c>
      <c r="G6502" t="s">
        <v>249</v>
      </c>
      <c r="H6502" t="s">
        <v>634</v>
      </c>
      <c r="I6502" t="s">
        <v>600</v>
      </c>
      <c r="J6502" t="s">
        <v>38</v>
      </c>
      <c r="K6502" t="s">
        <v>23</v>
      </c>
      <c r="L6502" t="str">
        <f>VLOOKUP(K6502,Sheet2!$A$1:$B$105,2,FALSE)</f>
        <v>Cek outlier harga (r417/r416) per kabupaten per komoditas.</v>
      </c>
    </row>
    <row r="6503" spans="1:12">
      <c r="A6503">
        <v>130</v>
      </c>
      <c r="B6503" t="s">
        <v>288</v>
      </c>
      <c r="C6503" t="s">
        <v>54</v>
      </c>
      <c r="D6503" t="str">
        <f>CONCATENATE("3513",A6503,B6503,C6503,TEXT(F6503,REPT("0",3)))</f>
        <v>3513130014000500015</v>
      </c>
      <c r="E6503">
        <v>23</v>
      </c>
      <c r="F6503">
        <v>15</v>
      </c>
      <c r="G6503" t="s">
        <v>249</v>
      </c>
      <c r="H6503" t="s">
        <v>634</v>
      </c>
      <c r="I6503" t="s">
        <v>600</v>
      </c>
      <c r="J6503" t="s">
        <v>38</v>
      </c>
      <c r="K6503" t="s">
        <v>23</v>
      </c>
      <c r="L6503" t="str">
        <f>VLOOKUP(K6503,Sheet2!$A$1:$B$105,2,FALSE)</f>
        <v>Cek outlier harga (r417/r416) per kabupaten per komoditas.</v>
      </c>
    </row>
    <row r="6504" spans="1:12">
      <c r="A6504">
        <v>130</v>
      </c>
      <c r="B6504" t="s">
        <v>288</v>
      </c>
      <c r="C6504" t="s">
        <v>54</v>
      </c>
      <c r="D6504" t="str">
        <f>CONCATENATE("3513",A6504,B6504,C6504,TEXT(F6504,REPT("0",3)))</f>
        <v>3513130014000500016</v>
      </c>
      <c r="E6504">
        <v>24</v>
      </c>
      <c r="F6504">
        <v>16</v>
      </c>
      <c r="G6504" t="s">
        <v>249</v>
      </c>
      <c r="H6504" t="s">
        <v>634</v>
      </c>
      <c r="I6504" t="s">
        <v>600</v>
      </c>
      <c r="J6504" t="s">
        <v>38</v>
      </c>
      <c r="K6504" t="s">
        <v>23</v>
      </c>
      <c r="L6504" t="str">
        <f>VLOOKUP(K6504,Sheet2!$A$1:$B$105,2,FALSE)</f>
        <v>Cek outlier harga (r417/r416) per kabupaten per komoditas.</v>
      </c>
    </row>
    <row r="6505" spans="1:12">
      <c r="A6505">
        <v>130</v>
      </c>
      <c r="B6505" t="s">
        <v>288</v>
      </c>
      <c r="C6505" t="s">
        <v>54</v>
      </c>
      <c r="D6505" t="str">
        <f>CONCATENATE("3513",A6505,B6505,C6505,TEXT(F6505,REPT("0",3)))</f>
        <v>3513130014000500017</v>
      </c>
      <c r="E6505">
        <v>26</v>
      </c>
      <c r="F6505">
        <v>17</v>
      </c>
      <c r="G6505" t="s">
        <v>249</v>
      </c>
      <c r="H6505" t="s">
        <v>634</v>
      </c>
      <c r="I6505" t="s">
        <v>600</v>
      </c>
      <c r="J6505" t="s">
        <v>38</v>
      </c>
      <c r="K6505" t="s">
        <v>23</v>
      </c>
      <c r="L6505" t="str">
        <f>VLOOKUP(K6505,Sheet2!$A$1:$B$105,2,FALSE)</f>
        <v>Cek outlier harga (r417/r416) per kabupaten per komoditas.</v>
      </c>
    </row>
    <row r="6506" spans="1:12">
      <c r="A6506">
        <v>130</v>
      </c>
      <c r="B6506" t="s">
        <v>288</v>
      </c>
      <c r="C6506" t="s">
        <v>54</v>
      </c>
      <c r="D6506" t="str">
        <f>CONCATENATE("3513",A6506,B6506,C6506,TEXT(F6506,REPT("0",3)))</f>
        <v>3513130014000500018</v>
      </c>
      <c r="E6506">
        <v>27</v>
      </c>
      <c r="F6506">
        <v>18</v>
      </c>
      <c r="G6506" t="s">
        <v>249</v>
      </c>
      <c r="H6506" t="s">
        <v>634</v>
      </c>
      <c r="I6506" t="s">
        <v>600</v>
      </c>
      <c r="J6506" t="s">
        <v>38</v>
      </c>
      <c r="K6506" t="s">
        <v>23</v>
      </c>
      <c r="L6506" t="str">
        <f>VLOOKUP(K6506,Sheet2!$A$1:$B$105,2,FALSE)</f>
        <v>Cek outlier harga (r417/r416) per kabupaten per komoditas.</v>
      </c>
    </row>
    <row r="6507" spans="1:12">
      <c r="A6507">
        <v>130</v>
      </c>
      <c r="B6507" t="s">
        <v>288</v>
      </c>
      <c r="C6507" t="s">
        <v>54</v>
      </c>
      <c r="D6507" t="str">
        <f>CONCATENATE("3513",A6507,B6507,C6507,TEXT(F6507,REPT("0",3)))</f>
        <v>3513130014000500019</v>
      </c>
      <c r="E6507">
        <v>28</v>
      </c>
      <c r="F6507">
        <v>19</v>
      </c>
      <c r="G6507" t="s">
        <v>249</v>
      </c>
      <c r="H6507" t="s">
        <v>634</v>
      </c>
      <c r="I6507" t="s">
        <v>600</v>
      </c>
      <c r="J6507" t="s">
        <v>38</v>
      </c>
      <c r="K6507" t="s">
        <v>23</v>
      </c>
      <c r="L6507" t="str">
        <f>VLOOKUP(K6507,Sheet2!$A$1:$B$105,2,FALSE)</f>
        <v>Cek outlier harga (r417/r416) per kabupaten per komoditas.</v>
      </c>
    </row>
    <row r="6508" spans="1:12">
      <c r="A6508">
        <v>130</v>
      </c>
      <c r="B6508" t="s">
        <v>288</v>
      </c>
      <c r="C6508" t="s">
        <v>54</v>
      </c>
      <c r="D6508" t="str">
        <f>CONCATENATE("3513",A6508,B6508,C6508,TEXT(F6508,REPT("0",3)))</f>
        <v>3513130014000500020</v>
      </c>
      <c r="E6508">
        <v>29</v>
      </c>
      <c r="F6508">
        <v>20</v>
      </c>
      <c r="G6508" t="s">
        <v>249</v>
      </c>
      <c r="H6508" t="s">
        <v>634</v>
      </c>
      <c r="I6508" t="s">
        <v>600</v>
      </c>
      <c r="J6508" t="s">
        <v>38</v>
      </c>
      <c r="K6508" t="s">
        <v>23</v>
      </c>
      <c r="L6508" t="str">
        <f>VLOOKUP(K6508,Sheet2!$A$1:$B$105,2,FALSE)</f>
        <v>Cek outlier harga (r417/r416) per kabupaten per komoditas.</v>
      </c>
    </row>
    <row r="6509" spans="1:12">
      <c r="A6509">
        <v>130</v>
      </c>
      <c r="B6509" t="s">
        <v>288</v>
      </c>
      <c r="C6509" t="s">
        <v>54</v>
      </c>
      <c r="D6509" t="str">
        <f>CONCATENATE("3513",A6509,B6509,C6509,TEXT(F6509,REPT("0",3)))</f>
        <v>3513130014000500021</v>
      </c>
      <c r="E6509">
        <v>31</v>
      </c>
      <c r="F6509">
        <v>21</v>
      </c>
      <c r="G6509" t="s">
        <v>249</v>
      </c>
      <c r="H6509" t="s">
        <v>634</v>
      </c>
      <c r="I6509" t="s">
        <v>600</v>
      </c>
      <c r="J6509" t="s">
        <v>38</v>
      </c>
      <c r="K6509" t="s">
        <v>23</v>
      </c>
      <c r="L6509" t="str">
        <f>VLOOKUP(K6509,Sheet2!$A$1:$B$105,2,FALSE)</f>
        <v>Cek outlier harga (r417/r416) per kabupaten per komoditas.</v>
      </c>
    </row>
    <row r="6510" spans="1:12">
      <c r="A6510">
        <v>130</v>
      </c>
      <c r="B6510" t="s">
        <v>288</v>
      </c>
      <c r="C6510" t="s">
        <v>54</v>
      </c>
      <c r="D6510" t="str">
        <f>CONCATENATE("3513",A6510,B6510,C6510,TEXT(F6510,REPT("0",3)))</f>
        <v>3513130014000500022</v>
      </c>
      <c r="E6510">
        <v>33</v>
      </c>
      <c r="F6510">
        <v>22</v>
      </c>
      <c r="G6510" t="s">
        <v>249</v>
      </c>
      <c r="H6510" t="s">
        <v>634</v>
      </c>
      <c r="I6510" t="s">
        <v>600</v>
      </c>
      <c r="J6510" t="s">
        <v>38</v>
      </c>
      <c r="K6510" t="s">
        <v>23</v>
      </c>
      <c r="L6510" t="str">
        <f>VLOOKUP(K6510,Sheet2!$A$1:$B$105,2,FALSE)</f>
        <v>Cek outlier harga (r417/r416) per kabupaten per komoditas.</v>
      </c>
    </row>
    <row r="6511" spans="1:12">
      <c r="A6511">
        <v>130</v>
      </c>
      <c r="B6511" t="s">
        <v>288</v>
      </c>
      <c r="C6511" t="s">
        <v>54</v>
      </c>
      <c r="D6511" t="str">
        <f>CONCATENATE("3513",A6511,B6511,C6511,TEXT(F6511,REPT("0",3)))</f>
        <v>3513130014000500023</v>
      </c>
      <c r="E6511">
        <v>34</v>
      </c>
      <c r="F6511">
        <v>23</v>
      </c>
      <c r="G6511" t="s">
        <v>249</v>
      </c>
      <c r="H6511" t="s">
        <v>634</v>
      </c>
      <c r="I6511" t="s">
        <v>600</v>
      </c>
      <c r="J6511" t="s">
        <v>38</v>
      </c>
      <c r="K6511" t="s">
        <v>23</v>
      </c>
      <c r="L6511" t="str">
        <f>VLOOKUP(K6511,Sheet2!$A$1:$B$105,2,FALSE)</f>
        <v>Cek outlier harga (r417/r416) per kabupaten per komoditas.</v>
      </c>
    </row>
    <row r="6512" spans="1:12">
      <c r="A6512">
        <v>130</v>
      </c>
      <c r="B6512" t="s">
        <v>288</v>
      </c>
      <c r="C6512" t="s">
        <v>54</v>
      </c>
      <c r="D6512" t="str">
        <f>CONCATENATE("3513",A6512,B6512,C6512,TEXT(F6512,REPT("0",3)))</f>
        <v>3513130014000500024</v>
      </c>
      <c r="E6512">
        <v>3</v>
      </c>
      <c r="F6512">
        <v>24</v>
      </c>
      <c r="G6512" t="s">
        <v>249</v>
      </c>
      <c r="H6512" t="s">
        <v>634</v>
      </c>
      <c r="I6512" t="s">
        <v>600</v>
      </c>
      <c r="J6512" t="s">
        <v>38</v>
      </c>
      <c r="K6512" t="s">
        <v>23</v>
      </c>
      <c r="L6512" t="str">
        <f>VLOOKUP(K6512,Sheet2!$A$1:$B$105,2,FALSE)</f>
        <v>Cek outlier harga (r417/r416) per kabupaten per komoditas.</v>
      </c>
    </row>
    <row r="6513" spans="1:12">
      <c r="A6513">
        <v>130</v>
      </c>
      <c r="B6513" t="s">
        <v>288</v>
      </c>
      <c r="C6513" t="s">
        <v>54</v>
      </c>
      <c r="D6513" t="str">
        <f>CONCATENATE("3513",A6513,B6513,C6513,TEXT(F6513,REPT("0",3)))</f>
        <v>3513130014000500025</v>
      </c>
      <c r="E6513">
        <v>35</v>
      </c>
      <c r="F6513">
        <v>25</v>
      </c>
      <c r="G6513" t="s">
        <v>249</v>
      </c>
      <c r="H6513" t="s">
        <v>634</v>
      </c>
      <c r="I6513" t="s">
        <v>600</v>
      </c>
      <c r="J6513" t="s">
        <v>38</v>
      </c>
      <c r="K6513" t="s">
        <v>23</v>
      </c>
      <c r="L6513" t="str">
        <f>VLOOKUP(K6513,Sheet2!$A$1:$B$105,2,FALSE)</f>
        <v>Cek outlier harga (r417/r416) per kabupaten per komoditas.</v>
      </c>
    </row>
    <row r="6514" spans="1:12">
      <c r="A6514">
        <v>130</v>
      </c>
      <c r="B6514" t="s">
        <v>288</v>
      </c>
      <c r="C6514" t="s">
        <v>54</v>
      </c>
      <c r="D6514" t="str">
        <f>CONCATENATE("3513",A6514,B6514,C6514,TEXT(F6514,REPT("0",3)))</f>
        <v>3513130014000500026</v>
      </c>
      <c r="E6514">
        <v>37</v>
      </c>
      <c r="F6514">
        <v>26</v>
      </c>
      <c r="G6514" t="s">
        <v>249</v>
      </c>
      <c r="H6514" t="s">
        <v>634</v>
      </c>
      <c r="I6514" t="s">
        <v>600</v>
      </c>
      <c r="J6514" t="s">
        <v>38</v>
      </c>
      <c r="K6514" t="s">
        <v>23</v>
      </c>
      <c r="L6514" t="str">
        <f>VLOOKUP(K6514,Sheet2!$A$1:$B$105,2,FALSE)</f>
        <v>Cek outlier harga (r417/r416) per kabupaten per komoditas.</v>
      </c>
    </row>
    <row r="6515" spans="1:12">
      <c r="A6515">
        <v>130</v>
      </c>
      <c r="B6515" t="s">
        <v>288</v>
      </c>
      <c r="C6515" t="s">
        <v>54</v>
      </c>
      <c r="D6515" t="str">
        <f>CONCATENATE("3513",A6515,B6515,C6515,TEXT(F6515,REPT("0",3)))</f>
        <v>3513130014000500027</v>
      </c>
      <c r="E6515">
        <v>38</v>
      </c>
      <c r="F6515">
        <v>27</v>
      </c>
      <c r="G6515" t="s">
        <v>249</v>
      </c>
      <c r="H6515" t="s">
        <v>634</v>
      </c>
      <c r="I6515" t="s">
        <v>600</v>
      </c>
      <c r="J6515" t="s">
        <v>38</v>
      </c>
      <c r="K6515" t="s">
        <v>23</v>
      </c>
      <c r="L6515" t="str">
        <f>VLOOKUP(K6515,Sheet2!$A$1:$B$105,2,FALSE)</f>
        <v>Cek outlier harga (r417/r416) per kabupaten per komoditas.</v>
      </c>
    </row>
    <row r="6516" spans="1:12">
      <c r="A6516">
        <v>130</v>
      </c>
      <c r="B6516" t="s">
        <v>288</v>
      </c>
      <c r="C6516" t="s">
        <v>54</v>
      </c>
      <c r="D6516" t="str">
        <f>CONCATENATE("3513",A6516,B6516,C6516,TEXT(F6516,REPT("0",3)))</f>
        <v>3513130014000500029</v>
      </c>
      <c r="E6516">
        <v>42</v>
      </c>
      <c r="F6516">
        <v>29</v>
      </c>
      <c r="G6516" t="s">
        <v>249</v>
      </c>
      <c r="H6516" t="s">
        <v>634</v>
      </c>
      <c r="I6516" t="s">
        <v>600</v>
      </c>
      <c r="J6516" t="s">
        <v>38</v>
      </c>
      <c r="K6516" t="s">
        <v>23</v>
      </c>
      <c r="L6516" t="str">
        <f>VLOOKUP(K6516,Sheet2!$A$1:$B$105,2,FALSE)</f>
        <v>Cek outlier harga (r417/r416) per kabupaten per komoditas.</v>
      </c>
    </row>
    <row r="6517" spans="1:12">
      <c r="A6517">
        <v>130</v>
      </c>
      <c r="B6517" t="s">
        <v>288</v>
      </c>
      <c r="C6517" t="s">
        <v>54</v>
      </c>
      <c r="D6517" t="str">
        <f>CONCATENATE("3513",A6517,B6517,C6517,TEXT(F6517,REPT("0",3)))</f>
        <v>3513130014000500032</v>
      </c>
      <c r="E6517">
        <v>48</v>
      </c>
      <c r="F6517">
        <v>32</v>
      </c>
      <c r="G6517" t="s">
        <v>249</v>
      </c>
      <c r="H6517" t="s">
        <v>634</v>
      </c>
      <c r="I6517" t="s">
        <v>600</v>
      </c>
      <c r="J6517" t="s">
        <v>38</v>
      </c>
      <c r="K6517" t="s">
        <v>23</v>
      </c>
      <c r="L6517" t="str">
        <f>VLOOKUP(K6517,Sheet2!$A$1:$B$105,2,FALSE)</f>
        <v>Cek outlier harga (r417/r416) per kabupaten per komoditas.</v>
      </c>
    </row>
    <row r="6518" spans="1:12">
      <c r="A6518">
        <v>130</v>
      </c>
      <c r="B6518" t="s">
        <v>288</v>
      </c>
      <c r="C6518" t="s">
        <v>54</v>
      </c>
      <c r="D6518" t="str">
        <f>CONCATENATE("3513",A6518,B6518,C6518,TEXT(F6518,REPT("0",3)))</f>
        <v>3513130014000500035</v>
      </c>
      <c r="E6518">
        <v>55</v>
      </c>
      <c r="F6518">
        <v>35</v>
      </c>
      <c r="G6518" t="s">
        <v>249</v>
      </c>
      <c r="H6518" t="s">
        <v>634</v>
      </c>
      <c r="I6518" t="s">
        <v>600</v>
      </c>
      <c r="J6518" t="s">
        <v>38</v>
      </c>
      <c r="K6518" t="s">
        <v>23</v>
      </c>
      <c r="L6518" t="str">
        <f>VLOOKUP(K6518,Sheet2!$A$1:$B$105,2,FALSE)</f>
        <v>Cek outlier harga (r417/r416) per kabupaten per komoditas.</v>
      </c>
    </row>
    <row r="6519" spans="1:12">
      <c r="A6519">
        <v>130</v>
      </c>
      <c r="B6519" t="s">
        <v>288</v>
      </c>
      <c r="C6519" t="s">
        <v>54</v>
      </c>
      <c r="D6519" t="str">
        <f>CONCATENATE("3513",A6519,B6519,C6519,TEXT(F6519,REPT("0",3)))</f>
        <v>3513130014000500037</v>
      </c>
      <c r="E6519">
        <v>64</v>
      </c>
      <c r="F6519">
        <v>37</v>
      </c>
      <c r="G6519" t="s">
        <v>249</v>
      </c>
      <c r="H6519" t="s">
        <v>634</v>
      </c>
      <c r="I6519" t="s">
        <v>600</v>
      </c>
      <c r="J6519" t="s">
        <v>38</v>
      </c>
      <c r="K6519" t="s">
        <v>91</v>
      </c>
      <c r="L6519" t="str">
        <f>VLOOKUP(K6519,Sheet2!$A$1:$B$105,2,FALSE)</f>
        <v>1-365 ; cek pengelola bekerja hanya 1 hari setiap 2pekan (r306 &lt;=12)</v>
      </c>
    </row>
    <row r="6520" spans="1:12">
      <c r="A6520">
        <v>130</v>
      </c>
      <c r="B6520" t="s">
        <v>288</v>
      </c>
      <c r="C6520" t="s">
        <v>60</v>
      </c>
      <c r="D6520" t="str">
        <f>CONCATENATE("3513",A6520,B6520,C6520,TEXT(F6520,REPT("0",3)))</f>
        <v>3513130014000600010</v>
      </c>
      <c r="E6520">
        <v>12</v>
      </c>
      <c r="F6520">
        <v>10</v>
      </c>
      <c r="G6520" t="s">
        <v>306</v>
      </c>
      <c r="H6520" t="s">
        <v>634</v>
      </c>
      <c r="I6520" t="s">
        <v>600</v>
      </c>
      <c r="J6520" t="s">
        <v>369</v>
      </c>
      <c r="K6520" t="s">
        <v>23</v>
      </c>
      <c r="L6520" t="str">
        <f>VLOOKUP(K6520,Sheet2!$A$1:$B$105,2,FALSE)</f>
        <v>Cek outlier harga (r417/r416) per kabupaten per komoditas.</v>
      </c>
    </row>
    <row r="6521" spans="1:12">
      <c r="A6521">
        <v>130</v>
      </c>
      <c r="B6521" t="s">
        <v>288</v>
      </c>
      <c r="C6521" t="s">
        <v>60</v>
      </c>
      <c r="D6521" t="str">
        <f>CONCATENATE("3513",A6521,B6521,C6521,TEXT(F6521,REPT("0",3)))</f>
        <v>3513130014000600015</v>
      </c>
      <c r="E6521">
        <v>18</v>
      </c>
      <c r="F6521">
        <v>15</v>
      </c>
      <c r="G6521" t="s">
        <v>306</v>
      </c>
      <c r="H6521" t="s">
        <v>634</v>
      </c>
      <c r="I6521" t="s">
        <v>600</v>
      </c>
      <c r="J6521" t="s">
        <v>369</v>
      </c>
      <c r="K6521" t="s">
        <v>23</v>
      </c>
      <c r="L6521" t="str">
        <f>VLOOKUP(K6521,Sheet2!$A$1:$B$105,2,FALSE)</f>
        <v>Cek outlier harga (r417/r416) per kabupaten per komoditas.</v>
      </c>
    </row>
    <row r="6522" spans="1:12">
      <c r="A6522">
        <v>130</v>
      </c>
      <c r="B6522" t="s">
        <v>288</v>
      </c>
      <c r="C6522" t="s">
        <v>60</v>
      </c>
      <c r="D6522" t="str">
        <f>CONCATENATE("3513",A6522,B6522,C6522,TEXT(F6522,REPT("0",3)))</f>
        <v>3513130014000600019</v>
      </c>
      <c r="E6522">
        <v>24</v>
      </c>
      <c r="F6522">
        <v>19</v>
      </c>
      <c r="G6522" t="s">
        <v>306</v>
      </c>
      <c r="H6522" t="s">
        <v>634</v>
      </c>
      <c r="I6522" t="s">
        <v>600</v>
      </c>
      <c r="J6522" t="s">
        <v>369</v>
      </c>
      <c r="K6522" t="s">
        <v>23</v>
      </c>
      <c r="L6522" t="str">
        <f>VLOOKUP(K6522,Sheet2!$A$1:$B$105,2,FALSE)</f>
        <v>Cek outlier harga (r417/r416) per kabupaten per komoditas.</v>
      </c>
    </row>
    <row r="6523" spans="1:12">
      <c r="A6523">
        <v>130</v>
      </c>
      <c r="B6523" t="s">
        <v>288</v>
      </c>
      <c r="C6523" t="s">
        <v>60</v>
      </c>
      <c r="D6523" t="str">
        <f>CONCATENATE("3513",A6523,B6523,C6523,TEXT(F6523,REPT("0",3)))</f>
        <v>3513130014000600023</v>
      </c>
      <c r="E6523">
        <v>29</v>
      </c>
      <c r="F6523">
        <v>23</v>
      </c>
      <c r="G6523" t="s">
        <v>306</v>
      </c>
      <c r="H6523" t="s">
        <v>634</v>
      </c>
      <c r="I6523" t="s">
        <v>600</v>
      </c>
      <c r="J6523" t="s">
        <v>369</v>
      </c>
      <c r="K6523" t="s">
        <v>23</v>
      </c>
      <c r="L6523" t="str">
        <f>VLOOKUP(K6523,Sheet2!$A$1:$B$105,2,FALSE)</f>
        <v>Cek outlier harga (r417/r416) per kabupaten per komoditas.</v>
      </c>
    </row>
    <row r="6524" spans="1:12">
      <c r="A6524">
        <v>130</v>
      </c>
      <c r="B6524" t="s">
        <v>288</v>
      </c>
      <c r="C6524" t="s">
        <v>60</v>
      </c>
      <c r="D6524" t="str">
        <f>CONCATENATE("3513",A6524,B6524,C6524,TEXT(F6524,REPT("0",3)))</f>
        <v>3513130014000600024</v>
      </c>
      <c r="E6524">
        <v>30</v>
      </c>
      <c r="F6524">
        <v>24</v>
      </c>
      <c r="G6524" t="s">
        <v>306</v>
      </c>
      <c r="H6524" t="s">
        <v>634</v>
      </c>
      <c r="I6524" t="s">
        <v>600</v>
      </c>
      <c r="J6524" t="s">
        <v>369</v>
      </c>
      <c r="K6524" t="s">
        <v>23</v>
      </c>
      <c r="L6524" t="str">
        <f>VLOOKUP(K6524,Sheet2!$A$1:$B$105,2,FALSE)</f>
        <v>Cek outlier harga (r417/r416) per kabupaten per komoditas.</v>
      </c>
    </row>
    <row r="6525" spans="1:12">
      <c r="A6525">
        <v>130</v>
      </c>
      <c r="B6525" t="s">
        <v>288</v>
      </c>
      <c r="C6525" t="s">
        <v>60</v>
      </c>
      <c r="D6525" t="str">
        <f>CONCATENATE("3513",A6525,B6525,C6525,TEXT(F6525,REPT("0",3)))</f>
        <v>3513130014000600025</v>
      </c>
      <c r="E6525">
        <v>31</v>
      </c>
      <c r="F6525">
        <v>25</v>
      </c>
      <c r="G6525" t="s">
        <v>306</v>
      </c>
      <c r="H6525" t="s">
        <v>634</v>
      </c>
      <c r="I6525" t="s">
        <v>600</v>
      </c>
      <c r="J6525" t="s">
        <v>369</v>
      </c>
      <c r="K6525" t="s">
        <v>23</v>
      </c>
      <c r="L6525" t="str">
        <f>VLOOKUP(K6525,Sheet2!$A$1:$B$105,2,FALSE)</f>
        <v>Cek outlier harga (r417/r416) per kabupaten per komoditas.</v>
      </c>
    </row>
    <row r="6526" spans="1:12">
      <c r="A6526">
        <v>130</v>
      </c>
      <c r="B6526" t="s">
        <v>288</v>
      </c>
      <c r="C6526" t="s">
        <v>60</v>
      </c>
      <c r="D6526" t="str">
        <f>CONCATENATE("3513",A6526,B6526,C6526,TEXT(F6526,REPT("0",3)))</f>
        <v>3513130014000600026</v>
      </c>
      <c r="E6526">
        <v>34</v>
      </c>
      <c r="F6526">
        <v>26</v>
      </c>
      <c r="G6526" t="s">
        <v>306</v>
      </c>
      <c r="H6526" t="s">
        <v>634</v>
      </c>
      <c r="I6526" t="s">
        <v>600</v>
      </c>
      <c r="J6526" t="s">
        <v>369</v>
      </c>
      <c r="K6526" t="s">
        <v>23</v>
      </c>
      <c r="L6526" t="str">
        <f>VLOOKUP(K6526,Sheet2!$A$1:$B$105,2,FALSE)</f>
        <v>Cek outlier harga (r417/r416) per kabupaten per komoditas.</v>
      </c>
    </row>
    <row r="6527" spans="1:12">
      <c r="A6527">
        <v>130</v>
      </c>
      <c r="B6527" t="s">
        <v>288</v>
      </c>
      <c r="C6527" t="s">
        <v>60</v>
      </c>
      <c r="D6527" t="str">
        <f>CONCATENATE("3513",A6527,B6527,C6527,TEXT(F6527,REPT("0",3)))</f>
        <v>3513130014000600027</v>
      </c>
      <c r="E6527">
        <v>35</v>
      </c>
      <c r="F6527">
        <v>27</v>
      </c>
      <c r="G6527" t="s">
        <v>306</v>
      </c>
      <c r="H6527" t="s">
        <v>634</v>
      </c>
      <c r="I6527" t="s">
        <v>600</v>
      </c>
      <c r="J6527" t="s">
        <v>369</v>
      </c>
      <c r="K6527" t="s">
        <v>23</v>
      </c>
      <c r="L6527" t="str">
        <f>VLOOKUP(K6527,Sheet2!$A$1:$B$105,2,FALSE)</f>
        <v>Cek outlier harga (r417/r416) per kabupaten per komoditas.</v>
      </c>
    </row>
    <row r="6528" spans="1:12">
      <c r="A6528">
        <v>130</v>
      </c>
      <c r="B6528" t="s">
        <v>288</v>
      </c>
      <c r="C6528" t="s">
        <v>60</v>
      </c>
      <c r="D6528" t="str">
        <f>CONCATENATE("3513",A6528,B6528,C6528,TEXT(F6528,REPT("0",3)))</f>
        <v>3513130014000600028</v>
      </c>
      <c r="E6528">
        <v>36</v>
      </c>
      <c r="F6528">
        <v>28</v>
      </c>
      <c r="G6528" t="s">
        <v>306</v>
      </c>
      <c r="H6528" t="s">
        <v>634</v>
      </c>
      <c r="I6528" t="s">
        <v>600</v>
      </c>
      <c r="J6528" t="s">
        <v>369</v>
      </c>
      <c r="K6528" t="s">
        <v>23</v>
      </c>
      <c r="L6528" t="str">
        <f>VLOOKUP(K6528,Sheet2!$A$1:$B$105,2,FALSE)</f>
        <v>Cek outlier harga (r417/r416) per kabupaten per komoditas.</v>
      </c>
    </row>
    <row r="6529" spans="1:12">
      <c r="A6529">
        <v>130</v>
      </c>
      <c r="B6529" t="s">
        <v>288</v>
      </c>
      <c r="C6529" t="s">
        <v>60</v>
      </c>
      <c r="D6529" t="str">
        <f>CONCATENATE("3513",A6529,B6529,C6529,TEXT(F6529,REPT("0",3)))</f>
        <v>3513130014000600029</v>
      </c>
      <c r="E6529">
        <v>37</v>
      </c>
      <c r="F6529">
        <v>29</v>
      </c>
      <c r="G6529" t="s">
        <v>306</v>
      </c>
      <c r="H6529" t="s">
        <v>634</v>
      </c>
      <c r="I6529" t="s">
        <v>600</v>
      </c>
      <c r="J6529" t="s">
        <v>369</v>
      </c>
      <c r="K6529" t="s">
        <v>23</v>
      </c>
      <c r="L6529" t="str">
        <f>VLOOKUP(K6529,Sheet2!$A$1:$B$105,2,FALSE)</f>
        <v>Cek outlier harga (r417/r416) per kabupaten per komoditas.</v>
      </c>
    </row>
    <row r="6530" spans="1:12">
      <c r="A6530">
        <v>130</v>
      </c>
      <c r="B6530" t="s">
        <v>288</v>
      </c>
      <c r="C6530" t="s">
        <v>60</v>
      </c>
      <c r="D6530" t="str">
        <f>CONCATENATE("3513",A6530,B6530,C6530,TEXT(F6530,REPT("0",3)))</f>
        <v>3513130014000600030</v>
      </c>
      <c r="E6530">
        <v>38</v>
      </c>
      <c r="F6530">
        <v>30</v>
      </c>
      <c r="G6530" t="s">
        <v>306</v>
      </c>
      <c r="H6530" t="s">
        <v>634</v>
      </c>
      <c r="I6530" t="s">
        <v>600</v>
      </c>
      <c r="J6530" t="s">
        <v>369</v>
      </c>
      <c r="K6530" t="s">
        <v>23</v>
      </c>
      <c r="L6530" t="str">
        <f>VLOOKUP(K6530,Sheet2!$A$1:$B$105,2,FALSE)</f>
        <v>Cek outlier harga (r417/r416) per kabupaten per komoditas.</v>
      </c>
    </row>
    <row r="6531" spans="1:12">
      <c r="A6531">
        <v>130</v>
      </c>
      <c r="B6531" t="s">
        <v>288</v>
      </c>
      <c r="C6531" t="s">
        <v>60</v>
      </c>
      <c r="D6531" t="str">
        <f>CONCATENATE("3513",A6531,B6531,C6531,TEXT(F6531,REPT("0",3)))</f>
        <v>3513130014000600031</v>
      </c>
      <c r="E6531">
        <v>38</v>
      </c>
      <c r="F6531">
        <v>31</v>
      </c>
      <c r="G6531" t="s">
        <v>306</v>
      </c>
      <c r="H6531" t="s">
        <v>634</v>
      </c>
      <c r="I6531" t="s">
        <v>600</v>
      </c>
      <c r="J6531" t="s">
        <v>369</v>
      </c>
      <c r="K6531" t="s">
        <v>23</v>
      </c>
      <c r="L6531" t="str">
        <f>VLOOKUP(K6531,Sheet2!$A$1:$B$105,2,FALSE)</f>
        <v>Cek outlier harga (r417/r416) per kabupaten per komoditas.</v>
      </c>
    </row>
    <row r="6532" spans="1:12">
      <c r="A6532">
        <v>130</v>
      </c>
      <c r="B6532" t="s">
        <v>288</v>
      </c>
      <c r="C6532" t="s">
        <v>60</v>
      </c>
      <c r="D6532" t="str">
        <f>CONCATENATE("3513",A6532,B6532,C6532,TEXT(F6532,REPT("0",3)))</f>
        <v>3513130014000600035</v>
      </c>
      <c r="E6532">
        <v>41</v>
      </c>
      <c r="F6532">
        <v>35</v>
      </c>
      <c r="G6532" t="s">
        <v>306</v>
      </c>
      <c r="H6532" t="s">
        <v>634</v>
      </c>
      <c r="I6532" t="s">
        <v>600</v>
      </c>
      <c r="J6532" t="s">
        <v>369</v>
      </c>
      <c r="K6532" t="s">
        <v>23</v>
      </c>
      <c r="L6532" t="str">
        <f>VLOOKUP(K6532,Sheet2!$A$1:$B$105,2,FALSE)</f>
        <v>Cek outlier harga (r417/r416) per kabupaten per komoditas.</v>
      </c>
    </row>
    <row r="6533" spans="1:12">
      <c r="A6533">
        <v>130</v>
      </c>
      <c r="B6533" t="s">
        <v>288</v>
      </c>
      <c r="C6533" t="s">
        <v>60</v>
      </c>
      <c r="D6533" t="str">
        <f>CONCATENATE("3513",A6533,B6533,C6533,TEXT(F6533,REPT("0",3)))</f>
        <v>3513130014000600036</v>
      </c>
      <c r="E6533">
        <v>42</v>
      </c>
      <c r="F6533">
        <v>36</v>
      </c>
      <c r="G6533" t="s">
        <v>306</v>
      </c>
      <c r="H6533" t="s">
        <v>634</v>
      </c>
      <c r="I6533" t="s">
        <v>600</v>
      </c>
      <c r="J6533" t="s">
        <v>369</v>
      </c>
      <c r="K6533" t="s">
        <v>23</v>
      </c>
      <c r="L6533" t="str">
        <f>VLOOKUP(K6533,Sheet2!$A$1:$B$105,2,FALSE)</f>
        <v>Cek outlier harga (r417/r416) per kabupaten per komoditas.</v>
      </c>
    </row>
    <row r="6534" spans="1:12">
      <c r="A6534">
        <v>130</v>
      </c>
      <c r="B6534" t="s">
        <v>288</v>
      </c>
      <c r="C6534" t="s">
        <v>60</v>
      </c>
      <c r="D6534" t="str">
        <f>CONCATENATE("3513",A6534,B6534,C6534,TEXT(F6534,REPT("0",3)))</f>
        <v>3513130014000600039</v>
      </c>
      <c r="E6534">
        <v>46</v>
      </c>
      <c r="F6534">
        <v>39</v>
      </c>
      <c r="G6534" t="s">
        <v>306</v>
      </c>
      <c r="H6534" t="s">
        <v>634</v>
      </c>
      <c r="I6534" t="s">
        <v>600</v>
      </c>
      <c r="J6534" t="s">
        <v>369</v>
      </c>
      <c r="K6534" t="s">
        <v>23</v>
      </c>
      <c r="L6534" t="str">
        <f>VLOOKUP(K6534,Sheet2!$A$1:$B$105,2,FALSE)</f>
        <v>Cek outlier harga (r417/r416) per kabupaten per komoditas.</v>
      </c>
    </row>
    <row r="6535" spans="1:12">
      <c r="A6535">
        <v>130</v>
      </c>
      <c r="B6535" t="s">
        <v>288</v>
      </c>
      <c r="C6535" t="s">
        <v>60</v>
      </c>
      <c r="D6535" t="str">
        <f>CONCATENATE("3513",A6535,B6535,C6535,TEXT(F6535,REPT("0",3)))</f>
        <v>3513130014000600040</v>
      </c>
      <c r="E6535">
        <v>48</v>
      </c>
      <c r="F6535">
        <v>40</v>
      </c>
      <c r="G6535" t="s">
        <v>306</v>
      </c>
      <c r="H6535" t="s">
        <v>634</v>
      </c>
      <c r="I6535" t="s">
        <v>600</v>
      </c>
      <c r="J6535" t="s">
        <v>369</v>
      </c>
      <c r="K6535" t="s">
        <v>23</v>
      </c>
      <c r="L6535" t="str">
        <f>VLOOKUP(K6535,Sheet2!$A$1:$B$105,2,FALSE)</f>
        <v>Cek outlier harga (r417/r416) per kabupaten per komoditas.</v>
      </c>
    </row>
    <row r="6536" spans="1:12">
      <c r="A6536">
        <v>130</v>
      </c>
      <c r="B6536" t="s">
        <v>288</v>
      </c>
      <c r="C6536" t="s">
        <v>60</v>
      </c>
      <c r="D6536" t="str">
        <f>CONCATENATE("3513",A6536,B6536,C6536,TEXT(F6536,REPT("0",3)))</f>
        <v>3513130014000600041</v>
      </c>
      <c r="E6536">
        <v>49</v>
      </c>
      <c r="F6536">
        <v>41</v>
      </c>
      <c r="G6536" t="s">
        <v>306</v>
      </c>
      <c r="H6536" t="s">
        <v>634</v>
      </c>
      <c r="I6536" t="s">
        <v>600</v>
      </c>
      <c r="J6536" t="s">
        <v>369</v>
      </c>
      <c r="K6536" t="s">
        <v>23</v>
      </c>
      <c r="L6536" t="str">
        <f>VLOOKUP(K6536,Sheet2!$A$1:$B$105,2,FALSE)</f>
        <v>Cek outlier harga (r417/r416) per kabupaten per komoditas.</v>
      </c>
    </row>
    <row r="6537" spans="1:12">
      <c r="A6537">
        <v>130</v>
      </c>
      <c r="B6537" t="s">
        <v>288</v>
      </c>
      <c r="C6537" t="s">
        <v>60</v>
      </c>
      <c r="D6537" t="str">
        <f>CONCATENATE("3513",A6537,B6537,C6537,TEXT(F6537,REPT("0",3)))</f>
        <v>3513130014000600042</v>
      </c>
      <c r="E6537">
        <v>51</v>
      </c>
      <c r="F6537">
        <v>42</v>
      </c>
      <c r="G6537" t="s">
        <v>306</v>
      </c>
      <c r="H6537" t="s">
        <v>634</v>
      </c>
      <c r="I6537" t="s">
        <v>600</v>
      </c>
      <c r="J6537" t="s">
        <v>369</v>
      </c>
      <c r="K6537" t="s">
        <v>23</v>
      </c>
      <c r="L6537" t="str">
        <f>VLOOKUP(K6537,Sheet2!$A$1:$B$105,2,FALSE)</f>
        <v>Cek outlier harga (r417/r416) per kabupaten per komoditas.</v>
      </c>
    </row>
    <row r="6538" spans="1:12">
      <c r="A6538">
        <v>130</v>
      </c>
      <c r="B6538" t="s">
        <v>288</v>
      </c>
      <c r="C6538" t="s">
        <v>60</v>
      </c>
      <c r="D6538" t="str">
        <f>CONCATENATE("3513",A6538,B6538,C6538,TEXT(F6538,REPT("0",3)))</f>
        <v>3513130014000600043</v>
      </c>
      <c r="E6538">
        <v>52</v>
      </c>
      <c r="F6538">
        <v>43</v>
      </c>
      <c r="G6538" t="s">
        <v>306</v>
      </c>
      <c r="H6538" t="s">
        <v>634</v>
      </c>
      <c r="I6538" t="s">
        <v>600</v>
      </c>
      <c r="J6538" t="s">
        <v>369</v>
      </c>
      <c r="K6538" t="s">
        <v>23</v>
      </c>
      <c r="L6538" t="str">
        <f>VLOOKUP(K6538,Sheet2!$A$1:$B$105,2,FALSE)</f>
        <v>Cek outlier harga (r417/r416) per kabupaten per komoditas.</v>
      </c>
    </row>
    <row r="6539" spans="1:12">
      <c r="A6539">
        <v>130</v>
      </c>
      <c r="B6539" t="s">
        <v>288</v>
      </c>
      <c r="C6539" t="s">
        <v>60</v>
      </c>
      <c r="D6539" t="str">
        <f>CONCATENATE("3513",A6539,B6539,C6539,TEXT(F6539,REPT("0",3)))</f>
        <v>3513130014000600045</v>
      </c>
      <c r="E6539">
        <v>53</v>
      </c>
      <c r="F6539">
        <v>45</v>
      </c>
      <c r="G6539" t="s">
        <v>306</v>
      </c>
      <c r="H6539" t="s">
        <v>634</v>
      </c>
      <c r="I6539" t="s">
        <v>600</v>
      </c>
      <c r="J6539" t="s">
        <v>369</v>
      </c>
      <c r="K6539" t="s">
        <v>23</v>
      </c>
      <c r="L6539" t="str">
        <f>VLOOKUP(K6539,Sheet2!$A$1:$B$105,2,FALSE)</f>
        <v>Cek outlier harga (r417/r416) per kabupaten per komoditas.</v>
      </c>
    </row>
    <row r="6540" spans="1:12">
      <c r="A6540">
        <v>130</v>
      </c>
      <c r="B6540" t="s">
        <v>288</v>
      </c>
      <c r="C6540" t="s">
        <v>60</v>
      </c>
      <c r="D6540" t="str">
        <f>CONCATENATE("3513",A6540,B6540,C6540,TEXT(F6540,REPT("0",3)))</f>
        <v>3513130014000600047</v>
      </c>
      <c r="E6540">
        <v>55</v>
      </c>
      <c r="F6540">
        <v>47</v>
      </c>
      <c r="G6540" t="s">
        <v>306</v>
      </c>
      <c r="H6540" t="s">
        <v>634</v>
      </c>
      <c r="I6540" t="s">
        <v>600</v>
      </c>
      <c r="J6540" t="s">
        <v>369</v>
      </c>
      <c r="K6540" t="s">
        <v>23</v>
      </c>
      <c r="L6540" t="str">
        <f>VLOOKUP(K6540,Sheet2!$A$1:$B$105,2,FALSE)</f>
        <v>Cek outlier harga (r417/r416) per kabupaten per komoditas.</v>
      </c>
    </row>
    <row r="6541" spans="1:12">
      <c r="A6541">
        <v>130</v>
      </c>
      <c r="B6541" t="s">
        <v>288</v>
      </c>
      <c r="C6541" t="s">
        <v>60</v>
      </c>
      <c r="D6541" t="str">
        <f>CONCATENATE("3513",A6541,B6541,C6541,TEXT(F6541,REPT("0",3)))</f>
        <v>3513130014000600049</v>
      </c>
      <c r="E6541">
        <v>57</v>
      </c>
      <c r="F6541">
        <v>49</v>
      </c>
      <c r="G6541" t="s">
        <v>306</v>
      </c>
      <c r="H6541" t="s">
        <v>634</v>
      </c>
      <c r="I6541" t="s">
        <v>600</v>
      </c>
      <c r="J6541" t="s">
        <v>369</v>
      </c>
      <c r="K6541" t="s">
        <v>23</v>
      </c>
      <c r="L6541" t="str">
        <f>VLOOKUP(K6541,Sheet2!$A$1:$B$105,2,FALSE)</f>
        <v>Cek outlier harga (r417/r416) per kabupaten per komoditas.</v>
      </c>
    </row>
    <row r="6542" spans="1:12">
      <c r="A6542">
        <v>130</v>
      </c>
      <c r="B6542" t="s">
        <v>288</v>
      </c>
      <c r="C6542" t="s">
        <v>60</v>
      </c>
      <c r="D6542" t="str">
        <f>CONCATENATE("3513",A6542,B6542,C6542,TEXT(F6542,REPT("0",3)))</f>
        <v>3513130014000600050</v>
      </c>
      <c r="E6542">
        <v>58</v>
      </c>
      <c r="F6542">
        <v>50</v>
      </c>
      <c r="G6542" t="s">
        <v>306</v>
      </c>
      <c r="H6542" t="s">
        <v>634</v>
      </c>
      <c r="I6542" t="s">
        <v>600</v>
      </c>
      <c r="J6542" t="s">
        <v>369</v>
      </c>
      <c r="K6542" t="s">
        <v>23</v>
      </c>
      <c r="L6542" t="str">
        <f>VLOOKUP(K6542,Sheet2!$A$1:$B$105,2,FALSE)</f>
        <v>Cek outlier harga (r417/r416) per kabupaten per komoditas.</v>
      </c>
    </row>
    <row r="6543" spans="1:12">
      <c r="A6543">
        <v>130</v>
      </c>
      <c r="B6543" t="s">
        <v>288</v>
      </c>
      <c r="C6543" t="s">
        <v>60</v>
      </c>
      <c r="D6543" t="str">
        <f>CONCATENATE("3513",A6543,B6543,C6543,TEXT(F6543,REPT("0",3)))</f>
        <v>3513130014000600052</v>
      </c>
      <c r="E6543">
        <v>60</v>
      </c>
      <c r="F6543">
        <v>52</v>
      </c>
      <c r="G6543" t="s">
        <v>306</v>
      </c>
      <c r="H6543" t="s">
        <v>634</v>
      </c>
      <c r="I6543" t="s">
        <v>600</v>
      </c>
      <c r="J6543" t="s">
        <v>369</v>
      </c>
      <c r="K6543" t="s">
        <v>23</v>
      </c>
      <c r="L6543" t="str">
        <f>VLOOKUP(K6543,Sheet2!$A$1:$B$105,2,FALSE)</f>
        <v>Cek outlier harga (r417/r416) per kabupaten per komoditas.</v>
      </c>
    </row>
    <row r="6544" spans="1:12">
      <c r="A6544">
        <v>130</v>
      </c>
      <c r="B6544" t="s">
        <v>288</v>
      </c>
      <c r="C6544" t="s">
        <v>60</v>
      </c>
      <c r="D6544" t="str">
        <f>CONCATENATE("3513",A6544,B6544,C6544,TEXT(F6544,REPT("0",3)))</f>
        <v>3513130014000600053</v>
      </c>
      <c r="E6544">
        <v>61</v>
      </c>
      <c r="F6544">
        <v>53</v>
      </c>
      <c r="G6544" t="s">
        <v>306</v>
      </c>
      <c r="H6544" t="s">
        <v>634</v>
      </c>
      <c r="I6544" t="s">
        <v>600</v>
      </c>
      <c r="J6544" t="s">
        <v>369</v>
      </c>
      <c r="K6544" t="s">
        <v>23</v>
      </c>
      <c r="L6544" t="str">
        <f>VLOOKUP(K6544,Sheet2!$A$1:$B$105,2,FALSE)</f>
        <v>Cek outlier harga (r417/r416) per kabupaten per komoditas.</v>
      </c>
    </row>
    <row r="6545" spans="1:12">
      <c r="A6545">
        <v>130</v>
      </c>
      <c r="B6545" t="s">
        <v>288</v>
      </c>
      <c r="C6545" t="s">
        <v>60</v>
      </c>
      <c r="D6545" t="str">
        <f>CONCATENATE("3513",A6545,B6545,C6545,TEXT(F6545,REPT("0",3)))</f>
        <v>3513130014000600054</v>
      </c>
      <c r="E6545">
        <v>62</v>
      </c>
      <c r="F6545">
        <v>54</v>
      </c>
      <c r="G6545" t="s">
        <v>306</v>
      </c>
      <c r="H6545" t="s">
        <v>634</v>
      </c>
      <c r="I6545" t="s">
        <v>600</v>
      </c>
      <c r="J6545" t="s">
        <v>369</v>
      </c>
      <c r="K6545" t="s">
        <v>23</v>
      </c>
      <c r="L6545" t="str">
        <f>VLOOKUP(K6545,Sheet2!$A$1:$B$105,2,FALSE)</f>
        <v>Cek outlier harga (r417/r416) per kabupaten per komoditas.</v>
      </c>
    </row>
    <row r="6546" spans="1:12">
      <c r="A6546">
        <v>130</v>
      </c>
      <c r="B6546" t="s">
        <v>288</v>
      </c>
      <c r="C6546" t="s">
        <v>60</v>
      </c>
      <c r="D6546" t="str">
        <f>CONCATENATE("3513",A6546,B6546,C6546,TEXT(F6546,REPT("0",3)))</f>
        <v>3513130014000600055</v>
      </c>
      <c r="E6546">
        <v>63</v>
      </c>
      <c r="F6546">
        <v>55</v>
      </c>
      <c r="G6546" t="s">
        <v>306</v>
      </c>
      <c r="H6546" t="s">
        <v>634</v>
      </c>
      <c r="I6546" t="s">
        <v>600</v>
      </c>
      <c r="J6546" t="s">
        <v>369</v>
      </c>
      <c r="K6546" t="s">
        <v>23</v>
      </c>
      <c r="L6546" t="str">
        <f>VLOOKUP(K6546,Sheet2!$A$1:$B$105,2,FALSE)</f>
        <v>Cek outlier harga (r417/r416) per kabupaten per komoditas.</v>
      </c>
    </row>
    <row r="6547" spans="1:12">
      <c r="A6547">
        <v>130</v>
      </c>
      <c r="B6547" t="s">
        <v>288</v>
      </c>
      <c r="C6547" t="s">
        <v>60</v>
      </c>
      <c r="D6547" t="str">
        <f>CONCATENATE("3513",A6547,B6547,C6547,TEXT(F6547,REPT("0",3)))</f>
        <v>3513130014000600056</v>
      </c>
      <c r="E6547">
        <v>64</v>
      </c>
      <c r="F6547">
        <v>56</v>
      </c>
      <c r="G6547" t="s">
        <v>306</v>
      </c>
      <c r="H6547" t="s">
        <v>634</v>
      </c>
      <c r="I6547" t="s">
        <v>600</v>
      </c>
      <c r="J6547" t="s">
        <v>369</v>
      </c>
      <c r="K6547" t="s">
        <v>23</v>
      </c>
      <c r="L6547" t="str">
        <f>VLOOKUP(K6547,Sheet2!$A$1:$B$105,2,FALSE)</f>
        <v>Cek outlier harga (r417/r416) per kabupaten per komoditas.</v>
      </c>
    </row>
    <row r="6548" spans="1:12">
      <c r="A6548">
        <v>130</v>
      </c>
      <c r="B6548" t="s">
        <v>288</v>
      </c>
      <c r="C6548" t="s">
        <v>60</v>
      </c>
      <c r="D6548" t="str">
        <f>CONCATENATE("3513",A6548,B6548,C6548,TEXT(F6548,REPT("0",3)))</f>
        <v>3513130014000600057</v>
      </c>
      <c r="E6548">
        <v>64</v>
      </c>
      <c r="F6548">
        <v>57</v>
      </c>
      <c r="G6548" t="s">
        <v>306</v>
      </c>
      <c r="H6548" t="s">
        <v>634</v>
      </c>
      <c r="I6548" t="s">
        <v>600</v>
      </c>
      <c r="J6548" t="s">
        <v>369</v>
      </c>
      <c r="K6548" t="s">
        <v>23</v>
      </c>
      <c r="L6548" t="str">
        <f>VLOOKUP(K6548,Sheet2!$A$1:$B$105,2,FALSE)</f>
        <v>Cek outlier harga (r417/r416) per kabupaten per komoditas.</v>
      </c>
    </row>
    <row r="6549" spans="1:12">
      <c r="A6549">
        <v>130</v>
      </c>
      <c r="B6549" t="s">
        <v>288</v>
      </c>
      <c r="C6549" t="s">
        <v>60</v>
      </c>
      <c r="D6549" t="str">
        <f>CONCATENATE("3513",A6549,B6549,C6549,TEXT(F6549,REPT("0",3)))</f>
        <v>3513130014000600058</v>
      </c>
      <c r="E6549">
        <v>66</v>
      </c>
      <c r="F6549">
        <v>58</v>
      </c>
      <c r="G6549" t="s">
        <v>306</v>
      </c>
      <c r="H6549" t="s">
        <v>634</v>
      </c>
      <c r="I6549" t="s">
        <v>600</v>
      </c>
      <c r="J6549" t="s">
        <v>369</v>
      </c>
      <c r="K6549" t="s">
        <v>23</v>
      </c>
      <c r="L6549" t="str">
        <f>VLOOKUP(K6549,Sheet2!$A$1:$B$105,2,FALSE)</f>
        <v>Cek outlier harga (r417/r416) per kabupaten per komoditas.</v>
      </c>
    </row>
    <row r="6550" spans="1:12">
      <c r="A6550">
        <v>130</v>
      </c>
      <c r="B6550" t="s">
        <v>288</v>
      </c>
      <c r="C6550" t="s">
        <v>60</v>
      </c>
      <c r="D6550" t="str">
        <f>CONCATENATE("3513",A6550,B6550,C6550,TEXT(F6550,REPT("0",3)))</f>
        <v>3513130014000600059</v>
      </c>
      <c r="E6550">
        <v>67</v>
      </c>
      <c r="F6550">
        <v>59</v>
      </c>
      <c r="G6550" t="s">
        <v>306</v>
      </c>
      <c r="H6550" t="s">
        <v>634</v>
      </c>
      <c r="I6550" t="s">
        <v>600</v>
      </c>
      <c r="J6550" t="s">
        <v>369</v>
      </c>
      <c r="K6550" t="s">
        <v>23</v>
      </c>
      <c r="L6550" t="str">
        <f>VLOOKUP(K6550,Sheet2!$A$1:$B$105,2,FALSE)</f>
        <v>Cek outlier harga (r417/r416) per kabupaten per komoditas.</v>
      </c>
    </row>
    <row r="6551" spans="1:12">
      <c r="A6551">
        <v>130</v>
      </c>
      <c r="B6551" t="s">
        <v>288</v>
      </c>
      <c r="C6551" t="s">
        <v>60</v>
      </c>
      <c r="D6551" t="str">
        <f>CONCATENATE("3513",A6551,B6551,C6551,TEXT(F6551,REPT("0",3)))</f>
        <v>3513130014000600060</v>
      </c>
      <c r="E6551">
        <v>68</v>
      </c>
      <c r="F6551">
        <v>60</v>
      </c>
      <c r="G6551" t="s">
        <v>306</v>
      </c>
      <c r="H6551" t="s">
        <v>634</v>
      </c>
      <c r="I6551" t="s">
        <v>600</v>
      </c>
      <c r="J6551" t="s">
        <v>369</v>
      </c>
      <c r="K6551" t="s">
        <v>23</v>
      </c>
      <c r="L6551" t="str">
        <f>VLOOKUP(K6551,Sheet2!$A$1:$B$105,2,FALSE)</f>
        <v>Cek outlier harga (r417/r416) per kabupaten per komoditas.</v>
      </c>
    </row>
    <row r="6552" spans="1:12">
      <c r="A6552">
        <v>130</v>
      </c>
      <c r="B6552" t="s">
        <v>288</v>
      </c>
      <c r="C6552" t="s">
        <v>60</v>
      </c>
      <c r="D6552" t="str">
        <f>CONCATENATE("3513",A6552,B6552,C6552,TEXT(F6552,REPT("0",3)))</f>
        <v>3513130014000600061</v>
      </c>
      <c r="E6552">
        <v>69</v>
      </c>
      <c r="F6552">
        <v>61</v>
      </c>
      <c r="G6552" t="s">
        <v>306</v>
      </c>
      <c r="H6552" t="s">
        <v>634</v>
      </c>
      <c r="I6552" t="s">
        <v>600</v>
      </c>
      <c r="J6552" t="s">
        <v>369</v>
      </c>
      <c r="K6552" t="s">
        <v>23</v>
      </c>
      <c r="L6552" t="str">
        <f>VLOOKUP(K6552,Sheet2!$A$1:$B$105,2,FALSE)</f>
        <v>Cek outlier harga (r417/r416) per kabupaten per komoditas.</v>
      </c>
    </row>
    <row r="6553" spans="1:12">
      <c r="A6553">
        <v>130</v>
      </c>
      <c r="B6553" t="s">
        <v>288</v>
      </c>
      <c r="C6553" t="s">
        <v>60</v>
      </c>
      <c r="D6553" t="str">
        <f>CONCATENATE("3513",A6553,B6553,C6553,TEXT(F6553,REPT("0",3)))</f>
        <v>3513130014000600062</v>
      </c>
      <c r="E6553">
        <v>70</v>
      </c>
      <c r="F6553">
        <v>62</v>
      </c>
      <c r="G6553" t="s">
        <v>306</v>
      </c>
      <c r="H6553" t="s">
        <v>634</v>
      </c>
      <c r="I6553" t="s">
        <v>600</v>
      </c>
      <c r="J6553" t="s">
        <v>369</v>
      </c>
      <c r="K6553" t="s">
        <v>23</v>
      </c>
      <c r="L6553" t="str">
        <f>VLOOKUP(K6553,Sheet2!$A$1:$B$105,2,FALSE)</f>
        <v>Cek outlier harga (r417/r416) per kabupaten per komoditas.</v>
      </c>
    </row>
    <row r="6554" spans="1:12">
      <c r="A6554">
        <v>130</v>
      </c>
      <c r="B6554" t="s">
        <v>288</v>
      </c>
      <c r="C6554" t="s">
        <v>60</v>
      </c>
      <c r="D6554" t="str">
        <f>CONCATENATE("3513",A6554,B6554,C6554,TEXT(F6554,REPT("0",3)))</f>
        <v>3513130014000600066</v>
      </c>
      <c r="E6554">
        <v>74</v>
      </c>
      <c r="F6554">
        <v>66</v>
      </c>
      <c r="G6554" t="s">
        <v>306</v>
      </c>
      <c r="H6554" t="s">
        <v>634</v>
      </c>
      <c r="I6554" t="s">
        <v>600</v>
      </c>
      <c r="J6554" t="s">
        <v>369</v>
      </c>
      <c r="K6554" t="s">
        <v>23</v>
      </c>
      <c r="L6554" t="str">
        <f>VLOOKUP(K6554,Sheet2!$A$1:$B$105,2,FALSE)</f>
        <v>Cek outlier harga (r417/r416) per kabupaten per komoditas.</v>
      </c>
    </row>
    <row r="6555" spans="1:12">
      <c r="A6555">
        <v>130</v>
      </c>
      <c r="B6555" t="s">
        <v>288</v>
      </c>
      <c r="C6555" t="s">
        <v>60</v>
      </c>
      <c r="D6555" t="str">
        <f>CONCATENATE("3513",A6555,B6555,C6555,TEXT(F6555,REPT("0",3)))</f>
        <v>3513130014000600067</v>
      </c>
      <c r="E6555">
        <v>75</v>
      </c>
      <c r="F6555">
        <v>67</v>
      </c>
      <c r="G6555" t="s">
        <v>306</v>
      </c>
      <c r="H6555" t="s">
        <v>634</v>
      </c>
      <c r="I6555" t="s">
        <v>600</v>
      </c>
      <c r="J6555" t="s">
        <v>369</v>
      </c>
      <c r="K6555" t="s">
        <v>23</v>
      </c>
      <c r="L6555" t="str">
        <f>VLOOKUP(K6555,Sheet2!$A$1:$B$105,2,FALSE)</f>
        <v>Cek outlier harga (r417/r416) per kabupaten per komoditas.</v>
      </c>
    </row>
    <row r="6556" spans="1:12">
      <c r="A6556">
        <v>130</v>
      </c>
      <c r="B6556" t="s">
        <v>288</v>
      </c>
      <c r="C6556" t="s">
        <v>60</v>
      </c>
      <c r="D6556" t="str">
        <f>CONCATENATE("3513",A6556,B6556,C6556,TEXT(F6556,REPT("0",3)))</f>
        <v>3513130014000600070</v>
      </c>
      <c r="E6556">
        <v>80</v>
      </c>
      <c r="F6556">
        <v>70</v>
      </c>
      <c r="G6556" t="s">
        <v>306</v>
      </c>
      <c r="H6556" t="s">
        <v>634</v>
      </c>
      <c r="I6556" t="s">
        <v>600</v>
      </c>
      <c r="J6556" t="s">
        <v>369</v>
      </c>
      <c r="K6556" t="s">
        <v>23</v>
      </c>
      <c r="L6556" t="str">
        <f>VLOOKUP(K6556,Sheet2!$A$1:$B$105,2,FALSE)</f>
        <v>Cek outlier harga (r417/r416) per kabupaten per komoditas.</v>
      </c>
    </row>
    <row r="6557" spans="1:12">
      <c r="A6557">
        <v>130</v>
      </c>
      <c r="B6557" t="s">
        <v>288</v>
      </c>
      <c r="C6557" t="s">
        <v>60</v>
      </c>
      <c r="D6557" t="str">
        <f>CONCATENATE("3513",A6557,B6557,C6557,TEXT(F6557,REPT("0",3)))</f>
        <v>3513130014000600071</v>
      </c>
      <c r="E6557">
        <v>81</v>
      </c>
      <c r="F6557">
        <v>71</v>
      </c>
      <c r="G6557" t="s">
        <v>306</v>
      </c>
      <c r="H6557" t="s">
        <v>634</v>
      </c>
      <c r="I6557" t="s">
        <v>600</v>
      </c>
      <c r="J6557" t="s">
        <v>369</v>
      </c>
      <c r="K6557" t="s">
        <v>23</v>
      </c>
      <c r="L6557" t="str">
        <f>VLOOKUP(K6557,Sheet2!$A$1:$B$105,2,FALSE)</f>
        <v>Cek outlier harga (r417/r416) per kabupaten per komoditas.</v>
      </c>
    </row>
    <row r="6558" spans="1:12">
      <c r="A6558">
        <v>130</v>
      </c>
      <c r="B6558" t="s">
        <v>288</v>
      </c>
      <c r="C6558" t="s">
        <v>63</v>
      </c>
      <c r="D6558" t="str">
        <f>CONCATENATE("3513",A6558,B6558,C6558,TEXT(F6558,REPT("0",3)))</f>
        <v>3513130014000700002</v>
      </c>
      <c r="E6558">
        <v>2</v>
      </c>
      <c r="F6558">
        <v>2</v>
      </c>
      <c r="G6558" t="s">
        <v>110</v>
      </c>
      <c r="H6558" t="s">
        <v>634</v>
      </c>
      <c r="I6558" t="s">
        <v>600</v>
      </c>
      <c r="J6558" t="s">
        <v>333</v>
      </c>
      <c r="K6558" t="s">
        <v>23</v>
      </c>
      <c r="L6558" t="str">
        <f>VLOOKUP(K6558,Sheet2!$A$1:$B$105,2,FALSE)</f>
        <v>Cek outlier harga (r417/r416) per kabupaten per komoditas.</v>
      </c>
    </row>
    <row r="6559" spans="1:12">
      <c r="A6559">
        <v>130</v>
      </c>
      <c r="B6559" t="s">
        <v>288</v>
      </c>
      <c r="C6559" t="s">
        <v>63</v>
      </c>
      <c r="D6559" t="str">
        <f>CONCATENATE("3513",A6559,B6559,C6559,TEXT(F6559,REPT("0",3)))</f>
        <v>3513130014000700007</v>
      </c>
      <c r="E6559">
        <v>8</v>
      </c>
      <c r="F6559">
        <v>7</v>
      </c>
      <c r="G6559" t="s">
        <v>110</v>
      </c>
      <c r="H6559" t="s">
        <v>634</v>
      </c>
      <c r="I6559" t="s">
        <v>600</v>
      </c>
      <c r="J6559" t="s">
        <v>333</v>
      </c>
      <c r="K6559" t="s">
        <v>23</v>
      </c>
      <c r="L6559" t="str">
        <f>VLOOKUP(K6559,Sheet2!$A$1:$B$105,2,FALSE)</f>
        <v>Cek outlier harga (r417/r416) per kabupaten per komoditas.</v>
      </c>
    </row>
    <row r="6560" spans="1:12">
      <c r="A6560">
        <v>130</v>
      </c>
      <c r="B6560" t="s">
        <v>288</v>
      </c>
      <c r="C6560" t="s">
        <v>63</v>
      </c>
      <c r="D6560" t="str">
        <f>CONCATENATE("3513",A6560,B6560,C6560,TEXT(F6560,REPT("0",3)))</f>
        <v>3513130014000700010</v>
      </c>
      <c r="E6560">
        <v>11</v>
      </c>
      <c r="F6560">
        <v>10</v>
      </c>
      <c r="G6560" t="s">
        <v>110</v>
      </c>
      <c r="H6560" t="s">
        <v>634</v>
      </c>
      <c r="I6560" t="s">
        <v>600</v>
      </c>
      <c r="J6560" t="s">
        <v>333</v>
      </c>
      <c r="K6560" t="s">
        <v>24</v>
      </c>
      <c r="L6560" t="str">
        <f>VLOOKUP(K6560,Sheet2!$A$1:$B$105,2,FALSE)</f>
        <v>Cek outlier produktivitas (r416/r412) per kabupaten per komoditas.</v>
      </c>
    </row>
    <row r="6561" spans="1:12">
      <c r="A6561">
        <v>130</v>
      </c>
      <c r="B6561" t="s">
        <v>288</v>
      </c>
      <c r="C6561" t="s">
        <v>63</v>
      </c>
      <c r="D6561" t="str">
        <f>CONCATENATE("3513",A6561,B6561,C6561,TEXT(F6561,REPT("0",3)))</f>
        <v>3513130014000700013</v>
      </c>
      <c r="E6561">
        <v>16</v>
      </c>
      <c r="F6561">
        <v>13</v>
      </c>
      <c r="G6561" t="s">
        <v>110</v>
      </c>
      <c r="H6561" t="s">
        <v>634</v>
      </c>
      <c r="I6561" t="s">
        <v>600</v>
      </c>
      <c r="J6561" t="s">
        <v>333</v>
      </c>
      <c r="K6561" t="s">
        <v>23</v>
      </c>
      <c r="L6561" t="str">
        <f>VLOOKUP(K6561,Sheet2!$A$1:$B$105,2,FALSE)</f>
        <v>Cek outlier harga (r417/r416) per kabupaten per komoditas.</v>
      </c>
    </row>
    <row r="6562" spans="1:12">
      <c r="A6562">
        <v>130</v>
      </c>
      <c r="B6562" t="s">
        <v>288</v>
      </c>
      <c r="C6562" t="s">
        <v>63</v>
      </c>
      <c r="D6562" t="str">
        <f>CONCATENATE("3513",A6562,B6562,C6562,TEXT(F6562,REPT("0",3)))</f>
        <v>3513130014000700026</v>
      </c>
      <c r="E6562">
        <v>41</v>
      </c>
      <c r="F6562">
        <v>26</v>
      </c>
      <c r="G6562" t="s">
        <v>110</v>
      </c>
      <c r="H6562" t="s">
        <v>634</v>
      </c>
      <c r="I6562" t="s">
        <v>600</v>
      </c>
      <c r="J6562" t="s">
        <v>333</v>
      </c>
      <c r="K6562" t="s">
        <v>23</v>
      </c>
      <c r="L6562" t="str">
        <f>VLOOKUP(K6562,Sheet2!$A$1:$B$105,2,FALSE)</f>
        <v>Cek outlier harga (r417/r416) per kabupaten per komoditas.</v>
      </c>
    </row>
    <row r="6563" spans="1:12">
      <c r="A6563">
        <v>130</v>
      </c>
      <c r="B6563" t="s">
        <v>288</v>
      </c>
      <c r="C6563" t="s">
        <v>63</v>
      </c>
      <c r="D6563" t="str">
        <f>CONCATENATE("3513",A6563,B6563,C6563,TEXT(F6563,REPT("0",3)))</f>
        <v>3513130014000700028</v>
      </c>
      <c r="E6563">
        <v>43</v>
      </c>
      <c r="F6563">
        <v>28</v>
      </c>
      <c r="G6563" t="s">
        <v>110</v>
      </c>
      <c r="H6563" t="s">
        <v>634</v>
      </c>
      <c r="I6563" t="s">
        <v>600</v>
      </c>
      <c r="J6563" t="s">
        <v>333</v>
      </c>
      <c r="K6563" t="s">
        <v>23</v>
      </c>
      <c r="L6563" t="str">
        <f>VLOOKUP(K6563,Sheet2!$A$1:$B$105,2,FALSE)</f>
        <v>Cek outlier harga (r417/r416) per kabupaten per komoditas.</v>
      </c>
    </row>
    <row r="6564" spans="1:12">
      <c r="A6564">
        <v>130</v>
      </c>
      <c r="B6564" t="s">
        <v>288</v>
      </c>
      <c r="C6564" t="s">
        <v>67</v>
      </c>
      <c r="D6564" t="str">
        <f>CONCATENATE("3513",A6564,B6564,C6564,TEXT(F6564,REPT("0",3)))</f>
        <v>3513130014000800003</v>
      </c>
      <c r="E6564">
        <v>3</v>
      </c>
      <c r="F6564">
        <v>3</v>
      </c>
      <c r="G6564" t="s">
        <v>292</v>
      </c>
      <c r="H6564" t="s">
        <v>637</v>
      </c>
      <c r="I6564" t="s">
        <v>600</v>
      </c>
      <c r="J6564" t="s">
        <v>204</v>
      </c>
      <c r="K6564" t="s">
        <v>24</v>
      </c>
      <c r="L6564" t="str">
        <f>VLOOKUP(K6564,Sheet2!$A$1:$B$105,2,FALSE)</f>
        <v>Cek outlier produktivitas (r416/r412) per kabupaten per komoditas.</v>
      </c>
    </row>
    <row r="6565" spans="1:12">
      <c r="A6565">
        <v>130</v>
      </c>
      <c r="B6565" t="s">
        <v>288</v>
      </c>
      <c r="C6565" t="s">
        <v>67</v>
      </c>
      <c r="D6565" t="str">
        <f>CONCATENATE("3513",A6565,B6565,C6565,TEXT(F6565,REPT("0",3)))</f>
        <v>3513130014000800004</v>
      </c>
      <c r="E6565">
        <v>4</v>
      </c>
      <c r="F6565">
        <v>4</v>
      </c>
      <c r="G6565" t="s">
        <v>292</v>
      </c>
      <c r="H6565" t="s">
        <v>637</v>
      </c>
      <c r="I6565" t="s">
        <v>600</v>
      </c>
      <c r="J6565" t="s">
        <v>204</v>
      </c>
      <c r="K6565" t="s">
        <v>46</v>
      </c>
      <c r="L6565" t="str">
        <f>VLOOKUP(K6565,Sheet2!$A$1:$B$105,2,FALSE)</f>
        <v>Cek outlier nilai ijon per kabupaten per komoditas. Perlu dipastikan bahwa isian sudah dalam bentuk 000 Rp.</v>
      </c>
    </row>
    <row r="6566" spans="1:12">
      <c r="A6566">
        <v>130</v>
      </c>
      <c r="B6566" t="s">
        <v>288</v>
      </c>
      <c r="C6566" t="s">
        <v>67</v>
      </c>
      <c r="D6566" t="str">
        <f>CONCATENATE("3513",A6566,B6566,C6566,TEXT(F6566,REPT("0",3)))</f>
        <v>3513130014000800010</v>
      </c>
      <c r="E6566">
        <v>10</v>
      </c>
      <c r="F6566">
        <v>10</v>
      </c>
      <c r="G6566" t="s">
        <v>292</v>
      </c>
      <c r="H6566" t="s">
        <v>637</v>
      </c>
      <c r="I6566" t="s">
        <v>600</v>
      </c>
      <c r="J6566" t="s">
        <v>204</v>
      </c>
      <c r="K6566" t="s">
        <v>46</v>
      </c>
      <c r="L6566" t="str">
        <f>VLOOKUP(K6566,Sheet2!$A$1:$B$105,2,FALSE)</f>
        <v>Cek outlier nilai ijon per kabupaten per komoditas. Perlu dipastikan bahwa isian sudah dalam bentuk 000 Rp.</v>
      </c>
    </row>
    <row r="6567" spans="1:12">
      <c r="A6567">
        <v>130</v>
      </c>
      <c r="B6567" t="s">
        <v>288</v>
      </c>
      <c r="C6567" t="s">
        <v>72</v>
      </c>
      <c r="D6567" t="str">
        <f>CONCATENATE("3513",A6567,B6567,C6567,TEXT(F6567,REPT("0",3)))</f>
        <v>3513130014000900003</v>
      </c>
      <c r="E6567">
        <v>3</v>
      </c>
      <c r="F6567">
        <v>3</v>
      </c>
      <c r="G6567" t="s">
        <v>259</v>
      </c>
      <c r="H6567" t="s">
        <v>174</v>
      </c>
      <c r="I6567" t="s">
        <v>600</v>
      </c>
      <c r="J6567" t="s">
        <v>181</v>
      </c>
      <c r="K6567" t="s">
        <v>23</v>
      </c>
      <c r="L6567" t="str">
        <f>VLOOKUP(K6567,Sheet2!$A$1:$B$105,2,FALSE)</f>
        <v>Cek outlier harga (r417/r416) per kabupaten per komoditas.</v>
      </c>
    </row>
    <row r="6568" spans="1:12">
      <c r="A6568">
        <v>130</v>
      </c>
      <c r="B6568" t="s">
        <v>288</v>
      </c>
      <c r="C6568" t="s">
        <v>72</v>
      </c>
      <c r="D6568" t="str">
        <f>CONCATENATE("3513",A6568,B6568,C6568,TEXT(F6568,REPT("0",3)))</f>
        <v>3513130014000900005</v>
      </c>
      <c r="E6568">
        <v>4</v>
      </c>
      <c r="F6568">
        <v>5</v>
      </c>
      <c r="G6568" t="s">
        <v>259</v>
      </c>
      <c r="H6568" t="s">
        <v>174</v>
      </c>
      <c r="I6568" t="s">
        <v>600</v>
      </c>
      <c r="J6568" t="s">
        <v>181</v>
      </c>
      <c r="K6568" t="s">
        <v>23</v>
      </c>
      <c r="L6568" t="str">
        <f>VLOOKUP(K6568,Sheet2!$A$1:$B$105,2,FALSE)</f>
        <v>Cek outlier harga (r417/r416) per kabupaten per komoditas.</v>
      </c>
    </row>
    <row r="6569" spans="1:12">
      <c r="A6569">
        <v>130</v>
      </c>
      <c r="B6569" t="s">
        <v>288</v>
      </c>
      <c r="C6569" t="s">
        <v>72</v>
      </c>
      <c r="D6569" t="str">
        <f>CONCATENATE("3513",A6569,B6569,C6569,TEXT(F6569,REPT("0",3)))</f>
        <v>3513130014000900008</v>
      </c>
      <c r="E6569">
        <v>9</v>
      </c>
      <c r="F6569">
        <v>8</v>
      </c>
      <c r="G6569" t="s">
        <v>259</v>
      </c>
      <c r="H6569" t="s">
        <v>174</v>
      </c>
      <c r="I6569" t="s">
        <v>600</v>
      </c>
      <c r="J6569" t="s">
        <v>181</v>
      </c>
      <c r="K6569" t="s">
        <v>129</v>
      </c>
      <c r="L6569" t="str">
        <f>VLOOKUP(K6569,Sheet2!$A$1:$B$105,2,FALSE)</f>
        <v>Jumlah total tanaman budidaya kehutanan &gt;= 1000 , R705=1(sistem penanaman tunggal), tetapi tidak ada lahan kegiatan kehutanan</v>
      </c>
    </row>
    <row r="6570" spans="1:12">
      <c r="A6570">
        <v>130</v>
      </c>
      <c r="B6570" t="s">
        <v>288</v>
      </c>
      <c r="C6570" t="s">
        <v>72</v>
      </c>
      <c r="D6570" t="str">
        <f>CONCATENATE("3513",A6570,B6570,C6570,TEXT(F6570,REPT("0",3)))</f>
        <v>3513130014000900011</v>
      </c>
      <c r="E6570">
        <v>12</v>
      </c>
      <c r="F6570">
        <v>11</v>
      </c>
      <c r="G6570" t="s">
        <v>259</v>
      </c>
      <c r="H6570" t="s">
        <v>174</v>
      </c>
      <c r="I6570" t="s">
        <v>600</v>
      </c>
      <c r="J6570" t="s">
        <v>181</v>
      </c>
      <c r="K6570" t="s">
        <v>23</v>
      </c>
      <c r="L6570" t="str">
        <f>VLOOKUP(K6570,Sheet2!$A$1:$B$105,2,FALSE)</f>
        <v>Cek outlier harga (r417/r416) per kabupaten per komoditas.</v>
      </c>
    </row>
    <row r="6571" spans="1:12">
      <c r="A6571">
        <v>130</v>
      </c>
      <c r="B6571" t="s">
        <v>288</v>
      </c>
      <c r="C6571" t="s">
        <v>72</v>
      </c>
      <c r="D6571" t="str">
        <f>CONCATENATE("3513",A6571,B6571,C6571,TEXT(F6571,REPT("0",3)))</f>
        <v>3513130014000900012</v>
      </c>
      <c r="E6571">
        <v>13</v>
      </c>
      <c r="F6571">
        <v>12</v>
      </c>
      <c r="G6571" t="s">
        <v>259</v>
      </c>
      <c r="H6571" t="s">
        <v>174</v>
      </c>
      <c r="I6571" t="s">
        <v>600</v>
      </c>
      <c r="J6571" t="s">
        <v>181</v>
      </c>
      <c r="K6571" t="s">
        <v>23</v>
      </c>
      <c r="L6571" t="str">
        <f>VLOOKUP(K6571,Sheet2!$A$1:$B$105,2,FALSE)</f>
        <v>Cek outlier harga (r417/r416) per kabupaten per komoditas.</v>
      </c>
    </row>
    <row r="6572" spans="1:12">
      <c r="A6572">
        <v>130</v>
      </c>
      <c r="B6572" t="s">
        <v>288</v>
      </c>
      <c r="C6572" t="s">
        <v>72</v>
      </c>
      <c r="D6572" t="str">
        <f>CONCATENATE("3513",A6572,B6572,C6572,TEXT(F6572,REPT("0",3)))</f>
        <v>3513130014000900016</v>
      </c>
      <c r="E6572">
        <v>18</v>
      </c>
      <c r="F6572">
        <v>16</v>
      </c>
      <c r="G6572" t="s">
        <v>259</v>
      </c>
      <c r="H6572" t="s">
        <v>174</v>
      </c>
      <c r="I6572" t="s">
        <v>600</v>
      </c>
      <c r="J6572" t="s">
        <v>181</v>
      </c>
      <c r="K6572" t="s">
        <v>23</v>
      </c>
      <c r="L6572" t="str">
        <f>VLOOKUP(K6572,Sheet2!$A$1:$B$105,2,FALSE)</f>
        <v>Cek outlier harga (r417/r416) per kabupaten per komoditas.</v>
      </c>
    </row>
    <row r="6573" spans="1:12">
      <c r="A6573">
        <v>130</v>
      </c>
      <c r="B6573" t="s">
        <v>288</v>
      </c>
      <c r="C6573" t="s">
        <v>72</v>
      </c>
      <c r="D6573" t="str">
        <f>CONCATENATE("3513",A6573,B6573,C6573,TEXT(F6573,REPT("0",3)))</f>
        <v>3513130014000900034</v>
      </c>
      <c r="E6573">
        <v>36</v>
      </c>
      <c r="F6573">
        <v>34</v>
      </c>
      <c r="G6573" t="s">
        <v>259</v>
      </c>
      <c r="H6573" t="s">
        <v>174</v>
      </c>
      <c r="I6573" t="s">
        <v>600</v>
      </c>
      <c r="J6573" t="s">
        <v>181</v>
      </c>
      <c r="K6573" t="s">
        <v>24</v>
      </c>
      <c r="L6573" t="str">
        <f>VLOOKUP(K6573,Sheet2!$A$1:$B$105,2,FALSE)</f>
        <v>Cek outlier produktivitas (r416/r412) per kabupaten per komoditas.</v>
      </c>
    </row>
    <row r="6574" spans="1:12">
      <c r="A6574">
        <v>130</v>
      </c>
      <c r="B6574" t="s">
        <v>288</v>
      </c>
      <c r="C6574" t="s">
        <v>72</v>
      </c>
      <c r="D6574" t="str">
        <f>CONCATENATE("3513",A6574,B6574,C6574,TEXT(F6574,REPT("0",3)))</f>
        <v>3513130014000900034</v>
      </c>
      <c r="E6574">
        <v>36</v>
      </c>
      <c r="F6574">
        <v>34</v>
      </c>
      <c r="G6574" t="s">
        <v>259</v>
      </c>
      <c r="H6574" t="s">
        <v>174</v>
      </c>
      <c r="I6574" t="s">
        <v>600</v>
      </c>
      <c r="J6574" t="s">
        <v>181</v>
      </c>
      <c r="K6574" t="s">
        <v>23</v>
      </c>
      <c r="L6574" t="str">
        <f>VLOOKUP(K6574,Sheet2!$A$1:$B$105,2,FALSE)</f>
        <v>Cek outlier harga (r417/r416) per kabupaten per komoditas.</v>
      </c>
    </row>
    <row r="6575" spans="1:12">
      <c r="A6575">
        <v>130</v>
      </c>
      <c r="B6575" t="s">
        <v>288</v>
      </c>
      <c r="C6575" t="s">
        <v>72</v>
      </c>
      <c r="D6575" t="str">
        <f>CONCATENATE("3513",A6575,B6575,C6575,TEXT(F6575,REPT("0",3)))</f>
        <v>3513130014000900050</v>
      </c>
      <c r="E6575">
        <v>58</v>
      </c>
      <c r="F6575">
        <v>50</v>
      </c>
      <c r="G6575" t="s">
        <v>259</v>
      </c>
      <c r="H6575" t="s">
        <v>174</v>
      </c>
      <c r="I6575" t="s">
        <v>600</v>
      </c>
      <c r="J6575" t="s">
        <v>181</v>
      </c>
      <c r="K6575" t="s">
        <v>23</v>
      </c>
      <c r="L6575" t="str">
        <f>VLOOKUP(K6575,Sheet2!$A$1:$B$105,2,FALSE)</f>
        <v>Cek outlier harga (r417/r416) per kabupaten per komoditas.</v>
      </c>
    </row>
    <row r="6576" spans="1:12">
      <c r="A6576">
        <v>130</v>
      </c>
      <c r="B6576" t="s">
        <v>288</v>
      </c>
      <c r="C6576" t="s">
        <v>72</v>
      </c>
      <c r="D6576" t="str">
        <f>CONCATENATE("3513",A6576,B6576,C6576,TEXT(F6576,REPT("0",3)))</f>
        <v>3513130014000900052</v>
      </c>
      <c r="E6576">
        <v>60</v>
      </c>
      <c r="F6576">
        <v>52</v>
      </c>
      <c r="G6576" t="s">
        <v>259</v>
      </c>
      <c r="H6576" t="s">
        <v>174</v>
      </c>
      <c r="I6576" t="s">
        <v>600</v>
      </c>
      <c r="J6576" t="s">
        <v>181</v>
      </c>
      <c r="K6576" t="s">
        <v>23</v>
      </c>
      <c r="L6576" t="str">
        <f>VLOOKUP(K6576,Sheet2!$A$1:$B$105,2,FALSE)</f>
        <v>Cek outlier harga (r417/r416) per kabupaten per komoditas.</v>
      </c>
    </row>
    <row r="6577" spans="1:12">
      <c r="A6577">
        <v>130</v>
      </c>
      <c r="B6577" t="s">
        <v>288</v>
      </c>
      <c r="C6577" t="s">
        <v>72</v>
      </c>
      <c r="D6577" t="str">
        <f>CONCATENATE("3513",A6577,B6577,C6577,TEXT(F6577,REPT("0",3)))</f>
        <v>3513130014000900080</v>
      </c>
      <c r="E6577">
        <v>88</v>
      </c>
      <c r="F6577">
        <v>80</v>
      </c>
      <c r="G6577" t="s">
        <v>259</v>
      </c>
      <c r="H6577" t="s">
        <v>174</v>
      </c>
      <c r="I6577" t="s">
        <v>600</v>
      </c>
      <c r="J6577" t="s">
        <v>181</v>
      </c>
      <c r="K6577" t="s">
        <v>23</v>
      </c>
      <c r="L6577" t="str">
        <f>VLOOKUP(K6577,Sheet2!$A$1:$B$105,2,FALSE)</f>
        <v>Cek outlier harga (r417/r416) per kabupaten per komoditas.</v>
      </c>
    </row>
    <row r="6578" spans="1:12">
      <c r="A6578">
        <v>130</v>
      </c>
      <c r="B6578" t="s">
        <v>288</v>
      </c>
      <c r="C6578" t="s">
        <v>72</v>
      </c>
      <c r="D6578" t="str">
        <f>CONCATENATE("3513",A6578,B6578,C6578,TEXT(F6578,REPT("0",3)))</f>
        <v>3513130014000900102</v>
      </c>
      <c r="E6578">
        <v>110</v>
      </c>
      <c r="F6578">
        <v>102</v>
      </c>
      <c r="G6578" t="s">
        <v>259</v>
      </c>
      <c r="H6578" t="s">
        <v>174</v>
      </c>
      <c r="I6578" t="s">
        <v>600</v>
      </c>
      <c r="J6578" t="s">
        <v>181</v>
      </c>
      <c r="K6578" t="s">
        <v>23</v>
      </c>
      <c r="L6578" t="str">
        <f>VLOOKUP(K6578,Sheet2!$A$1:$B$105,2,FALSE)</f>
        <v>Cek outlier harga (r417/r416) per kabupaten per komoditas.</v>
      </c>
    </row>
    <row r="6579" spans="1:12">
      <c r="A6579">
        <v>130</v>
      </c>
      <c r="B6579" t="s">
        <v>288</v>
      </c>
      <c r="C6579" t="s">
        <v>76</v>
      </c>
      <c r="D6579" t="str">
        <f>CONCATENATE("3513",A6579,B6579,C6579,TEXT(F6579,REPT("0",3)))</f>
        <v>3513130014001000002</v>
      </c>
      <c r="E6579">
        <v>4</v>
      </c>
      <c r="F6579">
        <v>2</v>
      </c>
      <c r="G6579" t="s">
        <v>134</v>
      </c>
      <c r="H6579" t="s">
        <v>174</v>
      </c>
      <c r="I6579" t="s">
        <v>600</v>
      </c>
      <c r="J6579" t="s">
        <v>194</v>
      </c>
      <c r="K6579" t="s">
        <v>599</v>
      </c>
      <c r="L6579" t="str">
        <f>VLOOKUP(K6579,Sheet2!$A$1:$B$105,2,FALSE)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6580" spans="1:12">
      <c r="A6580">
        <v>130</v>
      </c>
      <c r="B6580" t="s">
        <v>288</v>
      </c>
      <c r="C6580" t="s">
        <v>76</v>
      </c>
      <c r="D6580" t="str">
        <f>CONCATENATE("3513",A6580,B6580,C6580,TEXT(F6580,REPT("0",3)))</f>
        <v>3513130014001000003</v>
      </c>
      <c r="E6580">
        <v>6</v>
      </c>
      <c r="F6580">
        <v>3</v>
      </c>
      <c r="G6580" t="s">
        <v>134</v>
      </c>
      <c r="H6580" t="s">
        <v>174</v>
      </c>
      <c r="I6580" t="s">
        <v>600</v>
      </c>
      <c r="J6580" t="s">
        <v>194</v>
      </c>
      <c r="K6580" t="s">
        <v>23</v>
      </c>
      <c r="L6580" t="str">
        <f>VLOOKUP(K6580,Sheet2!$A$1:$B$105,2,FALSE)</f>
        <v>Cek outlier harga (r417/r416) per kabupaten per komoditas.</v>
      </c>
    </row>
    <row r="6581" spans="1:12">
      <c r="A6581">
        <v>130</v>
      </c>
      <c r="B6581" t="s">
        <v>288</v>
      </c>
      <c r="C6581" t="s">
        <v>76</v>
      </c>
      <c r="D6581" t="str">
        <f>CONCATENATE("3513",A6581,B6581,C6581,TEXT(F6581,REPT("0",3)))</f>
        <v>3513130014001000006</v>
      </c>
      <c r="E6581">
        <v>13</v>
      </c>
      <c r="F6581">
        <v>6</v>
      </c>
      <c r="G6581" t="s">
        <v>134</v>
      </c>
      <c r="H6581" t="s">
        <v>174</v>
      </c>
      <c r="I6581" t="s">
        <v>600</v>
      </c>
      <c r="J6581" t="s">
        <v>194</v>
      </c>
      <c r="K6581" t="s">
        <v>23</v>
      </c>
      <c r="L6581" t="str">
        <f>VLOOKUP(K6581,Sheet2!$A$1:$B$105,2,FALSE)</f>
        <v>Cek outlier harga (r417/r416) per kabupaten per komoditas.</v>
      </c>
    </row>
    <row r="6582" spans="1:12">
      <c r="A6582">
        <v>130</v>
      </c>
      <c r="B6582" t="s">
        <v>288</v>
      </c>
      <c r="C6582" t="s">
        <v>76</v>
      </c>
      <c r="D6582" t="str">
        <f>CONCATENATE("3513",A6582,B6582,C6582,TEXT(F6582,REPT("0",3)))</f>
        <v>3513130014001000010</v>
      </c>
      <c r="E6582">
        <v>17</v>
      </c>
      <c r="F6582">
        <v>10</v>
      </c>
      <c r="G6582" t="s">
        <v>134</v>
      </c>
      <c r="H6582" t="s">
        <v>174</v>
      </c>
      <c r="I6582" t="s">
        <v>600</v>
      </c>
      <c r="J6582" t="s">
        <v>194</v>
      </c>
      <c r="K6582" t="s">
        <v>23</v>
      </c>
      <c r="L6582" t="str">
        <f>VLOOKUP(K6582,Sheet2!$A$1:$B$105,2,FALSE)</f>
        <v>Cek outlier harga (r417/r416) per kabupaten per komoditas.</v>
      </c>
    </row>
    <row r="6583" spans="1:12">
      <c r="A6583">
        <v>130</v>
      </c>
      <c r="B6583" t="s">
        <v>288</v>
      </c>
      <c r="C6583" t="s">
        <v>76</v>
      </c>
      <c r="D6583" t="str">
        <f>CONCATENATE("3513",A6583,B6583,C6583,TEXT(F6583,REPT("0",3)))</f>
        <v>3513130014001000025</v>
      </c>
      <c r="E6583">
        <v>35</v>
      </c>
      <c r="F6583">
        <v>25</v>
      </c>
      <c r="G6583" t="s">
        <v>134</v>
      </c>
      <c r="H6583" t="s">
        <v>174</v>
      </c>
      <c r="I6583" t="s">
        <v>600</v>
      </c>
      <c r="J6583" t="s">
        <v>194</v>
      </c>
      <c r="K6583" t="s">
        <v>23</v>
      </c>
      <c r="L6583" t="str">
        <f>VLOOKUP(K6583,Sheet2!$A$1:$B$105,2,FALSE)</f>
        <v>Cek outlier harga (r417/r416) per kabupaten per komoditas.</v>
      </c>
    </row>
    <row r="6584" spans="1:12">
      <c r="A6584">
        <v>130</v>
      </c>
      <c r="B6584" t="s">
        <v>288</v>
      </c>
      <c r="C6584" t="s">
        <v>76</v>
      </c>
      <c r="D6584" t="str">
        <f>CONCATENATE("3513",A6584,B6584,C6584,TEXT(F6584,REPT("0",3)))</f>
        <v>3513130014001000026</v>
      </c>
      <c r="E6584">
        <v>37</v>
      </c>
      <c r="F6584">
        <v>26</v>
      </c>
      <c r="G6584" t="s">
        <v>134</v>
      </c>
      <c r="H6584" t="s">
        <v>174</v>
      </c>
      <c r="I6584" t="s">
        <v>600</v>
      </c>
      <c r="J6584" t="s">
        <v>194</v>
      </c>
      <c r="K6584" t="s">
        <v>23</v>
      </c>
      <c r="L6584" t="str">
        <f>VLOOKUP(K6584,Sheet2!$A$1:$B$105,2,FALSE)</f>
        <v>Cek outlier harga (r417/r416) per kabupaten per komoditas.</v>
      </c>
    </row>
    <row r="6585" spans="1:12">
      <c r="A6585">
        <v>130</v>
      </c>
      <c r="B6585" t="s">
        <v>288</v>
      </c>
      <c r="C6585" t="s">
        <v>76</v>
      </c>
      <c r="D6585" t="str">
        <f>CONCATENATE("3513",A6585,B6585,C6585,TEXT(F6585,REPT("0",3)))</f>
        <v>3513130014001000027</v>
      </c>
      <c r="E6585">
        <v>39</v>
      </c>
      <c r="F6585">
        <v>27</v>
      </c>
      <c r="G6585" t="s">
        <v>134</v>
      </c>
      <c r="H6585" t="s">
        <v>174</v>
      </c>
      <c r="I6585" t="s">
        <v>600</v>
      </c>
      <c r="J6585" t="s">
        <v>194</v>
      </c>
      <c r="K6585" t="s">
        <v>23</v>
      </c>
      <c r="L6585" t="str">
        <f>VLOOKUP(K6585,Sheet2!$A$1:$B$105,2,FALSE)</f>
        <v>Cek outlier harga (r417/r416) per kabupaten per komoditas.</v>
      </c>
    </row>
    <row r="6586" spans="1:12">
      <c r="A6586">
        <v>130</v>
      </c>
      <c r="B6586" t="s">
        <v>288</v>
      </c>
      <c r="C6586" t="s">
        <v>76</v>
      </c>
      <c r="D6586" t="str">
        <f>CONCATENATE("3513",A6586,B6586,C6586,TEXT(F6586,REPT("0",3)))</f>
        <v>3513130014001000028</v>
      </c>
      <c r="E6586">
        <v>40</v>
      </c>
      <c r="F6586">
        <v>28</v>
      </c>
      <c r="G6586" t="s">
        <v>134</v>
      </c>
      <c r="H6586" t="s">
        <v>174</v>
      </c>
      <c r="I6586" t="s">
        <v>600</v>
      </c>
      <c r="J6586" t="s">
        <v>194</v>
      </c>
      <c r="K6586" t="s">
        <v>23</v>
      </c>
      <c r="L6586" t="str">
        <f>VLOOKUP(K6586,Sheet2!$A$1:$B$105,2,FALSE)</f>
        <v>Cek outlier harga (r417/r416) per kabupaten per komoditas.</v>
      </c>
    </row>
    <row r="6587" spans="1:12">
      <c r="A6587">
        <v>130</v>
      </c>
      <c r="B6587" t="s">
        <v>288</v>
      </c>
      <c r="C6587" t="s">
        <v>76</v>
      </c>
      <c r="D6587" t="str">
        <f>CONCATENATE("3513",A6587,B6587,C6587,TEXT(F6587,REPT("0",3)))</f>
        <v>3513130014001000030</v>
      </c>
      <c r="E6587">
        <v>43</v>
      </c>
      <c r="F6587">
        <v>30</v>
      </c>
      <c r="G6587" t="s">
        <v>134</v>
      </c>
      <c r="H6587" t="s">
        <v>174</v>
      </c>
      <c r="I6587" t="s">
        <v>600</v>
      </c>
      <c r="J6587" t="s">
        <v>194</v>
      </c>
      <c r="K6587" t="s">
        <v>23</v>
      </c>
      <c r="L6587" t="str">
        <f>VLOOKUP(K6587,Sheet2!$A$1:$B$105,2,FALSE)</f>
        <v>Cek outlier harga (r417/r416) per kabupaten per komoditas.</v>
      </c>
    </row>
    <row r="6588" spans="1:12">
      <c r="A6588">
        <v>130</v>
      </c>
      <c r="B6588" t="s">
        <v>288</v>
      </c>
      <c r="C6588" t="s">
        <v>76</v>
      </c>
      <c r="D6588" t="str">
        <f>CONCATENATE("3513",A6588,B6588,C6588,TEXT(F6588,REPT("0",3)))</f>
        <v>3513130014001000032</v>
      </c>
      <c r="E6588">
        <v>46</v>
      </c>
      <c r="F6588">
        <v>32</v>
      </c>
      <c r="G6588" t="s">
        <v>134</v>
      </c>
      <c r="H6588" t="s">
        <v>174</v>
      </c>
      <c r="I6588" t="s">
        <v>600</v>
      </c>
      <c r="J6588" t="s">
        <v>194</v>
      </c>
      <c r="K6588" t="s">
        <v>23</v>
      </c>
      <c r="L6588" t="str">
        <f>VLOOKUP(K6588,Sheet2!$A$1:$B$105,2,FALSE)</f>
        <v>Cek outlier harga (r417/r416) per kabupaten per komoditas.</v>
      </c>
    </row>
    <row r="6589" spans="1:12">
      <c r="A6589">
        <v>130</v>
      </c>
      <c r="B6589" t="s">
        <v>288</v>
      </c>
      <c r="C6589" t="s">
        <v>76</v>
      </c>
      <c r="D6589" t="str">
        <f>CONCATENATE("3513",A6589,B6589,C6589,TEXT(F6589,REPT("0",3)))</f>
        <v>3513130014001000033</v>
      </c>
      <c r="E6589">
        <v>47</v>
      </c>
      <c r="F6589">
        <v>33</v>
      </c>
      <c r="G6589" t="s">
        <v>134</v>
      </c>
      <c r="H6589" t="s">
        <v>174</v>
      </c>
      <c r="I6589" t="s">
        <v>600</v>
      </c>
      <c r="J6589" t="s">
        <v>194</v>
      </c>
      <c r="K6589" t="s">
        <v>23</v>
      </c>
      <c r="L6589" t="str">
        <f>VLOOKUP(K6589,Sheet2!$A$1:$B$105,2,FALSE)</f>
        <v>Cek outlier harga (r417/r416) per kabupaten per komoditas.</v>
      </c>
    </row>
    <row r="6590" spans="1:12">
      <c r="A6590">
        <v>130</v>
      </c>
      <c r="B6590" t="s">
        <v>288</v>
      </c>
      <c r="C6590" t="s">
        <v>76</v>
      </c>
      <c r="D6590" t="str">
        <f>CONCATENATE("3513",A6590,B6590,C6590,TEXT(F6590,REPT("0",3)))</f>
        <v>3513130014001000034</v>
      </c>
      <c r="E6590">
        <v>48</v>
      </c>
      <c r="F6590">
        <v>34</v>
      </c>
      <c r="G6590" t="s">
        <v>134</v>
      </c>
      <c r="H6590" t="s">
        <v>174</v>
      </c>
      <c r="I6590" t="s">
        <v>600</v>
      </c>
      <c r="J6590" t="s">
        <v>194</v>
      </c>
      <c r="K6590" t="s">
        <v>23</v>
      </c>
      <c r="L6590" t="str">
        <f>VLOOKUP(K6590,Sheet2!$A$1:$B$105,2,FALSE)</f>
        <v>Cek outlier harga (r417/r416) per kabupaten per komoditas.</v>
      </c>
    </row>
    <row r="6591" spans="1:12">
      <c r="A6591">
        <v>130</v>
      </c>
      <c r="B6591" t="s">
        <v>288</v>
      </c>
      <c r="C6591" t="s">
        <v>76</v>
      </c>
      <c r="D6591" t="str">
        <f>CONCATENATE("3513",A6591,B6591,C6591,TEXT(F6591,REPT("0",3)))</f>
        <v>3513130014001000035</v>
      </c>
      <c r="E6591">
        <v>49</v>
      </c>
      <c r="F6591">
        <v>35</v>
      </c>
      <c r="G6591" t="s">
        <v>134</v>
      </c>
      <c r="H6591" t="s">
        <v>174</v>
      </c>
      <c r="I6591" t="s">
        <v>600</v>
      </c>
      <c r="J6591" t="s">
        <v>194</v>
      </c>
      <c r="K6591" t="s">
        <v>23</v>
      </c>
      <c r="L6591" t="str">
        <f>VLOOKUP(K6591,Sheet2!$A$1:$B$105,2,FALSE)</f>
        <v>Cek outlier harga (r417/r416) per kabupaten per komoditas.</v>
      </c>
    </row>
    <row r="6592" spans="1:12">
      <c r="A6592">
        <v>130</v>
      </c>
      <c r="B6592" t="s">
        <v>288</v>
      </c>
      <c r="C6592" t="s">
        <v>76</v>
      </c>
      <c r="D6592" t="str">
        <f>CONCATENATE("3513",A6592,B6592,C6592,TEXT(F6592,REPT("0",3)))</f>
        <v>3513130014001000036</v>
      </c>
      <c r="E6592">
        <v>51</v>
      </c>
      <c r="F6592">
        <v>36</v>
      </c>
      <c r="G6592" t="s">
        <v>134</v>
      </c>
      <c r="H6592" t="s">
        <v>174</v>
      </c>
      <c r="I6592" t="s">
        <v>600</v>
      </c>
      <c r="J6592" t="s">
        <v>194</v>
      </c>
      <c r="K6592" t="s">
        <v>23</v>
      </c>
      <c r="L6592" t="str">
        <f>VLOOKUP(K6592,Sheet2!$A$1:$B$105,2,FALSE)</f>
        <v>Cek outlier harga (r417/r416) per kabupaten per komoditas.</v>
      </c>
    </row>
    <row r="6593" spans="1:12">
      <c r="A6593">
        <v>130</v>
      </c>
      <c r="B6593" t="s">
        <v>288</v>
      </c>
      <c r="C6593" t="s">
        <v>76</v>
      </c>
      <c r="D6593" t="str">
        <f>CONCATENATE("3513",A6593,B6593,C6593,TEXT(F6593,REPT("0",3)))</f>
        <v>3513130014001000037</v>
      </c>
      <c r="E6593">
        <v>52</v>
      </c>
      <c r="F6593">
        <v>37</v>
      </c>
      <c r="G6593" t="s">
        <v>134</v>
      </c>
      <c r="H6593" t="s">
        <v>174</v>
      </c>
      <c r="I6593" t="s">
        <v>600</v>
      </c>
      <c r="J6593" t="s">
        <v>194</v>
      </c>
      <c r="K6593" t="s">
        <v>23</v>
      </c>
      <c r="L6593" t="str">
        <f>VLOOKUP(K6593,Sheet2!$A$1:$B$105,2,FALSE)</f>
        <v>Cek outlier harga (r417/r416) per kabupaten per komoditas.</v>
      </c>
    </row>
    <row r="6594" spans="1:12">
      <c r="A6594">
        <v>130</v>
      </c>
      <c r="B6594" t="s">
        <v>288</v>
      </c>
      <c r="C6594" t="s">
        <v>76</v>
      </c>
      <c r="D6594" t="str">
        <f>CONCATENATE("3513",A6594,B6594,C6594,TEXT(F6594,REPT("0",3)))</f>
        <v>3513130014001000040</v>
      </c>
      <c r="E6594">
        <v>55</v>
      </c>
      <c r="F6594">
        <v>40</v>
      </c>
      <c r="G6594" t="s">
        <v>134</v>
      </c>
      <c r="H6594" t="s">
        <v>174</v>
      </c>
      <c r="I6594" t="s">
        <v>600</v>
      </c>
      <c r="J6594" t="s">
        <v>194</v>
      </c>
      <c r="K6594" t="s">
        <v>23</v>
      </c>
      <c r="L6594" t="str">
        <f>VLOOKUP(K6594,Sheet2!$A$1:$B$105,2,FALSE)</f>
        <v>Cek outlier harga (r417/r416) per kabupaten per komoditas.</v>
      </c>
    </row>
    <row r="6595" spans="1:12">
      <c r="A6595">
        <v>130</v>
      </c>
      <c r="B6595" t="s">
        <v>288</v>
      </c>
      <c r="C6595" t="s">
        <v>76</v>
      </c>
      <c r="D6595" t="str">
        <f>CONCATENATE("3513",A6595,B6595,C6595,TEXT(F6595,REPT("0",3)))</f>
        <v>3513130014001000041</v>
      </c>
      <c r="E6595">
        <v>56</v>
      </c>
      <c r="F6595">
        <v>41</v>
      </c>
      <c r="G6595" t="s">
        <v>134</v>
      </c>
      <c r="H6595" t="s">
        <v>174</v>
      </c>
      <c r="I6595" t="s">
        <v>600</v>
      </c>
      <c r="J6595" t="s">
        <v>194</v>
      </c>
      <c r="K6595" t="s">
        <v>23</v>
      </c>
      <c r="L6595" t="str">
        <f>VLOOKUP(K6595,Sheet2!$A$1:$B$105,2,FALSE)</f>
        <v>Cek outlier harga (r417/r416) per kabupaten per komoditas.</v>
      </c>
    </row>
    <row r="6596" spans="1:12">
      <c r="A6596">
        <v>130</v>
      </c>
      <c r="B6596" t="s">
        <v>288</v>
      </c>
      <c r="C6596" t="s">
        <v>76</v>
      </c>
      <c r="D6596" t="str">
        <f>CONCATENATE("3513",A6596,B6596,C6596,TEXT(F6596,REPT("0",3)))</f>
        <v>3513130014001000047</v>
      </c>
      <c r="E6596">
        <v>64</v>
      </c>
      <c r="F6596">
        <v>47</v>
      </c>
      <c r="G6596" t="s">
        <v>134</v>
      </c>
      <c r="H6596" t="s">
        <v>174</v>
      </c>
      <c r="I6596" t="s">
        <v>600</v>
      </c>
      <c r="J6596" t="s">
        <v>194</v>
      </c>
      <c r="K6596" t="s">
        <v>23</v>
      </c>
      <c r="L6596" t="str">
        <f>VLOOKUP(K6596,Sheet2!$A$1:$B$105,2,FALSE)</f>
        <v>Cek outlier harga (r417/r416) per kabupaten per komoditas.</v>
      </c>
    </row>
    <row r="6597" spans="1:12">
      <c r="A6597">
        <v>130</v>
      </c>
      <c r="B6597" t="s">
        <v>288</v>
      </c>
      <c r="C6597" t="s">
        <v>84</v>
      </c>
      <c r="D6597" t="str">
        <f>CONCATENATE("3513",A6597,B6597,C6597,TEXT(F6597,REPT("0",3)))</f>
        <v>3513130014001100001</v>
      </c>
      <c r="E6597">
        <v>1</v>
      </c>
      <c r="F6597">
        <v>1</v>
      </c>
      <c r="G6597" t="s">
        <v>445</v>
      </c>
      <c r="H6597" t="s">
        <v>174</v>
      </c>
      <c r="I6597" t="s">
        <v>600</v>
      </c>
      <c r="J6597" t="s">
        <v>204</v>
      </c>
      <c r="K6597" t="s">
        <v>23</v>
      </c>
      <c r="L6597" t="str">
        <f>VLOOKUP(K6597,Sheet2!$A$1:$B$105,2,FALSE)</f>
        <v>Cek outlier harga (r417/r416) per kabupaten per komoditas.</v>
      </c>
    </row>
    <row r="6598" spans="1:12">
      <c r="A6598">
        <v>130</v>
      </c>
      <c r="B6598" t="s">
        <v>288</v>
      </c>
      <c r="C6598" t="s">
        <v>84</v>
      </c>
      <c r="D6598" t="str">
        <f>CONCATENATE("3513",A6598,B6598,C6598,TEXT(F6598,REPT("0",3)))</f>
        <v>3513130014001100002</v>
      </c>
      <c r="E6598">
        <v>2</v>
      </c>
      <c r="F6598">
        <v>2</v>
      </c>
      <c r="G6598" t="s">
        <v>445</v>
      </c>
      <c r="H6598" t="s">
        <v>174</v>
      </c>
      <c r="I6598" t="s">
        <v>600</v>
      </c>
      <c r="J6598" t="s">
        <v>204</v>
      </c>
      <c r="K6598" t="s">
        <v>23</v>
      </c>
      <c r="L6598" t="str">
        <f>VLOOKUP(K6598,Sheet2!$A$1:$B$105,2,FALSE)</f>
        <v>Cek outlier harga (r417/r416) per kabupaten per komoditas.</v>
      </c>
    </row>
    <row r="6599" spans="1:12">
      <c r="A6599">
        <v>130</v>
      </c>
      <c r="B6599" t="s">
        <v>288</v>
      </c>
      <c r="C6599" t="s">
        <v>84</v>
      </c>
      <c r="D6599" t="str">
        <f>CONCATENATE("3513",A6599,B6599,C6599,TEXT(F6599,REPT("0",3)))</f>
        <v>3513130014001100003</v>
      </c>
      <c r="E6599">
        <v>3</v>
      </c>
      <c r="F6599">
        <v>3</v>
      </c>
      <c r="G6599" t="s">
        <v>445</v>
      </c>
      <c r="H6599" t="s">
        <v>174</v>
      </c>
      <c r="I6599" t="s">
        <v>600</v>
      </c>
      <c r="J6599" t="s">
        <v>204</v>
      </c>
      <c r="K6599" t="s">
        <v>23</v>
      </c>
      <c r="L6599" t="str">
        <f>VLOOKUP(K6599,Sheet2!$A$1:$B$105,2,FALSE)</f>
        <v>Cek outlier harga (r417/r416) per kabupaten per komoditas.</v>
      </c>
    </row>
    <row r="6600" spans="1:12">
      <c r="A6600">
        <v>130</v>
      </c>
      <c r="B6600" t="s">
        <v>288</v>
      </c>
      <c r="C6600" t="s">
        <v>84</v>
      </c>
      <c r="D6600" t="str">
        <f>CONCATENATE("3513",A6600,B6600,C6600,TEXT(F6600,REPT("0",3)))</f>
        <v>3513130014001100004</v>
      </c>
      <c r="E6600">
        <v>4</v>
      </c>
      <c r="F6600">
        <v>4</v>
      </c>
      <c r="G6600" t="s">
        <v>445</v>
      </c>
      <c r="H6600" t="s">
        <v>174</v>
      </c>
      <c r="I6600" t="s">
        <v>600</v>
      </c>
      <c r="J6600" t="s">
        <v>204</v>
      </c>
      <c r="K6600" t="s">
        <v>23</v>
      </c>
      <c r="L6600" t="str">
        <f>VLOOKUP(K6600,Sheet2!$A$1:$B$105,2,FALSE)</f>
        <v>Cek outlier harga (r417/r416) per kabupaten per komoditas.</v>
      </c>
    </row>
    <row r="6601" spans="1:12">
      <c r="A6601">
        <v>130</v>
      </c>
      <c r="B6601" t="s">
        <v>288</v>
      </c>
      <c r="C6601" t="s">
        <v>84</v>
      </c>
      <c r="D6601" t="str">
        <f>CONCATENATE("3513",A6601,B6601,C6601,TEXT(F6601,REPT("0",3)))</f>
        <v>3513130014001100006</v>
      </c>
      <c r="E6601">
        <v>6</v>
      </c>
      <c r="F6601">
        <v>6</v>
      </c>
      <c r="G6601" t="s">
        <v>445</v>
      </c>
      <c r="H6601" t="s">
        <v>174</v>
      </c>
      <c r="I6601" t="s">
        <v>600</v>
      </c>
      <c r="J6601" t="s">
        <v>204</v>
      </c>
      <c r="K6601" t="s">
        <v>23</v>
      </c>
      <c r="L6601" t="str">
        <f>VLOOKUP(K6601,Sheet2!$A$1:$B$105,2,FALSE)</f>
        <v>Cek outlier harga (r417/r416) per kabupaten per komoditas.</v>
      </c>
    </row>
    <row r="6602" spans="1:12">
      <c r="A6602">
        <v>130</v>
      </c>
      <c r="B6602" t="s">
        <v>288</v>
      </c>
      <c r="C6602" t="s">
        <v>84</v>
      </c>
      <c r="D6602" t="str">
        <f>CONCATENATE("3513",A6602,B6602,C6602,TEXT(F6602,REPT("0",3)))</f>
        <v>3513130014001100008</v>
      </c>
      <c r="E6602">
        <v>8</v>
      </c>
      <c r="F6602">
        <v>8</v>
      </c>
      <c r="G6602" t="s">
        <v>445</v>
      </c>
      <c r="H6602" t="s">
        <v>174</v>
      </c>
      <c r="I6602" t="s">
        <v>600</v>
      </c>
      <c r="J6602" t="s">
        <v>204</v>
      </c>
      <c r="K6602" t="s">
        <v>23</v>
      </c>
      <c r="L6602" t="str">
        <f>VLOOKUP(K6602,Sheet2!$A$1:$B$105,2,FALSE)</f>
        <v>Cek outlier harga (r417/r416) per kabupaten per komoditas.</v>
      </c>
    </row>
    <row r="6603" spans="1:12">
      <c r="A6603">
        <v>130</v>
      </c>
      <c r="B6603" t="s">
        <v>288</v>
      </c>
      <c r="C6603" t="s">
        <v>84</v>
      </c>
      <c r="D6603" t="str">
        <f>CONCATENATE("3513",A6603,B6603,C6603,TEXT(F6603,REPT("0",3)))</f>
        <v>3513130014001100010</v>
      </c>
      <c r="E6603">
        <v>12</v>
      </c>
      <c r="F6603">
        <v>10</v>
      </c>
      <c r="G6603" t="s">
        <v>445</v>
      </c>
      <c r="H6603" t="s">
        <v>174</v>
      </c>
      <c r="I6603" t="s">
        <v>600</v>
      </c>
      <c r="J6603" t="s">
        <v>204</v>
      </c>
      <c r="K6603" t="s">
        <v>23</v>
      </c>
      <c r="L6603" t="str">
        <f>VLOOKUP(K6603,Sheet2!$A$1:$B$105,2,FALSE)</f>
        <v>Cek outlier harga (r417/r416) per kabupaten per komoditas.</v>
      </c>
    </row>
    <row r="6604" spans="1:12">
      <c r="A6604">
        <v>130</v>
      </c>
      <c r="B6604" t="s">
        <v>288</v>
      </c>
      <c r="C6604" t="s">
        <v>84</v>
      </c>
      <c r="D6604" t="str">
        <f>CONCATENATE("3513",A6604,B6604,C6604,TEXT(F6604,REPT("0",3)))</f>
        <v>3513130014001100011</v>
      </c>
      <c r="E6604">
        <v>13</v>
      </c>
      <c r="F6604">
        <v>11</v>
      </c>
      <c r="G6604" t="s">
        <v>445</v>
      </c>
      <c r="H6604" t="s">
        <v>174</v>
      </c>
      <c r="I6604" t="s">
        <v>600</v>
      </c>
      <c r="J6604" t="s">
        <v>204</v>
      </c>
      <c r="K6604" t="s">
        <v>83</v>
      </c>
      <c r="L6604" t="str">
        <f>VLOOKUP(K6604,Sheet2!$A$1:$B$105,2,FALSE)</f>
        <v>Pengecekan kewajaran nilai produksi ikutan kegiatan usaha pemungutan hasil hutan hasil hutan, perburuan dan atau penangkapan satwa liar r 739 &gt;=50.000 atau (&lt;10 dan &gt;0)</v>
      </c>
    </row>
    <row r="6605" spans="1:12">
      <c r="A6605">
        <v>130</v>
      </c>
      <c r="B6605" t="s">
        <v>288</v>
      </c>
      <c r="C6605" t="s">
        <v>84</v>
      </c>
      <c r="D6605" t="str">
        <f>CONCATENATE("3513",A6605,B6605,C6605,TEXT(F6605,REPT("0",3)))</f>
        <v>3513130014001100014</v>
      </c>
      <c r="E6605">
        <v>17</v>
      </c>
      <c r="F6605">
        <v>14</v>
      </c>
      <c r="G6605" t="s">
        <v>445</v>
      </c>
      <c r="H6605" t="s">
        <v>174</v>
      </c>
      <c r="I6605" t="s">
        <v>600</v>
      </c>
      <c r="J6605" t="s">
        <v>204</v>
      </c>
      <c r="K6605" t="s">
        <v>23</v>
      </c>
      <c r="L6605" t="str">
        <f>VLOOKUP(K6605,Sheet2!$A$1:$B$105,2,FALSE)</f>
        <v>Cek outlier harga (r417/r416) per kabupaten per komoditas.</v>
      </c>
    </row>
    <row r="6606" spans="1:12">
      <c r="A6606">
        <v>130</v>
      </c>
      <c r="B6606" t="s">
        <v>288</v>
      </c>
      <c r="C6606" t="s">
        <v>84</v>
      </c>
      <c r="D6606" t="str">
        <f>CONCATENATE("3513",A6606,B6606,C6606,TEXT(F6606,REPT("0",3)))</f>
        <v>3513130014001100015</v>
      </c>
      <c r="E6606">
        <v>18</v>
      </c>
      <c r="F6606">
        <v>15</v>
      </c>
      <c r="G6606" t="s">
        <v>445</v>
      </c>
      <c r="H6606" t="s">
        <v>174</v>
      </c>
      <c r="I6606" t="s">
        <v>600</v>
      </c>
      <c r="J6606" t="s">
        <v>204</v>
      </c>
      <c r="K6606" t="s">
        <v>23</v>
      </c>
      <c r="L6606" t="str">
        <f>VLOOKUP(K6606,Sheet2!$A$1:$B$105,2,FALSE)</f>
        <v>Cek outlier harga (r417/r416) per kabupaten per komoditas.</v>
      </c>
    </row>
    <row r="6607" spans="1:12">
      <c r="A6607">
        <v>130</v>
      </c>
      <c r="B6607" t="s">
        <v>288</v>
      </c>
      <c r="C6607" t="s">
        <v>84</v>
      </c>
      <c r="D6607" t="str">
        <f>CONCATENATE("3513",A6607,B6607,C6607,TEXT(F6607,REPT("0",3)))</f>
        <v>3513130014001100016</v>
      </c>
      <c r="E6607">
        <v>19</v>
      </c>
      <c r="F6607">
        <v>16</v>
      </c>
      <c r="G6607" t="s">
        <v>445</v>
      </c>
      <c r="H6607" t="s">
        <v>174</v>
      </c>
      <c r="I6607" t="s">
        <v>600</v>
      </c>
      <c r="J6607" t="s">
        <v>204</v>
      </c>
      <c r="K6607" t="s">
        <v>23</v>
      </c>
      <c r="L6607" t="str">
        <f>VLOOKUP(K6607,Sheet2!$A$1:$B$105,2,FALSE)</f>
        <v>Cek outlier harga (r417/r416) per kabupaten per komoditas.</v>
      </c>
    </row>
    <row r="6608" spans="1:12">
      <c r="A6608">
        <v>130</v>
      </c>
      <c r="B6608" t="s">
        <v>288</v>
      </c>
      <c r="C6608" t="s">
        <v>84</v>
      </c>
      <c r="D6608" t="str">
        <f>CONCATENATE("3513",A6608,B6608,C6608,TEXT(F6608,REPT("0",3)))</f>
        <v>3513130014001100018</v>
      </c>
      <c r="E6608">
        <v>24</v>
      </c>
      <c r="F6608">
        <v>18</v>
      </c>
      <c r="G6608" t="s">
        <v>445</v>
      </c>
      <c r="H6608" t="s">
        <v>174</v>
      </c>
      <c r="I6608" t="s">
        <v>600</v>
      </c>
      <c r="J6608" t="s">
        <v>204</v>
      </c>
      <c r="K6608" t="s">
        <v>23</v>
      </c>
      <c r="L6608" t="str">
        <f>VLOOKUP(K6608,Sheet2!$A$1:$B$105,2,FALSE)</f>
        <v>Cek outlier harga (r417/r416) per kabupaten per komoditas.</v>
      </c>
    </row>
    <row r="6609" spans="1:12">
      <c r="A6609">
        <v>130</v>
      </c>
      <c r="B6609" t="s">
        <v>288</v>
      </c>
      <c r="C6609" t="s">
        <v>84</v>
      </c>
      <c r="D6609" t="str">
        <f>CONCATENATE("3513",A6609,B6609,C6609,TEXT(F6609,REPT("0",3)))</f>
        <v>3513130014001100019</v>
      </c>
      <c r="E6609">
        <v>29</v>
      </c>
      <c r="F6609">
        <v>19</v>
      </c>
      <c r="G6609" t="s">
        <v>445</v>
      </c>
      <c r="H6609" t="s">
        <v>174</v>
      </c>
      <c r="I6609" t="s">
        <v>600</v>
      </c>
      <c r="J6609" t="s">
        <v>204</v>
      </c>
      <c r="K6609" t="s">
        <v>23</v>
      </c>
      <c r="L6609" t="str">
        <f>VLOOKUP(K6609,Sheet2!$A$1:$B$105,2,FALSE)</f>
        <v>Cek outlier harga (r417/r416) per kabupaten per komoditas.</v>
      </c>
    </row>
    <row r="6610" spans="1:12">
      <c r="A6610">
        <v>130</v>
      </c>
      <c r="B6610" t="s">
        <v>288</v>
      </c>
      <c r="C6610" t="s">
        <v>84</v>
      </c>
      <c r="D6610" t="str">
        <f>CONCATENATE("3513",A6610,B6610,C6610,TEXT(F6610,REPT("0",3)))</f>
        <v>3513130014001100020</v>
      </c>
      <c r="E6610">
        <v>29</v>
      </c>
      <c r="F6610">
        <v>20</v>
      </c>
      <c r="G6610" t="s">
        <v>445</v>
      </c>
      <c r="H6610" t="s">
        <v>174</v>
      </c>
      <c r="I6610" t="s">
        <v>600</v>
      </c>
      <c r="J6610" t="s">
        <v>204</v>
      </c>
      <c r="K6610" t="s">
        <v>23</v>
      </c>
      <c r="L6610" t="str">
        <f>VLOOKUP(K6610,Sheet2!$A$1:$B$105,2,FALSE)</f>
        <v>Cek outlier harga (r417/r416) per kabupaten per komoditas.</v>
      </c>
    </row>
    <row r="6611" spans="1:12">
      <c r="A6611">
        <v>130</v>
      </c>
      <c r="B6611" t="s">
        <v>288</v>
      </c>
      <c r="C6611" t="s">
        <v>84</v>
      </c>
      <c r="D6611" t="str">
        <f>CONCATENATE("3513",A6611,B6611,C6611,TEXT(F6611,REPT("0",3)))</f>
        <v>3513130014001100022</v>
      </c>
      <c r="E6611">
        <v>30</v>
      </c>
      <c r="F6611">
        <v>22</v>
      </c>
      <c r="G6611" t="s">
        <v>445</v>
      </c>
      <c r="H6611" t="s">
        <v>174</v>
      </c>
      <c r="I6611" t="s">
        <v>600</v>
      </c>
      <c r="J6611" t="s">
        <v>204</v>
      </c>
      <c r="K6611" t="s">
        <v>23</v>
      </c>
      <c r="L6611" t="str">
        <f>VLOOKUP(K6611,Sheet2!$A$1:$B$105,2,FALSE)</f>
        <v>Cek outlier harga (r417/r416) per kabupaten per komoditas.</v>
      </c>
    </row>
    <row r="6612" spans="1:12">
      <c r="A6612">
        <v>130</v>
      </c>
      <c r="B6612" t="s">
        <v>288</v>
      </c>
      <c r="C6612" t="s">
        <v>84</v>
      </c>
      <c r="D6612" t="str">
        <f>CONCATENATE("3513",A6612,B6612,C6612,TEXT(F6612,REPT("0",3)))</f>
        <v>3513130014001100023</v>
      </c>
      <c r="E6612">
        <v>31</v>
      </c>
      <c r="F6612">
        <v>23</v>
      </c>
      <c r="G6612" t="s">
        <v>445</v>
      </c>
      <c r="H6612" t="s">
        <v>174</v>
      </c>
      <c r="I6612" t="s">
        <v>600</v>
      </c>
      <c r="J6612" t="s">
        <v>204</v>
      </c>
      <c r="K6612" t="s">
        <v>23</v>
      </c>
      <c r="L6612" t="str">
        <f>VLOOKUP(K6612,Sheet2!$A$1:$B$105,2,FALSE)</f>
        <v>Cek outlier harga (r417/r416) per kabupaten per komoditas.</v>
      </c>
    </row>
    <row r="6613" spans="1:12">
      <c r="A6613">
        <v>130</v>
      </c>
      <c r="B6613" t="s">
        <v>288</v>
      </c>
      <c r="C6613" t="s">
        <v>84</v>
      </c>
      <c r="D6613" t="str">
        <f>CONCATENATE("3513",A6613,B6613,C6613,TEXT(F6613,REPT("0",3)))</f>
        <v>3513130014001100024</v>
      </c>
      <c r="E6613">
        <v>33</v>
      </c>
      <c r="F6613">
        <v>24</v>
      </c>
      <c r="G6613" t="s">
        <v>445</v>
      </c>
      <c r="H6613" t="s">
        <v>174</v>
      </c>
      <c r="I6613" t="s">
        <v>600</v>
      </c>
      <c r="J6613" t="s">
        <v>204</v>
      </c>
      <c r="K6613" t="s">
        <v>23</v>
      </c>
      <c r="L6613" t="str">
        <f>VLOOKUP(K6613,Sheet2!$A$1:$B$105,2,FALSE)</f>
        <v>Cek outlier harga (r417/r416) per kabupaten per komoditas.</v>
      </c>
    </row>
    <row r="6614" spans="1:12">
      <c r="A6614">
        <v>130</v>
      </c>
      <c r="B6614" t="s">
        <v>288</v>
      </c>
      <c r="C6614" t="s">
        <v>84</v>
      </c>
      <c r="D6614" t="str">
        <f>CONCATENATE("3513",A6614,B6614,C6614,TEXT(F6614,REPT("0",3)))</f>
        <v>3513130014001100025</v>
      </c>
      <c r="E6614">
        <v>34</v>
      </c>
      <c r="F6614">
        <v>25</v>
      </c>
      <c r="G6614" t="s">
        <v>445</v>
      </c>
      <c r="H6614" t="s">
        <v>174</v>
      </c>
      <c r="I6614" t="s">
        <v>600</v>
      </c>
      <c r="J6614" t="s">
        <v>204</v>
      </c>
      <c r="K6614" t="s">
        <v>23</v>
      </c>
      <c r="L6614" t="str">
        <f>VLOOKUP(K6614,Sheet2!$A$1:$B$105,2,FALSE)</f>
        <v>Cek outlier harga (r417/r416) per kabupaten per komoditas.</v>
      </c>
    </row>
    <row r="6615" spans="1:12">
      <c r="A6615">
        <v>130</v>
      </c>
      <c r="B6615" t="s">
        <v>288</v>
      </c>
      <c r="C6615" t="s">
        <v>84</v>
      </c>
      <c r="D6615" t="str">
        <f>CONCATENATE("3513",A6615,B6615,C6615,TEXT(F6615,REPT("0",3)))</f>
        <v>3513130014001100026</v>
      </c>
      <c r="E6615">
        <v>36</v>
      </c>
      <c r="F6615">
        <v>26</v>
      </c>
      <c r="G6615" t="s">
        <v>445</v>
      </c>
      <c r="H6615" t="s">
        <v>174</v>
      </c>
      <c r="I6615" t="s">
        <v>600</v>
      </c>
      <c r="J6615" t="s">
        <v>204</v>
      </c>
      <c r="K6615" t="s">
        <v>23</v>
      </c>
      <c r="L6615" t="str">
        <f>VLOOKUP(K6615,Sheet2!$A$1:$B$105,2,FALSE)</f>
        <v>Cek outlier harga (r417/r416) per kabupaten per komoditas.</v>
      </c>
    </row>
    <row r="6616" spans="1:12">
      <c r="A6616">
        <v>130</v>
      </c>
      <c r="B6616" t="s">
        <v>288</v>
      </c>
      <c r="C6616" t="s">
        <v>84</v>
      </c>
      <c r="D6616" t="str">
        <f>CONCATENATE("3513",A6616,B6616,C6616,TEXT(F6616,REPT("0",3)))</f>
        <v>3513130014001100039</v>
      </c>
      <c r="E6616">
        <v>50</v>
      </c>
      <c r="F6616">
        <v>39</v>
      </c>
      <c r="G6616" t="s">
        <v>445</v>
      </c>
      <c r="H6616" t="s">
        <v>174</v>
      </c>
      <c r="I6616" t="s">
        <v>600</v>
      </c>
      <c r="J6616" t="s">
        <v>204</v>
      </c>
      <c r="K6616" t="s">
        <v>23</v>
      </c>
      <c r="L6616" t="str">
        <f>VLOOKUP(K6616,Sheet2!$A$1:$B$105,2,FALSE)</f>
        <v>Cek outlier harga (r417/r416) per kabupaten per komoditas.</v>
      </c>
    </row>
    <row r="6617" spans="1:12">
      <c r="A6617">
        <v>130</v>
      </c>
      <c r="B6617" t="s">
        <v>288</v>
      </c>
      <c r="C6617" t="s">
        <v>84</v>
      </c>
      <c r="D6617" t="str">
        <f>CONCATENATE("3513",A6617,B6617,C6617,TEXT(F6617,REPT("0",3)))</f>
        <v>3513130014001100042</v>
      </c>
      <c r="E6617">
        <v>53</v>
      </c>
      <c r="F6617">
        <v>42</v>
      </c>
      <c r="G6617" t="s">
        <v>445</v>
      </c>
      <c r="H6617" t="s">
        <v>174</v>
      </c>
      <c r="I6617" t="s">
        <v>600</v>
      </c>
      <c r="J6617" t="s">
        <v>204</v>
      </c>
      <c r="K6617" t="s">
        <v>91</v>
      </c>
      <c r="L6617" t="str">
        <f>VLOOKUP(K6617,Sheet2!$A$1:$B$105,2,FALSE)</f>
        <v>1-365 ; cek pengelola bekerja hanya 1 hari setiap 2pekan (r306 &lt;=12)</v>
      </c>
    </row>
    <row r="6618" spans="1:12">
      <c r="A6618">
        <v>130</v>
      </c>
      <c r="B6618" t="s">
        <v>288</v>
      </c>
      <c r="C6618" t="s">
        <v>84</v>
      </c>
      <c r="D6618" t="str">
        <f>CONCATENATE("3513",A6618,B6618,C6618,TEXT(F6618,REPT("0",3)))</f>
        <v>3513130014001100044</v>
      </c>
      <c r="E6618">
        <v>55</v>
      </c>
      <c r="F6618">
        <v>44</v>
      </c>
      <c r="G6618" t="s">
        <v>445</v>
      </c>
      <c r="H6618" t="s">
        <v>174</v>
      </c>
      <c r="I6618" t="s">
        <v>600</v>
      </c>
      <c r="J6618" t="s">
        <v>204</v>
      </c>
      <c r="K6618" t="s">
        <v>23</v>
      </c>
      <c r="L6618" t="str">
        <f>VLOOKUP(K6618,Sheet2!$A$1:$B$105,2,FALSE)</f>
        <v>Cek outlier harga (r417/r416) per kabupaten per komoditas.</v>
      </c>
    </row>
    <row r="6619" spans="1:12">
      <c r="A6619">
        <v>130</v>
      </c>
      <c r="B6619" t="s">
        <v>288</v>
      </c>
      <c r="C6619" t="s">
        <v>88</v>
      </c>
      <c r="D6619" t="str">
        <f>CONCATENATE("3513",A6619,B6619,C6619,TEXT(F6619,REPT("0",3)))</f>
        <v>3513130014001200020</v>
      </c>
      <c r="E6619">
        <v>19</v>
      </c>
      <c r="F6619">
        <v>20</v>
      </c>
      <c r="G6619" t="s">
        <v>520</v>
      </c>
      <c r="H6619" t="s">
        <v>637</v>
      </c>
      <c r="I6619" t="s">
        <v>600</v>
      </c>
      <c r="J6619" t="s">
        <v>139</v>
      </c>
      <c r="K6619" t="s">
        <v>80</v>
      </c>
      <c r="L6619" t="str">
        <f>VLOOKUP(K6619,Sheet2!$A$1:$B$105,2,FALSE)</f>
        <v>Pengecekan R606 untuk Jumlah Ternak Unggas Ayam Ras Pedaging FS (4302) atau Ayam Ras Petelur FS (4303) yang kurang dari 50 ekor.</v>
      </c>
    </row>
    <row r="6620" spans="1:12">
      <c r="A6620">
        <v>130</v>
      </c>
      <c r="B6620" t="s">
        <v>288</v>
      </c>
      <c r="C6620" t="s">
        <v>88</v>
      </c>
      <c r="D6620" t="str">
        <f>CONCATENATE("3513",A6620,B6620,C6620,TEXT(F6620,REPT("0",3)))</f>
        <v>3513130014001200032</v>
      </c>
      <c r="E6620">
        <v>31</v>
      </c>
      <c r="F6620">
        <v>32</v>
      </c>
      <c r="G6620" t="s">
        <v>520</v>
      </c>
      <c r="H6620" t="s">
        <v>637</v>
      </c>
      <c r="I6620" t="s">
        <v>600</v>
      </c>
      <c r="J6620" t="s">
        <v>139</v>
      </c>
      <c r="K6620" t="s">
        <v>23</v>
      </c>
      <c r="L6620" t="str">
        <f>VLOOKUP(K6620,Sheet2!$A$1:$B$105,2,FALSE)</f>
        <v>Cek outlier harga (r417/r416) per kabupaten per komoditas.</v>
      </c>
    </row>
    <row r="6621" spans="1:12">
      <c r="A6621">
        <v>130</v>
      </c>
      <c r="B6621" t="s">
        <v>288</v>
      </c>
      <c r="C6621" t="s">
        <v>88</v>
      </c>
      <c r="D6621" t="str">
        <f>CONCATENATE("3513",A6621,B6621,C6621,TEXT(F6621,REPT("0",3)))</f>
        <v>3513130014001200033</v>
      </c>
      <c r="E6621">
        <v>31</v>
      </c>
      <c r="F6621">
        <v>33</v>
      </c>
      <c r="G6621" t="s">
        <v>520</v>
      </c>
      <c r="H6621" t="s">
        <v>637</v>
      </c>
      <c r="I6621" t="s">
        <v>600</v>
      </c>
      <c r="J6621" t="s">
        <v>139</v>
      </c>
      <c r="K6621" t="s">
        <v>23</v>
      </c>
      <c r="L6621" t="str">
        <f>VLOOKUP(K6621,Sheet2!$A$1:$B$105,2,FALSE)</f>
        <v>Cek outlier harga (r417/r416) per kabupaten per komoditas.</v>
      </c>
    </row>
    <row r="6622" spans="1:12">
      <c r="A6622">
        <v>130</v>
      </c>
      <c r="B6622" t="s">
        <v>288</v>
      </c>
      <c r="C6622" t="s">
        <v>88</v>
      </c>
      <c r="D6622" t="str">
        <f>CONCATENATE("3513",A6622,B6622,C6622,TEXT(F6622,REPT("0",3)))</f>
        <v>3513130014001200059</v>
      </c>
      <c r="E6622">
        <v>56</v>
      </c>
      <c r="F6622">
        <v>59</v>
      </c>
      <c r="G6622" t="s">
        <v>520</v>
      </c>
      <c r="H6622" t="s">
        <v>637</v>
      </c>
      <c r="I6622" t="s">
        <v>600</v>
      </c>
      <c r="J6622" t="s">
        <v>139</v>
      </c>
      <c r="K6622" t="s">
        <v>356</v>
      </c>
      <c r="L6622" t="str">
        <f>VLOOKUP(K6622,Sheet2!$A$1:$B$105,2,FALSE)</f>
        <v>kewajaran rata2 hasil tangkapan per trip&lt;1kg atau &gt;1000kg
(825 = 1 atau 825 &gt;1000)</v>
      </c>
    </row>
    <row r="6623" spans="1:12">
      <c r="A6623">
        <v>130</v>
      </c>
      <c r="B6623" t="s">
        <v>288</v>
      </c>
      <c r="C6623" t="s">
        <v>88</v>
      </c>
      <c r="D6623" t="str">
        <f>CONCATENATE("3513",A6623,B6623,C6623,TEXT(F6623,REPT("0",3)))</f>
        <v>3513130014001200063</v>
      </c>
      <c r="E6623">
        <v>59</v>
      </c>
      <c r="F6623">
        <v>63</v>
      </c>
      <c r="G6623" t="s">
        <v>520</v>
      </c>
      <c r="H6623" t="s">
        <v>637</v>
      </c>
      <c r="I6623" t="s">
        <v>600</v>
      </c>
      <c r="J6623" t="s">
        <v>139</v>
      </c>
      <c r="K6623" t="s">
        <v>228</v>
      </c>
      <c r="L6623" t="str">
        <f>VLOOKUP(K6623,Sheet2!$A$1:$B$105,2,FALSE)</f>
        <v>Pengecekan R606 untuk Jumlah Ternak Unggas Ayam Kampung Biasa (4301) atau Itik Manila (4305) yang lebih dari 100 ekor.</v>
      </c>
    </row>
    <row r="6624" spans="1:12">
      <c r="A6624">
        <v>130</v>
      </c>
      <c r="B6624" t="s">
        <v>288</v>
      </c>
      <c r="C6624" t="s">
        <v>95</v>
      </c>
      <c r="D6624" t="str">
        <f>CONCATENATE("3513",A6624,B6624,C6624,TEXT(F6624,REPT("0",3)))</f>
        <v>3513130014001300001</v>
      </c>
      <c r="E6624">
        <v>1</v>
      </c>
      <c r="F6624">
        <v>1</v>
      </c>
      <c r="G6624" t="s">
        <v>164</v>
      </c>
      <c r="H6624" t="s">
        <v>634</v>
      </c>
      <c r="I6624" t="s">
        <v>600</v>
      </c>
      <c r="J6624" t="s">
        <v>350</v>
      </c>
      <c r="K6624" t="s">
        <v>23</v>
      </c>
      <c r="L6624" t="str">
        <f>VLOOKUP(K6624,Sheet2!$A$1:$B$105,2,FALSE)</f>
        <v>Cek outlier harga (r417/r416) per kabupaten per komoditas.</v>
      </c>
    </row>
    <row r="6625" spans="1:12">
      <c r="A6625">
        <v>130</v>
      </c>
      <c r="B6625" t="s">
        <v>288</v>
      </c>
      <c r="C6625" t="s">
        <v>95</v>
      </c>
      <c r="D6625" t="str">
        <f>CONCATENATE("3513",A6625,B6625,C6625,TEXT(F6625,REPT("0",3)))</f>
        <v>3513130014001300004</v>
      </c>
      <c r="E6625">
        <v>5</v>
      </c>
      <c r="F6625">
        <v>4</v>
      </c>
      <c r="G6625" t="s">
        <v>164</v>
      </c>
      <c r="H6625" t="s">
        <v>634</v>
      </c>
      <c r="I6625" t="s">
        <v>600</v>
      </c>
      <c r="J6625" t="s">
        <v>350</v>
      </c>
      <c r="K6625" t="s">
        <v>23</v>
      </c>
      <c r="L6625" t="str">
        <f>VLOOKUP(K6625,Sheet2!$A$1:$B$105,2,FALSE)</f>
        <v>Cek outlier harga (r417/r416) per kabupaten per komoditas.</v>
      </c>
    </row>
    <row r="6626" spans="1:12">
      <c r="A6626">
        <v>130</v>
      </c>
      <c r="B6626" t="s">
        <v>288</v>
      </c>
      <c r="C6626" t="s">
        <v>95</v>
      </c>
      <c r="D6626" t="str">
        <f>CONCATENATE("3513",A6626,B6626,C6626,TEXT(F6626,REPT("0",3)))</f>
        <v>3513130014001300005</v>
      </c>
      <c r="E6626">
        <v>6</v>
      </c>
      <c r="F6626">
        <v>5</v>
      </c>
      <c r="G6626" t="s">
        <v>164</v>
      </c>
      <c r="H6626" t="s">
        <v>634</v>
      </c>
      <c r="I6626" t="s">
        <v>600</v>
      </c>
      <c r="J6626" t="s">
        <v>350</v>
      </c>
      <c r="K6626" t="s">
        <v>23</v>
      </c>
      <c r="L6626" t="str">
        <f>VLOOKUP(K6626,Sheet2!$A$1:$B$105,2,FALSE)</f>
        <v>Cek outlier harga (r417/r416) per kabupaten per komoditas.</v>
      </c>
    </row>
    <row r="6627" spans="1:12">
      <c r="A6627">
        <v>130</v>
      </c>
      <c r="B6627" t="s">
        <v>288</v>
      </c>
      <c r="C6627" t="s">
        <v>95</v>
      </c>
      <c r="D6627" t="str">
        <f>CONCATENATE("3513",A6627,B6627,C6627,TEXT(F6627,REPT("0",3)))</f>
        <v>3513130014001300006</v>
      </c>
      <c r="E6627">
        <v>7</v>
      </c>
      <c r="F6627">
        <v>6</v>
      </c>
      <c r="G6627" t="s">
        <v>164</v>
      </c>
      <c r="H6627" t="s">
        <v>634</v>
      </c>
      <c r="I6627" t="s">
        <v>600</v>
      </c>
      <c r="J6627" t="s">
        <v>350</v>
      </c>
      <c r="K6627" t="s">
        <v>23</v>
      </c>
      <c r="L6627" t="str">
        <f>VLOOKUP(K6627,Sheet2!$A$1:$B$105,2,FALSE)</f>
        <v>Cek outlier harga (r417/r416) per kabupaten per komoditas.</v>
      </c>
    </row>
    <row r="6628" spans="1:12">
      <c r="A6628">
        <v>130</v>
      </c>
      <c r="B6628" t="s">
        <v>288</v>
      </c>
      <c r="C6628" t="s">
        <v>95</v>
      </c>
      <c r="D6628" t="str">
        <f>CONCATENATE("3513",A6628,B6628,C6628,TEXT(F6628,REPT("0",3)))</f>
        <v>3513130014001300008</v>
      </c>
      <c r="E6628">
        <v>9</v>
      </c>
      <c r="F6628">
        <v>8</v>
      </c>
      <c r="G6628" t="s">
        <v>164</v>
      </c>
      <c r="H6628" t="s">
        <v>634</v>
      </c>
      <c r="I6628" t="s">
        <v>600</v>
      </c>
      <c r="J6628" t="s">
        <v>350</v>
      </c>
      <c r="K6628" t="s">
        <v>23</v>
      </c>
      <c r="L6628" t="str">
        <f>VLOOKUP(K6628,Sheet2!$A$1:$B$105,2,FALSE)</f>
        <v>Cek outlier harga (r417/r416) per kabupaten per komoditas.</v>
      </c>
    </row>
    <row r="6629" spans="1:12">
      <c r="A6629">
        <v>130</v>
      </c>
      <c r="B6629" t="s">
        <v>288</v>
      </c>
      <c r="C6629" t="s">
        <v>95</v>
      </c>
      <c r="D6629" t="str">
        <f>CONCATENATE("3513",A6629,B6629,C6629,TEXT(F6629,REPT("0",3)))</f>
        <v>3513130014001300009</v>
      </c>
      <c r="E6629">
        <v>10</v>
      </c>
      <c r="F6629">
        <v>9</v>
      </c>
      <c r="G6629" t="s">
        <v>164</v>
      </c>
      <c r="H6629" t="s">
        <v>634</v>
      </c>
      <c r="I6629" t="s">
        <v>600</v>
      </c>
      <c r="J6629" t="s">
        <v>350</v>
      </c>
      <c r="K6629" t="s">
        <v>23</v>
      </c>
      <c r="L6629" t="str">
        <f>VLOOKUP(K6629,Sheet2!$A$1:$B$105,2,FALSE)</f>
        <v>Cek outlier harga (r417/r416) per kabupaten per komoditas.</v>
      </c>
    </row>
    <row r="6630" spans="1:12">
      <c r="A6630">
        <v>130</v>
      </c>
      <c r="B6630" t="s">
        <v>288</v>
      </c>
      <c r="C6630" t="s">
        <v>95</v>
      </c>
      <c r="D6630" t="str">
        <f>CONCATENATE("3513",A6630,B6630,C6630,TEXT(F6630,REPT("0",3)))</f>
        <v>3513130014001300014</v>
      </c>
      <c r="E6630">
        <v>16</v>
      </c>
      <c r="F6630">
        <v>14</v>
      </c>
      <c r="G6630" t="s">
        <v>164</v>
      </c>
      <c r="H6630" t="s">
        <v>634</v>
      </c>
      <c r="I6630" t="s">
        <v>600</v>
      </c>
      <c r="J6630" t="s">
        <v>350</v>
      </c>
      <c r="K6630" t="s">
        <v>23</v>
      </c>
      <c r="L6630" t="str">
        <f>VLOOKUP(K6630,Sheet2!$A$1:$B$105,2,FALSE)</f>
        <v>Cek outlier harga (r417/r416) per kabupaten per komoditas.</v>
      </c>
    </row>
    <row r="6631" spans="1:12">
      <c r="A6631">
        <v>130</v>
      </c>
      <c r="B6631" t="s">
        <v>288</v>
      </c>
      <c r="C6631" t="s">
        <v>95</v>
      </c>
      <c r="D6631" t="str">
        <f>CONCATENATE("3513",A6631,B6631,C6631,TEXT(F6631,REPT("0",3)))</f>
        <v>3513130014001300022</v>
      </c>
      <c r="E6631">
        <v>23</v>
      </c>
      <c r="F6631">
        <v>22</v>
      </c>
      <c r="G6631" t="s">
        <v>164</v>
      </c>
      <c r="H6631" t="s">
        <v>634</v>
      </c>
      <c r="I6631" t="s">
        <v>600</v>
      </c>
      <c r="J6631" t="s">
        <v>350</v>
      </c>
      <c r="K6631" t="s">
        <v>23</v>
      </c>
      <c r="L6631" t="str">
        <f>VLOOKUP(K6631,Sheet2!$A$1:$B$105,2,FALSE)</f>
        <v>Cek outlier harga (r417/r416) per kabupaten per komoditas.</v>
      </c>
    </row>
    <row r="6632" spans="1:12">
      <c r="A6632">
        <v>130</v>
      </c>
      <c r="B6632" t="s">
        <v>288</v>
      </c>
      <c r="C6632" t="s">
        <v>95</v>
      </c>
      <c r="D6632" t="str">
        <f>CONCATENATE("3513",A6632,B6632,C6632,TEXT(F6632,REPT("0",3)))</f>
        <v>3513130014001300023</v>
      </c>
      <c r="E6632">
        <v>24</v>
      </c>
      <c r="F6632">
        <v>23</v>
      </c>
      <c r="G6632" t="s">
        <v>164</v>
      </c>
      <c r="H6632" t="s">
        <v>634</v>
      </c>
      <c r="I6632" t="s">
        <v>600</v>
      </c>
      <c r="J6632" t="s">
        <v>350</v>
      </c>
      <c r="K6632" t="s">
        <v>23</v>
      </c>
      <c r="L6632" t="str">
        <f>VLOOKUP(K6632,Sheet2!$A$1:$B$105,2,FALSE)</f>
        <v>Cek outlier harga (r417/r416) per kabupaten per komoditas.</v>
      </c>
    </row>
    <row r="6633" spans="1:12">
      <c r="A6633">
        <v>130</v>
      </c>
      <c r="B6633" t="s">
        <v>288</v>
      </c>
      <c r="C6633" t="s">
        <v>95</v>
      </c>
      <c r="D6633" t="str">
        <f>CONCATENATE("3513",A6633,B6633,C6633,TEXT(F6633,REPT("0",3)))</f>
        <v>3513130014001300028</v>
      </c>
      <c r="E6633">
        <v>30</v>
      </c>
      <c r="F6633">
        <v>28</v>
      </c>
      <c r="G6633" t="s">
        <v>164</v>
      </c>
      <c r="H6633" t="s">
        <v>634</v>
      </c>
      <c r="I6633" t="s">
        <v>600</v>
      </c>
      <c r="J6633" t="s">
        <v>350</v>
      </c>
      <c r="K6633" t="s">
        <v>23</v>
      </c>
      <c r="L6633" t="str">
        <f>VLOOKUP(K6633,Sheet2!$A$1:$B$105,2,FALSE)</f>
        <v>Cek outlier harga (r417/r416) per kabupaten per komoditas.</v>
      </c>
    </row>
    <row r="6634" spans="1:12">
      <c r="A6634">
        <v>130</v>
      </c>
      <c r="B6634" t="s">
        <v>288</v>
      </c>
      <c r="C6634" t="s">
        <v>95</v>
      </c>
      <c r="D6634" t="str">
        <f>CONCATENATE("3513",A6634,B6634,C6634,TEXT(F6634,REPT("0",3)))</f>
        <v>3513130014001300031</v>
      </c>
      <c r="E6634">
        <v>35</v>
      </c>
      <c r="F6634">
        <v>31</v>
      </c>
      <c r="G6634" t="s">
        <v>164</v>
      </c>
      <c r="H6634" t="s">
        <v>634</v>
      </c>
      <c r="I6634" t="s">
        <v>600</v>
      </c>
      <c r="J6634" t="s">
        <v>350</v>
      </c>
      <c r="K6634" t="s">
        <v>23</v>
      </c>
      <c r="L6634" t="str">
        <f>VLOOKUP(K6634,Sheet2!$A$1:$B$105,2,FALSE)</f>
        <v>Cek outlier harga (r417/r416) per kabupaten per komoditas.</v>
      </c>
    </row>
    <row r="6635" spans="1:12">
      <c r="A6635">
        <v>130</v>
      </c>
      <c r="B6635" t="s">
        <v>288</v>
      </c>
      <c r="C6635" t="s">
        <v>95</v>
      </c>
      <c r="D6635" t="str">
        <f>CONCATENATE("3513",A6635,B6635,C6635,TEXT(F6635,REPT("0",3)))</f>
        <v>3513130014001300038</v>
      </c>
      <c r="E6635">
        <v>42</v>
      </c>
      <c r="F6635">
        <v>38</v>
      </c>
      <c r="G6635" t="s">
        <v>164</v>
      </c>
      <c r="H6635" t="s">
        <v>634</v>
      </c>
      <c r="I6635" t="s">
        <v>600</v>
      </c>
      <c r="J6635" t="s">
        <v>350</v>
      </c>
      <c r="K6635" t="s">
        <v>23</v>
      </c>
      <c r="L6635" t="str">
        <f>VLOOKUP(K6635,Sheet2!$A$1:$B$105,2,FALSE)</f>
        <v>Cek outlier harga (r417/r416) per kabupaten per komoditas.</v>
      </c>
    </row>
    <row r="6636" spans="1:12">
      <c r="A6636">
        <v>130</v>
      </c>
      <c r="B6636" t="s">
        <v>288</v>
      </c>
      <c r="C6636" t="s">
        <v>95</v>
      </c>
      <c r="D6636" t="str">
        <f>CONCATENATE("3513",A6636,B6636,C6636,TEXT(F6636,REPT("0",3)))</f>
        <v>3513130014001300039</v>
      </c>
      <c r="E6636">
        <v>44</v>
      </c>
      <c r="F6636">
        <v>39</v>
      </c>
      <c r="G6636" t="s">
        <v>164</v>
      </c>
      <c r="H6636" t="s">
        <v>634</v>
      </c>
      <c r="I6636" t="s">
        <v>600</v>
      </c>
      <c r="J6636" t="s">
        <v>350</v>
      </c>
      <c r="K6636" t="s">
        <v>23</v>
      </c>
      <c r="L6636" t="str">
        <f>VLOOKUP(K6636,Sheet2!$A$1:$B$105,2,FALSE)</f>
        <v>Cek outlier harga (r417/r416) per kabupaten per komoditas.</v>
      </c>
    </row>
    <row r="6637" spans="1:12">
      <c r="A6637">
        <v>130</v>
      </c>
      <c r="B6637" t="s">
        <v>288</v>
      </c>
      <c r="C6637" t="s">
        <v>95</v>
      </c>
      <c r="D6637" t="str">
        <f>CONCATENATE("3513",A6637,B6637,C6637,TEXT(F6637,REPT("0",3)))</f>
        <v>3513130014001300042</v>
      </c>
      <c r="E6637">
        <v>48</v>
      </c>
      <c r="F6637">
        <v>42</v>
      </c>
      <c r="G6637" t="s">
        <v>164</v>
      </c>
      <c r="H6637" t="s">
        <v>634</v>
      </c>
      <c r="I6637" t="s">
        <v>600</v>
      </c>
      <c r="J6637" t="s">
        <v>350</v>
      </c>
      <c r="K6637" t="s">
        <v>23</v>
      </c>
      <c r="L6637" t="str">
        <f>VLOOKUP(K6637,Sheet2!$A$1:$B$105,2,FALSE)</f>
        <v>Cek outlier harga (r417/r416) per kabupaten per komoditas.</v>
      </c>
    </row>
    <row r="6638" spans="1:12">
      <c r="A6638">
        <v>130</v>
      </c>
      <c r="B6638" t="s">
        <v>288</v>
      </c>
      <c r="C6638" t="s">
        <v>95</v>
      </c>
      <c r="D6638" t="str">
        <f>CONCATENATE("3513",A6638,B6638,C6638,TEXT(F6638,REPT("0",3)))</f>
        <v>3513130014001300045</v>
      </c>
      <c r="E6638">
        <v>52</v>
      </c>
      <c r="F6638">
        <v>45</v>
      </c>
      <c r="G6638" t="s">
        <v>164</v>
      </c>
      <c r="H6638" t="s">
        <v>634</v>
      </c>
      <c r="I6638" t="s">
        <v>600</v>
      </c>
      <c r="J6638" t="s">
        <v>350</v>
      </c>
      <c r="K6638" t="s">
        <v>23</v>
      </c>
      <c r="L6638" t="str">
        <f>VLOOKUP(K6638,Sheet2!$A$1:$B$105,2,FALSE)</f>
        <v>Cek outlier harga (r417/r416) per kabupaten per komoditas.</v>
      </c>
    </row>
    <row r="6639" spans="1:12">
      <c r="A6639">
        <v>130</v>
      </c>
      <c r="B6639" t="s">
        <v>288</v>
      </c>
      <c r="C6639" t="s">
        <v>95</v>
      </c>
      <c r="D6639" t="str">
        <f>CONCATENATE("3513",A6639,B6639,C6639,TEXT(F6639,REPT("0",3)))</f>
        <v>3513130014001300047</v>
      </c>
      <c r="E6639">
        <v>54</v>
      </c>
      <c r="F6639">
        <v>47</v>
      </c>
      <c r="G6639" t="s">
        <v>164</v>
      </c>
      <c r="H6639" t="s">
        <v>634</v>
      </c>
      <c r="I6639" t="s">
        <v>600</v>
      </c>
      <c r="J6639" t="s">
        <v>350</v>
      </c>
      <c r="K6639" t="s">
        <v>23</v>
      </c>
      <c r="L6639" t="str">
        <f>VLOOKUP(K6639,Sheet2!$A$1:$B$105,2,FALSE)</f>
        <v>Cek outlier harga (r417/r416) per kabupaten per komoditas.</v>
      </c>
    </row>
    <row r="6640" spans="1:12">
      <c r="A6640">
        <v>130</v>
      </c>
      <c r="B6640" t="s">
        <v>288</v>
      </c>
      <c r="C6640" t="s">
        <v>95</v>
      </c>
      <c r="D6640" t="str">
        <f>CONCATENATE("3513",A6640,B6640,C6640,TEXT(F6640,REPT("0",3)))</f>
        <v>3513130014001300048</v>
      </c>
      <c r="E6640">
        <v>55</v>
      </c>
      <c r="F6640">
        <v>48</v>
      </c>
      <c r="G6640" t="s">
        <v>164</v>
      </c>
      <c r="H6640" t="s">
        <v>634</v>
      </c>
      <c r="I6640" t="s">
        <v>600</v>
      </c>
      <c r="J6640" t="s">
        <v>350</v>
      </c>
      <c r="K6640" t="s">
        <v>23</v>
      </c>
      <c r="L6640" t="str">
        <f>VLOOKUP(K6640,Sheet2!$A$1:$B$105,2,FALSE)</f>
        <v>Cek outlier harga (r417/r416) per kabupaten per komoditas.</v>
      </c>
    </row>
    <row r="6641" spans="1:12">
      <c r="A6641">
        <v>130</v>
      </c>
      <c r="B6641" t="s">
        <v>288</v>
      </c>
      <c r="C6641" t="s">
        <v>95</v>
      </c>
      <c r="D6641" t="str">
        <f>CONCATENATE("3513",A6641,B6641,C6641,TEXT(F6641,REPT("0",3)))</f>
        <v>3513130014001300049</v>
      </c>
      <c r="E6641">
        <v>56</v>
      </c>
      <c r="F6641">
        <v>49</v>
      </c>
      <c r="G6641" t="s">
        <v>164</v>
      </c>
      <c r="H6641" t="s">
        <v>634</v>
      </c>
      <c r="I6641" t="s">
        <v>600</v>
      </c>
      <c r="J6641" t="s">
        <v>350</v>
      </c>
      <c r="K6641" t="s">
        <v>23</v>
      </c>
      <c r="L6641" t="str">
        <f>VLOOKUP(K6641,Sheet2!$A$1:$B$105,2,FALSE)</f>
        <v>Cek outlier harga (r417/r416) per kabupaten per komoditas.</v>
      </c>
    </row>
    <row r="6642" spans="1:12">
      <c r="A6642">
        <v>130</v>
      </c>
      <c r="B6642" t="s">
        <v>288</v>
      </c>
      <c r="C6642" t="s">
        <v>95</v>
      </c>
      <c r="D6642" t="str">
        <f>CONCATENATE("3513",A6642,B6642,C6642,TEXT(F6642,REPT("0",3)))</f>
        <v>3513130014001300050</v>
      </c>
      <c r="E6642">
        <v>57</v>
      </c>
      <c r="F6642">
        <v>50</v>
      </c>
      <c r="G6642" t="s">
        <v>164</v>
      </c>
      <c r="H6642" t="s">
        <v>634</v>
      </c>
      <c r="I6642" t="s">
        <v>600</v>
      </c>
      <c r="J6642" t="s">
        <v>350</v>
      </c>
      <c r="K6642" t="s">
        <v>23</v>
      </c>
      <c r="L6642" t="str">
        <f>VLOOKUP(K6642,Sheet2!$A$1:$B$105,2,FALSE)</f>
        <v>Cek outlier harga (r417/r416) per kabupaten per komoditas.</v>
      </c>
    </row>
    <row r="6643" spans="1:12">
      <c r="A6643">
        <v>130</v>
      </c>
      <c r="B6643" t="s">
        <v>288</v>
      </c>
      <c r="C6643" t="s">
        <v>95</v>
      </c>
      <c r="D6643" t="str">
        <f>CONCATENATE("3513",A6643,B6643,C6643,TEXT(F6643,REPT("0",3)))</f>
        <v>3513130014001300051</v>
      </c>
      <c r="E6643">
        <v>58</v>
      </c>
      <c r="F6643">
        <v>51</v>
      </c>
      <c r="G6643" t="s">
        <v>164</v>
      </c>
      <c r="H6643" t="s">
        <v>634</v>
      </c>
      <c r="I6643" t="s">
        <v>600</v>
      </c>
      <c r="J6643" t="s">
        <v>350</v>
      </c>
      <c r="K6643" t="s">
        <v>23</v>
      </c>
      <c r="L6643" t="str">
        <f>VLOOKUP(K6643,Sheet2!$A$1:$B$105,2,FALSE)</f>
        <v>Cek outlier harga (r417/r416) per kabupaten per komoditas.</v>
      </c>
    </row>
    <row r="6644" spans="1:12">
      <c r="A6644">
        <v>130</v>
      </c>
      <c r="B6644" t="s">
        <v>288</v>
      </c>
      <c r="C6644" t="s">
        <v>95</v>
      </c>
      <c r="D6644" t="str">
        <f>CONCATENATE("3513",A6644,B6644,C6644,TEXT(F6644,REPT("0",3)))</f>
        <v>3513130014001300052</v>
      </c>
      <c r="E6644">
        <v>59</v>
      </c>
      <c r="F6644">
        <v>52</v>
      </c>
      <c r="G6644" t="s">
        <v>164</v>
      </c>
      <c r="H6644" t="s">
        <v>634</v>
      </c>
      <c r="I6644" t="s">
        <v>600</v>
      </c>
      <c r="J6644" t="s">
        <v>350</v>
      </c>
      <c r="K6644" t="s">
        <v>23</v>
      </c>
      <c r="L6644" t="str">
        <f>VLOOKUP(K6644,Sheet2!$A$1:$B$105,2,FALSE)</f>
        <v>Cek outlier harga (r417/r416) per kabupaten per komoditas.</v>
      </c>
    </row>
    <row r="6645" spans="1:12">
      <c r="A6645">
        <v>130</v>
      </c>
      <c r="B6645" t="s">
        <v>288</v>
      </c>
      <c r="C6645" t="s">
        <v>95</v>
      </c>
      <c r="D6645" t="str">
        <f>CONCATENATE("3513",A6645,B6645,C6645,TEXT(F6645,REPT("0",3)))</f>
        <v>3513130014001300053</v>
      </c>
      <c r="E6645">
        <v>60</v>
      </c>
      <c r="F6645">
        <v>53</v>
      </c>
      <c r="G6645" t="s">
        <v>164</v>
      </c>
      <c r="H6645" t="s">
        <v>634</v>
      </c>
      <c r="I6645" t="s">
        <v>600</v>
      </c>
      <c r="J6645" t="s">
        <v>350</v>
      </c>
      <c r="K6645" t="s">
        <v>23</v>
      </c>
      <c r="L6645" t="str">
        <f>VLOOKUP(K6645,Sheet2!$A$1:$B$105,2,FALSE)</f>
        <v>Cek outlier harga (r417/r416) per kabupaten per komoditas.</v>
      </c>
    </row>
    <row r="6646" spans="1:12">
      <c r="A6646">
        <v>130</v>
      </c>
      <c r="B6646" t="s">
        <v>288</v>
      </c>
      <c r="C6646" t="s">
        <v>95</v>
      </c>
      <c r="D6646" t="str">
        <f>CONCATENATE("3513",A6646,B6646,C6646,TEXT(F6646,REPT("0",3)))</f>
        <v>3513130014001300054</v>
      </c>
      <c r="E6646">
        <v>63</v>
      </c>
      <c r="F6646">
        <v>54</v>
      </c>
      <c r="G6646" t="s">
        <v>164</v>
      </c>
      <c r="H6646" t="s">
        <v>634</v>
      </c>
      <c r="I6646" t="s">
        <v>600</v>
      </c>
      <c r="J6646" t="s">
        <v>350</v>
      </c>
      <c r="K6646" t="s">
        <v>23</v>
      </c>
      <c r="L6646" t="str">
        <f>VLOOKUP(K6646,Sheet2!$A$1:$B$105,2,FALSE)</f>
        <v>Cek outlier harga (r417/r416) per kabupaten per komoditas.</v>
      </c>
    </row>
    <row r="6647" spans="1:12">
      <c r="A6647">
        <v>130</v>
      </c>
      <c r="B6647" t="s">
        <v>288</v>
      </c>
      <c r="C6647" t="s">
        <v>95</v>
      </c>
      <c r="D6647" t="str">
        <f>CONCATENATE("3513",A6647,B6647,C6647,TEXT(F6647,REPT("0",3)))</f>
        <v>3513130014001300055</v>
      </c>
      <c r="E6647">
        <v>64</v>
      </c>
      <c r="F6647">
        <v>55</v>
      </c>
      <c r="G6647" t="s">
        <v>164</v>
      </c>
      <c r="H6647" t="s">
        <v>634</v>
      </c>
      <c r="I6647" t="s">
        <v>600</v>
      </c>
      <c r="J6647" t="s">
        <v>350</v>
      </c>
      <c r="K6647" t="s">
        <v>23</v>
      </c>
      <c r="L6647" t="str">
        <f>VLOOKUP(K6647,Sheet2!$A$1:$B$105,2,FALSE)</f>
        <v>Cek outlier harga (r417/r416) per kabupaten per komoditas.</v>
      </c>
    </row>
    <row r="6648" spans="1:12">
      <c r="A6648">
        <v>130</v>
      </c>
      <c r="B6648" t="s">
        <v>288</v>
      </c>
      <c r="C6648" t="s">
        <v>95</v>
      </c>
      <c r="D6648" t="str">
        <f>CONCATENATE("3513",A6648,B6648,C6648,TEXT(F6648,REPT("0",3)))</f>
        <v>3513130014001300058</v>
      </c>
      <c r="E6648">
        <v>68</v>
      </c>
      <c r="F6648">
        <v>58</v>
      </c>
      <c r="G6648" t="s">
        <v>164</v>
      </c>
      <c r="H6648" t="s">
        <v>634</v>
      </c>
      <c r="I6648" t="s">
        <v>600</v>
      </c>
      <c r="J6648" t="s">
        <v>350</v>
      </c>
      <c r="K6648" t="s">
        <v>23</v>
      </c>
      <c r="L6648" t="str">
        <f>VLOOKUP(K6648,Sheet2!$A$1:$B$105,2,FALSE)</f>
        <v>Cek outlier harga (r417/r416) per kabupaten per komoditas.</v>
      </c>
    </row>
    <row r="6649" spans="1:12">
      <c r="A6649">
        <v>130</v>
      </c>
      <c r="B6649" t="s">
        <v>288</v>
      </c>
      <c r="C6649" t="s">
        <v>95</v>
      </c>
      <c r="D6649" t="str">
        <f>CONCATENATE("3513",A6649,B6649,C6649,TEXT(F6649,REPT("0",3)))</f>
        <v>3513130014001300059</v>
      </c>
      <c r="E6649">
        <v>69</v>
      </c>
      <c r="F6649">
        <v>59</v>
      </c>
      <c r="G6649" t="s">
        <v>164</v>
      </c>
      <c r="H6649" t="s">
        <v>634</v>
      </c>
      <c r="I6649" t="s">
        <v>600</v>
      </c>
      <c r="J6649" t="s">
        <v>350</v>
      </c>
      <c r="K6649" t="s">
        <v>23</v>
      </c>
      <c r="L6649" t="str">
        <f>VLOOKUP(K6649,Sheet2!$A$1:$B$105,2,FALSE)</f>
        <v>Cek outlier harga (r417/r416) per kabupaten per komoditas.</v>
      </c>
    </row>
    <row r="6650" spans="1:12">
      <c r="A6650">
        <v>130</v>
      </c>
      <c r="B6650" t="s">
        <v>288</v>
      </c>
      <c r="C6650" t="s">
        <v>97</v>
      </c>
      <c r="D6650" t="str">
        <f>CONCATENATE("3513",A6650,B6650,C6650,TEXT(F6650,REPT("0",3)))</f>
        <v>3513130014001400003</v>
      </c>
      <c r="E6650">
        <v>9</v>
      </c>
      <c r="F6650">
        <v>3</v>
      </c>
      <c r="G6650" t="s">
        <v>308</v>
      </c>
      <c r="H6650" t="s">
        <v>602</v>
      </c>
      <c r="I6650" t="s">
        <v>600</v>
      </c>
      <c r="J6650" t="s">
        <v>51</v>
      </c>
      <c r="K6650" t="s">
        <v>23</v>
      </c>
      <c r="L6650" t="str">
        <f>VLOOKUP(K6650,Sheet2!$A$1:$B$105,2,FALSE)</f>
        <v>Cek outlier harga (r417/r416) per kabupaten per komoditas.</v>
      </c>
    </row>
    <row r="6651" spans="1:12">
      <c r="A6651">
        <v>130</v>
      </c>
      <c r="B6651" t="s">
        <v>288</v>
      </c>
      <c r="C6651" t="s">
        <v>97</v>
      </c>
      <c r="D6651" t="str">
        <f>CONCATENATE("3513",A6651,B6651,C6651,TEXT(F6651,REPT("0",3)))</f>
        <v>3513130014001400007</v>
      </c>
      <c r="E6651">
        <v>25</v>
      </c>
      <c r="F6651">
        <v>7</v>
      </c>
      <c r="G6651" t="s">
        <v>308</v>
      </c>
      <c r="H6651" t="s">
        <v>602</v>
      </c>
      <c r="I6651" t="s">
        <v>600</v>
      </c>
      <c r="J6651" t="s">
        <v>51</v>
      </c>
      <c r="K6651" t="s">
        <v>23</v>
      </c>
      <c r="L6651" t="str">
        <f>VLOOKUP(K6651,Sheet2!$A$1:$B$105,2,FALSE)</f>
        <v>Cek outlier harga (r417/r416) per kabupaten per komoditas.</v>
      </c>
    </row>
    <row r="6652" spans="1:12">
      <c r="A6652">
        <v>130</v>
      </c>
      <c r="B6652" t="s">
        <v>288</v>
      </c>
      <c r="C6652" t="s">
        <v>97</v>
      </c>
      <c r="D6652" t="str">
        <f>CONCATENATE("3513",A6652,B6652,C6652,TEXT(F6652,REPT("0",3)))</f>
        <v>3513130014001400013</v>
      </c>
      <c r="E6652">
        <v>35</v>
      </c>
      <c r="F6652">
        <v>13</v>
      </c>
      <c r="G6652" t="s">
        <v>308</v>
      </c>
      <c r="H6652" t="s">
        <v>602</v>
      </c>
      <c r="I6652" t="s">
        <v>600</v>
      </c>
      <c r="J6652" t="s">
        <v>51</v>
      </c>
      <c r="K6652" t="s">
        <v>20</v>
      </c>
      <c r="L6652" t="str">
        <f>VLOOKUP(K6652,Sheet2!$A$1:$B$105,2,FALSE)</f>
        <v>Cek outlier HORTI harga per satuan produksi (per kg) per komoditas</v>
      </c>
    </row>
    <row r="6653" spans="1:12">
      <c r="A6653">
        <v>130</v>
      </c>
      <c r="B6653" t="s">
        <v>288</v>
      </c>
      <c r="C6653" t="s">
        <v>97</v>
      </c>
      <c r="D6653" t="str">
        <f>CONCATENATE("3513",A6653,B6653,C6653,TEXT(F6653,REPT("0",3)))</f>
        <v>3513130014001400015</v>
      </c>
      <c r="E6653">
        <v>39</v>
      </c>
      <c r="F6653">
        <v>15</v>
      </c>
      <c r="G6653" t="s">
        <v>308</v>
      </c>
      <c r="H6653" t="s">
        <v>602</v>
      </c>
      <c r="I6653" t="s">
        <v>600</v>
      </c>
      <c r="J6653" t="s">
        <v>51</v>
      </c>
      <c r="K6653" t="s">
        <v>91</v>
      </c>
      <c r="L6653" t="str">
        <f>VLOOKUP(K6653,Sheet2!$A$1:$B$105,2,FALSE)</f>
        <v>1-365 ; cek pengelola bekerja hanya 1 hari setiap 2pekan (r306 &lt;=12)</v>
      </c>
    </row>
    <row r="6654" spans="1:12">
      <c r="A6654">
        <v>130</v>
      </c>
      <c r="B6654" t="s">
        <v>288</v>
      </c>
      <c r="C6654" t="s">
        <v>97</v>
      </c>
      <c r="D6654" t="str">
        <f>CONCATENATE("3513",A6654,B6654,C6654,TEXT(F6654,REPT("0",3)))</f>
        <v>3513130014001400016</v>
      </c>
      <c r="E6654">
        <v>45</v>
      </c>
      <c r="F6654">
        <v>16</v>
      </c>
      <c r="G6654" t="s">
        <v>308</v>
      </c>
      <c r="H6654" t="s">
        <v>602</v>
      </c>
      <c r="I6654" t="s">
        <v>600</v>
      </c>
      <c r="J6654" t="s">
        <v>51</v>
      </c>
      <c r="K6654" t="s">
        <v>23</v>
      </c>
      <c r="L6654" t="str">
        <f>VLOOKUP(K6654,Sheet2!$A$1:$B$105,2,FALSE)</f>
        <v>Cek outlier harga (r417/r416) per kabupaten per komoditas.</v>
      </c>
    </row>
    <row r="6655" spans="1:12">
      <c r="A6655">
        <v>130</v>
      </c>
      <c r="B6655" t="s">
        <v>288</v>
      </c>
      <c r="C6655" t="s">
        <v>97</v>
      </c>
      <c r="D6655" t="str">
        <f>CONCATENATE("3513",A6655,B6655,C6655,TEXT(F6655,REPT("0",3)))</f>
        <v>3513130014001400021</v>
      </c>
      <c r="E6655">
        <v>56</v>
      </c>
      <c r="F6655">
        <v>21</v>
      </c>
      <c r="G6655" t="s">
        <v>308</v>
      </c>
      <c r="H6655" t="s">
        <v>602</v>
      </c>
      <c r="I6655" t="s">
        <v>600</v>
      </c>
      <c r="J6655" t="s">
        <v>51</v>
      </c>
      <c r="K6655" t="s">
        <v>23</v>
      </c>
      <c r="L6655" t="str">
        <f>VLOOKUP(K6655,Sheet2!$A$1:$B$105,2,FALSE)</f>
        <v>Cek outlier harga (r417/r416) per kabupaten per komoditas.</v>
      </c>
    </row>
    <row r="6656" spans="1:12">
      <c r="A6656">
        <v>130</v>
      </c>
      <c r="B6656" t="s">
        <v>288</v>
      </c>
      <c r="C6656" t="s">
        <v>97</v>
      </c>
      <c r="D6656" t="str">
        <f>CONCATENATE("3513",A6656,B6656,C6656,TEXT(F6656,REPT("0",3)))</f>
        <v>3513130014001400023</v>
      </c>
      <c r="E6656">
        <v>58</v>
      </c>
      <c r="F6656">
        <v>23</v>
      </c>
      <c r="G6656" t="s">
        <v>308</v>
      </c>
      <c r="H6656" t="s">
        <v>602</v>
      </c>
      <c r="I6656" t="s">
        <v>600</v>
      </c>
      <c r="J6656" t="s">
        <v>51</v>
      </c>
      <c r="K6656" t="s">
        <v>23</v>
      </c>
      <c r="L6656" t="str">
        <f>VLOOKUP(K6656,Sheet2!$A$1:$B$105,2,FALSE)</f>
        <v>Cek outlier harga (r417/r416) per kabupaten per komoditas.</v>
      </c>
    </row>
    <row r="6657" spans="1:12">
      <c r="A6657">
        <v>130</v>
      </c>
      <c r="B6657" t="s">
        <v>288</v>
      </c>
      <c r="C6657" t="s">
        <v>97</v>
      </c>
      <c r="D6657" t="str">
        <f>CONCATENATE("3513",A6657,B6657,C6657,TEXT(F6657,REPT("0",3)))</f>
        <v>3513130014001400028</v>
      </c>
      <c r="E6657">
        <v>73</v>
      </c>
      <c r="F6657">
        <v>28</v>
      </c>
      <c r="G6657" t="s">
        <v>308</v>
      </c>
      <c r="H6657" t="s">
        <v>602</v>
      </c>
      <c r="I6657" t="s">
        <v>600</v>
      </c>
      <c r="J6657" t="s">
        <v>51</v>
      </c>
      <c r="K6657" t="s">
        <v>46</v>
      </c>
      <c r="L6657" t="str">
        <f>VLOOKUP(K6657,Sheet2!$A$1:$B$105,2,FALSE)</f>
        <v>Cek outlier nilai ijon per kabupaten per komoditas. Perlu dipastikan bahwa isian sudah dalam bentuk 000 Rp.</v>
      </c>
    </row>
    <row r="6658" spans="1:12">
      <c r="A6658">
        <v>130</v>
      </c>
      <c r="B6658" t="s">
        <v>288</v>
      </c>
      <c r="C6658" t="s">
        <v>97</v>
      </c>
      <c r="D6658" t="str">
        <f>CONCATENATE("3513",A6658,B6658,C6658,TEXT(F6658,REPT("0",3)))</f>
        <v>3513130014001400028</v>
      </c>
      <c r="E6658">
        <v>73</v>
      </c>
      <c r="F6658">
        <v>28</v>
      </c>
      <c r="G6658" t="s">
        <v>308</v>
      </c>
      <c r="H6658" t="s">
        <v>602</v>
      </c>
      <c r="I6658" t="s">
        <v>600</v>
      </c>
      <c r="J6658" t="s">
        <v>51</v>
      </c>
      <c r="K6658" t="s">
        <v>23</v>
      </c>
      <c r="L6658" t="str">
        <f>VLOOKUP(K6658,Sheet2!$A$1:$B$105,2,FALSE)</f>
        <v>Cek outlier harga (r417/r416) per kabupaten per komoditas.</v>
      </c>
    </row>
    <row r="6659" spans="1:12">
      <c r="A6659">
        <v>130</v>
      </c>
      <c r="B6659" t="s">
        <v>288</v>
      </c>
      <c r="C6659" t="s">
        <v>97</v>
      </c>
      <c r="D6659" t="str">
        <f>CONCATENATE("3513",A6659,B6659,C6659,TEXT(F6659,REPT("0",3)))</f>
        <v>3513130014001400036</v>
      </c>
      <c r="E6659">
        <v>89</v>
      </c>
      <c r="F6659">
        <v>36</v>
      </c>
      <c r="G6659" t="s">
        <v>308</v>
      </c>
      <c r="H6659" t="s">
        <v>602</v>
      </c>
      <c r="I6659" t="s">
        <v>600</v>
      </c>
      <c r="J6659" t="s">
        <v>51</v>
      </c>
      <c r="K6659" t="s">
        <v>46</v>
      </c>
      <c r="L6659" t="str">
        <f>VLOOKUP(K6659,Sheet2!$A$1:$B$105,2,FALSE)</f>
        <v>Cek outlier nilai ijon per kabupaten per komoditas. Perlu dipastikan bahwa isian sudah dalam bentuk 000 Rp.</v>
      </c>
    </row>
    <row r="6660" spans="1:12">
      <c r="A6660">
        <v>130</v>
      </c>
      <c r="B6660" t="s">
        <v>288</v>
      </c>
      <c r="C6660" t="s">
        <v>97</v>
      </c>
      <c r="D6660" t="str">
        <f>CONCATENATE("3513",A6660,B6660,C6660,TEXT(F6660,REPT("0",3)))</f>
        <v>3513130014001400037</v>
      </c>
      <c r="E6660">
        <v>94</v>
      </c>
      <c r="F6660">
        <v>37</v>
      </c>
      <c r="G6660" t="s">
        <v>308</v>
      </c>
      <c r="H6660" t="s">
        <v>602</v>
      </c>
      <c r="I6660" t="s">
        <v>600</v>
      </c>
      <c r="J6660" t="s">
        <v>51</v>
      </c>
      <c r="K6660" t="s">
        <v>24</v>
      </c>
      <c r="L6660" t="str">
        <f>VLOOKUP(K6660,Sheet2!$A$1:$B$105,2,FALSE)</f>
        <v>Cek outlier produktivitas (r416/r412) per kabupaten per komoditas.</v>
      </c>
    </row>
    <row r="6661" spans="1:12">
      <c r="A6661">
        <v>130</v>
      </c>
      <c r="B6661" t="s">
        <v>288</v>
      </c>
      <c r="C6661" t="s">
        <v>97</v>
      </c>
      <c r="D6661" t="str">
        <f>CONCATENATE("3513",A6661,B6661,C6661,TEXT(F6661,REPT("0",3)))</f>
        <v>3513130014001400042</v>
      </c>
      <c r="E6661">
        <v>99</v>
      </c>
      <c r="F6661">
        <v>42</v>
      </c>
      <c r="G6661" t="s">
        <v>308</v>
      </c>
      <c r="H6661" t="s">
        <v>602</v>
      </c>
      <c r="I6661" t="s">
        <v>600</v>
      </c>
      <c r="J6661" t="s">
        <v>51</v>
      </c>
      <c r="K6661" t="s">
        <v>46</v>
      </c>
      <c r="L6661" t="str">
        <f>VLOOKUP(K6661,Sheet2!$A$1:$B$105,2,FALSE)</f>
        <v>Cek outlier nilai ijon per kabupaten per komoditas. Perlu dipastikan bahwa isian sudah dalam bentuk 000 Rp.</v>
      </c>
    </row>
    <row r="6662" spans="1:12">
      <c r="A6662">
        <v>130</v>
      </c>
      <c r="B6662" t="s">
        <v>288</v>
      </c>
      <c r="C6662" t="s">
        <v>97</v>
      </c>
      <c r="D6662" t="str">
        <f>CONCATENATE("3513",A6662,B6662,C6662,TEXT(F6662,REPT("0",3)))</f>
        <v>3513130014001400043</v>
      </c>
      <c r="E6662">
        <v>100</v>
      </c>
      <c r="F6662">
        <v>43</v>
      </c>
      <c r="G6662" t="s">
        <v>308</v>
      </c>
      <c r="H6662" t="s">
        <v>602</v>
      </c>
      <c r="I6662" t="s">
        <v>600</v>
      </c>
      <c r="J6662" t="s">
        <v>51</v>
      </c>
      <c r="K6662" t="s">
        <v>24</v>
      </c>
      <c r="L6662" t="str">
        <f>VLOOKUP(K6662,Sheet2!$A$1:$B$105,2,FALSE)</f>
        <v>Cek outlier produktivitas (r416/r412) per kabupaten per komoditas.</v>
      </c>
    </row>
    <row r="6663" spans="1:12">
      <c r="A6663">
        <v>130</v>
      </c>
      <c r="B6663" t="s">
        <v>288</v>
      </c>
      <c r="C6663" t="s">
        <v>97</v>
      </c>
      <c r="D6663" t="str">
        <f>CONCATENATE("3513",A6663,B6663,C6663,TEXT(F6663,REPT("0",3)))</f>
        <v>3513130014001400044</v>
      </c>
      <c r="E6663">
        <v>101</v>
      </c>
      <c r="F6663">
        <v>44</v>
      </c>
      <c r="G6663" t="s">
        <v>308</v>
      </c>
      <c r="H6663" t="s">
        <v>602</v>
      </c>
      <c r="I6663" t="s">
        <v>600</v>
      </c>
      <c r="J6663" t="s">
        <v>51</v>
      </c>
      <c r="K6663" t="s">
        <v>58</v>
      </c>
      <c r="L6663" t="str">
        <f>VLOOKUP(K6663,Sheet2!$A$1:$B$105,2,FALSE)</f>
        <v>r704 tidak ada kode 2 tp ada nilai pembibitan di 717; ada isian kode 1 tetapi ada isian 717 dan 718 (704 ≠2, 717 ≠blank, 704 =! 1, 717,718 ≠ blank)</v>
      </c>
    </row>
    <row r="6664" spans="1:12">
      <c r="A6664">
        <v>130</v>
      </c>
      <c r="B6664" t="s">
        <v>288</v>
      </c>
      <c r="C6664" t="s">
        <v>97</v>
      </c>
      <c r="D6664" t="str">
        <f>CONCATENATE("3513",A6664,B6664,C6664,TEXT(F6664,REPT("0",3)))</f>
        <v>3513130014001400044</v>
      </c>
      <c r="E6664">
        <v>101</v>
      </c>
      <c r="F6664">
        <v>44</v>
      </c>
      <c r="G6664" t="s">
        <v>308</v>
      </c>
      <c r="H6664" t="s">
        <v>602</v>
      </c>
      <c r="I6664" t="s">
        <v>600</v>
      </c>
      <c r="J6664" t="s">
        <v>51</v>
      </c>
      <c r="K6664" t="s">
        <v>59</v>
      </c>
      <c r="L6664" t="str">
        <f>VLOOKUP(K6664,Sheet2!$A$1:$B$105,2,FALSE)</f>
        <v>Pengecekan kewajaran harga per unit satuan (r718 dibagi 717) komoditas tanaman kehutanan hasil usaha pembibitan tanaman kehutanan yang &lt;5 ribu atau &gt; =200 ribu</v>
      </c>
    </row>
    <row r="6665" spans="1:12">
      <c r="A6665">
        <v>130</v>
      </c>
      <c r="B6665" t="s">
        <v>288</v>
      </c>
      <c r="C6665" t="s">
        <v>97</v>
      </c>
      <c r="D6665" t="str">
        <f>CONCATENATE("3513",A6665,B6665,C6665,TEXT(F6665,REPT("0",3)))</f>
        <v>3513130014001400045</v>
      </c>
      <c r="E6665">
        <v>102</v>
      </c>
      <c r="F6665">
        <v>45</v>
      </c>
      <c r="G6665" t="s">
        <v>308</v>
      </c>
      <c r="H6665" t="s">
        <v>602</v>
      </c>
      <c r="I6665" t="s">
        <v>600</v>
      </c>
      <c r="J6665" t="s">
        <v>51</v>
      </c>
      <c r="K6665" t="s">
        <v>24</v>
      </c>
      <c r="L6665" t="str">
        <f>VLOOKUP(K6665,Sheet2!$A$1:$B$105,2,FALSE)</f>
        <v>Cek outlier produktivitas (r416/r412) per kabupaten per komoditas.</v>
      </c>
    </row>
    <row r="6666" spans="1:12">
      <c r="A6666">
        <v>130</v>
      </c>
      <c r="B6666" t="s">
        <v>288</v>
      </c>
      <c r="C6666" t="s">
        <v>97</v>
      </c>
      <c r="D6666" t="str">
        <f>CONCATENATE("3513",A6666,B6666,C6666,TEXT(F6666,REPT("0",3)))</f>
        <v>3513130014001400057</v>
      </c>
      <c r="E6666">
        <v>126</v>
      </c>
      <c r="F6666">
        <v>57</v>
      </c>
      <c r="G6666" t="s">
        <v>308</v>
      </c>
      <c r="H6666" t="s">
        <v>602</v>
      </c>
      <c r="I6666" t="s">
        <v>600</v>
      </c>
      <c r="J6666" t="s">
        <v>51</v>
      </c>
      <c r="K6666" t="s">
        <v>24</v>
      </c>
      <c r="L6666" t="str">
        <f>VLOOKUP(K6666,Sheet2!$A$1:$B$105,2,FALSE)</f>
        <v>Cek outlier produktivitas (r416/r412) per kabupaten per komoditas.</v>
      </c>
    </row>
    <row r="6667" spans="1:12">
      <c r="A6667">
        <v>130</v>
      </c>
      <c r="B6667" t="s">
        <v>288</v>
      </c>
      <c r="C6667" t="s">
        <v>97</v>
      </c>
      <c r="D6667" t="str">
        <f>CONCATENATE("3513",A6667,B6667,C6667,TEXT(F6667,REPT("0",3)))</f>
        <v>3513130014001400058</v>
      </c>
      <c r="E6667">
        <v>127</v>
      </c>
      <c r="F6667">
        <v>58</v>
      </c>
      <c r="G6667" t="s">
        <v>308</v>
      </c>
      <c r="H6667" t="s">
        <v>602</v>
      </c>
      <c r="I6667" t="s">
        <v>600</v>
      </c>
      <c r="J6667" t="s">
        <v>51</v>
      </c>
      <c r="K6667" t="s">
        <v>23</v>
      </c>
      <c r="L6667" t="str">
        <f>VLOOKUP(K6667,Sheet2!$A$1:$B$105,2,FALSE)</f>
        <v>Cek outlier harga (r417/r416) per kabupaten per komoditas.</v>
      </c>
    </row>
    <row r="6668" spans="1:12">
      <c r="A6668">
        <v>130</v>
      </c>
      <c r="B6668" t="s">
        <v>288</v>
      </c>
      <c r="C6668" t="s">
        <v>14</v>
      </c>
      <c r="D6668" t="str">
        <f>CONCATENATE("3513",A6668,B6668,C6668,TEXT(F6668,REPT("0",3)))</f>
        <v>3513130014001500002</v>
      </c>
      <c r="E6668">
        <v>3</v>
      </c>
      <c r="F6668">
        <v>2</v>
      </c>
      <c r="G6668" t="s">
        <v>363</v>
      </c>
      <c r="H6668" t="s">
        <v>637</v>
      </c>
      <c r="I6668" t="s">
        <v>600</v>
      </c>
      <c r="J6668" t="s">
        <v>253</v>
      </c>
      <c r="K6668" t="s">
        <v>20</v>
      </c>
      <c r="L6668" t="str">
        <f>VLOOKUP(K6668,Sheet2!$A$1:$B$105,2,FALSE)</f>
        <v>Cek outlier HORTI harga per satuan produksi (per kg) per komoditas</v>
      </c>
    </row>
    <row r="6669" spans="1:12">
      <c r="A6669">
        <v>130</v>
      </c>
      <c r="B6669" t="s">
        <v>288</v>
      </c>
      <c r="C6669" t="s">
        <v>14</v>
      </c>
      <c r="D6669" t="str">
        <f>CONCATENATE("3513",A6669,B6669,C6669,TEXT(F6669,REPT("0",3)))</f>
        <v>3513130014001500003</v>
      </c>
      <c r="E6669">
        <v>4</v>
      </c>
      <c r="F6669">
        <v>3</v>
      </c>
      <c r="G6669" t="s">
        <v>363</v>
      </c>
      <c r="H6669" t="s">
        <v>637</v>
      </c>
      <c r="I6669" t="s">
        <v>600</v>
      </c>
      <c r="J6669" t="s">
        <v>253</v>
      </c>
      <c r="K6669" t="s">
        <v>20</v>
      </c>
      <c r="L6669" t="str">
        <f>VLOOKUP(K6669,Sheet2!$A$1:$B$105,2,FALSE)</f>
        <v>Cek outlier HORTI harga per satuan produksi (per kg) per komoditas</v>
      </c>
    </row>
    <row r="6670" spans="1:12">
      <c r="A6670">
        <v>130</v>
      </c>
      <c r="B6670" t="s">
        <v>288</v>
      </c>
      <c r="C6670" t="s">
        <v>14</v>
      </c>
      <c r="D6670" t="str">
        <f>CONCATENATE("3513",A6670,B6670,C6670,TEXT(F6670,REPT("0",3)))</f>
        <v>3513130014001500004</v>
      </c>
      <c r="E6670">
        <v>6</v>
      </c>
      <c r="F6670">
        <v>4</v>
      </c>
      <c r="G6670" t="s">
        <v>363</v>
      </c>
      <c r="H6670" t="s">
        <v>637</v>
      </c>
      <c r="I6670" t="s">
        <v>600</v>
      </c>
      <c r="J6670" t="s">
        <v>253</v>
      </c>
      <c r="K6670" t="s">
        <v>24</v>
      </c>
      <c r="L6670" t="str">
        <f>VLOOKUP(K6670,Sheet2!$A$1:$B$105,2,FALSE)</f>
        <v>Cek outlier produktivitas (r416/r412) per kabupaten per komoditas.</v>
      </c>
    </row>
    <row r="6671" spans="1:12">
      <c r="A6671">
        <v>130</v>
      </c>
      <c r="B6671" t="s">
        <v>288</v>
      </c>
      <c r="C6671" t="s">
        <v>14</v>
      </c>
      <c r="D6671" t="str">
        <f>CONCATENATE("3513",A6671,B6671,C6671,TEXT(F6671,REPT("0",3)))</f>
        <v>3513130014001500005</v>
      </c>
      <c r="E6671">
        <v>7</v>
      </c>
      <c r="F6671">
        <v>5</v>
      </c>
      <c r="G6671" t="s">
        <v>363</v>
      </c>
      <c r="H6671" t="s">
        <v>637</v>
      </c>
      <c r="I6671" t="s">
        <v>600</v>
      </c>
      <c r="J6671" t="s">
        <v>253</v>
      </c>
      <c r="K6671" t="s">
        <v>20</v>
      </c>
      <c r="L6671" t="str">
        <f>VLOOKUP(K6671,Sheet2!$A$1:$B$105,2,FALSE)</f>
        <v>Cek outlier HORTI harga per satuan produksi (per kg) per komoditas</v>
      </c>
    </row>
    <row r="6672" spans="1:12">
      <c r="A6672">
        <v>130</v>
      </c>
      <c r="B6672" t="s">
        <v>288</v>
      </c>
      <c r="C6672" t="s">
        <v>14</v>
      </c>
      <c r="D6672" t="str">
        <f>CONCATENATE("3513",A6672,B6672,C6672,TEXT(F6672,REPT("0",3)))</f>
        <v>3513130014001500005</v>
      </c>
      <c r="E6672">
        <v>7</v>
      </c>
      <c r="F6672">
        <v>5</v>
      </c>
      <c r="G6672" t="s">
        <v>363</v>
      </c>
      <c r="H6672" t="s">
        <v>637</v>
      </c>
      <c r="I6672" t="s">
        <v>600</v>
      </c>
      <c r="J6672" t="s">
        <v>253</v>
      </c>
      <c r="K6672" t="s">
        <v>33</v>
      </c>
      <c r="L6672" t="str">
        <f>VLOOKUP(K6672,Sheet2!$A$1:$B$105,2,FALSE)</f>
        <v>Cek outlier nilai ijon (r516) per komoditas</v>
      </c>
    </row>
    <row r="6673" spans="1:12">
      <c r="A6673">
        <v>130</v>
      </c>
      <c r="B6673" t="s">
        <v>288</v>
      </c>
      <c r="C6673" t="s">
        <v>14</v>
      </c>
      <c r="D6673" t="str">
        <f>CONCATENATE("3513",A6673,B6673,C6673,TEXT(F6673,REPT("0",3)))</f>
        <v>3513130014001500006</v>
      </c>
      <c r="E6673">
        <v>8</v>
      </c>
      <c r="F6673">
        <v>6</v>
      </c>
      <c r="G6673" t="s">
        <v>363</v>
      </c>
      <c r="H6673" t="s">
        <v>637</v>
      </c>
      <c r="I6673" t="s">
        <v>600</v>
      </c>
      <c r="J6673" t="s">
        <v>253</v>
      </c>
      <c r="K6673" t="s">
        <v>20</v>
      </c>
      <c r="L6673" t="str">
        <f>VLOOKUP(K6673,Sheet2!$A$1:$B$105,2,FALSE)</f>
        <v>Cek outlier HORTI harga per satuan produksi (per kg) per komoditas</v>
      </c>
    </row>
    <row r="6674" spans="1:12">
      <c r="A6674">
        <v>130</v>
      </c>
      <c r="B6674" t="s">
        <v>288</v>
      </c>
      <c r="C6674" t="s">
        <v>14</v>
      </c>
      <c r="D6674" t="str">
        <f>CONCATENATE("3513",A6674,B6674,C6674,TEXT(F6674,REPT("0",3)))</f>
        <v>3513130014001500007</v>
      </c>
      <c r="E6674">
        <v>10</v>
      </c>
      <c r="F6674">
        <v>7</v>
      </c>
      <c r="G6674" t="s">
        <v>363</v>
      </c>
      <c r="H6674" t="s">
        <v>637</v>
      </c>
      <c r="I6674" t="s">
        <v>600</v>
      </c>
      <c r="J6674" t="s">
        <v>253</v>
      </c>
      <c r="K6674" t="s">
        <v>33</v>
      </c>
      <c r="L6674" t="str">
        <f>VLOOKUP(K6674,Sheet2!$A$1:$B$105,2,FALSE)</f>
        <v>Cek outlier nilai ijon (r516) per komoditas</v>
      </c>
    </row>
    <row r="6675" spans="1:12">
      <c r="A6675">
        <v>130</v>
      </c>
      <c r="B6675" t="s">
        <v>288</v>
      </c>
      <c r="C6675" t="s">
        <v>14</v>
      </c>
      <c r="D6675" t="str">
        <f>CONCATENATE("3513",A6675,B6675,C6675,TEXT(F6675,REPT("0",3)))</f>
        <v>3513130014001500010</v>
      </c>
      <c r="E6675">
        <v>17</v>
      </c>
      <c r="F6675">
        <v>10</v>
      </c>
      <c r="G6675" t="s">
        <v>363</v>
      </c>
      <c r="H6675" t="s">
        <v>637</v>
      </c>
      <c r="I6675" t="s">
        <v>600</v>
      </c>
      <c r="J6675" t="s">
        <v>253</v>
      </c>
      <c r="K6675" t="s">
        <v>20</v>
      </c>
      <c r="L6675" t="str">
        <f>VLOOKUP(K6675,Sheet2!$A$1:$B$105,2,FALSE)</f>
        <v>Cek outlier HORTI harga per satuan produksi (per kg) per komoditas</v>
      </c>
    </row>
    <row r="6676" spans="1:12">
      <c r="A6676">
        <v>130</v>
      </c>
      <c r="B6676" t="s">
        <v>288</v>
      </c>
      <c r="C6676" t="s">
        <v>14</v>
      </c>
      <c r="D6676" t="str">
        <f>CONCATENATE("3513",A6676,B6676,C6676,TEXT(F6676,REPT("0",3)))</f>
        <v>3513130014001500011</v>
      </c>
      <c r="E6676">
        <v>19</v>
      </c>
      <c r="F6676">
        <v>11</v>
      </c>
      <c r="G6676" t="s">
        <v>363</v>
      </c>
      <c r="H6676" t="s">
        <v>637</v>
      </c>
      <c r="I6676" t="s">
        <v>600</v>
      </c>
      <c r="J6676" t="s">
        <v>253</v>
      </c>
      <c r="K6676" t="s">
        <v>23</v>
      </c>
      <c r="L6676" t="str">
        <f>VLOOKUP(K6676,Sheet2!$A$1:$B$105,2,FALSE)</f>
        <v>Cek outlier harga (r417/r416) per kabupaten per komoditas.</v>
      </c>
    </row>
    <row r="6677" spans="1:12">
      <c r="A6677">
        <v>130</v>
      </c>
      <c r="B6677" t="s">
        <v>288</v>
      </c>
      <c r="C6677" t="s">
        <v>14</v>
      </c>
      <c r="D6677" t="str">
        <f>CONCATENATE("3513",A6677,B6677,C6677,TEXT(F6677,REPT("0",3)))</f>
        <v>3513130014001500013</v>
      </c>
      <c r="E6677">
        <v>21</v>
      </c>
      <c r="F6677">
        <v>13</v>
      </c>
      <c r="G6677" t="s">
        <v>363</v>
      </c>
      <c r="H6677" t="s">
        <v>637</v>
      </c>
      <c r="I6677" t="s">
        <v>600</v>
      </c>
      <c r="J6677" t="s">
        <v>253</v>
      </c>
      <c r="K6677" t="s">
        <v>20</v>
      </c>
      <c r="L6677" t="str">
        <f>VLOOKUP(K6677,Sheet2!$A$1:$B$105,2,FALSE)</f>
        <v>Cek outlier HORTI harga per satuan produksi (per kg) per komoditas</v>
      </c>
    </row>
    <row r="6678" spans="1:12">
      <c r="A6678">
        <v>130</v>
      </c>
      <c r="B6678" t="s">
        <v>288</v>
      </c>
      <c r="C6678" t="s">
        <v>14</v>
      </c>
      <c r="D6678" t="str">
        <f>CONCATENATE("3513",A6678,B6678,C6678,TEXT(F6678,REPT("0",3)))</f>
        <v>3513130014001500015</v>
      </c>
      <c r="E6678">
        <v>22</v>
      </c>
      <c r="F6678">
        <v>15</v>
      </c>
      <c r="G6678" t="s">
        <v>363</v>
      </c>
      <c r="H6678" t="s">
        <v>637</v>
      </c>
      <c r="I6678" t="s">
        <v>600</v>
      </c>
      <c r="J6678" t="s">
        <v>253</v>
      </c>
      <c r="K6678" t="s">
        <v>46</v>
      </c>
      <c r="L6678" t="str">
        <f>VLOOKUP(K6678,Sheet2!$A$1:$B$105,2,FALSE)</f>
        <v>Cek outlier nilai ijon per kabupaten per komoditas. Perlu dipastikan bahwa isian sudah dalam bentuk 000 Rp.</v>
      </c>
    </row>
    <row r="6679" spans="1:12">
      <c r="A6679">
        <v>130</v>
      </c>
      <c r="B6679" t="s">
        <v>288</v>
      </c>
      <c r="C6679" t="s">
        <v>14</v>
      </c>
      <c r="D6679" t="str">
        <f>CONCATENATE("3513",A6679,B6679,C6679,TEXT(F6679,REPT("0",3)))</f>
        <v>3513130014001500018</v>
      </c>
      <c r="E6679">
        <v>29</v>
      </c>
      <c r="F6679">
        <v>18</v>
      </c>
      <c r="G6679" t="s">
        <v>363</v>
      </c>
      <c r="H6679" t="s">
        <v>637</v>
      </c>
      <c r="I6679" t="s">
        <v>600</v>
      </c>
      <c r="J6679" t="s">
        <v>253</v>
      </c>
      <c r="K6679" t="s">
        <v>23</v>
      </c>
      <c r="L6679" t="str">
        <f>VLOOKUP(K6679,Sheet2!$A$1:$B$105,2,FALSE)</f>
        <v>Cek outlier harga (r417/r416) per kabupaten per komoditas.</v>
      </c>
    </row>
    <row r="6680" spans="1:12">
      <c r="A6680">
        <v>130</v>
      </c>
      <c r="B6680" t="s">
        <v>288</v>
      </c>
      <c r="C6680" t="s">
        <v>14</v>
      </c>
      <c r="D6680" t="str">
        <f>CONCATENATE("3513",A6680,B6680,C6680,TEXT(F6680,REPT("0",3)))</f>
        <v>3513130014001500021</v>
      </c>
      <c r="E6680">
        <v>32</v>
      </c>
      <c r="F6680">
        <v>21</v>
      </c>
      <c r="G6680" t="s">
        <v>363</v>
      </c>
      <c r="H6680" t="s">
        <v>637</v>
      </c>
      <c r="I6680" t="s">
        <v>600</v>
      </c>
      <c r="J6680" t="s">
        <v>253</v>
      </c>
      <c r="K6680" t="s">
        <v>23</v>
      </c>
      <c r="L6680" t="str">
        <f>VLOOKUP(K6680,Sheet2!$A$1:$B$105,2,FALSE)</f>
        <v>Cek outlier harga (r417/r416) per kabupaten per komoditas.</v>
      </c>
    </row>
    <row r="6681" spans="1:12">
      <c r="A6681">
        <v>130</v>
      </c>
      <c r="B6681" t="s">
        <v>288</v>
      </c>
      <c r="C6681" t="s">
        <v>14</v>
      </c>
      <c r="D6681" t="str">
        <f>CONCATENATE("3513",A6681,B6681,C6681,TEXT(F6681,REPT("0",3)))</f>
        <v>3513130014001500023</v>
      </c>
      <c r="E6681">
        <v>34</v>
      </c>
      <c r="F6681">
        <v>23</v>
      </c>
      <c r="G6681" t="s">
        <v>363</v>
      </c>
      <c r="H6681" t="s">
        <v>637</v>
      </c>
      <c r="I6681" t="s">
        <v>600</v>
      </c>
      <c r="J6681" t="s">
        <v>253</v>
      </c>
      <c r="K6681" t="s">
        <v>46</v>
      </c>
      <c r="L6681" t="str">
        <f>VLOOKUP(K6681,Sheet2!$A$1:$B$105,2,FALSE)</f>
        <v>Cek outlier nilai ijon per kabupaten per komoditas. Perlu dipastikan bahwa isian sudah dalam bentuk 000 Rp.</v>
      </c>
    </row>
    <row r="6682" spans="1:12">
      <c r="A6682">
        <v>130</v>
      </c>
      <c r="B6682" t="s">
        <v>288</v>
      </c>
      <c r="C6682" t="s">
        <v>14</v>
      </c>
      <c r="D6682" t="str">
        <f>CONCATENATE("3513",A6682,B6682,C6682,TEXT(F6682,REPT("0",3)))</f>
        <v>3513130014001500023</v>
      </c>
      <c r="E6682">
        <v>34</v>
      </c>
      <c r="F6682">
        <v>23</v>
      </c>
      <c r="G6682" t="s">
        <v>363</v>
      </c>
      <c r="H6682" t="s">
        <v>637</v>
      </c>
      <c r="I6682" t="s">
        <v>600</v>
      </c>
      <c r="J6682" t="s">
        <v>253</v>
      </c>
      <c r="K6682" t="s">
        <v>23</v>
      </c>
      <c r="L6682" t="str">
        <f>VLOOKUP(K6682,Sheet2!$A$1:$B$105,2,FALSE)</f>
        <v>Cek outlier harga (r417/r416) per kabupaten per komoditas.</v>
      </c>
    </row>
    <row r="6683" spans="1:12">
      <c r="A6683">
        <v>130</v>
      </c>
      <c r="B6683" t="s">
        <v>288</v>
      </c>
      <c r="C6683" t="s">
        <v>14</v>
      </c>
      <c r="D6683" t="str">
        <f>CONCATENATE("3513",A6683,B6683,C6683,TEXT(F6683,REPT("0",3)))</f>
        <v>3513130014001500024</v>
      </c>
      <c r="E6683">
        <v>35</v>
      </c>
      <c r="F6683">
        <v>24</v>
      </c>
      <c r="G6683" t="s">
        <v>363</v>
      </c>
      <c r="H6683" t="s">
        <v>637</v>
      </c>
      <c r="I6683" t="s">
        <v>600</v>
      </c>
      <c r="J6683" t="s">
        <v>253</v>
      </c>
      <c r="K6683" t="s">
        <v>20</v>
      </c>
      <c r="L6683" t="str">
        <f>VLOOKUP(K6683,Sheet2!$A$1:$B$105,2,FALSE)</f>
        <v>Cek outlier HORTI harga per satuan produksi (per kg) per komoditas</v>
      </c>
    </row>
    <row r="6684" spans="1:12">
      <c r="A6684">
        <v>130</v>
      </c>
      <c r="B6684" t="s">
        <v>288</v>
      </c>
      <c r="C6684" t="s">
        <v>14</v>
      </c>
      <c r="D6684" t="str">
        <f>CONCATENATE("3513",A6684,B6684,C6684,TEXT(F6684,REPT("0",3)))</f>
        <v>3513130014001500025</v>
      </c>
      <c r="E6684">
        <v>39</v>
      </c>
      <c r="F6684">
        <v>25</v>
      </c>
      <c r="G6684" t="s">
        <v>363</v>
      </c>
      <c r="H6684" t="s">
        <v>637</v>
      </c>
      <c r="I6684" t="s">
        <v>600</v>
      </c>
      <c r="J6684" t="s">
        <v>253</v>
      </c>
      <c r="K6684" t="s">
        <v>315</v>
      </c>
      <c r="L6684" t="str">
        <f>VLOOKUP(K6684,Sheet2!$A$1:$B$105,2,FALSE)</f>
        <v>Cek outlier nilai produksi bibit per kabupaten per komoditas. Perlu dipastikan bahwa isian sudah dalam bentuk 000 Rp.</v>
      </c>
    </row>
    <row r="6685" spans="1:12">
      <c r="A6685">
        <v>130</v>
      </c>
      <c r="B6685" t="s">
        <v>288</v>
      </c>
      <c r="C6685" t="s">
        <v>14</v>
      </c>
      <c r="D6685" t="str">
        <f>CONCATENATE("3513",A6685,B6685,C6685,TEXT(F6685,REPT("0",3)))</f>
        <v>3513130014001500025</v>
      </c>
      <c r="E6685">
        <v>39</v>
      </c>
      <c r="F6685">
        <v>25</v>
      </c>
      <c r="G6685" t="s">
        <v>363</v>
      </c>
      <c r="H6685" t="s">
        <v>637</v>
      </c>
      <c r="I6685" t="s">
        <v>600</v>
      </c>
      <c r="J6685" t="s">
        <v>253</v>
      </c>
      <c r="K6685" t="s">
        <v>23</v>
      </c>
      <c r="L6685" t="str">
        <f>VLOOKUP(K6685,Sheet2!$A$1:$B$105,2,FALSE)</f>
        <v>Cek outlier harga (r417/r416) per kabupaten per komoditas.</v>
      </c>
    </row>
    <row r="6686" spans="1:12">
      <c r="A6686">
        <v>130</v>
      </c>
      <c r="B6686" t="s">
        <v>288</v>
      </c>
      <c r="C6686" t="s">
        <v>14</v>
      </c>
      <c r="D6686" t="str">
        <f>CONCATENATE("3513",A6686,B6686,C6686,TEXT(F6686,REPT("0",3)))</f>
        <v>3513130014001500042</v>
      </c>
      <c r="E6686">
        <v>93</v>
      </c>
      <c r="F6686">
        <v>42</v>
      </c>
      <c r="G6686" t="s">
        <v>363</v>
      </c>
      <c r="H6686" t="s">
        <v>637</v>
      </c>
      <c r="I6686" t="s">
        <v>600</v>
      </c>
      <c r="J6686" t="s">
        <v>253</v>
      </c>
      <c r="K6686" t="s">
        <v>20</v>
      </c>
      <c r="L6686" t="str">
        <f>VLOOKUP(K6686,Sheet2!$A$1:$B$105,2,FALSE)</f>
        <v>Cek outlier HORTI harga per satuan produksi (per kg) per komoditas</v>
      </c>
    </row>
    <row r="6687" spans="1:12">
      <c r="A6687">
        <v>130</v>
      </c>
      <c r="B6687" t="s">
        <v>288</v>
      </c>
      <c r="C6687" t="s">
        <v>101</v>
      </c>
      <c r="D6687" t="str">
        <f>CONCATENATE("3513",A6687,B6687,C6687,TEXT(F6687,REPT("0",3)))</f>
        <v>3513130014001600001</v>
      </c>
      <c r="E6687">
        <v>2</v>
      </c>
      <c r="F6687">
        <v>1</v>
      </c>
      <c r="G6687" t="s">
        <v>291</v>
      </c>
      <c r="H6687" t="s">
        <v>602</v>
      </c>
      <c r="I6687" t="s">
        <v>600</v>
      </c>
      <c r="J6687" t="s">
        <v>235</v>
      </c>
      <c r="K6687" t="s">
        <v>24</v>
      </c>
      <c r="L6687" t="str">
        <f>VLOOKUP(K6687,Sheet2!$A$1:$B$105,2,FALSE)</f>
        <v>Cek outlier produktivitas (r416/r412) per kabupaten per komoditas.</v>
      </c>
    </row>
    <row r="6688" spans="1:12">
      <c r="A6688">
        <v>130</v>
      </c>
      <c r="B6688" t="s">
        <v>288</v>
      </c>
      <c r="C6688" t="s">
        <v>101</v>
      </c>
      <c r="D6688" t="str">
        <f>CONCATENATE("3513",A6688,B6688,C6688,TEXT(F6688,REPT("0",3)))</f>
        <v>3513130014001600002</v>
      </c>
      <c r="E6688">
        <v>3</v>
      </c>
      <c r="F6688">
        <v>2</v>
      </c>
      <c r="G6688" t="s">
        <v>291</v>
      </c>
      <c r="H6688" t="s">
        <v>602</v>
      </c>
      <c r="I6688" t="s">
        <v>600</v>
      </c>
      <c r="J6688" t="s">
        <v>235</v>
      </c>
      <c r="K6688" t="s">
        <v>23</v>
      </c>
      <c r="L6688" t="str">
        <f>VLOOKUP(K6688,Sheet2!$A$1:$B$105,2,FALSE)</f>
        <v>Cek outlier harga (r417/r416) per kabupaten per komoditas.</v>
      </c>
    </row>
    <row r="6689" spans="1:12">
      <c r="A6689">
        <v>130</v>
      </c>
      <c r="B6689" t="s">
        <v>288</v>
      </c>
      <c r="C6689" t="s">
        <v>101</v>
      </c>
      <c r="D6689" t="str">
        <f>CONCATENATE("3513",A6689,B6689,C6689,TEXT(F6689,REPT("0",3)))</f>
        <v>3513130014001600003</v>
      </c>
      <c r="E6689">
        <v>5</v>
      </c>
      <c r="F6689">
        <v>3</v>
      </c>
      <c r="G6689" t="s">
        <v>291</v>
      </c>
      <c r="H6689" t="s">
        <v>602</v>
      </c>
      <c r="I6689" t="s">
        <v>600</v>
      </c>
      <c r="J6689" t="s">
        <v>235</v>
      </c>
      <c r="K6689" t="s">
        <v>23</v>
      </c>
      <c r="L6689" t="str">
        <f>VLOOKUP(K6689,Sheet2!$A$1:$B$105,2,FALSE)</f>
        <v>Cek outlier harga (r417/r416) per kabupaten per komoditas.</v>
      </c>
    </row>
    <row r="6690" spans="1:12">
      <c r="A6690">
        <v>130</v>
      </c>
      <c r="B6690" t="s">
        <v>288</v>
      </c>
      <c r="C6690" t="s">
        <v>101</v>
      </c>
      <c r="D6690" t="str">
        <f>CONCATENATE("3513",A6690,B6690,C6690,TEXT(F6690,REPT("0",3)))</f>
        <v>3513130014001600005</v>
      </c>
      <c r="E6690">
        <v>7</v>
      </c>
      <c r="F6690">
        <v>5</v>
      </c>
      <c r="G6690" t="s">
        <v>291</v>
      </c>
      <c r="H6690" t="s">
        <v>602</v>
      </c>
      <c r="I6690" t="s">
        <v>600</v>
      </c>
      <c r="J6690" t="s">
        <v>290</v>
      </c>
      <c r="K6690" t="s">
        <v>23</v>
      </c>
      <c r="L6690" t="str">
        <f>VLOOKUP(K6690,Sheet2!$A$1:$B$105,2,FALSE)</f>
        <v>Cek outlier harga (r417/r416) per kabupaten per komoditas.</v>
      </c>
    </row>
    <row r="6691" spans="1:12">
      <c r="A6691">
        <v>130</v>
      </c>
      <c r="B6691" t="s">
        <v>288</v>
      </c>
      <c r="C6691" t="s">
        <v>101</v>
      </c>
      <c r="D6691" t="str">
        <f>CONCATENATE("3513",A6691,B6691,C6691,TEXT(F6691,REPT("0",3)))</f>
        <v>3513130014001600007</v>
      </c>
      <c r="E6691">
        <v>10</v>
      </c>
      <c r="F6691">
        <v>7</v>
      </c>
      <c r="G6691" t="s">
        <v>291</v>
      </c>
      <c r="H6691" t="s">
        <v>602</v>
      </c>
      <c r="I6691" t="s">
        <v>600</v>
      </c>
      <c r="J6691" t="s">
        <v>235</v>
      </c>
      <c r="K6691" t="s">
        <v>23</v>
      </c>
      <c r="L6691" t="str">
        <f>VLOOKUP(K6691,Sheet2!$A$1:$B$105,2,FALSE)</f>
        <v>Cek outlier harga (r417/r416) per kabupaten per komoditas.</v>
      </c>
    </row>
    <row r="6692" spans="1:12">
      <c r="A6692">
        <v>130</v>
      </c>
      <c r="B6692" t="s">
        <v>288</v>
      </c>
      <c r="C6692" t="s">
        <v>101</v>
      </c>
      <c r="D6692" t="str">
        <f>CONCATENATE("3513",A6692,B6692,C6692,TEXT(F6692,REPT("0",3)))</f>
        <v>3513130014001600008</v>
      </c>
      <c r="E6692">
        <v>11</v>
      </c>
      <c r="F6692">
        <v>8</v>
      </c>
      <c r="G6692" t="s">
        <v>291</v>
      </c>
      <c r="H6692" t="s">
        <v>602</v>
      </c>
      <c r="I6692" t="s">
        <v>600</v>
      </c>
      <c r="J6692" t="s">
        <v>235</v>
      </c>
      <c r="K6692" t="s">
        <v>395</v>
      </c>
      <c r="L6692" t="str">
        <f>VLOOKUP(K6692,Sheet2!$A$1:$B$105,2,FALSE)</f>
        <v>kewajaran jumlah trip &lt;12 atau &gt;720 setahun (824 &gt;=720 atau 824 &lt;12)</v>
      </c>
    </row>
    <row r="6693" spans="1:12">
      <c r="A6693">
        <v>130</v>
      </c>
      <c r="B6693" t="s">
        <v>288</v>
      </c>
      <c r="C6693" t="s">
        <v>101</v>
      </c>
      <c r="D6693" t="str">
        <f>CONCATENATE("3513",A6693,B6693,C6693,TEXT(F6693,REPT("0",3)))</f>
        <v>3513130014001600008</v>
      </c>
      <c r="E6693">
        <v>11</v>
      </c>
      <c r="F6693">
        <v>8</v>
      </c>
      <c r="G6693" t="s">
        <v>291</v>
      </c>
      <c r="H6693" t="s">
        <v>602</v>
      </c>
      <c r="I6693" t="s">
        <v>600</v>
      </c>
      <c r="J6693" t="s">
        <v>235</v>
      </c>
      <c r="K6693" t="s">
        <v>23</v>
      </c>
      <c r="L6693" t="str">
        <f>VLOOKUP(K6693,Sheet2!$A$1:$B$105,2,FALSE)</f>
        <v>Cek outlier harga (r417/r416) per kabupaten per komoditas.</v>
      </c>
    </row>
    <row r="6694" spans="1:12">
      <c r="A6694">
        <v>130</v>
      </c>
      <c r="B6694" t="s">
        <v>288</v>
      </c>
      <c r="C6694" t="s">
        <v>101</v>
      </c>
      <c r="D6694" t="str">
        <f>CONCATENATE("3513",A6694,B6694,C6694,TEXT(F6694,REPT("0",3)))</f>
        <v>3513130014001600010</v>
      </c>
      <c r="E6694">
        <v>13</v>
      </c>
      <c r="F6694">
        <v>10</v>
      </c>
      <c r="G6694" t="s">
        <v>291</v>
      </c>
      <c r="H6694" t="s">
        <v>602</v>
      </c>
      <c r="I6694" t="s">
        <v>600</v>
      </c>
      <c r="J6694" t="s">
        <v>235</v>
      </c>
      <c r="K6694" t="s">
        <v>23</v>
      </c>
      <c r="L6694" t="str">
        <f>VLOOKUP(K6694,Sheet2!$A$1:$B$105,2,FALSE)</f>
        <v>Cek outlier harga (r417/r416) per kabupaten per komoditas.</v>
      </c>
    </row>
    <row r="6695" spans="1:12">
      <c r="A6695">
        <v>130</v>
      </c>
      <c r="B6695" t="s">
        <v>288</v>
      </c>
      <c r="C6695" t="s">
        <v>101</v>
      </c>
      <c r="D6695" t="str">
        <f>CONCATENATE("3513",A6695,B6695,C6695,TEXT(F6695,REPT("0",3)))</f>
        <v>3513130014001600014</v>
      </c>
      <c r="E6695">
        <v>18</v>
      </c>
      <c r="F6695">
        <v>14</v>
      </c>
      <c r="G6695" t="s">
        <v>291</v>
      </c>
      <c r="H6695" t="s">
        <v>602</v>
      </c>
      <c r="I6695" t="s">
        <v>600</v>
      </c>
      <c r="J6695" t="s">
        <v>235</v>
      </c>
      <c r="K6695" t="s">
        <v>23</v>
      </c>
      <c r="L6695" t="str">
        <f>VLOOKUP(K6695,Sheet2!$A$1:$B$105,2,FALSE)</f>
        <v>Cek outlier harga (r417/r416) per kabupaten per komoditas.</v>
      </c>
    </row>
    <row r="6696" spans="1:12">
      <c r="A6696">
        <v>130</v>
      </c>
      <c r="B6696" t="s">
        <v>288</v>
      </c>
      <c r="C6696" t="s">
        <v>101</v>
      </c>
      <c r="D6696" t="str">
        <f>CONCATENATE("3513",A6696,B6696,C6696,TEXT(F6696,REPT("0",3)))</f>
        <v>3513130014001600015</v>
      </c>
      <c r="E6696">
        <v>19</v>
      </c>
      <c r="F6696">
        <v>15</v>
      </c>
      <c r="G6696" t="s">
        <v>291</v>
      </c>
      <c r="H6696" t="s">
        <v>602</v>
      </c>
      <c r="I6696" t="s">
        <v>600</v>
      </c>
      <c r="J6696" t="s">
        <v>235</v>
      </c>
      <c r="K6696" t="s">
        <v>23</v>
      </c>
      <c r="L6696" t="str">
        <f>VLOOKUP(K6696,Sheet2!$A$1:$B$105,2,FALSE)</f>
        <v>Cek outlier harga (r417/r416) per kabupaten per komoditas.</v>
      </c>
    </row>
    <row r="6697" spans="1:12">
      <c r="A6697">
        <v>130</v>
      </c>
      <c r="B6697" t="s">
        <v>288</v>
      </c>
      <c r="C6697" t="s">
        <v>101</v>
      </c>
      <c r="D6697" t="str">
        <f>CONCATENATE("3513",A6697,B6697,C6697,TEXT(F6697,REPT("0",3)))</f>
        <v>3513130014001600018</v>
      </c>
      <c r="E6697">
        <v>24</v>
      </c>
      <c r="F6697">
        <v>18</v>
      </c>
      <c r="G6697" t="s">
        <v>291</v>
      </c>
      <c r="H6697" t="s">
        <v>602</v>
      </c>
      <c r="I6697" t="s">
        <v>600</v>
      </c>
      <c r="J6697" t="s">
        <v>235</v>
      </c>
      <c r="K6697" t="s">
        <v>23</v>
      </c>
      <c r="L6697" t="str">
        <f>VLOOKUP(K6697,Sheet2!$A$1:$B$105,2,FALSE)</f>
        <v>Cek outlier harga (r417/r416) per kabupaten per komoditas.</v>
      </c>
    </row>
    <row r="6698" spans="1:12">
      <c r="A6698">
        <v>130</v>
      </c>
      <c r="B6698" t="s">
        <v>288</v>
      </c>
      <c r="C6698" t="s">
        <v>101</v>
      </c>
      <c r="D6698" t="str">
        <f>CONCATENATE("3513",A6698,B6698,C6698,TEXT(F6698,REPT("0",3)))</f>
        <v>3513130014001600023</v>
      </c>
      <c r="E6698">
        <v>30</v>
      </c>
      <c r="F6698">
        <v>23</v>
      </c>
      <c r="G6698" t="s">
        <v>291</v>
      </c>
      <c r="H6698" t="s">
        <v>602</v>
      </c>
      <c r="I6698" t="s">
        <v>600</v>
      </c>
      <c r="J6698" t="s">
        <v>235</v>
      </c>
      <c r="K6698" t="s">
        <v>23</v>
      </c>
      <c r="L6698" t="str">
        <f>VLOOKUP(K6698,Sheet2!$A$1:$B$105,2,FALSE)</f>
        <v>Cek outlier harga (r417/r416) per kabupaten per komoditas.</v>
      </c>
    </row>
    <row r="6699" spans="1:12">
      <c r="A6699">
        <v>130</v>
      </c>
      <c r="B6699" t="s">
        <v>288</v>
      </c>
      <c r="C6699" t="s">
        <v>101</v>
      </c>
      <c r="D6699" t="str">
        <f>CONCATENATE("3513",A6699,B6699,C6699,TEXT(F6699,REPT("0",3)))</f>
        <v>3513130014001600024</v>
      </c>
      <c r="E6699">
        <v>32</v>
      </c>
      <c r="F6699">
        <v>24</v>
      </c>
      <c r="G6699" t="s">
        <v>291</v>
      </c>
      <c r="H6699" t="s">
        <v>602</v>
      </c>
      <c r="I6699" t="s">
        <v>600</v>
      </c>
      <c r="J6699" t="s">
        <v>235</v>
      </c>
      <c r="K6699" t="s">
        <v>20</v>
      </c>
      <c r="L6699" t="str">
        <f>VLOOKUP(K6699,Sheet2!$A$1:$B$105,2,FALSE)</f>
        <v>Cek outlier HORTI harga per satuan produksi (per kg) per komoditas</v>
      </c>
    </row>
    <row r="6700" spans="1:12">
      <c r="A6700">
        <v>130</v>
      </c>
      <c r="B6700" t="s">
        <v>288</v>
      </c>
      <c r="C6700" t="s">
        <v>101</v>
      </c>
      <c r="D6700" t="str">
        <f>CONCATENATE("3513",A6700,B6700,C6700,TEXT(F6700,REPT("0",3)))</f>
        <v>3513130014001600025</v>
      </c>
      <c r="E6700">
        <v>32</v>
      </c>
      <c r="F6700">
        <v>25</v>
      </c>
      <c r="G6700" t="s">
        <v>291</v>
      </c>
      <c r="H6700" t="s">
        <v>602</v>
      </c>
      <c r="I6700" t="s">
        <v>600</v>
      </c>
      <c r="J6700" t="s">
        <v>235</v>
      </c>
      <c r="K6700" t="s">
        <v>20</v>
      </c>
      <c r="L6700" t="str">
        <f>VLOOKUP(K6700,Sheet2!$A$1:$B$105,2,FALSE)</f>
        <v>Cek outlier HORTI harga per satuan produksi (per kg) per komoditas</v>
      </c>
    </row>
    <row r="6701" spans="1:12">
      <c r="A6701">
        <v>130</v>
      </c>
      <c r="B6701" t="s">
        <v>288</v>
      </c>
      <c r="C6701" t="s">
        <v>101</v>
      </c>
      <c r="D6701" t="str">
        <f>CONCATENATE("3513",A6701,B6701,C6701,TEXT(F6701,REPT("0",3)))</f>
        <v>3513130014001600026</v>
      </c>
      <c r="E6701">
        <v>33</v>
      </c>
      <c r="F6701">
        <v>26</v>
      </c>
      <c r="G6701" t="s">
        <v>291</v>
      </c>
      <c r="H6701" t="s">
        <v>602</v>
      </c>
      <c r="I6701" t="s">
        <v>600</v>
      </c>
      <c r="J6701" t="s">
        <v>235</v>
      </c>
      <c r="K6701" t="s">
        <v>23</v>
      </c>
      <c r="L6701" t="str">
        <f>VLOOKUP(K6701,Sheet2!$A$1:$B$105,2,FALSE)</f>
        <v>Cek outlier harga (r417/r416) per kabupaten per komoditas.</v>
      </c>
    </row>
    <row r="6702" spans="1:12">
      <c r="A6702">
        <v>130</v>
      </c>
      <c r="B6702" t="s">
        <v>288</v>
      </c>
      <c r="C6702" t="s">
        <v>101</v>
      </c>
      <c r="D6702" t="str">
        <f>CONCATENATE("3513",A6702,B6702,C6702,TEXT(F6702,REPT("0",3)))</f>
        <v>3513130014001600027</v>
      </c>
      <c r="E6702">
        <v>34</v>
      </c>
      <c r="F6702">
        <v>27</v>
      </c>
      <c r="G6702" t="s">
        <v>291</v>
      </c>
      <c r="H6702" t="s">
        <v>602</v>
      </c>
      <c r="I6702" t="s">
        <v>600</v>
      </c>
      <c r="J6702" t="s">
        <v>235</v>
      </c>
      <c r="K6702" t="s">
        <v>23</v>
      </c>
      <c r="L6702" t="str">
        <f>VLOOKUP(K6702,Sheet2!$A$1:$B$105,2,FALSE)</f>
        <v>Cek outlier harga (r417/r416) per kabupaten per komoditas.</v>
      </c>
    </row>
    <row r="6703" spans="1:12">
      <c r="A6703">
        <v>130</v>
      </c>
      <c r="B6703" t="s">
        <v>288</v>
      </c>
      <c r="C6703" t="s">
        <v>101</v>
      </c>
      <c r="D6703" t="str">
        <f>CONCATENATE("3513",A6703,B6703,C6703,TEXT(F6703,REPT("0",3)))</f>
        <v>3513130014001600030</v>
      </c>
      <c r="E6703">
        <v>37</v>
      </c>
      <c r="F6703">
        <v>30</v>
      </c>
      <c r="G6703" t="s">
        <v>291</v>
      </c>
      <c r="H6703" t="s">
        <v>602</v>
      </c>
      <c r="I6703" t="s">
        <v>600</v>
      </c>
      <c r="J6703" t="s">
        <v>235</v>
      </c>
      <c r="K6703" t="s">
        <v>20</v>
      </c>
      <c r="L6703" t="str">
        <f>VLOOKUP(K6703,Sheet2!$A$1:$B$105,2,FALSE)</f>
        <v>Cek outlier HORTI harga per satuan produksi (per kg) per komoditas</v>
      </c>
    </row>
    <row r="6704" spans="1:12">
      <c r="A6704">
        <v>130</v>
      </c>
      <c r="B6704" t="s">
        <v>288</v>
      </c>
      <c r="C6704" t="s">
        <v>101</v>
      </c>
      <c r="D6704" t="str">
        <f>CONCATENATE("3513",A6704,B6704,C6704,TEXT(F6704,REPT("0",3)))</f>
        <v>3513130014001600033</v>
      </c>
      <c r="E6704">
        <v>40</v>
      </c>
      <c r="F6704">
        <v>33</v>
      </c>
      <c r="G6704" t="s">
        <v>291</v>
      </c>
      <c r="H6704" t="s">
        <v>602</v>
      </c>
      <c r="I6704" t="s">
        <v>600</v>
      </c>
      <c r="J6704" t="s">
        <v>235</v>
      </c>
      <c r="K6704" t="s">
        <v>23</v>
      </c>
      <c r="L6704" t="str">
        <f>VLOOKUP(K6704,Sheet2!$A$1:$B$105,2,FALSE)</f>
        <v>Cek outlier harga (r417/r416) per kabupaten per komoditas.</v>
      </c>
    </row>
    <row r="6705" spans="1:12">
      <c r="A6705">
        <v>130</v>
      </c>
      <c r="B6705" t="s">
        <v>288</v>
      </c>
      <c r="C6705" t="s">
        <v>101</v>
      </c>
      <c r="D6705" t="str">
        <f>CONCATENATE("3513",A6705,B6705,C6705,TEXT(F6705,REPT("0",3)))</f>
        <v>3513130014001600035</v>
      </c>
      <c r="E6705">
        <v>42</v>
      </c>
      <c r="F6705">
        <v>35</v>
      </c>
      <c r="G6705" t="s">
        <v>291</v>
      </c>
      <c r="H6705" t="s">
        <v>602</v>
      </c>
      <c r="I6705" t="s">
        <v>600</v>
      </c>
      <c r="J6705" t="s">
        <v>235</v>
      </c>
      <c r="K6705" t="s">
        <v>20</v>
      </c>
      <c r="L6705" t="str">
        <f>VLOOKUP(K6705,Sheet2!$A$1:$B$105,2,FALSE)</f>
        <v>Cek outlier HORTI harga per satuan produksi (per kg) per komoditas</v>
      </c>
    </row>
    <row r="6706" spans="1:12">
      <c r="A6706">
        <v>130</v>
      </c>
      <c r="B6706" t="s">
        <v>288</v>
      </c>
      <c r="C6706" t="s">
        <v>101</v>
      </c>
      <c r="D6706" t="str">
        <f>CONCATENATE("3513",A6706,B6706,C6706,TEXT(F6706,REPT("0",3)))</f>
        <v>3513130014001600039</v>
      </c>
      <c r="E6706">
        <v>47</v>
      </c>
      <c r="F6706">
        <v>39</v>
      </c>
      <c r="G6706" t="s">
        <v>291</v>
      </c>
      <c r="H6706" t="s">
        <v>602</v>
      </c>
      <c r="I6706" t="s">
        <v>600</v>
      </c>
      <c r="J6706" t="s">
        <v>235</v>
      </c>
      <c r="K6706" t="s">
        <v>23</v>
      </c>
      <c r="L6706" t="str">
        <f>VLOOKUP(K6706,Sheet2!$A$1:$B$105,2,FALSE)</f>
        <v>Cek outlier harga (r417/r416) per kabupaten per komoditas.</v>
      </c>
    </row>
    <row r="6707" spans="1:12">
      <c r="A6707">
        <v>130</v>
      </c>
      <c r="B6707" t="s">
        <v>288</v>
      </c>
      <c r="C6707" t="s">
        <v>101</v>
      </c>
      <c r="D6707" t="str">
        <f>CONCATENATE("3513",A6707,B6707,C6707,TEXT(F6707,REPT("0",3)))</f>
        <v>3513130014001600040</v>
      </c>
      <c r="E6707">
        <v>48</v>
      </c>
      <c r="F6707">
        <v>40</v>
      </c>
      <c r="G6707" t="s">
        <v>291</v>
      </c>
      <c r="H6707" t="s">
        <v>602</v>
      </c>
      <c r="I6707" t="s">
        <v>600</v>
      </c>
      <c r="J6707" t="s">
        <v>235</v>
      </c>
      <c r="K6707" t="s">
        <v>23</v>
      </c>
      <c r="L6707" t="str">
        <f>VLOOKUP(K6707,Sheet2!$A$1:$B$105,2,FALSE)</f>
        <v>Cek outlier harga (r417/r416) per kabupaten per komoditas.</v>
      </c>
    </row>
    <row r="6708" spans="1:12">
      <c r="A6708">
        <v>130</v>
      </c>
      <c r="B6708" t="s">
        <v>288</v>
      </c>
      <c r="C6708" t="s">
        <v>101</v>
      </c>
      <c r="D6708" t="str">
        <f>CONCATENATE("3513",A6708,B6708,C6708,TEXT(F6708,REPT("0",3)))</f>
        <v>3513130014001600042</v>
      </c>
      <c r="E6708">
        <v>52</v>
      </c>
      <c r="F6708">
        <v>42</v>
      </c>
      <c r="G6708" t="s">
        <v>291</v>
      </c>
      <c r="H6708" t="s">
        <v>602</v>
      </c>
      <c r="I6708" t="s">
        <v>600</v>
      </c>
      <c r="J6708" t="s">
        <v>235</v>
      </c>
      <c r="K6708" t="s">
        <v>23</v>
      </c>
      <c r="L6708" t="str">
        <f>VLOOKUP(K6708,Sheet2!$A$1:$B$105,2,FALSE)</f>
        <v>Cek outlier harga (r417/r416) per kabupaten per komoditas.</v>
      </c>
    </row>
    <row r="6709" spans="1:12">
      <c r="A6709">
        <v>130</v>
      </c>
      <c r="B6709" t="s">
        <v>288</v>
      </c>
      <c r="C6709" t="s">
        <v>101</v>
      </c>
      <c r="D6709" t="str">
        <f>CONCATENATE("3513",A6709,B6709,C6709,TEXT(F6709,REPT("0",3)))</f>
        <v>3513130014001600043</v>
      </c>
      <c r="E6709">
        <v>52</v>
      </c>
      <c r="F6709">
        <v>43</v>
      </c>
      <c r="G6709" t="s">
        <v>291</v>
      </c>
      <c r="H6709" t="s">
        <v>602</v>
      </c>
      <c r="I6709" t="s">
        <v>600</v>
      </c>
      <c r="J6709" t="s">
        <v>235</v>
      </c>
      <c r="K6709" t="s">
        <v>23</v>
      </c>
      <c r="L6709" t="str">
        <f>VLOOKUP(K6709,Sheet2!$A$1:$B$105,2,FALSE)</f>
        <v>Cek outlier harga (r417/r416) per kabupaten per komoditas.</v>
      </c>
    </row>
    <row r="6710" spans="1:12">
      <c r="A6710">
        <v>130</v>
      </c>
      <c r="B6710" t="s">
        <v>288</v>
      </c>
      <c r="C6710" t="s">
        <v>103</v>
      </c>
      <c r="D6710" t="str">
        <f>CONCATENATE("3513",A6710,B6710,C6710,TEXT(F6710,REPT("0",3)))</f>
        <v>3513130014001700002</v>
      </c>
      <c r="E6710">
        <v>4</v>
      </c>
      <c r="F6710">
        <v>2</v>
      </c>
      <c r="G6710" t="s">
        <v>249</v>
      </c>
      <c r="H6710" t="s">
        <v>637</v>
      </c>
      <c r="I6710" t="s">
        <v>600</v>
      </c>
      <c r="J6710" t="s">
        <v>125</v>
      </c>
      <c r="K6710" t="s">
        <v>23</v>
      </c>
      <c r="L6710" t="str">
        <f>VLOOKUP(K6710,Sheet2!$A$1:$B$105,2,FALSE)</f>
        <v>Cek outlier harga (r417/r416) per kabupaten per komoditas.</v>
      </c>
    </row>
    <row r="6711" spans="1:12">
      <c r="A6711">
        <v>130</v>
      </c>
      <c r="B6711" t="s">
        <v>288</v>
      </c>
      <c r="C6711" t="s">
        <v>103</v>
      </c>
      <c r="D6711" t="str">
        <f>CONCATENATE("3513",A6711,B6711,C6711,TEXT(F6711,REPT("0",3)))</f>
        <v>3513130014001700005</v>
      </c>
      <c r="E6711">
        <v>6</v>
      </c>
      <c r="F6711">
        <v>5</v>
      </c>
      <c r="G6711" t="s">
        <v>249</v>
      </c>
      <c r="H6711" t="s">
        <v>637</v>
      </c>
      <c r="I6711" t="s">
        <v>600</v>
      </c>
      <c r="J6711" t="s">
        <v>125</v>
      </c>
      <c r="K6711" t="s">
        <v>46</v>
      </c>
      <c r="L6711" t="str">
        <f>VLOOKUP(K6711,Sheet2!$A$1:$B$105,2,FALSE)</f>
        <v>Cek outlier nilai ijon per kabupaten per komoditas. Perlu dipastikan bahwa isian sudah dalam bentuk 000 Rp.</v>
      </c>
    </row>
    <row r="6712" spans="1:12">
      <c r="A6712">
        <v>130</v>
      </c>
      <c r="B6712" t="s">
        <v>288</v>
      </c>
      <c r="C6712" t="s">
        <v>103</v>
      </c>
      <c r="D6712" t="str">
        <f>CONCATENATE("3513",A6712,B6712,C6712,TEXT(F6712,REPT("0",3)))</f>
        <v>3513130014001700009</v>
      </c>
      <c r="E6712">
        <v>9</v>
      </c>
      <c r="F6712">
        <v>9</v>
      </c>
      <c r="G6712" t="s">
        <v>249</v>
      </c>
      <c r="H6712" t="s">
        <v>637</v>
      </c>
      <c r="I6712" t="s">
        <v>600</v>
      </c>
      <c r="J6712" t="s">
        <v>125</v>
      </c>
      <c r="K6712" t="s">
        <v>20</v>
      </c>
      <c r="L6712" t="str">
        <f>VLOOKUP(K6712,Sheet2!$A$1:$B$105,2,FALSE)</f>
        <v>Cek outlier HORTI harga per satuan produksi (per kg) per komoditas</v>
      </c>
    </row>
    <row r="6713" spans="1:12">
      <c r="A6713">
        <v>130</v>
      </c>
      <c r="B6713" t="s">
        <v>288</v>
      </c>
      <c r="C6713" t="s">
        <v>103</v>
      </c>
      <c r="D6713" t="str">
        <f>CONCATENATE("3513",A6713,B6713,C6713,TEXT(F6713,REPT("0",3)))</f>
        <v>3513130014001700009</v>
      </c>
      <c r="E6713">
        <v>9</v>
      </c>
      <c r="F6713">
        <v>9</v>
      </c>
      <c r="G6713" t="s">
        <v>249</v>
      </c>
      <c r="H6713" t="s">
        <v>637</v>
      </c>
      <c r="I6713" t="s">
        <v>600</v>
      </c>
      <c r="J6713" t="s">
        <v>125</v>
      </c>
      <c r="K6713" t="s">
        <v>33</v>
      </c>
      <c r="L6713" t="str">
        <f>VLOOKUP(K6713,Sheet2!$A$1:$B$105,2,FALSE)</f>
        <v>Cek outlier nilai ijon (r516) per komoditas</v>
      </c>
    </row>
    <row r="6714" spans="1:12">
      <c r="A6714">
        <v>130</v>
      </c>
      <c r="B6714" t="s">
        <v>288</v>
      </c>
      <c r="C6714" t="s">
        <v>103</v>
      </c>
      <c r="D6714" t="str">
        <f>CONCATENATE("3513",A6714,B6714,C6714,TEXT(F6714,REPT("0",3)))</f>
        <v>3513130014001700017</v>
      </c>
      <c r="E6714">
        <v>17</v>
      </c>
      <c r="F6714">
        <v>17</v>
      </c>
      <c r="G6714" t="s">
        <v>249</v>
      </c>
      <c r="H6714" t="s">
        <v>637</v>
      </c>
      <c r="I6714" t="s">
        <v>600</v>
      </c>
      <c r="J6714" t="s">
        <v>125</v>
      </c>
      <c r="K6714" t="s">
        <v>20</v>
      </c>
      <c r="L6714" t="str">
        <f>VLOOKUP(K6714,Sheet2!$A$1:$B$105,2,FALSE)</f>
        <v>Cek outlier HORTI harga per satuan produksi (per kg) per komoditas</v>
      </c>
    </row>
    <row r="6715" spans="1:12">
      <c r="A6715">
        <v>130</v>
      </c>
      <c r="B6715" t="s">
        <v>288</v>
      </c>
      <c r="C6715" t="s">
        <v>103</v>
      </c>
      <c r="D6715" t="str">
        <f>CONCATENATE("3513",A6715,B6715,C6715,TEXT(F6715,REPT("0",3)))</f>
        <v>3513130014001700025</v>
      </c>
      <c r="E6715">
        <v>26</v>
      </c>
      <c r="F6715">
        <v>25</v>
      </c>
      <c r="G6715" t="s">
        <v>249</v>
      </c>
      <c r="H6715" t="s">
        <v>637</v>
      </c>
      <c r="I6715" t="s">
        <v>600</v>
      </c>
      <c r="J6715" t="s">
        <v>125</v>
      </c>
      <c r="K6715" t="s">
        <v>20</v>
      </c>
      <c r="L6715" t="str">
        <f>VLOOKUP(K6715,Sheet2!$A$1:$B$105,2,FALSE)</f>
        <v>Cek outlier HORTI harga per satuan produksi (per kg) per komoditas</v>
      </c>
    </row>
    <row r="6716" spans="1:12">
      <c r="A6716">
        <v>130</v>
      </c>
      <c r="B6716" t="s">
        <v>288</v>
      </c>
      <c r="C6716" t="s">
        <v>103</v>
      </c>
      <c r="D6716" t="str">
        <f>CONCATENATE("3513",A6716,B6716,C6716,TEXT(F6716,REPT("0",3)))</f>
        <v>3513130014001700033</v>
      </c>
      <c r="E6716">
        <v>39</v>
      </c>
      <c r="F6716">
        <v>33</v>
      </c>
      <c r="G6716" t="s">
        <v>249</v>
      </c>
      <c r="H6716" t="s">
        <v>637</v>
      </c>
      <c r="I6716" t="s">
        <v>600</v>
      </c>
      <c r="J6716" t="s">
        <v>125</v>
      </c>
      <c r="K6716" t="s">
        <v>24</v>
      </c>
      <c r="L6716" t="str">
        <f>VLOOKUP(K6716,Sheet2!$A$1:$B$105,2,FALSE)</f>
        <v>Cek outlier produktivitas (r416/r412) per kabupaten per komoditas.</v>
      </c>
    </row>
    <row r="6717" spans="1:12">
      <c r="A6717">
        <v>130</v>
      </c>
      <c r="B6717" t="s">
        <v>288</v>
      </c>
      <c r="C6717" t="s">
        <v>103</v>
      </c>
      <c r="D6717" t="str">
        <f>CONCATENATE("3513",A6717,B6717,C6717,TEXT(F6717,REPT("0",3)))</f>
        <v>3513130014001700035</v>
      </c>
      <c r="E6717">
        <v>42</v>
      </c>
      <c r="F6717">
        <v>35</v>
      </c>
      <c r="G6717" t="s">
        <v>249</v>
      </c>
      <c r="H6717" t="s">
        <v>637</v>
      </c>
      <c r="I6717" t="s">
        <v>600</v>
      </c>
      <c r="J6717" t="s">
        <v>125</v>
      </c>
      <c r="K6717" t="s">
        <v>20</v>
      </c>
      <c r="L6717" t="str">
        <f>VLOOKUP(K6717,Sheet2!$A$1:$B$105,2,FALSE)</f>
        <v>Cek outlier HORTI harga per satuan produksi (per kg) per komoditas</v>
      </c>
    </row>
    <row r="6718" spans="1:12">
      <c r="A6718">
        <v>130</v>
      </c>
      <c r="B6718" t="s">
        <v>288</v>
      </c>
      <c r="C6718" t="s">
        <v>103</v>
      </c>
      <c r="D6718" t="str">
        <f>CONCATENATE("3513",A6718,B6718,C6718,TEXT(F6718,REPT("0",3)))</f>
        <v>3513130014001700037</v>
      </c>
      <c r="E6718">
        <v>43</v>
      </c>
      <c r="F6718">
        <v>37</v>
      </c>
      <c r="G6718" t="s">
        <v>249</v>
      </c>
      <c r="H6718" t="s">
        <v>637</v>
      </c>
      <c r="I6718" t="s">
        <v>600</v>
      </c>
      <c r="J6718" t="s">
        <v>125</v>
      </c>
      <c r="K6718" t="s">
        <v>20</v>
      </c>
      <c r="L6718" t="str">
        <f>VLOOKUP(K6718,Sheet2!$A$1:$B$105,2,FALSE)</f>
        <v>Cek outlier HORTI harga per satuan produksi (per kg) per komoditas</v>
      </c>
    </row>
    <row r="6719" spans="1:12">
      <c r="A6719">
        <v>130</v>
      </c>
      <c r="B6719" t="s">
        <v>288</v>
      </c>
      <c r="C6719" t="s">
        <v>103</v>
      </c>
      <c r="D6719" t="str">
        <f>CONCATENATE("3513",A6719,B6719,C6719,TEXT(F6719,REPT("0",3)))</f>
        <v>3513130014001700056</v>
      </c>
      <c r="E6719">
        <v>61</v>
      </c>
      <c r="F6719">
        <v>56</v>
      </c>
      <c r="G6719" t="s">
        <v>249</v>
      </c>
      <c r="H6719" t="s">
        <v>637</v>
      </c>
      <c r="I6719" t="s">
        <v>600</v>
      </c>
      <c r="J6719" t="s">
        <v>125</v>
      </c>
      <c r="K6719" t="s">
        <v>23</v>
      </c>
      <c r="L6719" t="str">
        <f>VLOOKUP(K6719,Sheet2!$A$1:$B$105,2,FALSE)</f>
        <v>Cek outlier harga (r417/r416) per kabupaten per komoditas.</v>
      </c>
    </row>
    <row r="6720" spans="1:12">
      <c r="A6720">
        <v>130</v>
      </c>
      <c r="B6720" t="s">
        <v>288</v>
      </c>
      <c r="C6720" t="s">
        <v>103</v>
      </c>
      <c r="D6720" t="str">
        <f>CONCATENATE("3513",A6720,B6720,C6720,TEXT(F6720,REPT("0",3)))</f>
        <v>3513130014001700075</v>
      </c>
      <c r="E6720">
        <v>82</v>
      </c>
      <c r="F6720">
        <v>75</v>
      </c>
      <c r="G6720" t="s">
        <v>249</v>
      </c>
      <c r="H6720" t="s">
        <v>637</v>
      </c>
      <c r="I6720" t="s">
        <v>600</v>
      </c>
      <c r="J6720" t="s">
        <v>125</v>
      </c>
      <c r="K6720" t="s">
        <v>20</v>
      </c>
      <c r="L6720" t="str">
        <f>VLOOKUP(K6720,Sheet2!$A$1:$B$105,2,FALSE)</f>
        <v>Cek outlier HORTI harga per satuan produksi (per kg) per komoditas</v>
      </c>
    </row>
    <row r="6721" spans="1:12">
      <c r="A6721">
        <v>130</v>
      </c>
      <c r="B6721" t="s">
        <v>288</v>
      </c>
      <c r="C6721" t="s">
        <v>103</v>
      </c>
      <c r="D6721" t="str">
        <f>CONCATENATE("3513",A6721,B6721,C6721,TEXT(F6721,REPT("0",3)))</f>
        <v>3513130014001700078</v>
      </c>
      <c r="E6721">
        <v>85</v>
      </c>
      <c r="F6721">
        <v>78</v>
      </c>
      <c r="G6721" t="s">
        <v>249</v>
      </c>
      <c r="H6721" t="s">
        <v>637</v>
      </c>
      <c r="I6721" t="s">
        <v>600</v>
      </c>
      <c r="J6721" t="s">
        <v>125</v>
      </c>
      <c r="K6721" t="s">
        <v>23</v>
      </c>
      <c r="L6721" t="str">
        <f>VLOOKUP(K6721,Sheet2!$A$1:$B$105,2,FALSE)</f>
        <v>Cek outlier harga (r417/r416) per kabupaten per komoditas.</v>
      </c>
    </row>
    <row r="6722" spans="1:12">
      <c r="A6722">
        <v>130</v>
      </c>
      <c r="B6722" t="s">
        <v>288</v>
      </c>
      <c r="C6722" t="s">
        <v>103</v>
      </c>
      <c r="D6722" t="str">
        <f>CONCATENATE("3513",A6722,B6722,C6722,TEXT(F6722,REPT("0",3)))</f>
        <v>3513130014001700086</v>
      </c>
      <c r="E6722">
        <v>92</v>
      </c>
      <c r="F6722">
        <v>86</v>
      </c>
      <c r="G6722" t="s">
        <v>249</v>
      </c>
      <c r="H6722" t="s">
        <v>637</v>
      </c>
      <c r="I6722" t="s">
        <v>600</v>
      </c>
      <c r="J6722" t="s">
        <v>125</v>
      </c>
      <c r="K6722" t="s">
        <v>46</v>
      </c>
      <c r="L6722" t="str">
        <f>VLOOKUP(K6722,Sheet2!$A$1:$B$105,2,FALSE)</f>
        <v>Cek outlier nilai ijon per kabupaten per komoditas. Perlu dipastikan bahwa isian sudah dalam bentuk 000 Rp.</v>
      </c>
    </row>
    <row r="6723" spans="1:12">
      <c r="A6723">
        <v>130</v>
      </c>
      <c r="B6723" t="s">
        <v>288</v>
      </c>
      <c r="C6723" t="s">
        <v>103</v>
      </c>
      <c r="D6723" t="str">
        <f>CONCATENATE("3513",A6723,B6723,C6723,TEXT(F6723,REPT("0",3)))</f>
        <v>3513130014001700092</v>
      </c>
      <c r="E6723">
        <v>98</v>
      </c>
      <c r="F6723">
        <v>92</v>
      </c>
      <c r="G6723" t="s">
        <v>249</v>
      </c>
      <c r="H6723" t="s">
        <v>637</v>
      </c>
      <c r="I6723" t="s">
        <v>600</v>
      </c>
      <c r="J6723" t="s">
        <v>125</v>
      </c>
      <c r="K6723" t="s">
        <v>46</v>
      </c>
      <c r="L6723" t="str">
        <f>VLOOKUP(K6723,Sheet2!$A$1:$B$105,2,FALSE)</f>
        <v>Cek outlier nilai ijon per kabupaten per komoditas. Perlu dipastikan bahwa isian sudah dalam bentuk 000 Rp.</v>
      </c>
    </row>
    <row r="6724" spans="1:12">
      <c r="A6724">
        <v>130</v>
      </c>
      <c r="B6724" t="s">
        <v>288</v>
      </c>
      <c r="C6724" t="s">
        <v>103</v>
      </c>
      <c r="D6724" t="str">
        <f>CONCATENATE("3513",A6724,B6724,C6724,TEXT(F6724,REPT("0",3)))</f>
        <v>3513130014001700092</v>
      </c>
      <c r="E6724">
        <v>98</v>
      </c>
      <c r="F6724">
        <v>92</v>
      </c>
      <c r="G6724" t="s">
        <v>249</v>
      </c>
      <c r="H6724" t="s">
        <v>637</v>
      </c>
      <c r="I6724" t="s">
        <v>600</v>
      </c>
      <c r="J6724" t="s">
        <v>125</v>
      </c>
      <c r="K6724" t="s">
        <v>33</v>
      </c>
      <c r="L6724" t="str">
        <f>VLOOKUP(K6724,Sheet2!$A$1:$B$105,2,FALSE)</f>
        <v>Cek outlier nilai ijon (r516) per komoditas</v>
      </c>
    </row>
    <row r="6725" spans="1:12">
      <c r="A6725">
        <v>130</v>
      </c>
      <c r="B6725" t="s">
        <v>288</v>
      </c>
      <c r="C6725" t="s">
        <v>103</v>
      </c>
      <c r="D6725" t="str">
        <f>CONCATENATE("3513",A6725,B6725,C6725,TEXT(F6725,REPT("0",3)))</f>
        <v>3513130014001700101</v>
      </c>
      <c r="E6725">
        <v>134</v>
      </c>
      <c r="F6725">
        <v>101</v>
      </c>
      <c r="G6725" t="s">
        <v>249</v>
      </c>
      <c r="H6725" t="s">
        <v>637</v>
      </c>
      <c r="I6725" t="s">
        <v>600</v>
      </c>
      <c r="J6725" t="s">
        <v>125</v>
      </c>
      <c r="K6725" t="s">
        <v>94</v>
      </c>
      <c r="L6725" t="str">
        <f>VLOOKUP(K6725,Sheet2!$A$1:$B$105,2,FALSE)</f>
        <v>Cek kewajaran luas lahan sawah (r312), misalnya r312&gt;=100000 atau &lt;= 2</v>
      </c>
    </row>
    <row r="6726" spans="1:12">
      <c r="A6726">
        <v>130</v>
      </c>
      <c r="B6726" t="s">
        <v>288</v>
      </c>
      <c r="C6726" t="s">
        <v>103</v>
      </c>
      <c r="D6726" t="str">
        <f>CONCATENATE("3513",A6726,B6726,C6726,TEXT(F6726,REPT("0",3)))</f>
        <v>3513130014001700101</v>
      </c>
      <c r="E6726">
        <v>134</v>
      </c>
      <c r="F6726">
        <v>101</v>
      </c>
      <c r="G6726" t="s">
        <v>249</v>
      </c>
      <c r="H6726" t="s">
        <v>637</v>
      </c>
      <c r="I6726" t="s">
        <v>600</v>
      </c>
      <c r="J6726" t="s">
        <v>125</v>
      </c>
      <c r="K6726" t="s">
        <v>222</v>
      </c>
      <c r="L6726" t="str">
        <f>VLOOKUP(K6726,Sheet2!$A$1:$B$105,2,FALSE)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727" spans="1:12">
      <c r="A6727">
        <v>130</v>
      </c>
      <c r="B6727" t="s">
        <v>288</v>
      </c>
      <c r="C6727" t="s">
        <v>103</v>
      </c>
      <c r="D6727" t="str">
        <f>CONCATENATE("3513",A6727,B6727,C6727,TEXT(F6727,REPT("0",3)))</f>
        <v>3513130014001700103</v>
      </c>
      <c r="E6727">
        <v>164</v>
      </c>
      <c r="F6727">
        <v>103</v>
      </c>
      <c r="G6727" t="s">
        <v>249</v>
      </c>
      <c r="H6727" t="s">
        <v>637</v>
      </c>
      <c r="I6727" t="s">
        <v>600</v>
      </c>
      <c r="J6727" t="s">
        <v>125</v>
      </c>
      <c r="K6727" t="s">
        <v>24</v>
      </c>
      <c r="L6727" t="str">
        <f>VLOOKUP(K6727,Sheet2!$A$1:$B$105,2,FALSE)</f>
        <v>Cek outlier produktivitas (r416/r412) per kabupaten per komoditas.</v>
      </c>
    </row>
    <row r="6728" spans="1:12">
      <c r="A6728">
        <v>130</v>
      </c>
      <c r="B6728" t="s">
        <v>288</v>
      </c>
      <c r="C6728" t="s">
        <v>103</v>
      </c>
      <c r="D6728" t="str">
        <f>CONCATENATE("3513",A6728,B6728,C6728,TEXT(F6728,REPT("0",3)))</f>
        <v>3513130014001700104</v>
      </c>
      <c r="E6728">
        <v>168</v>
      </c>
      <c r="F6728">
        <v>104</v>
      </c>
      <c r="G6728" t="s">
        <v>249</v>
      </c>
      <c r="H6728" t="s">
        <v>637</v>
      </c>
      <c r="I6728" t="s">
        <v>600</v>
      </c>
      <c r="J6728" t="s">
        <v>125</v>
      </c>
      <c r="K6728" t="s">
        <v>46</v>
      </c>
      <c r="L6728" t="str">
        <f>VLOOKUP(K6728,Sheet2!$A$1:$B$105,2,FALSE)</f>
        <v>Cek outlier nilai ijon per kabupaten per komoditas. Perlu dipastikan bahwa isian sudah dalam bentuk 000 Rp.</v>
      </c>
    </row>
    <row r="6729" spans="1:12">
      <c r="A6729">
        <v>130</v>
      </c>
      <c r="B6729" t="s">
        <v>288</v>
      </c>
      <c r="C6729" t="s">
        <v>103</v>
      </c>
      <c r="D6729" t="str">
        <f>CONCATENATE("3513",A6729,B6729,C6729,TEXT(F6729,REPT("0",3)))</f>
        <v>3513130014001700105</v>
      </c>
      <c r="E6729">
        <v>185</v>
      </c>
      <c r="F6729">
        <v>105</v>
      </c>
      <c r="G6729" t="s">
        <v>249</v>
      </c>
      <c r="H6729" t="s">
        <v>637</v>
      </c>
      <c r="I6729" t="s">
        <v>600</v>
      </c>
      <c r="J6729" t="s">
        <v>125</v>
      </c>
      <c r="K6729" t="s">
        <v>46</v>
      </c>
      <c r="L6729" t="str">
        <f>VLOOKUP(K6729,Sheet2!$A$1:$B$105,2,FALSE)</f>
        <v>Cek outlier nilai ijon per kabupaten per komoditas. Perlu dipastikan bahwa isian sudah dalam bentuk 000 Rp.</v>
      </c>
    </row>
    <row r="6730" spans="1:12">
      <c r="A6730">
        <v>130</v>
      </c>
      <c r="B6730" t="s">
        <v>288</v>
      </c>
      <c r="C6730" t="s">
        <v>103</v>
      </c>
      <c r="D6730" t="str">
        <f>CONCATENATE("3513",A6730,B6730,C6730,TEXT(F6730,REPT("0",3)))</f>
        <v>3513130014001700106</v>
      </c>
      <c r="E6730">
        <v>186</v>
      </c>
      <c r="F6730">
        <v>106</v>
      </c>
      <c r="G6730" t="s">
        <v>249</v>
      </c>
      <c r="H6730" t="s">
        <v>637</v>
      </c>
      <c r="I6730" t="s">
        <v>600</v>
      </c>
      <c r="J6730" t="s">
        <v>125</v>
      </c>
      <c r="K6730" t="s">
        <v>33</v>
      </c>
      <c r="L6730" t="str">
        <f>VLOOKUP(K6730,Sheet2!$A$1:$B$105,2,FALSE)</f>
        <v>Cek outlier nilai ijon (r516) per komoditas</v>
      </c>
    </row>
    <row r="6731" spans="1:12">
      <c r="A6731">
        <v>130</v>
      </c>
      <c r="B6731" t="s">
        <v>288</v>
      </c>
      <c r="C6731" t="s">
        <v>103</v>
      </c>
      <c r="D6731" t="str">
        <f>CONCATENATE("3513",A6731,B6731,C6731,TEXT(F6731,REPT("0",3)))</f>
        <v>3513130014001700110</v>
      </c>
      <c r="E6731">
        <v>255</v>
      </c>
      <c r="F6731">
        <v>110</v>
      </c>
      <c r="G6731" t="s">
        <v>249</v>
      </c>
      <c r="H6731" t="s">
        <v>637</v>
      </c>
      <c r="I6731" t="s">
        <v>600</v>
      </c>
      <c r="J6731" t="s">
        <v>125</v>
      </c>
      <c r="K6731" t="s">
        <v>20</v>
      </c>
      <c r="L6731" t="str">
        <f>VLOOKUP(K6731,Sheet2!$A$1:$B$105,2,FALSE)</f>
        <v>Cek outlier HORTI harga per satuan produksi (per kg) per komoditas</v>
      </c>
    </row>
    <row r="6732" spans="1:12">
      <c r="A6732">
        <v>130</v>
      </c>
      <c r="B6732" t="s">
        <v>288</v>
      </c>
      <c r="C6732" t="s">
        <v>107</v>
      </c>
      <c r="D6732" t="str">
        <f>CONCATENATE("3513",A6732,B6732,C6732,TEXT(F6732,REPT("0",3)))</f>
        <v>3513130014001800001</v>
      </c>
      <c r="E6732">
        <v>3</v>
      </c>
      <c r="F6732">
        <v>1</v>
      </c>
      <c r="G6732" t="s">
        <v>452</v>
      </c>
      <c r="H6732" t="s">
        <v>636</v>
      </c>
      <c r="I6732" t="s">
        <v>600</v>
      </c>
      <c r="J6732" t="s">
        <v>105</v>
      </c>
      <c r="K6732" t="s">
        <v>23</v>
      </c>
      <c r="L6732" t="str">
        <f>VLOOKUP(K6732,Sheet2!$A$1:$B$105,2,FALSE)</f>
        <v>Cek outlier harga (r417/r416) per kabupaten per komoditas.</v>
      </c>
    </row>
    <row r="6733" spans="1:12">
      <c r="A6733">
        <v>130</v>
      </c>
      <c r="B6733" t="s">
        <v>288</v>
      </c>
      <c r="C6733" t="s">
        <v>109</v>
      </c>
      <c r="D6733" t="str">
        <f>CONCATENATE("3513",A6733,B6733,C6733,TEXT(F6733,REPT("0",3)))</f>
        <v>3513130014001900001</v>
      </c>
      <c r="E6733">
        <v>2</v>
      </c>
      <c r="F6733">
        <v>1</v>
      </c>
      <c r="G6733" t="s">
        <v>413</v>
      </c>
      <c r="H6733" t="s">
        <v>636</v>
      </c>
      <c r="I6733" t="s">
        <v>600</v>
      </c>
      <c r="J6733" t="s">
        <v>449</v>
      </c>
      <c r="K6733" t="s">
        <v>23</v>
      </c>
      <c r="L6733" t="str">
        <f>VLOOKUP(K6733,Sheet2!$A$1:$B$105,2,FALSE)</f>
        <v>Cek outlier harga (r417/r416) per kabupaten per komoditas.</v>
      </c>
    </row>
    <row r="6734" spans="1:12">
      <c r="A6734">
        <v>130</v>
      </c>
      <c r="B6734" t="s">
        <v>288</v>
      </c>
      <c r="C6734" t="s">
        <v>109</v>
      </c>
      <c r="D6734" t="str">
        <f>CONCATENATE("3513",A6734,B6734,C6734,TEXT(F6734,REPT("0",3)))</f>
        <v>3513130014001900017</v>
      </c>
      <c r="E6734">
        <v>30</v>
      </c>
      <c r="F6734">
        <v>17</v>
      </c>
      <c r="G6734" t="s">
        <v>413</v>
      </c>
      <c r="H6734" t="s">
        <v>636</v>
      </c>
      <c r="I6734" t="s">
        <v>600</v>
      </c>
      <c r="J6734" t="s">
        <v>449</v>
      </c>
      <c r="K6734" t="s">
        <v>83</v>
      </c>
      <c r="L6734" t="str">
        <f>VLOOKUP(K6734,Sheet2!$A$1:$B$105,2,FALSE)</f>
        <v>Pengecekan kewajaran nilai produksi ikutan kegiatan usaha pemungutan hasil hutan hasil hutan, perburuan dan atau penangkapan satwa liar r 739 &gt;=50.000 atau (&lt;10 dan &gt;0)</v>
      </c>
    </row>
    <row r="6735" spans="1:12">
      <c r="A6735">
        <v>130</v>
      </c>
      <c r="B6735" t="s">
        <v>288</v>
      </c>
      <c r="C6735" t="s">
        <v>109</v>
      </c>
      <c r="D6735" t="str">
        <f>CONCATENATE("3513",A6735,B6735,C6735,TEXT(F6735,REPT("0",3)))</f>
        <v>3513130014001900019</v>
      </c>
      <c r="E6735">
        <v>32</v>
      </c>
      <c r="F6735">
        <v>19</v>
      </c>
      <c r="G6735" t="s">
        <v>413</v>
      </c>
      <c r="H6735" t="s">
        <v>636</v>
      </c>
      <c r="I6735" t="s">
        <v>600</v>
      </c>
      <c r="J6735" t="s">
        <v>449</v>
      </c>
      <c r="K6735" t="s">
        <v>23</v>
      </c>
      <c r="L6735" t="str">
        <f>VLOOKUP(K6735,Sheet2!$A$1:$B$105,2,FALSE)</f>
        <v>Cek outlier harga (r417/r416) per kabupaten per komoditas.</v>
      </c>
    </row>
    <row r="6736" spans="1:12">
      <c r="A6736">
        <v>130</v>
      </c>
      <c r="B6736" t="s">
        <v>288</v>
      </c>
      <c r="C6736" t="s">
        <v>109</v>
      </c>
      <c r="D6736" t="str">
        <f>CONCATENATE("3513",A6736,B6736,C6736,TEXT(F6736,REPT("0",3)))</f>
        <v>3513130014001900020</v>
      </c>
      <c r="E6736">
        <v>33</v>
      </c>
      <c r="F6736">
        <v>20</v>
      </c>
      <c r="G6736" t="s">
        <v>413</v>
      </c>
      <c r="H6736" t="s">
        <v>636</v>
      </c>
      <c r="I6736" t="s">
        <v>600</v>
      </c>
      <c r="J6736" t="s">
        <v>449</v>
      </c>
      <c r="K6736" t="s">
        <v>23</v>
      </c>
      <c r="L6736" t="str">
        <f>VLOOKUP(K6736,Sheet2!$A$1:$B$105,2,FALSE)</f>
        <v>Cek outlier harga (r417/r416) per kabupaten per komoditas.</v>
      </c>
    </row>
    <row r="6737" spans="1:12">
      <c r="A6737">
        <v>130</v>
      </c>
      <c r="B6737" t="s">
        <v>288</v>
      </c>
      <c r="C6737" t="s">
        <v>109</v>
      </c>
      <c r="D6737" t="str">
        <f>CONCATENATE("3513",A6737,B6737,C6737,TEXT(F6737,REPT("0",3)))</f>
        <v>3513130014001900021</v>
      </c>
      <c r="E6737">
        <v>38</v>
      </c>
      <c r="F6737">
        <v>21</v>
      </c>
      <c r="G6737" t="s">
        <v>413</v>
      </c>
      <c r="H6737" t="s">
        <v>636</v>
      </c>
      <c r="I6737" t="s">
        <v>600</v>
      </c>
      <c r="J6737" t="s">
        <v>449</v>
      </c>
      <c r="K6737" t="s">
        <v>599</v>
      </c>
      <c r="L6737" t="str">
        <f>VLOOKUP(K6737,Sheet2!$A$1:$B$105,2,FALSE)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6738" spans="1:12">
      <c r="A6738">
        <v>130</v>
      </c>
      <c r="B6738" t="s">
        <v>288</v>
      </c>
      <c r="C6738" t="s">
        <v>109</v>
      </c>
      <c r="D6738" t="str">
        <f>CONCATENATE("3513",A6738,B6738,C6738,TEXT(F6738,REPT("0",3)))</f>
        <v>3513130014001900021</v>
      </c>
      <c r="E6738">
        <v>38</v>
      </c>
      <c r="F6738">
        <v>21</v>
      </c>
      <c r="G6738" t="s">
        <v>413</v>
      </c>
      <c r="H6738" t="s">
        <v>636</v>
      </c>
      <c r="I6738" t="s">
        <v>600</v>
      </c>
      <c r="J6738" t="s">
        <v>449</v>
      </c>
      <c r="K6738" t="s">
        <v>405</v>
      </c>
      <c r="L6738" t="str">
        <f>VLOOKUP(K6738,Sheet2!$A$1:$B$105,2,FALSE)</f>
        <v>kewajaran 826 rata2 nilai hasil tangkapan per trip &lt;10rb atau &gt;10jt
(826 &lt;=10rb atau 826 &gt;=10jt)</v>
      </c>
    </row>
    <row r="6739" spans="1:12">
      <c r="A6739">
        <v>130</v>
      </c>
      <c r="B6739" t="s">
        <v>288</v>
      </c>
      <c r="C6739" t="s">
        <v>270</v>
      </c>
      <c r="D6739" t="str">
        <f>CONCATENATE("3513",A6739,B6739,C6739,TEXT(F6739,REPT("0",3)))</f>
        <v>3513130014002000005</v>
      </c>
      <c r="E6739">
        <v>6</v>
      </c>
      <c r="F6739">
        <v>5</v>
      </c>
      <c r="G6739" t="s">
        <v>285</v>
      </c>
      <c r="H6739" t="s">
        <v>636</v>
      </c>
      <c r="I6739" t="s">
        <v>600</v>
      </c>
      <c r="J6739" t="s">
        <v>258</v>
      </c>
      <c r="K6739" t="s">
        <v>46</v>
      </c>
      <c r="L6739" t="str">
        <f>VLOOKUP(K6739,Sheet2!$A$1:$B$105,2,FALSE)</f>
        <v>Cek outlier nilai ijon per kabupaten per komoditas. Perlu dipastikan bahwa isian sudah dalam bentuk 000 Rp.</v>
      </c>
    </row>
    <row r="6740" spans="1:12">
      <c r="A6740">
        <v>130</v>
      </c>
      <c r="B6740" t="s">
        <v>288</v>
      </c>
      <c r="C6740" t="s">
        <v>270</v>
      </c>
      <c r="D6740" t="str">
        <f>CONCATENATE("3513",A6740,B6740,C6740,TEXT(F6740,REPT("0",3)))</f>
        <v>3513130014002000014</v>
      </c>
      <c r="E6740">
        <v>25</v>
      </c>
      <c r="F6740">
        <v>14</v>
      </c>
      <c r="G6740" t="s">
        <v>285</v>
      </c>
      <c r="H6740" t="s">
        <v>636</v>
      </c>
      <c r="I6740" t="s">
        <v>600</v>
      </c>
      <c r="J6740" t="s">
        <v>258</v>
      </c>
      <c r="K6740" t="s">
        <v>23</v>
      </c>
      <c r="L6740" t="str">
        <f>VLOOKUP(K6740,Sheet2!$A$1:$B$105,2,FALSE)</f>
        <v>Cek outlier harga (r417/r416) per kabupaten per komoditas.</v>
      </c>
    </row>
    <row r="6741" spans="1:12">
      <c r="A6741">
        <v>130</v>
      </c>
      <c r="B6741" t="s">
        <v>288</v>
      </c>
      <c r="C6741" t="s">
        <v>270</v>
      </c>
      <c r="D6741" t="str">
        <f>CONCATENATE("3513",A6741,B6741,C6741,TEXT(F6741,REPT("0",3)))</f>
        <v>3513130014002000017</v>
      </c>
      <c r="E6741">
        <v>36</v>
      </c>
      <c r="F6741">
        <v>17</v>
      </c>
      <c r="G6741" t="s">
        <v>285</v>
      </c>
      <c r="H6741" t="s">
        <v>636</v>
      </c>
      <c r="I6741" t="s">
        <v>600</v>
      </c>
      <c r="J6741" t="s">
        <v>258</v>
      </c>
      <c r="K6741" t="s">
        <v>395</v>
      </c>
      <c r="L6741" t="str">
        <f>VLOOKUP(K6741,Sheet2!$A$1:$B$105,2,FALSE)</f>
        <v>kewajaran jumlah trip &lt;12 atau &gt;720 setahun (824 &gt;=720 atau 824 &lt;12)</v>
      </c>
    </row>
    <row r="6742" spans="1:12">
      <c r="A6742">
        <v>130</v>
      </c>
      <c r="B6742" t="s">
        <v>288</v>
      </c>
      <c r="C6742" t="s">
        <v>270</v>
      </c>
      <c r="D6742" t="str">
        <f>CONCATENATE("3513",A6742,B6742,C6742,TEXT(F6742,REPT("0",3)))</f>
        <v>3513130014002000018</v>
      </c>
      <c r="E6742">
        <v>37</v>
      </c>
      <c r="F6742">
        <v>18</v>
      </c>
      <c r="G6742" t="s">
        <v>285</v>
      </c>
      <c r="H6742" t="s">
        <v>636</v>
      </c>
      <c r="I6742" t="s">
        <v>600</v>
      </c>
      <c r="J6742" t="s">
        <v>258</v>
      </c>
      <c r="K6742" t="s">
        <v>23</v>
      </c>
      <c r="L6742" t="str">
        <f>VLOOKUP(K6742,Sheet2!$A$1:$B$105,2,FALSE)</f>
        <v>Cek outlier harga (r417/r416) per kabupaten per komoditas.</v>
      </c>
    </row>
    <row r="6743" spans="1:12">
      <c r="A6743">
        <v>130</v>
      </c>
      <c r="B6743" t="s">
        <v>288</v>
      </c>
      <c r="C6743" t="s">
        <v>272</v>
      </c>
      <c r="D6743" t="str">
        <f>CONCATENATE("3513",A6743,B6743,C6743,TEXT(F6743,REPT("0",3)))</f>
        <v>3513130014002100007</v>
      </c>
      <c r="E6743">
        <v>21</v>
      </c>
      <c r="F6743">
        <v>7</v>
      </c>
      <c r="G6743" t="s">
        <v>202</v>
      </c>
      <c r="H6743" t="s">
        <v>636</v>
      </c>
      <c r="I6743" t="s">
        <v>600</v>
      </c>
      <c r="J6743" t="s">
        <v>51</v>
      </c>
      <c r="K6743" t="s">
        <v>24</v>
      </c>
      <c r="L6743" t="str">
        <f>VLOOKUP(K6743,Sheet2!$A$1:$B$105,2,FALSE)</f>
        <v>Cek outlier produktivitas (r416/r412) per kabupaten per komoditas.</v>
      </c>
    </row>
    <row r="6744" spans="1:12">
      <c r="A6744">
        <v>130</v>
      </c>
      <c r="B6744" t="s">
        <v>288</v>
      </c>
      <c r="C6744" t="s">
        <v>272</v>
      </c>
      <c r="D6744" t="str">
        <f>CONCATENATE("3513",A6744,B6744,C6744,TEXT(F6744,REPT("0",3)))</f>
        <v>3513130014002100007</v>
      </c>
      <c r="E6744">
        <v>21</v>
      </c>
      <c r="F6744">
        <v>7</v>
      </c>
      <c r="G6744" t="s">
        <v>202</v>
      </c>
      <c r="H6744" t="s">
        <v>636</v>
      </c>
      <c r="I6744" t="s">
        <v>600</v>
      </c>
      <c r="J6744" t="s">
        <v>51</v>
      </c>
      <c r="K6744" t="s">
        <v>23</v>
      </c>
      <c r="L6744" t="str">
        <f>VLOOKUP(K6744,Sheet2!$A$1:$B$105,2,FALSE)</f>
        <v>Cek outlier harga (r417/r416) per kabupaten per komoditas.</v>
      </c>
    </row>
    <row r="6745" spans="1:12">
      <c r="A6745">
        <v>130</v>
      </c>
      <c r="B6745" t="s">
        <v>288</v>
      </c>
      <c r="C6745" t="s">
        <v>272</v>
      </c>
      <c r="D6745" t="str">
        <f>CONCATENATE("3513",A6745,B6745,C6745,TEXT(F6745,REPT("0",3)))</f>
        <v>3513130014002100008</v>
      </c>
      <c r="E6745">
        <v>24</v>
      </c>
      <c r="F6745">
        <v>8</v>
      </c>
      <c r="G6745" t="s">
        <v>202</v>
      </c>
      <c r="H6745" t="s">
        <v>636</v>
      </c>
      <c r="I6745" t="s">
        <v>600</v>
      </c>
      <c r="J6745" t="s">
        <v>51</v>
      </c>
      <c r="K6745" t="s">
        <v>395</v>
      </c>
      <c r="L6745" t="str">
        <f>VLOOKUP(K6745,Sheet2!$A$1:$B$105,2,FALSE)</f>
        <v>kewajaran jumlah trip &lt;12 atau &gt;720 setahun (824 &gt;=720 atau 824 &lt;12)</v>
      </c>
    </row>
    <row r="6746" spans="1:12">
      <c r="A6746">
        <v>130</v>
      </c>
      <c r="B6746" t="s">
        <v>288</v>
      </c>
      <c r="C6746" t="s">
        <v>272</v>
      </c>
      <c r="D6746" t="str">
        <f>CONCATENATE("3513",A6746,B6746,C6746,TEXT(F6746,REPT("0",3)))</f>
        <v>3513130014002100018</v>
      </c>
      <c r="E6746">
        <v>40</v>
      </c>
      <c r="F6746">
        <v>18</v>
      </c>
      <c r="G6746" t="s">
        <v>202</v>
      </c>
      <c r="H6746" t="s">
        <v>636</v>
      </c>
      <c r="I6746" t="s">
        <v>600</v>
      </c>
      <c r="J6746" t="s">
        <v>51</v>
      </c>
      <c r="K6746" t="s">
        <v>23</v>
      </c>
      <c r="L6746" t="str">
        <f>VLOOKUP(K6746,Sheet2!$A$1:$B$105,2,FALSE)</f>
        <v>Cek outlier harga (r417/r416) per kabupaten per komoditas.</v>
      </c>
    </row>
    <row r="6747" spans="1:12">
      <c r="A6747">
        <v>130</v>
      </c>
      <c r="B6747" t="s">
        <v>288</v>
      </c>
      <c r="C6747" t="s">
        <v>507</v>
      </c>
      <c r="D6747" t="str">
        <f>CONCATENATE("3513",A6747,B6747,C6747,TEXT(F6747,REPT("0",3)))</f>
        <v>3513130014002200004</v>
      </c>
      <c r="E6747">
        <v>3</v>
      </c>
      <c r="F6747">
        <v>4</v>
      </c>
      <c r="G6747" t="s">
        <v>452</v>
      </c>
      <c r="H6747" t="s">
        <v>174</v>
      </c>
      <c r="I6747" t="s">
        <v>600</v>
      </c>
      <c r="J6747" t="s">
        <v>333</v>
      </c>
      <c r="K6747" t="s">
        <v>91</v>
      </c>
      <c r="L6747" t="str">
        <f>VLOOKUP(K6747,Sheet2!$A$1:$B$105,2,FALSE)</f>
        <v>1-365 ; cek pengelola bekerja hanya 1 hari setiap 2pekan (r306 &lt;=12)</v>
      </c>
    </row>
    <row r="6748" spans="1:12">
      <c r="A6748">
        <v>130</v>
      </c>
      <c r="B6748" t="s">
        <v>288</v>
      </c>
      <c r="C6748" t="s">
        <v>507</v>
      </c>
      <c r="D6748" t="str">
        <f>CONCATENATE("3513",A6748,B6748,C6748,TEXT(F6748,REPT("0",3)))</f>
        <v>3513130014002200008</v>
      </c>
      <c r="E6748">
        <v>9</v>
      </c>
      <c r="F6748">
        <v>8</v>
      </c>
      <c r="G6748" t="s">
        <v>452</v>
      </c>
      <c r="H6748" t="s">
        <v>174</v>
      </c>
      <c r="I6748" t="s">
        <v>600</v>
      </c>
      <c r="J6748" t="s">
        <v>333</v>
      </c>
      <c r="K6748" t="s">
        <v>24</v>
      </c>
      <c r="L6748" t="str">
        <f>VLOOKUP(K6748,Sheet2!$A$1:$B$105,2,FALSE)</f>
        <v>Cek outlier produktivitas (r416/r412) per kabupaten per komoditas.</v>
      </c>
    </row>
    <row r="6749" spans="1:12">
      <c r="A6749">
        <v>130</v>
      </c>
      <c r="B6749" t="s">
        <v>288</v>
      </c>
      <c r="C6749" t="s">
        <v>507</v>
      </c>
      <c r="D6749" t="str">
        <f>CONCATENATE("3513",A6749,B6749,C6749,TEXT(F6749,REPT("0",3)))</f>
        <v>3513130014002200008</v>
      </c>
      <c r="E6749">
        <v>9</v>
      </c>
      <c r="F6749">
        <v>8</v>
      </c>
      <c r="G6749" t="s">
        <v>452</v>
      </c>
      <c r="H6749" t="s">
        <v>174</v>
      </c>
      <c r="I6749" t="s">
        <v>600</v>
      </c>
      <c r="J6749" t="s">
        <v>333</v>
      </c>
      <c r="K6749" t="s">
        <v>23</v>
      </c>
      <c r="L6749" t="str">
        <f>VLOOKUP(K6749,Sheet2!$A$1:$B$105,2,FALSE)</f>
        <v>Cek outlier harga (r417/r416) per kabupaten per komoditas.</v>
      </c>
    </row>
    <row r="6750" spans="1:12">
      <c r="A6750">
        <v>130</v>
      </c>
      <c r="B6750" t="s">
        <v>288</v>
      </c>
      <c r="C6750" t="s">
        <v>507</v>
      </c>
      <c r="D6750" t="str">
        <f>CONCATENATE("3513",A6750,B6750,C6750,TEXT(F6750,REPT("0",3)))</f>
        <v>3513130014002200024</v>
      </c>
      <c r="E6750">
        <v>33</v>
      </c>
      <c r="F6750">
        <v>24</v>
      </c>
      <c r="G6750" t="s">
        <v>452</v>
      </c>
      <c r="H6750" t="s">
        <v>174</v>
      </c>
      <c r="I6750" t="s">
        <v>600</v>
      </c>
      <c r="J6750" t="s">
        <v>333</v>
      </c>
      <c r="K6750" t="s">
        <v>91</v>
      </c>
      <c r="L6750" t="str">
        <f>VLOOKUP(K6750,Sheet2!$A$1:$B$105,2,FALSE)</f>
        <v>1-365 ; cek pengelola bekerja hanya 1 hari setiap 2pekan (r306 &lt;=12)</v>
      </c>
    </row>
    <row r="6751" spans="1:12">
      <c r="A6751">
        <v>130</v>
      </c>
      <c r="B6751" t="s">
        <v>288</v>
      </c>
      <c r="C6751" t="s">
        <v>507</v>
      </c>
      <c r="D6751" t="str">
        <f>CONCATENATE("3513",A6751,B6751,C6751,TEXT(F6751,REPT("0",3)))</f>
        <v>3513130014002200025</v>
      </c>
      <c r="E6751">
        <v>34</v>
      </c>
      <c r="F6751">
        <v>25</v>
      </c>
      <c r="G6751" t="s">
        <v>452</v>
      </c>
      <c r="H6751" t="s">
        <v>174</v>
      </c>
      <c r="I6751" t="s">
        <v>600</v>
      </c>
      <c r="J6751" t="s">
        <v>333</v>
      </c>
      <c r="K6751" t="s">
        <v>23</v>
      </c>
      <c r="L6751" t="str">
        <f>VLOOKUP(K6751,Sheet2!$A$1:$B$105,2,FALSE)</f>
        <v>Cek outlier harga (r417/r416) per kabupaten per komoditas.</v>
      </c>
    </row>
    <row r="6752" spans="1:12">
      <c r="A6752">
        <v>130</v>
      </c>
      <c r="B6752" t="s">
        <v>288</v>
      </c>
      <c r="C6752" t="s">
        <v>429</v>
      </c>
      <c r="D6752" t="str">
        <f>CONCATENATE("3513",A6752,B6752,C6752,TEXT(F6752,REPT("0",3)))</f>
        <v>3513130014002300021</v>
      </c>
      <c r="E6752">
        <v>24</v>
      </c>
      <c r="F6752">
        <v>21</v>
      </c>
      <c r="G6752" t="s">
        <v>212</v>
      </c>
      <c r="H6752" t="s">
        <v>174</v>
      </c>
      <c r="I6752" t="s">
        <v>600</v>
      </c>
      <c r="J6752" t="s">
        <v>451</v>
      </c>
      <c r="K6752" t="s">
        <v>23</v>
      </c>
      <c r="L6752" t="str">
        <f>VLOOKUP(K6752,Sheet2!$A$1:$B$105,2,FALSE)</f>
        <v>Cek outlier harga (r417/r416) per kabupaten per komoditas.</v>
      </c>
    </row>
    <row r="6753" spans="1:12">
      <c r="A6753">
        <v>130</v>
      </c>
      <c r="B6753" t="s">
        <v>288</v>
      </c>
      <c r="C6753" t="s">
        <v>429</v>
      </c>
      <c r="D6753" t="str">
        <f>CONCATENATE("3513",A6753,B6753,C6753,TEXT(F6753,REPT("0",3)))</f>
        <v>3513130014002300022</v>
      </c>
      <c r="E6753">
        <v>25</v>
      </c>
      <c r="F6753">
        <v>22</v>
      </c>
      <c r="G6753" t="s">
        <v>212</v>
      </c>
      <c r="H6753" t="s">
        <v>174</v>
      </c>
      <c r="I6753" t="s">
        <v>600</v>
      </c>
      <c r="J6753" t="s">
        <v>451</v>
      </c>
      <c r="K6753" t="s">
        <v>23</v>
      </c>
      <c r="L6753" t="str">
        <f>VLOOKUP(K6753,Sheet2!$A$1:$B$105,2,FALSE)</f>
        <v>Cek outlier harga (r417/r416) per kabupaten per komoditas.</v>
      </c>
    </row>
    <row r="6754" spans="1:12">
      <c r="A6754">
        <v>130</v>
      </c>
      <c r="B6754" t="s">
        <v>288</v>
      </c>
      <c r="C6754" t="s">
        <v>429</v>
      </c>
      <c r="D6754" t="str">
        <f>CONCATENATE("3513",A6754,B6754,C6754,TEXT(F6754,REPT("0",3)))</f>
        <v>3513130014002300023</v>
      </c>
      <c r="E6754">
        <v>25</v>
      </c>
      <c r="F6754">
        <v>23</v>
      </c>
      <c r="G6754" t="s">
        <v>212</v>
      </c>
      <c r="H6754" t="s">
        <v>174</v>
      </c>
      <c r="I6754" t="s">
        <v>600</v>
      </c>
      <c r="J6754" t="s">
        <v>451</v>
      </c>
      <c r="K6754" t="s">
        <v>23</v>
      </c>
      <c r="L6754" t="str">
        <f>VLOOKUP(K6754,Sheet2!$A$1:$B$105,2,FALSE)</f>
        <v>Cek outlier harga (r417/r416) per kabupaten per komoditas.</v>
      </c>
    </row>
    <row r="6755" spans="1:12">
      <c r="A6755">
        <v>130</v>
      </c>
      <c r="B6755" t="s">
        <v>288</v>
      </c>
      <c r="C6755" t="s">
        <v>429</v>
      </c>
      <c r="D6755" t="str">
        <f>CONCATENATE("3513",A6755,B6755,C6755,TEXT(F6755,REPT("0",3)))</f>
        <v>3513130014002300024</v>
      </c>
      <c r="E6755">
        <v>26</v>
      </c>
      <c r="F6755">
        <v>24</v>
      </c>
      <c r="G6755" t="s">
        <v>212</v>
      </c>
      <c r="H6755" t="s">
        <v>174</v>
      </c>
      <c r="I6755" t="s">
        <v>600</v>
      </c>
      <c r="J6755" t="s">
        <v>451</v>
      </c>
      <c r="K6755" t="s">
        <v>23</v>
      </c>
      <c r="L6755" t="str">
        <f>VLOOKUP(K6755,Sheet2!$A$1:$B$105,2,FALSE)</f>
        <v>Cek outlier harga (r417/r416) per kabupaten per komoditas.</v>
      </c>
    </row>
    <row r="6756" spans="1:12">
      <c r="A6756">
        <v>130</v>
      </c>
      <c r="B6756" t="s">
        <v>288</v>
      </c>
      <c r="C6756" t="s">
        <v>429</v>
      </c>
      <c r="D6756" t="str">
        <f>CONCATENATE("3513",A6756,B6756,C6756,TEXT(F6756,REPT("0",3)))</f>
        <v>3513130014002300025</v>
      </c>
      <c r="E6756">
        <v>26</v>
      </c>
      <c r="F6756">
        <v>25</v>
      </c>
      <c r="G6756" t="s">
        <v>212</v>
      </c>
      <c r="H6756" t="s">
        <v>174</v>
      </c>
      <c r="I6756" t="s">
        <v>600</v>
      </c>
      <c r="J6756" t="s">
        <v>451</v>
      </c>
      <c r="K6756" t="s">
        <v>23</v>
      </c>
      <c r="L6756" t="str">
        <f>VLOOKUP(K6756,Sheet2!$A$1:$B$105,2,FALSE)</f>
        <v>Cek outlier harga (r417/r416) per kabupaten per komoditas.</v>
      </c>
    </row>
    <row r="6757" spans="1:12">
      <c r="A6757">
        <v>130</v>
      </c>
      <c r="B6757" t="s">
        <v>288</v>
      </c>
      <c r="C6757" t="s">
        <v>429</v>
      </c>
      <c r="D6757" t="str">
        <f>CONCATENATE("3513",A6757,B6757,C6757,TEXT(F6757,REPT("0",3)))</f>
        <v>3513130014002300027</v>
      </c>
      <c r="E6757">
        <v>29</v>
      </c>
      <c r="F6757">
        <v>27</v>
      </c>
      <c r="G6757" t="s">
        <v>212</v>
      </c>
      <c r="H6757" t="s">
        <v>174</v>
      </c>
      <c r="I6757" t="s">
        <v>600</v>
      </c>
      <c r="J6757" t="s">
        <v>451</v>
      </c>
      <c r="K6757" t="s">
        <v>23</v>
      </c>
      <c r="L6757" t="str">
        <f>VLOOKUP(K6757,Sheet2!$A$1:$B$105,2,FALSE)</f>
        <v>Cek outlier harga (r417/r416) per kabupaten per komoditas.</v>
      </c>
    </row>
    <row r="6758" spans="1:12">
      <c r="A6758">
        <v>130</v>
      </c>
      <c r="B6758" t="s">
        <v>288</v>
      </c>
      <c r="C6758" t="s">
        <v>429</v>
      </c>
      <c r="D6758" t="str">
        <f>CONCATENATE("3513",A6758,B6758,C6758,TEXT(F6758,REPT("0",3)))</f>
        <v>3513130014002300028</v>
      </c>
      <c r="E6758">
        <v>30</v>
      </c>
      <c r="F6758">
        <v>28</v>
      </c>
      <c r="G6758" t="s">
        <v>212</v>
      </c>
      <c r="H6758" t="s">
        <v>174</v>
      </c>
      <c r="I6758" t="s">
        <v>600</v>
      </c>
      <c r="J6758" t="s">
        <v>451</v>
      </c>
      <c r="K6758" t="s">
        <v>23</v>
      </c>
      <c r="L6758" t="str">
        <f>VLOOKUP(K6758,Sheet2!$A$1:$B$105,2,FALSE)</f>
        <v>Cek outlier harga (r417/r416) per kabupaten per komoditas.</v>
      </c>
    </row>
    <row r="6759" spans="1:12">
      <c r="A6759">
        <v>130</v>
      </c>
      <c r="B6759" t="s">
        <v>288</v>
      </c>
      <c r="C6759" t="s">
        <v>429</v>
      </c>
      <c r="D6759" t="str">
        <f>CONCATENATE("3513",A6759,B6759,C6759,TEXT(F6759,REPT("0",3)))</f>
        <v>3513130014002300029</v>
      </c>
      <c r="E6759">
        <v>31</v>
      </c>
      <c r="F6759">
        <v>29</v>
      </c>
      <c r="G6759" t="s">
        <v>212</v>
      </c>
      <c r="H6759" t="s">
        <v>174</v>
      </c>
      <c r="I6759" t="s">
        <v>600</v>
      </c>
      <c r="J6759" t="s">
        <v>451</v>
      </c>
      <c r="K6759" t="s">
        <v>23</v>
      </c>
      <c r="L6759" t="str">
        <f>VLOOKUP(K6759,Sheet2!$A$1:$B$105,2,FALSE)</f>
        <v>Cek outlier harga (r417/r416) per kabupaten per komoditas.</v>
      </c>
    </row>
    <row r="6760" spans="1:12">
      <c r="A6760">
        <v>130</v>
      </c>
      <c r="B6760" t="s">
        <v>288</v>
      </c>
      <c r="C6760" t="s">
        <v>429</v>
      </c>
      <c r="D6760" t="str">
        <f>CONCATENATE("3513",A6760,B6760,C6760,TEXT(F6760,REPT("0",3)))</f>
        <v>3513130014002300030</v>
      </c>
      <c r="E6760">
        <v>32</v>
      </c>
      <c r="F6760">
        <v>30</v>
      </c>
      <c r="G6760" t="s">
        <v>212</v>
      </c>
      <c r="H6760" t="s">
        <v>174</v>
      </c>
      <c r="I6760" t="s">
        <v>600</v>
      </c>
      <c r="J6760" t="s">
        <v>451</v>
      </c>
      <c r="K6760" t="s">
        <v>23</v>
      </c>
      <c r="L6760" t="str">
        <f>VLOOKUP(K6760,Sheet2!$A$1:$B$105,2,FALSE)</f>
        <v>Cek outlier harga (r417/r416) per kabupaten per komoditas.</v>
      </c>
    </row>
    <row r="6761" spans="1:12">
      <c r="A6761">
        <v>130</v>
      </c>
      <c r="B6761" t="s">
        <v>288</v>
      </c>
      <c r="C6761" t="s">
        <v>429</v>
      </c>
      <c r="D6761" t="str">
        <f>CONCATENATE("3513",A6761,B6761,C6761,TEXT(F6761,REPT("0",3)))</f>
        <v>3513130014002300031</v>
      </c>
      <c r="E6761">
        <v>33</v>
      </c>
      <c r="F6761">
        <v>31</v>
      </c>
      <c r="G6761" t="s">
        <v>212</v>
      </c>
      <c r="H6761" t="s">
        <v>174</v>
      </c>
      <c r="I6761" t="s">
        <v>600</v>
      </c>
      <c r="J6761" t="s">
        <v>451</v>
      </c>
      <c r="K6761" t="s">
        <v>23</v>
      </c>
      <c r="L6761" t="str">
        <f>VLOOKUP(K6761,Sheet2!$A$1:$B$105,2,FALSE)</f>
        <v>Cek outlier harga (r417/r416) per kabupaten per komoditas.</v>
      </c>
    </row>
    <row r="6762" spans="1:12">
      <c r="A6762">
        <v>130</v>
      </c>
      <c r="B6762" t="s">
        <v>288</v>
      </c>
      <c r="C6762" t="s">
        <v>429</v>
      </c>
      <c r="D6762" t="str">
        <f>CONCATENATE("3513",A6762,B6762,C6762,TEXT(F6762,REPT("0",3)))</f>
        <v>3513130014002300032</v>
      </c>
      <c r="E6762">
        <v>33</v>
      </c>
      <c r="F6762">
        <v>32</v>
      </c>
      <c r="G6762" t="s">
        <v>212</v>
      </c>
      <c r="H6762" t="s">
        <v>174</v>
      </c>
      <c r="I6762" t="s">
        <v>600</v>
      </c>
      <c r="J6762" t="s">
        <v>451</v>
      </c>
      <c r="K6762" t="s">
        <v>23</v>
      </c>
      <c r="L6762" t="str">
        <f>VLOOKUP(K6762,Sheet2!$A$1:$B$105,2,FALSE)</f>
        <v>Cek outlier harga (r417/r416) per kabupaten per komoditas.</v>
      </c>
    </row>
    <row r="6763" spans="1:12">
      <c r="A6763">
        <v>130</v>
      </c>
      <c r="B6763" t="s">
        <v>288</v>
      </c>
      <c r="C6763" t="s">
        <v>429</v>
      </c>
      <c r="D6763" t="str">
        <f>CONCATENATE("3513",A6763,B6763,C6763,TEXT(F6763,REPT("0",3)))</f>
        <v>3513130014002300033</v>
      </c>
      <c r="E6763">
        <v>34</v>
      </c>
      <c r="F6763">
        <v>33</v>
      </c>
      <c r="G6763" t="s">
        <v>212</v>
      </c>
      <c r="H6763" t="s">
        <v>174</v>
      </c>
      <c r="I6763" t="s">
        <v>600</v>
      </c>
      <c r="J6763" t="s">
        <v>451</v>
      </c>
      <c r="K6763" t="s">
        <v>24</v>
      </c>
      <c r="L6763" t="str">
        <f>VLOOKUP(K6763,Sheet2!$A$1:$B$105,2,FALSE)</f>
        <v>Cek outlier produktivitas (r416/r412) per kabupaten per komoditas.</v>
      </c>
    </row>
    <row r="6764" spans="1:12">
      <c r="A6764">
        <v>130</v>
      </c>
      <c r="B6764" t="s">
        <v>288</v>
      </c>
      <c r="C6764" t="s">
        <v>430</v>
      </c>
      <c r="D6764" t="str">
        <f>CONCATENATE("3513",A6764,B6764,C6764,TEXT(F6764,REPT("0",3)))</f>
        <v>3513130014002400016</v>
      </c>
      <c r="E6764">
        <v>23</v>
      </c>
      <c r="F6764">
        <v>16</v>
      </c>
      <c r="G6764" t="s">
        <v>368</v>
      </c>
      <c r="H6764" t="s">
        <v>636</v>
      </c>
      <c r="I6764" t="s">
        <v>600</v>
      </c>
      <c r="J6764" t="s">
        <v>209</v>
      </c>
      <c r="K6764" t="s">
        <v>23</v>
      </c>
      <c r="L6764" t="str">
        <f>VLOOKUP(K6764,Sheet2!$A$1:$B$105,2,FALSE)</f>
        <v>Cek outlier harga (r417/r416) per kabupaten per komoditas.</v>
      </c>
    </row>
    <row r="6765" spans="1:12">
      <c r="A6765">
        <v>130</v>
      </c>
      <c r="B6765" t="s">
        <v>288</v>
      </c>
      <c r="C6765" t="s">
        <v>430</v>
      </c>
      <c r="D6765" t="str">
        <f>CONCATENATE("3513",A6765,B6765,C6765,TEXT(F6765,REPT("0",3)))</f>
        <v>3513130014002400018</v>
      </c>
      <c r="E6765">
        <v>27</v>
      </c>
      <c r="F6765">
        <v>18</v>
      </c>
      <c r="G6765" t="s">
        <v>368</v>
      </c>
      <c r="H6765" t="s">
        <v>636</v>
      </c>
      <c r="I6765" t="s">
        <v>600</v>
      </c>
      <c r="J6765" t="s">
        <v>209</v>
      </c>
      <c r="K6765" t="s">
        <v>23</v>
      </c>
      <c r="L6765" t="str">
        <f>VLOOKUP(K6765,Sheet2!$A$1:$B$105,2,FALSE)</f>
        <v>Cek outlier harga (r417/r416) per kabupaten per komoditas.</v>
      </c>
    </row>
    <row r="6766" spans="1:12">
      <c r="A6766">
        <v>130</v>
      </c>
      <c r="B6766" t="s">
        <v>288</v>
      </c>
      <c r="C6766" t="s">
        <v>430</v>
      </c>
      <c r="D6766" t="str">
        <f>CONCATENATE("3513",A6766,B6766,C6766,TEXT(F6766,REPT("0",3)))</f>
        <v>3513130014002400021</v>
      </c>
      <c r="E6766">
        <v>30</v>
      </c>
      <c r="F6766">
        <v>21</v>
      </c>
      <c r="G6766" t="s">
        <v>368</v>
      </c>
      <c r="H6766" t="s">
        <v>636</v>
      </c>
      <c r="I6766" t="s">
        <v>600</v>
      </c>
      <c r="J6766" t="s">
        <v>209</v>
      </c>
      <c r="K6766" t="s">
        <v>23</v>
      </c>
      <c r="L6766" t="str">
        <f>VLOOKUP(K6766,Sheet2!$A$1:$B$105,2,FALSE)</f>
        <v>Cek outlier harga (r417/r416) per kabupaten per komoditas.</v>
      </c>
    </row>
    <row r="6767" spans="1:12">
      <c r="A6767">
        <v>130</v>
      </c>
      <c r="B6767" t="s">
        <v>288</v>
      </c>
      <c r="C6767" t="s">
        <v>430</v>
      </c>
      <c r="D6767" t="str">
        <f>CONCATENATE("3513",A6767,B6767,C6767,TEXT(F6767,REPT("0",3)))</f>
        <v>3513130014002400022</v>
      </c>
      <c r="E6767">
        <v>31</v>
      </c>
      <c r="F6767">
        <v>22</v>
      </c>
      <c r="G6767" t="s">
        <v>368</v>
      </c>
      <c r="H6767" t="s">
        <v>636</v>
      </c>
      <c r="I6767" t="s">
        <v>600</v>
      </c>
      <c r="J6767" t="s">
        <v>209</v>
      </c>
      <c r="K6767" t="s">
        <v>23</v>
      </c>
      <c r="L6767" t="str">
        <f>VLOOKUP(K6767,Sheet2!$A$1:$B$105,2,FALSE)</f>
        <v>Cek outlier harga (r417/r416) per kabupaten per komoditas.</v>
      </c>
    </row>
    <row r="6768" spans="1:12">
      <c r="A6768">
        <v>130</v>
      </c>
      <c r="B6768" t="s">
        <v>288</v>
      </c>
      <c r="C6768" t="s">
        <v>430</v>
      </c>
      <c r="D6768" t="str">
        <f>CONCATENATE("3513",A6768,B6768,C6768,TEXT(F6768,REPT("0",3)))</f>
        <v>3513130014002400026</v>
      </c>
      <c r="E6768">
        <v>37</v>
      </c>
      <c r="F6768">
        <v>26</v>
      </c>
      <c r="G6768" t="s">
        <v>368</v>
      </c>
      <c r="H6768" t="s">
        <v>636</v>
      </c>
      <c r="I6768" t="s">
        <v>600</v>
      </c>
      <c r="J6768" t="s">
        <v>209</v>
      </c>
      <c r="K6768" t="s">
        <v>23</v>
      </c>
      <c r="L6768" t="str">
        <f>VLOOKUP(K6768,Sheet2!$A$1:$B$105,2,FALSE)</f>
        <v>Cek outlier harga (r417/r416) per kabupaten per komoditas.</v>
      </c>
    </row>
    <row r="6769" spans="1:12">
      <c r="A6769">
        <v>130</v>
      </c>
      <c r="B6769" t="s">
        <v>288</v>
      </c>
      <c r="C6769" t="s">
        <v>430</v>
      </c>
      <c r="D6769" t="str">
        <f>CONCATENATE("3513",A6769,B6769,C6769,TEXT(F6769,REPT("0",3)))</f>
        <v>3513130014002400041</v>
      </c>
      <c r="E6769">
        <v>50</v>
      </c>
      <c r="F6769">
        <v>41</v>
      </c>
      <c r="G6769" t="s">
        <v>368</v>
      </c>
      <c r="H6769" t="s">
        <v>636</v>
      </c>
      <c r="I6769" t="s">
        <v>600</v>
      </c>
      <c r="J6769" t="s">
        <v>209</v>
      </c>
      <c r="K6769" t="s">
        <v>46</v>
      </c>
      <c r="L6769" t="str">
        <f>VLOOKUP(K6769,Sheet2!$A$1:$B$105,2,FALSE)</f>
        <v>Cek outlier nilai ijon per kabupaten per komoditas. Perlu dipastikan bahwa isian sudah dalam bentuk 000 Rp.</v>
      </c>
    </row>
    <row r="6770" spans="1:12">
      <c r="A6770">
        <v>130</v>
      </c>
      <c r="B6770" t="s">
        <v>288</v>
      </c>
      <c r="C6770" t="s">
        <v>430</v>
      </c>
      <c r="D6770" t="str">
        <f>CONCATENATE("3513",A6770,B6770,C6770,TEXT(F6770,REPT("0",3)))</f>
        <v>3513130014002400042</v>
      </c>
      <c r="E6770">
        <v>49</v>
      </c>
      <c r="F6770">
        <v>42</v>
      </c>
      <c r="G6770" t="s">
        <v>368</v>
      </c>
      <c r="H6770" t="s">
        <v>636</v>
      </c>
      <c r="I6770" t="s">
        <v>600</v>
      </c>
      <c r="J6770" t="s">
        <v>209</v>
      </c>
      <c r="K6770" t="s">
        <v>46</v>
      </c>
      <c r="L6770" t="str">
        <f>VLOOKUP(K6770,Sheet2!$A$1:$B$105,2,FALSE)</f>
        <v>Cek outlier nilai ijon per kabupaten per komoditas. Perlu dipastikan bahwa isian sudah dalam bentuk 000 Rp.</v>
      </c>
    </row>
    <row r="6771" spans="1:12">
      <c r="A6771">
        <v>130</v>
      </c>
      <c r="B6771" t="s">
        <v>288</v>
      </c>
      <c r="C6771" t="s">
        <v>430</v>
      </c>
      <c r="D6771" t="str">
        <f>CONCATENATE("3513",A6771,B6771,C6771,TEXT(F6771,REPT("0",3)))</f>
        <v>3513130014002400045</v>
      </c>
      <c r="E6771">
        <v>53</v>
      </c>
      <c r="F6771">
        <v>45</v>
      </c>
      <c r="G6771" t="s">
        <v>368</v>
      </c>
      <c r="H6771" t="s">
        <v>636</v>
      </c>
      <c r="I6771" t="s">
        <v>600</v>
      </c>
      <c r="J6771" t="s">
        <v>209</v>
      </c>
      <c r="K6771" t="s">
        <v>91</v>
      </c>
      <c r="L6771" t="str">
        <f>VLOOKUP(K6771,Sheet2!$A$1:$B$105,2,FALSE)</f>
        <v>1-365 ; cek pengelola bekerja hanya 1 hari setiap 2pekan (r306 &lt;=12)</v>
      </c>
    </row>
    <row r="6772" spans="1:12">
      <c r="A6772">
        <v>130</v>
      </c>
      <c r="B6772" t="s">
        <v>288</v>
      </c>
      <c r="C6772" t="s">
        <v>430</v>
      </c>
      <c r="D6772" t="str">
        <f>CONCATENATE("3513",A6772,B6772,C6772,TEXT(F6772,REPT("0",3)))</f>
        <v>3513130014002400047</v>
      </c>
      <c r="E6772">
        <v>55</v>
      </c>
      <c r="F6772">
        <v>47</v>
      </c>
      <c r="G6772" t="s">
        <v>368</v>
      </c>
      <c r="H6772" t="s">
        <v>636</v>
      </c>
      <c r="I6772" t="s">
        <v>600</v>
      </c>
      <c r="J6772" t="s">
        <v>209</v>
      </c>
      <c r="K6772" t="s">
        <v>23</v>
      </c>
      <c r="L6772" t="str">
        <f>VLOOKUP(K6772,Sheet2!$A$1:$B$105,2,FALSE)</f>
        <v>Cek outlier harga (r417/r416) per kabupaten per komoditas.</v>
      </c>
    </row>
    <row r="6773" spans="1:12">
      <c r="A6773">
        <v>130</v>
      </c>
      <c r="B6773" t="s">
        <v>288</v>
      </c>
      <c r="C6773" t="s">
        <v>430</v>
      </c>
      <c r="D6773" t="str">
        <f>CONCATENATE("3513",A6773,B6773,C6773,TEXT(F6773,REPT("0",3)))</f>
        <v>3513130014002400048</v>
      </c>
      <c r="E6773">
        <v>55</v>
      </c>
      <c r="F6773">
        <v>48</v>
      </c>
      <c r="G6773" t="s">
        <v>368</v>
      </c>
      <c r="H6773" t="s">
        <v>636</v>
      </c>
      <c r="I6773" t="s">
        <v>600</v>
      </c>
      <c r="J6773" t="s">
        <v>209</v>
      </c>
      <c r="K6773" t="s">
        <v>395</v>
      </c>
      <c r="L6773" t="str">
        <f>VLOOKUP(K6773,Sheet2!$A$1:$B$105,2,FALSE)</f>
        <v>kewajaran jumlah trip &lt;12 atau &gt;720 setahun (824 &gt;=720 atau 824 &lt;12)</v>
      </c>
    </row>
    <row r="6774" spans="1:12">
      <c r="A6774">
        <v>130</v>
      </c>
      <c r="B6774" t="s">
        <v>288</v>
      </c>
      <c r="C6774" t="s">
        <v>432</v>
      </c>
      <c r="D6774" t="str">
        <f>CONCATENATE("3513",A6774,B6774,C6774,TEXT(F6774,REPT("0",3)))</f>
        <v>3513130014002500002</v>
      </c>
      <c r="E6774">
        <v>2</v>
      </c>
      <c r="F6774">
        <v>2</v>
      </c>
      <c r="G6774" t="s">
        <v>285</v>
      </c>
      <c r="H6774" t="s">
        <v>602</v>
      </c>
      <c r="I6774" t="s">
        <v>600</v>
      </c>
      <c r="J6774" t="s">
        <v>192</v>
      </c>
      <c r="K6774" t="s">
        <v>23</v>
      </c>
      <c r="L6774" t="str">
        <f>VLOOKUP(K6774,Sheet2!$A$1:$B$105,2,FALSE)</f>
        <v>Cek outlier harga (r417/r416) per kabupaten per komoditas.</v>
      </c>
    </row>
    <row r="6775" spans="1:12">
      <c r="A6775">
        <v>130</v>
      </c>
      <c r="B6775" t="s">
        <v>288</v>
      </c>
      <c r="C6775" t="s">
        <v>432</v>
      </c>
      <c r="D6775" t="str">
        <f>CONCATENATE("3513",A6775,B6775,C6775,TEXT(F6775,REPT("0",3)))</f>
        <v>3513130014002500004</v>
      </c>
      <c r="E6775">
        <v>3</v>
      </c>
      <c r="F6775">
        <v>4</v>
      </c>
      <c r="G6775" t="s">
        <v>285</v>
      </c>
      <c r="H6775" t="s">
        <v>602</v>
      </c>
      <c r="I6775" t="s">
        <v>600</v>
      </c>
      <c r="J6775" t="s">
        <v>192</v>
      </c>
      <c r="K6775" t="s">
        <v>23</v>
      </c>
      <c r="L6775" t="str">
        <f>VLOOKUP(K6775,Sheet2!$A$1:$B$105,2,FALSE)</f>
        <v>Cek outlier harga (r417/r416) per kabupaten per komoditas.</v>
      </c>
    </row>
    <row r="6776" spans="1:12">
      <c r="A6776">
        <v>130</v>
      </c>
      <c r="B6776" t="s">
        <v>288</v>
      </c>
      <c r="C6776" t="s">
        <v>432</v>
      </c>
      <c r="D6776" t="str">
        <f>CONCATENATE("3513",A6776,B6776,C6776,TEXT(F6776,REPT("0",3)))</f>
        <v>3513130014002500008</v>
      </c>
      <c r="E6776">
        <v>7</v>
      </c>
      <c r="F6776">
        <v>8</v>
      </c>
      <c r="G6776" t="s">
        <v>285</v>
      </c>
      <c r="H6776" t="s">
        <v>602</v>
      </c>
      <c r="I6776" t="s">
        <v>600</v>
      </c>
      <c r="J6776" t="s">
        <v>192</v>
      </c>
      <c r="K6776" t="s">
        <v>23</v>
      </c>
      <c r="L6776" t="str">
        <f>VLOOKUP(K6776,Sheet2!$A$1:$B$105,2,FALSE)</f>
        <v>Cek outlier harga (r417/r416) per kabupaten per komoditas.</v>
      </c>
    </row>
    <row r="6777" spans="1:12">
      <c r="A6777">
        <v>130</v>
      </c>
      <c r="B6777" t="s">
        <v>288</v>
      </c>
      <c r="C6777" t="s">
        <v>432</v>
      </c>
      <c r="D6777" t="str">
        <f>CONCATENATE("3513",A6777,B6777,C6777,TEXT(F6777,REPT("0",3)))</f>
        <v>3513130014002500009</v>
      </c>
      <c r="E6777">
        <v>8</v>
      </c>
      <c r="F6777">
        <v>9</v>
      </c>
      <c r="G6777" t="s">
        <v>285</v>
      </c>
      <c r="H6777" t="s">
        <v>602</v>
      </c>
      <c r="I6777" t="s">
        <v>600</v>
      </c>
      <c r="J6777" t="s">
        <v>192</v>
      </c>
      <c r="K6777" t="s">
        <v>23</v>
      </c>
      <c r="L6777" t="str">
        <f>VLOOKUP(K6777,Sheet2!$A$1:$B$105,2,FALSE)</f>
        <v>Cek outlier harga (r417/r416) per kabupaten per komoditas.</v>
      </c>
    </row>
    <row r="6778" spans="1:12">
      <c r="A6778">
        <v>130</v>
      </c>
      <c r="B6778" t="s">
        <v>288</v>
      </c>
      <c r="C6778" t="s">
        <v>432</v>
      </c>
      <c r="D6778" t="str">
        <f>CONCATENATE("3513",A6778,B6778,C6778,TEXT(F6778,REPT("0",3)))</f>
        <v>3513130014002500010</v>
      </c>
      <c r="E6778">
        <v>9</v>
      </c>
      <c r="F6778">
        <v>10</v>
      </c>
      <c r="G6778" t="s">
        <v>285</v>
      </c>
      <c r="H6778" t="s">
        <v>602</v>
      </c>
      <c r="I6778" t="s">
        <v>600</v>
      </c>
      <c r="J6778" t="s">
        <v>192</v>
      </c>
      <c r="K6778" t="s">
        <v>23</v>
      </c>
      <c r="L6778" t="str">
        <f>VLOOKUP(K6778,Sheet2!$A$1:$B$105,2,FALSE)</f>
        <v>Cek outlier harga (r417/r416) per kabupaten per komoditas.</v>
      </c>
    </row>
    <row r="6779" spans="1:12">
      <c r="A6779">
        <v>130</v>
      </c>
      <c r="B6779" t="s">
        <v>288</v>
      </c>
      <c r="C6779" t="s">
        <v>432</v>
      </c>
      <c r="D6779" t="str">
        <f>CONCATENATE("3513",A6779,B6779,C6779,TEXT(F6779,REPT("0",3)))</f>
        <v>3513130014002500019</v>
      </c>
      <c r="E6779">
        <v>17</v>
      </c>
      <c r="F6779">
        <v>19</v>
      </c>
      <c r="G6779" t="s">
        <v>285</v>
      </c>
      <c r="H6779" t="s">
        <v>602</v>
      </c>
      <c r="I6779" t="s">
        <v>600</v>
      </c>
      <c r="J6779" t="s">
        <v>192</v>
      </c>
      <c r="K6779" t="s">
        <v>23</v>
      </c>
      <c r="L6779" t="str">
        <f>VLOOKUP(K6779,Sheet2!$A$1:$B$105,2,FALSE)</f>
        <v>Cek outlier harga (r417/r416) per kabupaten per komoditas.</v>
      </c>
    </row>
    <row r="6780" spans="1:12">
      <c r="A6780">
        <v>130</v>
      </c>
      <c r="B6780" t="s">
        <v>288</v>
      </c>
      <c r="C6780" t="s">
        <v>432</v>
      </c>
      <c r="D6780" t="str">
        <f>CONCATENATE("3513",A6780,B6780,C6780,TEXT(F6780,REPT("0",3)))</f>
        <v>3513130014002500022</v>
      </c>
      <c r="E6780">
        <v>20</v>
      </c>
      <c r="F6780">
        <v>22</v>
      </c>
      <c r="G6780" t="s">
        <v>285</v>
      </c>
      <c r="H6780" t="s">
        <v>602</v>
      </c>
      <c r="I6780" t="s">
        <v>600</v>
      </c>
      <c r="J6780" t="s">
        <v>192</v>
      </c>
      <c r="K6780" t="s">
        <v>23</v>
      </c>
      <c r="L6780" t="str">
        <f>VLOOKUP(K6780,Sheet2!$A$1:$B$105,2,FALSE)</f>
        <v>Cek outlier harga (r417/r416) per kabupaten per komoditas.</v>
      </c>
    </row>
    <row r="6781" spans="1:12">
      <c r="A6781">
        <v>130</v>
      </c>
      <c r="B6781" t="s">
        <v>288</v>
      </c>
      <c r="C6781" t="s">
        <v>432</v>
      </c>
      <c r="D6781" t="str">
        <f>CONCATENATE("3513",A6781,B6781,C6781,TEXT(F6781,REPT("0",3)))</f>
        <v>3513130014002500023</v>
      </c>
      <c r="E6781">
        <v>23</v>
      </c>
      <c r="F6781">
        <v>23</v>
      </c>
      <c r="G6781" t="s">
        <v>285</v>
      </c>
      <c r="H6781" t="s">
        <v>602</v>
      </c>
      <c r="I6781" t="s">
        <v>600</v>
      </c>
      <c r="J6781" t="s">
        <v>192</v>
      </c>
      <c r="K6781" t="s">
        <v>23</v>
      </c>
      <c r="L6781" t="str">
        <f>VLOOKUP(K6781,Sheet2!$A$1:$B$105,2,FALSE)</f>
        <v>Cek outlier harga (r417/r416) per kabupaten per komoditas.</v>
      </c>
    </row>
    <row r="6782" spans="1:12">
      <c r="A6782">
        <v>130</v>
      </c>
      <c r="B6782" t="s">
        <v>288</v>
      </c>
      <c r="C6782" t="s">
        <v>432</v>
      </c>
      <c r="D6782" t="str">
        <f>CONCATENATE("3513",A6782,B6782,C6782,TEXT(F6782,REPT("0",3)))</f>
        <v>3513130014002500025</v>
      </c>
      <c r="E6782">
        <v>26</v>
      </c>
      <c r="F6782">
        <v>25</v>
      </c>
      <c r="G6782" t="s">
        <v>285</v>
      </c>
      <c r="H6782" t="s">
        <v>602</v>
      </c>
      <c r="I6782" t="s">
        <v>600</v>
      </c>
      <c r="J6782" t="s">
        <v>192</v>
      </c>
      <c r="K6782" t="s">
        <v>23</v>
      </c>
      <c r="L6782" t="str">
        <f>VLOOKUP(K6782,Sheet2!$A$1:$B$105,2,FALSE)</f>
        <v>Cek outlier harga (r417/r416) per kabupaten per komoditas.</v>
      </c>
    </row>
    <row r="6783" spans="1:12">
      <c r="A6783">
        <v>130</v>
      </c>
      <c r="B6783" t="s">
        <v>288</v>
      </c>
      <c r="C6783" t="s">
        <v>432</v>
      </c>
      <c r="D6783" t="str">
        <f>CONCATENATE("3513",A6783,B6783,C6783,TEXT(F6783,REPT("0",3)))</f>
        <v>3513130014002500029</v>
      </c>
      <c r="E6783">
        <v>31</v>
      </c>
      <c r="F6783">
        <v>29</v>
      </c>
      <c r="G6783" t="s">
        <v>285</v>
      </c>
      <c r="H6783" t="s">
        <v>602</v>
      </c>
      <c r="I6783" t="s">
        <v>600</v>
      </c>
      <c r="J6783" t="s">
        <v>192</v>
      </c>
      <c r="K6783" t="s">
        <v>23</v>
      </c>
      <c r="L6783" t="str">
        <f>VLOOKUP(K6783,Sheet2!$A$1:$B$105,2,FALSE)</f>
        <v>Cek outlier harga (r417/r416) per kabupaten per komoditas.</v>
      </c>
    </row>
    <row r="6784" spans="1:12">
      <c r="A6784">
        <v>130</v>
      </c>
      <c r="B6784" t="s">
        <v>288</v>
      </c>
      <c r="C6784" t="s">
        <v>432</v>
      </c>
      <c r="D6784" t="str">
        <f>CONCATENATE("3513",A6784,B6784,C6784,TEXT(F6784,REPT("0",3)))</f>
        <v>3513130014002500035</v>
      </c>
      <c r="E6784">
        <v>43</v>
      </c>
      <c r="F6784">
        <v>35</v>
      </c>
      <c r="G6784" t="s">
        <v>285</v>
      </c>
      <c r="H6784" t="s">
        <v>602</v>
      </c>
      <c r="I6784" t="s">
        <v>600</v>
      </c>
      <c r="J6784" t="s">
        <v>192</v>
      </c>
      <c r="K6784" t="s">
        <v>23</v>
      </c>
      <c r="L6784" t="str">
        <f>VLOOKUP(K6784,Sheet2!$A$1:$B$105,2,FALSE)</f>
        <v>Cek outlier harga (r417/r416) per kabupaten per komoditas.</v>
      </c>
    </row>
    <row r="6785" spans="1:12">
      <c r="A6785">
        <v>130</v>
      </c>
      <c r="B6785" t="s">
        <v>288</v>
      </c>
      <c r="C6785" t="s">
        <v>432</v>
      </c>
      <c r="D6785" t="str">
        <f>CONCATENATE("3513",A6785,B6785,C6785,TEXT(F6785,REPT("0",3)))</f>
        <v>3513130014002500036</v>
      </c>
      <c r="E6785">
        <v>43</v>
      </c>
      <c r="F6785">
        <v>36</v>
      </c>
      <c r="G6785" t="s">
        <v>285</v>
      </c>
      <c r="H6785" t="s">
        <v>602</v>
      </c>
      <c r="I6785" t="s">
        <v>600</v>
      </c>
      <c r="J6785" t="s">
        <v>192</v>
      </c>
      <c r="K6785" t="s">
        <v>23</v>
      </c>
      <c r="L6785" t="str">
        <f>VLOOKUP(K6785,Sheet2!$A$1:$B$105,2,FALSE)</f>
        <v>Cek outlier harga (r417/r416) per kabupaten per komoditas.</v>
      </c>
    </row>
    <row r="6786" spans="1:12">
      <c r="A6786">
        <v>130</v>
      </c>
      <c r="B6786" t="s">
        <v>288</v>
      </c>
      <c r="C6786" t="s">
        <v>432</v>
      </c>
      <c r="D6786" t="str">
        <f>CONCATENATE("3513",A6786,B6786,C6786,TEXT(F6786,REPT("0",3)))</f>
        <v>3513130014002500037</v>
      </c>
      <c r="E6786">
        <v>43</v>
      </c>
      <c r="F6786">
        <v>37</v>
      </c>
      <c r="G6786" t="s">
        <v>285</v>
      </c>
      <c r="H6786" t="s">
        <v>602</v>
      </c>
      <c r="I6786" t="s">
        <v>600</v>
      </c>
      <c r="J6786" t="s">
        <v>192</v>
      </c>
      <c r="K6786" t="s">
        <v>23</v>
      </c>
      <c r="L6786" t="str">
        <f>VLOOKUP(K6786,Sheet2!$A$1:$B$105,2,FALSE)</f>
        <v>Cek outlier harga (r417/r416) per kabupaten per komoditas.</v>
      </c>
    </row>
    <row r="6787" spans="1:12">
      <c r="A6787">
        <v>130</v>
      </c>
      <c r="B6787" t="s">
        <v>288</v>
      </c>
      <c r="C6787" t="s">
        <v>432</v>
      </c>
      <c r="D6787" t="str">
        <f>CONCATENATE("3513",A6787,B6787,C6787,TEXT(F6787,REPT("0",3)))</f>
        <v>3513130014002500038</v>
      </c>
      <c r="E6787">
        <v>44</v>
      </c>
      <c r="F6787">
        <v>38</v>
      </c>
      <c r="G6787" t="s">
        <v>285</v>
      </c>
      <c r="H6787" t="s">
        <v>602</v>
      </c>
      <c r="I6787" t="s">
        <v>600</v>
      </c>
      <c r="J6787" t="s">
        <v>192</v>
      </c>
      <c r="K6787" t="s">
        <v>23</v>
      </c>
      <c r="L6787" t="str">
        <f>VLOOKUP(K6787,Sheet2!$A$1:$B$105,2,FALSE)</f>
        <v>Cek outlier harga (r417/r416) per kabupaten per komoditas.</v>
      </c>
    </row>
    <row r="6788" spans="1:12">
      <c r="A6788">
        <v>130</v>
      </c>
      <c r="B6788" t="s">
        <v>288</v>
      </c>
      <c r="C6788" t="s">
        <v>432</v>
      </c>
      <c r="D6788" t="str">
        <f>CONCATENATE("3513",A6788,B6788,C6788,TEXT(F6788,REPT("0",3)))</f>
        <v>3513130014002500039</v>
      </c>
      <c r="E6788">
        <v>45</v>
      </c>
      <c r="F6788">
        <v>39</v>
      </c>
      <c r="G6788" t="s">
        <v>285</v>
      </c>
      <c r="H6788" t="s">
        <v>602</v>
      </c>
      <c r="I6788" t="s">
        <v>600</v>
      </c>
      <c r="J6788" t="s">
        <v>192</v>
      </c>
      <c r="K6788" t="s">
        <v>23</v>
      </c>
      <c r="L6788" t="str">
        <f>VLOOKUP(K6788,Sheet2!$A$1:$B$105,2,FALSE)</f>
        <v>Cek outlier harga (r417/r416) per kabupaten per komoditas.</v>
      </c>
    </row>
    <row r="6789" spans="1:12">
      <c r="A6789">
        <v>130</v>
      </c>
      <c r="B6789" t="s">
        <v>288</v>
      </c>
      <c r="C6789" t="s">
        <v>432</v>
      </c>
      <c r="D6789" t="str">
        <f>CONCATENATE("3513",A6789,B6789,C6789,TEXT(F6789,REPT("0",3)))</f>
        <v>3513130014002500040</v>
      </c>
      <c r="E6789">
        <v>46</v>
      </c>
      <c r="F6789">
        <v>40</v>
      </c>
      <c r="G6789" t="s">
        <v>285</v>
      </c>
      <c r="H6789" t="s">
        <v>602</v>
      </c>
      <c r="I6789" t="s">
        <v>600</v>
      </c>
      <c r="J6789" t="s">
        <v>192</v>
      </c>
      <c r="K6789" t="s">
        <v>23</v>
      </c>
      <c r="L6789" t="str">
        <f>VLOOKUP(K6789,Sheet2!$A$1:$B$105,2,FALSE)</f>
        <v>Cek outlier harga (r417/r416) per kabupaten per komoditas.</v>
      </c>
    </row>
    <row r="6790" spans="1:12">
      <c r="A6790">
        <v>130</v>
      </c>
      <c r="B6790" t="s">
        <v>288</v>
      </c>
      <c r="C6790" t="s">
        <v>432</v>
      </c>
      <c r="D6790" t="str">
        <f>CONCATENATE("3513",A6790,B6790,C6790,TEXT(F6790,REPT("0",3)))</f>
        <v>3513130014002500042</v>
      </c>
      <c r="E6790">
        <v>47</v>
      </c>
      <c r="F6790">
        <v>42</v>
      </c>
      <c r="G6790" t="s">
        <v>285</v>
      </c>
      <c r="H6790" t="s">
        <v>602</v>
      </c>
      <c r="I6790" t="s">
        <v>600</v>
      </c>
      <c r="J6790" t="s">
        <v>192</v>
      </c>
      <c r="K6790" t="s">
        <v>23</v>
      </c>
      <c r="L6790" t="str">
        <f>VLOOKUP(K6790,Sheet2!$A$1:$B$105,2,FALSE)</f>
        <v>Cek outlier harga (r417/r416) per kabupaten per komoditas.</v>
      </c>
    </row>
    <row r="6791" spans="1:12">
      <c r="A6791">
        <v>130</v>
      </c>
      <c r="B6791" t="s">
        <v>288</v>
      </c>
      <c r="C6791" t="s">
        <v>432</v>
      </c>
      <c r="D6791" t="str">
        <f>CONCATENATE("3513",A6791,B6791,C6791,TEXT(F6791,REPT("0",3)))</f>
        <v>3513130014002500043</v>
      </c>
      <c r="E6791">
        <v>49</v>
      </c>
      <c r="F6791">
        <v>43</v>
      </c>
      <c r="G6791" t="s">
        <v>285</v>
      </c>
      <c r="H6791" t="s">
        <v>602</v>
      </c>
      <c r="I6791" t="s">
        <v>600</v>
      </c>
      <c r="J6791" t="s">
        <v>192</v>
      </c>
      <c r="K6791" t="s">
        <v>23</v>
      </c>
      <c r="L6791" t="str">
        <f>VLOOKUP(K6791,Sheet2!$A$1:$B$105,2,FALSE)</f>
        <v>Cek outlier harga (r417/r416) per kabupaten per komoditas.</v>
      </c>
    </row>
    <row r="6792" spans="1:12">
      <c r="A6792">
        <v>130</v>
      </c>
      <c r="B6792" t="s">
        <v>288</v>
      </c>
      <c r="C6792" t="s">
        <v>432</v>
      </c>
      <c r="D6792" t="str">
        <f>CONCATENATE("3513",A6792,B6792,C6792,TEXT(F6792,REPT("0",3)))</f>
        <v>3513130014002500047</v>
      </c>
      <c r="E6792">
        <v>53</v>
      </c>
      <c r="F6792">
        <v>47</v>
      </c>
      <c r="G6792" t="s">
        <v>285</v>
      </c>
      <c r="H6792" t="s">
        <v>602</v>
      </c>
      <c r="I6792" t="s">
        <v>600</v>
      </c>
      <c r="J6792" t="s">
        <v>192</v>
      </c>
      <c r="K6792" t="s">
        <v>23</v>
      </c>
      <c r="L6792" t="str">
        <f>VLOOKUP(K6792,Sheet2!$A$1:$B$105,2,FALSE)</f>
        <v>Cek outlier harga (r417/r416) per kabupaten per komoditas.</v>
      </c>
    </row>
    <row r="6793" spans="1:12">
      <c r="A6793">
        <v>130</v>
      </c>
      <c r="B6793" t="s">
        <v>288</v>
      </c>
      <c r="C6793" t="s">
        <v>432</v>
      </c>
      <c r="D6793" t="str">
        <f>CONCATENATE("3513",A6793,B6793,C6793,TEXT(F6793,REPT("0",3)))</f>
        <v>3513130014002500048</v>
      </c>
      <c r="E6793">
        <v>54</v>
      </c>
      <c r="F6793">
        <v>48</v>
      </c>
      <c r="G6793" t="s">
        <v>285</v>
      </c>
      <c r="H6793" t="s">
        <v>602</v>
      </c>
      <c r="I6793" t="s">
        <v>600</v>
      </c>
      <c r="J6793" t="s">
        <v>192</v>
      </c>
      <c r="K6793" t="s">
        <v>23</v>
      </c>
      <c r="L6793" t="str">
        <f>VLOOKUP(K6793,Sheet2!$A$1:$B$105,2,FALSE)</f>
        <v>Cek outlier harga (r417/r416) per kabupaten per komoditas.</v>
      </c>
    </row>
    <row r="6794" spans="1:12">
      <c r="A6794">
        <v>130</v>
      </c>
      <c r="B6794" t="s">
        <v>288</v>
      </c>
      <c r="C6794" t="s">
        <v>432</v>
      </c>
      <c r="D6794" t="str">
        <f>CONCATENATE("3513",A6794,B6794,C6794,TEXT(F6794,REPT("0",3)))</f>
        <v>3513130014002500051</v>
      </c>
      <c r="E6794">
        <v>57</v>
      </c>
      <c r="F6794">
        <v>51</v>
      </c>
      <c r="G6794" t="s">
        <v>285</v>
      </c>
      <c r="H6794" t="s">
        <v>602</v>
      </c>
      <c r="I6794" t="s">
        <v>600</v>
      </c>
      <c r="J6794" t="s">
        <v>192</v>
      </c>
      <c r="K6794" t="s">
        <v>23</v>
      </c>
      <c r="L6794" t="str">
        <f>VLOOKUP(K6794,Sheet2!$A$1:$B$105,2,FALSE)</f>
        <v>Cek outlier harga (r417/r416) per kabupaten per komoditas.</v>
      </c>
    </row>
    <row r="6795" spans="1:12">
      <c r="A6795">
        <v>130</v>
      </c>
      <c r="B6795" t="s">
        <v>288</v>
      </c>
      <c r="C6795" t="s">
        <v>432</v>
      </c>
      <c r="D6795" t="str">
        <f>CONCATENATE("3513",A6795,B6795,C6795,TEXT(F6795,REPT("0",3)))</f>
        <v>3513130014002500052</v>
      </c>
      <c r="E6795">
        <v>58</v>
      </c>
      <c r="F6795">
        <v>52</v>
      </c>
      <c r="G6795" t="s">
        <v>285</v>
      </c>
      <c r="H6795" t="s">
        <v>602</v>
      </c>
      <c r="I6795" t="s">
        <v>600</v>
      </c>
      <c r="J6795" t="s">
        <v>192</v>
      </c>
      <c r="K6795" t="s">
        <v>23</v>
      </c>
      <c r="L6795" t="str">
        <f>VLOOKUP(K6795,Sheet2!$A$1:$B$105,2,FALSE)</f>
        <v>Cek outlier harga (r417/r416) per kabupaten per komoditas.</v>
      </c>
    </row>
    <row r="6796" spans="1:12">
      <c r="A6796">
        <v>130</v>
      </c>
      <c r="B6796" t="s">
        <v>407</v>
      </c>
      <c r="C6796" t="s">
        <v>26</v>
      </c>
      <c r="D6796" t="str">
        <f>CONCATENATE("3513",A6796,B6796,C6796,TEXT(F6796,REPT("0",3)))</f>
        <v>3513130015000100002</v>
      </c>
      <c r="E6796">
        <v>2</v>
      </c>
      <c r="F6796">
        <v>2</v>
      </c>
      <c r="G6796" t="s">
        <v>120</v>
      </c>
      <c r="H6796" t="s">
        <v>624</v>
      </c>
      <c r="I6796" t="s">
        <v>615</v>
      </c>
      <c r="J6796" t="s">
        <v>297</v>
      </c>
      <c r="K6796" t="s">
        <v>23</v>
      </c>
      <c r="L6796" t="str">
        <f>VLOOKUP(K6796,Sheet2!$A$1:$B$105,2,FALSE)</f>
        <v>Cek outlier harga (r417/r416) per kabupaten per komoditas.</v>
      </c>
    </row>
    <row r="6797" spans="1:12">
      <c r="A6797">
        <v>130</v>
      </c>
      <c r="B6797" t="s">
        <v>407</v>
      </c>
      <c r="C6797" t="s">
        <v>26</v>
      </c>
      <c r="D6797" t="str">
        <f>CONCATENATE("3513",A6797,B6797,C6797,TEXT(F6797,REPT("0",3)))</f>
        <v>3513130015000100013</v>
      </c>
      <c r="E6797">
        <v>13</v>
      </c>
      <c r="F6797">
        <v>13</v>
      </c>
      <c r="G6797" t="s">
        <v>120</v>
      </c>
      <c r="H6797" t="s">
        <v>624</v>
      </c>
      <c r="I6797" t="s">
        <v>615</v>
      </c>
      <c r="J6797" t="s">
        <v>297</v>
      </c>
      <c r="K6797" t="s">
        <v>23</v>
      </c>
      <c r="L6797" t="str">
        <f>VLOOKUP(K6797,Sheet2!$A$1:$B$105,2,FALSE)</f>
        <v>Cek outlier harga (r417/r416) per kabupaten per komoditas.</v>
      </c>
    </row>
    <row r="6798" spans="1:12">
      <c r="A6798">
        <v>130</v>
      </c>
      <c r="B6798" t="s">
        <v>407</v>
      </c>
      <c r="C6798" t="s">
        <v>26</v>
      </c>
      <c r="D6798" t="str">
        <f>CONCATENATE("3513",A6798,B6798,C6798,TEXT(F6798,REPT("0",3)))</f>
        <v>3513130015000100020</v>
      </c>
      <c r="E6798">
        <v>20</v>
      </c>
      <c r="F6798">
        <v>20</v>
      </c>
      <c r="G6798" t="s">
        <v>120</v>
      </c>
      <c r="H6798" t="s">
        <v>624</v>
      </c>
      <c r="I6798" t="s">
        <v>615</v>
      </c>
      <c r="J6798" t="s">
        <v>297</v>
      </c>
      <c r="K6798" t="s">
        <v>33</v>
      </c>
      <c r="L6798" t="str">
        <f>VLOOKUP(K6798,Sheet2!$A$1:$B$105,2,FALSE)</f>
        <v>Cek outlier nilai ijon (r516) per komoditas</v>
      </c>
    </row>
    <row r="6799" spans="1:12">
      <c r="A6799">
        <v>130</v>
      </c>
      <c r="B6799" t="s">
        <v>407</v>
      </c>
      <c r="C6799" t="s">
        <v>41</v>
      </c>
      <c r="D6799" t="str">
        <f>CONCATENATE("3513",A6799,B6799,C6799,TEXT(F6799,REPT("0",3)))</f>
        <v>3513130015000300001</v>
      </c>
      <c r="E6799">
        <v>15</v>
      </c>
      <c r="F6799">
        <v>1</v>
      </c>
      <c r="G6799" t="s">
        <v>291</v>
      </c>
      <c r="H6799" t="s">
        <v>624</v>
      </c>
      <c r="I6799" t="s">
        <v>615</v>
      </c>
      <c r="J6799" t="s">
        <v>178</v>
      </c>
      <c r="K6799" t="s">
        <v>23</v>
      </c>
      <c r="L6799" t="str">
        <f>VLOOKUP(K6799,Sheet2!$A$1:$B$105,2,FALSE)</f>
        <v>Cek outlier harga (r417/r416) per kabupaten per komoditas.</v>
      </c>
    </row>
    <row r="6800" spans="1:12">
      <c r="A6800">
        <v>130</v>
      </c>
      <c r="B6800" t="s">
        <v>407</v>
      </c>
      <c r="C6800" t="s">
        <v>48</v>
      </c>
      <c r="D6800" t="str">
        <f>CONCATENATE("3513",A6800,B6800,C6800,TEXT(F6800,REPT("0",3)))</f>
        <v>3513130015000400006</v>
      </c>
      <c r="E6800">
        <v>12</v>
      </c>
      <c r="F6800">
        <v>6</v>
      </c>
      <c r="G6800" t="s">
        <v>249</v>
      </c>
      <c r="H6800" t="s">
        <v>624</v>
      </c>
      <c r="I6800" t="s">
        <v>615</v>
      </c>
      <c r="J6800" t="s">
        <v>398</v>
      </c>
      <c r="K6800" t="s">
        <v>83</v>
      </c>
      <c r="L6800" t="str">
        <f>VLOOKUP(K6800,Sheet2!$A$1:$B$105,2,FALSE)</f>
        <v>Pengecekan kewajaran nilai produksi ikutan kegiatan usaha pemungutan hasil hutan hasil hutan, perburuan dan atau penangkapan satwa liar r 739 &gt;=50.000 atau (&lt;10 dan &gt;0)</v>
      </c>
    </row>
    <row r="6801" spans="1:12">
      <c r="A6801">
        <v>130</v>
      </c>
      <c r="B6801" t="s">
        <v>407</v>
      </c>
      <c r="C6801" t="s">
        <v>48</v>
      </c>
      <c r="D6801" t="str">
        <f>CONCATENATE("3513",A6801,B6801,C6801,TEXT(F6801,REPT("0",3)))</f>
        <v>3513130015000400009</v>
      </c>
      <c r="E6801">
        <v>17</v>
      </c>
      <c r="F6801">
        <v>9</v>
      </c>
      <c r="G6801" t="s">
        <v>249</v>
      </c>
      <c r="H6801" t="s">
        <v>624</v>
      </c>
      <c r="I6801" t="s">
        <v>615</v>
      </c>
      <c r="J6801" t="s">
        <v>398</v>
      </c>
      <c r="K6801" t="s">
        <v>23</v>
      </c>
      <c r="L6801" t="str">
        <f>VLOOKUP(K6801,Sheet2!$A$1:$B$105,2,FALSE)</f>
        <v>Cek outlier harga (r417/r416) per kabupaten per komoditas.</v>
      </c>
    </row>
    <row r="6802" spans="1:12">
      <c r="A6802">
        <v>130</v>
      </c>
      <c r="B6802" t="s">
        <v>407</v>
      </c>
      <c r="C6802" t="s">
        <v>48</v>
      </c>
      <c r="D6802" t="str">
        <f>CONCATENATE("3513",A6802,B6802,C6802,TEXT(F6802,REPT("0",3)))</f>
        <v>3513130015000400010</v>
      </c>
      <c r="E6802">
        <v>17</v>
      </c>
      <c r="F6802">
        <v>10</v>
      </c>
      <c r="G6802" t="s">
        <v>249</v>
      </c>
      <c r="H6802" t="s">
        <v>624</v>
      </c>
      <c r="I6802" t="s">
        <v>615</v>
      </c>
      <c r="J6802" t="s">
        <v>398</v>
      </c>
      <c r="K6802" t="s">
        <v>23</v>
      </c>
      <c r="L6802" t="str">
        <f>VLOOKUP(K6802,Sheet2!$A$1:$B$105,2,FALSE)</f>
        <v>Cek outlier harga (r417/r416) per kabupaten per komoditas.</v>
      </c>
    </row>
    <row r="6803" spans="1:12">
      <c r="A6803">
        <v>130</v>
      </c>
      <c r="B6803" t="s">
        <v>407</v>
      </c>
      <c r="C6803" t="s">
        <v>48</v>
      </c>
      <c r="D6803" t="str">
        <f>CONCATENATE("3513",A6803,B6803,C6803,TEXT(F6803,REPT("0",3)))</f>
        <v>3513130015000400013</v>
      </c>
      <c r="E6803">
        <v>23</v>
      </c>
      <c r="F6803">
        <v>13</v>
      </c>
      <c r="G6803" t="s">
        <v>249</v>
      </c>
      <c r="H6803" t="s">
        <v>624</v>
      </c>
      <c r="I6803" t="s">
        <v>615</v>
      </c>
      <c r="J6803" t="s">
        <v>398</v>
      </c>
      <c r="K6803" t="s">
        <v>23</v>
      </c>
      <c r="L6803" t="str">
        <f>VLOOKUP(K6803,Sheet2!$A$1:$B$105,2,FALSE)</f>
        <v>Cek outlier harga (r417/r416) per kabupaten per komoditas.</v>
      </c>
    </row>
    <row r="6804" spans="1:12">
      <c r="A6804">
        <v>130</v>
      </c>
      <c r="B6804" t="s">
        <v>407</v>
      </c>
      <c r="C6804" t="s">
        <v>63</v>
      </c>
      <c r="D6804" t="str">
        <f>CONCATENATE("3513",A6804,B6804,C6804,TEXT(F6804,REPT("0",3)))</f>
        <v>3513130015000700025</v>
      </c>
      <c r="E6804">
        <v>25</v>
      </c>
      <c r="F6804">
        <v>25</v>
      </c>
      <c r="G6804" t="s">
        <v>415</v>
      </c>
      <c r="H6804" t="s">
        <v>624</v>
      </c>
      <c r="I6804" t="s">
        <v>615</v>
      </c>
      <c r="J6804" t="s">
        <v>461</v>
      </c>
      <c r="K6804" t="s">
        <v>395</v>
      </c>
      <c r="L6804" t="str">
        <f>VLOOKUP(K6804,Sheet2!$A$1:$B$105,2,FALSE)</f>
        <v>kewajaran jumlah trip &lt;12 atau &gt;720 setahun (824 &gt;=720 atau 824 &lt;12)</v>
      </c>
    </row>
    <row r="6805" spans="1:12">
      <c r="A6805">
        <v>130</v>
      </c>
      <c r="B6805" t="s">
        <v>407</v>
      </c>
      <c r="C6805" t="s">
        <v>67</v>
      </c>
      <c r="D6805" t="str">
        <f>CONCATENATE("3513",A6805,B6805,C6805,TEXT(F6805,REPT("0",3)))</f>
        <v>3513130015000800015</v>
      </c>
      <c r="E6805">
        <v>17</v>
      </c>
      <c r="F6805">
        <v>15</v>
      </c>
      <c r="G6805" t="s">
        <v>336</v>
      </c>
      <c r="H6805" t="s">
        <v>624</v>
      </c>
      <c r="I6805" t="s">
        <v>615</v>
      </c>
      <c r="J6805" t="s">
        <v>96</v>
      </c>
      <c r="K6805" t="s">
        <v>23</v>
      </c>
      <c r="L6805" t="str">
        <f>VLOOKUP(K6805,Sheet2!$A$1:$B$105,2,FALSE)</f>
        <v>Cek outlier harga (r417/r416) per kabupaten per komoditas.</v>
      </c>
    </row>
    <row r="6806" spans="1:12">
      <c r="A6806">
        <v>130</v>
      </c>
      <c r="B6806" t="s">
        <v>407</v>
      </c>
      <c r="C6806" t="s">
        <v>72</v>
      </c>
      <c r="D6806" t="str">
        <f>CONCATENATE("3513",A6806,B6806,C6806,TEXT(F6806,REPT("0",3)))</f>
        <v>3513130015000900015</v>
      </c>
      <c r="E6806">
        <v>26</v>
      </c>
      <c r="F6806">
        <v>15</v>
      </c>
      <c r="G6806" t="s">
        <v>510</v>
      </c>
      <c r="H6806" t="s">
        <v>638</v>
      </c>
      <c r="I6806" t="s">
        <v>615</v>
      </c>
      <c r="J6806" t="s">
        <v>340</v>
      </c>
      <c r="K6806" t="s">
        <v>23</v>
      </c>
      <c r="L6806" t="str">
        <f>VLOOKUP(K6806,Sheet2!$A$1:$B$105,2,FALSE)</f>
        <v>Cek outlier harga (r417/r416) per kabupaten per komoditas.</v>
      </c>
    </row>
    <row r="6807" spans="1:12">
      <c r="A6807">
        <v>130</v>
      </c>
      <c r="B6807" t="s">
        <v>407</v>
      </c>
      <c r="C6807" t="s">
        <v>76</v>
      </c>
      <c r="D6807" t="str">
        <f>CONCATENATE("3513",A6807,B6807,C6807,TEXT(F6807,REPT("0",3)))</f>
        <v>3513130015001000015</v>
      </c>
      <c r="E6807">
        <v>18</v>
      </c>
      <c r="F6807">
        <v>15</v>
      </c>
      <c r="G6807" t="s">
        <v>120</v>
      </c>
      <c r="H6807" t="s">
        <v>638</v>
      </c>
      <c r="I6807" t="s">
        <v>615</v>
      </c>
      <c r="J6807" t="s">
        <v>280</v>
      </c>
      <c r="K6807" t="s">
        <v>24</v>
      </c>
      <c r="L6807" t="str">
        <f>VLOOKUP(K6807,Sheet2!$A$1:$B$105,2,FALSE)</f>
        <v>Cek outlier produktivitas (r416/r412) per kabupaten per komoditas.</v>
      </c>
    </row>
    <row r="6808" spans="1:12">
      <c r="A6808">
        <v>130</v>
      </c>
      <c r="B6808" t="s">
        <v>407</v>
      </c>
      <c r="C6808" t="s">
        <v>76</v>
      </c>
      <c r="D6808" t="str">
        <f>CONCATENATE("3513",A6808,B6808,C6808,TEXT(F6808,REPT("0",3)))</f>
        <v>3513130015001000015</v>
      </c>
      <c r="E6808">
        <v>18</v>
      </c>
      <c r="F6808">
        <v>15</v>
      </c>
      <c r="G6808" t="s">
        <v>120</v>
      </c>
      <c r="H6808" t="s">
        <v>638</v>
      </c>
      <c r="I6808" t="s">
        <v>615</v>
      </c>
      <c r="J6808" t="s">
        <v>280</v>
      </c>
      <c r="K6808" t="s">
        <v>23</v>
      </c>
      <c r="L6808" t="str">
        <f>VLOOKUP(K6808,Sheet2!$A$1:$B$105,2,FALSE)</f>
        <v>Cek outlier harga (r417/r416) per kabupaten per komoditas.</v>
      </c>
    </row>
    <row r="6809" spans="1:12">
      <c r="A6809">
        <v>130</v>
      </c>
      <c r="B6809" t="s">
        <v>407</v>
      </c>
      <c r="C6809" t="s">
        <v>76</v>
      </c>
      <c r="D6809" t="str">
        <f>CONCATENATE("3513",A6809,B6809,C6809,TEXT(F6809,REPT("0",3)))</f>
        <v>3513130015001000032</v>
      </c>
      <c r="E6809">
        <v>40</v>
      </c>
      <c r="F6809">
        <v>32</v>
      </c>
      <c r="G6809" t="s">
        <v>120</v>
      </c>
      <c r="H6809" t="s">
        <v>638</v>
      </c>
      <c r="I6809" t="s">
        <v>615</v>
      </c>
      <c r="J6809" t="s">
        <v>280</v>
      </c>
      <c r="K6809" t="s">
        <v>33</v>
      </c>
      <c r="L6809" t="str">
        <f>VLOOKUP(K6809,Sheet2!$A$1:$B$105,2,FALSE)</f>
        <v>Cek outlier nilai ijon (r516) per komoditas</v>
      </c>
    </row>
    <row r="6810" spans="1:12">
      <c r="A6810">
        <v>130</v>
      </c>
      <c r="B6810" t="s">
        <v>407</v>
      </c>
      <c r="C6810" t="s">
        <v>84</v>
      </c>
      <c r="D6810" t="str">
        <f>CONCATENATE("3513",A6810,B6810,C6810,TEXT(F6810,REPT("0",3)))</f>
        <v>3513130015001100006</v>
      </c>
      <c r="E6810">
        <v>7</v>
      </c>
      <c r="F6810">
        <v>6</v>
      </c>
      <c r="G6810" t="s">
        <v>387</v>
      </c>
      <c r="H6810" t="s">
        <v>638</v>
      </c>
      <c r="I6810" t="s">
        <v>615</v>
      </c>
      <c r="J6810" t="s">
        <v>108</v>
      </c>
      <c r="K6810" t="s">
        <v>23</v>
      </c>
      <c r="L6810" t="str">
        <f>VLOOKUP(K6810,Sheet2!$A$1:$B$105,2,FALSE)</f>
        <v>Cek outlier harga (r417/r416) per kabupaten per komoditas.</v>
      </c>
    </row>
    <row r="6811" spans="1:12">
      <c r="A6811">
        <v>130</v>
      </c>
      <c r="B6811" t="s">
        <v>407</v>
      </c>
      <c r="C6811" t="s">
        <v>84</v>
      </c>
      <c r="D6811" t="str">
        <f>CONCATENATE("3513",A6811,B6811,C6811,TEXT(F6811,REPT("0",3)))</f>
        <v>3513130015001100010</v>
      </c>
      <c r="E6811">
        <v>12</v>
      </c>
      <c r="F6811">
        <v>10</v>
      </c>
      <c r="G6811" t="s">
        <v>387</v>
      </c>
      <c r="H6811" t="s">
        <v>638</v>
      </c>
      <c r="I6811" t="s">
        <v>615</v>
      </c>
      <c r="J6811" t="s">
        <v>108</v>
      </c>
      <c r="K6811" t="s">
        <v>23</v>
      </c>
      <c r="L6811" t="str">
        <f>VLOOKUP(K6811,Sheet2!$A$1:$B$105,2,FALSE)</f>
        <v>Cek outlier harga (r417/r416) per kabupaten per komoditas.</v>
      </c>
    </row>
    <row r="6812" spans="1:12">
      <c r="A6812">
        <v>130</v>
      </c>
      <c r="B6812" t="s">
        <v>407</v>
      </c>
      <c r="C6812" t="s">
        <v>84</v>
      </c>
      <c r="D6812" t="str">
        <f>CONCATENATE("3513",A6812,B6812,C6812,TEXT(F6812,REPT("0",3)))</f>
        <v>3513130015001100016</v>
      </c>
      <c r="E6812">
        <v>19</v>
      </c>
      <c r="F6812">
        <v>16</v>
      </c>
      <c r="G6812" t="s">
        <v>387</v>
      </c>
      <c r="H6812" t="s">
        <v>638</v>
      </c>
      <c r="I6812" t="s">
        <v>615</v>
      </c>
      <c r="J6812" t="s">
        <v>108</v>
      </c>
      <c r="K6812" t="s">
        <v>23</v>
      </c>
      <c r="L6812" t="str">
        <f>VLOOKUP(K6812,Sheet2!$A$1:$B$105,2,FALSE)</f>
        <v>Cek outlier harga (r417/r416) per kabupaten per komoditas.</v>
      </c>
    </row>
    <row r="6813" spans="1:12">
      <c r="A6813">
        <v>130</v>
      </c>
      <c r="B6813" t="s">
        <v>407</v>
      </c>
      <c r="C6813" t="s">
        <v>84</v>
      </c>
      <c r="D6813" t="str">
        <f>CONCATENATE("3513",A6813,B6813,C6813,TEXT(F6813,REPT("0",3)))</f>
        <v>3513130015001100047</v>
      </c>
      <c r="E6813">
        <v>48</v>
      </c>
      <c r="F6813">
        <v>47</v>
      </c>
      <c r="G6813" t="s">
        <v>387</v>
      </c>
      <c r="H6813" t="s">
        <v>638</v>
      </c>
      <c r="I6813" t="s">
        <v>615</v>
      </c>
      <c r="J6813" t="s">
        <v>108</v>
      </c>
      <c r="K6813" t="s">
        <v>23</v>
      </c>
      <c r="L6813" t="str">
        <f>VLOOKUP(K6813,Sheet2!$A$1:$B$105,2,FALSE)</f>
        <v>Cek outlier harga (r417/r416) per kabupaten per komoditas.</v>
      </c>
    </row>
    <row r="6814" spans="1:12">
      <c r="A6814">
        <v>130</v>
      </c>
      <c r="B6814" t="s">
        <v>407</v>
      </c>
      <c r="C6814" t="s">
        <v>84</v>
      </c>
      <c r="D6814" t="str">
        <f>CONCATENATE("3513",A6814,B6814,C6814,TEXT(F6814,REPT("0",3)))</f>
        <v>3513130015001100062</v>
      </c>
      <c r="E6814">
        <v>61</v>
      </c>
      <c r="F6814">
        <v>62</v>
      </c>
      <c r="G6814" t="s">
        <v>387</v>
      </c>
      <c r="H6814" t="s">
        <v>638</v>
      </c>
      <c r="I6814" t="s">
        <v>615</v>
      </c>
      <c r="J6814" t="s">
        <v>108</v>
      </c>
      <c r="K6814" t="s">
        <v>24</v>
      </c>
      <c r="L6814" t="str">
        <f>VLOOKUP(K6814,Sheet2!$A$1:$B$105,2,FALSE)</f>
        <v>Cek outlier produktivitas (r416/r412) per kabupaten per komoditas.</v>
      </c>
    </row>
    <row r="6815" spans="1:12">
      <c r="A6815">
        <v>130</v>
      </c>
      <c r="B6815" t="s">
        <v>407</v>
      </c>
      <c r="C6815" t="s">
        <v>84</v>
      </c>
      <c r="D6815" t="str">
        <f>CONCATENATE("3513",A6815,B6815,C6815,TEXT(F6815,REPT("0",3)))</f>
        <v>3513130015001100062</v>
      </c>
      <c r="E6815">
        <v>61</v>
      </c>
      <c r="F6815">
        <v>62</v>
      </c>
      <c r="G6815" t="s">
        <v>387</v>
      </c>
      <c r="H6815" t="s">
        <v>638</v>
      </c>
      <c r="I6815" t="s">
        <v>615</v>
      </c>
      <c r="J6815" t="s">
        <v>108</v>
      </c>
      <c r="K6815" t="s">
        <v>23</v>
      </c>
      <c r="L6815" t="str">
        <f>VLOOKUP(K6815,Sheet2!$A$1:$B$105,2,FALSE)</f>
        <v>Cek outlier harga (r417/r416) per kabupaten per komoditas.</v>
      </c>
    </row>
    <row r="6816" spans="1:12">
      <c r="A6816">
        <v>130</v>
      </c>
      <c r="B6816" t="s">
        <v>407</v>
      </c>
      <c r="C6816" t="s">
        <v>95</v>
      </c>
      <c r="D6816" t="str">
        <f>CONCATENATE("3513",A6816,B6816,C6816,TEXT(F6816,REPT("0",3)))</f>
        <v>3513130015001300008</v>
      </c>
      <c r="E6816">
        <v>10</v>
      </c>
      <c r="F6816">
        <v>8</v>
      </c>
      <c r="G6816" t="s">
        <v>520</v>
      </c>
      <c r="H6816" t="s">
        <v>638</v>
      </c>
      <c r="I6816" t="s">
        <v>615</v>
      </c>
      <c r="J6816" t="s">
        <v>111</v>
      </c>
      <c r="K6816" t="s">
        <v>23</v>
      </c>
      <c r="L6816" t="str">
        <f>VLOOKUP(K6816,Sheet2!$A$1:$B$105,2,FALSE)</f>
        <v>Cek outlier harga (r417/r416) per kabupaten per komoditas.</v>
      </c>
    </row>
    <row r="6817" spans="1:12">
      <c r="A6817">
        <v>130</v>
      </c>
      <c r="B6817" t="s">
        <v>407</v>
      </c>
      <c r="C6817" t="s">
        <v>95</v>
      </c>
      <c r="D6817" t="str">
        <f>CONCATENATE("3513",A6817,B6817,C6817,TEXT(F6817,REPT("0",3)))</f>
        <v>3513130015001300032</v>
      </c>
      <c r="E6817">
        <v>39</v>
      </c>
      <c r="F6817">
        <v>32</v>
      </c>
      <c r="G6817" t="s">
        <v>520</v>
      </c>
      <c r="H6817" t="s">
        <v>638</v>
      </c>
      <c r="I6817" t="s">
        <v>615</v>
      </c>
      <c r="J6817" t="s">
        <v>111</v>
      </c>
      <c r="K6817" t="s">
        <v>23</v>
      </c>
      <c r="L6817" t="str">
        <f>VLOOKUP(K6817,Sheet2!$A$1:$B$105,2,FALSE)</f>
        <v>Cek outlier harga (r417/r416) per kabupaten per komoditas.</v>
      </c>
    </row>
    <row r="6818" spans="1:12">
      <c r="A6818">
        <v>130</v>
      </c>
      <c r="B6818" t="s">
        <v>407</v>
      </c>
      <c r="C6818" t="s">
        <v>95</v>
      </c>
      <c r="D6818" t="str">
        <f>CONCATENATE("3513",A6818,B6818,C6818,TEXT(F6818,REPT("0",3)))</f>
        <v>3513130015001300034</v>
      </c>
      <c r="E6818">
        <v>42</v>
      </c>
      <c r="F6818">
        <v>34</v>
      </c>
      <c r="G6818" t="s">
        <v>520</v>
      </c>
      <c r="H6818" t="s">
        <v>638</v>
      </c>
      <c r="I6818" t="s">
        <v>615</v>
      </c>
      <c r="J6818" t="s">
        <v>111</v>
      </c>
      <c r="K6818" t="s">
        <v>23</v>
      </c>
      <c r="L6818" t="str">
        <f>VLOOKUP(K6818,Sheet2!$A$1:$B$105,2,FALSE)</f>
        <v>Cek outlier harga (r417/r416) per kabupaten per komoditas.</v>
      </c>
    </row>
    <row r="6819" spans="1:12">
      <c r="A6819">
        <v>130</v>
      </c>
      <c r="B6819" t="s">
        <v>407</v>
      </c>
      <c r="C6819" t="s">
        <v>97</v>
      </c>
      <c r="D6819" t="str">
        <f>CONCATENATE("3513",A6819,B6819,C6819,TEXT(F6819,REPT("0",3)))</f>
        <v>3513130015001400008</v>
      </c>
      <c r="E6819">
        <v>8</v>
      </c>
      <c r="F6819">
        <v>8</v>
      </c>
      <c r="G6819" t="s">
        <v>281</v>
      </c>
      <c r="H6819" t="s">
        <v>638</v>
      </c>
      <c r="I6819" t="s">
        <v>615</v>
      </c>
      <c r="J6819" t="s">
        <v>139</v>
      </c>
      <c r="K6819" t="s">
        <v>23</v>
      </c>
      <c r="L6819" t="str">
        <f>VLOOKUP(K6819,Sheet2!$A$1:$B$105,2,FALSE)</f>
        <v>Cek outlier harga (r417/r416) per kabupaten per komoditas.</v>
      </c>
    </row>
    <row r="6820" spans="1:12">
      <c r="A6820">
        <v>130</v>
      </c>
      <c r="B6820" t="s">
        <v>407</v>
      </c>
      <c r="C6820" t="s">
        <v>97</v>
      </c>
      <c r="D6820" t="str">
        <f>CONCATENATE("3513",A6820,B6820,C6820,TEXT(F6820,REPT("0",3)))</f>
        <v>3513130015001400023</v>
      </c>
      <c r="E6820">
        <v>21</v>
      </c>
      <c r="F6820">
        <v>23</v>
      </c>
      <c r="G6820" t="s">
        <v>281</v>
      </c>
      <c r="H6820" t="s">
        <v>638</v>
      </c>
      <c r="I6820" t="s">
        <v>615</v>
      </c>
      <c r="J6820" t="s">
        <v>139</v>
      </c>
      <c r="K6820" t="s">
        <v>23</v>
      </c>
      <c r="L6820" t="str">
        <f>VLOOKUP(K6820,Sheet2!$A$1:$B$105,2,FALSE)</f>
        <v>Cek outlier harga (r417/r416) per kabupaten per komoditas.</v>
      </c>
    </row>
    <row r="6821" spans="1:12">
      <c r="A6821">
        <v>130</v>
      </c>
      <c r="B6821" t="s">
        <v>407</v>
      </c>
      <c r="C6821" t="s">
        <v>97</v>
      </c>
      <c r="D6821" t="str">
        <f>CONCATENATE("3513",A6821,B6821,C6821,TEXT(F6821,REPT("0",3)))</f>
        <v>3513130015001400032</v>
      </c>
      <c r="E6821">
        <v>28</v>
      </c>
      <c r="F6821">
        <v>32</v>
      </c>
      <c r="G6821" t="s">
        <v>281</v>
      </c>
      <c r="H6821" t="s">
        <v>638</v>
      </c>
      <c r="I6821" t="s">
        <v>615</v>
      </c>
      <c r="J6821" t="s">
        <v>139</v>
      </c>
      <c r="K6821" t="s">
        <v>23</v>
      </c>
      <c r="L6821" t="str">
        <f>VLOOKUP(K6821,Sheet2!$A$1:$B$105,2,FALSE)</f>
        <v>Cek outlier harga (r417/r416) per kabupaten per komoditas.</v>
      </c>
    </row>
    <row r="6822" spans="1:12">
      <c r="A6822">
        <v>130</v>
      </c>
      <c r="B6822" t="s">
        <v>407</v>
      </c>
      <c r="C6822" t="s">
        <v>14</v>
      </c>
      <c r="D6822" t="str">
        <f>CONCATENATE("3513",A6822,B6822,C6822,TEXT(F6822,REPT("0",3)))</f>
        <v>3513130015001500003</v>
      </c>
      <c r="E6822">
        <v>3</v>
      </c>
      <c r="F6822">
        <v>3</v>
      </c>
      <c r="G6822" t="s">
        <v>415</v>
      </c>
      <c r="H6822" t="s">
        <v>638</v>
      </c>
      <c r="I6822" t="s">
        <v>615</v>
      </c>
      <c r="J6822" t="s">
        <v>139</v>
      </c>
      <c r="K6822" t="s">
        <v>23</v>
      </c>
      <c r="L6822" t="str">
        <f>VLOOKUP(K6822,Sheet2!$A$1:$B$105,2,FALSE)</f>
        <v>Cek outlier harga (r417/r416) per kabupaten per komoditas.</v>
      </c>
    </row>
    <row r="6823" spans="1:12">
      <c r="A6823">
        <v>130</v>
      </c>
      <c r="B6823" t="s">
        <v>407</v>
      </c>
      <c r="C6823" t="s">
        <v>14</v>
      </c>
      <c r="D6823" t="str">
        <f>CONCATENATE("3513",A6823,B6823,C6823,TEXT(F6823,REPT("0",3)))</f>
        <v>3513130015001500014</v>
      </c>
      <c r="E6823">
        <v>18</v>
      </c>
      <c r="F6823">
        <v>14</v>
      </c>
      <c r="G6823" t="s">
        <v>415</v>
      </c>
      <c r="H6823" t="s">
        <v>638</v>
      </c>
      <c r="I6823" t="s">
        <v>615</v>
      </c>
      <c r="J6823" t="s">
        <v>139</v>
      </c>
      <c r="K6823" t="s">
        <v>23</v>
      </c>
      <c r="L6823" t="str">
        <f>VLOOKUP(K6823,Sheet2!$A$1:$B$105,2,FALSE)</f>
        <v>Cek outlier harga (r417/r416) per kabupaten per komoditas.</v>
      </c>
    </row>
    <row r="6824" spans="1:12">
      <c r="A6824">
        <v>130</v>
      </c>
      <c r="B6824" t="s">
        <v>407</v>
      </c>
      <c r="C6824" t="s">
        <v>101</v>
      </c>
      <c r="D6824" t="str">
        <f>CONCATENATE("3513",A6824,B6824,C6824,TEXT(F6824,REPT("0",3)))</f>
        <v>3513130015001600020</v>
      </c>
      <c r="E6824">
        <v>26</v>
      </c>
      <c r="F6824">
        <v>20</v>
      </c>
      <c r="G6824" t="s">
        <v>550</v>
      </c>
      <c r="H6824" t="s">
        <v>626</v>
      </c>
      <c r="I6824" t="s">
        <v>615</v>
      </c>
      <c r="J6824" t="s">
        <v>242</v>
      </c>
      <c r="K6824" t="s">
        <v>405</v>
      </c>
      <c r="L6824" t="str">
        <f>VLOOKUP(K6824,Sheet2!$A$1:$B$105,2,FALSE)</f>
        <v>kewajaran 826 rata2 nilai hasil tangkapan per trip &lt;10rb atau &gt;10jt
(826 &lt;=10rb atau 826 &gt;=10jt)</v>
      </c>
    </row>
    <row r="6825" spans="1:12">
      <c r="A6825">
        <v>130</v>
      </c>
      <c r="B6825" t="s">
        <v>407</v>
      </c>
      <c r="C6825" t="s">
        <v>103</v>
      </c>
      <c r="D6825" t="str">
        <f>CONCATENATE("3513",A6825,B6825,C6825,TEXT(F6825,REPT("0",3)))</f>
        <v>3513130015001700019</v>
      </c>
      <c r="E6825">
        <v>18</v>
      </c>
      <c r="F6825">
        <v>19</v>
      </c>
      <c r="G6825" t="s">
        <v>193</v>
      </c>
      <c r="H6825" t="s">
        <v>626</v>
      </c>
      <c r="I6825" t="s">
        <v>615</v>
      </c>
      <c r="J6825" t="s">
        <v>209</v>
      </c>
      <c r="K6825" t="s">
        <v>20</v>
      </c>
      <c r="L6825" t="str">
        <f>VLOOKUP(K6825,Sheet2!$A$1:$B$105,2,FALSE)</f>
        <v>Cek outlier HORTI harga per satuan produksi (per kg) per komoditas</v>
      </c>
    </row>
    <row r="6826" spans="1:12">
      <c r="A6826">
        <v>130</v>
      </c>
      <c r="B6826" t="s">
        <v>407</v>
      </c>
      <c r="C6826" t="s">
        <v>103</v>
      </c>
      <c r="D6826" t="str">
        <f>CONCATENATE("3513",A6826,B6826,C6826,TEXT(F6826,REPT("0",3)))</f>
        <v>3513130015001700029</v>
      </c>
      <c r="E6826">
        <v>26</v>
      </c>
      <c r="F6826">
        <v>29</v>
      </c>
      <c r="G6826" t="s">
        <v>193</v>
      </c>
      <c r="H6826" t="s">
        <v>626</v>
      </c>
      <c r="I6826" t="s">
        <v>615</v>
      </c>
      <c r="J6826" t="s">
        <v>209</v>
      </c>
      <c r="K6826" t="s">
        <v>20</v>
      </c>
      <c r="L6826" t="str">
        <f>VLOOKUP(K6826,Sheet2!$A$1:$B$105,2,FALSE)</f>
        <v>Cek outlier HORTI harga per satuan produksi (per kg) per komoditas</v>
      </c>
    </row>
    <row r="6827" spans="1:12">
      <c r="A6827">
        <v>130</v>
      </c>
      <c r="B6827" t="s">
        <v>407</v>
      </c>
      <c r="C6827" t="s">
        <v>103</v>
      </c>
      <c r="D6827" t="str">
        <f>CONCATENATE("3513",A6827,B6827,C6827,TEXT(F6827,REPT("0",3)))</f>
        <v>3513130015001700069</v>
      </c>
      <c r="E6827">
        <v>68</v>
      </c>
      <c r="F6827">
        <v>69</v>
      </c>
      <c r="G6827" t="s">
        <v>193</v>
      </c>
      <c r="H6827" t="s">
        <v>626</v>
      </c>
      <c r="I6827" t="s">
        <v>615</v>
      </c>
      <c r="J6827" t="s">
        <v>209</v>
      </c>
      <c r="K6827" t="s">
        <v>23</v>
      </c>
      <c r="L6827" t="str">
        <f>VLOOKUP(K6827,Sheet2!$A$1:$B$105,2,FALSE)</f>
        <v>Cek outlier harga (r417/r416) per kabupaten per komoditas.</v>
      </c>
    </row>
    <row r="6828" spans="1:12">
      <c r="A6828">
        <v>130</v>
      </c>
      <c r="B6828" t="s">
        <v>407</v>
      </c>
      <c r="C6828" t="s">
        <v>107</v>
      </c>
      <c r="D6828" t="str">
        <f>CONCATENATE("3513",A6828,B6828,C6828,TEXT(F6828,REPT("0",3)))</f>
        <v>3513130015001800024</v>
      </c>
      <c r="E6828">
        <v>24</v>
      </c>
      <c r="F6828">
        <v>24</v>
      </c>
      <c r="G6828" t="s">
        <v>376</v>
      </c>
      <c r="H6828" t="s">
        <v>626</v>
      </c>
      <c r="I6828" t="s">
        <v>615</v>
      </c>
      <c r="J6828" t="s">
        <v>30</v>
      </c>
      <c r="K6828" t="s">
        <v>405</v>
      </c>
      <c r="L6828" t="str">
        <f>VLOOKUP(K6828,Sheet2!$A$1:$B$105,2,FALSE)</f>
        <v>kewajaran 826 rata2 nilai hasil tangkapan per trip &lt;10rb atau &gt;10jt
(826 &lt;=10rb atau 826 &gt;=10jt)</v>
      </c>
    </row>
    <row r="6829" spans="1:12">
      <c r="A6829">
        <v>130</v>
      </c>
      <c r="B6829" t="s">
        <v>407</v>
      </c>
      <c r="C6829" t="s">
        <v>107</v>
      </c>
      <c r="D6829" t="str">
        <f>CONCATENATE("3513",A6829,B6829,C6829,TEXT(F6829,REPT("0",3)))</f>
        <v>3513130015001800026</v>
      </c>
      <c r="E6829">
        <v>26</v>
      </c>
      <c r="F6829">
        <v>26</v>
      </c>
      <c r="G6829" t="s">
        <v>376</v>
      </c>
      <c r="H6829" t="s">
        <v>626</v>
      </c>
      <c r="I6829" t="s">
        <v>615</v>
      </c>
      <c r="J6829" t="s">
        <v>30</v>
      </c>
      <c r="K6829" t="s">
        <v>23</v>
      </c>
      <c r="L6829" t="str">
        <f>VLOOKUP(K6829,Sheet2!$A$1:$B$105,2,FALSE)</f>
        <v>Cek outlier harga (r417/r416) per kabupaten per komoditas.</v>
      </c>
    </row>
    <row r="6830" spans="1:12">
      <c r="A6830">
        <v>130</v>
      </c>
      <c r="B6830" t="s">
        <v>407</v>
      </c>
      <c r="C6830" t="s">
        <v>109</v>
      </c>
      <c r="D6830" t="str">
        <f>CONCATENATE("3513",A6830,B6830,C6830,TEXT(F6830,REPT("0",3)))</f>
        <v>3513130015001900015</v>
      </c>
      <c r="E6830">
        <v>17</v>
      </c>
      <c r="F6830">
        <v>15</v>
      </c>
      <c r="G6830" t="s">
        <v>241</v>
      </c>
      <c r="H6830" t="s">
        <v>626</v>
      </c>
      <c r="I6830" t="s">
        <v>615</v>
      </c>
      <c r="J6830" t="s">
        <v>246</v>
      </c>
      <c r="K6830" t="s">
        <v>405</v>
      </c>
      <c r="L6830" t="str">
        <f>VLOOKUP(K6830,Sheet2!$A$1:$B$105,2,FALSE)</f>
        <v>kewajaran 826 rata2 nilai hasil tangkapan per trip &lt;10rb atau &gt;10jt
(826 &lt;=10rb atau 826 &gt;=10jt)</v>
      </c>
    </row>
    <row r="6831" spans="1:12">
      <c r="A6831">
        <v>130</v>
      </c>
      <c r="B6831" t="s">
        <v>407</v>
      </c>
      <c r="C6831" t="s">
        <v>109</v>
      </c>
      <c r="D6831" t="str">
        <f>CONCATENATE("3513",A6831,B6831,C6831,TEXT(F6831,REPT("0",3)))</f>
        <v>3513130015001900016</v>
      </c>
      <c r="E6831">
        <v>18</v>
      </c>
      <c r="F6831">
        <v>16</v>
      </c>
      <c r="G6831" t="s">
        <v>241</v>
      </c>
      <c r="H6831" t="s">
        <v>626</v>
      </c>
      <c r="I6831" t="s">
        <v>615</v>
      </c>
      <c r="J6831" t="s">
        <v>246</v>
      </c>
      <c r="K6831" t="s">
        <v>405</v>
      </c>
      <c r="L6831" t="str">
        <f>VLOOKUP(K6831,Sheet2!$A$1:$B$105,2,FALSE)</f>
        <v>kewajaran 826 rata2 nilai hasil tangkapan per trip &lt;10rb atau &gt;10jt
(826 &lt;=10rb atau 826 &gt;=10jt)</v>
      </c>
    </row>
    <row r="6832" spans="1:12">
      <c r="A6832">
        <v>130</v>
      </c>
      <c r="B6832" t="s">
        <v>407</v>
      </c>
      <c r="C6832" t="s">
        <v>109</v>
      </c>
      <c r="D6832" t="str">
        <f>CONCATENATE("3513",A6832,B6832,C6832,TEXT(F6832,REPT("0",3)))</f>
        <v>3513130015001900041</v>
      </c>
      <c r="E6832">
        <v>51</v>
      </c>
      <c r="F6832">
        <v>41</v>
      </c>
      <c r="G6832" t="s">
        <v>241</v>
      </c>
      <c r="H6832" t="s">
        <v>626</v>
      </c>
      <c r="I6832" t="s">
        <v>615</v>
      </c>
      <c r="J6832" t="s">
        <v>246</v>
      </c>
      <c r="K6832" t="s">
        <v>405</v>
      </c>
      <c r="L6832" t="str">
        <f>VLOOKUP(K6832,Sheet2!$A$1:$B$105,2,FALSE)</f>
        <v>kewajaran 826 rata2 nilai hasil tangkapan per trip &lt;10rb atau &gt;10jt
(826 &lt;=10rb atau 826 &gt;=10jt)</v>
      </c>
    </row>
    <row r="6833" spans="1:12">
      <c r="A6833">
        <v>130</v>
      </c>
      <c r="B6833" t="s">
        <v>407</v>
      </c>
      <c r="C6833" t="s">
        <v>109</v>
      </c>
      <c r="D6833" t="str">
        <f>CONCATENATE("3513",A6833,B6833,C6833,TEXT(F6833,REPT("0",3)))</f>
        <v>3513130015001900048</v>
      </c>
      <c r="E6833">
        <v>58</v>
      </c>
      <c r="F6833">
        <v>48</v>
      </c>
      <c r="G6833" t="s">
        <v>241</v>
      </c>
      <c r="H6833" t="s">
        <v>626</v>
      </c>
      <c r="I6833" t="s">
        <v>615</v>
      </c>
      <c r="J6833" t="s">
        <v>246</v>
      </c>
      <c r="K6833" t="s">
        <v>405</v>
      </c>
      <c r="L6833" t="str">
        <f>VLOOKUP(K6833,Sheet2!$A$1:$B$105,2,FALSE)</f>
        <v>kewajaran 826 rata2 nilai hasil tangkapan per trip &lt;10rb atau &gt;10jt
(826 &lt;=10rb atau 826 &gt;=10jt)</v>
      </c>
    </row>
    <row r="6834" spans="1:12">
      <c r="A6834">
        <v>130</v>
      </c>
      <c r="B6834" t="s">
        <v>407</v>
      </c>
      <c r="C6834" t="s">
        <v>270</v>
      </c>
      <c r="D6834" t="str">
        <f>CONCATENATE("3513",A6834,B6834,C6834,TEXT(F6834,REPT("0",3)))</f>
        <v>3513130015002000013</v>
      </c>
      <c r="E6834">
        <v>13</v>
      </c>
      <c r="F6834">
        <v>13</v>
      </c>
      <c r="G6834" t="s">
        <v>147</v>
      </c>
      <c r="H6834" t="s">
        <v>626</v>
      </c>
      <c r="I6834" t="s">
        <v>615</v>
      </c>
      <c r="J6834" t="s">
        <v>258</v>
      </c>
      <c r="K6834" t="s">
        <v>23</v>
      </c>
      <c r="L6834" t="str">
        <f>VLOOKUP(K6834,Sheet2!$A$1:$B$105,2,FALSE)</f>
        <v>Cek outlier harga (r417/r416) per kabupaten per komoditas.</v>
      </c>
    </row>
    <row r="6835" spans="1:12">
      <c r="A6835">
        <v>130</v>
      </c>
      <c r="B6835" t="s">
        <v>407</v>
      </c>
      <c r="C6835" t="s">
        <v>270</v>
      </c>
      <c r="D6835" t="str">
        <f>CONCATENATE("3513",A6835,B6835,C6835,TEXT(F6835,REPT("0",3)))</f>
        <v>3513130015002000014</v>
      </c>
      <c r="E6835">
        <v>14</v>
      </c>
      <c r="F6835">
        <v>14</v>
      </c>
      <c r="G6835" t="s">
        <v>147</v>
      </c>
      <c r="H6835" t="s">
        <v>626</v>
      </c>
      <c r="I6835" t="s">
        <v>615</v>
      </c>
      <c r="J6835" t="s">
        <v>258</v>
      </c>
      <c r="K6835" t="s">
        <v>23</v>
      </c>
      <c r="L6835" t="str">
        <f>VLOOKUP(K6835,Sheet2!$A$1:$B$105,2,FALSE)</f>
        <v>Cek outlier harga (r417/r416) per kabupaten per komoditas.</v>
      </c>
    </row>
    <row r="6836" spans="1:12">
      <c r="A6836">
        <v>130</v>
      </c>
      <c r="B6836" t="s">
        <v>407</v>
      </c>
      <c r="C6836" t="s">
        <v>270</v>
      </c>
      <c r="D6836" t="str">
        <f>CONCATENATE("3513",A6836,B6836,C6836,TEXT(F6836,REPT("0",3)))</f>
        <v>3513130015002000016</v>
      </c>
      <c r="E6836">
        <v>16</v>
      </c>
      <c r="F6836">
        <v>16</v>
      </c>
      <c r="G6836" t="s">
        <v>147</v>
      </c>
      <c r="H6836" t="s">
        <v>626</v>
      </c>
      <c r="I6836" t="s">
        <v>615</v>
      </c>
      <c r="J6836" t="s">
        <v>258</v>
      </c>
      <c r="K6836" t="s">
        <v>23</v>
      </c>
      <c r="L6836" t="str">
        <f>VLOOKUP(K6836,Sheet2!$A$1:$B$105,2,FALSE)</f>
        <v>Cek outlier harga (r417/r416) per kabupaten per komoditas.</v>
      </c>
    </row>
    <row r="6837" spans="1:12">
      <c r="A6837">
        <v>130</v>
      </c>
      <c r="B6837" t="s">
        <v>407</v>
      </c>
      <c r="C6837" t="s">
        <v>270</v>
      </c>
      <c r="D6837" t="str">
        <f>CONCATENATE("3513",A6837,B6837,C6837,TEXT(F6837,REPT("0",3)))</f>
        <v>3513130015002000017</v>
      </c>
      <c r="E6837">
        <v>17</v>
      </c>
      <c r="F6837">
        <v>17</v>
      </c>
      <c r="G6837" t="s">
        <v>147</v>
      </c>
      <c r="H6837" t="s">
        <v>626</v>
      </c>
      <c r="I6837" t="s">
        <v>615</v>
      </c>
      <c r="J6837" t="s">
        <v>258</v>
      </c>
      <c r="K6837" t="s">
        <v>23</v>
      </c>
      <c r="L6837" t="str">
        <f>VLOOKUP(K6837,Sheet2!$A$1:$B$105,2,FALSE)</f>
        <v>Cek outlier harga (r417/r416) per kabupaten per komoditas.</v>
      </c>
    </row>
    <row r="6838" spans="1:12">
      <c r="A6838">
        <v>130</v>
      </c>
      <c r="B6838" t="s">
        <v>407</v>
      </c>
      <c r="C6838" t="s">
        <v>270</v>
      </c>
      <c r="D6838" t="str">
        <f>CONCATENATE("3513",A6838,B6838,C6838,TEXT(F6838,REPT("0",3)))</f>
        <v>3513130015002000018</v>
      </c>
      <c r="E6838">
        <v>18</v>
      </c>
      <c r="F6838">
        <v>18</v>
      </c>
      <c r="G6838" t="s">
        <v>147</v>
      </c>
      <c r="H6838" t="s">
        <v>626</v>
      </c>
      <c r="I6838" t="s">
        <v>615</v>
      </c>
      <c r="J6838" t="s">
        <v>258</v>
      </c>
      <c r="K6838" t="s">
        <v>23</v>
      </c>
      <c r="L6838" t="str">
        <f>VLOOKUP(K6838,Sheet2!$A$1:$B$105,2,FALSE)</f>
        <v>Cek outlier harga (r417/r416) per kabupaten per komoditas.</v>
      </c>
    </row>
    <row r="6839" spans="1:12">
      <c r="A6839">
        <v>130</v>
      </c>
      <c r="B6839" t="s">
        <v>414</v>
      </c>
      <c r="C6839" t="s">
        <v>26</v>
      </c>
      <c r="D6839" t="str">
        <f>CONCATENATE("3513",A6839,B6839,C6839,TEXT(F6839,REPT("0",3)))</f>
        <v>3513130016000100002</v>
      </c>
      <c r="E6839">
        <v>2</v>
      </c>
      <c r="F6839">
        <v>2</v>
      </c>
      <c r="G6839" t="s">
        <v>370</v>
      </c>
      <c r="H6839" t="s">
        <v>602</v>
      </c>
      <c r="I6839" t="s">
        <v>600</v>
      </c>
      <c r="J6839" t="s">
        <v>369</v>
      </c>
      <c r="K6839" t="s">
        <v>46</v>
      </c>
      <c r="L6839" t="str">
        <f>VLOOKUP(K6839,Sheet2!$A$1:$B$105,2,FALSE)</f>
        <v>Cek outlier nilai ijon per kabupaten per komoditas. Perlu dipastikan bahwa isian sudah dalam bentuk 000 Rp.</v>
      </c>
    </row>
    <row r="6840" spans="1:12">
      <c r="A6840">
        <v>130</v>
      </c>
      <c r="B6840" t="s">
        <v>414</v>
      </c>
      <c r="C6840" t="s">
        <v>41</v>
      </c>
      <c r="D6840" t="str">
        <f>CONCATENATE("3513",A6840,B6840,C6840,TEXT(F6840,REPT("0",3)))</f>
        <v>3513130016000300005</v>
      </c>
      <c r="E6840">
        <v>5</v>
      </c>
      <c r="F6840">
        <v>5</v>
      </c>
      <c r="G6840" t="s">
        <v>279</v>
      </c>
      <c r="H6840" t="s">
        <v>634</v>
      </c>
      <c r="I6840" t="s">
        <v>600</v>
      </c>
      <c r="J6840" t="s">
        <v>186</v>
      </c>
      <c r="K6840" t="s">
        <v>23</v>
      </c>
      <c r="L6840" t="str">
        <f>VLOOKUP(K6840,Sheet2!$A$1:$B$105,2,FALSE)</f>
        <v>Cek outlier harga (r417/r416) per kabupaten per komoditas.</v>
      </c>
    </row>
    <row r="6841" spans="1:12">
      <c r="A6841">
        <v>130</v>
      </c>
      <c r="B6841" t="s">
        <v>414</v>
      </c>
      <c r="C6841" t="s">
        <v>41</v>
      </c>
      <c r="D6841" t="str">
        <f>CONCATENATE("3513",A6841,B6841,C6841,TEXT(F6841,REPT("0",3)))</f>
        <v>3513130016000300007</v>
      </c>
      <c r="E6841">
        <v>7</v>
      </c>
      <c r="F6841">
        <v>7</v>
      </c>
      <c r="G6841" t="s">
        <v>279</v>
      </c>
      <c r="H6841" t="s">
        <v>634</v>
      </c>
      <c r="I6841" t="s">
        <v>600</v>
      </c>
      <c r="J6841" t="s">
        <v>186</v>
      </c>
      <c r="K6841" t="s">
        <v>23</v>
      </c>
      <c r="L6841" t="str">
        <f>VLOOKUP(K6841,Sheet2!$A$1:$B$105,2,FALSE)</f>
        <v>Cek outlier harga (r417/r416) per kabupaten per komoditas.</v>
      </c>
    </row>
    <row r="6842" spans="1:12">
      <c r="A6842">
        <v>130</v>
      </c>
      <c r="B6842" t="s">
        <v>414</v>
      </c>
      <c r="C6842" t="s">
        <v>41</v>
      </c>
      <c r="D6842" t="str">
        <f>CONCATENATE("3513",A6842,B6842,C6842,TEXT(F6842,REPT("0",3)))</f>
        <v>3513130016000300008</v>
      </c>
      <c r="E6842">
        <v>8</v>
      </c>
      <c r="F6842">
        <v>8</v>
      </c>
      <c r="G6842" t="s">
        <v>279</v>
      </c>
      <c r="H6842" t="s">
        <v>634</v>
      </c>
      <c r="I6842" t="s">
        <v>600</v>
      </c>
      <c r="J6842" t="s">
        <v>186</v>
      </c>
      <c r="K6842" t="s">
        <v>23</v>
      </c>
      <c r="L6842" t="str">
        <f>VLOOKUP(K6842,Sheet2!$A$1:$B$105,2,FALSE)</f>
        <v>Cek outlier harga (r417/r416) per kabupaten per komoditas.</v>
      </c>
    </row>
    <row r="6843" spans="1:12">
      <c r="A6843">
        <v>130</v>
      </c>
      <c r="B6843" t="s">
        <v>414</v>
      </c>
      <c r="C6843" t="s">
        <v>41</v>
      </c>
      <c r="D6843" t="str">
        <f>CONCATENATE("3513",A6843,B6843,C6843,TEXT(F6843,REPT("0",3)))</f>
        <v>3513130016000300009</v>
      </c>
      <c r="E6843">
        <v>9</v>
      </c>
      <c r="F6843">
        <v>9</v>
      </c>
      <c r="G6843" t="s">
        <v>279</v>
      </c>
      <c r="H6843" t="s">
        <v>634</v>
      </c>
      <c r="I6843" t="s">
        <v>600</v>
      </c>
      <c r="J6843" t="s">
        <v>186</v>
      </c>
      <c r="K6843" t="s">
        <v>23</v>
      </c>
      <c r="L6843" t="str">
        <f>VLOOKUP(K6843,Sheet2!$A$1:$B$105,2,FALSE)</f>
        <v>Cek outlier harga (r417/r416) per kabupaten per komoditas.</v>
      </c>
    </row>
    <row r="6844" spans="1:12">
      <c r="A6844">
        <v>130</v>
      </c>
      <c r="B6844" t="s">
        <v>414</v>
      </c>
      <c r="C6844" t="s">
        <v>41</v>
      </c>
      <c r="D6844" t="str">
        <f>CONCATENATE("3513",A6844,B6844,C6844,TEXT(F6844,REPT("0",3)))</f>
        <v>3513130016000300012</v>
      </c>
      <c r="E6844">
        <v>12</v>
      </c>
      <c r="F6844">
        <v>12</v>
      </c>
      <c r="G6844" t="s">
        <v>279</v>
      </c>
      <c r="H6844" t="s">
        <v>634</v>
      </c>
      <c r="I6844" t="s">
        <v>600</v>
      </c>
      <c r="J6844" t="s">
        <v>186</v>
      </c>
      <c r="K6844" t="s">
        <v>23</v>
      </c>
      <c r="L6844" t="str">
        <f>VLOOKUP(K6844,Sheet2!$A$1:$B$105,2,FALSE)</f>
        <v>Cek outlier harga (r417/r416) per kabupaten per komoditas.</v>
      </c>
    </row>
    <row r="6845" spans="1:12">
      <c r="A6845">
        <v>130</v>
      </c>
      <c r="B6845" t="s">
        <v>414</v>
      </c>
      <c r="C6845" t="s">
        <v>41</v>
      </c>
      <c r="D6845" t="str">
        <f>CONCATENATE("3513",A6845,B6845,C6845,TEXT(F6845,REPT("0",3)))</f>
        <v>3513130016000300013</v>
      </c>
      <c r="E6845">
        <v>13</v>
      </c>
      <c r="F6845">
        <v>13</v>
      </c>
      <c r="G6845" t="s">
        <v>279</v>
      </c>
      <c r="H6845" t="s">
        <v>634</v>
      </c>
      <c r="I6845" t="s">
        <v>600</v>
      </c>
      <c r="J6845" t="s">
        <v>186</v>
      </c>
      <c r="K6845" t="s">
        <v>23</v>
      </c>
      <c r="L6845" t="str">
        <f>VLOOKUP(K6845,Sheet2!$A$1:$B$105,2,FALSE)</f>
        <v>Cek outlier harga (r417/r416) per kabupaten per komoditas.</v>
      </c>
    </row>
    <row r="6846" spans="1:12">
      <c r="A6846">
        <v>130</v>
      </c>
      <c r="B6846" t="s">
        <v>414</v>
      </c>
      <c r="C6846" t="s">
        <v>41</v>
      </c>
      <c r="D6846" t="str">
        <f>CONCATENATE("3513",A6846,B6846,C6846,TEXT(F6846,REPT("0",3)))</f>
        <v>3513130016000300014</v>
      </c>
      <c r="E6846">
        <v>14</v>
      </c>
      <c r="F6846">
        <v>14</v>
      </c>
      <c r="G6846" t="s">
        <v>279</v>
      </c>
      <c r="H6846" t="s">
        <v>634</v>
      </c>
      <c r="I6846" t="s">
        <v>600</v>
      </c>
      <c r="J6846" t="s">
        <v>186</v>
      </c>
      <c r="K6846" t="s">
        <v>23</v>
      </c>
      <c r="L6846" t="str">
        <f>VLOOKUP(K6846,Sheet2!$A$1:$B$105,2,FALSE)</f>
        <v>Cek outlier harga (r417/r416) per kabupaten per komoditas.</v>
      </c>
    </row>
    <row r="6847" spans="1:12">
      <c r="A6847">
        <v>130</v>
      </c>
      <c r="B6847" t="s">
        <v>414</v>
      </c>
      <c r="C6847" t="s">
        <v>41</v>
      </c>
      <c r="D6847" t="str">
        <f>CONCATENATE("3513",A6847,B6847,C6847,TEXT(F6847,REPT("0",3)))</f>
        <v>3513130016000300015</v>
      </c>
      <c r="E6847">
        <v>16</v>
      </c>
      <c r="F6847">
        <v>15</v>
      </c>
      <c r="G6847" t="s">
        <v>279</v>
      </c>
      <c r="H6847" t="s">
        <v>634</v>
      </c>
      <c r="I6847" t="s">
        <v>600</v>
      </c>
      <c r="J6847" t="s">
        <v>186</v>
      </c>
      <c r="K6847" t="s">
        <v>23</v>
      </c>
      <c r="L6847" t="str">
        <f>VLOOKUP(K6847,Sheet2!$A$1:$B$105,2,FALSE)</f>
        <v>Cek outlier harga (r417/r416) per kabupaten per komoditas.</v>
      </c>
    </row>
    <row r="6848" spans="1:12">
      <c r="A6848">
        <v>130</v>
      </c>
      <c r="B6848" t="s">
        <v>414</v>
      </c>
      <c r="C6848" t="s">
        <v>41</v>
      </c>
      <c r="D6848" t="str">
        <f>CONCATENATE("3513",A6848,B6848,C6848,TEXT(F6848,REPT("0",3)))</f>
        <v>3513130016000300016</v>
      </c>
      <c r="E6848">
        <v>17</v>
      </c>
      <c r="F6848">
        <v>16</v>
      </c>
      <c r="G6848" t="s">
        <v>279</v>
      </c>
      <c r="H6848" t="s">
        <v>634</v>
      </c>
      <c r="I6848" t="s">
        <v>600</v>
      </c>
      <c r="J6848" t="s">
        <v>186</v>
      </c>
      <c r="K6848" t="s">
        <v>23</v>
      </c>
      <c r="L6848" t="str">
        <f>VLOOKUP(K6848,Sheet2!$A$1:$B$105,2,FALSE)</f>
        <v>Cek outlier harga (r417/r416) per kabupaten per komoditas.</v>
      </c>
    </row>
    <row r="6849" spans="1:12">
      <c r="A6849">
        <v>130</v>
      </c>
      <c r="B6849" t="s">
        <v>414</v>
      </c>
      <c r="C6849" t="s">
        <v>41</v>
      </c>
      <c r="D6849" t="str">
        <f>CONCATENATE("3513",A6849,B6849,C6849,TEXT(F6849,REPT("0",3)))</f>
        <v>3513130016000300018</v>
      </c>
      <c r="E6849">
        <v>19</v>
      </c>
      <c r="F6849">
        <v>18</v>
      </c>
      <c r="G6849" t="s">
        <v>279</v>
      </c>
      <c r="H6849" t="s">
        <v>634</v>
      </c>
      <c r="I6849" t="s">
        <v>600</v>
      </c>
      <c r="J6849" t="s">
        <v>186</v>
      </c>
      <c r="K6849" t="s">
        <v>23</v>
      </c>
      <c r="L6849" t="str">
        <f>VLOOKUP(K6849,Sheet2!$A$1:$B$105,2,FALSE)</f>
        <v>Cek outlier harga (r417/r416) per kabupaten per komoditas.</v>
      </c>
    </row>
    <row r="6850" spans="1:12">
      <c r="A6850">
        <v>130</v>
      </c>
      <c r="B6850" t="s">
        <v>414</v>
      </c>
      <c r="C6850" t="s">
        <v>41</v>
      </c>
      <c r="D6850" t="str">
        <f>CONCATENATE("3513",A6850,B6850,C6850,TEXT(F6850,REPT("0",3)))</f>
        <v>3513130016000300019</v>
      </c>
      <c r="E6850">
        <v>20</v>
      </c>
      <c r="F6850">
        <v>19</v>
      </c>
      <c r="G6850" t="s">
        <v>279</v>
      </c>
      <c r="H6850" t="s">
        <v>634</v>
      </c>
      <c r="I6850" t="s">
        <v>600</v>
      </c>
      <c r="J6850" t="s">
        <v>186</v>
      </c>
      <c r="K6850" t="s">
        <v>23</v>
      </c>
      <c r="L6850" t="str">
        <f>VLOOKUP(K6850,Sheet2!$A$1:$B$105,2,FALSE)</f>
        <v>Cek outlier harga (r417/r416) per kabupaten per komoditas.</v>
      </c>
    </row>
    <row r="6851" spans="1:12">
      <c r="A6851">
        <v>130</v>
      </c>
      <c r="B6851" t="s">
        <v>414</v>
      </c>
      <c r="C6851" t="s">
        <v>41</v>
      </c>
      <c r="D6851" t="str">
        <f>CONCATENATE("3513",A6851,B6851,C6851,TEXT(F6851,REPT("0",3)))</f>
        <v>3513130016000300021</v>
      </c>
      <c r="E6851">
        <v>22</v>
      </c>
      <c r="F6851">
        <v>21</v>
      </c>
      <c r="G6851" t="s">
        <v>279</v>
      </c>
      <c r="H6851" t="s">
        <v>634</v>
      </c>
      <c r="I6851" t="s">
        <v>600</v>
      </c>
      <c r="J6851" t="s">
        <v>186</v>
      </c>
      <c r="K6851" t="s">
        <v>23</v>
      </c>
      <c r="L6851" t="str">
        <f>VLOOKUP(K6851,Sheet2!$A$1:$B$105,2,FALSE)</f>
        <v>Cek outlier harga (r417/r416) per kabupaten per komoditas.</v>
      </c>
    </row>
    <row r="6852" spans="1:12">
      <c r="A6852">
        <v>130</v>
      </c>
      <c r="B6852" t="s">
        <v>414</v>
      </c>
      <c r="C6852" t="s">
        <v>41</v>
      </c>
      <c r="D6852" t="str">
        <f>CONCATENATE("3513",A6852,B6852,C6852,TEXT(F6852,REPT("0",3)))</f>
        <v>3513130016000300023</v>
      </c>
      <c r="E6852">
        <v>26</v>
      </c>
      <c r="F6852">
        <v>23</v>
      </c>
      <c r="G6852" t="s">
        <v>279</v>
      </c>
      <c r="H6852" t="s">
        <v>634</v>
      </c>
      <c r="I6852" t="s">
        <v>600</v>
      </c>
      <c r="J6852" t="s">
        <v>186</v>
      </c>
      <c r="K6852" t="s">
        <v>23</v>
      </c>
      <c r="L6852" t="str">
        <f>VLOOKUP(K6852,Sheet2!$A$1:$B$105,2,FALSE)</f>
        <v>Cek outlier harga (r417/r416) per kabupaten per komoditas.</v>
      </c>
    </row>
    <row r="6853" spans="1:12">
      <c r="A6853">
        <v>130</v>
      </c>
      <c r="B6853" t="s">
        <v>414</v>
      </c>
      <c r="C6853" t="s">
        <v>41</v>
      </c>
      <c r="D6853" t="str">
        <f>CONCATENATE("3513",A6853,B6853,C6853,TEXT(F6853,REPT("0",3)))</f>
        <v>3513130016000300024</v>
      </c>
      <c r="E6853">
        <v>27</v>
      </c>
      <c r="F6853">
        <v>24</v>
      </c>
      <c r="G6853" t="s">
        <v>279</v>
      </c>
      <c r="H6853" t="s">
        <v>634</v>
      </c>
      <c r="I6853" t="s">
        <v>600</v>
      </c>
      <c r="J6853" t="s">
        <v>186</v>
      </c>
      <c r="K6853" t="s">
        <v>23</v>
      </c>
      <c r="L6853" t="str">
        <f>VLOOKUP(K6853,Sheet2!$A$1:$B$105,2,FALSE)</f>
        <v>Cek outlier harga (r417/r416) per kabupaten per komoditas.</v>
      </c>
    </row>
    <row r="6854" spans="1:12">
      <c r="A6854">
        <v>130</v>
      </c>
      <c r="B6854" t="s">
        <v>414</v>
      </c>
      <c r="C6854" t="s">
        <v>48</v>
      </c>
      <c r="D6854" t="str">
        <f>CONCATENATE("3513",A6854,B6854,C6854,TEXT(F6854,REPT("0",3)))</f>
        <v>3513130016000400001</v>
      </c>
      <c r="E6854">
        <v>1</v>
      </c>
      <c r="F6854">
        <v>1</v>
      </c>
      <c r="G6854" t="s">
        <v>569</v>
      </c>
      <c r="H6854" t="s">
        <v>174</v>
      </c>
      <c r="I6854" t="s">
        <v>600</v>
      </c>
      <c r="J6854" t="s">
        <v>141</v>
      </c>
      <c r="K6854" t="s">
        <v>81</v>
      </c>
      <c r="L6854" t="str">
        <f>VLOOKUP(K6854,Sheet2!$A$1:$B$105,2,FALSE)</f>
        <v>Pengecekan R615 untuk Jumlah Siklus Ternak Unggas Pedaging (4302, 4306, 4308, atau 4420) yang lebih dari 8 siklus.</v>
      </c>
    </row>
    <row r="6855" spans="1:12">
      <c r="A6855">
        <v>130</v>
      </c>
      <c r="B6855" t="s">
        <v>414</v>
      </c>
      <c r="C6855" t="s">
        <v>48</v>
      </c>
      <c r="D6855" t="str">
        <f>CONCATENATE("3513",A6855,B6855,C6855,TEXT(F6855,REPT("0",3)))</f>
        <v>3513130016000400001</v>
      </c>
      <c r="E6855">
        <v>1</v>
      </c>
      <c r="F6855">
        <v>1</v>
      </c>
      <c r="G6855" t="s">
        <v>569</v>
      </c>
      <c r="H6855" t="s">
        <v>174</v>
      </c>
      <c r="I6855" t="s">
        <v>600</v>
      </c>
      <c r="J6855" t="s">
        <v>141</v>
      </c>
      <c r="K6855" t="s">
        <v>82</v>
      </c>
      <c r="L6855" t="str">
        <f>VLOOKUP(K6855,Sheet2!$A$1:$B$105,2,FALSE)</f>
        <v>Pengecekan R616 untuk rata-rata pembelian DOC/DOD/DOQ per siklus Ternak Unggas Pedaging (4302, 4306, 4308, atau 4420) yang kurang dari 50 ekor per siklus.</v>
      </c>
    </row>
    <row r="6856" spans="1:12">
      <c r="A6856">
        <v>130</v>
      </c>
      <c r="B6856" t="s">
        <v>414</v>
      </c>
      <c r="C6856" t="s">
        <v>48</v>
      </c>
      <c r="D6856" t="str">
        <f>CONCATENATE("3513",A6856,B6856,C6856,TEXT(F6856,REPT("0",3)))</f>
        <v>3513130016000400001</v>
      </c>
      <c r="E6856">
        <v>1</v>
      </c>
      <c r="F6856">
        <v>1</v>
      </c>
      <c r="G6856" t="s">
        <v>569</v>
      </c>
      <c r="H6856" t="s">
        <v>174</v>
      </c>
      <c r="I6856" t="s">
        <v>600</v>
      </c>
      <c r="J6856" t="s">
        <v>141</v>
      </c>
      <c r="K6856" t="s">
        <v>53</v>
      </c>
      <c r="L6856" t="str">
        <f>VLOOKUP(K6856,Sheet2!$A$1:$B$105,2,FALSE)</f>
        <v>Harga Ayam Ras Pedaging FS, Ayam Kampung Pedaging, Itik Pedaging, atau Puyuh Pedaging &lt; 15.000 atau &gt; 100.000</v>
      </c>
    </row>
    <row r="6857" spans="1:12">
      <c r="A6857">
        <v>130</v>
      </c>
      <c r="B6857" t="s">
        <v>414</v>
      </c>
      <c r="C6857" t="s">
        <v>48</v>
      </c>
      <c r="D6857" t="str">
        <f>CONCATENATE("3513",A6857,B6857,C6857,TEXT(F6857,REPT("0",3)))</f>
        <v>3513130016000400006</v>
      </c>
      <c r="E6857">
        <v>6</v>
      </c>
      <c r="F6857">
        <v>6</v>
      </c>
      <c r="G6857" t="s">
        <v>569</v>
      </c>
      <c r="H6857" t="s">
        <v>174</v>
      </c>
      <c r="I6857" t="s">
        <v>600</v>
      </c>
      <c r="J6857" t="s">
        <v>141</v>
      </c>
      <c r="K6857" t="s">
        <v>417</v>
      </c>
      <c r="L6857" t="str">
        <f>VLOOKUP(K6857,Sheet2!$A$1:$B$105,2,FALSE)</f>
        <v>Pengecekan R606 untuk Jumlah Ternak Cacing, Ulat Sutera, atau Walet (4409, 4416, atau 4417) yang kurang dari 100 ekor.</v>
      </c>
    </row>
    <row r="6858" spans="1:12">
      <c r="A6858">
        <v>130</v>
      </c>
      <c r="B6858" t="s">
        <v>414</v>
      </c>
      <c r="C6858" t="s">
        <v>54</v>
      </c>
      <c r="D6858" t="str">
        <f>CONCATENATE("3513",A6858,B6858,C6858,TEXT(F6858,REPT("0",3)))</f>
        <v>3513130016000500006</v>
      </c>
      <c r="E6858">
        <v>5</v>
      </c>
      <c r="F6858">
        <v>6</v>
      </c>
      <c r="G6858" t="s">
        <v>495</v>
      </c>
      <c r="H6858" t="s">
        <v>174</v>
      </c>
      <c r="I6858" t="s">
        <v>600</v>
      </c>
      <c r="J6858" t="s">
        <v>111</v>
      </c>
      <c r="K6858" t="s">
        <v>23</v>
      </c>
      <c r="L6858" t="str">
        <f>VLOOKUP(K6858,Sheet2!$A$1:$B$105,2,FALSE)</f>
        <v>Cek outlier harga (r417/r416) per kabupaten per komoditas.</v>
      </c>
    </row>
    <row r="6859" spans="1:12">
      <c r="A6859">
        <v>130</v>
      </c>
      <c r="B6859" t="s">
        <v>414</v>
      </c>
      <c r="C6859" t="s">
        <v>54</v>
      </c>
      <c r="D6859" t="str">
        <f>CONCATENATE("3513",A6859,B6859,C6859,TEXT(F6859,REPT("0",3)))</f>
        <v>3513130016000500009</v>
      </c>
      <c r="E6859">
        <v>8</v>
      </c>
      <c r="F6859">
        <v>9</v>
      </c>
      <c r="G6859" t="s">
        <v>495</v>
      </c>
      <c r="H6859" t="s">
        <v>174</v>
      </c>
      <c r="I6859" t="s">
        <v>600</v>
      </c>
      <c r="J6859" t="s">
        <v>111</v>
      </c>
      <c r="K6859" t="s">
        <v>23</v>
      </c>
      <c r="L6859" t="str">
        <f>VLOOKUP(K6859,Sheet2!$A$1:$B$105,2,FALSE)</f>
        <v>Cek outlier harga (r417/r416) per kabupaten per komoditas.</v>
      </c>
    </row>
    <row r="6860" spans="1:12">
      <c r="A6860">
        <v>130</v>
      </c>
      <c r="B6860" t="s">
        <v>414</v>
      </c>
      <c r="C6860" t="s">
        <v>54</v>
      </c>
      <c r="D6860" t="str">
        <f>CONCATENATE("3513",A6860,B6860,C6860,TEXT(F6860,REPT("0",3)))</f>
        <v>3513130016000500010</v>
      </c>
      <c r="E6860">
        <v>9</v>
      </c>
      <c r="F6860">
        <v>10</v>
      </c>
      <c r="G6860" t="s">
        <v>495</v>
      </c>
      <c r="H6860" t="s">
        <v>174</v>
      </c>
      <c r="I6860" t="s">
        <v>600</v>
      </c>
      <c r="J6860" t="s">
        <v>111</v>
      </c>
      <c r="K6860" t="s">
        <v>23</v>
      </c>
      <c r="L6860" t="str">
        <f>VLOOKUP(K6860,Sheet2!$A$1:$B$105,2,FALSE)</f>
        <v>Cek outlier harga (r417/r416) per kabupaten per komoditas.</v>
      </c>
    </row>
    <row r="6861" spans="1:12">
      <c r="A6861">
        <v>130</v>
      </c>
      <c r="B6861" t="s">
        <v>414</v>
      </c>
      <c r="C6861" t="s">
        <v>54</v>
      </c>
      <c r="D6861" t="str">
        <f>CONCATENATE("3513",A6861,B6861,C6861,TEXT(F6861,REPT("0",3)))</f>
        <v>3513130016000500011</v>
      </c>
      <c r="E6861">
        <v>12</v>
      </c>
      <c r="F6861">
        <v>11</v>
      </c>
      <c r="G6861" t="s">
        <v>495</v>
      </c>
      <c r="H6861" t="s">
        <v>174</v>
      </c>
      <c r="I6861" t="s">
        <v>600</v>
      </c>
      <c r="J6861" t="s">
        <v>111</v>
      </c>
      <c r="K6861" t="s">
        <v>23</v>
      </c>
      <c r="L6861" t="str">
        <f>VLOOKUP(K6861,Sheet2!$A$1:$B$105,2,FALSE)</f>
        <v>Cek outlier harga (r417/r416) per kabupaten per komoditas.</v>
      </c>
    </row>
    <row r="6862" spans="1:12">
      <c r="A6862">
        <v>130</v>
      </c>
      <c r="B6862" t="s">
        <v>414</v>
      </c>
      <c r="C6862" t="s">
        <v>54</v>
      </c>
      <c r="D6862" t="str">
        <f>CONCATENATE("3513",A6862,B6862,C6862,TEXT(F6862,REPT("0",3)))</f>
        <v>3513130016000500012</v>
      </c>
      <c r="E6862">
        <v>13</v>
      </c>
      <c r="F6862">
        <v>12</v>
      </c>
      <c r="G6862" t="s">
        <v>495</v>
      </c>
      <c r="H6862" t="s">
        <v>174</v>
      </c>
      <c r="I6862" t="s">
        <v>600</v>
      </c>
      <c r="J6862" t="s">
        <v>111</v>
      </c>
      <c r="K6862" t="s">
        <v>23</v>
      </c>
      <c r="L6862" t="str">
        <f>VLOOKUP(K6862,Sheet2!$A$1:$B$105,2,FALSE)</f>
        <v>Cek outlier harga (r417/r416) per kabupaten per komoditas.</v>
      </c>
    </row>
    <row r="6863" spans="1:12">
      <c r="A6863">
        <v>130</v>
      </c>
      <c r="B6863" t="s">
        <v>414</v>
      </c>
      <c r="C6863" t="s">
        <v>54</v>
      </c>
      <c r="D6863" t="str">
        <f>CONCATENATE("3513",A6863,B6863,C6863,TEXT(F6863,REPT("0",3)))</f>
        <v>3513130016000500013</v>
      </c>
      <c r="E6863">
        <v>15</v>
      </c>
      <c r="F6863">
        <v>13</v>
      </c>
      <c r="G6863" t="s">
        <v>495</v>
      </c>
      <c r="H6863" t="s">
        <v>174</v>
      </c>
      <c r="I6863" t="s">
        <v>600</v>
      </c>
      <c r="J6863" t="s">
        <v>111</v>
      </c>
      <c r="K6863" t="s">
        <v>23</v>
      </c>
      <c r="L6863" t="str">
        <f>VLOOKUP(K6863,Sheet2!$A$1:$B$105,2,FALSE)</f>
        <v>Cek outlier harga (r417/r416) per kabupaten per komoditas.</v>
      </c>
    </row>
    <row r="6864" spans="1:12">
      <c r="A6864">
        <v>130</v>
      </c>
      <c r="B6864" t="s">
        <v>414</v>
      </c>
      <c r="C6864" t="s">
        <v>60</v>
      </c>
      <c r="D6864" t="str">
        <f>CONCATENATE("3513",A6864,B6864,C6864,TEXT(F6864,REPT("0",3)))</f>
        <v>3513130016000600003</v>
      </c>
      <c r="E6864">
        <v>3</v>
      </c>
      <c r="F6864">
        <v>3</v>
      </c>
      <c r="G6864" t="s">
        <v>456</v>
      </c>
      <c r="H6864" t="s">
        <v>637</v>
      </c>
      <c r="I6864" t="s">
        <v>600</v>
      </c>
      <c r="J6864" t="s">
        <v>111</v>
      </c>
      <c r="K6864" t="s">
        <v>46</v>
      </c>
      <c r="L6864" t="str">
        <f>VLOOKUP(K6864,Sheet2!$A$1:$B$105,2,FALSE)</f>
        <v>Cek outlier nilai ijon per kabupaten per komoditas. Perlu dipastikan bahwa isian sudah dalam bentuk 000 Rp.</v>
      </c>
    </row>
    <row r="6865" spans="1:12">
      <c r="A6865">
        <v>130</v>
      </c>
      <c r="B6865" t="s">
        <v>414</v>
      </c>
      <c r="C6865" t="s">
        <v>60</v>
      </c>
      <c r="D6865" t="str">
        <f>CONCATENATE("3513",A6865,B6865,C6865,TEXT(F6865,REPT("0",3)))</f>
        <v>3513130016000600009</v>
      </c>
      <c r="E6865">
        <v>9</v>
      </c>
      <c r="F6865">
        <v>9</v>
      </c>
      <c r="G6865" t="s">
        <v>456</v>
      </c>
      <c r="H6865" t="s">
        <v>637</v>
      </c>
      <c r="I6865" t="s">
        <v>600</v>
      </c>
      <c r="J6865" t="s">
        <v>111</v>
      </c>
      <c r="K6865" t="s">
        <v>20</v>
      </c>
      <c r="L6865" t="str">
        <f>VLOOKUP(K6865,Sheet2!$A$1:$B$105,2,FALSE)</f>
        <v>Cek outlier HORTI harga per satuan produksi (per kg) per komoditas</v>
      </c>
    </row>
    <row r="6866" spans="1:12">
      <c r="A6866">
        <v>130</v>
      </c>
      <c r="B6866" t="s">
        <v>414</v>
      </c>
      <c r="C6866" t="s">
        <v>60</v>
      </c>
      <c r="D6866" t="str">
        <f>CONCATENATE("3513",A6866,B6866,C6866,TEXT(F6866,REPT("0",3)))</f>
        <v>3513130016000600010</v>
      </c>
      <c r="E6866">
        <v>10</v>
      </c>
      <c r="F6866">
        <v>10</v>
      </c>
      <c r="G6866" t="s">
        <v>456</v>
      </c>
      <c r="H6866" t="s">
        <v>637</v>
      </c>
      <c r="I6866" t="s">
        <v>600</v>
      </c>
      <c r="J6866" t="s">
        <v>111</v>
      </c>
      <c r="K6866" t="s">
        <v>20</v>
      </c>
      <c r="L6866" t="str">
        <f>VLOOKUP(K6866,Sheet2!$A$1:$B$105,2,FALSE)</f>
        <v>Cek outlier HORTI harga per satuan produksi (per kg) per komoditas</v>
      </c>
    </row>
    <row r="6867" spans="1:12">
      <c r="A6867">
        <v>130</v>
      </c>
      <c r="B6867" t="s">
        <v>414</v>
      </c>
      <c r="C6867" t="s">
        <v>63</v>
      </c>
      <c r="D6867" t="str">
        <f>CONCATENATE("3513",A6867,B6867,C6867,TEXT(F6867,REPT("0",3)))</f>
        <v>3513130016000700001</v>
      </c>
      <c r="E6867">
        <v>1</v>
      </c>
      <c r="F6867">
        <v>1</v>
      </c>
      <c r="G6867" t="s">
        <v>292</v>
      </c>
      <c r="H6867" t="s">
        <v>637</v>
      </c>
      <c r="I6867" t="s">
        <v>600</v>
      </c>
      <c r="J6867" t="s">
        <v>96</v>
      </c>
      <c r="K6867" t="s">
        <v>20</v>
      </c>
      <c r="L6867" t="str">
        <f>VLOOKUP(K6867,Sheet2!$A$1:$B$105,2,FALSE)</f>
        <v>Cek outlier HORTI harga per satuan produksi (per kg) per komoditas</v>
      </c>
    </row>
    <row r="6868" spans="1:12">
      <c r="A6868">
        <v>130</v>
      </c>
      <c r="B6868" t="s">
        <v>414</v>
      </c>
      <c r="C6868" t="s">
        <v>76</v>
      </c>
      <c r="D6868" t="str">
        <f>CONCATENATE("3513",A6868,B6868,C6868,TEXT(F6868,REPT("0",3)))</f>
        <v>3513130016001000001</v>
      </c>
      <c r="E6868">
        <v>1</v>
      </c>
      <c r="F6868">
        <v>1</v>
      </c>
      <c r="G6868" t="s">
        <v>292</v>
      </c>
      <c r="H6868" t="s">
        <v>636</v>
      </c>
      <c r="I6868" t="s">
        <v>600</v>
      </c>
      <c r="J6868" t="s">
        <v>111</v>
      </c>
      <c r="K6868" t="s">
        <v>222</v>
      </c>
      <c r="L6868" t="str">
        <f>VLOOKUP(K6868,Sheet2!$A$1:$B$105,2,FALSE)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869" spans="1:12">
      <c r="A6869">
        <v>130</v>
      </c>
      <c r="B6869" t="s">
        <v>414</v>
      </c>
      <c r="C6869" t="s">
        <v>76</v>
      </c>
      <c r="D6869" t="str">
        <f>CONCATENATE("3513",A6869,B6869,C6869,TEXT(F6869,REPT("0",3)))</f>
        <v>3513130016001000006</v>
      </c>
      <c r="E6869">
        <v>6</v>
      </c>
      <c r="F6869">
        <v>6</v>
      </c>
      <c r="G6869" t="s">
        <v>292</v>
      </c>
      <c r="H6869" t="s">
        <v>636</v>
      </c>
      <c r="I6869" t="s">
        <v>600</v>
      </c>
      <c r="J6869" t="s">
        <v>111</v>
      </c>
      <c r="K6869" t="s">
        <v>20</v>
      </c>
      <c r="L6869" t="str">
        <f>VLOOKUP(K6869,Sheet2!$A$1:$B$105,2,FALSE)</f>
        <v>Cek outlier HORTI harga per satuan produksi (per kg) per komoditas</v>
      </c>
    </row>
    <row r="6870" spans="1:12">
      <c r="A6870">
        <v>130</v>
      </c>
      <c r="B6870" t="s">
        <v>414</v>
      </c>
      <c r="C6870" t="s">
        <v>84</v>
      </c>
      <c r="D6870" t="str">
        <f>CONCATENATE("3513",A6870,B6870,C6870,TEXT(F6870,REPT("0",3)))</f>
        <v>3513130016001100002</v>
      </c>
      <c r="E6870">
        <v>2</v>
      </c>
      <c r="F6870">
        <v>2</v>
      </c>
      <c r="G6870" t="s">
        <v>15</v>
      </c>
      <c r="H6870" t="s">
        <v>636</v>
      </c>
      <c r="I6870" t="s">
        <v>600</v>
      </c>
      <c r="J6870" t="s">
        <v>96</v>
      </c>
      <c r="K6870" t="s">
        <v>91</v>
      </c>
      <c r="L6870" t="str">
        <f>VLOOKUP(K6870,Sheet2!$A$1:$B$105,2,FALSE)</f>
        <v>1-365 ; cek pengelola bekerja hanya 1 hari setiap 2pekan (r306 &lt;=12)</v>
      </c>
    </row>
    <row r="6871" spans="1:12">
      <c r="A6871">
        <v>130</v>
      </c>
      <c r="B6871" t="s">
        <v>414</v>
      </c>
      <c r="C6871" t="s">
        <v>97</v>
      </c>
      <c r="D6871" t="str">
        <f>CONCATENATE("3513",A6871,B6871,C6871,TEXT(F6871,REPT("0",3)))</f>
        <v>3513130016001400001</v>
      </c>
      <c r="E6871">
        <v>1</v>
      </c>
      <c r="F6871">
        <v>1</v>
      </c>
      <c r="G6871" t="s">
        <v>495</v>
      </c>
      <c r="H6871" t="s">
        <v>636</v>
      </c>
      <c r="I6871" t="s">
        <v>600</v>
      </c>
      <c r="J6871" t="s">
        <v>96</v>
      </c>
      <c r="K6871" t="s">
        <v>91</v>
      </c>
      <c r="L6871" t="str">
        <f>VLOOKUP(K6871,Sheet2!$A$1:$B$105,2,FALSE)</f>
        <v>1-365 ; cek pengelola bekerja hanya 1 hari setiap 2pekan (r306 &lt;=12)</v>
      </c>
    </row>
    <row r="6872" spans="1:12">
      <c r="A6872">
        <v>130</v>
      </c>
      <c r="B6872" t="s">
        <v>414</v>
      </c>
      <c r="C6872" t="s">
        <v>97</v>
      </c>
      <c r="D6872" t="str">
        <f>CONCATENATE("3513",A6872,B6872,C6872,TEXT(F6872,REPT("0",3)))</f>
        <v>3513130016001400001</v>
      </c>
      <c r="E6872">
        <v>1</v>
      </c>
      <c r="F6872">
        <v>1</v>
      </c>
      <c r="G6872" t="s">
        <v>495</v>
      </c>
      <c r="H6872" t="s">
        <v>636</v>
      </c>
      <c r="I6872" t="s">
        <v>600</v>
      </c>
      <c r="J6872" t="s">
        <v>96</v>
      </c>
      <c r="K6872" t="s">
        <v>93</v>
      </c>
      <c r="L6872" t="str">
        <f>VLOOKUP(K6872,Sheet2!$A$1:$B$105,2,FALSE)</f>
        <v>kewajaran nilai ijon/tebas &lt;10 ribu atau &gt; 200 juta 
(0&lt;r716 &lt;10.000 atau 716 &gt; 200.000.000)</v>
      </c>
    </row>
    <row r="6873" spans="1:12">
      <c r="A6873">
        <v>130</v>
      </c>
      <c r="B6873" t="s">
        <v>414</v>
      </c>
      <c r="C6873" t="s">
        <v>101</v>
      </c>
      <c r="D6873" t="str">
        <f>CONCATENATE("3513",A6873,B6873,C6873,TEXT(F6873,REPT("0",3)))</f>
        <v>3513130016001600001</v>
      </c>
      <c r="E6873">
        <v>1</v>
      </c>
      <c r="F6873">
        <v>1</v>
      </c>
      <c r="G6873" t="s">
        <v>15</v>
      </c>
      <c r="H6873" t="s">
        <v>634</v>
      </c>
      <c r="I6873" t="s">
        <v>600</v>
      </c>
      <c r="J6873" t="s">
        <v>194</v>
      </c>
      <c r="K6873" t="s">
        <v>23</v>
      </c>
      <c r="L6873" t="str">
        <f>VLOOKUP(K6873,Sheet2!$A$1:$B$105,2,FALSE)</f>
        <v>Cek outlier harga (r417/r416) per kabupaten per komoditas.</v>
      </c>
    </row>
    <row r="6874" spans="1:12">
      <c r="A6874">
        <v>130</v>
      </c>
      <c r="B6874" t="s">
        <v>414</v>
      </c>
      <c r="C6874" t="s">
        <v>101</v>
      </c>
      <c r="D6874" t="str">
        <f>CONCATENATE("3513",A6874,B6874,C6874,TEXT(F6874,REPT("0",3)))</f>
        <v>3513130016001600002</v>
      </c>
      <c r="E6874">
        <v>3</v>
      </c>
      <c r="F6874">
        <v>2</v>
      </c>
      <c r="G6874" t="s">
        <v>15</v>
      </c>
      <c r="H6874" t="s">
        <v>634</v>
      </c>
      <c r="I6874" t="s">
        <v>600</v>
      </c>
      <c r="J6874" t="s">
        <v>194</v>
      </c>
      <c r="K6874" t="s">
        <v>46</v>
      </c>
      <c r="L6874" t="str">
        <f>VLOOKUP(K6874,Sheet2!$A$1:$B$105,2,FALSE)</f>
        <v>Cek outlier nilai ijon per kabupaten per komoditas. Perlu dipastikan bahwa isian sudah dalam bentuk 000 Rp.</v>
      </c>
    </row>
    <row r="6875" spans="1:12">
      <c r="A6875">
        <v>130</v>
      </c>
      <c r="B6875" t="s">
        <v>414</v>
      </c>
      <c r="C6875" t="s">
        <v>103</v>
      </c>
      <c r="D6875" t="str">
        <f>CONCATENATE("3513",A6875,B6875,C6875,TEXT(F6875,REPT("0",3)))</f>
        <v>3513130016001700002</v>
      </c>
      <c r="E6875">
        <v>4</v>
      </c>
      <c r="F6875">
        <v>2</v>
      </c>
      <c r="G6875" t="s">
        <v>132</v>
      </c>
      <c r="H6875" t="s">
        <v>634</v>
      </c>
      <c r="I6875" t="s">
        <v>600</v>
      </c>
      <c r="J6875" t="s">
        <v>194</v>
      </c>
      <c r="K6875" t="s">
        <v>23</v>
      </c>
      <c r="L6875" t="str">
        <f>VLOOKUP(K6875,Sheet2!$A$1:$B$105,2,FALSE)</f>
        <v>Cek outlier harga (r417/r416) per kabupaten per komoditas.</v>
      </c>
    </row>
    <row r="6876" spans="1:12">
      <c r="A6876">
        <v>130</v>
      </c>
      <c r="B6876" t="s">
        <v>414</v>
      </c>
      <c r="C6876" t="s">
        <v>103</v>
      </c>
      <c r="D6876" t="str">
        <f>CONCATENATE("3513",A6876,B6876,C6876,TEXT(F6876,REPT("0",3)))</f>
        <v>3513130016001700003</v>
      </c>
      <c r="E6876">
        <v>5</v>
      </c>
      <c r="F6876">
        <v>3</v>
      </c>
      <c r="G6876" t="s">
        <v>132</v>
      </c>
      <c r="H6876" t="s">
        <v>634</v>
      </c>
      <c r="I6876" t="s">
        <v>600</v>
      </c>
      <c r="J6876" t="s">
        <v>194</v>
      </c>
      <c r="K6876" t="s">
        <v>23</v>
      </c>
      <c r="L6876" t="str">
        <f>VLOOKUP(K6876,Sheet2!$A$1:$B$105,2,FALSE)</f>
        <v>Cek outlier harga (r417/r416) per kabupaten per komoditas.</v>
      </c>
    </row>
    <row r="6877" spans="1:12">
      <c r="A6877">
        <v>130</v>
      </c>
      <c r="B6877" t="s">
        <v>440</v>
      </c>
      <c r="C6877" t="s">
        <v>26</v>
      </c>
      <c r="D6877" t="str">
        <f>CONCATENATE("3513",A6877,B6877,C6877,TEXT(F6877,REPT("0",3)))</f>
        <v>3513130017000100015</v>
      </c>
      <c r="E6877">
        <v>19</v>
      </c>
      <c r="F6877">
        <v>15</v>
      </c>
      <c r="G6877" t="s">
        <v>399</v>
      </c>
      <c r="H6877" t="s">
        <v>639</v>
      </c>
      <c r="I6877" t="s">
        <v>623</v>
      </c>
      <c r="J6877" t="s">
        <v>86</v>
      </c>
      <c r="K6877" t="s">
        <v>222</v>
      </c>
      <c r="L6877" t="str">
        <f>VLOOKUP(K6877,Sheet2!$A$1:$B$105,2,FALSE)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878" spans="1:12">
      <c r="A6878">
        <v>130</v>
      </c>
      <c r="B6878" t="s">
        <v>440</v>
      </c>
      <c r="C6878" t="s">
        <v>26</v>
      </c>
      <c r="D6878" t="str">
        <f>CONCATENATE("3513",A6878,B6878,C6878,TEXT(F6878,REPT("0",3)))</f>
        <v>3513130017000100016</v>
      </c>
      <c r="E6878">
        <v>20</v>
      </c>
      <c r="F6878">
        <v>16</v>
      </c>
      <c r="G6878" t="s">
        <v>399</v>
      </c>
      <c r="H6878" t="s">
        <v>639</v>
      </c>
      <c r="I6878" t="s">
        <v>623</v>
      </c>
      <c r="J6878" t="s">
        <v>86</v>
      </c>
      <c r="K6878" t="s">
        <v>222</v>
      </c>
      <c r="L6878" t="str">
        <f>VLOOKUP(K6878,Sheet2!$A$1:$B$105,2,FALSE)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879" spans="1:12">
      <c r="A6879">
        <v>130</v>
      </c>
      <c r="B6879" t="s">
        <v>440</v>
      </c>
      <c r="C6879" t="s">
        <v>26</v>
      </c>
      <c r="D6879" t="str">
        <f>CONCATENATE("3513",A6879,B6879,C6879,TEXT(F6879,REPT("0",3)))</f>
        <v>3513130017000100030</v>
      </c>
      <c r="E6879">
        <v>48</v>
      </c>
      <c r="F6879">
        <v>30</v>
      </c>
      <c r="G6879" t="s">
        <v>399</v>
      </c>
      <c r="H6879" t="s">
        <v>639</v>
      </c>
      <c r="I6879" t="s">
        <v>623</v>
      </c>
      <c r="J6879" t="s">
        <v>86</v>
      </c>
      <c r="K6879" t="s">
        <v>46</v>
      </c>
      <c r="L6879" t="str">
        <f>VLOOKUP(K6879,Sheet2!$A$1:$B$105,2,FALSE)</f>
        <v>Cek outlier nilai ijon per kabupaten per komoditas. Perlu dipastikan bahwa isian sudah dalam bentuk 000 Rp.</v>
      </c>
    </row>
    <row r="6880" spans="1:12">
      <c r="A6880">
        <v>130</v>
      </c>
      <c r="B6880" t="s">
        <v>440</v>
      </c>
      <c r="C6880" t="s">
        <v>26</v>
      </c>
      <c r="D6880" t="str">
        <f>CONCATENATE("3513",A6880,B6880,C6880,TEXT(F6880,REPT("0",3)))</f>
        <v>3513130017000100035</v>
      </c>
      <c r="E6880">
        <v>53</v>
      </c>
      <c r="F6880">
        <v>35</v>
      </c>
      <c r="G6880" t="s">
        <v>399</v>
      </c>
      <c r="H6880" t="s">
        <v>639</v>
      </c>
      <c r="I6880" t="s">
        <v>623</v>
      </c>
      <c r="J6880" t="s">
        <v>86</v>
      </c>
      <c r="K6880" t="s">
        <v>46</v>
      </c>
      <c r="L6880" t="str">
        <f>VLOOKUP(K6880,Sheet2!$A$1:$B$105,2,FALSE)</f>
        <v>Cek outlier nilai ijon per kabupaten per komoditas. Perlu dipastikan bahwa isian sudah dalam bentuk 000 Rp.</v>
      </c>
    </row>
    <row r="6881" spans="1:12">
      <c r="A6881">
        <v>130</v>
      </c>
      <c r="B6881" t="s">
        <v>440</v>
      </c>
      <c r="C6881" t="s">
        <v>35</v>
      </c>
      <c r="D6881" t="str">
        <f>CONCATENATE("3513",A6881,B6881,C6881,TEXT(F6881,REPT("0",3)))</f>
        <v>3513130017000200009</v>
      </c>
      <c r="E6881">
        <v>19</v>
      </c>
      <c r="F6881">
        <v>9</v>
      </c>
      <c r="G6881" t="s">
        <v>510</v>
      </c>
      <c r="H6881" t="s">
        <v>639</v>
      </c>
      <c r="I6881" t="s">
        <v>623</v>
      </c>
      <c r="J6881" t="s">
        <v>79</v>
      </c>
      <c r="K6881" t="s">
        <v>46</v>
      </c>
      <c r="L6881" t="str">
        <f>VLOOKUP(K6881,Sheet2!$A$1:$B$105,2,FALSE)</f>
        <v>Cek outlier nilai ijon per kabupaten per komoditas. Perlu dipastikan bahwa isian sudah dalam bentuk 000 Rp.</v>
      </c>
    </row>
    <row r="6882" spans="1:12">
      <c r="A6882">
        <v>130</v>
      </c>
      <c r="B6882" t="s">
        <v>440</v>
      </c>
      <c r="C6882" t="s">
        <v>41</v>
      </c>
      <c r="D6882" t="str">
        <f>CONCATENATE("3513",A6882,B6882,C6882,TEXT(F6882,REPT("0",3)))</f>
        <v>3513130017000300012</v>
      </c>
      <c r="E6882">
        <v>27</v>
      </c>
      <c r="F6882">
        <v>12</v>
      </c>
      <c r="G6882" t="s">
        <v>510</v>
      </c>
      <c r="H6882" t="s">
        <v>639</v>
      </c>
      <c r="I6882" t="s">
        <v>623</v>
      </c>
      <c r="J6882" t="s">
        <v>269</v>
      </c>
      <c r="K6882" t="s">
        <v>75</v>
      </c>
      <c r="L6882" t="str">
        <f>VLOOKUP(K6882,Sheet2!$A$1:$B$105,2,FALSE)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6883" spans="1:12">
      <c r="A6883">
        <v>130</v>
      </c>
      <c r="B6883" t="s">
        <v>440</v>
      </c>
      <c r="C6883" t="s">
        <v>48</v>
      </c>
      <c r="D6883" t="str">
        <f>CONCATENATE("3513",A6883,B6883,C6883,TEXT(F6883,REPT("0",3)))</f>
        <v>3513130017000400006</v>
      </c>
      <c r="E6883">
        <v>11</v>
      </c>
      <c r="F6883">
        <v>6</v>
      </c>
      <c r="G6883" t="s">
        <v>399</v>
      </c>
      <c r="H6883" t="s">
        <v>639</v>
      </c>
      <c r="I6883" t="s">
        <v>623</v>
      </c>
      <c r="J6883" t="s">
        <v>70</v>
      </c>
      <c r="K6883" t="s">
        <v>405</v>
      </c>
      <c r="L6883" t="str">
        <f>VLOOKUP(K6883,Sheet2!$A$1:$B$105,2,FALSE)</f>
        <v>kewajaran 826 rata2 nilai hasil tangkapan per trip &lt;10rb atau &gt;10jt
(826 &lt;=10rb atau 826 &gt;=10jt)</v>
      </c>
    </row>
    <row r="6884" spans="1:12">
      <c r="A6884">
        <v>130</v>
      </c>
      <c r="B6884" t="s">
        <v>440</v>
      </c>
      <c r="C6884" t="s">
        <v>54</v>
      </c>
      <c r="D6884" t="str">
        <f>CONCATENATE("3513",A6884,B6884,C6884,TEXT(F6884,REPT("0",3)))</f>
        <v>3513130017000500001</v>
      </c>
      <c r="E6884">
        <v>3</v>
      </c>
      <c r="F6884">
        <v>1</v>
      </c>
      <c r="G6884" t="s">
        <v>550</v>
      </c>
      <c r="H6884" t="s">
        <v>639</v>
      </c>
      <c r="I6884" t="s">
        <v>623</v>
      </c>
      <c r="J6884" t="s">
        <v>297</v>
      </c>
      <c r="K6884" t="s">
        <v>46</v>
      </c>
      <c r="L6884" t="str">
        <f>VLOOKUP(K6884,Sheet2!$A$1:$B$105,2,FALSE)</f>
        <v>Cek outlier nilai ijon per kabupaten per komoditas. Perlu dipastikan bahwa isian sudah dalam bentuk 000 Rp.</v>
      </c>
    </row>
    <row r="6885" spans="1:12">
      <c r="A6885">
        <v>130</v>
      </c>
      <c r="B6885" t="s">
        <v>440</v>
      </c>
      <c r="C6885" t="s">
        <v>54</v>
      </c>
      <c r="D6885" t="str">
        <f>CONCATENATE("3513",A6885,B6885,C6885,TEXT(F6885,REPT("0",3)))</f>
        <v>3513130017000500002</v>
      </c>
      <c r="E6885">
        <v>4</v>
      </c>
      <c r="F6885">
        <v>2</v>
      </c>
      <c r="G6885" t="s">
        <v>550</v>
      </c>
      <c r="H6885" t="s">
        <v>639</v>
      </c>
      <c r="I6885" t="s">
        <v>623</v>
      </c>
      <c r="J6885" t="s">
        <v>297</v>
      </c>
      <c r="K6885" t="s">
        <v>46</v>
      </c>
      <c r="L6885" t="str">
        <f>VLOOKUP(K6885,Sheet2!$A$1:$B$105,2,FALSE)</f>
        <v>Cek outlier nilai ijon per kabupaten per komoditas. Perlu dipastikan bahwa isian sudah dalam bentuk 000 Rp.</v>
      </c>
    </row>
    <row r="6886" spans="1:12">
      <c r="A6886">
        <v>130</v>
      </c>
      <c r="B6886" t="s">
        <v>440</v>
      </c>
      <c r="C6886" t="s">
        <v>54</v>
      </c>
      <c r="D6886" t="str">
        <f>CONCATENATE("3513",A6886,B6886,C6886,TEXT(F6886,REPT("0",3)))</f>
        <v>3513130017000500007</v>
      </c>
      <c r="E6886">
        <v>13</v>
      </c>
      <c r="F6886">
        <v>7</v>
      </c>
      <c r="G6886" t="s">
        <v>550</v>
      </c>
      <c r="H6886" t="s">
        <v>639</v>
      </c>
      <c r="I6886" t="s">
        <v>623</v>
      </c>
      <c r="J6886" t="s">
        <v>297</v>
      </c>
      <c r="K6886" t="s">
        <v>46</v>
      </c>
      <c r="L6886" t="str">
        <f>VLOOKUP(K6886,Sheet2!$A$1:$B$105,2,FALSE)</f>
        <v>Cek outlier nilai ijon per kabupaten per komoditas. Perlu dipastikan bahwa isian sudah dalam bentuk 000 Rp.</v>
      </c>
    </row>
    <row r="6887" spans="1:12">
      <c r="A6887">
        <v>130</v>
      </c>
      <c r="B6887" t="s">
        <v>440</v>
      </c>
      <c r="C6887" t="s">
        <v>54</v>
      </c>
      <c r="D6887" t="str">
        <f>CONCATENATE("3513",A6887,B6887,C6887,TEXT(F6887,REPT("0",3)))</f>
        <v>3513130017000500026</v>
      </c>
      <c r="E6887">
        <v>55</v>
      </c>
      <c r="F6887">
        <v>26</v>
      </c>
      <c r="G6887" t="s">
        <v>550</v>
      </c>
      <c r="H6887" t="s">
        <v>639</v>
      </c>
      <c r="I6887" t="s">
        <v>623</v>
      </c>
      <c r="J6887" t="s">
        <v>297</v>
      </c>
      <c r="K6887" t="s">
        <v>46</v>
      </c>
      <c r="L6887" t="str">
        <f>VLOOKUP(K6887,Sheet2!$A$1:$B$105,2,FALSE)</f>
        <v>Cek outlier nilai ijon per kabupaten per komoditas. Perlu dipastikan bahwa isian sudah dalam bentuk 000 Rp.</v>
      </c>
    </row>
    <row r="6888" spans="1:12">
      <c r="A6888">
        <v>130</v>
      </c>
      <c r="B6888" t="s">
        <v>440</v>
      </c>
      <c r="C6888" t="s">
        <v>54</v>
      </c>
      <c r="D6888" t="str">
        <f>CONCATENATE("3513",A6888,B6888,C6888,TEXT(F6888,REPT("0",3)))</f>
        <v>3513130017000500031</v>
      </c>
      <c r="E6888">
        <v>60</v>
      </c>
      <c r="F6888">
        <v>31</v>
      </c>
      <c r="G6888" t="s">
        <v>550</v>
      </c>
      <c r="H6888" t="s">
        <v>639</v>
      </c>
      <c r="I6888" t="s">
        <v>623</v>
      </c>
      <c r="J6888" t="s">
        <v>297</v>
      </c>
      <c r="K6888" t="s">
        <v>46</v>
      </c>
      <c r="L6888" t="str">
        <f>VLOOKUP(K6888,Sheet2!$A$1:$B$105,2,FALSE)</f>
        <v>Cek outlier nilai ijon per kabupaten per komoditas. Perlu dipastikan bahwa isian sudah dalam bentuk 000 Rp.</v>
      </c>
    </row>
    <row r="6889" spans="1:12">
      <c r="A6889">
        <v>130</v>
      </c>
      <c r="B6889" t="s">
        <v>440</v>
      </c>
      <c r="C6889" t="s">
        <v>60</v>
      </c>
      <c r="D6889" t="str">
        <f>CONCATENATE("3513",A6889,B6889,C6889,TEXT(F6889,REPT("0",3)))</f>
        <v>3513130017000600013</v>
      </c>
      <c r="E6889">
        <v>19</v>
      </c>
      <c r="F6889">
        <v>13</v>
      </c>
      <c r="G6889" t="s">
        <v>411</v>
      </c>
      <c r="H6889" t="s">
        <v>639</v>
      </c>
      <c r="I6889" t="s">
        <v>623</v>
      </c>
      <c r="J6889" t="s">
        <v>235</v>
      </c>
      <c r="K6889" t="s">
        <v>23</v>
      </c>
      <c r="L6889" t="str">
        <f>VLOOKUP(K6889,Sheet2!$A$1:$B$105,2,FALSE)</f>
        <v>Cek outlier harga (r417/r416) per kabupaten per komoditas.</v>
      </c>
    </row>
    <row r="6890" spans="1:12">
      <c r="A6890">
        <v>130</v>
      </c>
      <c r="B6890" t="s">
        <v>440</v>
      </c>
      <c r="C6890" t="s">
        <v>60</v>
      </c>
      <c r="D6890" t="str">
        <f>CONCATENATE("3513",A6890,B6890,C6890,TEXT(F6890,REPT("0",3)))</f>
        <v>3513130017000600015</v>
      </c>
      <c r="E6890">
        <v>22</v>
      </c>
      <c r="F6890">
        <v>15</v>
      </c>
      <c r="G6890" t="s">
        <v>411</v>
      </c>
      <c r="H6890" t="s">
        <v>639</v>
      </c>
      <c r="I6890" t="s">
        <v>623</v>
      </c>
      <c r="J6890" t="s">
        <v>235</v>
      </c>
      <c r="K6890" t="s">
        <v>23</v>
      </c>
      <c r="L6890" t="str">
        <f>VLOOKUP(K6890,Sheet2!$A$1:$B$105,2,FALSE)</f>
        <v>Cek outlier harga (r417/r416) per kabupaten per komoditas.</v>
      </c>
    </row>
    <row r="6891" spans="1:12">
      <c r="A6891">
        <v>130</v>
      </c>
      <c r="B6891" t="s">
        <v>440</v>
      </c>
      <c r="C6891" t="s">
        <v>60</v>
      </c>
      <c r="D6891" t="str">
        <f>CONCATENATE("3513",A6891,B6891,C6891,TEXT(F6891,REPT("0",3)))</f>
        <v>3513130017000600016</v>
      </c>
      <c r="E6891">
        <v>23</v>
      </c>
      <c r="F6891">
        <v>16</v>
      </c>
      <c r="G6891" t="s">
        <v>411</v>
      </c>
      <c r="H6891" t="s">
        <v>639</v>
      </c>
      <c r="I6891" t="s">
        <v>623</v>
      </c>
      <c r="J6891" t="s">
        <v>235</v>
      </c>
      <c r="K6891" t="s">
        <v>46</v>
      </c>
      <c r="L6891" t="str">
        <f>VLOOKUP(K6891,Sheet2!$A$1:$B$105,2,FALSE)</f>
        <v>Cek outlier nilai ijon per kabupaten per komoditas. Perlu dipastikan bahwa isian sudah dalam bentuk 000 Rp.</v>
      </c>
    </row>
    <row r="6892" spans="1:12">
      <c r="A6892">
        <v>130</v>
      </c>
      <c r="B6892" t="s">
        <v>444</v>
      </c>
      <c r="C6892" t="s">
        <v>26</v>
      </c>
      <c r="D6892" t="str">
        <f>CONCATENATE("3513",A6892,B6892,C6892,TEXT(F6892,REPT("0",3)))</f>
        <v>3513130018000100010</v>
      </c>
      <c r="E6892">
        <v>10</v>
      </c>
      <c r="F6892">
        <v>10</v>
      </c>
      <c r="G6892" t="s">
        <v>286</v>
      </c>
      <c r="H6892" t="s">
        <v>640</v>
      </c>
      <c r="I6892" t="s">
        <v>641</v>
      </c>
      <c r="J6892" t="s">
        <v>137</v>
      </c>
      <c r="K6892" t="s">
        <v>46</v>
      </c>
      <c r="L6892" t="str">
        <f>VLOOKUP(K6892,Sheet2!$A$1:$B$105,2,FALSE)</f>
        <v>Cek outlier nilai ijon per kabupaten per komoditas. Perlu dipastikan bahwa isian sudah dalam bentuk 000 Rp.</v>
      </c>
    </row>
    <row r="6893" spans="1:12">
      <c r="A6893">
        <v>130</v>
      </c>
      <c r="B6893" t="s">
        <v>444</v>
      </c>
      <c r="C6893" t="s">
        <v>26</v>
      </c>
      <c r="D6893" t="str">
        <f>CONCATENATE("3513",A6893,B6893,C6893,TEXT(F6893,REPT("0",3)))</f>
        <v>3513130018000100011</v>
      </c>
      <c r="E6893">
        <v>11</v>
      </c>
      <c r="F6893">
        <v>11</v>
      </c>
      <c r="G6893" t="s">
        <v>286</v>
      </c>
      <c r="H6893" t="s">
        <v>640</v>
      </c>
      <c r="I6893" t="s">
        <v>641</v>
      </c>
      <c r="J6893" t="s">
        <v>137</v>
      </c>
      <c r="K6893" t="s">
        <v>46</v>
      </c>
      <c r="L6893" t="str">
        <f>VLOOKUP(K6893,Sheet2!$A$1:$B$105,2,FALSE)</f>
        <v>Cek outlier nilai ijon per kabupaten per komoditas. Perlu dipastikan bahwa isian sudah dalam bentuk 000 Rp.</v>
      </c>
    </row>
    <row r="6894" spans="1:12">
      <c r="A6894">
        <v>130</v>
      </c>
      <c r="B6894" t="s">
        <v>444</v>
      </c>
      <c r="C6894" t="s">
        <v>26</v>
      </c>
      <c r="D6894" t="str">
        <f>CONCATENATE("3513",A6894,B6894,C6894,TEXT(F6894,REPT("0",3)))</f>
        <v>3513130018000100013</v>
      </c>
      <c r="E6894">
        <v>13</v>
      </c>
      <c r="F6894">
        <v>13</v>
      </c>
      <c r="G6894" t="s">
        <v>286</v>
      </c>
      <c r="H6894" t="s">
        <v>640</v>
      </c>
      <c r="I6894" t="s">
        <v>641</v>
      </c>
      <c r="J6894" t="s">
        <v>137</v>
      </c>
      <c r="K6894" t="s">
        <v>46</v>
      </c>
      <c r="L6894" t="str">
        <f>VLOOKUP(K6894,Sheet2!$A$1:$B$105,2,FALSE)</f>
        <v>Cek outlier nilai ijon per kabupaten per komoditas. Perlu dipastikan bahwa isian sudah dalam bentuk 000 Rp.</v>
      </c>
    </row>
    <row r="6895" spans="1:12">
      <c r="A6895">
        <v>130</v>
      </c>
      <c r="B6895" t="s">
        <v>444</v>
      </c>
      <c r="C6895" t="s">
        <v>35</v>
      </c>
      <c r="D6895" t="str">
        <f>CONCATENATE("3513",A6895,B6895,C6895,TEXT(F6895,REPT("0",3)))</f>
        <v>3513130018000200002</v>
      </c>
      <c r="E6895">
        <v>2</v>
      </c>
      <c r="F6895">
        <v>2</v>
      </c>
      <c r="G6895" t="s">
        <v>452</v>
      </c>
      <c r="H6895" t="s">
        <v>640</v>
      </c>
      <c r="I6895" t="s">
        <v>641</v>
      </c>
      <c r="J6895" t="s">
        <v>293</v>
      </c>
      <c r="K6895" t="s">
        <v>23</v>
      </c>
      <c r="L6895" t="str">
        <f>VLOOKUP(K6895,Sheet2!$A$1:$B$105,2,FALSE)</f>
        <v>Cek outlier harga (r417/r416) per kabupaten per komoditas.</v>
      </c>
    </row>
    <row r="6896" spans="1:12">
      <c r="A6896">
        <v>130</v>
      </c>
      <c r="B6896" t="s">
        <v>444</v>
      </c>
      <c r="C6896" t="s">
        <v>41</v>
      </c>
      <c r="D6896" t="str">
        <f>CONCATENATE("3513",A6896,B6896,C6896,TEXT(F6896,REPT("0",3)))</f>
        <v>3513130018000300004</v>
      </c>
      <c r="E6896">
        <v>3</v>
      </c>
      <c r="F6896">
        <v>4</v>
      </c>
      <c r="G6896" t="s">
        <v>368</v>
      </c>
      <c r="H6896" t="s">
        <v>640</v>
      </c>
      <c r="I6896" t="s">
        <v>641</v>
      </c>
      <c r="J6896" t="s">
        <v>57</v>
      </c>
      <c r="K6896" t="s">
        <v>46</v>
      </c>
      <c r="L6896" t="str">
        <f>VLOOKUP(K6896,Sheet2!$A$1:$B$105,2,FALSE)</f>
        <v>Cek outlier nilai ijon per kabupaten per komoditas. Perlu dipastikan bahwa isian sudah dalam bentuk 000 Rp.</v>
      </c>
    </row>
    <row r="6897" spans="1:12">
      <c r="A6897">
        <v>130</v>
      </c>
      <c r="B6897" t="s">
        <v>444</v>
      </c>
      <c r="C6897" t="s">
        <v>41</v>
      </c>
      <c r="D6897" t="str">
        <f>CONCATENATE("3513",A6897,B6897,C6897,TEXT(F6897,REPT("0",3)))</f>
        <v>3513130018000300022</v>
      </c>
      <c r="E6897">
        <v>19</v>
      </c>
      <c r="F6897">
        <v>22</v>
      </c>
      <c r="G6897" t="s">
        <v>368</v>
      </c>
      <c r="H6897" t="s">
        <v>640</v>
      </c>
      <c r="I6897" t="s">
        <v>641</v>
      </c>
      <c r="J6897" t="s">
        <v>57</v>
      </c>
      <c r="K6897" t="s">
        <v>474</v>
      </c>
      <c r="L6897" t="str">
        <f>VLOOKUP(K6897,Sheet2!$A$1:$B$105,2,FALSE)</f>
        <v>kewajaran nilai produksi tiap satuan produksi (&lt;10rb atau &gt; 20juta)
737/736 &gt; 20 juta atau 737/736 &lt; 10.000</v>
      </c>
    </row>
    <row r="6898" spans="1:12">
      <c r="A6898">
        <v>130</v>
      </c>
      <c r="B6898" t="s">
        <v>444</v>
      </c>
      <c r="C6898" t="s">
        <v>41</v>
      </c>
      <c r="D6898" t="str">
        <f>CONCATENATE("3513",A6898,B6898,C6898,TEXT(F6898,REPT("0",3)))</f>
        <v>3513130018000300028</v>
      </c>
      <c r="E6898">
        <v>1</v>
      </c>
      <c r="F6898">
        <v>28</v>
      </c>
      <c r="G6898" t="s">
        <v>368</v>
      </c>
      <c r="H6898" t="s">
        <v>640</v>
      </c>
      <c r="I6898" t="s">
        <v>641</v>
      </c>
      <c r="J6898" t="s">
        <v>57</v>
      </c>
      <c r="K6898" t="s">
        <v>23</v>
      </c>
      <c r="L6898" t="str">
        <f>VLOOKUP(K6898,Sheet2!$A$1:$B$105,2,FALSE)</f>
        <v>Cek outlier harga (r417/r416) per kabupaten per komoditas.</v>
      </c>
    </row>
    <row r="6899" spans="1:12">
      <c r="A6899">
        <v>130</v>
      </c>
      <c r="B6899" t="s">
        <v>444</v>
      </c>
      <c r="C6899" t="s">
        <v>54</v>
      </c>
      <c r="D6899" t="str">
        <f>CONCATENATE("3513",A6899,B6899,C6899,TEXT(F6899,REPT("0",3)))</f>
        <v>3513130018000500016</v>
      </c>
      <c r="E6899">
        <v>25</v>
      </c>
      <c r="F6899">
        <v>16</v>
      </c>
      <c r="G6899" t="s">
        <v>339</v>
      </c>
      <c r="H6899" t="s">
        <v>640</v>
      </c>
      <c r="I6899" t="s">
        <v>641</v>
      </c>
      <c r="J6899" t="s">
        <v>216</v>
      </c>
      <c r="K6899" t="s">
        <v>228</v>
      </c>
      <c r="L6899" t="str">
        <f>VLOOKUP(K6899,Sheet2!$A$1:$B$105,2,FALSE)</f>
        <v>Pengecekan R606 untuk Jumlah Ternak Unggas Ayam Kampung Biasa (4301) atau Itik Manila (4305) yang lebih dari 100 ekor.</v>
      </c>
    </row>
    <row r="6900" spans="1:12">
      <c r="A6900">
        <v>130</v>
      </c>
      <c r="B6900" t="s">
        <v>444</v>
      </c>
      <c r="C6900" t="s">
        <v>63</v>
      </c>
      <c r="D6900" t="str">
        <f>CONCATENATE("3513",A6900,B6900,C6900,TEXT(F6900,REPT("0",3)))</f>
        <v>3513130018000700001</v>
      </c>
      <c r="E6900">
        <v>1</v>
      </c>
      <c r="F6900">
        <v>1</v>
      </c>
      <c r="G6900" t="s">
        <v>294</v>
      </c>
      <c r="H6900" t="s">
        <v>640</v>
      </c>
      <c r="I6900" t="s">
        <v>641</v>
      </c>
      <c r="J6900" t="s">
        <v>122</v>
      </c>
      <c r="K6900" t="s">
        <v>157</v>
      </c>
      <c r="L6900" t="str">
        <f>VLOOKUP(K6900,Sheet2!$A$1:$B$105,2,FALSE)</f>
        <v>lokasi lahan yang dikuasai bukan berada di provinsi tempat tinggal (r324_prov tidak sama dengan r324). Pastikan kembali status penguasaan lahan tersebut.</v>
      </c>
    </row>
    <row r="6901" spans="1:12">
      <c r="A6901">
        <v>130</v>
      </c>
      <c r="B6901" t="s">
        <v>444</v>
      </c>
      <c r="C6901" t="s">
        <v>63</v>
      </c>
      <c r="D6901" t="str">
        <f>CONCATENATE("3513",A6901,B6901,C6901,TEXT(F6901,REPT("0",3)))</f>
        <v>3513130018000700001</v>
      </c>
      <c r="E6901">
        <v>1</v>
      </c>
      <c r="F6901">
        <v>1</v>
      </c>
      <c r="G6901" t="s">
        <v>294</v>
      </c>
      <c r="H6901" t="s">
        <v>640</v>
      </c>
      <c r="I6901" t="s">
        <v>641</v>
      </c>
      <c r="J6901" t="s">
        <v>122</v>
      </c>
      <c r="K6901" t="s">
        <v>46</v>
      </c>
      <c r="L6901" t="str">
        <f>VLOOKUP(K6901,Sheet2!$A$1:$B$105,2,FALSE)</f>
        <v>Cek outlier nilai ijon per kabupaten per komoditas. Perlu dipastikan bahwa isian sudah dalam bentuk 000 Rp.</v>
      </c>
    </row>
    <row r="6902" spans="1:12">
      <c r="A6902">
        <v>130</v>
      </c>
      <c r="B6902" t="s">
        <v>444</v>
      </c>
      <c r="C6902" t="s">
        <v>63</v>
      </c>
      <c r="D6902" t="str">
        <f>CONCATENATE("3513",A6902,B6902,C6902,TEXT(F6902,REPT("0",3)))</f>
        <v>3513130018000700001</v>
      </c>
      <c r="E6902">
        <v>1</v>
      </c>
      <c r="F6902">
        <v>1</v>
      </c>
      <c r="G6902" t="s">
        <v>294</v>
      </c>
      <c r="H6902" t="s">
        <v>640</v>
      </c>
      <c r="I6902" t="s">
        <v>641</v>
      </c>
      <c r="J6902" t="s">
        <v>122</v>
      </c>
      <c r="K6902" t="s">
        <v>33</v>
      </c>
      <c r="L6902" t="str">
        <f>VLOOKUP(K6902,Sheet2!$A$1:$B$105,2,FALSE)</f>
        <v>Cek outlier nilai ijon (r516) per komoditas</v>
      </c>
    </row>
    <row r="6903" spans="1:12">
      <c r="A6903">
        <v>130</v>
      </c>
      <c r="B6903" t="s">
        <v>444</v>
      </c>
      <c r="C6903" t="s">
        <v>63</v>
      </c>
      <c r="D6903" t="str">
        <f>CONCATENATE("3513",A6903,B6903,C6903,TEXT(F6903,REPT("0",3)))</f>
        <v>3513130018000700026</v>
      </c>
      <c r="E6903">
        <v>35</v>
      </c>
      <c r="F6903">
        <v>26</v>
      </c>
      <c r="G6903" t="s">
        <v>294</v>
      </c>
      <c r="H6903" t="s">
        <v>640</v>
      </c>
      <c r="I6903" t="s">
        <v>641</v>
      </c>
      <c r="J6903" t="s">
        <v>122</v>
      </c>
      <c r="K6903" t="s">
        <v>23</v>
      </c>
      <c r="L6903" t="str">
        <f>VLOOKUP(K6903,Sheet2!$A$1:$B$105,2,FALSE)</f>
        <v>Cek outlier harga (r417/r416) per kabupaten per komoditas.</v>
      </c>
    </row>
    <row r="6904" spans="1:12">
      <c r="A6904">
        <v>130</v>
      </c>
      <c r="B6904" t="s">
        <v>444</v>
      </c>
      <c r="C6904" t="s">
        <v>72</v>
      </c>
      <c r="D6904" t="str">
        <f>CONCATENATE("3513",A6904,B6904,C6904,TEXT(F6904,REPT("0",3)))</f>
        <v>3513130018000900007</v>
      </c>
      <c r="E6904">
        <v>7</v>
      </c>
      <c r="F6904">
        <v>7</v>
      </c>
      <c r="G6904" t="s">
        <v>247</v>
      </c>
      <c r="H6904" t="s">
        <v>640</v>
      </c>
      <c r="I6904" t="s">
        <v>641</v>
      </c>
      <c r="J6904" t="s">
        <v>66</v>
      </c>
      <c r="K6904" t="s">
        <v>23</v>
      </c>
      <c r="L6904" t="str">
        <f>VLOOKUP(K6904,Sheet2!$A$1:$B$105,2,FALSE)</f>
        <v>Cek outlier harga (r417/r416) per kabupaten per komoditas.</v>
      </c>
    </row>
    <row r="6905" spans="1:12">
      <c r="A6905">
        <v>130</v>
      </c>
      <c r="B6905" t="s">
        <v>444</v>
      </c>
      <c r="C6905" t="s">
        <v>72</v>
      </c>
      <c r="D6905" t="str">
        <f>CONCATENATE("3513",A6905,B6905,C6905,TEXT(F6905,REPT("0",3)))</f>
        <v>3513130018000900026</v>
      </c>
      <c r="E6905">
        <v>25</v>
      </c>
      <c r="F6905">
        <v>26</v>
      </c>
      <c r="G6905" t="s">
        <v>247</v>
      </c>
      <c r="H6905" t="s">
        <v>640</v>
      </c>
      <c r="I6905" t="s">
        <v>641</v>
      </c>
      <c r="J6905" t="s">
        <v>66</v>
      </c>
      <c r="K6905" t="s">
        <v>474</v>
      </c>
      <c r="L6905" t="str">
        <f>VLOOKUP(K6905,Sheet2!$A$1:$B$105,2,FALSE)</f>
        <v>kewajaran nilai produksi tiap satuan produksi (&lt;10rb atau &gt; 20juta)
737/736 &gt; 20 juta atau 737/736 &lt; 10.000</v>
      </c>
    </row>
    <row r="6906" spans="1:12">
      <c r="A6906">
        <v>130</v>
      </c>
      <c r="B6906" t="s">
        <v>444</v>
      </c>
      <c r="C6906" t="s">
        <v>76</v>
      </c>
      <c r="D6906" t="str">
        <f>CONCATENATE("3513",A6906,B6906,C6906,TEXT(F6906,REPT("0",3)))</f>
        <v>3513130018001000029</v>
      </c>
      <c r="E6906">
        <v>38</v>
      </c>
      <c r="F6906">
        <v>29</v>
      </c>
      <c r="G6906" t="s">
        <v>318</v>
      </c>
      <c r="H6906" t="s">
        <v>640</v>
      </c>
      <c r="I6906" t="s">
        <v>641</v>
      </c>
      <c r="J6906" t="s">
        <v>246</v>
      </c>
      <c r="K6906" t="s">
        <v>46</v>
      </c>
      <c r="L6906" t="str">
        <f>VLOOKUP(K6906,Sheet2!$A$1:$B$105,2,FALSE)</f>
        <v>Cek outlier nilai ijon per kabupaten per komoditas. Perlu dipastikan bahwa isian sudah dalam bentuk 000 Rp.</v>
      </c>
    </row>
    <row r="6907" spans="1:12">
      <c r="A6907">
        <v>130</v>
      </c>
      <c r="B6907" t="s">
        <v>444</v>
      </c>
      <c r="C6907" t="s">
        <v>88</v>
      </c>
      <c r="D6907" t="str">
        <f>CONCATENATE("3513",A6907,B6907,C6907,TEXT(F6907,REPT("0",3)))</f>
        <v>3513130018001200001</v>
      </c>
      <c r="E6907">
        <v>2</v>
      </c>
      <c r="F6907">
        <v>1</v>
      </c>
      <c r="G6907" t="s">
        <v>334</v>
      </c>
      <c r="H6907" t="s">
        <v>449</v>
      </c>
      <c r="I6907" t="s">
        <v>641</v>
      </c>
      <c r="J6907" t="s">
        <v>358</v>
      </c>
      <c r="K6907" t="s">
        <v>409</v>
      </c>
      <c r="L6907" t="str">
        <f>VLOOKUP(K6907,Sheet2!$A$1:$B$105,2,FALSE)</f>
        <v>Cek kewajaran luas lahan tanaman tahunan (r317), misalnya r317&gt;=250000 atau 0&lt;r317&lt;= 2</v>
      </c>
    </row>
    <row r="6908" spans="1:12">
      <c r="A6908">
        <v>130</v>
      </c>
      <c r="B6908" t="s">
        <v>444</v>
      </c>
      <c r="C6908" t="s">
        <v>88</v>
      </c>
      <c r="D6908" t="str">
        <f>CONCATENATE("3513",A6908,B6908,C6908,TEXT(F6908,REPT("0",3)))</f>
        <v>3513130018001200011</v>
      </c>
      <c r="E6908">
        <v>19</v>
      </c>
      <c r="F6908">
        <v>11</v>
      </c>
      <c r="G6908" t="s">
        <v>334</v>
      </c>
      <c r="H6908" t="s">
        <v>449</v>
      </c>
      <c r="I6908" t="s">
        <v>641</v>
      </c>
      <c r="J6908" t="s">
        <v>358</v>
      </c>
      <c r="K6908" t="s">
        <v>23</v>
      </c>
      <c r="L6908" t="str">
        <f>VLOOKUP(K6908,Sheet2!$A$1:$B$105,2,FALSE)</f>
        <v>Cek outlier harga (r417/r416) per kabupaten per komoditas.</v>
      </c>
    </row>
    <row r="6909" spans="1:12">
      <c r="A6909">
        <v>130</v>
      </c>
      <c r="B6909" t="s">
        <v>444</v>
      </c>
      <c r="C6909" t="s">
        <v>88</v>
      </c>
      <c r="D6909" t="str">
        <f>CONCATENATE("3513",A6909,B6909,C6909,TEXT(F6909,REPT("0",3)))</f>
        <v>3513130018001200029</v>
      </c>
      <c r="E6909">
        <v>42</v>
      </c>
      <c r="F6909">
        <v>29</v>
      </c>
      <c r="G6909" t="s">
        <v>334</v>
      </c>
      <c r="H6909" t="s">
        <v>449</v>
      </c>
      <c r="I6909" t="s">
        <v>641</v>
      </c>
      <c r="J6909" t="s">
        <v>358</v>
      </c>
      <c r="K6909" t="s">
        <v>46</v>
      </c>
      <c r="L6909" t="str">
        <f>VLOOKUP(K6909,Sheet2!$A$1:$B$105,2,FALSE)</f>
        <v>Cek outlier nilai ijon per kabupaten per komoditas. Perlu dipastikan bahwa isian sudah dalam bentuk 000 Rp.</v>
      </c>
    </row>
    <row r="6910" spans="1:12">
      <c r="A6910">
        <v>130</v>
      </c>
      <c r="B6910" t="s">
        <v>444</v>
      </c>
      <c r="C6910" t="s">
        <v>88</v>
      </c>
      <c r="D6910" t="str">
        <f>CONCATENATE("3513",A6910,B6910,C6910,TEXT(F6910,REPT("0",3)))</f>
        <v>3513130018001200030</v>
      </c>
      <c r="E6910">
        <v>42</v>
      </c>
      <c r="F6910">
        <v>30</v>
      </c>
      <c r="G6910" t="s">
        <v>334</v>
      </c>
      <c r="H6910" t="s">
        <v>449</v>
      </c>
      <c r="I6910" t="s">
        <v>641</v>
      </c>
      <c r="J6910" t="s">
        <v>358</v>
      </c>
      <c r="K6910" t="s">
        <v>46</v>
      </c>
      <c r="L6910" t="str">
        <f>VLOOKUP(K6910,Sheet2!$A$1:$B$105,2,FALSE)</f>
        <v>Cek outlier nilai ijon per kabupaten per komoditas. Perlu dipastikan bahwa isian sudah dalam bentuk 000 Rp.</v>
      </c>
    </row>
    <row r="6911" spans="1:12">
      <c r="A6911">
        <v>130</v>
      </c>
      <c r="B6911" t="s">
        <v>444</v>
      </c>
      <c r="C6911" t="s">
        <v>88</v>
      </c>
      <c r="D6911" t="str">
        <f>CONCATENATE("3513",A6911,B6911,C6911,TEXT(F6911,REPT("0",3)))</f>
        <v>3513130018001200030</v>
      </c>
      <c r="E6911">
        <v>42</v>
      </c>
      <c r="F6911">
        <v>30</v>
      </c>
      <c r="G6911" t="s">
        <v>334</v>
      </c>
      <c r="H6911" t="s">
        <v>449</v>
      </c>
      <c r="I6911" t="s">
        <v>641</v>
      </c>
      <c r="J6911" t="s">
        <v>358</v>
      </c>
      <c r="K6911" t="s">
        <v>23</v>
      </c>
      <c r="L6911" t="str">
        <f>VLOOKUP(K6911,Sheet2!$A$1:$B$105,2,FALSE)</f>
        <v>Cek outlier harga (r417/r416) per kabupaten per komoditas.</v>
      </c>
    </row>
    <row r="6912" spans="1:12">
      <c r="A6912">
        <v>130</v>
      </c>
      <c r="B6912" t="s">
        <v>444</v>
      </c>
      <c r="C6912" t="s">
        <v>95</v>
      </c>
      <c r="D6912" t="str">
        <f>CONCATENATE("3513",A6912,B6912,C6912,TEXT(F6912,REPT("0",3)))</f>
        <v>3513130018001300037</v>
      </c>
      <c r="E6912">
        <v>38</v>
      </c>
      <c r="F6912">
        <v>37</v>
      </c>
      <c r="G6912" t="s">
        <v>169</v>
      </c>
      <c r="H6912" t="s">
        <v>449</v>
      </c>
      <c r="I6912" t="s">
        <v>641</v>
      </c>
      <c r="J6912" t="s">
        <v>189</v>
      </c>
      <c r="K6912" t="s">
        <v>46</v>
      </c>
      <c r="L6912" t="str">
        <f>VLOOKUP(K6912,Sheet2!$A$1:$B$105,2,FALSE)</f>
        <v>Cek outlier nilai ijon per kabupaten per komoditas. Perlu dipastikan bahwa isian sudah dalam bentuk 000 Rp.</v>
      </c>
    </row>
    <row r="6913" spans="1:12">
      <c r="A6913">
        <v>130</v>
      </c>
      <c r="B6913" t="s">
        <v>444</v>
      </c>
      <c r="C6913" t="s">
        <v>14</v>
      </c>
      <c r="D6913" t="str">
        <f>CONCATENATE("3513",A6913,B6913,C6913,TEXT(F6913,REPT("0",3)))</f>
        <v>3513130018001500002</v>
      </c>
      <c r="E6913">
        <v>5</v>
      </c>
      <c r="F6913">
        <v>2</v>
      </c>
      <c r="G6913" t="s">
        <v>200</v>
      </c>
      <c r="H6913" t="s">
        <v>449</v>
      </c>
      <c r="I6913" t="s">
        <v>641</v>
      </c>
      <c r="J6913" t="s">
        <v>278</v>
      </c>
      <c r="K6913" t="s">
        <v>348</v>
      </c>
      <c r="L6913" t="str">
        <f>VLOOKUP(K6913,Sheet2!$A$1:$B$105,2,FALSE)</f>
        <v>Pendapatan UTP jasa pertanian (R901c) dikatakan tidak wajar, jika:
-Batas bawah &lt;= Rp 30 ribu
-Batas atas &gt;= Rp 1 miliar</v>
      </c>
    </row>
    <row r="6914" spans="1:12">
      <c r="A6914">
        <v>130</v>
      </c>
      <c r="B6914" t="s">
        <v>444</v>
      </c>
      <c r="C6914" t="s">
        <v>14</v>
      </c>
      <c r="D6914" t="str">
        <f>CONCATENATE("3513",A6914,B6914,C6914,TEXT(F6914,REPT("0",3)))</f>
        <v>3513130018001500002</v>
      </c>
      <c r="E6914">
        <v>5</v>
      </c>
      <c r="F6914">
        <v>2</v>
      </c>
      <c r="G6914" t="s">
        <v>200</v>
      </c>
      <c r="H6914" t="s">
        <v>449</v>
      </c>
      <c r="I6914" t="s">
        <v>641</v>
      </c>
      <c r="J6914" t="s">
        <v>278</v>
      </c>
      <c r="K6914" t="s">
        <v>46</v>
      </c>
      <c r="L6914" t="str">
        <f>VLOOKUP(K6914,Sheet2!$A$1:$B$105,2,FALSE)</f>
        <v>Cek outlier nilai ijon per kabupaten per komoditas. Perlu dipastikan bahwa isian sudah dalam bentuk 000 Rp.</v>
      </c>
    </row>
    <row r="6915" spans="1:12">
      <c r="A6915">
        <v>130</v>
      </c>
      <c r="B6915" t="s">
        <v>444</v>
      </c>
      <c r="C6915" t="s">
        <v>14</v>
      </c>
      <c r="D6915" t="str">
        <f>CONCATENATE("3513",A6915,B6915,C6915,TEXT(F6915,REPT("0",3)))</f>
        <v>3513130018001500014</v>
      </c>
      <c r="E6915">
        <v>14</v>
      </c>
      <c r="F6915">
        <v>14</v>
      </c>
      <c r="G6915" t="s">
        <v>200</v>
      </c>
      <c r="H6915" t="s">
        <v>449</v>
      </c>
      <c r="I6915" t="s">
        <v>641</v>
      </c>
      <c r="J6915" t="s">
        <v>278</v>
      </c>
      <c r="K6915" t="s">
        <v>46</v>
      </c>
      <c r="L6915" t="str">
        <f>VLOOKUP(K6915,Sheet2!$A$1:$B$105,2,FALSE)</f>
        <v>Cek outlier nilai ijon per kabupaten per komoditas. Perlu dipastikan bahwa isian sudah dalam bentuk 000 Rp.</v>
      </c>
    </row>
    <row r="6916" spans="1:12">
      <c r="A6916">
        <v>130</v>
      </c>
      <c r="B6916" t="s">
        <v>444</v>
      </c>
      <c r="C6916" t="s">
        <v>14</v>
      </c>
      <c r="D6916" t="str">
        <f>CONCATENATE("3513",A6916,B6916,C6916,TEXT(F6916,REPT("0",3)))</f>
        <v>3513130018001500015</v>
      </c>
      <c r="E6916">
        <v>15</v>
      </c>
      <c r="F6916">
        <v>15</v>
      </c>
      <c r="G6916" t="s">
        <v>200</v>
      </c>
      <c r="H6916" t="s">
        <v>449</v>
      </c>
      <c r="I6916" t="s">
        <v>641</v>
      </c>
      <c r="J6916" t="s">
        <v>278</v>
      </c>
      <c r="K6916" t="s">
        <v>23</v>
      </c>
      <c r="L6916" t="str">
        <f>VLOOKUP(K6916,Sheet2!$A$1:$B$105,2,FALSE)</f>
        <v>Cek outlier harga (r417/r416) per kabupaten per komoditas.</v>
      </c>
    </row>
    <row r="6917" spans="1:12">
      <c r="A6917">
        <v>130</v>
      </c>
      <c r="B6917" t="s">
        <v>444</v>
      </c>
      <c r="C6917" t="s">
        <v>14</v>
      </c>
      <c r="D6917" t="str">
        <f>CONCATENATE("3513",A6917,B6917,C6917,TEXT(F6917,REPT("0",3)))</f>
        <v>3513130018001500017</v>
      </c>
      <c r="E6917">
        <v>17</v>
      </c>
      <c r="F6917">
        <v>17</v>
      </c>
      <c r="G6917" t="s">
        <v>200</v>
      </c>
      <c r="H6917" t="s">
        <v>449</v>
      </c>
      <c r="I6917" t="s">
        <v>641</v>
      </c>
      <c r="J6917" t="s">
        <v>278</v>
      </c>
      <c r="K6917" t="s">
        <v>75</v>
      </c>
      <c r="L6917" t="str">
        <f>VLOOKUP(K6917,Sheet2!$A$1:$B$105,2,FALSE)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6918" spans="1:12">
      <c r="A6918">
        <v>130</v>
      </c>
      <c r="B6918" t="s">
        <v>444</v>
      </c>
      <c r="C6918" t="s">
        <v>14</v>
      </c>
      <c r="D6918" t="str">
        <f>CONCATENATE("3513",A6918,B6918,C6918,TEXT(F6918,REPT("0",3)))</f>
        <v>3513130018001500024</v>
      </c>
      <c r="E6918">
        <v>24</v>
      </c>
      <c r="F6918">
        <v>24</v>
      </c>
      <c r="G6918" t="s">
        <v>200</v>
      </c>
      <c r="H6918" t="s">
        <v>449</v>
      </c>
      <c r="I6918" t="s">
        <v>641</v>
      </c>
      <c r="J6918" t="s">
        <v>278</v>
      </c>
      <c r="K6918" t="s">
        <v>75</v>
      </c>
      <c r="L6918" t="str">
        <f>VLOOKUP(K6918,Sheet2!$A$1:$B$105,2,FALSE)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6919" spans="1:12">
      <c r="A6919">
        <v>130</v>
      </c>
      <c r="B6919" t="s">
        <v>444</v>
      </c>
      <c r="C6919" t="s">
        <v>14</v>
      </c>
      <c r="D6919" t="str">
        <f>CONCATENATE("3513",A6919,B6919,C6919,TEXT(F6919,REPT("0",3)))</f>
        <v>3513130018001500035</v>
      </c>
      <c r="E6919">
        <v>39</v>
      </c>
      <c r="F6919">
        <v>35</v>
      </c>
      <c r="G6919" t="s">
        <v>200</v>
      </c>
      <c r="H6919" t="s">
        <v>449</v>
      </c>
      <c r="I6919" t="s">
        <v>641</v>
      </c>
      <c r="J6919" t="s">
        <v>278</v>
      </c>
      <c r="K6919" t="s">
        <v>46</v>
      </c>
      <c r="L6919" t="str">
        <f>VLOOKUP(K6919,Sheet2!$A$1:$B$105,2,FALSE)</f>
        <v>Cek outlier nilai ijon per kabupaten per komoditas. Perlu dipastikan bahwa isian sudah dalam bentuk 000 Rp.</v>
      </c>
    </row>
    <row r="6920" spans="1:12">
      <c r="A6920">
        <v>130</v>
      </c>
      <c r="B6920" t="s">
        <v>444</v>
      </c>
      <c r="C6920" t="s">
        <v>14</v>
      </c>
      <c r="D6920" t="str">
        <f>CONCATENATE("3513",A6920,B6920,C6920,TEXT(F6920,REPT("0",3)))</f>
        <v>3513130018001500037</v>
      </c>
      <c r="E6920">
        <v>41</v>
      </c>
      <c r="F6920">
        <v>37</v>
      </c>
      <c r="G6920" t="s">
        <v>200</v>
      </c>
      <c r="H6920" t="s">
        <v>449</v>
      </c>
      <c r="I6920" t="s">
        <v>641</v>
      </c>
      <c r="J6920" t="s">
        <v>278</v>
      </c>
      <c r="K6920" t="s">
        <v>46</v>
      </c>
      <c r="L6920" t="str">
        <f>VLOOKUP(K6920,Sheet2!$A$1:$B$105,2,FALSE)</f>
        <v>Cek outlier nilai ijon per kabupaten per komoditas. Perlu dipastikan bahwa isian sudah dalam bentuk 000 Rp.</v>
      </c>
    </row>
    <row r="6921" spans="1:12">
      <c r="A6921">
        <v>130</v>
      </c>
      <c r="B6921" t="s">
        <v>444</v>
      </c>
      <c r="C6921" t="s">
        <v>14</v>
      </c>
      <c r="D6921" t="str">
        <f>CONCATENATE("3513",A6921,B6921,C6921,TEXT(F6921,REPT("0",3)))</f>
        <v>3513130018001500038</v>
      </c>
      <c r="E6921">
        <v>42</v>
      </c>
      <c r="F6921">
        <v>38</v>
      </c>
      <c r="G6921" t="s">
        <v>200</v>
      </c>
      <c r="H6921" t="s">
        <v>449</v>
      </c>
      <c r="I6921" t="s">
        <v>641</v>
      </c>
      <c r="J6921" t="s">
        <v>278</v>
      </c>
      <c r="K6921" t="s">
        <v>46</v>
      </c>
      <c r="L6921" t="str">
        <f>VLOOKUP(K6921,Sheet2!$A$1:$B$105,2,FALSE)</f>
        <v>Cek outlier nilai ijon per kabupaten per komoditas. Perlu dipastikan bahwa isian sudah dalam bentuk 000 Rp.</v>
      </c>
    </row>
    <row r="6922" spans="1:12">
      <c r="A6922">
        <v>130</v>
      </c>
      <c r="B6922" t="s">
        <v>444</v>
      </c>
      <c r="C6922" t="s">
        <v>101</v>
      </c>
      <c r="D6922" t="str">
        <f>CONCATENATE("3513",A6922,B6922,C6922,TEXT(F6922,REPT("0",3)))</f>
        <v>3513130018001600007</v>
      </c>
      <c r="E6922">
        <v>13</v>
      </c>
      <c r="F6922">
        <v>7</v>
      </c>
      <c r="G6922" t="s">
        <v>292</v>
      </c>
      <c r="H6922" t="s">
        <v>642</v>
      </c>
      <c r="I6922" t="s">
        <v>641</v>
      </c>
      <c r="J6922" t="s">
        <v>298</v>
      </c>
      <c r="K6922" t="s">
        <v>23</v>
      </c>
      <c r="L6922" t="str">
        <f>VLOOKUP(K6922,Sheet2!$A$1:$B$105,2,FALSE)</f>
        <v>Cek outlier harga (r417/r416) per kabupaten per komoditas.</v>
      </c>
    </row>
    <row r="6923" spans="1:12">
      <c r="A6923">
        <v>130</v>
      </c>
      <c r="B6923" t="s">
        <v>444</v>
      </c>
      <c r="C6923" t="s">
        <v>101</v>
      </c>
      <c r="D6923" t="str">
        <f>CONCATENATE("3513",A6923,B6923,C6923,TEXT(F6923,REPT("0",3)))</f>
        <v>3513130018001600013</v>
      </c>
      <c r="E6923">
        <v>19</v>
      </c>
      <c r="F6923">
        <v>13</v>
      </c>
      <c r="G6923" t="s">
        <v>292</v>
      </c>
      <c r="H6923" t="s">
        <v>449</v>
      </c>
      <c r="I6923" t="s">
        <v>641</v>
      </c>
      <c r="J6923" t="s">
        <v>298</v>
      </c>
      <c r="K6923" t="s">
        <v>23</v>
      </c>
      <c r="L6923" t="str">
        <f>VLOOKUP(K6923,Sheet2!$A$1:$B$105,2,FALSE)</f>
        <v>Cek outlier harga (r417/r416) per kabupaten per komoditas.</v>
      </c>
    </row>
    <row r="6924" spans="1:12">
      <c r="A6924">
        <v>130</v>
      </c>
      <c r="B6924" t="s">
        <v>444</v>
      </c>
      <c r="C6924" t="s">
        <v>101</v>
      </c>
      <c r="D6924" t="str">
        <f>CONCATENATE("3513",A6924,B6924,C6924,TEXT(F6924,REPT("0",3)))</f>
        <v>3513130018001600014</v>
      </c>
      <c r="E6924">
        <v>21</v>
      </c>
      <c r="F6924">
        <v>14</v>
      </c>
      <c r="G6924" t="s">
        <v>292</v>
      </c>
      <c r="H6924" t="s">
        <v>449</v>
      </c>
      <c r="I6924" t="s">
        <v>641</v>
      </c>
      <c r="J6924" t="s">
        <v>298</v>
      </c>
      <c r="K6924" t="s">
        <v>23</v>
      </c>
      <c r="L6924" t="str">
        <f>VLOOKUP(K6924,Sheet2!$A$1:$B$105,2,FALSE)</f>
        <v>Cek outlier harga (r417/r416) per kabupaten per komoditas.</v>
      </c>
    </row>
    <row r="6925" spans="1:12">
      <c r="A6925">
        <v>130</v>
      </c>
      <c r="B6925" t="s">
        <v>444</v>
      </c>
      <c r="C6925" t="s">
        <v>101</v>
      </c>
      <c r="D6925" t="str">
        <f>CONCATENATE("3513",A6925,B6925,C6925,TEXT(F6925,REPT("0",3)))</f>
        <v>3513130018001600029</v>
      </c>
      <c r="E6925">
        <v>37</v>
      </c>
      <c r="F6925">
        <v>29</v>
      </c>
      <c r="G6925" t="s">
        <v>292</v>
      </c>
      <c r="H6925" t="s">
        <v>449</v>
      </c>
      <c r="I6925" t="s">
        <v>641</v>
      </c>
      <c r="J6925" t="s">
        <v>298</v>
      </c>
      <c r="K6925" t="s">
        <v>46</v>
      </c>
      <c r="L6925" t="str">
        <f>VLOOKUP(K6925,Sheet2!$A$1:$B$105,2,FALSE)</f>
        <v>Cek outlier nilai ijon per kabupaten per komoditas. Perlu dipastikan bahwa isian sudah dalam bentuk 000 Rp.</v>
      </c>
    </row>
    <row r="6926" spans="1:12">
      <c r="A6926">
        <v>130</v>
      </c>
      <c r="B6926" t="s">
        <v>444</v>
      </c>
      <c r="C6926" t="s">
        <v>103</v>
      </c>
      <c r="D6926" t="str">
        <f>CONCATENATE("3513",A6926,B6926,C6926,TEXT(F6926,REPT("0",3)))</f>
        <v>3513130018001700005</v>
      </c>
      <c r="E6926">
        <v>9</v>
      </c>
      <c r="F6926">
        <v>5</v>
      </c>
      <c r="G6926" t="s">
        <v>431</v>
      </c>
      <c r="H6926" t="s">
        <v>449</v>
      </c>
      <c r="I6926" t="s">
        <v>641</v>
      </c>
      <c r="J6926" t="s">
        <v>298</v>
      </c>
      <c r="K6926" t="s">
        <v>46</v>
      </c>
      <c r="L6926" t="str">
        <f>VLOOKUP(K6926,Sheet2!$A$1:$B$105,2,FALSE)</f>
        <v>Cek outlier nilai ijon per kabupaten per komoditas. Perlu dipastikan bahwa isian sudah dalam bentuk 000 Rp.</v>
      </c>
    </row>
    <row r="6927" spans="1:12">
      <c r="A6927">
        <v>130</v>
      </c>
      <c r="B6927" t="s">
        <v>444</v>
      </c>
      <c r="C6927" t="s">
        <v>107</v>
      </c>
      <c r="D6927" t="str">
        <f>CONCATENATE("3513",A6927,B6927,C6927,TEXT(F6927,REPT("0",3)))</f>
        <v>3513130018001800007</v>
      </c>
      <c r="E6927">
        <v>13</v>
      </c>
      <c r="F6927">
        <v>7</v>
      </c>
      <c r="G6927" t="s">
        <v>387</v>
      </c>
      <c r="H6927" t="s">
        <v>449</v>
      </c>
      <c r="I6927" t="s">
        <v>641</v>
      </c>
      <c r="J6927" t="s">
        <v>242</v>
      </c>
      <c r="K6927" t="s">
        <v>46</v>
      </c>
      <c r="L6927" t="str">
        <f>VLOOKUP(K6927,Sheet2!$A$1:$B$105,2,FALSE)</f>
        <v>Cek outlier nilai ijon per kabupaten per komoditas. Perlu dipastikan bahwa isian sudah dalam bentuk 000 Rp.</v>
      </c>
    </row>
    <row r="6928" spans="1:12">
      <c r="A6928">
        <v>130</v>
      </c>
      <c r="B6928" t="s">
        <v>444</v>
      </c>
      <c r="C6928" t="s">
        <v>107</v>
      </c>
      <c r="D6928" t="str">
        <f>CONCATENATE("3513",A6928,B6928,C6928,TEXT(F6928,REPT("0",3)))</f>
        <v>3513130018001800033</v>
      </c>
      <c r="E6928">
        <v>37</v>
      </c>
      <c r="F6928">
        <v>33</v>
      </c>
      <c r="G6928" t="s">
        <v>387</v>
      </c>
      <c r="H6928" t="s">
        <v>449</v>
      </c>
      <c r="I6928" t="s">
        <v>641</v>
      </c>
      <c r="J6928" t="s">
        <v>242</v>
      </c>
      <c r="K6928" t="s">
        <v>46</v>
      </c>
      <c r="L6928" t="str">
        <f>VLOOKUP(K6928,Sheet2!$A$1:$B$105,2,FALSE)</f>
        <v>Cek outlier nilai ijon per kabupaten per komoditas. Perlu dipastikan bahwa isian sudah dalam bentuk 000 Rp.</v>
      </c>
    </row>
    <row r="6929" spans="1:12">
      <c r="A6929">
        <v>130</v>
      </c>
      <c r="B6929" t="s">
        <v>444</v>
      </c>
      <c r="C6929" t="s">
        <v>107</v>
      </c>
      <c r="D6929" t="str">
        <f>CONCATENATE("3513",A6929,B6929,C6929,TEXT(F6929,REPT("0",3)))</f>
        <v>3513130018001800038</v>
      </c>
      <c r="E6929">
        <v>49</v>
      </c>
      <c r="F6929">
        <v>38</v>
      </c>
      <c r="G6929" t="s">
        <v>387</v>
      </c>
      <c r="H6929" t="s">
        <v>449</v>
      </c>
      <c r="I6929" t="s">
        <v>641</v>
      </c>
      <c r="J6929" t="s">
        <v>242</v>
      </c>
      <c r="K6929" t="s">
        <v>46</v>
      </c>
      <c r="L6929" t="str">
        <f>VLOOKUP(K6929,Sheet2!$A$1:$B$105,2,FALSE)</f>
        <v>Cek outlier nilai ijon per kabupaten per komoditas. Perlu dipastikan bahwa isian sudah dalam bentuk 000 Rp.</v>
      </c>
    </row>
    <row r="6930" spans="1:12">
      <c r="A6930">
        <v>130</v>
      </c>
      <c r="B6930" t="s">
        <v>444</v>
      </c>
      <c r="C6930" t="s">
        <v>109</v>
      </c>
      <c r="D6930" t="str">
        <f>CONCATENATE("3513",A6930,B6930,C6930,TEXT(F6930,REPT("0",3)))</f>
        <v>3513130018001900001</v>
      </c>
      <c r="E6930">
        <v>1</v>
      </c>
      <c r="F6930">
        <v>1</v>
      </c>
      <c r="G6930" t="s">
        <v>390</v>
      </c>
      <c r="H6930" t="s">
        <v>643</v>
      </c>
      <c r="I6930" t="s">
        <v>641</v>
      </c>
      <c r="J6930" t="s">
        <v>159</v>
      </c>
      <c r="K6930" t="s">
        <v>23</v>
      </c>
      <c r="L6930" t="str">
        <f>VLOOKUP(K6930,Sheet2!$A$1:$B$105,2,FALSE)</f>
        <v>Cek outlier harga (r417/r416) per kabupaten per komoditas.</v>
      </c>
    </row>
    <row r="6931" spans="1:12">
      <c r="A6931">
        <v>130</v>
      </c>
      <c r="B6931" t="s">
        <v>444</v>
      </c>
      <c r="C6931" t="s">
        <v>109</v>
      </c>
      <c r="D6931" t="str">
        <f>CONCATENATE("3513",A6931,B6931,C6931,TEXT(F6931,REPT("0",3)))</f>
        <v>3513130018001900002</v>
      </c>
      <c r="E6931">
        <v>2</v>
      </c>
      <c r="F6931">
        <v>2</v>
      </c>
      <c r="G6931" t="s">
        <v>390</v>
      </c>
      <c r="H6931" t="s">
        <v>643</v>
      </c>
      <c r="I6931" t="s">
        <v>641</v>
      </c>
      <c r="J6931" t="s">
        <v>159</v>
      </c>
      <c r="K6931" t="s">
        <v>23</v>
      </c>
      <c r="L6931" t="str">
        <f>VLOOKUP(K6931,Sheet2!$A$1:$B$105,2,FALSE)</f>
        <v>Cek outlier harga (r417/r416) per kabupaten per komoditas.</v>
      </c>
    </row>
    <row r="6932" spans="1:12">
      <c r="A6932">
        <v>130</v>
      </c>
      <c r="B6932" t="s">
        <v>444</v>
      </c>
      <c r="C6932" t="s">
        <v>109</v>
      </c>
      <c r="D6932" t="str">
        <f>CONCATENATE("3513",A6932,B6932,C6932,TEXT(F6932,REPT("0",3)))</f>
        <v>3513130018001900004</v>
      </c>
      <c r="E6932">
        <v>5</v>
      </c>
      <c r="F6932">
        <v>4</v>
      </c>
      <c r="G6932" t="s">
        <v>390</v>
      </c>
      <c r="H6932" t="s">
        <v>643</v>
      </c>
      <c r="I6932" t="s">
        <v>641</v>
      </c>
      <c r="J6932" t="s">
        <v>159</v>
      </c>
      <c r="K6932" t="s">
        <v>46</v>
      </c>
      <c r="L6932" t="str">
        <f>VLOOKUP(K6932,Sheet2!$A$1:$B$105,2,FALSE)</f>
        <v>Cek outlier nilai ijon per kabupaten per komoditas. Perlu dipastikan bahwa isian sudah dalam bentuk 000 Rp.</v>
      </c>
    </row>
    <row r="6933" spans="1:12">
      <c r="A6933">
        <v>130</v>
      </c>
      <c r="B6933" t="s">
        <v>444</v>
      </c>
      <c r="C6933" t="s">
        <v>109</v>
      </c>
      <c r="D6933" t="str">
        <f>CONCATENATE("3513",A6933,B6933,C6933,TEXT(F6933,REPT("0",3)))</f>
        <v>3513130018001900004</v>
      </c>
      <c r="E6933">
        <v>5</v>
      </c>
      <c r="F6933">
        <v>4</v>
      </c>
      <c r="G6933" t="s">
        <v>390</v>
      </c>
      <c r="H6933" t="s">
        <v>643</v>
      </c>
      <c r="I6933" t="s">
        <v>641</v>
      </c>
      <c r="J6933" t="s">
        <v>159</v>
      </c>
      <c r="K6933" t="s">
        <v>23</v>
      </c>
      <c r="L6933" t="str">
        <f>VLOOKUP(K6933,Sheet2!$A$1:$B$105,2,FALSE)</f>
        <v>Cek outlier harga (r417/r416) per kabupaten per komoditas.</v>
      </c>
    </row>
    <row r="6934" spans="1:12">
      <c r="A6934">
        <v>130</v>
      </c>
      <c r="B6934" t="s">
        <v>444</v>
      </c>
      <c r="C6934" t="s">
        <v>109</v>
      </c>
      <c r="D6934" t="str">
        <f>CONCATENATE("3513",A6934,B6934,C6934,TEXT(F6934,REPT("0",3)))</f>
        <v>3513130018001900041</v>
      </c>
      <c r="E6934">
        <v>51</v>
      </c>
      <c r="F6934">
        <v>41</v>
      </c>
      <c r="G6934" t="s">
        <v>390</v>
      </c>
      <c r="H6934" t="s">
        <v>643</v>
      </c>
      <c r="I6934" t="s">
        <v>641</v>
      </c>
      <c r="J6934" t="s">
        <v>159</v>
      </c>
      <c r="K6934" t="s">
        <v>23</v>
      </c>
      <c r="L6934" t="str">
        <f>VLOOKUP(K6934,Sheet2!$A$1:$B$105,2,FALSE)</f>
        <v>Cek outlier harga (r417/r416) per kabupaten per komoditas.</v>
      </c>
    </row>
    <row r="6935" spans="1:12">
      <c r="A6935">
        <v>130</v>
      </c>
      <c r="B6935" t="s">
        <v>444</v>
      </c>
      <c r="C6935" t="s">
        <v>270</v>
      </c>
      <c r="D6935" t="str">
        <f>CONCATENATE("3513",A6935,B6935,C6935,TEXT(F6935,REPT("0",3)))</f>
        <v>3513130018002000004</v>
      </c>
      <c r="E6935">
        <v>5</v>
      </c>
      <c r="F6935">
        <v>4</v>
      </c>
      <c r="G6935" t="s">
        <v>227</v>
      </c>
      <c r="H6935" t="s">
        <v>644</v>
      </c>
      <c r="I6935" t="s">
        <v>641</v>
      </c>
      <c r="J6935" t="s">
        <v>172</v>
      </c>
      <c r="K6935" t="s">
        <v>46</v>
      </c>
      <c r="L6935" t="str">
        <f>VLOOKUP(K6935,Sheet2!$A$1:$B$105,2,FALSE)</f>
        <v>Cek outlier nilai ijon per kabupaten per komoditas. Perlu dipastikan bahwa isian sudah dalam bentuk 000 Rp.</v>
      </c>
    </row>
    <row r="6936" spans="1:12">
      <c r="A6936">
        <v>130</v>
      </c>
      <c r="B6936" t="s">
        <v>444</v>
      </c>
      <c r="C6936" t="s">
        <v>270</v>
      </c>
      <c r="D6936" t="str">
        <f>CONCATENATE("3513",A6936,B6936,C6936,TEXT(F6936,REPT("0",3)))</f>
        <v>3513130018002000022</v>
      </c>
      <c r="E6936">
        <v>23</v>
      </c>
      <c r="F6936">
        <v>22</v>
      </c>
      <c r="G6936" t="s">
        <v>227</v>
      </c>
      <c r="H6936" t="s">
        <v>644</v>
      </c>
      <c r="I6936" t="s">
        <v>641</v>
      </c>
      <c r="J6936" t="s">
        <v>172</v>
      </c>
      <c r="K6936" t="s">
        <v>46</v>
      </c>
      <c r="L6936" t="str">
        <f>VLOOKUP(K6936,Sheet2!$A$1:$B$105,2,FALSE)</f>
        <v>Cek outlier nilai ijon per kabupaten per komoditas. Perlu dipastikan bahwa isian sudah dalam bentuk 000 Rp.</v>
      </c>
    </row>
    <row r="6937" spans="1:12">
      <c r="A6937">
        <v>130</v>
      </c>
      <c r="B6937" t="s">
        <v>444</v>
      </c>
      <c r="C6937" t="s">
        <v>270</v>
      </c>
      <c r="D6937" t="str">
        <f>CONCATENATE("3513",A6937,B6937,C6937,TEXT(F6937,REPT("0",3)))</f>
        <v>3513130018002000041</v>
      </c>
      <c r="E6937">
        <v>40</v>
      </c>
      <c r="F6937">
        <v>41</v>
      </c>
      <c r="G6937" t="s">
        <v>227</v>
      </c>
      <c r="H6937" t="s">
        <v>644</v>
      </c>
      <c r="I6937" t="s">
        <v>641</v>
      </c>
      <c r="J6937" t="s">
        <v>172</v>
      </c>
      <c r="K6937" t="s">
        <v>46</v>
      </c>
      <c r="L6937" t="str">
        <f>VLOOKUP(K6937,Sheet2!$A$1:$B$105,2,FALSE)</f>
        <v>Cek outlier nilai ijon per kabupaten per komoditas. Perlu dipastikan bahwa isian sudah dalam bentuk 000 Rp.</v>
      </c>
    </row>
    <row r="6938" spans="1:12">
      <c r="A6938">
        <v>130</v>
      </c>
      <c r="B6938" t="s">
        <v>444</v>
      </c>
      <c r="C6938" t="s">
        <v>272</v>
      </c>
      <c r="D6938" t="str">
        <f>CONCATENATE("3513",A6938,B6938,C6938,TEXT(F6938,REPT("0",3)))</f>
        <v>3513130018002100023</v>
      </c>
      <c r="E6938">
        <v>26</v>
      </c>
      <c r="F6938">
        <v>23</v>
      </c>
      <c r="G6938" t="s">
        <v>394</v>
      </c>
      <c r="H6938" t="s">
        <v>644</v>
      </c>
      <c r="I6938" t="s">
        <v>641</v>
      </c>
      <c r="J6938" t="s">
        <v>398</v>
      </c>
      <c r="K6938" t="s">
        <v>23</v>
      </c>
      <c r="L6938" t="str">
        <f>VLOOKUP(K6938,Sheet2!$A$1:$B$105,2,FALSE)</f>
        <v>Cek outlier harga (r417/r416) per kabupaten per komoditas.</v>
      </c>
    </row>
    <row r="6939" spans="1:12">
      <c r="A6939">
        <v>130</v>
      </c>
      <c r="B6939" t="s">
        <v>444</v>
      </c>
      <c r="C6939" t="s">
        <v>272</v>
      </c>
      <c r="D6939" t="str">
        <f>CONCATENATE("3513",A6939,B6939,C6939,TEXT(F6939,REPT("0",3)))</f>
        <v>3513130018002100025</v>
      </c>
      <c r="E6939">
        <v>28</v>
      </c>
      <c r="F6939">
        <v>25</v>
      </c>
      <c r="G6939" t="s">
        <v>394</v>
      </c>
      <c r="H6939" t="s">
        <v>644</v>
      </c>
      <c r="I6939" t="s">
        <v>641</v>
      </c>
      <c r="J6939" t="s">
        <v>398</v>
      </c>
      <c r="K6939" t="s">
        <v>46</v>
      </c>
      <c r="L6939" t="str">
        <f>VLOOKUP(K6939,Sheet2!$A$1:$B$105,2,FALSE)</f>
        <v>Cek outlier nilai ijon per kabupaten per komoditas. Perlu dipastikan bahwa isian sudah dalam bentuk 000 Rp.</v>
      </c>
    </row>
    <row r="6940" spans="1:12">
      <c r="A6940">
        <v>130</v>
      </c>
      <c r="B6940" t="s">
        <v>444</v>
      </c>
      <c r="C6940" t="s">
        <v>272</v>
      </c>
      <c r="D6940" t="str">
        <f>CONCATENATE("3513",A6940,B6940,C6940,TEXT(F6940,REPT("0",3)))</f>
        <v>3513130018002100032</v>
      </c>
      <c r="E6940">
        <v>36</v>
      </c>
      <c r="F6940">
        <v>32</v>
      </c>
      <c r="G6940" t="s">
        <v>394</v>
      </c>
      <c r="H6940" t="s">
        <v>644</v>
      </c>
      <c r="I6940" t="s">
        <v>641</v>
      </c>
      <c r="J6940" t="s">
        <v>398</v>
      </c>
      <c r="K6940" t="s">
        <v>23</v>
      </c>
      <c r="L6940" t="str">
        <f>VLOOKUP(K6940,Sheet2!$A$1:$B$105,2,FALSE)</f>
        <v>Cek outlier harga (r417/r416) per kabupaten per komoditas.</v>
      </c>
    </row>
    <row r="6941" spans="1:12">
      <c r="A6941">
        <v>130</v>
      </c>
      <c r="B6941" t="s">
        <v>444</v>
      </c>
      <c r="C6941" t="s">
        <v>272</v>
      </c>
      <c r="D6941" t="str">
        <f>CONCATENATE("3513",A6941,B6941,C6941,TEXT(F6941,REPT("0",3)))</f>
        <v>3513130018002100034</v>
      </c>
      <c r="E6941">
        <v>38</v>
      </c>
      <c r="F6941">
        <v>34</v>
      </c>
      <c r="G6941" t="s">
        <v>394</v>
      </c>
      <c r="H6941" t="s">
        <v>644</v>
      </c>
      <c r="I6941" t="s">
        <v>641</v>
      </c>
      <c r="J6941" t="s">
        <v>398</v>
      </c>
      <c r="K6941" t="s">
        <v>46</v>
      </c>
      <c r="L6941" t="str">
        <f>VLOOKUP(K6941,Sheet2!$A$1:$B$105,2,FALSE)</f>
        <v>Cek outlier nilai ijon per kabupaten per komoditas. Perlu dipastikan bahwa isian sudah dalam bentuk 000 Rp.</v>
      </c>
    </row>
    <row r="6942" spans="1:12">
      <c r="A6942">
        <v>130</v>
      </c>
      <c r="B6942" t="s">
        <v>444</v>
      </c>
      <c r="C6942" t="s">
        <v>507</v>
      </c>
      <c r="D6942" t="str">
        <f>CONCATENATE("3513",A6942,B6942,C6942,TEXT(F6942,REPT("0",3)))</f>
        <v>3513130018002200003</v>
      </c>
      <c r="E6942">
        <v>3</v>
      </c>
      <c r="F6942">
        <v>3</v>
      </c>
      <c r="G6942" t="s">
        <v>336</v>
      </c>
      <c r="H6942" t="s">
        <v>644</v>
      </c>
      <c r="I6942" t="s">
        <v>641</v>
      </c>
      <c r="J6942" t="s">
        <v>423</v>
      </c>
      <c r="K6942" t="s">
        <v>46</v>
      </c>
      <c r="L6942" t="str">
        <f>VLOOKUP(K6942,Sheet2!$A$1:$B$105,2,FALSE)</f>
        <v>Cek outlier nilai ijon per kabupaten per komoditas. Perlu dipastikan bahwa isian sudah dalam bentuk 000 Rp.</v>
      </c>
    </row>
    <row r="6943" spans="1:12">
      <c r="A6943">
        <v>130</v>
      </c>
      <c r="B6943" t="s">
        <v>444</v>
      </c>
      <c r="C6943" t="s">
        <v>507</v>
      </c>
      <c r="D6943" t="str">
        <f>CONCATENATE("3513",A6943,B6943,C6943,TEXT(F6943,REPT("0",3)))</f>
        <v>3513130018002200031</v>
      </c>
      <c r="E6943">
        <v>39</v>
      </c>
      <c r="F6943">
        <v>31</v>
      </c>
      <c r="G6943" t="s">
        <v>336</v>
      </c>
      <c r="H6943" t="s">
        <v>644</v>
      </c>
      <c r="I6943" t="s">
        <v>641</v>
      </c>
      <c r="J6943" t="s">
        <v>423</v>
      </c>
      <c r="K6943" t="s">
        <v>46</v>
      </c>
      <c r="L6943" t="str">
        <f>VLOOKUP(K6943,Sheet2!$A$1:$B$105,2,FALSE)</f>
        <v>Cek outlier nilai ijon per kabupaten per komoditas. Perlu dipastikan bahwa isian sudah dalam bentuk 000 Rp.</v>
      </c>
    </row>
    <row r="6944" spans="1:12">
      <c r="A6944">
        <v>130</v>
      </c>
      <c r="B6944" t="s">
        <v>444</v>
      </c>
      <c r="C6944" t="s">
        <v>429</v>
      </c>
      <c r="D6944" t="str">
        <f>CONCATENATE("3513",A6944,B6944,C6944,TEXT(F6944,REPT("0",3)))</f>
        <v>3513130018002300008</v>
      </c>
      <c r="E6944">
        <v>19</v>
      </c>
      <c r="F6944">
        <v>8</v>
      </c>
      <c r="G6944" t="s">
        <v>434</v>
      </c>
      <c r="H6944" t="s">
        <v>644</v>
      </c>
      <c r="I6944" t="s">
        <v>641</v>
      </c>
      <c r="J6944" t="s">
        <v>451</v>
      </c>
      <c r="K6944" t="s">
        <v>46</v>
      </c>
      <c r="L6944" t="str">
        <f>VLOOKUP(K6944,Sheet2!$A$1:$B$105,2,FALSE)</f>
        <v>Cek outlier nilai ijon per kabupaten per komoditas. Perlu dipastikan bahwa isian sudah dalam bentuk 000 Rp.</v>
      </c>
    </row>
    <row r="6945" spans="1:12">
      <c r="A6945">
        <v>130</v>
      </c>
      <c r="B6945" t="s">
        <v>444</v>
      </c>
      <c r="C6945" t="s">
        <v>429</v>
      </c>
      <c r="D6945" t="str">
        <f>CONCATENATE("3513",A6945,B6945,C6945,TEXT(F6945,REPT("0",3)))</f>
        <v>3513130018002300010</v>
      </c>
      <c r="E6945">
        <v>21</v>
      </c>
      <c r="F6945">
        <v>10</v>
      </c>
      <c r="G6945" t="s">
        <v>434</v>
      </c>
      <c r="H6945" t="s">
        <v>644</v>
      </c>
      <c r="I6945" t="s">
        <v>641</v>
      </c>
      <c r="J6945" t="s">
        <v>451</v>
      </c>
      <c r="K6945" t="s">
        <v>46</v>
      </c>
      <c r="L6945" t="str">
        <f>VLOOKUP(K6945,Sheet2!$A$1:$B$105,2,FALSE)</f>
        <v>Cek outlier nilai ijon per kabupaten per komoditas. Perlu dipastikan bahwa isian sudah dalam bentuk 000 Rp.</v>
      </c>
    </row>
    <row r="6946" spans="1:12">
      <c r="A6946">
        <v>130</v>
      </c>
      <c r="B6946" t="s">
        <v>444</v>
      </c>
      <c r="C6946" t="s">
        <v>429</v>
      </c>
      <c r="D6946" t="str">
        <f>CONCATENATE("3513",A6946,B6946,C6946,TEXT(F6946,REPT("0",3)))</f>
        <v>3513130018002300011</v>
      </c>
      <c r="E6946">
        <v>22</v>
      </c>
      <c r="F6946">
        <v>11</v>
      </c>
      <c r="G6946" t="s">
        <v>434</v>
      </c>
      <c r="H6946" t="s">
        <v>644</v>
      </c>
      <c r="I6946" t="s">
        <v>641</v>
      </c>
      <c r="J6946" t="s">
        <v>451</v>
      </c>
      <c r="K6946" t="s">
        <v>46</v>
      </c>
      <c r="L6946" t="str">
        <f>VLOOKUP(K6946,Sheet2!$A$1:$B$105,2,FALSE)</f>
        <v>Cek outlier nilai ijon per kabupaten per komoditas. Perlu dipastikan bahwa isian sudah dalam bentuk 000 Rp.</v>
      </c>
    </row>
    <row r="6947" spans="1:12">
      <c r="A6947">
        <v>130</v>
      </c>
      <c r="B6947" t="s">
        <v>444</v>
      </c>
      <c r="C6947" t="s">
        <v>429</v>
      </c>
      <c r="D6947" t="str">
        <f>CONCATENATE("3513",A6947,B6947,C6947,TEXT(F6947,REPT("0",3)))</f>
        <v>3513130018002300012</v>
      </c>
      <c r="E6947">
        <v>22</v>
      </c>
      <c r="F6947">
        <v>12</v>
      </c>
      <c r="G6947" t="s">
        <v>434</v>
      </c>
      <c r="H6947" t="s">
        <v>644</v>
      </c>
      <c r="I6947" t="s">
        <v>641</v>
      </c>
      <c r="J6947" t="s">
        <v>451</v>
      </c>
      <c r="K6947" t="s">
        <v>46</v>
      </c>
      <c r="L6947" t="str">
        <f>VLOOKUP(K6947,Sheet2!$A$1:$B$105,2,FALSE)</f>
        <v>Cek outlier nilai ijon per kabupaten per komoditas. Perlu dipastikan bahwa isian sudah dalam bentuk 000 Rp.</v>
      </c>
    </row>
    <row r="6948" spans="1:12">
      <c r="A6948">
        <v>130</v>
      </c>
      <c r="B6948" t="s">
        <v>444</v>
      </c>
      <c r="C6948" t="s">
        <v>429</v>
      </c>
      <c r="D6948" t="str">
        <f>CONCATENATE("3513",A6948,B6948,C6948,TEXT(F6948,REPT("0",3)))</f>
        <v>3513130018002300015</v>
      </c>
      <c r="E6948">
        <v>27</v>
      </c>
      <c r="F6948">
        <v>15</v>
      </c>
      <c r="G6948" t="s">
        <v>434</v>
      </c>
      <c r="H6948" t="s">
        <v>644</v>
      </c>
      <c r="I6948" t="s">
        <v>641</v>
      </c>
      <c r="J6948" t="s">
        <v>451</v>
      </c>
      <c r="K6948" t="s">
        <v>20</v>
      </c>
      <c r="L6948" t="str">
        <f>VLOOKUP(K6948,Sheet2!$A$1:$B$105,2,FALSE)</f>
        <v>Cek outlier HORTI harga per satuan produksi (per kg) per komoditas</v>
      </c>
    </row>
    <row r="6949" spans="1:12">
      <c r="A6949">
        <v>130</v>
      </c>
      <c r="B6949" t="s">
        <v>444</v>
      </c>
      <c r="C6949" t="s">
        <v>429</v>
      </c>
      <c r="D6949" t="str">
        <f>CONCATENATE("3513",A6949,B6949,C6949,TEXT(F6949,REPT("0",3)))</f>
        <v>3513130018002300016</v>
      </c>
      <c r="E6949">
        <v>28</v>
      </c>
      <c r="F6949">
        <v>16</v>
      </c>
      <c r="G6949" t="s">
        <v>434</v>
      </c>
      <c r="H6949" t="s">
        <v>644</v>
      </c>
      <c r="I6949" t="s">
        <v>641</v>
      </c>
      <c r="J6949" t="s">
        <v>451</v>
      </c>
      <c r="K6949" t="s">
        <v>46</v>
      </c>
      <c r="L6949" t="str">
        <f>VLOOKUP(K6949,Sheet2!$A$1:$B$105,2,FALSE)</f>
        <v>Cek outlier nilai ijon per kabupaten per komoditas. Perlu dipastikan bahwa isian sudah dalam bentuk 000 Rp.</v>
      </c>
    </row>
    <row r="6950" spans="1:12">
      <c r="A6950">
        <v>130</v>
      </c>
      <c r="B6950" t="s">
        <v>444</v>
      </c>
      <c r="C6950" t="s">
        <v>429</v>
      </c>
      <c r="D6950" t="str">
        <f>CONCATENATE("3513",A6950,B6950,C6950,TEXT(F6950,REPT("0",3)))</f>
        <v>3513130018002300024</v>
      </c>
      <c r="E6950">
        <v>39</v>
      </c>
      <c r="F6950">
        <v>24</v>
      </c>
      <c r="G6950" t="s">
        <v>434</v>
      </c>
      <c r="H6950" t="s">
        <v>644</v>
      </c>
      <c r="I6950" t="s">
        <v>641</v>
      </c>
      <c r="J6950" t="s">
        <v>451</v>
      </c>
      <c r="K6950" t="s">
        <v>405</v>
      </c>
      <c r="L6950" t="str">
        <f>VLOOKUP(K6950,Sheet2!$A$1:$B$105,2,FALSE)</f>
        <v>kewajaran 826 rata2 nilai hasil tangkapan per trip &lt;10rb atau &gt;10jt
(826 &lt;=10rb atau 826 &gt;=10jt)</v>
      </c>
    </row>
    <row r="6951" spans="1:12">
      <c r="A6951">
        <v>130</v>
      </c>
      <c r="B6951" t="s">
        <v>444</v>
      </c>
      <c r="C6951" t="s">
        <v>429</v>
      </c>
      <c r="D6951" t="str">
        <f>CONCATENATE("3513",A6951,B6951,C6951,TEXT(F6951,REPT("0",3)))</f>
        <v>3513130018002300026</v>
      </c>
      <c r="E6951">
        <v>42</v>
      </c>
      <c r="F6951">
        <v>26</v>
      </c>
      <c r="G6951" t="s">
        <v>434</v>
      </c>
      <c r="H6951" t="s">
        <v>644</v>
      </c>
      <c r="I6951" t="s">
        <v>641</v>
      </c>
      <c r="J6951" t="s">
        <v>451</v>
      </c>
      <c r="K6951" t="s">
        <v>20</v>
      </c>
      <c r="L6951" t="str">
        <f>VLOOKUP(K6951,Sheet2!$A$1:$B$105,2,FALSE)</f>
        <v>Cek outlier HORTI harga per satuan produksi (per kg) per komoditas</v>
      </c>
    </row>
    <row r="6952" spans="1:12">
      <c r="A6952">
        <v>130</v>
      </c>
      <c r="B6952" t="s">
        <v>444</v>
      </c>
      <c r="C6952" t="s">
        <v>429</v>
      </c>
      <c r="D6952" t="str">
        <f>CONCATENATE("3513",A6952,B6952,C6952,TEXT(F6952,REPT("0",3)))</f>
        <v>3513130018002300027</v>
      </c>
      <c r="E6952">
        <v>43</v>
      </c>
      <c r="F6952">
        <v>27</v>
      </c>
      <c r="G6952" t="s">
        <v>434</v>
      </c>
      <c r="H6952" t="s">
        <v>644</v>
      </c>
      <c r="I6952" t="s">
        <v>641</v>
      </c>
      <c r="J6952" t="s">
        <v>451</v>
      </c>
      <c r="K6952" t="s">
        <v>46</v>
      </c>
      <c r="L6952" t="str">
        <f>VLOOKUP(K6952,Sheet2!$A$1:$B$105,2,FALSE)</f>
        <v>Cek outlier nilai ijon per kabupaten per komoditas. Perlu dipastikan bahwa isian sudah dalam bentuk 000 Rp.</v>
      </c>
    </row>
    <row r="6953" spans="1:12">
      <c r="A6953">
        <v>130</v>
      </c>
      <c r="B6953" t="s">
        <v>444</v>
      </c>
      <c r="C6953" t="s">
        <v>429</v>
      </c>
      <c r="D6953" t="str">
        <f>CONCATENATE("3513",A6953,B6953,C6953,TEXT(F6953,REPT("0",3)))</f>
        <v>3513130018002300038</v>
      </c>
      <c r="E6953">
        <v>80</v>
      </c>
      <c r="F6953">
        <v>38</v>
      </c>
      <c r="G6953" t="s">
        <v>434</v>
      </c>
      <c r="H6953" t="s">
        <v>644</v>
      </c>
      <c r="I6953" t="s">
        <v>641</v>
      </c>
      <c r="J6953" t="s">
        <v>451</v>
      </c>
      <c r="K6953" t="s">
        <v>46</v>
      </c>
      <c r="L6953" t="str">
        <f>VLOOKUP(K6953,Sheet2!$A$1:$B$105,2,FALSE)</f>
        <v>Cek outlier nilai ijon per kabupaten per komoditas. Perlu dipastikan bahwa isian sudah dalam bentuk 000 Rp.</v>
      </c>
    </row>
    <row r="6954" spans="1:12">
      <c r="A6954">
        <v>130</v>
      </c>
      <c r="B6954" t="s">
        <v>444</v>
      </c>
      <c r="C6954" t="s">
        <v>429</v>
      </c>
      <c r="D6954" t="str">
        <f>CONCATENATE("3513",A6954,B6954,C6954,TEXT(F6954,REPT("0",3)))</f>
        <v>3513130018002300039</v>
      </c>
      <c r="E6954">
        <v>103</v>
      </c>
      <c r="F6954">
        <v>39</v>
      </c>
      <c r="G6954" t="s">
        <v>434</v>
      </c>
      <c r="H6954" t="s">
        <v>644</v>
      </c>
      <c r="I6954" t="s">
        <v>641</v>
      </c>
      <c r="J6954" t="s">
        <v>451</v>
      </c>
      <c r="K6954" t="s">
        <v>222</v>
      </c>
      <c r="L6954" t="str">
        <f>VLOOKUP(K6954,Sheet2!$A$1:$B$105,2,FALSE)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6955" spans="1:12">
      <c r="A6955">
        <v>130</v>
      </c>
      <c r="B6955" t="s">
        <v>444</v>
      </c>
      <c r="C6955" t="s">
        <v>429</v>
      </c>
      <c r="D6955" t="str">
        <f>CONCATENATE("3513",A6955,B6955,C6955,TEXT(F6955,REPT("0",3)))</f>
        <v>3513130018002300040</v>
      </c>
      <c r="E6955">
        <v>108</v>
      </c>
      <c r="F6955">
        <v>40</v>
      </c>
      <c r="G6955" t="s">
        <v>434</v>
      </c>
      <c r="H6955" t="s">
        <v>644</v>
      </c>
      <c r="I6955" t="s">
        <v>641</v>
      </c>
      <c r="J6955" t="s">
        <v>451</v>
      </c>
      <c r="K6955" t="s">
        <v>91</v>
      </c>
      <c r="L6955" t="str">
        <f>VLOOKUP(K6955,Sheet2!$A$1:$B$105,2,FALSE)</f>
        <v>1-365 ; cek pengelola bekerja hanya 1 hari setiap 2pekan (r306 &lt;=12)</v>
      </c>
    </row>
    <row r="6956" spans="1:12">
      <c r="A6956">
        <v>130</v>
      </c>
      <c r="B6956" t="s">
        <v>444</v>
      </c>
      <c r="C6956" t="s">
        <v>429</v>
      </c>
      <c r="D6956" t="str">
        <f>CONCATENATE("3513",A6956,B6956,C6956,TEXT(F6956,REPT("0",3)))</f>
        <v>3513130018002300042</v>
      </c>
      <c r="E6956">
        <v>127</v>
      </c>
      <c r="F6956">
        <v>42</v>
      </c>
      <c r="G6956" t="s">
        <v>434</v>
      </c>
      <c r="H6956" t="s">
        <v>644</v>
      </c>
      <c r="I6956" t="s">
        <v>641</v>
      </c>
      <c r="J6956" t="s">
        <v>451</v>
      </c>
      <c r="K6956" t="s">
        <v>46</v>
      </c>
      <c r="L6956" t="str">
        <f>VLOOKUP(K6956,Sheet2!$A$1:$B$105,2,FALSE)</f>
        <v>Cek outlier nilai ijon per kabupaten per komoditas. Perlu dipastikan bahwa isian sudah dalam bentuk 000 Rp.</v>
      </c>
    </row>
    <row r="6957" spans="1:12">
      <c r="A6957">
        <v>130</v>
      </c>
      <c r="B6957" t="s">
        <v>444</v>
      </c>
      <c r="C6957" t="s">
        <v>429</v>
      </c>
      <c r="D6957" t="str">
        <f>CONCATENATE("3513",A6957,B6957,C6957,TEXT(F6957,REPT("0",3)))</f>
        <v>3513130018002300044</v>
      </c>
      <c r="E6957">
        <v>132</v>
      </c>
      <c r="F6957">
        <v>44</v>
      </c>
      <c r="G6957" t="s">
        <v>434</v>
      </c>
      <c r="H6957" t="s">
        <v>644</v>
      </c>
      <c r="I6957" t="s">
        <v>641</v>
      </c>
      <c r="J6957" t="s">
        <v>451</v>
      </c>
      <c r="K6957" t="s">
        <v>20</v>
      </c>
      <c r="L6957" t="str">
        <f>VLOOKUP(K6957,Sheet2!$A$1:$B$105,2,FALSE)</f>
        <v>Cek outlier HORTI harga per satuan produksi (per kg) per komoditas</v>
      </c>
    </row>
    <row r="6958" spans="1:12">
      <c r="A6958">
        <v>130</v>
      </c>
      <c r="B6958" t="s">
        <v>444</v>
      </c>
      <c r="C6958" t="s">
        <v>429</v>
      </c>
      <c r="D6958" t="str">
        <f>CONCATENATE("3513",A6958,B6958,C6958,TEXT(F6958,REPT("0",3)))</f>
        <v>3513130018002300045</v>
      </c>
      <c r="E6958">
        <v>134</v>
      </c>
      <c r="F6958">
        <v>45</v>
      </c>
      <c r="G6958" t="s">
        <v>434</v>
      </c>
      <c r="H6958" t="s">
        <v>644</v>
      </c>
      <c r="I6958" t="s">
        <v>641</v>
      </c>
      <c r="J6958" t="s">
        <v>451</v>
      </c>
      <c r="K6958" t="s">
        <v>91</v>
      </c>
      <c r="L6958" t="str">
        <f>VLOOKUP(K6958,Sheet2!$A$1:$B$105,2,FALSE)</f>
        <v>1-365 ; cek pengelola bekerja hanya 1 hari setiap 2pekan (r306 &lt;=12)</v>
      </c>
    </row>
    <row r="6959" spans="1:12">
      <c r="A6959">
        <v>130</v>
      </c>
      <c r="B6959" t="s">
        <v>444</v>
      </c>
      <c r="C6959" t="s">
        <v>430</v>
      </c>
      <c r="D6959" t="str">
        <f>CONCATENATE("3513",A6959,B6959,C6959,TEXT(F6959,REPT("0",3)))</f>
        <v>3513130018002400006</v>
      </c>
      <c r="E6959">
        <v>6</v>
      </c>
      <c r="F6959">
        <v>6</v>
      </c>
      <c r="G6959" t="s">
        <v>390</v>
      </c>
      <c r="H6959" t="s">
        <v>644</v>
      </c>
      <c r="I6959" t="s">
        <v>641</v>
      </c>
      <c r="J6959" t="s">
        <v>137</v>
      </c>
      <c r="K6959" t="s">
        <v>46</v>
      </c>
      <c r="L6959" t="str">
        <f>VLOOKUP(K6959,Sheet2!$A$1:$B$105,2,FALSE)</f>
        <v>Cek outlier nilai ijon per kabupaten per komoditas. Perlu dipastikan bahwa isian sudah dalam bentuk 000 Rp.</v>
      </c>
    </row>
    <row r="6960" spans="1:12">
      <c r="A6960">
        <v>130</v>
      </c>
      <c r="B6960" t="s">
        <v>444</v>
      </c>
      <c r="C6960" t="s">
        <v>433</v>
      </c>
      <c r="D6960" t="str">
        <f>CONCATENATE("3513",A6960,B6960,C6960,TEXT(F6960,REPT("0",3)))</f>
        <v>3513130018002600002</v>
      </c>
      <c r="E6960">
        <v>2</v>
      </c>
      <c r="F6960">
        <v>2</v>
      </c>
      <c r="G6960" t="s">
        <v>512</v>
      </c>
      <c r="H6960" t="s">
        <v>643</v>
      </c>
      <c r="I6960" t="s">
        <v>641</v>
      </c>
      <c r="J6960" t="s">
        <v>290</v>
      </c>
      <c r="K6960" t="s">
        <v>405</v>
      </c>
      <c r="L6960" t="str">
        <f>VLOOKUP(K6960,Sheet2!$A$1:$B$105,2,FALSE)</f>
        <v>kewajaran 826 rata2 nilai hasil tangkapan per trip &lt;10rb atau &gt;10jt
(826 &lt;=10rb atau 826 &gt;=10jt)</v>
      </c>
    </row>
    <row r="6961" spans="1:12">
      <c r="A6961">
        <v>130</v>
      </c>
      <c r="B6961" t="s">
        <v>444</v>
      </c>
      <c r="C6961" t="s">
        <v>433</v>
      </c>
      <c r="D6961" t="str">
        <f>CONCATENATE("3513",A6961,B6961,C6961,TEXT(F6961,REPT("0",3)))</f>
        <v>3513130018002600006</v>
      </c>
      <c r="E6961">
        <v>5</v>
      </c>
      <c r="F6961">
        <v>6</v>
      </c>
      <c r="G6961" t="s">
        <v>512</v>
      </c>
      <c r="H6961" t="s">
        <v>643</v>
      </c>
      <c r="I6961" t="s">
        <v>641</v>
      </c>
      <c r="J6961" t="s">
        <v>290</v>
      </c>
      <c r="K6961" t="s">
        <v>601</v>
      </c>
      <c r="L6961" t="str">
        <f>VLOOKUP(K6961,Sheet2!$A$1:$B$105,2,FALSE)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6962" spans="1:12">
      <c r="A6962">
        <v>130</v>
      </c>
      <c r="B6962" t="s">
        <v>444</v>
      </c>
      <c r="C6962" t="s">
        <v>433</v>
      </c>
      <c r="D6962" t="str">
        <f>CONCATENATE("3513",A6962,B6962,C6962,TEXT(F6962,REPT("0",3)))</f>
        <v>3513130018002600006</v>
      </c>
      <c r="E6962">
        <v>5</v>
      </c>
      <c r="F6962">
        <v>6</v>
      </c>
      <c r="G6962" t="s">
        <v>512</v>
      </c>
      <c r="H6962" t="s">
        <v>643</v>
      </c>
      <c r="I6962" t="s">
        <v>641</v>
      </c>
      <c r="J6962" t="s">
        <v>290</v>
      </c>
      <c r="K6962" t="s">
        <v>356</v>
      </c>
      <c r="L6962" t="str">
        <f>VLOOKUP(K6962,Sheet2!$A$1:$B$105,2,FALSE)</f>
        <v>kewajaran rata2 hasil tangkapan per trip&lt;1kg atau &gt;1000kg
(825 = 1 atau 825 &gt;1000)</v>
      </c>
    </row>
    <row r="6963" spans="1:12">
      <c r="A6963">
        <v>130</v>
      </c>
      <c r="B6963" t="s">
        <v>444</v>
      </c>
      <c r="C6963" t="s">
        <v>433</v>
      </c>
      <c r="D6963" t="str">
        <f>CONCATENATE("3513",A6963,B6963,C6963,TEXT(F6963,REPT("0",3)))</f>
        <v>3513130018002600006</v>
      </c>
      <c r="E6963">
        <v>5</v>
      </c>
      <c r="F6963">
        <v>6</v>
      </c>
      <c r="G6963" t="s">
        <v>512</v>
      </c>
      <c r="H6963" t="s">
        <v>643</v>
      </c>
      <c r="I6963" t="s">
        <v>641</v>
      </c>
      <c r="J6963" t="s">
        <v>290</v>
      </c>
      <c r="K6963" t="s">
        <v>405</v>
      </c>
      <c r="L6963" t="str">
        <f>VLOOKUP(K6963,Sheet2!$A$1:$B$105,2,FALSE)</f>
        <v>kewajaran 826 rata2 nilai hasil tangkapan per trip &lt;10rb atau &gt;10jt
(826 &lt;=10rb atau 826 &gt;=10jt)</v>
      </c>
    </row>
    <row r="6964" spans="1:12">
      <c r="A6964">
        <v>130</v>
      </c>
      <c r="B6964" t="s">
        <v>444</v>
      </c>
      <c r="C6964" t="s">
        <v>433</v>
      </c>
      <c r="D6964" t="str">
        <f>CONCATENATE("3513",A6964,B6964,C6964,TEXT(F6964,REPT("0",3)))</f>
        <v>3513130018002600007</v>
      </c>
      <c r="E6964">
        <v>6</v>
      </c>
      <c r="F6964">
        <v>7</v>
      </c>
      <c r="G6964" t="s">
        <v>512</v>
      </c>
      <c r="H6964" t="s">
        <v>643</v>
      </c>
      <c r="I6964" t="s">
        <v>641</v>
      </c>
      <c r="J6964" t="s">
        <v>290</v>
      </c>
      <c r="K6964" t="s">
        <v>601</v>
      </c>
      <c r="L6964" t="str">
        <f>VLOOKUP(K6964,Sheet2!$A$1:$B$105,2,FALSE)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6965" spans="1:12">
      <c r="A6965">
        <v>130</v>
      </c>
      <c r="B6965" t="s">
        <v>444</v>
      </c>
      <c r="C6965" t="s">
        <v>433</v>
      </c>
      <c r="D6965" t="str">
        <f>CONCATENATE("3513",A6965,B6965,C6965,TEXT(F6965,REPT("0",3)))</f>
        <v>3513130018002600007</v>
      </c>
      <c r="E6965">
        <v>6</v>
      </c>
      <c r="F6965">
        <v>7</v>
      </c>
      <c r="G6965" t="s">
        <v>512</v>
      </c>
      <c r="H6965" t="s">
        <v>643</v>
      </c>
      <c r="I6965" t="s">
        <v>641</v>
      </c>
      <c r="J6965" t="s">
        <v>290</v>
      </c>
      <c r="K6965" t="s">
        <v>356</v>
      </c>
      <c r="L6965" t="str">
        <f>VLOOKUP(K6965,Sheet2!$A$1:$B$105,2,FALSE)</f>
        <v>kewajaran rata2 hasil tangkapan per trip&lt;1kg atau &gt;1000kg
(825 = 1 atau 825 &gt;1000)</v>
      </c>
    </row>
    <row r="6966" spans="1:12">
      <c r="A6966">
        <v>130</v>
      </c>
      <c r="B6966" t="s">
        <v>444</v>
      </c>
      <c r="C6966" t="s">
        <v>433</v>
      </c>
      <c r="D6966" t="str">
        <f>CONCATENATE("3513",A6966,B6966,C6966,TEXT(F6966,REPT("0",3)))</f>
        <v>3513130018002600007</v>
      </c>
      <c r="E6966">
        <v>6</v>
      </c>
      <c r="F6966">
        <v>7</v>
      </c>
      <c r="G6966" t="s">
        <v>512</v>
      </c>
      <c r="H6966" t="s">
        <v>643</v>
      </c>
      <c r="I6966" t="s">
        <v>641</v>
      </c>
      <c r="J6966" t="s">
        <v>290</v>
      </c>
      <c r="K6966" t="s">
        <v>405</v>
      </c>
      <c r="L6966" t="str">
        <f>VLOOKUP(K6966,Sheet2!$A$1:$B$105,2,FALSE)</f>
        <v>kewajaran 826 rata2 nilai hasil tangkapan per trip &lt;10rb atau &gt;10jt
(826 &lt;=10rb atau 826 &gt;=10jt)</v>
      </c>
    </row>
    <row r="6967" spans="1:12">
      <c r="A6967">
        <v>130</v>
      </c>
      <c r="B6967" t="s">
        <v>444</v>
      </c>
      <c r="C6967" t="s">
        <v>433</v>
      </c>
      <c r="D6967" t="str">
        <f>CONCATENATE("3513",A6967,B6967,C6967,TEXT(F6967,REPT("0",3)))</f>
        <v>3513130018002600010</v>
      </c>
      <c r="E6967">
        <v>9</v>
      </c>
      <c r="F6967">
        <v>10</v>
      </c>
      <c r="G6967" t="s">
        <v>512</v>
      </c>
      <c r="H6967" t="s">
        <v>643</v>
      </c>
      <c r="I6967" t="s">
        <v>641</v>
      </c>
      <c r="J6967" t="s">
        <v>290</v>
      </c>
      <c r="K6967" t="s">
        <v>601</v>
      </c>
      <c r="L6967" t="str">
        <f>VLOOKUP(K6967,Sheet2!$A$1:$B$105,2,FALSE)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6968" spans="1:12">
      <c r="A6968">
        <v>130</v>
      </c>
      <c r="B6968" t="s">
        <v>444</v>
      </c>
      <c r="C6968" t="s">
        <v>433</v>
      </c>
      <c r="D6968" t="str">
        <f>CONCATENATE("3513",A6968,B6968,C6968,TEXT(F6968,REPT("0",3)))</f>
        <v>3513130018002600010</v>
      </c>
      <c r="E6968">
        <v>9</v>
      </c>
      <c r="F6968">
        <v>10</v>
      </c>
      <c r="G6968" t="s">
        <v>512</v>
      </c>
      <c r="H6968" t="s">
        <v>643</v>
      </c>
      <c r="I6968" t="s">
        <v>641</v>
      </c>
      <c r="J6968" t="s">
        <v>290</v>
      </c>
      <c r="K6968" t="s">
        <v>356</v>
      </c>
      <c r="L6968" t="str">
        <f>VLOOKUP(K6968,Sheet2!$A$1:$B$105,2,FALSE)</f>
        <v>kewajaran rata2 hasil tangkapan per trip&lt;1kg atau &gt;1000kg
(825 = 1 atau 825 &gt;1000)</v>
      </c>
    </row>
    <row r="6969" spans="1:12">
      <c r="A6969">
        <v>130</v>
      </c>
      <c r="B6969" t="s">
        <v>444</v>
      </c>
      <c r="C6969" t="s">
        <v>433</v>
      </c>
      <c r="D6969" t="str">
        <f>CONCATENATE("3513",A6969,B6969,C6969,TEXT(F6969,REPT("0",3)))</f>
        <v>3513130018002600010</v>
      </c>
      <c r="E6969">
        <v>9</v>
      </c>
      <c r="F6969">
        <v>10</v>
      </c>
      <c r="G6969" t="s">
        <v>512</v>
      </c>
      <c r="H6969" t="s">
        <v>643</v>
      </c>
      <c r="I6969" t="s">
        <v>641</v>
      </c>
      <c r="J6969" t="s">
        <v>290</v>
      </c>
      <c r="K6969" t="s">
        <v>405</v>
      </c>
      <c r="L6969" t="str">
        <f>VLOOKUP(K6969,Sheet2!$A$1:$B$105,2,FALSE)</f>
        <v>kewajaran 826 rata2 nilai hasil tangkapan per trip &lt;10rb atau &gt;10jt
(826 &lt;=10rb atau 826 &gt;=10jt)</v>
      </c>
    </row>
    <row r="6970" spans="1:12">
      <c r="A6970">
        <v>130</v>
      </c>
      <c r="B6970" t="s">
        <v>444</v>
      </c>
      <c r="C6970" t="s">
        <v>433</v>
      </c>
      <c r="D6970" t="str">
        <f>CONCATENATE("3513",A6970,B6970,C6970,TEXT(F6970,REPT("0",3)))</f>
        <v>3513130018002600016</v>
      </c>
      <c r="E6970">
        <v>15</v>
      </c>
      <c r="F6970">
        <v>16</v>
      </c>
      <c r="G6970" t="s">
        <v>512</v>
      </c>
      <c r="H6970" t="s">
        <v>643</v>
      </c>
      <c r="I6970" t="s">
        <v>641</v>
      </c>
      <c r="J6970" t="s">
        <v>290</v>
      </c>
      <c r="K6970" t="s">
        <v>601</v>
      </c>
      <c r="L6970" t="str">
        <f>VLOOKUP(K6970,Sheet2!$A$1:$B$105,2,FALSE)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6971" spans="1:12">
      <c r="A6971">
        <v>130</v>
      </c>
      <c r="B6971" t="s">
        <v>444</v>
      </c>
      <c r="C6971" t="s">
        <v>433</v>
      </c>
      <c r="D6971" t="str">
        <f>CONCATENATE("3513",A6971,B6971,C6971,TEXT(F6971,REPT("0",3)))</f>
        <v>3513130018002600016</v>
      </c>
      <c r="E6971">
        <v>15</v>
      </c>
      <c r="F6971">
        <v>16</v>
      </c>
      <c r="G6971" t="s">
        <v>512</v>
      </c>
      <c r="H6971" t="s">
        <v>643</v>
      </c>
      <c r="I6971" t="s">
        <v>641</v>
      </c>
      <c r="J6971" t="s">
        <v>290</v>
      </c>
      <c r="K6971" t="s">
        <v>356</v>
      </c>
      <c r="L6971" t="str">
        <f>VLOOKUP(K6971,Sheet2!$A$1:$B$105,2,FALSE)</f>
        <v>kewajaran rata2 hasil tangkapan per trip&lt;1kg atau &gt;1000kg
(825 = 1 atau 825 &gt;1000)</v>
      </c>
    </row>
    <row r="6972" spans="1:12">
      <c r="A6972">
        <v>130</v>
      </c>
      <c r="B6972" t="s">
        <v>444</v>
      </c>
      <c r="C6972" t="s">
        <v>433</v>
      </c>
      <c r="D6972" t="str">
        <f>CONCATENATE("3513",A6972,B6972,C6972,TEXT(F6972,REPT("0",3)))</f>
        <v>3513130018002600016</v>
      </c>
      <c r="E6972">
        <v>15</v>
      </c>
      <c r="F6972">
        <v>16</v>
      </c>
      <c r="G6972" t="s">
        <v>512</v>
      </c>
      <c r="H6972" t="s">
        <v>643</v>
      </c>
      <c r="I6972" t="s">
        <v>641</v>
      </c>
      <c r="J6972" t="s">
        <v>290</v>
      </c>
      <c r="K6972" t="s">
        <v>405</v>
      </c>
      <c r="L6972" t="str">
        <f>VLOOKUP(K6972,Sheet2!$A$1:$B$105,2,FALSE)</f>
        <v>kewajaran 826 rata2 nilai hasil tangkapan per trip &lt;10rb atau &gt;10jt
(826 &lt;=10rb atau 826 &gt;=10jt)</v>
      </c>
    </row>
    <row r="6973" spans="1:12">
      <c r="A6973">
        <v>130</v>
      </c>
      <c r="B6973" t="s">
        <v>444</v>
      </c>
      <c r="C6973" t="s">
        <v>433</v>
      </c>
      <c r="D6973" t="str">
        <f>CONCATENATE("3513",A6973,B6973,C6973,TEXT(F6973,REPT("0",3)))</f>
        <v>3513130018002600019</v>
      </c>
      <c r="E6973">
        <v>18</v>
      </c>
      <c r="F6973">
        <v>19</v>
      </c>
      <c r="G6973" t="s">
        <v>512</v>
      </c>
      <c r="H6973" t="s">
        <v>643</v>
      </c>
      <c r="I6973" t="s">
        <v>641</v>
      </c>
      <c r="J6973" t="s">
        <v>290</v>
      </c>
      <c r="K6973" t="s">
        <v>356</v>
      </c>
      <c r="L6973" t="str">
        <f>VLOOKUP(K6973,Sheet2!$A$1:$B$105,2,FALSE)</f>
        <v>kewajaran rata2 hasil tangkapan per trip&lt;1kg atau &gt;1000kg
(825 = 1 atau 825 &gt;1000)</v>
      </c>
    </row>
    <row r="6974" spans="1:12">
      <c r="A6974">
        <v>130</v>
      </c>
      <c r="B6974" t="s">
        <v>444</v>
      </c>
      <c r="C6974" t="s">
        <v>433</v>
      </c>
      <c r="D6974" t="str">
        <f>CONCATENATE("3513",A6974,B6974,C6974,TEXT(F6974,REPT("0",3)))</f>
        <v>3513130018002600019</v>
      </c>
      <c r="E6974">
        <v>18</v>
      </c>
      <c r="F6974">
        <v>19</v>
      </c>
      <c r="G6974" t="s">
        <v>512</v>
      </c>
      <c r="H6974" t="s">
        <v>643</v>
      </c>
      <c r="I6974" t="s">
        <v>641</v>
      </c>
      <c r="J6974" t="s">
        <v>290</v>
      </c>
      <c r="K6974" t="s">
        <v>405</v>
      </c>
      <c r="L6974" t="str">
        <f>VLOOKUP(K6974,Sheet2!$A$1:$B$105,2,FALSE)</f>
        <v>kewajaran 826 rata2 nilai hasil tangkapan per trip &lt;10rb atau &gt;10jt
(826 &lt;=10rb atau 826 &gt;=10jt)</v>
      </c>
    </row>
    <row r="6975" spans="1:12">
      <c r="A6975">
        <v>130</v>
      </c>
      <c r="B6975" t="s">
        <v>444</v>
      </c>
      <c r="C6975" t="s">
        <v>433</v>
      </c>
      <c r="D6975" t="str">
        <f>CONCATENATE("3513",A6975,B6975,C6975,TEXT(F6975,REPT("0",3)))</f>
        <v>3513130018002600025</v>
      </c>
      <c r="E6975">
        <v>24</v>
      </c>
      <c r="F6975">
        <v>25</v>
      </c>
      <c r="G6975" t="s">
        <v>512</v>
      </c>
      <c r="H6975" t="s">
        <v>643</v>
      </c>
      <c r="I6975" t="s">
        <v>641</v>
      </c>
      <c r="J6975" t="s">
        <v>290</v>
      </c>
      <c r="K6975" t="s">
        <v>599</v>
      </c>
      <c r="L6975" t="str">
        <f>VLOOKUP(K6975,Sheet2!$A$1:$B$105,2,FALSE)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6976" spans="1:12">
      <c r="A6976">
        <v>130</v>
      </c>
      <c r="B6976" t="s">
        <v>444</v>
      </c>
      <c r="C6976" t="s">
        <v>433</v>
      </c>
      <c r="D6976" t="str">
        <f>CONCATENATE("3513",A6976,B6976,C6976,TEXT(F6976,REPT("0",3)))</f>
        <v>3513130018002600026</v>
      </c>
      <c r="E6976">
        <v>25</v>
      </c>
      <c r="F6976">
        <v>26</v>
      </c>
      <c r="G6976" t="s">
        <v>512</v>
      </c>
      <c r="H6976" t="s">
        <v>643</v>
      </c>
      <c r="I6976" t="s">
        <v>641</v>
      </c>
      <c r="J6976" t="s">
        <v>290</v>
      </c>
      <c r="K6976" t="s">
        <v>405</v>
      </c>
      <c r="L6976" t="str">
        <f>VLOOKUP(K6976,Sheet2!$A$1:$B$105,2,FALSE)</f>
        <v>kewajaran 826 rata2 nilai hasil tangkapan per trip &lt;10rb atau &gt;10jt
(826 &lt;=10rb atau 826 &gt;=10jt)</v>
      </c>
    </row>
    <row r="6977" spans="1:12">
      <c r="A6977">
        <v>130</v>
      </c>
      <c r="B6977" t="s">
        <v>444</v>
      </c>
      <c r="C6977" t="s">
        <v>433</v>
      </c>
      <c r="D6977" t="str">
        <f>CONCATENATE("3513",A6977,B6977,C6977,TEXT(F6977,REPT("0",3)))</f>
        <v>3513130018002600027</v>
      </c>
      <c r="E6977">
        <v>26</v>
      </c>
      <c r="F6977">
        <v>27</v>
      </c>
      <c r="G6977" t="s">
        <v>512</v>
      </c>
      <c r="H6977" t="s">
        <v>643</v>
      </c>
      <c r="I6977" t="s">
        <v>641</v>
      </c>
      <c r="J6977" t="s">
        <v>290</v>
      </c>
      <c r="K6977" t="s">
        <v>356</v>
      </c>
      <c r="L6977" t="str">
        <f>VLOOKUP(K6977,Sheet2!$A$1:$B$105,2,FALSE)</f>
        <v>kewajaran rata2 hasil tangkapan per trip&lt;1kg atau &gt;1000kg
(825 = 1 atau 825 &gt;1000)</v>
      </c>
    </row>
    <row r="6978" spans="1:12">
      <c r="A6978">
        <v>130</v>
      </c>
      <c r="B6978" t="s">
        <v>444</v>
      </c>
      <c r="C6978" t="s">
        <v>433</v>
      </c>
      <c r="D6978" t="str">
        <f>CONCATENATE("3513",A6978,B6978,C6978,TEXT(F6978,REPT("0",3)))</f>
        <v>3513130018002600027</v>
      </c>
      <c r="E6978">
        <v>26</v>
      </c>
      <c r="F6978">
        <v>27</v>
      </c>
      <c r="G6978" t="s">
        <v>512</v>
      </c>
      <c r="H6978" t="s">
        <v>643</v>
      </c>
      <c r="I6978" t="s">
        <v>641</v>
      </c>
      <c r="J6978" t="s">
        <v>290</v>
      </c>
      <c r="K6978" t="s">
        <v>405</v>
      </c>
      <c r="L6978" t="str">
        <f>VLOOKUP(K6978,Sheet2!$A$1:$B$105,2,FALSE)</f>
        <v>kewajaran 826 rata2 nilai hasil tangkapan per trip &lt;10rb atau &gt;10jt
(826 &lt;=10rb atau 826 &gt;=10jt)</v>
      </c>
    </row>
    <row r="6979" spans="1:12">
      <c r="A6979">
        <v>130</v>
      </c>
      <c r="B6979" t="s">
        <v>444</v>
      </c>
      <c r="C6979" t="s">
        <v>433</v>
      </c>
      <c r="D6979" t="str">
        <f>CONCATENATE("3513",A6979,B6979,C6979,TEXT(F6979,REPT("0",3)))</f>
        <v>3513130018002600028</v>
      </c>
      <c r="E6979">
        <v>26</v>
      </c>
      <c r="F6979">
        <v>28</v>
      </c>
      <c r="G6979" t="s">
        <v>512</v>
      </c>
      <c r="H6979" t="s">
        <v>643</v>
      </c>
      <c r="I6979" t="s">
        <v>641</v>
      </c>
      <c r="J6979" t="s">
        <v>290</v>
      </c>
      <c r="K6979" t="s">
        <v>601</v>
      </c>
      <c r="L6979" t="str">
        <f>VLOOKUP(K6979,Sheet2!$A$1:$B$105,2,FALSE)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6980" spans="1:12">
      <c r="A6980">
        <v>130</v>
      </c>
      <c r="B6980" t="s">
        <v>444</v>
      </c>
      <c r="C6980" t="s">
        <v>433</v>
      </c>
      <c r="D6980" t="str">
        <f>CONCATENATE("3513",A6980,B6980,C6980,TEXT(F6980,REPT("0",3)))</f>
        <v>3513130018002600028</v>
      </c>
      <c r="E6980">
        <v>26</v>
      </c>
      <c r="F6980">
        <v>28</v>
      </c>
      <c r="G6980" t="s">
        <v>512</v>
      </c>
      <c r="H6980" t="s">
        <v>643</v>
      </c>
      <c r="I6980" t="s">
        <v>641</v>
      </c>
      <c r="J6980" t="s">
        <v>290</v>
      </c>
      <c r="K6980" t="s">
        <v>356</v>
      </c>
      <c r="L6980" t="str">
        <f>VLOOKUP(K6980,Sheet2!$A$1:$B$105,2,FALSE)</f>
        <v>kewajaran rata2 hasil tangkapan per trip&lt;1kg atau &gt;1000kg
(825 = 1 atau 825 &gt;1000)</v>
      </c>
    </row>
    <row r="6981" spans="1:12">
      <c r="A6981">
        <v>130</v>
      </c>
      <c r="B6981" t="s">
        <v>444</v>
      </c>
      <c r="C6981" t="s">
        <v>433</v>
      </c>
      <c r="D6981" t="str">
        <f>CONCATENATE("3513",A6981,B6981,C6981,TEXT(F6981,REPT("0",3)))</f>
        <v>3513130018002600028</v>
      </c>
      <c r="E6981">
        <v>26</v>
      </c>
      <c r="F6981">
        <v>28</v>
      </c>
      <c r="G6981" t="s">
        <v>512</v>
      </c>
      <c r="H6981" t="s">
        <v>643</v>
      </c>
      <c r="I6981" t="s">
        <v>641</v>
      </c>
      <c r="J6981" t="s">
        <v>290</v>
      </c>
      <c r="K6981" t="s">
        <v>405</v>
      </c>
      <c r="L6981" t="str">
        <f>VLOOKUP(K6981,Sheet2!$A$1:$B$105,2,FALSE)</f>
        <v>kewajaran 826 rata2 nilai hasil tangkapan per trip &lt;10rb atau &gt;10jt
(826 &lt;=10rb atau 826 &gt;=10jt)</v>
      </c>
    </row>
    <row r="6982" spans="1:12">
      <c r="A6982">
        <v>130</v>
      </c>
      <c r="B6982" t="s">
        <v>444</v>
      </c>
      <c r="C6982" t="s">
        <v>433</v>
      </c>
      <c r="D6982" t="str">
        <f>CONCATENATE("3513",A6982,B6982,C6982,TEXT(F6982,REPT("0",3)))</f>
        <v>3513130018002600030</v>
      </c>
      <c r="E6982">
        <v>28</v>
      </c>
      <c r="F6982">
        <v>30</v>
      </c>
      <c r="G6982" t="s">
        <v>512</v>
      </c>
      <c r="H6982" t="s">
        <v>643</v>
      </c>
      <c r="I6982" t="s">
        <v>641</v>
      </c>
      <c r="J6982" t="s">
        <v>290</v>
      </c>
      <c r="K6982" t="s">
        <v>601</v>
      </c>
      <c r="L6982" t="str">
        <f>VLOOKUP(K6982,Sheet2!$A$1:$B$105,2,FALSE)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6983" spans="1:12">
      <c r="A6983">
        <v>130</v>
      </c>
      <c r="B6983" t="s">
        <v>444</v>
      </c>
      <c r="C6983" t="s">
        <v>433</v>
      </c>
      <c r="D6983" t="str">
        <f>CONCATENATE("3513",A6983,B6983,C6983,TEXT(F6983,REPT("0",3)))</f>
        <v>3513130018002600030</v>
      </c>
      <c r="E6983">
        <v>28</v>
      </c>
      <c r="F6983">
        <v>30</v>
      </c>
      <c r="G6983" t="s">
        <v>512</v>
      </c>
      <c r="H6983" t="s">
        <v>643</v>
      </c>
      <c r="I6983" t="s">
        <v>641</v>
      </c>
      <c r="J6983" t="s">
        <v>290</v>
      </c>
      <c r="K6983" t="s">
        <v>356</v>
      </c>
      <c r="L6983" t="str">
        <f>VLOOKUP(K6983,Sheet2!$A$1:$B$105,2,FALSE)</f>
        <v>kewajaran rata2 hasil tangkapan per trip&lt;1kg atau &gt;1000kg
(825 = 1 atau 825 &gt;1000)</v>
      </c>
    </row>
    <row r="6984" spans="1:12">
      <c r="A6984">
        <v>130</v>
      </c>
      <c r="B6984" t="s">
        <v>444</v>
      </c>
      <c r="C6984" t="s">
        <v>433</v>
      </c>
      <c r="D6984" t="str">
        <f>CONCATENATE("3513",A6984,B6984,C6984,TEXT(F6984,REPT("0",3)))</f>
        <v>3513130018002600030</v>
      </c>
      <c r="E6984">
        <v>28</v>
      </c>
      <c r="F6984">
        <v>30</v>
      </c>
      <c r="G6984" t="s">
        <v>512</v>
      </c>
      <c r="H6984" t="s">
        <v>643</v>
      </c>
      <c r="I6984" t="s">
        <v>641</v>
      </c>
      <c r="J6984" t="s">
        <v>290</v>
      </c>
      <c r="K6984" t="s">
        <v>405</v>
      </c>
      <c r="L6984" t="str">
        <f>VLOOKUP(K6984,Sheet2!$A$1:$B$105,2,FALSE)</f>
        <v>kewajaran 826 rata2 nilai hasil tangkapan per trip &lt;10rb atau &gt;10jt
(826 &lt;=10rb atau 826 &gt;=10jt)</v>
      </c>
    </row>
    <row r="6985" spans="1:12">
      <c r="A6985">
        <v>130</v>
      </c>
      <c r="B6985" t="s">
        <v>444</v>
      </c>
      <c r="C6985" t="s">
        <v>433</v>
      </c>
      <c r="D6985" t="str">
        <f>CONCATENATE("3513",A6985,B6985,C6985,TEXT(F6985,REPT("0",3)))</f>
        <v>3513130018002600031</v>
      </c>
      <c r="E6985">
        <v>29</v>
      </c>
      <c r="F6985">
        <v>31</v>
      </c>
      <c r="G6985" t="s">
        <v>512</v>
      </c>
      <c r="H6985" t="s">
        <v>643</v>
      </c>
      <c r="I6985" t="s">
        <v>641</v>
      </c>
      <c r="J6985" t="s">
        <v>290</v>
      </c>
      <c r="K6985" t="s">
        <v>599</v>
      </c>
      <c r="L6985" t="str">
        <f>VLOOKUP(K6985,Sheet2!$A$1:$B$105,2,FALSE)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6986" spans="1:12">
      <c r="A6986">
        <v>130</v>
      </c>
      <c r="B6986" t="s">
        <v>444</v>
      </c>
      <c r="C6986" t="s">
        <v>433</v>
      </c>
      <c r="D6986" t="str">
        <f>CONCATENATE("3513",A6986,B6986,C6986,TEXT(F6986,REPT("0",3)))</f>
        <v>3513130018002600031</v>
      </c>
      <c r="E6986">
        <v>29</v>
      </c>
      <c r="F6986">
        <v>31</v>
      </c>
      <c r="G6986" t="s">
        <v>512</v>
      </c>
      <c r="H6986" t="s">
        <v>643</v>
      </c>
      <c r="I6986" t="s">
        <v>641</v>
      </c>
      <c r="J6986" t="s">
        <v>290</v>
      </c>
      <c r="K6986" t="s">
        <v>601</v>
      </c>
      <c r="L6986" t="str">
        <f>VLOOKUP(K6986,Sheet2!$A$1:$B$105,2,FALSE)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6987" spans="1:12">
      <c r="A6987">
        <v>130</v>
      </c>
      <c r="B6987" t="s">
        <v>444</v>
      </c>
      <c r="C6987" t="s">
        <v>433</v>
      </c>
      <c r="D6987" t="str">
        <f>CONCATENATE("3513",A6987,B6987,C6987,TEXT(F6987,REPT("0",3)))</f>
        <v>3513130018002600031</v>
      </c>
      <c r="E6987">
        <v>29</v>
      </c>
      <c r="F6987">
        <v>31</v>
      </c>
      <c r="G6987" t="s">
        <v>512</v>
      </c>
      <c r="H6987" t="s">
        <v>643</v>
      </c>
      <c r="I6987" t="s">
        <v>641</v>
      </c>
      <c r="J6987" t="s">
        <v>290</v>
      </c>
      <c r="K6987" t="s">
        <v>356</v>
      </c>
      <c r="L6987" t="str">
        <f>VLOOKUP(K6987,Sheet2!$A$1:$B$105,2,FALSE)</f>
        <v>kewajaran rata2 hasil tangkapan per trip&lt;1kg atau &gt;1000kg
(825 = 1 atau 825 &gt;1000)</v>
      </c>
    </row>
    <row r="6988" spans="1:12">
      <c r="A6988">
        <v>130</v>
      </c>
      <c r="B6988" t="s">
        <v>444</v>
      </c>
      <c r="C6988" t="s">
        <v>433</v>
      </c>
      <c r="D6988" t="str">
        <f>CONCATENATE("3513",A6988,B6988,C6988,TEXT(F6988,REPT("0",3)))</f>
        <v>3513130018002600038</v>
      </c>
      <c r="E6988">
        <v>36</v>
      </c>
      <c r="F6988">
        <v>38</v>
      </c>
      <c r="G6988" t="s">
        <v>512</v>
      </c>
      <c r="H6988" t="s">
        <v>643</v>
      </c>
      <c r="I6988" t="s">
        <v>641</v>
      </c>
      <c r="J6988" t="s">
        <v>290</v>
      </c>
      <c r="K6988" t="s">
        <v>395</v>
      </c>
      <c r="L6988" t="str">
        <f>VLOOKUP(K6988,Sheet2!$A$1:$B$105,2,FALSE)</f>
        <v>kewajaran jumlah trip &lt;12 atau &gt;720 setahun (824 &gt;=720 atau 824 &lt;12)</v>
      </c>
    </row>
    <row r="6989" spans="1:12">
      <c r="A6989">
        <v>130</v>
      </c>
      <c r="B6989" t="s">
        <v>444</v>
      </c>
      <c r="C6989" t="s">
        <v>433</v>
      </c>
      <c r="D6989" t="str">
        <f>CONCATENATE("3513",A6989,B6989,C6989,TEXT(F6989,REPT("0",3)))</f>
        <v>3513130018002600040</v>
      </c>
      <c r="E6989">
        <v>37</v>
      </c>
      <c r="F6989">
        <v>40</v>
      </c>
      <c r="G6989" t="s">
        <v>512</v>
      </c>
      <c r="H6989" t="s">
        <v>643</v>
      </c>
      <c r="I6989" t="s">
        <v>641</v>
      </c>
      <c r="J6989" t="s">
        <v>290</v>
      </c>
      <c r="K6989" t="s">
        <v>405</v>
      </c>
      <c r="L6989" t="str">
        <f>VLOOKUP(K6989,Sheet2!$A$1:$B$105,2,FALSE)</f>
        <v>kewajaran 826 rata2 nilai hasil tangkapan per trip &lt;10rb atau &gt;10jt
(826 &lt;=10rb atau 826 &gt;=10jt)</v>
      </c>
    </row>
    <row r="6990" spans="1:12">
      <c r="A6990">
        <v>130</v>
      </c>
      <c r="B6990" t="s">
        <v>444</v>
      </c>
      <c r="C6990" t="s">
        <v>433</v>
      </c>
      <c r="D6990" t="str">
        <f>CONCATENATE("3513",A6990,B6990,C6990,TEXT(F6990,REPT("0",3)))</f>
        <v>3513130018002600049</v>
      </c>
      <c r="E6990">
        <v>43</v>
      </c>
      <c r="F6990">
        <v>49</v>
      </c>
      <c r="G6990" t="s">
        <v>512</v>
      </c>
      <c r="H6990" t="s">
        <v>643</v>
      </c>
      <c r="I6990" t="s">
        <v>641</v>
      </c>
      <c r="J6990" t="s">
        <v>290</v>
      </c>
      <c r="K6990" t="s">
        <v>405</v>
      </c>
      <c r="L6990" t="str">
        <f>VLOOKUP(K6990,Sheet2!$A$1:$B$105,2,FALSE)</f>
        <v>kewajaran 826 rata2 nilai hasil tangkapan per trip &lt;10rb atau &gt;10jt
(826 &lt;=10rb atau 826 &gt;=10jt)</v>
      </c>
    </row>
    <row r="6991" spans="1:12">
      <c r="A6991">
        <v>130</v>
      </c>
      <c r="B6991" t="s">
        <v>444</v>
      </c>
      <c r="C6991" t="s">
        <v>433</v>
      </c>
      <c r="D6991" t="str">
        <f>CONCATENATE("3513",A6991,B6991,C6991,TEXT(F6991,REPT("0",3)))</f>
        <v>3513130018002600050</v>
      </c>
      <c r="E6991">
        <v>44</v>
      </c>
      <c r="F6991">
        <v>50</v>
      </c>
      <c r="G6991" t="s">
        <v>512</v>
      </c>
      <c r="H6991" t="s">
        <v>643</v>
      </c>
      <c r="I6991" t="s">
        <v>641</v>
      </c>
      <c r="J6991" t="s">
        <v>290</v>
      </c>
      <c r="K6991" t="s">
        <v>601</v>
      </c>
      <c r="L6991" t="str">
        <f>VLOOKUP(K6991,Sheet2!$A$1:$B$105,2,FALSE)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6992" spans="1:12">
      <c r="A6992">
        <v>130</v>
      </c>
      <c r="B6992" t="s">
        <v>444</v>
      </c>
      <c r="C6992" t="s">
        <v>433</v>
      </c>
      <c r="D6992" t="str">
        <f>CONCATENATE("3513",A6992,B6992,C6992,TEXT(F6992,REPT("0",3)))</f>
        <v>3513130018002600050</v>
      </c>
      <c r="E6992">
        <v>44</v>
      </c>
      <c r="F6992">
        <v>50</v>
      </c>
      <c r="G6992" t="s">
        <v>512</v>
      </c>
      <c r="H6992" t="s">
        <v>643</v>
      </c>
      <c r="I6992" t="s">
        <v>641</v>
      </c>
      <c r="J6992" t="s">
        <v>290</v>
      </c>
      <c r="K6992" t="s">
        <v>356</v>
      </c>
      <c r="L6992" t="str">
        <f>VLOOKUP(K6992,Sheet2!$A$1:$B$105,2,FALSE)</f>
        <v>kewajaran rata2 hasil tangkapan per trip&lt;1kg atau &gt;1000kg
(825 = 1 atau 825 &gt;1000)</v>
      </c>
    </row>
    <row r="6993" spans="1:12">
      <c r="A6993">
        <v>130</v>
      </c>
      <c r="B6993" t="s">
        <v>444</v>
      </c>
      <c r="C6993" t="s">
        <v>433</v>
      </c>
      <c r="D6993" t="str">
        <f>CONCATENATE("3513",A6993,B6993,C6993,TEXT(F6993,REPT("0",3)))</f>
        <v>3513130018002600050</v>
      </c>
      <c r="E6993">
        <v>44</v>
      </c>
      <c r="F6993">
        <v>50</v>
      </c>
      <c r="G6993" t="s">
        <v>512</v>
      </c>
      <c r="H6993" t="s">
        <v>643</v>
      </c>
      <c r="I6993" t="s">
        <v>641</v>
      </c>
      <c r="J6993" t="s">
        <v>290</v>
      </c>
      <c r="K6993" t="s">
        <v>405</v>
      </c>
      <c r="L6993" t="str">
        <f>VLOOKUP(K6993,Sheet2!$A$1:$B$105,2,FALSE)</f>
        <v>kewajaran 826 rata2 nilai hasil tangkapan per trip &lt;10rb atau &gt;10jt
(826 &lt;=10rb atau 826 &gt;=10jt)</v>
      </c>
    </row>
    <row r="6994" spans="1:12">
      <c r="A6994">
        <v>130</v>
      </c>
      <c r="B6994" t="s">
        <v>444</v>
      </c>
      <c r="C6994" t="s">
        <v>433</v>
      </c>
      <c r="D6994" t="str">
        <f>CONCATENATE("3513",A6994,B6994,C6994,TEXT(F6994,REPT("0",3)))</f>
        <v>3513130018002600052</v>
      </c>
      <c r="E6994">
        <v>46</v>
      </c>
      <c r="F6994">
        <v>52</v>
      </c>
      <c r="G6994" t="s">
        <v>512</v>
      </c>
      <c r="H6994" t="s">
        <v>643</v>
      </c>
      <c r="I6994" t="s">
        <v>641</v>
      </c>
      <c r="J6994" t="s">
        <v>290</v>
      </c>
      <c r="K6994" t="s">
        <v>601</v>
      </c>
      <c r="L6994" t="str">
        <f>VLOOKUP(K6994,Sheet2!$A$1:$B$105,2,FALSE)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6995" spans="1:12">
      <c r="A6995">
        <v>130</v>
      </c>
      <c r="B6995" t="s">
        <v>444</v>
      </c>
      <c r="C6995" t="s">
        <v>433</v>
      </c>
      <c r="D6995" t="str">
        <f>CONCATENATE("3513",A6995,B6995,C6995,TEXT(F6995,REPT("0",3)))</f>
        <v>3513130018002600052</v>
      </c>
      <c r="E6995">
        <v>46</v>
      </c>
      <c r="F6995">
        <v>52</v>
      </c>
      <c r="G6995" t="s">
        <v>512</v>
      </c>
      <c r="H6995" t="s">
        <v>643</v>
      </c>
      <c r="I6995" t="s">
        <v>641</v>
      </c>
      <c r="J6995" t="s">
        <v>290</v>
      </c>
      <c r="K6995" t="s">
        <v>356</v>
      </c>
      <c r="L6995" t="str">
        <f>VLOOKUP(K6995,Sheet2!$A$1:$B$105,2,FALSE)</f>
        <v>kewajaran rata2 hasil tangkapan per trip&lt;1kg atau &gt;1000kg
(825 = 1 atau 825 &gt;1000)</v>
      </c>
    </row>
    <row r="6996" spans="1:12">
      <c r="A6996">
        <v>130</v>
      </c>
      <c r="B6996" t="s">
        <v>444</v>
      </c>
      <c r="C6996" t="s">
        <v>433</v>
      </c>
      <c r="D6996" t="str">
        <f>CONCATENATE("3513",A6996,B6996,C6996,TEXT(F6996,REPT("0",3)))</f>
        <v>3513130018002600052</v>
      </c>
      <c r="E6996">
        <v>46</v>
      </c>
      <c r="F6996">
        <v>52</v>
      </c>
      <c r="G6996" t="s">
        <v>512</v>
      </c>
      <c r="H6996" t="s">
        <v>643</v>
      </c>
      <c r="I6996" t="s">
        <v>641</v>
      </c>
      <c r="J6996" t="s">
        <v>290</v>
      </c>
      <c r="K6996" t="s">
        <v>405</v>
      </c>
      <c r="L6996" t="str">
        <f>VLOOKUP(K6996,Sheet2!$A$1:$B$105,2,FALSE)</f>
        <v>kewajaran 826 rata2 nilai hasil tangkapan per trip &lt;10rb atau &gt;10jt
(826 &lt;=10rb atau 826 &gt;=10jt)</v>
      </c>
    </row>
    <row r="6997" spans="1:12">
      <c r="A6997">
        <v>130</v>
      </c>
      <c r="B6997" t="s">
        <v>444</v>
      </c>
      <c r="C6997" t="s">
        <v>433</v>
      </c>
      <c r="D6997" t="str">
        <f>CONCATENATE("3513",A6997,B6997,C6997,TEXT(F6997,REPT("0",3)))</f>
        <v>3513130018002600053</v>
      </c>
      <c r="E6997">
        <v>47</v>
      </c>
      <c r="F6997">
        <v>53</v>
      </c>
      <c r="G6997" t="s">
        <v>512</v>
      </c>
      <c r="H6997" t="s">
        <v>643</v>
      </c>
      <c r="I6997" t="s">
        <v>641</v>
      </c>
      <c r="J6997" t="s">
        <v>290</v>
      </c>
      <c r="K6997" t="s">
        <v>601</v>
      </c>
      <c r="L6997" t="str">
        <f>VLOOKUP(K6997,Sheet2!$A$1:$B$105,2,FALSE)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6998" spans="1:12">
      <c r="A6998">
        <v>130</v>
      </c>
      <c r="B6998" t="s">
        <v>444</v>
      </c>
      <c r="C6998" t="s">
        <v>433</v>
      </c>
      <c r="D6998" t="str">
        <f>CONCATENATE("3513",A6998,B6998,C6998,TEXT(F6998,REPT("0",3)))</f>
        <v>3513130018002600053</v>
      </c>
      <c r="E6998">
        <v>47</v>
      </c>
      <c r="F6998">
        <v>53</v>
      </c>
      <c r="G6998" t="s">
        <v>512</v>
      </c>
      <c r="H6998" t="s">
        <v>643</v>
      </c>
      <c r="I6998" t="s">
        <v>641</v>
      </c>
      <c r="J6998" t="s">
        <v>290</v>
      </c>
      <c r="K6998" t="s">
        <v>356</v>
      </c>
      <c r="L6998" t="str">
        <f>VLOOKUP(K6998,Sheet2!$A$1:$B$105,2,FALSE)</f>
        <v>kewajaran rata2 hasil tangkapan per trip&lt;1kg atau &gt;1000kg
(825 = 1 atau 825 &gt;1000)</v>
      </c>
    </row>
    <row r="6999" spans="1:12">
      <c r="A6999">
        <v>130</v>
      </c>
      <c r="B6999" t="s">
        <v>444</v>
      </c>
      <c r="C6999" t="s">
        <v>433</v>
      </c>
      <c r="D6999" t="str">
        <f>CONCATENATE("3513",A6999,B6999,C6999,TEXT(F6999,REPT("0",3)))</f>
        <v>3513130018002600053</v>
      </c>
      <c r="E6999">
        <v>47</v>
      </c>
      <c r="F6999">
        <v>53</v>
      </c>
      <c r="G6999" t="s">
        <v>512</v>
      </c>
      <c r="H6999" t="s">
        <v>643</v>
      </c>
      <c r="I6999" t="s">
        <v>641</v>
      </c>
      <c r="J6999" t="s">
        <v>290</v>
      </c>
      <c r="K6999" t="s">
        <v>405</v>
      </c>
      <c r="L6999" t="str">
        <f>VLOOKUP(K6999,Sheet2!$A$1:$B$105,2,FALSE)</f>
        <v>kewajaran 826 rata2 nilai hasil tangkapan per trip &lt;10rb atau &gt;10jt
(826 &lt;=10rb atau 826 &gt;=10jt)</v>
      </c>
    </row>
    <row r="7000" spans="1:12">
      <c r="A7000">
        <v>130</v>
      </c>
      <c r="B7000" t="s">
        <v>444</v>
      </c>
      <c r="C7000" t="s">
        <v>433</v>
      </c>
      <c r="D7000" t="str">
        <f>CONCATENATE("3513",A7000,B7000,C7000,TEXT(F7000,REPT("0",3)))</f>
        <v>3513130018002600057</v>
      </c>
      <c r="E7000">
        <v>51</v>
      </c>
      <c r="F7000">
        <v>57</v>
      </c>
      <c r="G7000" t="s">
        <v>512</v>
      </c>
      <c r="H7000" t="s">
        <v>643</v>
      </c>
      <c r="I7000" t="s">
        <v>641</v>
      </c>
      <c r="J7000" t="s">
        <v>290</v>
      </c>
      <c r="K7000" t="s">
        <v>601</v>
      </c>
      <c r="L7000" t="str">
        <f>VLOOKUP(K7000,Sheet2!$A$1:$B$105,2,FALSE)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7001" spans="1:12">
      <c r="A7001">
        <v>130</v>
      </c>
      <c r="B7001" t="s">
        <v>444</v>
      </c>
      <c r="C7001" t="s">
        <v>433</v>
      </c>
      <c r="D7001" t="str">
        <f>CONCATENATE("3513",A7001,B7001,C7001,TEXT(F7001,REPT("0",3)))</f>
        <v>3513130018002600057</v>
      </c>
      <c r="E7001">
        <v>51</v>
      </c>
      <c r="F7001">
        <v>57</v>
      </c>
      <c r="G7001" t="s">
        <v>512</v>
      </c>
      <c r="H7001" t="s">
        <v>643</v>
      </c>
      <c r="I7001" t="s">
        <v>641</v>
      </c>
      <c r="J7001" t="s">
        <v>290</v>
      </c>
      <c r="K7001" t="s">
        <v>356</v>
      </c>
      <c r="L7001" t="str">
        <f>VLOOKUP(K7001,Sheet2!$A$1:$B$105,2,FALSE)</f>
        <v>kewajaran rata2 hasil tangkapan per trip&lt;1kg atau &gt;1000kg
(825 = 1 atau 825 &gt;1000)</v>
      </c>
    </row>
    <row r="7002" spans="1:12">
      <c r="A7002">
        <v>130</v>
      </c>
      <c r="B7002" t="s">
        <v>444</v>
      </c>
      <c r="C7002" t="s">
        <v>433</v>
      </c>
      <c r="D7002" t="str">
        <f>CONCATENATE("3513",A7002,B7002,C7002,TEXT(F7002,REPT("0",3)))</f>
        <v>3513130018002600057</v>
      </c>
      <c r="E7002">
        <v>51</v>
      </c>
      <c r="F7002">
        <v>57</v>
      </c>
      <c r="G7002" t="s">
        <v>512</v>
      </c>
      <c r="H7002" t="s">
        <v>643</v>
      </c>
      <c r="I7002" t="s">
        <v>641</v>
      </c>
      <c r="J7002" t="s">
        <v>290</v>
      </c>
      <c r="K7002" t="s">
        <v>405</v>
      </c>
      <c r="L7002" t="str">
        <f>VLOOKUP(K7002,Sheet2!$A$1:$B$105,2,FALSE)</f>
        <v>kewajaran 826 rata2 nilai hasil tangkapan per trip &lt;10rb atau &gt;10jt
(826 &lt;=10rb atau 826 &gt;=10jt)</v>
      </c>
    </row>
    <row r="7003" spans="1:12">
      <c r="A7003">
        <v>130</v>
      </c>
      <c r="B7003" t="s">
        <v>444</v>
      </c>
      <c r="C7003" t="s">
        <v>433</v>
      </c>
      <c r="D7003" t="str">
        <f>CONCATENATE("3513",A7003,B7003,C7003,TEXT(F7003,REPT("0",3)))</f>
        <v>3513130018002600060</v>
      </c>
      <c r="E7003">
        <v>53</v>
      </c>
      <c r="F7003">
        <v>60</v>
      </c>
      <c r="G7003" t="s">
        <v>512</v>
      </c>
      <c r="H7003" t="s">
        <v>643</v>
      </c>
      <c r="I7003" t="s">
        <v>641</v>
      </c>
      <c r="J7003" t="s">
        <v>290</v>
      </c>
      <c r="K7003" t="s">
        <v>601</v>
      </c>
      <c r="L7003" t="str">
        <f>VLOOKUP(K7003,Sheet2!$A$1:$B$105,2,FALSE)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7004" spans="1:12">
      <c r="A7004">
        <v>130</v>
      </c>
      <c r="B7004" t="s">
        <v>444</v>
      </c>
      <c r="C7004" t="s">
        <v>433</v>
      </c>
      <c r="D7004" t="str">
        <f>CONCATENATE("3513",A7004,B7004,C7004,TEXT(F7004,REPT("0",3)))</f>
        <v>3513130018002600060</v>
      </c>
      <c r="E7004">
        <v>53</v>
      </c>
      <c r="F7004">
        <v>60</v>
      </c>
      <c r="G7004" t="s">
        <v>512</v>
      </c>
      <c r="H7004" t="s">
        <v>643</v>
      </c>
      <c r="I7004" t="s">
        <v>641</v>
      </c>
      <c r="J7004" t="s">
        <v>290</v>
      </c>
      <c r="K7004" t="s">
        <v>356</v>
      </c>
      <c r="L7004" t="str">
        <f>VLOOKUP(K7004,Sheet2!$A$1:$B$105,2,FALSE)</f>
        <v>kewajaran rata2 hasil tangkapan per trip&lt;1kg atau &gt;1000kg
(825 = 1 atau 825 &gt;1000)</v>
      </c>
    </row>
    <row r="7005" spans="1:12">
      <c r="A7005">
        <v>130</v>
      </c>
      <c r="B7005" t="s">
        <v>444</v>
      </c>
      <c r="C7005" t="s">
        <v>433</v>
      </c>
      <c r="D7005" t="str">
        <f>CONCATENATE("3513",A7005,B7005,C7005,TEXT(F7005,REPT("0",3)))</f>
        <v>3513130018002600060</v>
      </c>
      <c r="E7005">
        <v>53</v>
      </c>
      <c r="F7005">
        <v>60</v>
      </c>
      <c r="G7005" t="s">
        <v>512</v>
      </c>
      <c r="H7005" t="s">
        <v>643</v>
      </c>
      <c r="I7005" t="s">
        <v>641</v>
      </c>
      <c r="J7005" t="s">
        <v>290</v>
      </c>
      <c r="K7005" t="s">
        <v>405</v>
      </c>
      <c r="L7005" t="str">
        <f>VLOOKUP(K7005,Sheet2!$A$1:$B$105,2,FALSE)</f>
        <v>kewajaran 826 rata2 nilai hasil tangkapan per trip &lt;10rb atau &gt;10jt
(826 &lt;=10rb atau 826 &gt;=10jt)</v>
      </c>
    </row>
    <row r="7006" spans="1:12">
      <c r="A7006">
        <v>130</v>
      </c>
      <c r="B7006" t="s">
        <v>444</v>
      </c>
      <c r="C7006" t="s">
        <v>433</v>
      </c>
      <c r="D7006" t="str">
        <f>CONCATENATE("3513",A7006,B7006,C7006,TEXT(F7006,REPT("0",3)))</f>
        <v>3513130018002600061</v>
      </c>
      <c r="E7006">
        <v>53</v>
      </c>
      <c r="F7006">
        <v>61</v>
      </c>
      <c r="G7006" t="s">
        <v>512</v>
      </c>
      <c r="H7006" t="s">
        <v>643</v>
      </c>
      <c r="I7006" t="s">
        <v>641</v>
      </c>
      <c r="J7006" t="s">
        <v>290</v>
      </c>
      <c r="K7006" t="s">
        <v>405</v>
      </c>
      <c r="L7006" t="str">
        <f>VLOOKUP(K7006,Sheet2!$A$1:$B$105,2,FALSE)</f>
        <v>kewajaran 826 rata2 nilai hasil tangkapan per trip &lt;10rb atau &gt;10jt
(826 &lt;=10rb atau 826 &gt;=10jt)</v>
      </c>
    </row>
    <row r="7007" spans="1:12">
      <c r="A7007">
        <v>130</v>
      </c>
      <c r="B7007" t="s">
        <v>444</v>
      </c>
      <c r="C7007" t="s">
        <v>436</v>
      </c>
      <c r="D7007" t="str">
        <f>CONCATENATE("3513",A7007,B7007,C7007,TEXT(F7007,REPT("0",3)))</f>
        <v>3513130018002800004</v>
      </c>
      <c r="E7007">
        <v>4</v>
      </c>
      <c r="F7007">
        <v>4</v>
      </c>
      <c r="G7007" t="s">
        <v>368</v>
      </c>
      <c r="H7007" t="s">
        <v>644</v>
      </c>
      <c r="I7007" t="s">
        <v>641</v>
      </c>
      <c r="J7007" t="s">
        <v>100</v>
      </c>
      <c r="K7007" t="s">
        <v>23</v>
      </c>
      <c r="L7007" t="str">
        <f>VLOOKUP(K7007,Sheet2!$A$1:$B$105,2,FALSE)</f>
        <v>Cek outlier harga (r417/r416) per kabupaten per komoditas.</v>
      </c>
    </row>
    <row r="7008" spans="1:12">
      <c r="A7008">
        <v>130</v>
      </c>
      <c r="B7008" t="s">
        <v>444</v>
      </c>
      <c r="C7008" t="s">
        <v>436</v>
      </c>
      <c r="D7008" t="str">
        <f>CONCATENATE("3513",A7008,B7008,C7008,TEXT(F7008,REPT("0",3)))</f>
        <v>3513130018002800005</v>
      </c>
      <c r="E7008">
        <v>5</v>
      </c>
      <c r="F7008">
        <v>5</v>
      </c>
      <c r="G7008" t="s">
        <v>368</v>
      </c>
      <c r="H7008" t="s">
        <v>644</v>
      </c>
      <c r="I7008" t="s">
        <v>641</v>
      </c>
      <c r="J7008" t="s">
        <v>100</v>
      </c>
      <c r="K7008" t="s">
        <v>46</v>
      </c>
      <c r="L7008" t="str">
        <f>VLOOKUP(K7008,Sheet2!$A$1:$B$105,2,FALSE)</f>
        <v>Cek outlier nilai ijon per kabupaten per komoditas. Perlu dipastikan bahwa isian sudah dalam bentuk 000 Rp.</v>
      </c>
    </row>
    <row r="7009" spans="1:12">
      <c r="A7009">
        <v>130</v>
      </c>
      <c r="B7009" t="s">
        <v>444</v>
      </c>
      <c r="C7009" t="s">
        <v>436</v>
      </c>
      <c r="D7009" t="str">
        <f>CONCATENATE("3513",A7009,B7009,C7009,TEXT(F7009,REPT("0",3)))</f>
        <v>3513130018002800007</v>
      </c>
      <c r="E7009">
        <v>7</v>
      </c>
      <c r="F7009">
        <v>7</v>
      </c>
      <c r="G7009" t="s">
        <v>368</v>
      </c>
      <c r="H7009" t="s">
        <v>644</v>
      </c>
      <c r="I7009" t="s">
        <v>641</v>
      </c>
      <c r="J7009" t="s">
        <v>100</v>
      </c>
      <c r="K7009" t="s">
        <v>46</v>
      </c>
      <c r="L7009" t="str">
        <f>VLOOKUP(K7009,Sheet2!$A$1:$B$105,2,FALSE)</f>
        <v>Cek outlier nilai ijon per kabupaten per komoditas. Perlu dipastikan bahwa isian sudah dalam bentuk 000 Rp.</v>
      </c>
    </row>
    <row r="7010" spans="1:12">
      <c r="A7010">
        <v>130</v>
      </c>
      <c r="B7010" t="s">
        <v>444</v>
      </c>
      <c r="C7010" t="s">
        <v>436</v>
      </c>
      <c r="D7010" t="str">
        <f>CONCATENATE("3513",A7010,B7010,C7010,TEXT(F7010,REPT("0",3)))</f>
        <v>3513130018002800013</v>
      </c>
      <c r="E7010">
        <v>12</v>
      </c>
      <c r="F7010">
        <v>13</v>
      </c>
      <c r="G7010" t="s">
        <v>368</v>
      </c>
      <c r="H7010" t="s">
        <v>644</v>
      </c>
      <c r="I7010" t="s">
        <v>641</v>
      </c>
      <c r="J7010" t="s">
        <v>100</v>
      </c>
      <c r="K7010" t="s">
        <v>46</v>
      </c>
      <c r="L7010" t="str">
        <f>VLOOKUP(K7010,Sheet2!$A$1:$B$105,2,FALSE)</f>
        <v>Cek outlier nilai ijon per kabupaten per komoditas. Perlu dipastikan bahwa isian sudah dalam bentuk 000 Rp.</v>
      </c>
    </row>
    <row r="7011" spans="1:12">
      <c r="A7011">
        <v>130</v>
      </c>
      <c r="B7011" t="s">
        <v>444</v>
      </c>
      <c r="C7011" t="s">
        <v>436</v>
      </c>
      <c r="D7011" t="str">
        <f>CONCATENATE("3513",A7011,B7011,C7011,TEXT(F7011,REPT("0",3)))</f>
        <v>3513130018002800016</v>
      </c>
      <c r="E7011">
        <v>15</v>
      </c>
      <c r="F7011">
        <v>16</v>
      </c>
      <c r="G7011" t="s">
        <v>368</v>
      </c>
      <c r="H7011" t="s">
        <v>644</v>
      </c>
      <c r="I7011" t="s">
        <v>641</v>
      </c>
      <c r="J7011" t="s">
        <v>100</v>
      </c>
      <c r="K7011" t="s">
        <v>405</v>
      </c>
      <c r="L7011" t="str">
        <f>VLOOKUP(K7011,Sheet2!$A$1:$B$105,2,FALSE)</f>
        <v>kewajaran 826 rata2 nilai hasil tangkapan per trip &lt;10rb atau &gt;10jt
(826 &lt;=10rb atau 826 &gt;=10jt)</v>
      </c>
    </row>
    <row r="7012" spans="1:12">
      <c r="A7012">
        <v>130</v>
      </c>
      <c r="B7012" t="s">
        <v>444</v>
      </c>
      <c r="C7012" t="s">
        <v>436</v>
      </c>
      <c r="D7012" t="str">
        <f>CONCATENATE("3513",A7012,B7012,C7012,TEXT(F7012,REPT("0",3)))</f>
        <v>3513130018002800023</v>
      </c>
      <c r="E7012">
        <v>21</v>
      </c>
      <c r="F7012">
        <v>23</v>
      </c>
      <c r="G7012" t="s">
        <v>368</v>
      </c>
      <c r="H7012" t="s">
        <v>644</v>
      </c>
      <c r="I7012" t="s">
        <v>641</v>
      </c>
      <c r="J7012" t="s">
        <v>100</v>
      </c>
      <c r="K7012" t="s">
        <v>46</v>
      </c>
      <c r="L7012" t="str">
        <f>VLOOKUP(K7012,Sheet2!$A$1:$B$105,2,FALSE)</f>
        <v>Cek outlier nilai ijon per kabupaten per komoditas. Perlu dipastikan bahwa isian sudah dalam bentuk 000 Rp.</v>
      </c>
    </row>
    <row r="7013" spans="1:12">
      <c r="A7013">
        <v>130</v>
      </c>
      <c r="B7013" t="s">
        <v>444</v>
      </c>
      <c r="C7013" t="s">
        <v>436</v>
      </c>
      <c r="D7013" t="str">
        <f>CONCATENATE("3513",A7013,B7013,C7013,TEXT(F7013,REPT("0",3)))</f>
        <v>3513130018002800025</v>
      </c>
      <c r="E7013">
        <v>23</v>
      </c>
      <c r="F7013">
        <v>25</v>
      </c>
      <c r="G7013" t="s">
        <v>368</v>
      </c>
      <c r="H7013" t="s">
        <v>644</v>
      </c>
      <c r="I7013" t="s">
        <v>641</v>
      </c>
      <c r="J7013" t="s">
        <v>100</v>
      </c>
      <c r="K7013" t="s">
        <v>405</v>
      </c>
      <c r="L7013" t="str">
        <f>VLOOKUP(K7013,Sheet2!$A$1:$B$105,2,FALSE)</f>
        <v>kewajaran 826 rata2 nilai hasil tangkapan per trip &lt;10rb atau &gt;10jt
(826 &lt;=10rb atau 826 &gt;=10jt)</v>
      </c>
    </row>
    <row r="7014" spans="1:12">
      <c r="A7014">
        <v>130</v>
      </c>
      <c r="B7014" t="s">
        <v>444</v>
      </c>
      <c r="C7014" t="s">
        <v>437</v>
      </c>
      <c r="D7014" t="str">
        <f>CONCATENATE("3513",A7014,B7014,C7014,TEXT(F7014,REPT("0",3)))</f>
        <v>3513130018002900003</v>
      </c>
      <c r="E7014">
        <v>3</v>
      </c>
      <c r="F7014">
        <v>3</v>
      </c>
      <c r="G7014" t="s">
        <v>281</v>
      </c>
      <c r="H7014" t="s">
        <v>643</v>
      </c>
      <c r="I7014" t="s">
        <v>641</v>
      </c>
      <c r="J7014" t="s">
        <v>211</v>
      </c>
      <c r="K7014" t="s">
        <v>405</v>
      </c>
      <c r="L7014" t="str">
        <f>VLOOKUP(K7014,Sheet2!$A$1:$B$105,2,FALSE)</f>
        <v>kewajaran 826 rata2 nilai hasil tangkapan per trip &lt;10rb atau &gt;10jt
(826 &lt;=10rb atau 826 &gt;=10jt)</v>
      </c>
    </row>
    <row r="7015" spans="1:12">
      <c r="A7015">
        <v>130</v>
      </c>
      <c r="B7015" t="s">
        <v>444</v>
      </c>
      <c r="C7015" t="s">
        <v>437</v>
      </c>
      <c r="D7015" t="str">
        <f>CONCATENATE("3513",A7015,B7015,C7015,TEXT(F7015,REPT("0",3)))</f>
        <v>3513130018002900007</v>
      </c>
      <c r="E7015">
        <v>7</v>
      </c>
      <c r="F7015">
        <v>7</v>
      </c>
      <c r="G7015" t="s">
        <v>281</v>
      </c>
      <c r="H7015" t="s">
        <v>643</v>
      </c>
      <c r="I7015" t="s">
        <v>641</v>
      </c>
      <c r="J7015" t="s">
        <v>211</v>
      </c>
      <c r="K7015" t="s">
        <v>75</v>
      </c>
      <c r="L7015" t="str">
        <f>VLOOKUP(K7015,Sheet2!$A$1:$B$105,2,FALSE)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7016" spans="1:12">
      <c r="A7016">
        <v>130</v>
      </c>
      <c r="B7016" t="s">
        <v>444</v>
      </c>
      <c r="C7016" t="s">
        <v>437</v>
      </c>
      <c r="D7016" t="str">
        <f>CONCATENATE("3513",A7016,B7016,C7016,TEXT(F7016,REPT("0",3)))</f>
        <v>3513130018002900015</v>
      </c>
      <c r="E7016">
        <v>15</v>
      </c>
      <c r="F7016">
        <v>15</v>
      </c>
      <c r="G7016" t="s">
        <v>281</v>
      </c>
      <c r="H7016" t="s">
        <v>643</v>
      </c>
      <c r="I7016" t="s">
        <v>641</v>
      </c>
      <c r="J7016" t="s">
        <v>211</v>
      </c>
      <c r="K7016" t="s">
        <v>405</v>
      </c>
      <c r="L7016" t="str">
        <f>VLOOKUP(K7016,Sheet2!$A$1:$B$105,2,FALSE)</f>
        <v>kewajaran 826 rata2 nilai hasil tangkapan per trip &lt;10rb atau &gt;10jt
(826 &lt;=10rb atau 826 &gt;=10jt)</v>
      </c>
    </row>
    <row r="7017" spans="1:12">
      <c r="A7017">
        <v>130</v>
      </c>
      <c r="B7017" t="s">
        <v>444</v>
      </c>
      <c r="C7017" t="s">
        <v>437</v>
      </c>
      <c r="D7017" t="str">
        <f>CONCATENATE("3513",A7017,B7017,C7017,TEXT(F7017,REPT("0",3)))</f>
        <v>3513130018002900022</v>
      </c>
      <c r="E7017">
        <v>22</v>
      </c>
      <c r="F7017">
        <v>22</v>
      </c>
      <c r="G7017" t="s">
        <v>281</v>
      </c>
      <c r="H7017" t="s">
        <v>643</v>
      </c>
      <c r="I7017" t="s">
        <v>641</v>
      </c>
      <c r="J7017" t="s">
        <v>211</v>
      </c>
      <c r="K7017" t="s">
        <v>356</v>
      </c>
      <c r="L7017" t="str">
        <f>VLOOKUP(K7017,Sheet2!$A$1:$B$105,2,FALSE)</f>
        <v>kewajaran rata2 hasil tangkapan per trip&lt;1kg atau &gt;1000kg
(825 = 1 atau 825 &gt;1000)</v>
      </c>
    </row>
    <row r="7018" spans="1:12">
      <c r="A7018">
        <v>130</v>
      </c>
      <c r="B7018" t="s">
        <v>444</v>
      </c>
      <c r="C7018" t="s">
        <v>576</v>
      </c>
      <c r="D7018" t="str">
        <f>CONCATENATE("3513",A7018,B7018,C7018,TEXT(F7018,REPT("0",3)))</f>
        <v>3513130018003100020</v>
      </c>
      <c r="E7018">
        <v>29</v>
      </c>
      <c r="F7018">
        <v>20</v>
      </c>
      <c r="G7018" t="s">
        <v>247</v>
      </c>
      <c r="H7018" t="s">
        <v>643</v>
      </c>
      <c r="I7018" t="s">
        <v>641</v>
      </c>
      <c r="J7018" t="s">
        <v>137</v>
      </c>
      <c r="K7018" t="s">
        <v>356</v>
      </c>
      <c r="L7018" t="str">
        <f>VLOOKUP(K7018,Sheet2!$A$1:$B$105,2,FALSE)</f>
        <v>kewajaran rata2 hasil tangkapan per trip&lt;1kg atau &gt;1000kg
(825 = 1 atau 825 &gt;1000)</v>
      </c>
    </row>
    <row r="7019" spans="1:12">
      <c r="A7019">
        <v>130</v>
      </c>
      <c r="B7019" t="s">
        <v>444</v>
      </c>
      <c r="C7019" t="s">
        <v>589</v>
      </c>
      <c r="D7019" t="str">
        <f>CONCATENATE("3513",A7019,B7019,C7019,TEXT(F7019,REPT("0",3)))</f>
        <v>3513130018003200012</v>
      </c>
      <c r="E7019">
        <v>28</v>
      </c>
      <c r="F7019">
        <v>12</v>
      </c>
      <c r="G7019" t="s">
        <v>434</v>
      </c>
      <c r="H7019" t="s">
        <v>645</v>
      </c>
      <c r="I7019" t="s">
        <v>641</v>
      </c>
      <c r="J7019" t="s">
        <v>278</v>
      </c>
      <c r="K7019" t="s">
        <v>23</v>
      </c>
      <c r="L7019" t="str">
        <f>VLOOKUP(K7019,Sheet2!$A$1:$B$105,2,FALSE)</f>
        <v>Cek outlier harga (r417/r416) per kabupaten per komoditas.</v>
      </c>
    </row>
    <row r="7020" spans="1:12">
      <c r="A7020">
        <v>130</v>
      </c>
      <c r="B7020" t="s">
        <v>444</v>
      </c>
      <c r="C7020" t="s">
        <v>589</v>
      </c>
      <c r="D7020" t="str">
        <f>CONCATENATE("3513",A7020,B7020,C7020,TEXT(F7020,REPT("0",3)))</f>
        <v>3513130018003200039</v>
      </c>
      <c r="E7020">
        <v>68</v>
      </c>
      <c r="F7020">
        <v>39</v>
      </c>
      <c r="G7020" t="s">
        <v>434</v>
      </c>
      <c r="H7020" t="s">
        <v>645</v>
      </c>
      <c r="I7020" t="s">
        <v>641</v>
      </c>
      <c r="J7020" t="s">
        <v>278</v>
      </c>
      <c r="K7020" t="s">
        <v>599</v>
      </c>
      <c r="L7020" t="str">
        <f>VLOOKUP(K7020,Sheet2!$A$1:$B$105,2,FALSE)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7021" spans="1:12">
      <c r="A7021">
        <v>130</v>
      </c>
      <c r="B7021" t="s">
        <v>444</v>
      </c>
      <c r="C7021" t="s">
        <v>589</v>
      </c>
      <c r="D7021" t="str">
        <f>CONCATENATE("3513",A7021,B7021,C7021,TEXT(F7021,REPT("0",3)))</f>
        <v>3513130018003200039</v>
      </c>
      <c r="E7021">
        <v>68</v>
      </c>
      <c r="F7021">
        <v>39</v>
      </c>
      <c r="G7021" t="s">
        <v>434</v>
      </c>
      <c r="H7021" t="s">
        <v>645</v>
      </c>
      <c r="I7021" t="s">
        <v>641</v>
      </c>
      <c r="J7021" t="s">
        <v>278</v>
      </c>
      <c r="K7021" t="s">
        <v>356</v>
      </c>
      <c r="L7021" t="str">
        <f>VLOOKUP(K7021,Sheet2!$A$1:$B$105,2,FALSE)</f>
        <v>kewajaran rata2 hasil tangkapan per trip&lt;1kg atau &gt;1000kg
(825 = 1 atau 825 &gt;1000)</v>
      </c>
    </row>
    <row r="7022" spans="1:12">
      <c r="A7022">
        <v>130</v>
      </c>
      <c r="B7022" t="s">
        <v>444</v>
      </c>
      <c r="C7022" t="s">
        <v>589</v>
      </c>
      <c r="D7022" t="str">
        <f>CONCATENATE("3513",A7022,B7022,C7022,TEXT(F7022,REPT("0",3)))</f>
        <v>3513130018003200039</v>
      </c>
      <c r="E7022">
        <v>68</v>
      </c>
      <c r="F7022">
        <v>39</v>
      </c>
      <c r="G7022" t="s">
        <v>434</v>
      </c>
      <c r="H7022" t="s">
        <v>645</v>
      </c>
      <c r="I7022" t="s">
        <v>641</v>
      </c>
      <c r="J7022" t="s">
        <v>278</v>
      </c>
      <c r="K7022" t="s">
        <v>405</v>
      </c>
      <c r="L7022" t="str">
        <f>VLOOKUP(K7022,Sheet2!$A$1:$B$105,2,FALSE)</f>
        <v>kewajaran 826 rata2 nilai hasil tangkapan per trip &lt;10rb atau &gt;10jt
(826 &lt;=10rb atau 826 &gt;=10jt)</v>
      </c>
    </row>
    <row r="7023" spans="1:12">
      <c r="A7023">
        <v>130</v>
      </c>
      <c r="B7023" t="s">
        <v>455</v>
      </c>
      <c r="C7023" t="s">
        <v>26</v>
      </c>
      <c r="D7023" t="str">
        <f>CONCATENATE("3513",A7023,B7023,C7023,TEXT(F7023,REPT("0",3)))</f>
        <v>3513130019000100021</v>
      </c>
      <c r="E7023">
        <v>31</v>
      </c>
      <c r="F7023">
        <v>21</v>
      </c>
      <c r="G7023" t="s">
        <v>434</v>
      </c>
      <c r="H7023" t="s">
        <v>646</v>
      </c>
      <c r="I7023" t="s">
        <v>623</v>
      </c>
      <c r="J7023" t="s">
        <v>144</v>
      </c>
      <c r="K7023" t="s">
        <v>33</v>
      </c>
      <c r="L7023" t="str">
        <f>VLOOKUP(K7023,Sheet2!$A$1:$B$105,2,FALSE)</f>
        <v>Cek outlier nilai ijon (r516) per komoditas</v>
      </c>
    </row>
    <row r="7024" spans="1:12">
      <c r="A7024">
        <v>130</v>
      </c>
      <c r="B7024" t="s">
        <v>455</v>
      </c>
      <c r="C7024" t="s">
        <v>35</v>
      </c>
      <c r="D7024" t="str">
        <f>CONCATENATE("3513",A7024,B7024,C7024,TEXT(F7024,REPT("0",3)))</f>
        <v>3513130019000200004</v>
      </c>
      <c r="E7024">
        <v>4</v>
      </c>
      <c r="F7024">
        <v>4</v>
      </c>
      <c r="G7024" t="s">
        <v>390</v>
      </c>
      <c r="H7024" t="s">
        <v>646</v>
      </c>
      <c r="I7024" t="s">
        <v>623</v>
      </c>
      <c r="J7024" t="s">
        <v>122</v>
      </c>
      <c r="K7024" t="s">
        <v>33</v>
      </c>
      <c r="L7024" t="str">
        <f>VLOOKUP(K7024,Sheet2!$A$1:$B$105,2,FALSE)</f>
        <v>Cek outlier nilai ijon (r516) per komoditas</v>
      </c>
    </row>
    <row r="7025" spans="1:12">
      <c r="A7025">
        <v>130</v>
      </c>
      <c r="B7025" t="s">
        <v>455</v>
      </c>
      <c r="C7025" t="s">
        <v>35</v>
      </c>
      <c r="D7025" t="str">
        <f>CONCATENATE("3513",A7025,B7025,C7025,TEXT(F7025,REPT("0",3)))</f>
        <v>3513130019000200012</v>
      </c>
      <c r="E7025">
        <v>19</v>
      </c>
      <c r="F7025">
        <v>12</v>
      </c>
      <c r="G7025" t="s">
        <v>390</v>
      </c>
      <c r="H7025" t="s">
        <v>646</v>
      </c>
      <c r="I7025" t="s">
        <v>623</v>
      </c>
      <c r="J7025" t="s">
        <v>122</v>
      </c>
      <c r="K7025" t="s">
        <v>91</v>
      </c>
      <c r="L7025" t="str">
        <f>VLOOKUP(K7025,Sheet2!$A$1:$B$105,2,FALSE)</f>
        <v>1-365 ; cek pengelola bekerja hanya 1 hari setiap 2pekan (r306 &lt;=12)</v>
      </c>
    </row>
    <row r="7026" spans="1:12">
      <c r="A7026">
        <v>130</v>
      </c>
      <c r="B7026" t="s">
        <v>455</v>
      </c>
      <c r="C7026" t="s">
        <v>35</v>
      </c>
      <c r="D7026" t="str">
        <f>CONCATENATE("3513",A7026,B7026,C7026,TEXT(F7026,REPT("0",3)))</f>
        <v>3513130019000200012</v>
      </c>
      <c r="E7026">
        <v>19</v>
      </c>
      <c r="F7026">
        <v>12</v>
      </c>
      <c r="G7026" t="s">
        <v>390</v>
      </c>
      <c r="H7026" t="s">
        <v>646</v>
      </c>
      <c r="I7026" t="s">
        <v>623</v>
      </c>
      <c r="J7026" t="s">
        <v>122</v>
      </c>
      <c r="K7026" t="s">
        <v>46</v>
      </c>
      <c r="L7026" t="str">
        <f>VLOOKUP(K7026,Sheet2!$A$1:$B$105,2,FALSE)</f>
        <v>Cek outlier nilai ijon per kabupaten per komoditas. Perlu dipastikan bahwa isian sudah dalam bentuk 000 Rp.</v>
      </c>
    </row>
    <row r="7027" spans="1:12">
      <c r="A7027">
        <v>130</v>
      </c>
      <c r="B7027" t="s">
        <v>455</v>
      </c>
      <c r="C7027" t="s">
        <v>35</v>
      </c>
      <c r="D7027" t="str">
        <f>CONCATENATE("3513",A7027,B7027,C7027,TEXT(F7027,REPT("0",3)))</f>
        <v>3513130019000200012</v>
      </c>
      <c r="E7027">
        <v>19</v>
      </c>
      <c r="F7027">
        <v>12</v>
      </c>
      <c r="G7027" t="s">
        <v>390</v>
      </c>
      <c r="H7027" t="s">
        <v>646</v>
      </c>
      <c r="I7027" t="s">
        <v>623</v>
      </c>
      <c r="J7027" t="s">
        <v>122</v>
      </c>
      <c r="K7027" t="s">
        <v>33</v>
      </c>
      <c r="L7027" t="str">
        <f>VLOOKUP(K7027,Sheet2!$A$1:$B$105,2,FALSE)</f>
        <v>Cek outlier nilai ijon (r516) per komoditas</v>
      </c>
    </row>
    <row r="7028" spans="1:12">
      <c r="A7028">
        <v>130</v>
      </c>
      <c r="B7028" t="s">
        <v>455</v>
      </c>
      <c r="C7028" t="s">
        <v>41</v>
      </c>
      <c r="D7028" t="str">
        <f>CONCATENATE("3513",A7028,B7028,C7028,TEXT(F7028,REPT("0",3)))</f>
        <v>3513130019000300002</v>
      </c>
      <c r="E7028">
        <v>2</v>
      </c>
      <c r="F7028">
        <v>2</v>
      </c>
      <c r="G7028" t="s">
        <v>294</v>
      </c>
      <c r="H7028" t="s">
        <v>646</v>
      </c>
      <c r="I7028" t="s">
        <v>623</v>
      </c>
      <c r="J7028" t="s">
        <v>194</v>
      </c>
      <c r="K7028" t="s">
        <v>33</v>
      </c>
      <c r="L7028" t="str">
        <f>VLOOKUP(K7028,Sheet2!$A$1:$B$105,2,FALSE)</f>
        <v>Cek outlier nilai ijon (r516) per komoditas</v>
      </c>
    </row>
    <row r="7029" spans="1:12">
      <c r="A7029">
        <v>130</v>
      </c>
      <c r="B7029" t="s">
        <v>455</v>
      </c>
      <c r="C7029" t="s">
        <v>41</v>
      </c>
      <c r="D7029" t="str">
        <f>CONCATENATE("3513",A7029,B7029,C7029,TEXT(F7029,REPT("0",3)))</f>
        <v>3513130019000300025</v>
      </c>
      <c r="E7029">
        <v>37</v>
      </c>
      <c r="F7029">
        <v>25</v>
      </c>
      <c r="G7029" t="s">
        <v>294</v>
      </c>
      <c r="H7029" t="s">
        <v>646</v>
      </c>
      <c r="I7029" t="s">
        <v>623</v>
      </c>
      <c r="J7029" t="s">
        <v>194</v>
      </c>
      <c r="K7029" t="s">
        <v>395</v>
      </c>
      <c r="L7029" t="str">
        <f>VLOOKUP(K7029,Sheet2!$A$1:$B$105,2,FALSE)</f>
        <v>kewajaran jumlah trip &lt;12 atau &gt;720 setahun (824 &gt;=720 atau 824 &lt;12)</v>
      </c>
    </row>
    <row r="7030" spans="1:12">
      <c r="A7030">
        <v>130</v>
      </c>
      <c r="B7030" t="s">
        <v>455</v>
      </c>
      <c r="C7030" t="s">
        <v>48</v>
      </c>
      <c r="D7030" t="str">
        <f>CONCATENATE("3513",A7030,B7030,C7030,TEXT(F7030,REPT("0",3)))</f>
        <v>3513130019000400016</v>
      </c>
      <c r="E7030">
        <v>21</v>
      </c>
      <c r="F7030">
        <v>16</v>
      </c>
      <c r="G7030" t="s">
        <v>336</v>
      </c>
      <c r="H7030" t="s">
        <v>646</v>
      </c>
      <c r="I7030" t="s">
        <v>623</v>
      </c>
      <c r="J7030" t="s">
        <v>111</v>
      </c>
      <c r="K7030" t="s">
        <v>395</v>
      </c>
      <c r="L7030" t="str">
        <f>VLOOKUP(K7030,Sheet2!$A$1:$B$105,2,FALSE)</f>
        <v>kewajaran jumlah trip &lt;12 atau &gt;720 setahun (824 &gt;=720 atau 824 &lt;12)</v>
      </c>
    </row>
    <row r="7031" spans="1:12">
      <c r="A7031">
        <v>130</v>
      </c>
      <c r="B7031" t="s">
        <v>455</v>
      </c>
      <c r="C7031" t="s">
        <v>48</v>
      </c>
      <c r="D7031" t="str">
        <f>CONCATENATE("3513",A7031,B7031,C7031,TEXT(F7031,REPT("0",3)))</f>
        <v>3513130019000400016</v>
      </c>
      <c r="E7031">
        <v>21</v>
      </c>
      <c r="F7031">
        <v>16</v>
      </c>
      <c r="G7031" t="s">
        <v>336</v>
      </c>
      <c r="H7031" t="s">
        <v>646</v>
      </c>
      <c r="I7031" t="s">
        <v>623</v>
      </c>
      <c r="J7031" t="s">
        <v>111</v>
      </c>
      <c r="K7031" t="s">
        <v>356</v>
      </c>
      <c r="L7031" t="str">
        <f>VLOOKUP(K7031,Sheet2!$A$1:$B$105,2,FALSE)</f>
        <v>kewajaran rata2 hasil tangkapan per trip&lt;1kg atau &gt;1000kg
(825 = 1 atau 825 &gt;1000)</v>
      </c>
    </row>
    <row r="7032" spans="1:12">
      <c r="A7032">
        <v>130</v>
      </c>
      <c r="B7032" t="s">
        <v>455</v>
      </c>
      <c r="C7032" t="s">
        <v>48</v>
      </c>
      <c r="D7032" t="str">
        <f>CONCATENATE("3513",A7032,B7032,C7032,TEXT(F7032,REPT("0",3)))</f>
        <v>3513130019000400026</v>
      </c>
      <c r="E7032">
        <v>34</v>
      </c>
      <c r="F7032">
        <v>26</v>
      </c>
      <c r="G7032" t="s">
        <v>336</v>
      </c>
      <c r="H7032" t="s">
        <v>646</v>
      </c>
      <c r="I7032" t="s">
        <v>623</v>
      </c>
      <c r="J7032" t="s">
        <v>111</v>
      </c>
      <c r="K7032" t="s">
        <v>33</v>
      </c>
      <c r="L7032" t="str">
        <f>VLOOKUP(K7032,Sheet2!$A$1:$B$105,2,FALSE)</f>
        <v>Cek outlier nilai ijon (r516) per komoditas</v>
      </c>
    </row>
    <row r="7033" spans="1:12">
      <c r="A7033">
        <v>130</v>
      </c>
      <c r="B7033" t="s">
        <v>455</v>
      </c>
      <c r="C7033" t="s">
        <v>54</v>
      </c>
      <c r="D7033" t="str">
        <f>CONCATENATE("3513",A7033,B7033,C7033,TEXT(F7033,REPT("0",3)))</f>
        <v>3513130019000500011</v>
      </c>
      <c r="E7033">
        <v>13</v>
      </c>
      <c r="F7033">
        <v>11</v>
      </c>
      <c r="G7033" t="s">
        <v>285</v>
      </c>
      <c r="H7033" t="s">
        <v>646</v>
      </c>
      <c r="I7033" t="s">
        <v>623</v>
      </c>
      <c r="J7033" t="s">
        <v>276</v>
      </c>
      <c r="K7033" t="s">
        <v>33</v>
      </c>
      <c r="L7033" t="str">
        <f>VLOOKUP(K7033,Sheet2!$A$1:$B$105,2,FALSE)</f>
        <v>Cek outlier nilai ijon (r516) per komoditas</v>
      </c>
    </row>
    <row r="7034" spans="1:12">
      <c r="A7034">
        <v>130</v>
      </c>
      <c r="B7034" t="s">
        <v>455</v>
      </c>
      <c r="C7034" t="s">
        <v>54</v>
      </c>
      <c r="D7034" t="str">
        <f>CONCATENATE("3513",A7034,B7034,C7034,TEXT(F7034,REPT("0",3)))</f>
        <v>3513130019000500013</v>
      </c>
      <c r="E7034">
        <v>15</v>
      </c>
      <c r="F7034">
        <v>13</v>
      </c>
      <c r="G7034" t="s">
        <v>285</v>
      </c>
      <c r="H7034" t="s">
        <v>646</v>
      </c>
      <c r="I7034" t="s">
        <v>623</v>
      </c>
      <c r="J7034" t="s">
        <v>276</v>
      </c>
      <c r="K7034" t="s">
        <v>228</v>
      </c>
      <c r="L7034" t="str">
        <f>VLOOKUP(K7034,Sheet2!$A$1:$B$105,2,FALSE)</f>
        <v>Pengecekan R606 untuk Jumlah Ternak Unggas Ayam Kampung Biasa (4301) atau Itik Manila (4305) yang lebih dari 100 ekor.</v>
      </c>
    </row>
    <row r="7035" spans="1:12">
      <c r="A7035">
        <v>130</v>
      </c>
      <c r="B7035" t="s">
        <v>455</v>
      </c>
      <c r="C7035" t="s">
        <v>60</v>
      </c>
      <c r="D7035" t="str">
        <f>CONCATENATE("3513",A7035,B7035,C7035,TEXT(F7035,REPT("0",3)))</f>
        <v>3513130019000600002</v>
      </c>
      <c r="E7035">
        <v>2</v>
      </c>
      <c r="F7035">
        <v>2</v>
      </c>
      <c r="G7035" t="s">
        <v>138</v>
      </c>
      <c r="H7035" t="s">
        <v>646</v>
      </c>
      <c r="I7035" t="s">
        <v>623</v>
      </c>
      <c r="J7035" t="s">
        <v>392</v>
      </c>
      <c r="K7035" t="s">
        <v>160</v>
      </c>
      <c r="L7035" t="str">
        <f>VLOOKUP(K7035,Sheet2!$A$1:$B$105,2,FALSE)</f>
        <v>Pengecekan ulang kewajaran umur ART (umur ART banyak yang terisi 99, perlu probing lebih dalam untuk umur ART)
Pengecekan ulang umur KRT yang di bawah 16 tahun (R204=1 tetapi R206&lt;16)</v>
      </c>
    </row>
    <row r="7036" spans="1:12">
      <c r="A7036">
        <v>130</v>
      </c>
      <c r="B7036" t="s">
        <v>455</v>
      </c>
      <c r="C7036" t="s">
        <v>60</v>
      </c>
      <c r="D7036" t="str">
        <f>CONCATENATE("3513",A7036,B7036,C7036,TEXT(F7036,REPT("0",3)))</f>
        <v>3513130019000600007</v>
      </c>
      <c r="E7036">
        <v>7</v>
      </c>
      <c r="F7036">
        <v>7</v>
      </c>
      <c r="G7036" t="s">
        <v>138</v>
      </c>
      <c r="H7036" t="s">
        <v>646</v>
      </c>
      <c r="I7036" t="s">
        <v>623</v>
      </c>
      <c r="J7036" t="s">
        <v>392</v>
      </c>
      <c r="K7036" t="s">
        <v>33</v>
      </c>
      <c r="L7036" t="str">
        <f>VLOOKUP(K7036,Sheet2!$A$1:$B$105,2,FALSE)</f>
        <v>Cek outlier nilai ijon (r516) per komoditas</v>
      </c>
    </row>
    <row r="7037" spans="1:12">
      <c r="A7037">
        <v>130</v>
      </c>
      <c r="B7037" t="s">
        <v>455</v>
      </c>
      <c r="C7037" t="s">
        <v>60</v>
      </c>
      <c r="D7037" t="str">
        <f>CONCATENATE("3513",A7037,B7037,C7037,TEXT(F7037,REPT("0",3)))</f>
        <v>3513130019000600012</v>
      </c>
      <c r="E7037">
        <v>12</v>
      </c>
      <c r="F7037">
        <v>12</v>
      </c>
      <c r="G7037" t="s">
        <v>138</v>
      </c>
      <c r="H7037" t="s">
        <v>646</v>
      </c>
      <c r="I7037" t="s">
        <v>623</v>
      </c>
      <c r="J7037" t="s">
        <v>392</v>
      </c>
      <c r="K7037" t="s">
        <v>647</v>
      </c>
      <c r="L7037" t="str">
        <f>VLOOKUP(K7037,Sheet2!$A$1:$B$105,2,FALSE)</f>
        <v>Luas lahan yang dikuasai (r311) tidak sama dengan penjumlahan dari penggunaan lahan pada setiap bidang oleh unit usaha pertanian (r312 sampai dengan r321)</v>
      </c>
    </row>
    <row r="7038" spans="1:12">
      <c r="A7038">
        <v>130</v>
      </c>
      <c r="B7038" t="s">
        <v>455</v>
      </c>
      <c r="C7038" t="s">
        <v>63</v>
      </c>
      <c r="D7038" t="str">
        <f>CONCATENATE("3513",A7038,B7038,C7038,TEXT(F7038,REPT("0",3)))</f>
        <v>3513130019000700008</v>
      </c>
      <c r="E7038">
        <v>15</v>
      </c>
      <c r="F7038">
        <v>8</v>
      </c>
      <c r="G7038" t="s">
        <v>431</v>
      </c>
      <c r="H7038" t="s">
        <v>646</v>
      </c>
      <c r="I7038" t="s">
        <v>623</v>
      </c>
      <c r="J7038" t="s">
        <v>324</v>
      </c>
      <c r="K7038" t="s">
        <v>46</v>
      </c>
      <c r="L7038" t="str">
        <f>VLOOKUP(K7038,Sheet2!$A$1:$B$105,2,FALSE)</f>
        <v>Cek outlier nilai ijon per kabupaten per komoditas. Perlu dipastikan bahwa isian sudah dalam bentuk 000 Rp.</v>
      </c>
    </row>
    <row r="7039" spans="1:12">
      <c r="A7039">
        <v>130</v>
      </c>
      <c r="B7039" t="s">
        <v>455</v>
      </c>
      <c r="C7039" t="s">
        <v>63</v>
      </c>
      <c r="D7039" t="str">
        <f>CONCATENATE("3513",A7039,B7039,C7039,TEXT(F7039,REPT("0",3)))</f>
        <v>3513130019000700015</v>
      </c>
      <c r="E7039">
        <v>23</v>
      </c>
      <c r="F7039">
        <v>15</v>
      </c>
      <c r="G7039" t="s">
        <v>431</v>
      </c>
      <c r="H7039" t="s">
        <v>646</v>
      </c>
      <c r="I7039" t="s">
        <v>623</v>
      </c>
      <c r="J7039" t="s">
        <v>324</v>
      </c>
      <c r="K7039" t="s">
        <v>23</v>
      </c>
      <c r="L7039" t="str">
        <f>VLOOKUP(K7039,Sheet2!$A$1:$B$105,2,FALSE)</f>
        <v>Cek outlier harga (r417/r416) per kabupaten per komoditas.</v>
      </c>
    </row>
    <row r="7040" spans="1:12">
      <c r="A7040">
        <v>130</v>
      </c>
      <c r="B7040" t="s">
        <v>455</v>
      </c>
      <c r="C7040" t="s">
        <v>63</v>
      </c>
      <c r="D7040" t="str">
        <f>CONCATENATE("3513",A7040,B7040,C7040,TEXT(F7040,REPT("0",3)))</f>
        <v>3513130019000700029</v>
      </c>
      <c r="E7040">
        <v>36</v>
      </c>
      <c r="F7040">
        <v>29</v>
      </c>
      <c r="G7040" t="s">
        <v>431</v>
      </c>
      <c r="H7040" t="s">
        <v>646</v>
      </c>
      <c r="I7040" t="s">
        <v>623</v>
      </c>
      <c r="J7040" t="s">
        <v>324</v>
      </c>
      <c r="K7040" t="s">
        <v>33</v>
      </c>
      <c r="L7040" t="str">
        <f>VLOOKUP(K7040,Sheet2!$A$1:$B$105,2,FALSE)</f>
        <v>Cek outlier nilai ijon (r516) per komoditas</v>
      </c>
    </row>
    <row r="7041" spans="1:12">
      <c r="A7041">
        <v>130</v>
      </c>
      <c r="B7041" t="s">
        <v>455</v>
      </c>
      <c r="C7041" t="s">
        <v>63</v>
      </c>
      <c r="D7041" t="str">
        <f>CONCATENATE("3513",A7041,B7041,C7041,TEXT(F7041,REPT("0",3)))</f>
        <v>3513130019000700030</v>
      </c>
      <c r="E7041">
        <v>37</v>
      </c>
      <c r="F7041">
        <v>30</v>
      </c>
      <c r="G7041" t="s">
        <v>431</v>
      </c>
      <c r="H7041" t="s">
        <v>646</v>
      </c>
      <c r="I7041" t="s">
        <v>623</v>
      </c>
      <c r="J7041" t="s">
        <v>324</v>
      </c>
      <c r="K7041" t="s">
        <v>20</v>
      </c>
      <c r="L7041" t="str">
        <f>VLOOKUP(K7041,Sheet2!$A$1:$B$105,2,FALSE)</f>
        <v>Cek outlier HORTI harga per satuan produksi (per kg) per komoditas</v>
      </c>
    </row>
    <row r="7042" spans="1:12">
      <c r="A7042">
        <v>130</v>
      </c>
      <c r="B7042" t="s">
        <v>455</v>
      </c>
      <c r="C7042" t="s">
        <v>63</v>
      </c>
      <c r="D7042" t="str">
        <f>CONCATENATE("3513",A7042,B7042,C7042,TEXT(F7042,REPT("0",3)))</f>
        <v>3513130019000700031</v>
      </c>
      <c r="E7042">
        <v>39</v>
      </c>
      <c r="F7042">
        <v>31</v>
      </c>
      <c r="G7042" t="s">
        <v>431</v>
      </c>
      <c r="H7042" t="s">
        <v>646</v>
      </c>
      <c r="I7042" t="s">
        <v>623</v>
      </c>
      <c r="J7042" t="s">
        <v>324</v>
      </c>
      <c r="K7042" t="s">
        <v>46</v>
      </c>
      <c r="L7042" t="str">
        <f>VLOOKUP(K7042,Sheet2!$A$1:$B$105,2,FALSE)</f>
        <v>Cek outlier nilai ijon per kabupaten per komoditas. Perlu dipastikan bahwa isian sudah dalam bentuk 000 Rp.</v>
      </c>
    </row>
    <row r="7043" spans="1:12">
      <c r="A7043">
        <v>130</v>
      </c>
      <c r="B7043" t="s">
        <v>455</v>
      </c>
      <c r="C7043" t="s">
        <v>67</v>
      </c>
      <c r="D7043" t="str">
        <f>CONCATENATE("3513",A7043,B7043,C7043,TEXT(F7043,REPT("0",3)))</f>
        <v>3513130019000800018</v>
      </c>
      <c r="E7043">
        <v>25</v>
      </c>
      <c r="F7043">
        <v>18</v>
      </c>
      <c r="G7043" t="s">
        <v>452</v>
      </c>
      <c r="H7043" t="s">
        <v>646</v>
      </c>
      <c r="I7043" t="s">
        <v>623</v>
      </c>
      <c r="J7043" t="s">
        <v>87</v>
      </c>
      <c r="K7043" t="s">
        <v>20</v>
      </c>
      <c r="L7043" t="str">
        <f>VLOOKUP(K7043,Sheet2!$A$1:$B$105,2,FALSE)</f>
        <v>Cek outlier HORTI harga per satuan produksi (per kg) per komoditas</v>
      </c>
    </row>
    <row r="7044" spans="1:12">
      <c r="A7044">
        <v>130</v>
      </c>
      <c r="B7044" t="s">
        <v>455</v>
      </c>
      <c r="C7044" t="s">
        <v>67</v>
      </c>
      <c r="D7044" t="str">
        <f>CONCATENATE("3513",A7044,B7044,C7044,TEXT(F7044,REPT("0",3)))</f>
        <v>3513130019000800033</v>
      </c>
      <c r="E7044">
        <v>48</v>
      </c>
      <c r="F7044">
        <v>33</v>
      </c>
      <c r="G7044" t="s">
        <v>452</v>
      </c>
      <c r="H7044" t="s">
        <v>646</v>
      </c>
      <c r="I7044" t="s">
        <v>623</v>
      </c>
      <c r="J7044" t="s">
        <v>87</v>
      </c>
      <c r="K7044" t="s">
        <v>33</v>
      </c>
      <c r="L7044" t="str">
        <f>VLOOKUP(K7044,Sheet2!$A$1:$B$105,2,FALSE)</f>
        <v>Cek outlier nilai ijon (r516) per komoditas</v>
      </c>
    </row>
    <row r="7045" spans="1:12">
      <c r="A7045">
        <v>130</v>
      </c>
      <c r="B7045" t="s">
        <v>455</v>
      </c>
      <c r="C7045" t="s">
        <v>72</v>
      </c>
      <c r="D7045" t="str">
        <f>CONCATENATE("3513",A7045,B7045,C7045,TEXT(F7045,REPT("0",3)))</f>
        <v>3513130019000900014</v>
      </c>
      <c r="E7045">
        <v>13</v>
      </c>
      <c r="F7045">
        <v>14</v>
      </c>
      <c r="G7045" t="s">
        <v>413</v>
      </c>
      <c r="H7045" t="s">
        <v>648</v>
      </c>
      <c r="I7045" t="s">
        <v>623</v>
      </c>
      <c r="J7045" t="s">
        <v>181</v>
      </c>
      <c r="K7045" t="s">
        <v>46</v>
      </c>
      <c r="L7045" t="str">
        <f>VLOOKUP(K7045,Sheet2!$A$1:$B$105,2,FALSE)</f>
        <v>Cek outlier nilai ijon per kabupaten per komoditas. Perlu dipastikan bahwa isian sudah dalam bentuk 000 Rp.</v>
      </c>
    </row>
    <row r="7046" spans="1:12">
      <c r="A7046">
        <v>130</v>
      </c>
      <c r="B7046" t="s">
        <v>455</v>
      </c>
      <c r="C7046" t="s">
        <v>72</v>
      </c>
      <c r="D7046" t="str">
        <f>CONCATENATE("3513",A7046,B7046,C7046,TEXT(F7046,REPT("0",3)))</f>
        <v>3513130019000900016</v>
      </c>
      <c r="E7046">
        <v>16</v>
      </c>
      <c r="F7046">
        <v>16</v>
      </c>
      <c r="G7046" t="s">
        <v>413</v>
      </c>
      <c r="H7046" t="s">
        <v>648</v>
      </c>
      <c r="I7046" t="s">
        <v>623</v>
      </c>
      <c r="J7046" t="s">
        <v>181</v>
      </c>
      <c r="K7046" t="s">
        <v>91</v>
      </c>
      <c r="L7046" t="str">
        <f>VLOOKUP(K7046,Sheet2!$A$1:$B$105,2,FALSE)</f>
        <v>1-365 ; cek pengelola bekerja hanya 1 hari setiap 2pekan (r306 &lt;=12)</v>
      </c>
    </row>
    <row r="7047" spans="1:12">
      <c r="A7047">
        <v>130</v>
      </c>
      <c r="B7047" t="s">
        <v>455</v>
      </c>
      <c r="C7047" t="s">
        <v>72</v>
      </c>
      <c r="D7047" t="str">
        <f>CONCATENATE("3513",A7047,B7047,C7047,TEXT(F7047,REPT("0",3)))</f>
        <v>3513130019000900026</v>
      </c>
      <c r="E7047">
        <v>28</v>
      </c>
      <c r="F7047">
        <v>26</v>
      </c>
      <c r="G7047" t="s">
        <v>413</v>
      </c>
      <c r="H7047" t="s">
        <v>648</v>
      </c>
      <c r="I7047" t="s">
        <v>623</v>
      </c>
      <c r="J7047" t="s">
        <v>181</v>
      </c>
      <c r="K7047" t="s">
        <v>20</v>
      </c>
      <c r="L7047" t="str">
        <f>VLOOKUP(K7047,Sheet2!$A$1:$B$105,2,FALSE)</f>
        <v>Cek outlier HORTI harga per satuan produksi (per kg) per komoditas</v>
      </c>
    </row>
    <row r="7048" spans="1:12">
      <c r="A7048">
        <v>130</v>
      </c>
      <c r="B7048" t="s">
        <v>455</v>
      </c>
      <c r="C7048" t="s">
        <v>84</v>
      </c>
      <c r="D7048" t="str">
        <f>CONCATENATE("3513",A7048,B7048,C7048,TEXT(F7048,REPT("0",3)))</f>
        <v>3513130019001100018</v>
      </c>
      <c r="E7048">
        <v>27</v>
      </c>
      <c r="F7048">
        <v>18</v>
      </c>
      <c r="G7048" t="s">
        <v>413</v>
      </c>
      <c r="H7048" t="s">
        <v>648</v>
      </c>
      <c r="I7048" t="s">
        <v>623</v>
      </c>
      <c r="J7048" t="s">
        <v>253</v>
      </c>
      <c r="K7048" t="s">
        <v>46</v>
      </c>
      <c r="L7048" t="str">
        <f>VLOOKUP(K7048,Sheet2!$A$1:$B$105,2,FALSE)</f>
        <v>Cek outlier nilai ijon per kabupaten per komoditas. Perlu dipastikan bahwa isian sudah dalam bentuk 000 Rp.</v>
      </c>
    </row>
    <row r="7049" spans="1:12">
      <c r="A7049">
        <v>130</v>
      </c>
      <c r="B7049" t="s">
        <v>455</v>
      </c>
      <c r="C7049" t="s">
        <v>84</v>
      </c>
      <c r="D7049" t="str">
        <f>CONCATENATE("3513",A7049,B7049,C7049,TEXT(F7049,REPT("0",3)))</f>
        <v>3513130019001100029</v>
      </c>
      <c r="E7049">
        <v>39</v>
      </c>
      <c r="F7049">
        <v>29</v>
      </c>
      <c r="G7049" t="s">
        <v>413</v>
      </c>
      <c r="H7049" t="s">
        <v>648</v>
      </c>
      <c r="I7049" t="s">
        <v>623</v>
      </c>
      <c r="J7049" t="s">
        <v>253</v>
      </c>
      <c r="K7049" t="s">
        <v>91</v>
      </c>
      <c r="L7049" t="str">
        <f>VLOOKUP(K7049,Sheet2!$A$1:$B$105,2,FALSE)</f>
        <v>1-365 ; cek pengelola bekerja hanya 1 hari setiap 2pekan (r306 &lt;=12)</v>
      </c>
    </row>
    <row r="7050" spans="1:12">
      <c r="A7050">
        <v>130</v>
      </c>
      <c r="B7050" t="s">
        <v>455</v>
      </c>
      <c r="C7050" t="s">
        <v>88</v>
      </c>
      <c r="D7050" t="str">
        <f>CONCATENATE("3513",A7050,B7050,C7050,TEXT(F7050,REPT("0",3)))</f>
        <v>3513130019001200004</v>
      </c>
      <c r="E7050">
        <v>4</v>
      </c>
      <c r="F7050">
        <v>4</v>
      </c>
      <c r="G7050" t="s">
        <v>336</v>
      </c>
      <c r="H7050" t="s">
        <v>648</v>
      </c>
      <c r="I7050" t="s">
        <v>623</v>
      </c>
      <c r="J7050" t="s">
        <v>86</v>
      </c>
      <c r="K7050" t="s">
        <v>23</v>
      </c>
      <c r="L7050" t="str">
        <f>VLOOKUP(K7050,Sheet2!$A$1:$B$105,2,FALSE)</f>
        <v>Cek outlier harga (r417/r416) per kabupaten per komoditas.</v>
      </c>
    </row>
    <row r="7051" spans="1:12">
      <c r="A7051">
        <v>130</v>
      </c>
      <c r="B7051" t="s">
        <v>455</v>
      </c>
      <c r="C7051" t="s">
        <v>88</v>
      </c>
      <c r="D7051" t="str">
        <f>CONCATENATE("3513",A7051,B7051,C7051,TEXT(F7051,REPT("0",3)))</f>
        <v>3513130019001200011</v>
      </c>
      <c r="E7051">
        <v>14</v>
      </c>
      <c r="F7051">
        <v>11</v>
      </c>
      <c r="G7051" t="s">
        <v>336</v>
      </c>
      <c r="H7051" t="s">
        <v>648</v>
      </c>
      <c r="I7051" t="s">
        <v>623</v>
      </c>
      <c r="J7051" t="s">
        <v>86</v>
      </c>
      <c r="K7051" t="s">
        <v>46</v>
      </c>
      <c r="L7051" t="str">
        <f>VLOOKUP(K7051,Sheet2!$A$1:$B$105,2,FALSE)</f>
        <v>Cek outlier nilai ijon per kabupaten per komoditas. Perlu dipastikan bahwa isian sudah dalam bentuk 000 Rp.</v>
      </c>
    </row>
    <row r="7052" spans="1:12">
      <c r="A7052">
        <v>130</v>
      </c>
      <c r="B7052" t="s">
        <v>455</v>
      </c>
      <c r="C7052" t="s">
        <v>88</v>
      </c>
      <c r="D7052" t="str">
        <f>CONCATENATE("3513",A7052,B7052,C7052,TEXT(F7052,REPT("0",3)))</f>
        <v>3513130019001200012</v>
      </c>
      <c r="E7052">
        <v>15</v>
      </c>
      <c r="F7052">
        <v>12</v>
      </c>
      <c r="G7052" t="s">
        <v>336</v>
      </c>
      <c r="H7052" t="s">
        <v>648</v>
      </c>
      <c r="I7052" t="s">
        <v>623</v>
      </c>
      <c r="J7052" t="s">
        <v>86</v>
      </c>
      <c r="K7052" t="s">
        <v>46</v>
      </c>
      <c r="L7052" t="str">
        <f>VLOOKUP(K7052,Sheet2!$A$1:$B$105,2,FALSE)</f>
        <v>Cek outlier nilai ijon per kabupaten per komoditas. Perlu dipastikan bahwa isian sudah dalam bentuk 000 Rp.</v>
      </c>
    </row>
    <row r="7053" spans="1:12">
      <c r="A7053">
        <v>130</v>
      </c>
      <c r="B7053" t="s">
        <v>455</v>
      </c>
      <c r="C7053" t="s">
        <v>88</v>
      </c>
      <c r="D7053" t="str">
        <f>CONCATENATE("3513",A7053,B7053,C7053,TEXT(F7053,REPT("0",3)))</f>
        <v>3513130019001200015</v>
      </c>
      <c r="E7053">
        <v>19</v>
      </c>
      <c r="F7053">
        <v>15</v>
      </c>
      <c r="G7053" t="s">
        <v>336</v>
      </c>
      <c r="H7053" t="s">
        <v>648</v>
      </c>
      <c r="I7053" t="s">
        <v>623</v>
      </c>
      <c r="J7053" t="s">
        <v>86</v>
      </c>
      <c r="K7053" t="s">
        <v>46</v>
      </c>
      <c r="L7053" t="str">
        <f>VLOOKUP(K7053,Sheet2!$A$1:$B$105,2,FALSE)</f>
        <v>Cek outlier nilai ijon per kabupaten per komoditas. Perlu dipastikan bahwa isian sudah dalam bentuk 000 Rp.</v>
      </c>
    </row>
    <row r="7054" spans="1:12">
      <c r="A7054">
        <v>130</v>
      </c>
      <c r="B7054" t="s">
        <v>455</v>
      </c>
      <c r="C7054" t="s">
        <v>88</v>
      </c>
      <c r="D7054" t="str">
        <f>CONCATENATE("3513",A7054,B7054,C7054,TEXT(F7054,REPT("0",3)))</f>
        <v>3513130019001200035</v>
      </c>
      <c r="E7054">
        <v>38</v>
      </c>
      <c r="F7054">
        <v>35</v>
      </c>
      <c r="G7054" t="s">
        <v>336</v>
      </c>
      <c r="H7054" t="s">
        <v>648</v>
      </c>
      <c r="I7054" t="s">
        <v>623</v>
      </c>
      <c r="J7054" t="s">
        <v>86</v>
      </c>
      <c r="K7054" t="s">
        <v>46</v>
      </c>
      <c r="L7054" t="str">
        <f>VLOOKUP(K7054,Sheet2!$A$1:$B$105,2,FALSE)</f>
        <v>Cek outlier nilai ijon per kabupaten per komoditas. Perlu dipastikan bahwa isian sudah dalam bentuk 000 Rp.</v>
      </c>
    </row>
    <row r="7055" spans="1:12">
      <c r="A7055">
        <v>130</v>
      </c>
      <c r="B7055" t="s">
        <v>455</v>
      </c>
      <c r="C7055" t="s">
        <v>95</v>
      </c>
      <c r="D7055" t="str">
        <f>CONCATENATE("3513",A7055,B7055,C7055,TEXT(F7055,REPT("0",3)))</f>
        <v>3513130019001300018</v>
      </c>
      <c r="E7055">
        <v>18</v>
      </c>
      <c r="F7055">
        <v>18</v>
      </c>
      <c r="G7055" t="s">
        <v>42</v>
      </c>
      <c r="H7055" t="s">
        <v>648</v>
      </c>
      <c r="I7055" t="s">
        <v>623</v>
      </c>
      <c r="J7055" t="s">
        <v>115</v>
      </c>
      <c r="K7055" t="s">
        <v>46</v>
      </c>
      <c r="L7055" t="str">
        <f>VLOOKUP(K7055,Sheet2!$A$1:$B$105,2,FALSE)</f>
        <v>Cek outlier nilai ijon per kabupaten per komoditas. Perlu dipastikan bahwa isian sudah dalam bentuk 000 Rp.</v>
      </c>
    </row>
    <row r="7056" spans="1:12">
      <c r="A7056">
        <v>130</v>
      </c>
      <c r="B7056" t="s">
        <v>455</v>
      </c>
      <c r="C7056" t="s">
        <v>95</v>
      </c>
      <c r="D7056" t="str">
        <f>CONCATENATE("3513",A7056,B7056,C7056,TEXT(F7056,REPT("0",3)))</f>
        <v>3513130019001300028</v>
      </c>
      <c r="E7056">
        <v>30</v>
      </c>
      <c r="F7056">
        <v>28</v>
      </c>
      <c r="G7056" t="s">
        <v>42</v>
      </c>
      <c r="H7056" t="s">
        <v>648</v>
      </c>
      <c r="I7056" t="s">
        <v>623</v>
      </c>
      <c r="J7056" t="s">
        <v>115</v>
      </c>
      <c r="K7056" t="s">
        <v>46</v>
      </c>
      <c r="L7056" t="str">
        <f>VLOOKUP(K7056,Sheet2!$A$1:$B$105,2,FALSE)</f>
        <v>Cek outlier nilai ijon per kabupaten per komoditas. Perlu dipastikan bahwa isian sudah dalam bentuk 000 Rp.</v>
      </c>
    </row>
    <row r="7057" spans="1:12">
      <c r="A7057">
        <v>130</v>
      </c>
      <c r="B7057" t="s">
        <v>455</v>
      </c>
      <c r="C7057" t="s">
        <v>95</v>
      </c>
      <c r="D7057" t="str">
        <f>CONCATENATE("3513",A7057,B7057,C7057,TEXT(F7057,REPT("0",3)))</f>
        <v>3513130019001300030</v>
      </c>
      <c r="E7057">
        <v>32</v>
      </c>
      <c r="F7057">
        <v>30</v>
      </c>
      <c r="G7057" t="s">
        <v>42</v>
      </c>
      <c r="H7057" t="s">
        <v>648</v>
      </c>
      <c r="I7057" t="s">
        <v>623</v>
      </c>
      <c r="J7057" t="s">
        <v>115</v>
      </c>
      <c r="K7057" t="s">
        <v>46</v>
      </c>
      <c r="L7057" t="str">
        <f>VLOOKUP(K7057,Sheet2!$A$1:$B$105,2,FALSE)</f>
        <v>Cek outlier nilai ijon per kabupaten per komoditas. Perlu dipastikan bahwa isian sudah dalam bentuk 000 Rp.</v>
      </c>
    </row>
    <row r="7058" spans="1:12">
      <c r="A7058">
        <v>130</v>
      </c>
      <c r="B7058" t="s">
        <v>455</v>
      </c>
      <c r="C7058" t="s">
        <v>97</v>
      </c>
      <c r="D7058" t="str">
        <f>CONCATENATE("3513",A7058,B7058,C7058,TEXT(F7058,REPT("0",3)))</f>
        <v>3513130019001400006</v>
      </c>
      <c r="E7058">
        <v>7</v>
      </c>
      <c r="F7058">
        <v>6</v>
      </c>
      <c r="G7058" t="s">
        <v>336</v>
      </c>
      <c r="H7058" t="s">
        <v>648</v>
      </c>
      <c r="I7058" t="s">
        <v>623</v>
      </c>
      <c r="J7058" t="s">
        <v>206</v>
      </c>
      <c r="K7058" t="s">
        <v>46</v>
      </c>
      <c r="L7058" t="str">
        <f>VLOOKUP(K7058,Sheet2!$A$1:$B$105,2,FALSE)</f>
        <v>Cek outlier nilai ijon per kabupaten per komoditas. Perlu dipastikan bahwa isian sudah dalam bentuk 000 Rp.</v>
      </c>
    </row>
    <row r="7059" spans="1:12">
      <c r="A7059">
        <v>130</v>
      </c>
      <c r="B7059" t="s">
        <v>455</v>
      </c>
      <c r="C7059" t="s">
        <v>97</v>
      </c>
      <c r="D7059" t="str">
        <f>CONCATENATE("3513",A7059,B7059,C7059,TEXT(F7059,REPT("0",3)))</f>
        <v>3513130019001400009</v>
      </c>
      <c r="E7059">
        <v>10</v>
      </c>
      <c r="F7059">
        <v>9</v>
      </c>
      <c r="G7059" t="s">
        <v>336</v>
      </c>
      <c r="H7059" t="s">
        <v>648</v>
      </c>
      <c r="I7059" t="s">
        <v>623</v>
      </c>
      <c r="J7059" t="s">
        <v>206</v>
      </c>
      <c r="K7059" t="s">
        <v>46</v>
      </c>
      <c r="L7059" t="str">
        <f>VLOOKUP(K7059,Sheet2!$A$1:$B$105,2,FALSE)</f>
        <v>Cek outlier nilai ijon per kabupaten per komoditas. Perlu dipastikan bahwa isian sudah dalam bentuk 000 Rp.</v>
      </c>
    </row>
    <row r="7060" spans="1:12">
      <c r="A7060">
        <v>130</v>
      </c>
      <c r="B7060" t="s">
        <v>455</v>
      </c>
      <c r="C7060" t="s">
        <v>97</v>
      </c>
      <c r="D7060" t="str">
        <f>CONCATENATE("3513",A7060,B7060,C7060,TEXT(F7060,REPT("0",3)))</f>
        <v>3513130019001400022</v>
      </c>
      <c r="E7060">
        <v>26</v>
      </c>
      <c r="F7060">
        <v>22</v>
      </c>
      <c r="G7060" t="s">
        <v>336</v>
      </c>
      <c r="H7060" t="s">
        <v>648</v>
      </c>
      <c r="I7060" t="s">
        <v>623</v>
      </c>
      <c r="J7060" t="s">
        <v>206</v>
      </c>
      <c r="K7060" t="s">
        <v>46</v>
      </c>
      <c r="L7060" t="str">
        <f>VLOOKUP(K7060,Sheet2!$A$1:$B$105,2,FALSE)</f>
        <v>Cek outlier nilai ijon per kabupaten per komoditas. Perlu dipastikan bahwa isian sudah dalam bentuk 000 Rp.</v>
      </c>
    </row>
    <row r="7061" spans="1:12">
      <c r="A7061">
        <v>130</v>
      </c>
      <c r="B7061" t="s">
        <v>455</v>
      </c>
      <c r="C7061" t="s">
        <v>14</v>
      </c>
      <c r="D7061" t="str">
        <f>CONCATENATE("3513",A7061,B7061,C7061,TEXT(F7061,REPT("0",3)))</f>
        <v>3513130019001500015</v>
      </c>
      <c r="E7061">
        <v>16</v>
      </c>
      <c r="F7061">
        <v>15</v>
      </c>
      <c r="G7061" t="s">
        <v>55</v>
      </c>
      <c r="H7061" t="s">
        <v>648</v>
      </c>
      <c r="I7061" t="s">
        <v>623</v>
      </c>
      <c r="J7061" t="s">
        <v>633</v>
      </c>
      <c r="K7061" t="s">
        <v>46</v>
      </c>
      <c r="L7061" t="str">
        <f>VLOOKUP(K7061,Sheet2!$A$1:$B$105,2,FALSE)</f>
        <v>Cek outlier nilai ijon per kabupaten per komoditas. Perlu dipastikan bahwa isian sudah dalam bentuk 000 Rp.</v>
      </c>
    </row>
    <row r="7062" spans="1:12">
      <c r="A7062">
        <v>130</v>
      </c>
      <c r="B7062" t="s">
        <v>455</v>
      </c>
      <c r="C7062" t="s">
        <v>103</v>
      </c>
      <c r="D7062" t="str">
        <f>CONCATENATE("3513",A7062,B7062,C7062,TEXT(F7062,REPT("0",3)))</f>
        <v>3513130019001700013</v>
      </c>
      <c r="E7062">
        <v>13</v>
      </c>
      <c r="F7062">
        <v>13</v>
      </c>
      <c r="G7062" t="s">
        <v>147</v>
      </c>
      <c r="H7062" t="s">
        <v>649</v>
      </c>
      <c r="I7062" t="s">
        <v>623</v>
      </c>
      <c r="J7062" t="s">
        <v>268</v>
      </c>
      <c r="K7062" t="s">
        <v>20</v>
      </c>
      <c r="L7062" t="str">
        <f>VLOOKUP(K7062,Sheet2!$A$1:$B$105,2,FALSE)</f>
        <v>Cek outlier HORTI harga per satuan produksi (per kg) per komoditas</v>
      </c>
    </row>
    <row r="7063" spans="1:12">
      <c r="A7063">
        <v>130</v>
      </c>
      <c r="B7063" t="s">
        <v>455</v>
      </c>
      <c r="C7063" t="s">
        <v>103</v>
      </c>
      <c r="D7063" t="str">
        <f>CONCATENATE("3513",A7063,B7063,C7063,TEXT(F7063,REPT("0",3)))</f>
        <v>3513130019001700014</v>
      </c>
      <c r="E7063">
        <v>14</v>
      </c>
      <c r="F7063">
        <v>14</v>
      </c>
      <c r="G7063" t="s">
        <v>147</v>
      </c>
      <c r="H7063" t="s">
        <v>649</v>
      </c>
      <c r="I7063" t="s">
        <v>623</v>
      </c>
      <c r="J7063" t="s">
        <v>268</v>
      </c>
      <c r="K7063" t="s">
        <v>20</v>
      </c>
      <c r="L7063" t="str">
        <f>VLOOKUP(K7063,Sheet2!$A$1:$B$105,2,FALSE)</f>
        <v>Cek outlier HORTI harga per satuan produksi (per kg) per komoditas</v>
      </c>
    </row>
    <row r="7064" spans="1:12">
      <c r="A7064">
        <v>130</v>
      </c>
      <c r="B7064" t="s">
        <v>455</v>
      </c>
      <c r="C7064" t="s">
        <v>107</v>
      </c>
      <c r="D7064" t="str">
        <f>CONCATENATE("3513",A7064,B7064,C7064,TEXT(F7064,REPT("0",3)))</f>
        <v>3513130019001800002</v>
      </c>
      <c r="E7064">
        <v>3</v>
      </c>
      <c r="F7064">
        <v>2</v>
      </c>
      <c r="G7064" t="s">
        <v>271</v>
      </c>
      <c r="H7064" t="s">
        <v>649</v>
      </c>
      <c r="I7064" t="s">
        <v>623</v>
      </c>
      <c r="J7064" t="s">
        <v>369</v>
      </c>
      <c r="K7064" t="s">
        <v>46</v>
      </c>
      <c r="L7064" t="str">
        <f>VLOOKUP(K7064,Sheet2!$A$1:$B$105,2,FALSE)</f>
        <v>Cek outlier nilai ijon per kabupaten per komoditas. Perlu dipastikan bahwa isian sudah dalam bentuk 000 Rp.</v>
      </c>
    </row>
    <row r="7065" spans="1:12">
      <c r="A7065">
        <v>130</v>
      </c>
      <c r="B7065" t="s">
        <v>455</v>
      </c>
      <c r="C7065" t="s">
        <v>109</v>
      </c>
      <c r="D7065" t="str">
        <f>CONCATENATE("3513",A7065,B7065,C7065,TEXT(F7065,REPT("0",3)))</f>
        <v>3513130019001900001</v>
      </c>
      <c r="E7065">
        <v>1</v>
      </c>
      <c r="F7065">
        <v>1</v>
      </c>
      <c r="G7065" t="s">
        <v>411</v>
      </c>
      <c r="H7065" t="s">
        <v>649</v>
      </c>
      <c r="I7065" t="s">
        <v>623</v>
      </c>
      <c r="J7065" t="s">
        <v>633</v>
      </c>
      <c r="K7065" t="s">
        <v>20</v>
      </c>
      <c r="L7065" t="str">
        <f>VLOOKUP(K7065,Sheet2!$A$1:$B$105,2,FALSE)</f>
        <v>Cek outlier HORTI harga per satuan produksi (per kg) per komoditas</v>
      </c>
    </row>
    <row r="7066" spans="1:12">
      <c r="A7066">
        <v>130</v>
      </c>
      <c r="B7066" t="s">
        <v>455</v>
      </c>
      <c r="C7066" t="s">
        <v>270</v>
      </c>
      <c r="D7066" t="str">
        <f>CONCATENATE("3513",A7066,B7066,C7066,TEXT(F7066,REPT("0",3)))</f>
        <v>3513130019002000002</v>
      </c>
      <c r="E7066">
        <v>4</v>
      </c>
      <c r="F7066">
        <v>2</v>
      </c>
      <c r="G7066" t="s">
        <v>390</v>
      </c>
      <c r="H7066" t="s">
        <v>649</v>
      </c>
      <c r="I7066" t="s">
        <v>623</v>
      </c>
      <c r="J7066" t="s">
        <v>155</v>
      </c>
      <c r="K7066" t="s">
        <v>83</v>
      </c>
      <c r="L7066" t="str">
        <f>VLOOKUP(K7066,Sheet2!$A$1:$B$105,2,FALSE)</f>
        <v>Pengecekan kewajaran nilai produksi ikutan kegiatan usaha pemungutan hasil hutan hasil hutan, perburuan dan atau penangkapan satwa liar r 739 &gt;=50.000 atau (&lt;10 dan &gt;0)</v>
      </c>
    </row>
    <row r="7067" spans="1:12">
      <c r="A7067">
        <v>130</v>
      </c>
      <c r="B7067" t="s">
        <v>455</v>
      </c>
      <c r="C7067" t="s">
        <v>270</v>
      </c>
      <c r="D7067" t="str">
        <f>CONCATENATE("3513",A7067,B7067,C7067,TEXT(F7067,REPT("0",3)))</f>
        <v>3513130019002000018</v>
      </c>
      <c r="E7067">
        <v>24</v>
      </c>
      <c r="F7067">
        <v>18</v>
      </c>
      <c r="G7067" t="s">
        <v>390</v>
      </c>
      <c r="H7067" t="s">
        <v>649</v>
      </c>
      <c r="I7067" t="s">
        <v>623</v>
      </c>
      <c r="J7067" t="s">
        <v>155</v>
      </c>
      <c r="K7067" t="s">
        <v>91</v>
      </c>
      <c r="L7067" t="str">
        <f>VLOOKUP(K7067,Sheet2!$A$1:$B$105,2,FALSE)</f>
        <v>1-365 ; cek pengelola bekerja hanya 1 hari setiap 2pekan (r306 &lt;=12)</v>
      </c>
    </row>
    <row r="7068" spans="1:12">
      <c r="A7068">
        <v>130</v>
      </c>
      <c r="B7068" t="s">
        <v>455</v>
      </c>
      <c r="C7068" t="s">
        <v>272</v>
      </c>
      <c r="D7068" t="str">
        <f>CONCATENATE("3513",A7068,B7068,C7068,TEXT(F7068,REPT("0",3)))</f>
        <v>3513130019002100001</v>
      </c>
      <c r="E7068">
        <v>1</v>
      </c>
      <c r="F7068">
        <v>1</v>
      </c>
      <c r="G7068" t="s">
        <v>434</v>
      </c>
      <c r="H7068" t="s">
        <v>649</v>
      </c>
      <c r="I7068" t="s">
        <v>623</v>
      </c>
      <c r="J7068" t="s">
        <v>57</v>
      </c>
      <c r="K7068" t="s">
        <v>33</v>
      </c>
      <c r="L7068" t="str">
        <f>VLOOKUP(K7068,Sheet2!$A$1:$B$105,2,FALSE)</f>
        <v>Cek outlier nilai ijon (r516) per komoditas</v>
      </c>
    </row>
    <row r="7069" spans="1:12">
      <c r="A7069">
        <v>130</v>
      </c>
      <c r="B7069" t="s">
        <v>455</v>
      </c>
      <c r="C7069" t="s">
        <v>272</v>
      </c>
      <c r="D7069" t="str">
        <f>CONCATENATE("3513",A7069,B7069,C7069,TEXT(F7069,REPT("0",3)))</f>
        <v>3513130019002100014</v>
      </c>
      <c r="E7069">
        <v>18</v>
      </c>
      <c r="F7069">
        <v>14</v>
      </c>
      <c r="G7069" t="s">
        <v>434</v>
      </c>
      <c r="H7069" t="s">
        <v>649</v>
      </c>
      <c r="I7069" t="s">
        <v>623</v>
      </c>
      <c r="J7069" t="s">
        <v>57</v>
      </c>
      <c r="K7069" t="s">
        <v>46</v>
      </c>
      <c r="L7069" t="str">
        <f>VLOOKUP(K7069,Sheet2!$A$1:$B$105,2,FALSE)</f>
        <v>Cek outlier nilai ijon per kabupaten per komoditas. Perlu dipastikan bahwa isian sudah dalam bentuk 000 Rp.</v>
      </c>
    </row>
    <row r="7070" spans="1:12">
      <c r="A7070">
        <v>130</v>
      </c>
      <c r="B7070" t="s">
        <v>455</v>
      </c>
      <c r="C7070" t="s">
        <v>272</v>
      </c>
      <c r="D7070" t="str">
        <f>CONCATENATE("3513",A7070,B7070,C7070,TEXT(F7070,REPT("0",3)))</f>
        <v>3513130019002100016</v>
      </c>
      <c r="E7070">
        <v>21</v>
      </c>
      <c r="F7070">
        <v>16</v>
      </c>
      <c r="G7070" t="s">
        <v>434</v>
      </c>
      <c r="H7070" t="s">
        <v>649</v>
      </c>
      <c r="I7070" t="s">
        <v>623</v>
      </c>
      <c r="J7070" t="s">
        <v>57</v>
      </c>
      <c r="K7070" t="s">
        <v>46</v>
      </c>
      <c r="L7070" t="str">
        <f>VLOOKUP(K7070,Sheet2!$A$1:$B$105,2,FALSE)</f>
        <v>Cek outlier nilai ijon per kabupaten per komoditas. Perlu dipastikan bahwa isian sudah dalam bentuk 000 Rp.</v>
      </c>
    </row>
    <row r="7071" spans="1:12">
      <c r="A7071">
        <v>130</v>
      </c>
      <c r="B7071" t="s">
        <v>455</v>
      </c>
      <c r="C7071" t="s">
        <v>507</v>
      </c>
      <c r="D7071" t="str">
        <f>CONCATENATE("3513",A7071,B7071,C7071,TEXT(F7071,REPT("0",3)))</f>
        <v>3513130019002200018</v>
      </c>
      <c r="E7071">
        <v>23</v>
      </c>
      <c r="F7071">
        <v>18</v>
      </c>
      <c r="G7071" t="s">
        <v>247</v>
      </c>
      <c r="H7071" t="s">
        <v>649</v>
      </c>
      <c r="I7071" t="s">
        <v>623</v>
      </c>
      <c r="J7071" t="s">
        <v>239</v>
      </c>
      <c r="K7071" t="s">
        <v>46</v>
      </c>
      <c r="L7071" t="str">
        <f>VLOOKUP(K7071,Sheet2!$A$1:$B$105,2,FALSE)</f>
        <v>Cek outlier nilai ijon per kabupaten per komoditas. Perlu dipastikan bahwa isian sudah dalam bentuk 000 Rp.</v>
      </c>
    </row>
    <row r="7072" spans="1:12">
      <c r="A7072">
        <v>130</v>
      </c>
      <c r="B7072" t="s">
        <v>455</v>
      </c>
      <c r="C7072" t="s">
        <v>430</v>
      </c>
      <c r="D7072" t="str">
        <f>CONCATENATE("3513",A7072,B7072,C7072,TEXT(F7072,REPT("0",3)))</f>
        <v>3513130019002400006</v>
      </c>
      <c r="E7072">
        <v>5</v>
      </c>
      <c r="F7072">
        <v>6</v>
      </c>
      <c r="G7072" t="s">
        <v>244</v>
      </c>
      <c r="H7072" t="s">
        <v>650</v>
      </c>
      <c r="I7072" t="s">
        <v>623</v>
      </c>
      <c r="J7072" t="s">
        <v>351</v>
      </c>
      <c r="K7072" t="s">
        <v>46</v>
      </c>
      <c r="L7072" t="str">
        <f>VLOOKUP(K7072,Sheet2!$A$1:$B$105,2,FALSE)</f>
        <v>Cek outlier nilai ijon per kabupaten per komoditas. Perlu dipastikan bahwa isian sudah dalam bentuk 000 Rp.</v>
      </c>
    </row>
    <row r="7073" spans="1:12">
      <c r="A7073">
        <v>130</v>
      </c>
      <c r="B7073" t="s">
        <v>455</v>
      </c>
      <c r="C7073" t="s">
        <v>430</v>
      </c>
      <c r="D7073" t="str">
        <f>CONCATENATE("3513",A7073,B7073,C7073,TEXT(F7073,REPT("0",3)))</f>
        <v>3513130019002400007</v>
      </c>
      <c r="E7073">
        <v>6</v>
      </c>
      <c r="F7073">
        <v>7</v>
      </c>
      <c r="G7073" t="s">
        <v>244</v>
      </c>
      <c r="H7073" t="s">
        <v>650</v>
      </c>
      <c r="I7073" t="s">
        <v>623</v>
      </c>
      <c r="J7073" t="s">
        <v>351</v>
      </c>
      <c r="K7073" t="s">
        <v>46</v>
      </c>
      <c r="L7073" t="str">
        <f>VLOOKUP(K7073,Sheet2!$A$1:$B$105,2,FALSE)</f>
        <v>Cek outlier nilai ijon per kabupaten per komoditas. Perlu dipastikan bahwa isian sudah dalam bentuk 000 Rp.</v>
      </c>
    </row>
    <row r="7074" spans="1:12">
      <c r="A7074">
        <v>130</v>
      </c>
      <c r="B7074" t="s">
        <v>455</v>
      </c>
      <c r="C7074" t="s">
        <v>430</v>
      </c>
      <c r="D7074" t="str">
        <f>CONCATENATE("3513",A7074,B7074,C7074,TEXT(F7074,REPT("0",3)))</f>
        <v>3513130019002400034</v>
      </c>
      <c r="E7074">
        <v>36</v>
      </c>
      <c r="F7074">
        <v>34</v>
      </c>
      <c r="G7074" t="s">
        <v>244</v>
      </c>
      <c r="H7074" t="s">
        <v>650</v>
      </c>
      <c r="I7074" t="s">
        <v>623</v>
      </c>
      <c r="J7074" t="s">
        <v>351</v>
      </c>
      <c r="K7074" t="s">
        <v>46</v>
      </c>
      <c r="L7074" t="str">
        <f>VLOOKUP(K7074,Sheet2!$A$1:$B$105,2,FALSE)</f>
        <v>Cek outlier nilai ijon per kabupaten per komoditas. Perlu dipastikan bahwa isian sudah dalam bentuk 000 Rp.</v>
      </c>
    </row>
    <row r="7075" spans="1:12">
      <c r="A7075">
        <v>130</v>
      </c>
      <c r="B7075" t="s">
        <v>455</v>
      </c>
      <c r="C7075" t="s">
        <v>432</v>
      </c>
      <c r="D7075" t="str">
        <f>CONCATENATE("3513",A7075,B7075,C7075,TEXT(F7075,REPT("0",3)))</f>
        <v>3513130019002500001</v>
      </c>
      <c r="E7075">
        <v>1</v>
      </c>
      <c r="F7075">
        <v>1</v>
      </c>
      <c r="G7075" t="s">
        <v>322</v>
      </c>
      <c r="H7075" t="s">
        <v>650</v>
      </c>
      <c r="I7075" t="s">
        <v>623</v>
      </c>
      <c r="J7075" t="s">
        <v>269</v>
      </c>
      <c r="K7075" t="s">
        <v>46</v>
      </c>
      <c r="L7075" t="str">
        <f>VLOOKUP(K7075,Sheet2!$A$1:$B$105,2,FALSE)</f>
        <v>Cek outlier nilai ijon per kabupaten per komoditas. Perlu dipastikan bahwa isian sudah dalam bentuk 000 Rp.</v>
      </c>
    </row>
    <row r="7076" spans="1:12">
      <c r="A7076">
        <v>130</v>
      </c>
      <c r="B7076" t="s">
        <v>455</v>
      </c>
      <c r="C7076" t="s">
        <v>433</v>
      </c>
      <c r="D7076" t="str">
        <f>CONCATENATE("3513",A7076,B7076,C7076,TEXT(F7076,REPT("0",3)))</f>
        <v>3513130019002600011</v>
      </c>
      <c r="E7076">
        <v>9</v>
      </c>
      <c r="F7076">
        <v>11</v>
      </c>
      <c r="G7076" t="s">
        <v>311</v>
      </c>
      <c r="H7076" t="s">
        <v>650</v>
      </c>
      <c r="I7076" t="s">
        <v>623</v>
      </c>
      <c r="J7076" t="s">
        <v>105</v>
      </c>
      <c r="K7076" t="s">
        <v>46</v>
      </c>
      <c r="L7076" t="str">
        <f>VLOOKUP(K7076,Sheet2!$A$1:$B$105,2,FALSE)</f>
        <v>Cek outlier nilai ijon per kabupaten per komoditas. Perlu dipastikan bahwa isian sudah dalam bentuk 000 Rp.</v>
      </c>
    </row>
    <row r="7077" spans="1:12">
      <c r="A7077">
        <v>130</v>
      </c>
      <c r="B7077" t="s">
        <v>455</v>
      </c>
      <c r="C7077" t="s">
        <v>433</v>
      </c>
      <c r="D7077" t="str">
        <f>CONCATENATE("3513",A7077,B7077,C7077,TEXT(F7077,REPT("0",3)))</f>
        <v>3513130019002600014</v>
      </c>
      <c r="E7077">
        <v>11</v>
      </c>
      <c r="F7077">
        <v>14</v>
      </c>
      <c r="G7077" t="s">
        <v>311</v>
      </c>
      <c r="H7077" t="s">
        <v>650</v>
      </c>
      <c r="I7077" t="s">
        <v>623</v>
      </c>
      <c r="J7077" t="s">
        <v>105</v>
      </c>
      <c r="K7077" t="s">
        <v>46</v>
      </c>
      <c r="L7077" t="str">
        <f>VLOOKUP(K7077,Sheet2!$A$1:$B$105,2,FALSE)</f>
        <v>Cek outlier nilai ijon per kabupaten per komoditas. Perlu dipastikan bahwa isian sudah dalam bentuk 000 Rp.</v>
      </c>
    </row>
    <row r="7078" spans="1:12">
      <c r="A7078">
        <v>130</v>
      </c>
      <c r="B7078" t="s">
        <v>455</v>
      </c>
      <c r="C7078" t="s">
        <v>433</v>
      </c>
      <c r="D7078" t="str">
        <f>CONCATENATE("3513",A7078,B7078,C7078,TEXT(F7078,REPT("0",3)))</f>
        <v>3513130019002600026</v>
      </c>
      <c r="E7078">
        <v>26</v>
      </c>
      <c r="F7078">
        <v>26</v>
      </c>
      <c r="G7078" t="s">
        <v>311</v>
      </c>
      <c r="H7078" t="s">
        <v>650</v>
      </c>
      <c r="I7078" t="s">
        <v>623</v>
      </c>
      <c r="J7078" t="s">
        <v>105</v>
      </c>
      <c r="K7078" t="s">
        <v>46</v>
      </c>
      <c r="L7078" t="str">
        <f>VLOOKUP(K7078,Sheet2!$A$1:$B$105,2,FALSE)</f>
        <v>Cek outlier nilai ijon per kabupaten per komoditas. Perlu dipastikan bahwa isian sudah dalam bentuk 000 Rp.</v>
      </c>
    </row>
    <row r="7079" spans="1:12">
      <c r="A7079">
        <v>130</v>
      </c>
      <c r="B7079" t="s">
        <v>455</v>
      </c>
      <c r="C7079" t="s">
        <v>435</v>
      </c>
      <c r="D7079" t="str">
        <f>CONCATENATE("3513",A7079,B7079,C7079,TEXT(F7079,REPT("0",3)))</f>
        <v>3513130019002700008</v>
      </c>
      <c r="E7079">
        <v>8</v>
      </c>
      <c r="F7079">
        <v>8</v>
      </c>
      <c r="G7079" t="s">
        <v>98</v>
      </c>
      <c r="H7079" t="s">
        <v>650</v>
      </c>
      <c r="I7079" t="s">
        <v>623</v>
      </c>
      <c r="J7079" t="s">
        <v>18</v>
      </c>
      <c r="K7079" t="s">
        <v>75</v>
      </c>
      <c r="L7079" t="str">
        <f>VLOOKUP(K7079,Sheet2!$A$1:$B$105,2,FALSE)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7080" spans="1:12">
      <c r="A7080">
        <v>130</v>
      </c>
      <c r="B7080" t="s">
        <v>455</v>
      </c>
      <c r="C7080" t="s">
        <v>435</v>
      </c>
      <c r="D7080" t="str">
        <f>CONCATENATE("3513",A7080,B7080,C7080,TEXT(F7080,REPT("0",3)))</f>
        <v>3513130019002700026</v>
      </c>
      <c r="E7080">
        <v>27</v>
      </c>
      <c r="F7080">
        <v>26</v>
      </c>
      <c r="G7080" t="s">
        <v>98</v>
      </c>
      <c r="H7080" t="s">
        <v>650</v>
      </c>
      <c r="I7080" t="s">
        <v>623</v>
      </c>
      <c r="J7080" t="s">
        <v>18</v>
      </c>
      <c r="K7080" t="s">
        <v>75</v>
      </c>
      <c r="L7080" t="str">
        <f>VLOOKUP(K7080,Sheet2!$A$1:$B$105,2,FALSE)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7081" spans="1:12">
      <c r="A7081">
        <v>130</v>
      </c>
      <c r="B7081" t="s">
        <v>455</v>
      </c>
      <c r="C7081" t="s">
        <v>435</v>
      </c>
      <c r="D7081" t="str">
        <f>CONCATENATE("3513",A7081,B7081,C7081,TEXT(F7081,REPT("0",3)))</f>
        <v>3513130019002700047</v>
      </c>
      <c r="E7081">
        <v>54</v>
      </c>
      <c r="F7081">
        <v>47</v>
      </c>
      <c r="G7081" t="s">
        <v>98</v>
      </c>
      <c r="H7081" t="s">
        <v>650</v>
      </c>
      <c r="I7081" t="s">
        <v>623</v>
      </c>
      <c r="J7081" t="s">
        <v>18</v>
      </c>
      <c r="K7081" t="s">
        <v>46</v>
      </c>
      <c r="L7081" t="str">
        <f>VLOOKUP(K7081,Sheet2!$A$1:$B$105,2,FALSE)</f>
        <v>Cek outlier nilai ijon per kabupaten per komoditas. Perlu dipastikan bahwa isian sudah dalam bentuk 000 Rp.</v>
      </c>
    </row>
    <row r="7082" spans="1:12">
      <c r="A7082">
        <v>130</v>
      </c>
      <c r="B7082" t="s">
        <v>455</v>
      </c>
      <c r="C7082" t="s">
        <v>439</v>
      </c>
      <c r="D7082" t="str">
        <f>CONCATENATE("3513",A7082,B7082,C7082,TEXT(F7082,REPT("0",3)))</f>
        <v>3513130019003000007</v>
      </c>
      <c r="E7082">
        <v>14</v>
      </c>
      <c r="F7082">
        <v>7</v>
      </c>
      <c r="G7082" t="s">
        <v>569</v>
      </c>
      <c r="H7082" t="s">
        <v>624</v>
      </c>
      <c r="I7082" t="s">
        <v>615</v>
      </c>
      <c r="J7082" t="s">
        <v>209</v>
      </c>
      <c r="K7082" t="s">
        <v>46</v>
      </c>
      <c r="L7082" t="str">
        <f>VLOOKUP(K7082,Sheet2!$A$1:$B$105,2,FALSE)</f>
        <v>Cek outlier nilai ijon per kabupaten per komoditas. Perlu dipastikan bahwa isian sudah dalam bentuk 000 Rp.</v>
      </c>
    </row>
    <row r="7083" spans="1:12">
      <c r="A7083">
        <v>130</v>
      </c>
      <c r="B7083" t="s">
        <v>651</v>
      </c>
      <c r="C7083" t="s">
        <v>26</v>
      </c>
      <c r="D7083" t="str">
        <f>CONCATENATE("3513",A7083,B7083,C7083,TEXT(F7083,REPT("0",3)))</f>
        <v>3513130020000100004</v>
      </c>
      <c r="E7083">
        <v>3</v>
      </c>
      <c r="F7083">
        <v>4</v>
      </c>
      <c r="G7083" t="s">
        <v>244</v>
      </c>
      <c r="H7083" t="s">
        <v>652</v>
      </c>
      <c r="I7083" t="s">
        <v>641</v>
      </c>
      <c r="J7083" t="s">
        <v>70</v>
      </c>
      <c r="K7083" t="s">
        <v>405</v>
      </c>
      <c r="L7083" t="str">
        <f>VLOOKUP(K7083,Sheet2!$A$1:$B$105,2,FALSE)</f>
        <v>kewajaran 826 rata2 nilai hasil tangkapan per trip &lt;10rb atau &gt;10jt
(826 &lt;=10rb atau 826 &gt;=10jt)</v>
      </c>
    </row>
    <row r="7084" spans="1:12">
      <c r="A7084">
        <v>130</v>
      </c>
      <c r="B7084" t="s">
        <v>651</v>
      </c>
      <c r="C7084" t="s">
        <v>26</v>
      </c>
      <c r="D7084" t="str">
        <f>CONCATENATE("3513",A7084,B7084,C7084,TEXT(F7084,REPT("0",3)))</f>
        <v>3513130020000100020</v>
      </c>
      <c r="E7084">
        <v>22</v>
      </c>
      <c r="F7084">
        <v>20</v>
      </c>
      <c r="G7084" t="s">
        <v>244</v>
      </c>
      <c r="H7084" t="s">
        <v>652</v>
      </c>
      <c r="I7084" t="s">
        <v>641</v>
      </c>
      <c r="J7084" t="s">
        <v>70</v>
      </c>
      <c r="K7084" t="s">
        <v>46</v>
      </c>
      <c r="L7084" t="str">
        <f>VLOOKUP(K7084,Sheet2!$A$1:$B$105,2,FALSE)</f>
        <v>Cek outlier nilai ijon per kabupaten per komoditas. Perlu dipastikan bahwa isian sudah dalam bentuk 000 Rp.</v>
      </c>
    </row>
    <row r="7085" spans="1:12">
      <c r="A7085">
        <v>130</v>
      </c>
      <c r="B7085" t="s">
        <v>651</v>
      </c>
      <c r="C7085" t="s">
        <v>26</v>
      </c>
      <c r="D7085" t="str">
        <f>CONCATENATE("3513",A7085,B7085,C7085,TEXT(F7085,REPT("0",3)))</f>
        <v>3513130020000100021</v>
      </c>
      <c r="E7085">
        <v>23</v>
      </c>
      <c r="F7085">
        <v>21</v>
      </c>
      <c r="G7085" t="s">
        <v>244</v>
      </c>
      <c r="H7085" t="s">
        <v>652</v>
      </c>
      <c r="I7085" t="s">
        <v>641</v>
      </c>
      <c r="J7085" t="s">
        <v>70</v>
      </c>
      <c r="K7085" t="s">
        <v>46</v>
      </c>
      <c r="L7085" t="str">
        <f>VLOOKUP(K7085,Sheet2!$A$1:$B$105,2,FALSE)</f>
        <v>Cek outlier nilai ijon per kabupaten per komoditas. Perlu dipastikan bahwa isian sudah dalam bentuk 000 Rp.</v>
      </c>
    </row>
    <row r="7086" spans="1:12">
      <c r="A7086">
        <v>130</v>
      </c>
      <c r="B7086" t="s">
        <v>651</v>
      </c>
      <c r="C7086" t="s">
        <v>26</v>
      </c>
      <c r="D7086" t="str">
        <f>CONCATENATE("3513",A7086,B7086,C7086,TEXT(F7086,REPT("0",3)))</f>
        <v>3513130020000100051</v>
      </c>
      <c r="E7086">
        <v>49</v>
      </c>
      <c r="F7086">
        <v>51</v>
      </c>
      <c r="G7086" t="s">
        <v>244</v>
      </c>
      <c r="H7086" t="s">
        <v>652</v>
      </c>
      <c r="I7086" t="s">
        <v>641</v>
      </c>
      <c r="J7086" t="s">
        <v>70</v>
      </c>
      <c r="K7086" t="s">
        <v>20</v>
      </c>
      <c r="L7086" t="str">
        <f>VLOOKUP(K7086,Sheet2!$A$1:$B$105,2,FALSE)</f>
        <v>Cek outlier HORTI harga per satuan produksi (per kg) per komoditas</v>
      </c>
    </row>
    <row r="7087" spans="1:12">
      <c r="A7087">
        <v>130</v>
      </c>
      <c r="B7087" t="s">
        <v>651</v>
      </c>
      <c r="C7087" t="s">
        <v>26</v>
      </c>
      <c r="D7087" t="str">
        <f>CONCATENATE("3513",A7087,B7087,C7087,TEXT(F7087,REPT("0",3)))</f>
        <v>3513130020000100052</v>
      </c>
      <c r="E7087">
        <v>50</v>
      </c>
      <c r="F7087">
        <v>52</v>
      </c>
      <c r="G7087" t="s">
        <v>244</v>
      </c>
      <c r="H7087" t="s">
        <v>652</v>
      </c>
      <c r="I7087" t="s">
        <v>641</v>
      </c>
      <c r="J7087" t="s">
        <v>70</v>
      </c>
      <c r="K7087" t="s">
        <v>23</v>
      </c>
      <c r="L7087" t="str">
        <f>VLOOKUP(K7087,Sheet2!$A$1:$B$105,2,FALSE)</f>
        <v>Cek outlier harga (r417/r416) per kabupaten per komoditas.</v>
      </c>
    </row>
    <row r="7088" spans="1:12">
      <c r="A7088">
        <v>130</v>
      </c>
      <c r="B7088" t="s">
        <v>651</v>
      </c>
      <c r="C7088" t="s">
        <v>26</v>
      </c>
      <c r="D7088" t="str">
        <f>CONCATENATE("3513",A7088,B7088,C7088,TEXT(F7088,REPT("0",3)))</f>
        <v>3513130020000100057</v>
      </c>
      <c r="E7088">
        <v>55</v>
      </c>
      <c r="F7088">
        <v>57</v>
      </c>
      <c r="G7088" t="s">
        <v>244</v>
      </c>
      <c r="H7088" t="s">
        <v>652</v>
      </c>
      <c r="I7088" t="s">
        <v>641</v>
      </c>
      <c r="J7088" t="s">
        <v>70</v>
      </c>
      <c r="K7088" t="s">
        <v>348</v>
      </c>
      <c r="L7088" t="str">
        <f>VLOOKUP(K7088,Sheet2!$A$1:$B$105,2,FALSE)</f>
        <v>Pendapatan UTP jasa pertanian (R901c) dikatakan tidak wajar, jika:
-Batas bawah &lt;= Rp 30 ribu
-Batas atas &gt;= Rp 1 miliar</v>
      </c>
    </row>
    <row r="7089" spans="1:12">
      <c r="A7089">
        <v>130</v>
      </c>
      <c r="B7089" t="s">
        <v>651</v>
      </c>
      <c r="C7089" t="s">
        <v>35</v>
      </c>
      <c r="D7089" t="str">
        <f>CONCATENATE("3513",A7089,B7089,C7089,TEXT(F7089,REPT("0",3)))</f>
        <v>3513130020000200013</v>
      </c>
      <c r="E7089">
        <v>13</v>
      </c>
      <c r="F7089">
        <v>13</v>
      </c>
      <c r="G7089" t="s">
        <v>415</v>
      </c>
      <c r="H7089" t="s">
        <v>652</v>
      </c>
      <c r="I7089" t="s">
        <v>641</v>
      </c>
      <c r="J7089" t="s">
        <v>296</v>
      </c>
      <c r="K7089" t="s">
        <v>405</v>
      </c>
      <c r="L7089" t="str">
        <f>VLOOKUP(K7089,Sheet2!$A$1:$B$105,2,FALSE)</f>
        <v>kewajaran 826 rata2 nilai hasil tangkapan per trip &lt;10rb atau &gt;10jt
(826 &lt;=10rb atau 826 &gt;=10jt)</v>
      </c>
    </row>
    <row r="7090" spans="1:12">
      <c r="A7090">
        <v>130</v>
      </c>
      <c r="B7090" t="s">
        <v>651</v>
      </c>
      <c r="C7090" t="s">
        <v>35</v>
      </c>
      <c r="D7090" t="str">
        <f>CONCATENATE("3513",A7090,B7090,C7090,TEXT(F7090,REPT("0",3)))</f>
        <v>3513130020000200015</v>
      </c>
      <c r="E7090">
        <v>15</v>
      </c>
      <c r="F7090">
        <v>15</v>
      </c>
      <c r="G7090" t="s">
        <v>415</v>
      </c>
      <c r="H7090" t="s">
        <v>652</v>
      </c>
      <c r="I7090" t="s">
        <v>641</v>
      </c>
      <c r="J7090" t="s">
        <v>296</v>
      </c>
      <c r="K7090" t="s">
        <v>20</v>
      </c>
      <c r="L7090" t="str">
        <f>VLOOKUP(K7090,Sheet2!$A$1:$B$105,2,FALSE)</f>
        <v>Cek outlier HORTI harga per satuan produksi (per kg) per komoditas</v>
      </c>
    </row>
    <row r="7091" spans="1:12">
      <c r="A7091">
        <v>130</v>
      </c>
      <c r="B7091" t="s">
        <v>651</v>
      </c>
      <c r="C7091" t="s">
        <v>35</v>
      </c>
      <c r="D7091" t="str">
        <f>CONCATENATE("3513",A7091,B7091,C7091,TEXT(F7091,REPT("0",3)))</f>
        <v>3513130020000200018</v>
      </c>
      <c r="E7091">
        <v>17</v>
      </c>
      <c r="F7091">
        <v>18</v>
      </c>
      <c r="G7091" t="s">
        <v>415</v>
      </c>
      <c r="H7091" t="s">
        <v>652</v>
      </c>
      <c r="I7091" t="s">
        <v>641</v>
      </c>
      <c r="J7091" t="s">
        <v>296</v>
      </c>
      <c r="K7091" t="s">
        <v>20</v>
      </c>
      <c r="L7091" t="str">
        <f>VLOOKUP(K7091,Sheet2!$A$1:$B$105,2,FALSE)</f>
        <v>Cek outlier HORTI harga per satuan produksi (per kg) per komoditas</v>
      </c>
    </row>
    <row r="7092" spans="1:12">
      <c r="A7092">
        <v>130</v>
      </c>
      <c r="B7092" t="s">
        <v>651</v>
      </c>
      <c r="C7092" t="s">
        <v>35</v>
      </c>
      <c r="D7092" t="str">
        <f>CONCATENATE("3513",A7092,B7092,C7092,TEXT(F7092,REPT("0",3)))</f>
        <v>3513130020000200020</v>
      </c>
      <c r="E7092">
        <v>18</v>
      </c>
      <c r="F7092">
        <v>20</v>
      </c>
      <c r="G7092" t="s">
        <v>415</v>
      </c>
      <c r="H7092" t="s">
        <v>652</v>
      </c>
      <c r="I7092" t="s">
        <v>641</v>
      </c>
      <c r="J7092" t="s">
        <v>296</v>
      </c>
      <c r="K7092" t="s">
        <v>32</v>
      </c>
      <c r="L7092" t="str">
        <f>VLOOKUP(K7092,Sheet2!$A$1:$B$105,2,FALSE)</f>
        <v>Pengecekan kewajaran isian 902b1, 902b_2, 902b3, atau 902b_4 yang berkode 1</v>
      </c>
    </row>
    <row r="7093" spans="1:12">
      <c r="A7093">
        <v>130</v>
      </c>
      <c r="B7093" t="s">
        <v>651</v>
      </c>
      <c r="C7093" t="s">
        <v>35</v>
      </c>
      <c r="D7093" t="str">
        <f>CONCATENATE("3513",A7093,B7093,C7093,TEXT(F7093,REPT("0",3)))</f>
        <v>3513130020000200023</v>
      </c>
      <c r="E7093">
        <v>20</v>
      </c>
      <c r="F7093">
        <v>23</v>
      </c>
      <c r="G7093" t="s">
        <v>415</v>
      </c>
      <c r="H7093" t="s">
        <v>652</v>
      </c>
      <c r="I7093" t="s">
        <v>641</v>
      </c>
      <c r="J7093" t="s">
        <v>296</v>
      </c>
      <c r="K7093" t="s">
        <v>91</v>
      </c>
      <c r="L7093" t="str">
        <f>VLOOKUP(K7093,Sheet2!$A$1:$B$105,2,FALSE)</f>
        <v>1-365 ; cek pengelola bekerja hanya 1 hari setiap 2pekan (r306 &lt;=12)</v>
      </c>
    </row>
    <row r="7094" spans="1:12">
      <c r="A7094">
        <v>130</v>
      </c>
      <c r="B7094" t="s">
        <v>651</v>
      </c>
      <c r="C7094" t="s">
        <v>35</v>
      </c>
      <c r="D7094" t="str">
        <f>CONCATENATE("3513",A7094,B7094,C7094,TEXT(F7094,REPT("0",3)))</f>
        <v>3513130020000200023</v>
      </c>
      <c r="E7094">
        <v>20</v>
      </c>
      <c r="F7094">
        <v>23</v>
      </c>
      <c r="G7094" t="s">
        <v>415</v>
      </c>
      <c r="H7094" t="s">
        <v>652</v>
      </c>
      <c r="I7094" t="s">
        <v>641</v>
      </c>
      <c r="J7094" t="s">
        <v>296</v>
      </c>
      <c r="K7094" t="s">
        <v>33</v>
      </c>
      <c r="L7094" t="str">
        <f>VLOOKUP(K7094,Sheet2!$A$1:$B$105,2,FALSE)</f>
        <v>Cek outlier nilai ijon (r516) per komoditas</v>
      </c>
    </row>
    <row r="7095" spans="1:12">
      <c r="A7095">
        <v>130</v>
      </c>
      <c r="B7095" t="s">
        <v>651</v>
      </c>
      <c r="C7095" t="s">
        <v>35</v>
      </c>
      <c r="D7095" t="str">
        <f>CONCATENATE("3513",A7095,B7095,C7095,TEXT(F7095,REPT("0",3)))</f>
        <v>3513130020000200036</v>
      </c>
      <c r="E7095">
        <v>32</v>
      </c>
      <c r="F7095">
        <v>36</v>
      </c>
      <c r="G7095" t="s">
        <v>415</v>
      </c>
      <c r="H7095" t="s">
        <v>652</v>
      </c>
      <c r="I7095" t="s">
        <v>641</v>
      </c>
      <c r="J7095" t="s">
        <v>296</v>
      </c>
      <c r="K7095" t="s">
        <v>228</v>
      </c>
      <c r="L7095" t="str">
        <f>VLOOKUP(K7095,Sheet2!$A$1:$B$105,2,FALSE)</f>
        <v>Pengecekan R606 untuk Jumlah Ternak Unggas Ayam Kampung Biasa (4301) atau Itik Manila (4305) yang lebih dari 100 ekor.</v>
      </c>
    </row>
    <row r="7096" spans="1:12">
      <c r="A7096">
        <v>130</v>
      </c>
      <c r="B7096" t="s">
        <v>651</v>
      </c>
      <c r="C7096" t="s">
        <v>35</v>
      </c>
      <c r="D7096" t="str">
        <f>CONCATENATE("3513",A7096,B7096,C7096,TEXT(F7096,REPT("0",3)))</f>
        <v>3513130020000200044</v>
      </c>
      <c r="E7096">
        <v>39</v>
      </c>
      <c r="F7096">
        <v>44</v>
      </c>
      <c r="G7096" t="s">
        <v>415</v>
      </c>
      <c r="H7096" t="s">
        <v>652</v>
      </c>
      <c r="I7096" t="s">
        <v>641</v>
      </c>
      <c r="J7096" t="s">
        <v>296</v>
      </c>
      <c r="K7096" t="s">
        <v>46</v>
      </c>
      <c r="L7096" t="str">
        <f>VLOOKUP(K7096,Sheet2!$A$1:$B$105,2,FALSE)</f>
        <v>Cek outlier nilai ijon per kabupaten per komoditas. Perlu dipastikan bahwa isian sudah dalam bentuk 000 Rp.</v>
      </c>
    </row>
    <row r="7097" spans="1:12">
      <c r="A7097">
        <v>130</v>
      </c>
      <c r="B7097" t="s">
        <v>651</v>
      </c>
      <c r="C7097" t="s">
        <v>41</v>
      </c>
      <c r="D7097" t="str">
        <f>CONCATENATE("3513",A7097,B7097,C7097,TEXT(F7097,REPT("0",3)))</f>
        <v>3513130020000300019</v>
      </c>
      <c r="E7097">
        <v>16</v>
      </c>
      <c r="F7097">
        <v>19</v>
      </c>
      <c r="G7097" t="s">
        <v>306</v>
      </c>
      <c r="H7097" t="s">
        <v>652</v>
      </c>
      <c r="I7097" t="s">
        <v>641</v>
      </c>
      <c r="J7097" t="s">
        <v>62</v>
      </c>
      <c r="K7097" t="s">
        <v>46</v>
      </c>
      <c r="L7097" t="str">
        <f>VLOOKUP(K7097,Sheet2!$A$1:$B$105,2,FALSE)</f>
        <v>Cek outlier nilai ijon per kabupaten per komoditas. Perlu dipastikan bahwa isian sudah dalam bentuk 000 Rp.</v>
      </c>
    </row>
    <row r="7098" spans="1:12">
      <c r="A7098">
        <v>130</v>
      </c>
      <c r="B7098" t="s">
        <v>651</v>
      </c>
      <c r="C7098" t="s">
        <v>48</v>
      </c>
      <c r="D7098" t="str">
        <f>CONCATENATE("3513",A7098,B7098,C7098,TEXT(F7098,REPT("0",3)))</f>
        <v>3513130020000400002</v>
      </c>
      <c r="E7098">
        <v>2</v>
      </c>
      <c r="F7098">
        <v>2</v>
      </c>
      <c r="G7098" t="s">
        <v>569</v>
      </c>
      <c r="H7098" t="s">
        <v>652</v>
      </c>
      <c r="I7098" t="s">
        <v>641</v>
      </c>
      <c r="J7098" t="s">
        <v>187</v>
      </c>
      <c r="K7098" t="s">
        <v>157</v>
      </c>
      <c r="L7098" t="str">
        <f>VLOOKUP(K7098,Sheet2!$A$1:$B$105,2,FALSE)</f>
        <v>lokasi lahan yang dikuasai bukan berada di provinsi tempat tinggal (r324_prov tidak sama dengan r324). Pastikan kembali status penguasaan lahan tersebut.</v>
      </c>
    </row>
    <row r="7099" spans="1:12">
      <c r="A7099">
        <v>130</v>
      </c>
      <c r="B7099" t="s">
        <v>651</v>
      </c>
      <c r="C7099" t="s">
        <v>48</v>
      </c>
      <c r="D7099" t="str">
        <f>CONCATENATE("3513",A7099,B7099,C7099,TEXT(F7099,REPT("0",3)))</f>
        <v>3513130020000400013</v>
      </c>
      <c r="E7099">
        <v>13</v>
      </c>
      <c r="F7099">
        <v>13</v>
      </c>
      <c r="G7099" t="s">
        <v>569</v>
      </c>
      <c r="H7099" t="s">
        <v>652</v>
      </c>
      <c r="I7099" t="s">
        <v>641</v>
      </c>
      <c r="J7099" t="s">
        <v>187</v>
      </c>
      <c r="K7099" t="s">
        <v>46</v>
      </c>
      <c r="L7099" t="str">
        <f>VLOOKUP(K7099,Sheet2!$A$1:$B$105,2,FALSE)</f>
        <v>Cek outlier nilai ijon per kabupaten per komoditas. Perlu dipastikan bahwa isian sudah dalam bentuk 000 Rp.</v>
      </c>
    </row>
    <row r="7100" spans="1:12">
      <c r="A7100">
        <v>130</v>
      </c>
      <c r="B7100" t="s">
        <v>651</v>
      </c>
      <c r="C7100" t="s">
        <v>54</v>
      </c>
      <c r="D7100" t="str">
        <f>CONCATENATE("3513",A7100,B7100,C7100,TEXT(F7100,REPT("0",3)))</f>
        <v>3513130020000500020</v>
      </c>
      <c r="E7100">
        <v>29</v>
      </c>
      <c r="F7100">
        <v>20</v>
      </c>
      <c r="G7100" t="s">
        <v>510</v>
      </c>
      <c r="H7100" t="s">
        <v>652</v>
      </c>
      <c r="I7100" t="s">
        <v>641</v>
      </c>
      <c r="J7100" t="s">
        <v>235</v>
      </c>
      <c r="K7100" t="s">
        <v>46</v>
      </c>
      <c r="L7100" t="str">
        <f>VLOOKUP(K7100,Sheet2!$A$1:$B$105,2,FALSE)</f>
        <v>Cek outlier nilai ijon per kabupaten per komoditas. Perlu dipastikan bahwa isian sudah dalam bentuk 000 Rp.</v>
      </c>
    </row>
    <row r="7101" spans="1:12">
      <c r="A7101">
        <v>130</v>
      </c>
      <c r="B7101" t="s">
        <v>651</v>
      </c>
      <c r="C7101" t="s">
        <v>60</v>
      </c>
      <c r="D7101" t="str">
        <f>CONCATENATE("3513",A7101,B7101,C7101,TEXT(F7101,REPT("0",3)))</f>
        <v>3513130020000600011</v>
      </c>
      <c r="E7101">
        <v>11</v>
      </c>
      <c r="F7101">
        <v>11</v>
      </c>
      <c r="G7101" t="s">
        <v>445</v>
      </c>
      <c r="H7101" t="s">
        <v>645</v>
      </c>
      <c r="I7101" t="s">
        <v>641</v>
      </c>
      <c r="J7101" t="s">
        <v>398</v>
      </c>
      <c r="K7101" t="s">
        <v>23</v>
      </c>
      <c r="L7101" t="str">
        <f>VLOOKUP(K7101,Sheet2!$A$1:$B$105,2,FALSE)</f>
        <v>Cek outlier harga (r417/r416) per kabupaten per komoditas.</v>
      </c>
    </row>
    <row r="7102" spans="1:12">
      <c r="A7102">
        <v>130</v>
      </c>
      <c r="B7102" t="s">
        <v>651</v>
      </c>
      <c r="C7102" t="s">
        <v>60</v>
      </c>
      <c r="D7102" t="str">
        <f>CONCATENATE("3513",A7102,B7102,C7102,TEXT(F7102,REPT("0",3)))</f>
        <v>3513130020000600021</v>
      </c>
      <c r="E7102">
        <v>24</v>
      </c>
      <c r="F7102">
        <v>21</v>
      </c>
      <c r="G7102" t="s">
        <v>445</v>
      </c>
      <c r="H7102" t="s">
        <v>645</v>
      </c>
      <c r="I7102" t="s">
        <v>641</v>
      </c>
      <c r="J7102" t="s">
        <v>398</v>
      </c>
      <c r="K7102" t="s">
        <v>129</v>
      </c>
      <c r="L7102" t="str">
        <f>VLOOKUP(K7102,Sheet2!$A$1:$B$105,2,FALSE)</f>
        <v>Jumlah total tanaman budidaya kehutanan &gt;= 1000 , R705=1(sistem penanaman tunggal), tetapi tidak ada lahan kegiatan kehutanan</v>
      </c>
    </row>
    <row r="7103" spans="1:12">
      <c r="A7103">
        <v>130</v>
      </c>
      <c r="B7103" t="s">
        <v>651</v>
      </c>
      <c r="C7103" t="s">
        <v>60</v>
      </c>
      <c r="D7103" t="str">
        <f>CONCATENATE("3513",A7103,B7103,C7103,TEXT(F7103,REPT("0",3)))</f>
        <v>3513130020000600024</v>
      </c>
      <c r="E7103">
        <v>41</v>
      </c>
      <c r="F7103">
        <v>24</v>
      </c>
      <c r="G7103" t="s">
        <v>445</v>
      </c>
      <c r="H7103" t="s">
        <v>645</v>
      </c>
      <c r="I7103" t="s">
        <v>551</v>
      </c>
      <c r="J7103" t="s">
        <v>398</v>
      </c>
      <c r="K7103" t="s">
        <v>395</v>
      </c>
      <c r="L7103" t="str">
        <f>VLOOKUP(K7103,Sheet2!$A$1:$B$105,2,FALSE)</f>
        <v>kewajaran jumlah trip &lt;12 atau &gt;720 setahun (824 &gt;=720 atau 824 &lt;12)</v>
      </c>
    </row>
    <row r="7104" spans="1:12">
      <c r="A7104">
        <v>130</v>
      </c>
      <c r="B7104" t="s">
        <v>651</v>
      </c>
      <c r="C7104" t="s">
        <v>60</v>
      </c>
      <c r="D7104" t="str">
        <f>CONCATENATE("3513",A7104,B7104,C7104,TEXT(F7104,REPT("0",3)))</f>
        <v>3513130020000600026</v>
      </c>
      <c r="E7104">
        <v>44</v>
      </c>
      <c r="F7104">
        <v>26</v>
      </c>
      <c r="G7104" t="s">
        <v>445</v>
      </c>
      <c r="H7104" t="s">
        <v>645</v>
      </c>
      <c r="I7104" t="s">
        <v>641</v>
      </c>
      <c r="J7104" t="s">
        <v>398</v>
      </c>
      <c r="K7104" t="s">
        <v>46</v>
      </c>
      <c r="L7104" t="str">
        <f>VLOOKUP(K7104,Sheet2!$A$1:$B$105,2,FALSE)</f>
        <v>Cek outlier nilai ijon per kabupaten per komoditas. Perlu dipastikan bahwa isian sudah dalam bentuk 000 Rp.</v>
      </c>
    </row>
    <row r="7105" spans="1:12">
      <c r="A7105">
        <v>130</v>
      </c>
      <c r="B7105" t="s">
        <v>651</v>
      </c>
      <c r="C7105" t="s">
        <v>63</v>
      </c>
      <c r="D7105" t="str">
        <f>CONCATENATE("3513",A7105,B7105,C7105,TEXT(F7105,REPT("0",3)))</f>
        <v>3513130020000700011</v>
      </c>
      <c r="E7105">
        <v>14</v>
      </c>
      <c r="F7105">
        <v>11</v>
      </c>
      <c r="G7105" t="s">
        <v>370</v>
      </c>
      <c r="H7105" t="s">
        <v>645</v>
      </c>
      <c r="I7105" t="s">
        <v>641</v>
      </c>
      <c r="J7105" t="s">
        <v>172</v>
      </c>
      <c r="K7105" t="s">
        <v>179</v>
      </c>
      <c r="L7105" t="str">
        <f>VLOOKUP(K7105,Sheet2!$A$1:$B$105,2,FALSE)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7106" spans="1:12">
      <c r="A7106">
        <v>130</v>
      </c>
      <c r="B7106" t="s">
        <v>651</v>
      </c>
      <c r="C7106" t="s">
        <v>63</v>
      </c>
      <c r="D7106" t="str">
        <f>CONCATENATE("3513",A7106,B7106,C7106,TEXT(F7106,REPT("0",3)))</f>
        <v>3513130020000700011</v>
      </c>
      <c r="E7106">
        <v>14</v>
      </c>
      <c r="F7106">
        <v>11</v>
      </c>
      <c r="G7106" t="s">
        <v>370</v>
      </c>
      <c r="H7106" t="s">
        <v>645</v>
      </c>
      <c r="I7106" t="s">
        <v>641</v>
      </c>
      <c r="J7106" t="s">
        <v>172</v>
      </c>
      <c r="K7106" t="s">
        <v>20</v>
      </c>
      <c r="L7106" t="str">
        <f>VLOOKUP(K7106,Sheet2!$A$1:$B$105,2,FALSE)</f>
        <v>Cek outlier HORTI harga per satuan produksi (per kg) per komoditas</v>
      </c>
    </row>
    <row r="7107" spans="1:12">
      <c r="A7107">
        <v>130</v>
      </c>
      <c r="B7107" t="s">
        <v>651</v>
      </c>
      <c r="C7107" t="s">
        <v>63</v>
      </c>
      <c r="D7107" t="str">
        <f>CONCATENATE("3513",A7107,B7107,C7107,TEXT(F7107,REPT("0",3)))</f>
        <v>3513130020000700013</v>
      </c>
      <c r="E7107">
        <v>16</v>
      </c>
      <c r="F7107">
        <v>13</v>
      </c>
      <c r="G7107" t="s">
        <v>370</v>
      </c>
      <c r="H7107" t="s">
        <v>645</v>
      </c>
      <c r="I7107" t="s">
        <v>641</v>
      </c>
      <c r="J7107" t="s">
        <v>172</v>
      </c>
      <c r="K7107" t="s">
        <v>395</v>
      </c>
      <c r="L7107" t="str">
        <f>VLOOKUP(K7107,Sheet2!$A$1:$B$105,2,FALSE)</f>
        <v>kewajaran jumlah trip &lt;12 atau &gt;720 setahun (824 &gt;=720 atau 824 &lt;12)</v>
      </c>
    </row>
    <row r="7108" spans="1:12">
      <c r="A7108">
        <v>130</v>
      </c>
      <c r="B7108" t="s">
        <v>651</v>
      </c>
      <c r="C7108" t="s">
        <v>63</v>
      </c>
      <c r="D7108" t="str">
        <f>CONCATENATE("3513",A7108,B7108,C7108,TEXT(F7108,REPT("0",3)))</f>
        <v>3513130020000700014</v>
      </c>
      <c r="E7108">
        <v>16</v>
      </c>
      <c r="F7108">
        <v>14</v>
      </c>
      <c r="G7108" t="s">
        <v>370</v>
      </c>
      <c r="H7108" t="s">
        <v>645</v>
      </c>
      <c r="I7108" t="s">
        <v>641</v>
      </c>
      <c r="J7108" t="s">
        <v>172</v>
      </c>
      <c r="K7108" t="s">
        <v>395</v>
      </c>
      <c r="L7108" t="str">
        <f>VLOOKUP(K7108,Sheet2!$A$1:$B$105,2,FALSE)</f>
        <v>kewajaran jumlah trip &lt;12 atau &gt;720 setahun (824 &gt;=720 atau 824 &lt;12)</v>
      </c>
    </row>
    <row r="7109" spans="1:12">
      <c r="A7109">
        <v>130</v>
      </c>
      <c r="B7109" t="s">
        <v>651</v>
      </c>
      <c r="C7109" t="s">
        <v>63</v>
      </c>
      <c r="D7109" t="str">
        <f>CONCATENATE("3513",A7109,B7109,C7109,TEXT(F7109,REPT("0",3)))</f>
        <v>3513130020000700014</v>
      </c>
      <c r="E7109">
        <v>16</v>
      </c>
      <c r="F7109">
        <v>14</v>
      </c>
      <c r="G7109" t="s">
        <v>370</v>
      </c>
      <c r="H7109" t="s">
        <v>645</v>
      </c>
      <c r="I7109" t="s">
        <v>641</v>
      </c>
      <c r="J7109" t="s">
        <v>172</v>
      </c>
      <c r="K7109" t="s">
        <v>356</v>
      </c>
      <c r="L7109" t="str">
        <f>VLOOKUP(K7109,Sheet2!$A$1:$B$105,2,FALSE)</f>
        <v>kewajaran rata2 hasil tangkapan per trip&lt;1kg atau &gt;1000kg
(825 = 1 atau 825 &gt;1000)</v>
      </c>
    </row>
    <row r="7110" spans="1:12">
      <c r="A7110">
        <v>130</v>
      </c>
      <c r="B7110" t="s">
        <v>651</v>
      </c>
      <c r="C7110" t="s">
        <v>63</v>
      </c>
      <c r="D7110" t="str">
        <f>CONCATENATE("3513",A7110,B7110,C7110,TEXT(F7110,REPT("0",3)))</f>
        <v>3513130020000700014</v>
      </c>
      <c r="E7110">
        <v>16</v>
      </c>
      <c r="F7110">
        <v>14</v>
      </c>
      <c r="G7110" t="s">
        <v>370</v>
      </c>
      <c r="H7110" t="s">
        <v>645</v>
      </c>
      <c r="I7110" t="s">
        <v>641</v>
      </c>
      <c r="J7110" t="s">
        <v>172</v>
      </c>
      <c r="K7110" t="s">
        <v>405</v>
      </c>
      <c r="L7110" t="str">
        <f>VLOOKUP(K7110,Sheet2!$A$1:$B$105,2,FALSE)</f>
        <v>kewajaran 826 rata2 nilai hasil tangkapan per trip &lt;10rb atau &gt;10jt
(826 &lt;=10rb atau 826 &gt;=10jt)</v>
      </c>
    </row>
    <row r="7111" spans="1:12">
      <c r="A7111">
        <v>130</v>
      </c>
      <c r="B7111" t="s">
        <v>651</v>
      </c>
      <c r="C7111" t="s">
        <v>63</v>
      </c>
      <c r="D7111" t="str">
        <f>CONCATENATE("3513",A7111,B7111,C7111,TEXT(F7111,REPT("0",3)))</f>
        <v>3513130020000700033</v>
      </c>
      <c r="E7111">
        <v>38</v>
      </c>
      <c r="F7111">
        <v>33</v>
      </c>
      <c r="G7111" t="s">
        <v>370</v>
      </c>
      <c r="H7111" t="s">
        <v>645</v>
      </c>
      <c r="I7111" t="s">
        <v>641</v>
      </c>
      <c r="J7111" t="s">
        <v>172</v>
      </c>
      <c r="K7111" t="s">
        <v>599</v>
      </c>
      <c r="L7111" t="str">
        <f>VLOOKUP(K7111,Sheet2!$A$1:$B$105,2,FALSE)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7112" spans="1:12">
      <c r="A7112">
        <v>130</v>
      </c>
      <c r="B7112" t="s">
        <v>651</v>
      </c>
      <c r="C7112" t="s">
        <v>67</v>
      </c>
      <c r="D7112" t="str">
        <f>CONCATENATE("3513",A7112,B7112,C7112,TEXT(F7112,REPT("0",3)))</f>
        <v>3513130020000800004</v>
      </c>
      <c r="E7112">
        <v>4</v>
      </c>
      <c r="F7112">
        <v>4</v>
      </c>
      <c r="G7112" t="s">
        <v>445</v>
      </c>
      <c r="H7112" t="s">
        <v>645</v>
      </c>
      <c r="I7112" t="s">
        <v>641</v>
      </c>
      <c r="J7112" t="s">
        <v>178</v>
      </c>
      <c r="K7112" t="s">
        <v>405</v>
      </c>
      <c r="L7112" t="str">
        <f>VLOOKUP(K7112,Sheet2!$A$1:$B$105,2,FALSE)</f>
        <v>kewajaran 826 rata2 nilai hasil tangkapan per trip &lt;10rb atau &gt;10jt
(826 &lt;=10rb atau 826 &gt;=10jt)</v>
      </c>
    </row>
    <row r="7113" spans="1:12">
      <c r="A7113">
        <v>130</v>
      </c>
      <c r="B7113" t="s">
        <v>651</v>
      </c>
      <c r="C7113" t="s">
        <v>72</v>
      </c>
      <c r="D7113" t="str">
        <f>CONCATENATE("3513",A7113,B7113,C7113,TEXT(F7113,REPT("0",3)))</f>
        <v>3513130020000900004</v>
      </c>
      <c r="E7113">
        <v>4</v>
      </c>
      <c r="F7113">
        <v>4</v>
      </c>
      <c r="G7113" t="s">
        <v>569</v>
      </c>
      <c r="H7113" t="s">
        <v>652</v>
      </c>
      <c r="I7113" t="s">
        <v>641</v>
      </c>
      <c r="J7113" t="s">
        <v>204</v>
      </c>
      <c r="K7113" t="s">
        <v>33</v>
      </c>
      <c r="L7113" t="str">
        <f>VLOOKUP(K7113,Sheet2!$A$1:$B$105,2,FALSE)</f>
        <v>Cek outlier nilai ijon (r516) per komoditas</v>
      </c>
    </row>
    <row r="7114" spans="1:12">
      <c r="A7114">
        <v>130</v>
      </c>
      <c r="B7114" t="s">
        <v>651</v>
      </c>
      <c r="C7114" t="s">
        <v>72</v>
      </c>
      <c r="D7114" t="str">
        <f>CONCATENATE("3513",A7114,B7114,C7114,TEXT(F7114,REPT("0",3)))</f>
        <v>3513130020000900006</v>
      </c>
      <c r="E7114">
        <v>6</v>
      </c>
      <c r="F7114">
        <v>6</v>
      </c>
      <c r="G7114" t="s">
        <v>569</v>
      </c>
      <c r="H7114" t="s">
        <v>652</v>
      </c>
      <c r="I7114" t="s">
        <v>641</v>
      </c>
      <c r="J7114" t="s">
        <v>204</v>
      </c>
      <c r="K7114" t="s">
        <v>33</v>
      </c>
      <c r="L7114" t="str">
        <f>VLOOKUP(K7114,Sheet2!$A$1:$B$105,2,FALSE)</f>
        <v>Cek outlier nilai ijon (r516) per komoditas</v>
      </c>
    </row>
    <row r="7115" spans="1:12">
      <c r="A7115">
        <v>130</v>
      </c>
      <c r="B7115" t="s">
        <v>651</v>
      </c>
      <c r="C7115" t="s">
        <v>76</v>
      </c>
      <c r="D7115" t="str">
        <f>CONCATENATE("3513",A7115,B7115,C7115,TEXT(F7115,REPT("0",3)))</f>
        <v>3513130020001000019</v>
      </c>
      <c r="E7115">
        <v>17</v>
      </c>
      <c r="F7115">
        <v>19</v>
      </c>
      <c r="G7115" t="s">
        <v>120</v>
      </c>
      <c r="H7115" t="s">
        <v>652</v>
      </c>
      <c r="I7115" t="s">
        <v>641</v>
      </c>
      <c r="J7115" t="s">
        <v>262</v>
      </c>
      <c r="K7115" t="s">
        <v>348</v>
      </c>
      <c r="L7115" t="str">
        <f>VLOOKUP(K7115,Sheet2!$A$1:$B$105,2,FALSE)</f>
        <v>Pendapatan UTP jasa pertanian (R901c) dikatakan tidak wajar, jika:
-Batas bawah &lt;= Rp 30 ribu
-Batas atas &gt;= Rp 1 miliar</v>
      </c>
    </row>
    <row r="7116" spans="1:12">
      <c r="A7116">
        <v>130</v>
      </c>
      <c r="B7116" t="s">
        <v>651</v>
      </c>
      <c r="C7116" t="s">
        <v>84</v>
      </c>
      <c r="D7116" t="str">
        <f>CONCATENATE("3513",A7116,B7116,C7116,TEXT(F7116,REPT("0",3)))</f>
        <v>3513130020001100003</v>
      </c>
      <c r="E7116">
        <v>3</v>
      </c>
      <c r="F7116">
        <v>3</v>
      </c>
      <c r="G7116" t="s">
        <v>388</v>
      </c>
      <c r="H7116" t="s">
        <v>645</v>
      </c>
      <c r="I7116" t="s">
        <v>641</v>
      </c>
      <c r="J7116" t="s">
        <v>18</v>
      </c>
      <c r="K7116" t="s">
        <v>599</v>
      </c>
      <c r="L7116" t="str">
        <f>VLOOKUP(K7116,Sheet2!$A$1:$B$105,2,FALSE)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7117" spans="1:12">
      <c r="A7117">
        <v>130</v>
      </c>
      <c r="B7117" t="s">
        <v>651</v>
      </c>
      <c r="C7117" t="s">
        <v>84</v>
      </c>
      <c r="D7117" t="str">
        <f>CONCATENATE("3513",A7117,B7117,C7117,TEXT(F7117,REPT("0",3)))</f>
        <v>3513130020001100003</v>
      </c>
      <c r="E7117">
        <v>3</v>
      </c>
      <c r="F7117">
        <v>3</v>
      </c>
      <c r="G7117" t="s">
        <v>388</v>
      </c>
      <c r="H7117" t="s">
        <v>645</v>
      </c>
      <c r="I7117" t="s">
        <v>641</v>
      </c>
      <c r="J7117" t="s">
        <v>18</v>
      </c>
      <c r="K7117" t="s">
        <v>601</v>
      </c>
      <c r="L7117" t="str">
        <f>VLOOKUP(K7117,Sheet2!$A$1:$B$105,2,FALSE)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7118" spans="1:12">
      <c r="A7118">
        <v>130</v>
      </c>
      <c r="B7118" t="s">
        <v>651</v>
      </c>
      <c r="C7118" t="s">
        <v>84</v>
      </c>
      <c r="D7118" t="str">
        <f>CONCATENATE("3513",A7118,B7118,C7118,TEXT(F7118,REPT("0",3)))</f>
        <v>3513130020001100003</v>
      </c>
      <c r="E7118">
        <v>3</v>
      </c>
      <c r="F7118">
        <v>3</v>
      </c>
      <c r="G7118" t="s">
        <v>388</v>
      </c>
      <c r="H7118" t="s">
        <v>645</v>
      </c>
      <c r="I7118" t="s">
        <v>641</v>
      </c>
      <c r="J7118" t="s">
        <v>18</v>
      </c>
      <c r="K7118" t="s">
        <v>356</v>
      </c>
      <c r="L7118" t="str">
        <f>VLOOKUP(K7118,Sheet2!$A$1:$B$105,2,FALSE)</f>
        <v>kewajaran rata2 hasil tangkapan per trip&lt;1kg atau &gt;1000kg
(825 = 1 atau 825 &gt;1000)</v>
      </c>
    </row>
    <row r="7119" spans="1:12">
      <c r="A7119">
        <v>130</v>
      </c>
      <c r="B7119" t="s">
        <v>651</v>
      </c>
      <c r="C7119" t="s">
        <v>84</v>
      </c>
      <c r="D7119" t="str">
        <f>CONCATENATE("3513",A7119,B7119,C7119,TEXT(F7119,REPT("0",3)))</f>
        <v>3513130020001100004</v>
      </c>
      <c r="E7119">
        <v>4</v>
      </c>
      <c r="F7119">
        <v>4</v>
      </c>
      <c r="G7119" t="s">
        <v>388</v>
      </c>
      <c r="H7119" t="s">
        <v>645</v>
      </c>
      <c r="I7119" t="s">
        <v>641</v>
      </c>
      <c r="J7119" t="s">
        <v>18</v>
      </c>
      <c r="K7119" t="s">
        <v>405</v>
      </c>
      <c r="L7119" t="str">
        <f>VLOOKUP(K7119,Sheet2!$A$1:$B$105,2,FALSE)</f>
        <v>kewajaran 826 rata2 nilai hasil tangkapan per trip &lt;10rb atau &gt;10jt
(826 &lt;=10rb atau 826 &gt;=10jt)</v>
      </c>
    </row>
    <row r="7120" spans="1:12">
      <c r="A7120">
        <v>130</v>
      </c>
      <c r="B7120" t="s">
        <v>651</v>
      </c>
      <c r="C7120" t="s">
        <v>84</v>
      </c>
      <c r="D7120" t="str">
        <f>CONCATENATE("3513",A7120,B7120,C7120,TEXT(F7120,REPT("0",3)))</f>
        <v>3513130020001100009</v>
      </c>
      <c r="E7120">
        <v>9</v>
      </c>
      <c r="F7120">
        <v>9</v>
      </c>
      <c r="G7120" t="s">
        <v>388</v>
      </c>
      <c r="H7120" t="s">
        <v>645</v>
      </c>
      <c r="I7120" t="s">
        <v>641</v>
      </c>
      <c r="J7120" t="s">
        <v>18</v>
      </c>
      <c r="K7120" t="s">
        <v>356</v>
      </c>
      <c r="L7120" t="str">
        <f>VLOOKUP(K7120,Sheet2!$A$1:$B$105,2,FALSE)</f>
        <v>kewajaran rata2 hasil tangkapan per trip&lt;1kg atau &gt;1000kg
(825 = 1 atau 825 &gt;1000)</v>
      </c>
    </row>
    <row r="7121" spans="1:12">
      <c r="A7121">
        <v>130</v>
      </c>
      <c r="B7121" t="s">
        <v>651</v>
      </c>
      <c r="C7121" t="s">
        <v>84</v>
      </c>
      <c r="D7121" t="str">
        <f>CONCATENATE("3513",A7121,B7121,C7121,TEXT(F7121,REPT("0",3)))</f>
        <v>3513130020001100009</v>
      </c>
      <c r="E7121">
        <v>9</v>
      </c>
      <c r="F7121">
        <v>9</v>
      </c>
      <c r="G7121" t="s">
        <v>388</v>
      </c>
      <c r="H7121" t="s">
        <v>645</v>
      </c>
      <c r="I7121" t="s">
        <v>641</v>
      </c>
      <c r="J7121" t="s">
        <v>18</v>
      </c>
      <c r="K7121" t="s">
        <v>405</v>
      </c>
      <c r="L7121" t="str">
        <f>VLOOKUP(K7121,Sheet2!$A$1:$B$105,2,FALSE)</f>
        <v>kewajaran 826 rata2 nilai hasil tangkapan per trip &lt;10rb atau &gt;10jt
(826 &lt;=10rb atau 826 &gt;=10jt)</v>
      </c>
    </row>
    <row r="7122" spans="1:12">
      <c r="A7122">
        <v>130</v>
      </c>
      <c r="B7122" t="s">
        <v>651</v>
      </c>
      <c r="C7122" t="s">
        <v>84</v>
      </c>
      <c r="D7122" t="str">
        <f>CONCATENATE("3513",A7122,B7122,C7122,TEXT(F7122,REPT("0",3)))</f>
        <v>3513130020001100010</v>
      </c>
      <c r="E7122">
        <v>10</v>
      </c>
      <c r="F7122">
        <v>10</v>
      </c>
      <c r="G7122" t="s">
        <v>388</v>
      </c>
      <c r="H7122" t="s">
        <v>645</v>
      </c>
      <c r="I7122" t="s">
        <v>641</v>
      </c>
      <c r="J7122" t="s">
        <v>18</v>
      </c>
      <c r="K7122" t="s">
        <v>356</v>
      </c>
      <c r="L7122" t="str">
        <f>VLOOKUP(K7122,Sheet2!$A$1:$B$105,2,FALSE)</f>
        <v>kewajaran rata2 hasil tangkapan per trip&lt;1kg atau &gt;1000kg
(825 = 1 atau 825 &gt;1000)</v>
      </c>
    </row>
    <row r="7123" spans="1:12">
      <c r="A7123">
        <v>130</v>
      </c>
      <c r="B7123" t="s">
        <v>651</v>
      </c>
      <c r="C7123" t="s">
        <v>84</v>
      </c>
      <c r="D7123" t="str">
        <f>CONCATENATE("3513",A7123,B7123,C7123,TEXT(F7123,REPT("0",3)))</f>
        <v>3513130020001100010</v>
      </c>
      <c r="E7123">
        <v>10</v>
      </c>
      <c r="F7123">
        <v>10</v>
      </c>
      <c r="G7123" t="s">
        <v>388</v>
      </c>
      <c r="H7123" t="s">
        <v>645</v>
      </c>
      <c r="I7123" t="s">
        <v>641</v>
      </c>
      <c r="J7123" t="s">
        <v>18</v>
      </c>
      <c r="K7123" t="s">
        <v>405</v>
      </c>
      <c r="L7123" t="str">
        <f>VLOOKUP(K7123,Sheet2!$A$1:$B$105,2,FALSE)</f>
        <v>kewajaran 826 rata2 nilai hasil tangkapan per trip &lt;10rb atau &gt;10jt
(826 &lt;=10rb atau 826 &gt;=10jt)</v>
      </c>
    </row>
    <row r="7124" spans="1:12">
      <c r="A7124">
        <v>130</v>
      </c>
      <c r="B7124" t="s">
        <v>651</v>
      </c>
      <c r="C7124" t="s">
        <v>84</v>
      </c>
      <c r="D7124" t="str">
        <f>CONCATENATE("3513",A7124,B7124,C7124,TEXT(F7124,REPT("0",3)))</f>
        <v>3513130020001100014</v>
      </c>
      <c r="E7124">
        <v>14</v>
      </c>
      <c r="F7124">
        <v>14</v>
      </c>
      <c r="G7124" t="s">
        <v>388</v>
      </c>
      <c r="H7124" t="s">
        <v>645</v>
      </c>
      <c r="I7124" t="s">
        <v>641</v>
      </c>
      <c r="J7124" t="s">
        <v>18</v>
      </c>
      <c r="K7124" t="s">
        <v>599</v>
      </c>
      <c r="L7124" t="str">
        <f>VLOOKUP(K7124,Sheet2!$A$1:$B$105,2,FALSE)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7125" spans="1:12">
      <c r="A7125">
        <v>130</v>
      </c>
      <c r="B7125" t="s">
        <v>651</v>
      </c>
      <c r="C7125" t="s">
        <v>84</v>
      </c>
      <c r="D7125" t="str">
        <f>CONCATENATE("3513",A7125,B7125,C7125,TEXT(F7125,REPT("0",3)))</f>
        <v>3513130020001100014</v>
      </c>
      <c r="E7125">
        <v>14</v>
      </c>
      <c r="F7125">
        <v>14</v>
      </c>
      <c r="G7125" t="s">
        <v>388</v>
      </c>
      <c r="H7125" t="s">
        <v>645</v>
      </c>
      <c r="I7125" t="s">
        <v>641</v>
      </c>
      <c r="J7125" t="s">
        <v>18</v>
      </c>
      <c r="K7125" t="s">
        <v>356</v>
      </c>
      <c r="L7125" t="str">
        <f>VLOOKUP(K7125,Sheet2!$A$1:$B$105,2,FALSE)</f>
        <v>kewajaran rata2 hasil tangkapan per trip&lt;1kg atau &gt;1000kg
(825 = 1 atau 825 &gt;1000)</v>
      </c>
    </row>
    <row r="7126" spans="1:12">
      <c r="A7126">
        <v>130</v>
      </c>
      <c r="B7126" t="s">
        <v>651</v>
      </c>
      <c r="C7126" t="s">
        <v>84</v>
      </c>
      <c r="D7126" t="str">
        <f>CONCATENATE("3513",A7126,B7126,C7126,TEXT(F7126,REPT("0",3)))</f>
        <v>3513130020001100014</v>
      </c>
      <c r="E7126">
        <v>14</v>
      </c>
      <c r="F7126">
        <v>14</v>
      </c>
      <c r="G7126" t="s">
        <v>388</v>
      </c>
      <c r="H7126" t="s">
        <v>645</v>
      </c>
      <c r="I7126" t="s">
        <v>641</v>
      </c>
      <c r="J7126" t="s">
        <v>18</v>
      </c>
      <c r="K7126" t="s">
        <v>405</v>
      </c>
      <c r="L7126" t="str">
        <f>VLOOKUP(K7126,Sheet2!$A$1:$B$105,2,FALSE)</f>
        <v>kewajaran 826 rata2 nilai hasil tangkapan per trip &lt;10rb atau &gt;10jt
(826 &lt;=10rb atau 826 &gt;=10jt)</v>
      </c>
    </row>
    <row r="7127" spans="1:12">
      <c r="A7127">
        <v>130</v>
      </c>
      <c r="B7127" t="s">
        <v>651</v>
      </c>
      <c r="C7127" t="s">
        <v>84</v>
      </c>
      <c r="D7127" t="str">
        <f>CONCATENATE("3513",A7127,B7127,C7127,TEXT(F7127,REPT("0",3)))</f>
        <v>3513130020001100017</v>
      </c>
      <c r="E7127">
        <v>17</v>
      </c>
      <c r="F7127">
        <v>17</v>
      </c>
      <c r="G7127" t="s">
        <v>388</v>
      </c>
      <c r="H7127" t="s">
        <v>645</v>
      </c>
      <c r="I7127" t="s">
        <v>641</v>
      </c>
      <c r="J7127" t="s">
        <v>18</v>
      </c>
      <c r="K7127" t="s">
        <v>405</v>
      </c>
      <c r="L7127" t="str">
        <f>VLOOKUP(K7127,Sheet2!$A$1:$B$105,2,FALSE)</f>
        <v>kewajaran 826 rata2 nilai hasil tangkapan per trip &lt;10rb atau &gt;10jt
(826 &lt;=10rb atau 826 &gt;=10jt)</v>
      </c>
    </row>
    <row r="7128" spans="1:12">
      <c r="A7128">
        <v>130</v>
      </c>
      <c r="B7128" t="s">
        <v>651</v>
      </c>
      <c r="C7128" t="s">
        <v>84</v>
      </c>
      <c r="D7128" t="str">
        <f>CONCATENATE("3513",A7128,B7128,C7128,TEXT(F7128,REPT("0",3)))</f>
        <v>3513130020001100019</v>
      </c>
      <c r="E7128">
        <v>19</v>
      </c>
      <c r="F7128">
        <v>19</v>
      </c>
      <c r="G7128" t="s">
        <v>388</v>
      </c>
      <c r="H7128" t="s">
        <v>645</v>
      </c>
      <c r="I7128" t="s">
        <v>641</v>
      </c>
      <c r="J7128" t="s">
        <v>18</v>
      </c>
      <c r="K7128" t="s">
        <v>405</v>
      </c>
      <c r="L7128" t="str">
        <f>VLOOKUP(K7128,Sheet2!$A$1:$B$105,2,FALSE)</f>
        <v>kewajaran 826 rata2 nilai hasil tangkapan per trip &lt;10rb atau &gt;10jt
(826 &lt;=10rb atau 826 &gt;=10jt)</v>
      </c>
    </row>
    <row r="7129" spans="1:12">
      <c r="A7129">
        <v>130</v>
      </c>
      <c r="B7129" t="s">
        <v>651</v>
      </c>
      <c r="C7129" t="s">
        <v>84</v>
      </c>
      <c r="D7129" t="str">
        <f>CONCATENATE("3513",A7129,B7129,C7129,TEXT(F7129,REPT("0",3)))</f>
        <v>3513130020001100020</v>
      </c>
      <c r="E7129">
        <v>20</v>
      </c>
      <c r="F7129">
        <v>20</v>
      </c>
      <c r="G7129" t="s">
        <v>388</v>
      </c>
      <c r="H7129" t="s">
        <v>645</v>
      </c>
      <c r="I7129" t="s">
        <v>641</v>
      </c>
      <c r="J7129" t="s">
        <v>18</v>
      </c>
      <c r="K7129" t="s">
        <v>405</v>
      </c>
      <c r="L7129" t="str">
        <f>VLOOKUP(K7129,Sheet2!$A$1:$B$105,2,FALSE)</f>
        <v>kewajaran 826 rata2 nilai hasil tangkapan per trip &lt;10rb atau &gt;10jt
(826 &lt;=10rb atau 826 &gt;=10jt)</v>
      </c>
    </row>
    <row r="7130" spans="1:12">
      <c r="A7130">
        <v>130</v>
      </c>
      <c r="B7130" t="s">
        <v>651</v>
      </c>
      <c r="C7130" t="s">
        <v>88</v>
      </c>
      <c r="D7130" t="str">
        <f>CONCATENATE("3513",A7130,B7130,C7130,TEXT(F7130,REPT("0",3)))</f>
        <v>3513130020001200001</v>
      </c>
      <c r="E7130">
        <v>1</v>
      </c>
      <c r="F7130">
        <v>1</v>
      </c>
      <c r="G7130" t="s">
        <v>512</v>
      </c>
      <c r="H7130" t="s">
        <v>645</v>
      </c>
      <c r="I7130" t="s">
        <v>641</v>
      </c>
      <c r="J7130" t="s">
        <v>106</v>
      </c>
      <c r="K7130" t="s">
        <v>599</v>
      </c>
      <c r="L7130" t="str">
        <f>VLOOKUP(K7130,Sheet2!$A$1:$B$105,2,FALSE)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7131" spans="1:12">
      <c r="A7131">
        <v>130</v>
      </c>
      <c r="B7131" t="s">
        <v>651</v>
      </c>
      <c r="C7131" t="s">
        <v>88</v>
      </c>
      <c r="D7131" t="str">
        <f>CONCATENATE("3513",A7131,B7131,C7131,TEXT(F7131,REPT("0",3)))</f>
        <v>3513130020001200001</v>
      </c>
      <c r="E7131">
        <v>1</v>
      </c>
      <c r="F7131">
        <v>1</v>
      </c>
      <c r="G7131" t="s">
        <v>512</v>
      </c>
      <c r="H7131" t="s">
        <v>645</v>
      </c>
      <c r="I7131" t="s">
        <v>641</v>
      </c>
      <c r="J7131" t="s">
        <v>106</v>
      </c>
      <c r="K7131" t="s">
        <v>405</v>
      </c>
      <c r="L7131" t="str">
        <f>VLOOKUP(K7131,Sheet2!$A$1:$B$105,2,FALSE)</f>
        <v>kewajaran 826 rata2 nilai hasil tangkapan per trip &lt;10rb atau &gt;10jt
(826 &lt;=10rb atau 826 &gt;=10jt)</v>
      </c>
    </row>
    <row r="7132" spans="1:12">
      <c r="A7132">
        <v>130</v>
      </c>
      <c r="B7132" t="s">
        <v>651</v>
      </c>
      <c r="C7132" t="s">
        <v>97</v>
      </c>
      <c r="D7132" t="str">
        <f>CONCATENATE("3513",A7132,B7132,C7132,TEXT(F7132,REPT("0",3)))</f>
        <v>3513130020001400001</v>
      </c>
      <c r="E7132">
        <v>1</v>
      </c>
      <c r="F7132">
        <v>1</v>
      </c>
      <c r="G7132" t="s">
        <v>556</v>
      </c>
      <c r="H7132" t="s">
        <v>645</v>
      </c>
      <c r="I7132" t="s">
        <v>641</v>
      </c>
      <c r="J7132" t="s">
        <v>106</v>
      </c>
      <c r="K7132" t="s">
        <v>75</v>
      </c>
      <c r="L7132" t="str">
        <f>VLOOKUP(K7132,Sheet2!$A$1:$B$105,2,FALSE)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7133" spans="1:12">
      <c r="A7133">
        <v>130</v>
      </c>
      <c r="B7133" t="s">
        <v>651</v>
      </c>
      <c r="C7133" t="s">
        <v>97</v>
      </c>
      <c r="D7133" t="str">
        <f>CONCATENATE("3513",A7133,B7133,C7133,TEXT(F7133,REPT("0",3)))</f>
        <v>3513130020001400013</v>
      </c>
      <c r="E7133">
        <v>13</v>
      </c>
      <c r="F7133">
        <v>13</v>
      </c>
      <c r="G7133" t="s">
        <v>556</v>
      </c>
      <c r="H7133" t="s">
        <v>645</v>
      </c>
      <c r="I7133" t="s">
        <v>641</v>
      </c>
      <c r="J7133" t="s">
        <v>106</v>
      </c>
      <c r="K7133" t="s">
        <v>599</v>
      </c>
      <c r="L7133" t="str">
        <f>VLOOKUP(K7133,Sheet2!$A$1:$B$105,2,FALSE)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7134" spans="1:12">
      <c r="A7134">
        <v>130</v>
      </c>
      <c r="B7134" t="s">
        <v>651</v>
      </c>
      <c r="C7134" t="s">
        <v>97</v>
      </c>
      <c r="D7134" t="str">
        <f>CONCATENATE("3513",A7134,B7134,C7134,TEXT(F7134,REPT("0",3)))</f>
        <v>3513130020001400013</v>
      </c>
      <c r="E7134">
        <v>13</v>
      </c>
      <c r="F7134">
        <v>13</v>
      </c>
      <c r="G7134" t="s">
        <v>556</v>
      </c>
      <c r="H7134" t="s">
        <v>645</v>
      </c>
      <c r="I7134" t="s">
        <v>641</v>
      </c>
      <c r="J7134" t="s">
        <v>106</v>
      </c>
      <c r="K7134" t="s">
        <v>405</v>
      </c>
      <c r="L7134" t="str">
        <f>VLOOKUP(K7134,Sheet2!$A$1:$B$105,2,FALSE)</f>
        <v>kewajaran 826 rata2 nilai hasil tangkapan per trip &lt;10rb atau &gt;10jt
(826 &lt;=10rb atau 826 &gt;=10jt)</v>
      </c>
    </row>
    <row r="7135" spans="1:12">
      <c r="A7135">
        <v>130</v>
      </c>
      <c r="B7135" t="s">
        <v>651</v>
      </c>
      <c r="C7135" t="s">
        <v>14</v>
      </c>
      <c r="D7135" t="str">
        <f>CONCATENATE("3513",A7135,B7135,C7135,TEXT(F7135,REPT("0",3)))</f>
        <v>3513130020001500001</v>
      </c>
      <c r="E7135">
        <v>3</v>
      </c>
      <c r="F7135">
        <v>1</v>
      </c>
      <c r="G7135" t="s">
        <v>380</v>
      </c>
      <c r="H7135" t="s">
        <v>645</v>
      </c>
      <c r="I7135" t="s">
        <v>641</v>
      </c>
      <c r="J7135" t="s">
        <v>66</v>
      </c>
      <c r="K7135" t="s">
        <v>405</v>
      </c>
      <c r="L7135" t="str">
        <f>VLOOKUP(K7135,Sheet2!$A$1:$B$105,2,FALSE)</f>
        <v>kewajaran 826 rata2 nilai hasil tangkapan per trip &lt;10rb atau &gt;10jt
(826 &lt;=10rb atau 826 &gt;=10jt)</v>
      </c>
    </row>
    <row r="7136" spans="1:12">
      <c r="A7136">
        <v>130</v>
      </c>
      <c r="B7136" t="s">
        <v>651</v>
      </c>
      <c r="C7136" t="s">
        <v>14</v>
      </c>
      <c r="D7136" t="str">
        <f>CONCATENATE("3513",A7136,B7136,C7136,TEXT(F7136,REPT("0",3)))</f>
        <v>3513130020001500003</v>
      </c>
      <c r="E7136">
        <v>9</v>
      </c>
      <c r="F7136">
        <v>3</v>
      </c>
      <c r="G7136" t="s">
        <v>380</v>
      </c>
      <c r="H7136" t="s">
        <v>645</v>
      </c>
      <c r="I7136" t="s">
        <v>641</v>
      </c>
      <c r="J7136" t="s">
        <v>66</v>
      </c>
      <c r="K7136" t="s">
        <v>405</v>
      </c>
      <c r="L7136" t="str">
        <f>VLOOKUP(K7136,Sheet2!$A$1:$B$105,2,FALSE)</f>
        <v>kewajaran 826 rata2 nilai hasil tangkapan per trip &lt;10rb atau &gt;10jt
(826 &lt;=10rb atau 826 &gt;=10jt)</v>
      </c>
    </row>
    <row r="7137" spans="1:12">
      <c r="A7137">
        <v>130</v>
      </c>
      <c r="B7137" t="s">
        <v>651</v>
      </c>
      <c r="C7137" t="s">
        <v>14</v>
      </c>
      <c r="D7137" t="str">
        <f>CONCATENATE("3513",A7137,B7137,C7137,TEXT(F7137,REPT("0",3)))</f>
        <v>3513130020001500005</v>
      </c>
      <c r="E7137">
        <v>11</v>
      </c>
      <c r="F7137">
        <v>5</v>
      </c>
      <c r="G7137" t="s">
        <v>380</v>
      </c>
      <c r="H7137" t="s">
        <v>645</v>
      </c>
      <c r="I7137" t="s">
        <v>641</v>
      </c>
      <c r="J7137" t="s">
        <v>66</v>
      </c>
      <c r="K7137" t="s">
        <v>405</v>
      </c>
      <c r="L7137" t="str">
        <f>VLOOKUP(K7137,Sheet2!$A$1:$B$105,2,FALSE)</f>
        <v>kewajaran 826 rata2 nilai hasil tangkapan per trip &lt;10rb atau &gt;10jt
(826 &lt;=10rb atau 826 &gt;=10jt)</v>
      </c>
    </row>
    <row r="7138" spans="1:12">
      <c r="A7138">
        <v>130</v>
      </c>
      <c r="B7138" t="s">
        <v>651</v>
      </c>
      <c r="C7138" t="s">
        <v>14</v>
      </c>
      <c r="D7138" t="str">
        <f>CONCATENATE("3513",A7138,B7138,C7138,TEXT(F7138,REPT("0",3)))</f>
        <v>3513130020001500007</v>
      </c>
      <c r="E7138">
        <v>16</v>
      </c>
      <c r="F7138">
        <v>7</v>
      </c>
      <c r="G7138" t="s">
        <v>380</v>
      </c>
      <c r="H7138" t="s">
        <v>645</v>
      </c>
      <c r="I7138" t="s">
        <v>641</v>
      </c>
      <c r="J7138" t="s">
        <v>66</v>
      </c>
      <c r="K7138" t="s">
        <v>653</v>
      </c>
      <c r="L7138" t="str">
        <f>VLOOKUP(K7138,Sheet2!$A$1:$B$105,2,FALSE)</f>
        <v>apakah benar menguasai lbh dr 10 kapal (822 &gt;=10)</v>
      </c>
    </row>
    <row r="7139" spans="1:12">
      <c r="A7139">
        <v>130</v>
      </c>
      <c r="B7139" t="s">
        <v>651</v>
      </c>
      <c r="C7139" t="s">
        <v>14</v>
      </c>
      <c r="D7139" t="str">
        <f>CONCATENATE("3513",A7139,B7139,C7139,TEXT(F7139,REPT("0",3)))</f>
        <v>3513130020001500007</v>
      </c>
      <c r="E7139">
        <v>16</v>
      </c>
      <c r="F7139">
        <v>7</v>
      </c>
      <c r="G7139" t="s">
        <v>380</v>
      </c>
      <c r="H7139" t="s">
        <v>645</v>
      </c>
      <c r="I7139" t="s">
        <v>641</v>
      </c>
      <c r="J7139" t="s">
        <v>66</v>
      </c>
      <c r="K7139" t="s">
        <v>405</v>
      </c>
      <c r="L7139" t="str">
        <f>VLOOKUP(K7139,Sheet2!$A$1:$B$105,2,FALSE)</f>
        <v>kewajaran 826 rata2 nilai hasil tangkapan per trip &lt;10rb atau &gt;10jt
(826 &lt;=10rb atau 826 &gt;=10jt)</v>
      </c>
    </row>
    <row r="7140" spans="1:12">
      <c r="A7140">
        <v>130</v>
      </c>
      <c r="B7140" t="s">
        <v>651</v>
      </c>
      <c r="C7140" t="s">
        <v>14</v>
      </c>
      <c r="D7140" t="str">
        <f>CONCATENATE("3513",A7140,B7140,C7140,TEXT(F7140,REPT("0",3)))</f>
        <v>3513130020001500009</v>
      </c>
      <c r="E7140">
        <v>19</v>
      </c>
      <c r="F7140">
        <v>9</v>
      </c>
      <c r="G7140" t="s">
        <v>380</v>
      </c>
      <c r="H7140" t="s">
        <v>645</v>
      </c>
      <c r="I7140" t="s">
        <v>641</v>
      </c>
      <c r="J7140" t="s">
        <v>66</v>
      </c>
      <c r="K7140" t="s">
        <v>405</v>
      </c>
      <c r="L7140" t="str">
        <f>VLOOKUP(K7140,Sheet2!$A$1:$B$105,2,FALSE)</f>
        <v>kewajaran 826 rata2 nilai hasil tangkapan per trip &lt;10rb atau &gt;10jt
(826 &lt;=10rb atau 826 &gt;=10jt)</v>
      </c>
    </row>
    <row r="7141" spans="1:12">
      <c r="A7141">
        <v>130</v>
      </c>
      <c r="B7141" t="s">
        <v>651</v>
      </c>
      <c r="C7141" t="s">
        <v>14</v>
      </c>
      <c r="D7141" t="str">
        <f>CONCATENATE("3513",A7141,B7141,C7141,TEXT(F7141,REPT("0",3)))</f>
        <v>3513130020001500010</v>
      </c>
      <c r="E7141">
        <v>19</v>
      </c>
      <c r="F7141">
        <v>10</v>
      </c>
      <c r="G7141" t="s">
        <v>380</v>
      </c>
      <c r="H7141" t="s">
        <v>645</v>
      </c>
      <c r="I7141" t="s">
        <v>641</v>
      </c>
      <c r="J7141" t="s">
        <v>66</v>
      </c>
      <c r="K7141" t="s">
        <v>405</v>
      </c>
      <c r="L7141" t="str">
        <f>VLOOKUP(K7141,Sheet2!$A$1:$B$105,2,FALSE)</f>
        <v>kewajaran 826 rata2 nilai hasil tangkapan per trip &lt;10rb atau &gt;10jt
(826 &lt;=10rb atau 826 &gt;=10jt)</v>
      </c>
    </row>
    <row r="7142" spans="1:12">
      <c r="A7142">
        <v>130</v>
      </c>
      <c r="B7142" t="s">
        <v>651</v>
      </c>
      <c r="C7142" t="s">
        <v>14</v>
      </c>
      <c r="D7142" t="str">
        <f>CONCATENATE("3513",A7142,B7142,C7142,TEXT(F7142,REPT("0",3)))</f>
        <v>3513130020001500011</v>
      </c>
      <c r="E7142">
        <v>20</v>
      </c>
      <c r="F7142">
        <v>11</v>
      </c>
      <c r="G7142" t="s">
        <v>380</v>
      </c>
      <c r="H7142" t="s">
        <v>645</v>
      </c>
      <c r="I7142" t="s">
        <v>641</v>
      </c>
      <c r="J7142" t="s">
        <v>66</v>
      </c>
      <c r="K7142" t="s">
        <v>405</v>
      </c>
      <c r="L7142" t="str">
        <f>VLOOKUP(K7142,Sheet2!$A$1:$B$105,2,FALSE)</f>
        <v>kewajaran 826 rata2 nilai hasil tangkapan per trip &lt;10rb atau &gt;10jt
(826 &lt;=10rb atau 826 &gt;=10jt)</v>
      </c>
    </row>
    <row r="7143" spans="1:12">
      <c r="A7143">
        <v>140</v>
      </c>
      <c r="B7143" t="s">
        <v>307</v>
      </c>
      <c r="C7143" t="s">
        <v>26</v>
      </c>
      <c r="D7143" t="str">
        <f>CONCATENATE("3513",A7143,B7143,C7143,TEXT(F7143,REPT("0",3)))</f>
        <v>3513140001000100009</v>
      </c>
      <c r="E7143">
        <v>16</v>
      </c>
      <c r="F7143">
        <v>9</v>
      </c>
      <c r="G7143" t="s">
        <v>291</v>
      </c>
      <c r="H7143" t="s">
        <v>654</v>
      </c>
      <c r="I7143" t="s">
        <v>655</v>
      </c>
      <c r="J7143" t="s">
        <v>153</v>
      </c>
      <c r="K7143" t="s">
        <v>23</v>
      </c>
      <c r="L7143" t="str">
        <f>VLOOKUP(K7143,Sheet2!$A$1:$B$105,2,FALSE)</f>
        <v>Cek outlier harga (r417/r416) per kabupaten per komoditas.</v>
      </c>
    </row>
    <row r="7144" spans="1:12">
      <c r="A7144">
        <v>140</v>
      </c>
      <c r="B7144" t="s">
        <v>307</v>
      </c>
      <c r="C7144" t="s">
        <v>26</v>
      </c>
      <c r="D7144" t="str">
        <f>CONCATENATE("3513",A7144,B7144,C7144,TEXT(F7144,REPT("0",3)))</f>
        <v>3513140001000100010</v>
      </c>
      <c r="E7144">
        <v>17</v>
      </c>
      <c r="F7144">
        <v>10</v>
      </c>
      <c r="G7144" t="s">
        <v>291</v>
      </c>
      <c r="H7144" t="s">
        <v>654</v>
      </c>
      <c r="I7144" t="s">
        <v>655</v>
      </c>
      <c r="J7144" t="s">
        <v>153</v>
      </c>
      <c r="K7144" t="s">
        <v>23</v>
      </c>
      <c r="L7144" t="str">
        <f>VLOOKUP(K7144,Sheet2!$A$1:$B$105,2,FALSE)</f>
        <v>Cek outlier harga (r417/r416) per kabupaten per komoditas.</v>
      </c>
    </row>
    <row r="7145" spans="1:12">
      <c r="A7145">
        <v>140</v>
      </c>
      <c r="B7145" t="s">
        <v>307</v>
      </c>
      <c r="C7145" t="s">
        <v>26</v>
      </c>
      <c r="D7145" t="str">
        <f>CONCATENATE("3513",A7145,B7145,C7145,TEXT(F7145,REPT("0",3)))</f>
        <v>3513140001000100013</v>
      </c>
      <c r="E7145">
        <v>20</v>
      </c>
      <c r="F7145">
        <v>13</v>
      </c>
      <c r="G7145" t="s">
        <v>291</v>
      </c>
      <c r="H7145" t="s">
        <v>654</v>
      </c>
      <c r="I7145" t="s">
        <v>655</v>
      </c>
      <c r="J7145" t="s">
        <v>153</v>
      </c>
      <c r="K7145" t="s">
        <v>46</v>
      </c>
      <c r="L7145" t="str">
        <f>VLOOKUP(K7145,Sheet2!$A$1:$B$105,2,FALSE)</f>
        <v>Cek outlier nilai ijon per kabupaten per komoditas. Perlu dipastikan bahwa isian sudah dalam bentuk 000 Rp.</v>
      </c>
    </row>
    <row r="7146" spans="1:12">
      <c r="A7146">
        <v>140</v>
      </c>
      <c r="B7146" t="s">
        <v>307</v>
      </c>
      <c r="C7146" t="s">
        <v>26</v>
      </c>
      <c r="D7146" t="str">
        <f>CONCATENATE("3513",A7146,B7146,C7146,TEXT(F7146,REPT("0",3)))</f>
        <v>3513140001000100027</v>
      </c>
      <c r="E7146">
        <v>35</v>
      </c>
      <c r="F7146">
        <v>27</v>
      </c>
      <c r="G7146" t="s">
        <v>291</v>
      </c>
      <c r="H7146" t="s">
        <v>654</v>
      </c>
      <c r="I7146" t="s">
        <v>655</v>
      </c>
      <c r="J7146" t="s">
        <v>153</v>
      </c>
      <c r="K7146" t="s">
        <v>23</v>
      </c>
      <c r="L7146" t="str">
        <f>VLOOKUP(K7146,Sheet2!$A$1:$B$105,2,FALSE)</f>
        <v>Cek outlier harga (r417/r416) per kabupaten per komoditas.</v>
      </c>
    </row>
    <row r="7147" spans="1:12">
      <c r="A7147">
        <v>140</v>
      </c>
      <c r="B7147" t="s">
        <v>307</v>
      </c>
      <c r="C7147" t="s">
        <v>35</v>
      </c>
      <c r="D7147" t="str">
        <f>CONCATENATE("3513",A7147,B7147,C7147,TEXT(F7147,REPT("0",3)))</f>
        <v>3513140001000200013</v>
      </c>
      <c r="E7147">
        <v>20</v>
      </c>
      <c r="F7147">
        <v>13</v>
      </c>
      <c r="G7147" t="s">
        <v>363</v>
      </c>
      <c r="H7147" t="s">
        <v>654</v>
      </c>
      <c r="I7147" t="s">
        <v>655</v>
      </c>
      <c r="J7147" t="s">
        <v>153</v>
      </c>
      <c r="K7147" t="s">
        <v>46</v>
      </c>
      <c r="L7147" t="str">
        <f>VLOOKUP(K7147,Sheet2!$A$1:$B$105,2,FALSE)</f>
        <v>Cek outlier nilai ijon per kabupaten per komoditas. Perlu dipastikan bahwa isian sudah dalam bentuk 000 Rp.</v>
      </c>
    </row>
    <row r="7148" spans="1:12">
      <c r="A7148">
        <v>140</v>
      </c>
      <c r="B7148" t="s">
        <v>307</v>
      </c>
      <c r="C7148" t="s">
        <v>35</v>
      </c>
      <c r="D7148" t="str">
        <f>CONCATENATE("3513",A7148,B7148,C7148,TEXT(F7148,REPT("0",3)))</f>
        <v>3513140001000200023</v>
      </c>
      <c r="E7148">
        <v>40</v>
      </c>
      <c r="F7148">
        <v>23</v>
      </c>
      <c r="G7148" t="s">
        <v>363</v>
      </c>
      <c r="H7148" t="s">
        <v>654</v>
      </c>
      <c r="I7148" t="s">
        <v>655</v>
      </c>
      <c r="J7148" t="s">
        <v>153</v>
      </c>
      <c r="K7148" t="s">
        <v>23</v>
      </c>
      <c r="L7148" t="str">
        <f>VLOOKUP(K7148,Sheet2!$A$1:$B$105,2,FALSE)</f>
        <v>Cek outlier harga (r417/r416) per kabupaten per komoditas.</v>
      </c>
    </row>
    <row r="7149" spans="1:12">
      <c r="A7149">
        <v>140</v>
      </c>
      <c r="B7149" t="s">
        <v>307</v>
      </c>
      <c r="C7149" t="s">
        <v>35</v>
      </c>
      <c r="D7149" t="str">
        <f>CONCATENATE("3513",A7149,B7149,C7149,TEXT(F7149,REPT("0",3)))</f>
        <v>3513140001000200028</v>
      </c>
      <c r="E7149">
        <v>48</v>
      </c>
      <c r="F7149">
        <v>28</v>
      </c>
      <c r="G7149" t="s">
        <v>363</v>
      </c>
      <c r="H7149" t="s">
        <v>654</v>
      </c>
      <c r="I7149" t="s">
        <v>655</v>
      </c>
      <c r="J7149" t="s">
        <v>153</v>
      </c>
      <c r="K7149" t="s">
        <v>23</v>
      </c>
      <c r="L7149" t="str">
        <f>VLOOKUP(K7149,Sheet2!$A$1:$B$105,2,FALSE)</f>
        <v>Cek outlier harga (r417/r416) per kabupaten per komoditas.</v>
      </c>
    </row>
    <row r="7150" spans="1:12">
      <c r="A7150">
        <v>140</v>
      </c>
      <c r="B7150" t="s">
        <v>307</v>
      </c>
      <c r="C7150" t="s">
        <v>35</v>
      </c>
      <c r="D7150" t="str">
        <f>CONCATENATE("3513",A7150,B7150,C7150,TEXT(F7150,REPT("0",3)))</f>
        <v>3513140001000200029</v>
      </c>
      <c r="E7150">
        <v>49</v>
      </c>
      <c r="F7150">
        <v>29</v>
      </c>
      <c r="G7150" t="s">
        <v>363</v>
      </c>
      <c r="H7150" t="s">
        <v>654</v>
      </c>
      <c r="I7150" t="s">
        <v>655</v>
      </c>
      <c r="J7150" t="s">
        <v>153</v>
      </c>
      <c r="K7150" t="s">
        <v>20</v>
      </c>
      <c r="L7150" t="str">
        <f>VLOOKUP(K7150,Sheet2!$A$1:$B$105,2,FALSE)</f>
        <v>Cek outlier HORTI harga per satuan produksi (per kg) per komoditas</v>
      </c>
    </row>
    <row r="7151" spans="1:12">
      <c r="A7151">
        <v>140</v>
      </c>
      <c r="B7151" t="s">
        <v>307</v>
      </c>
      <c r="C7151" t="s">
        <v>35</v>
      </c>
      <c r="D7151" t="str">
        <f>CONCATENATE("3513",A7151,B7151,C7151,TEXT(F7151,REPT("0",3)))</f>
        <v>3513140001000200036</v>
      </c>
      <c r="E7151">
        <v>62</v>
      </c>
      <c r="F7151">
        <v>36</v>
      </c>
      <c r="G7151" t="s">
        <v>363</v>
      </c>
      <c r="H7151" t="s">
        <v>654</v>
      </c>
      <c r="I7151" t="s">
        <v>655</v>
      </c>
      <c r="J7151" t="s">
        <v>153</v>
      </c>
      <c r="K7151" t="s">
        <v>23</v>
      </c>
      <c r="L7151" t="str">
        <f>VLOOKUP(K7151,Sheet2!$A$1:$B$105,2,FALSE)</f>
        <v>Cek outlier harga (r417/r416) per kabupaten per komoditas.</v>
      </c>
    </row>
    <row r="7152" spans="1:12">
      <c r="A7152">
        <v>140</v>
      </c>
      <c r="B7152" t="s">
        <v>307</v>
      </c>
      <c r="C7152" t="s">
        <v>35</v>
      </c>
      <c r="D7152" t="str">
        <f>CONCATENATE("3513",A7152,B7152,C7152,TEXT(F7152,REPT("0",3)))</f>
        <v>3513140001000200042</v>
      </c>
      <c r="E7152">
        <v>68</v>
      </c>
      <c r="F7152">
        <v>42</v>
      </c>
      <c r="G7152" t="s">
        <v>363</v>
      </c>
      <c r="H7152" t="s">
        <v>654</v>
      </c>
      <c r="I7152" t="s">
        <v>655</v>
      </c>
      <c r="J7152" t="s">
        <v>153</v>
      </c>
      <c r="K7152" t="s">
        <v>46</v>
      </c>
      <c r="L7152" t="str">
        <f>VLOOKUP(K7152,Sheet2!$A$1:$B$105,2,FALSE)</f>
        <v>Cek outlier nilai ijon per kabupaten per komoditas. Perlu dipastikan bahwa isian sudah dalam bentuk 000 Rp.</v>
      </c>
    </row>
    <row r="7153" spans="1:12">
      <c r="A7153">
        <v>140</v>
      </c>
      <c r="B7153" t="s">
        <v>307</v>
      </c>
      <c r="C7153" t="s">
        <v>41</v>
      </c>
      <c r="D7153" t="str">
        <f>CONCATENATE("3513",A7153,B7153,C7153,TEXT(F7153,REPT("0",3)))</f>
        <v>3513140001000300003</v>
      </c>
      <c r="E7153">
        <v>3</v>
      </c>
      <c r="F7153">
        <v>3</v>
      </c>
      <c r="G7153" t="s">
        <v>322</v>
      </c>
      <c r="H7153" t="s">
        <v>656</v>
      </c>
      <c r="I7153" t="s">
        <v>655</v>
      </c>
      <c r="J7153" t="s">
        <v>328</v>
      </c>
      <c r="K7153" t="s">
        <v>23</v>
      </c>
      <c r="L7153" t="str">
        <f>VLOOKUP(K7153,Sheet2!$A$1:$B$105,2,FALSE)</f>
        <v>Cek outlier harga (r417/r416) per kabupaten per komoditas.</v>
      </c>
    </row>
    <row r="7154" spans="1:12">
      <c r="A7154">
        <v>140</v>
      </c>
      <c r="B7154" t="s">
        <v>307</v>
      </c>
      <c r="C7154" t="s">
        <v>41</v>
      </c>
      <c r="D7154" t="str">
        <f>CONCATENATE("3513",A7154,B7154,C7154,TEXT(F7154,REPT("0",3)))</f>
        <v>3513140001000300017</v>
      </c>
      <c r="E7154">
        <v>22</v>
      </c>
      <c r="F7154">
        <v>17</v>
      </c>
      <c r="G7154" t="s">
        <v>322</v>
      </c>
      <c r="H7154" t="s">
        <v>656</v>
      </c>
      <c r="I7154" t="s">
        <v>655</v>
      </c>
      <c r="J7154" t="s">
        <v>328</v>
      </c>
      <c r="K7154" t="s">
        <v>24</v>
      </c>
      <c r="L7154" t="str">
        <f>VLOOKUP(K7154,Sheet2!$A$1:$B$105,2,FALSE)</f>
        <v>Cek outlier produktivitas (r416/r412) per kabupaten per komoditas.</v>
      </c>
    </row>
    <row r="7155" spans="1:12">
      <c r="A7155">
        <v>140</v>
      </c>
      <c r="B7155" t="s">
        <v>307</v>
      </c>
      <c r="C7155" t="s">
        <v>41</v>
      </c>
      <c r="D7155" t="str">
        <f>CONCATENATE("3513",A7155,B7155,C7155,TEXT(F7155,REPT("0",3)))</f>
        <v>3513140001000300017</v>
      </c>
      <c r="E7155">
        <v>22</v>
      </c>
      <c r="F7155">
        <v>17</v>
      </c>
      <c r="G7155" t="s">
        <v>322</v>
      </c>
      <c r="H7155" t="s">
        <v>656</v>
      </c>
      <c r="I7155" t="s">
        <v>655</v>
      </c>
      <c r="J7155" t="s">
        <v>328</v>
      </c>
      <c r="K7155" t="s">
        <v>23</v>
      </c>
      <c r="L7155" t="str">
        <f>VLOOKUP(K7155,Sheet2!$A$1:$B$105,2,FALSE)</f>
        <v>Cek outlier harga (r417/r416) per kabupaten per komoditas.</v>
      </c>
    </row>
    <row r="7156" spans="1:12">
      <c r="A7156">
        <v>140</v>
      </c>
      <c r="B7156" t="s">
        <v>307</v>
      </c>
      <c r="C7156" t="s">
        <v>41</v>
      </c>
      <c r="D7156" t="str">
        <f>CONCATENATE("3513",A7156,B7156,C7156,TEXT(F7156,REPT("0",3)))</f>
        <v>3513140001000300019</v>
      </c>
      <c r="E7156">
        <v>24</v>
      </c>
      <c r="F7156">
        <v>19</v>
      </c>
      <c r="G7156" t="s">
        <v>322</v>
      </c>
      <c r="H7156" t="s">
        <v>656</v>
      </c>
      <c r="I7156" t="s">
        <v>655</v>
      </c>
      <c r="J7156" t="s">
        <v>328</v>
      </c>
      <c r="K7156" t="s">
        <v>24</v>
      </c>
      <c r="L7156" t="str">
        <f>VLOOKUP(K7156,Sheet2!$A$1:$B$105,2,FALSE)</f>
        <v>Cek outlier produktivitas (r416/r412) per kabupaten per komoditas.</v>
      </c>
    </row>
    <row r="7157" spans="1:12">
      <c r="A7157">
        <v>140</v>
      </c>
      <c r="B7157" t="s">
        <v>307</v>
      </c>
      <c r="C7157" t="s">
        <v>41</v>
      </c>
      <c r="D7157" t="str">
        <f>CONCATENATE("3513",A7157,B7157,C7157,TEXT(F7157,REPT("0",3)))</f>
        <v>3513140001000300019</v>
      </c>
      <c r="E7157">
        <v>24</v>
      </c>
      <c r="F7157">
        <v>19</v>
      </c>
      <c r="G7157" t="s">
        <v>322</v>
      </c>
      <c r="H7157" t="s">
        <v>656</v>
      </c>
      <c r="I7157" t="s">
        <v>655</v>
      </c>
      <c r="J7157" t="s">
        <v>328</v>
      </c>
      <c r="K7157" t="s">
        <v>23</v>
      </c>
      <c r="L7157" t="str">
        <f>VLOOKUP(K7157,Sheet2!$A$1:$B$105,2,FALSE)</f>
        <v>Cek outlier harga (r417/r416) per kabupaten per komoditas.</v>
      </c>
    </row>
    <row r="7158" spans="1:12">
      <c r="A7158">
        <v>140</v>
      </c>
      <c r="B7158" t="s">
        <v>307</v>
      </c>
      <c r="C7158" t="s">
        <v>41</v>
      </c>
      <c r="D7158" t="str">
        <f>CONCATENATE("3513",A7158,B7158,C7158,TEXT(F7158,REPT("0",3)))</f>
        <v>3513140001000300025</v>
      </c>
      <c r="E7158">
        <v>32</v>
      </c>
      <c r="F7158">
        <v>25</v>
      </c>
      <c r="G7158" t="s">
        <v>322</v>
      </c>
      <c r="H7158" t="s">
        <v>656</v>
      </c>
      <c r="I7158" t="s">
        <v>655</v>
      </c>
      <c r="J7158" t="s">
        <v>328</v>
      </c>
      <c r="K7158" t="s">
        <v>53</v>
      </c>
      <c r="L7158" t="str">
        <f>VLOOKUP(K7158,Sheet2!$A$1:$B$105,2,FALSE)</f>
        <v>Harga Ayam Ras Pedaging FS, Ayam Kampung Pedaging, Itik Pedaging, atau Puyuh Pedaging &lt; 15.000 atau &gt; 100.000</v>
      </c>
    </row>
    <row r="7159" spans="1:12">
      <c r="A7159">
        <v>140</v>
      </c>
      <c r="B7159" t="s">
        <v>307</v>
      </c>
      <c r="C7159" t="s">
        <v>41</v>
      </c>
      <c r="D7159" t="str">
        <f>CONCATENATE("3513",A7159,B7159,C7159,TEXT(F7159,REPT("0",3)))</f>
        <v>3513140001000300030</v>
      </c>
      <c r="E7159">
        <v>38</v>
      </c>
      <c r="F7159">
        <v>30</v>
      </c>
      <c r="G7159" t="s">
        <v>322</v>
      </c>
      <c r="H7159" t="s">
        <v>656</v>
      </c>
      <c r="I7159" t="s">
        <v>655</v>
      </c>
      <c r="J7159" t="s">
        <v>328</v>
      </c>
      <c r="K7159" t="s">
        <v>24</v>
      </c>
      <c r="L7159" t="str">
        <f>VLOOKUP(K7159,Sheet2!$A$1:$B$105,2,FALSE)</f>
        <v>Cek outlier produktivitas (r416/r412) per kabupaten per komoditas.</v>
      </c>
    </row>
    <row r="7160" spans="1:12">
      <c r="A7160">
        <v>140</v>
      </c>
      <c r="B7160" t="s">
        <v>307</v>
      </c>
      <c r="C7160" t="s">
        <v>41</v>
      </c>
      <c r="D7160" t="str">
        <f>CONCATENATE("3513",A7160,B7160,C7160,TEXT(F7160,REPT("0",3)))</f>
        <v>3513140001000300030</v>
      </c>
      <c r="E7160">
        <v>38</v>
      </c>
      <c r="F7160">
        <v>30</v>
      </c>
      <c r="G7160" t="s">
        <v>322</v>
      </c>
      <c r="H7160" t="s">
        <v>656</v>
      </c>
      <c r="I7160" t="s">
        <v>655</v>
      </c>
      <c r="J7160" t="s">
        <v>328</v>
      </c>
      <c r="K7160" t="s">
        <v>23</v>
      </c>
      <c r="L7160" t="str">
        <f>VLOOKUP(K7160,Sheet2!$A$1:$B$105,2,FALSE)</f>
        <v>Cek outlier harga (r417/r416) per kabupaten per komoditas.</v>
      </c>
    </row>
    <row r="7161" spans="1:12">
      <c r="A7161">
        <v>140</v>
      </c>
      <c r="B7161" t="s">
        <v>307</v>
      </c>
      <c r="C7161" t="s">
        <v>41</v>
      </c>
      <c r="D7161" t="str">
        <f>CONCATENATE("3513",A7161,B7161,C7161,TEXT(F7161,REPT("0",3)))</f>
        <v>3513140001000300032</v>
      </c>
      <c r="E7161">
        <v>43</v>
      </c>
      <c r="F7161">
        <v>32</v>
      </c>
      <c r="G7161" t="s">
        <v>322</v>
      </c>
      <c r="H7161" t="s">
        <v>656</v>
      </c>
      <c r="I7161" t="s">
        <v>655</v>
      </c>
      <c r="J7161" t="s">
        <v>328</v>
      </c>
      <c r="K7161" t="s">
        <v>46</v>
      </c>
      <c r="L7161" t="str">
        <f>VLOOKUP(K7161,Sheet2!$A$1:$B$105,2,FALSE)</f>
        <v>Cek outlier nilai ijon per kabupaten per komoditas. Perlu dipastikan bahwa isian sudah dalam bentuk 000 Rp.</v>
      </c>
    </row>
    <row r="7162" spans="1:12">
      <c r="A7162">
        <v>140</v>
      </c>
      <c r="B7162" t="s">
        <v>307</v>
      </c>
      <c r="C7162" t="s">
        <v>41</v>
      </c>
      <c r="D7162" t="str">
        <f>CONCATENATE("3513",A7162,B7162,C7162,TEXT(F7162,REPT("0",3)))</f>
        <v>3513140001000300037</v>
      </c>
      <c r="E7162">
        <v>48</v>
      </c>
      <c r="F7162">
        <v>37</v>
      </c>
      <c r="G7162" t="s">
        <v>322</v>
      </c>
      <c r="H7162" t="s">
        <v>656</v>
      </c>
      <c r="I7162" t="s">
        <v>655</v>
      </c>
      <c r="J7162" t="s">
        <v>328</v>
      </c>
      <c r="K7162" t="s">
        <v>23</v>
      </c>
      <c r="L7162" t="str">
        <f>VLOOKUP(K7162,Sheet2!$A$1:$B$105,2,FALSE)</f>
        <v>Cek outlier harga (r417/r416) per kabupaten per komoditas.</v>
      </c>
    </row>
    <row r="7163" spans="1:12">
      <c r="A7163">
        <v>140</v>
      </c>
      <c r="B7163" t="s">
        <v>307</v>
      </c>
      <c r="C7163" t="s">
        <v>41</v>
      </c>
      <c r="D7163" t="str">
        <f>CONCATENATE("3513",A7163,B7163,C7163,TEXT(F7163,REPT("0",3)))</f>
        <v>3513140001000300068</v>
      </c>
      <c r="E7163">
        <v>90</v>
      </c>
      <c r="F7163">
        <v>68</v>
      </c>
      <c r="G7163" t="s">
        <v>322</v>
      </c>
      <c r="H7163" t="s">
        <v>656</v>
      </c>
      <c r="I7163" t="s">
        <v>655</v>
      </c>
      <c r="J7163" t="s">
        <v>328</v>
      </c>
      <c r="K7163" t="s">
        <v>24</v>
      </c>
      <c r="L7163" t="str">
        <f>VLOOKUP(K7163,Sheet2!$A$1:$B$105,2,FALSE)</f>
        <v>Cek outlier produktivitas (r416/r412) per kabupaten per komoditas.</v>
      </c>
    </row>
    <row r="7164" spans="1:12">
      <c r="A7164">
        <v>140</v>
      </c>
      <c r="B7164" t="s">
        <v>307</v>
      </c>
      <c r="C7164" t="s">
        <v>41</v>
      </c>
      <c r="D7164" t="str">
        <f>CONCATENATE("3513",A7164,B7164,C7164,TEXT(F7164,REPT("0",3)))</f>
        <v>3513140001000300068</v>
      </c>
      <c r="E7164">
        <v>90</v>
      </c>
      <c r="F7164">
        <v>68</v>
      </c>
      <c r="G7164" t="s">
        <v>322</v>
      </c>
      <c r="H7164" t="s">
        <v>656</v>
      </c>
      <c r="I7164" t="s">
        <v>655</v>
      </c>
      <c r="J7164" t="s">
        <v>328</v>
      </c>
      <c r="K7164" t="s">
        <v>23</v>
      </c>
      <c r="L7164" t="str">
        <f>VLOOKUP(K7164,Sheet2!$A$1:$B$105,2,FALSE)</f>
        <v>Cek outlier harga (r417/r416) per kabupaten per komoditas.</v>
      </c>
    </row>
    <row r="7165" spans="1:12">
      <c r="A7165">
        <v>140</v>
      </c>
      <c r="B7165" t="s">
        <v>307</v>
      </c>
      <c r="C7165" t="s">
        <v>41</v>
      </c>
      <c r="D7165" t="str">
        <f>CONCATENATE("3513",A7165,B7165,C7165,TEXT(F7165,REPT("0",3)))</f>
        <v>3513140001000300069</v>
      </c>
      <c r="E7165">
        <v>91</v>
      </c>
      <c r="F7165">
        <v>69</v>
      </c>
      <c r="G7165" t="s">
        <v>322</v>
      </c>
      <c r="H7165" t="s">
        <v>656</v>
      </c>
      <c r="I7165" t="s">
        <v>655</v>
      </c>
      <c r="J7165" t="s">
        <v>328</v>
      </c>
      <c r="K7165" t="s">
        <v>23</v>
      </c>
      <c r="L7165" t="str">
        <f>VLOOKUP(K7165,Sheet2!$A$1:$B$105,2,FALSE)</f>
        <v>Cek outlier harga (r417/r416) per kabupaten per komoditas.</v>
      </c>
    </row>
    <row r="7166" spans="1:12">
      <c r="A7166">
        <v>140</v>
      </c>
      <c r="B7166" t="s">
        <v>307</v>
      </c>
      <c r="C7166" t="s">
        <v>48</v>
      </c>
      <c r="D7166" t="str">
        <f>CONCATENATE("3513",A7166,B7166,C7166,TEXT(F7166,REPT("0",3)))</f>
        <v>3513140001000400002</v>
      </c>
      <c r="E7166">
        <v>3</v>
      </c>
      <c r="F7166">
        <v>2</v>
      </c>
      <c r="G7166" t="s">
        <v>49</v>
      </c>
      <c r="H7166" t="s">
        <v>656</v>
      </c>
      <c r="I7166" t="s">
        <v>655</v>
      </c>
      <c r="J7166" t="s">
        <v>205</v>
      </c>
      <c r="K7166" t="s">
        <v>23</v>
      </c>
      <c r="L7166" t="str">
        <f>VLOOKUP(K7166,Sheet2!$A$1:$B$105,2,FALSE)</f>
        <v>Cek outlier harga (r417/r416) per kabupaten per komoditas.</v>
      </c>
    </row>
    <row r="7167" spans="1:12">
      <c r="A7167">
        <v>140</v>
      </c>
      <c r="B7167" t="s">
        <v>307</v>
      </c>
      <c r="C7167" t="s">
        <v>48</v>
      </c>
      <c r="D7167" t="str">
        <f>CONCATENATE("3513",A7167,B7167,C7167,TEXT(F7167,REPT("0",3)))</f>
        <v>3513140001000400010</v>
      </c>
      <c r="E7167">
        <v>15</v>
      </c>
      <c r="F7167">
        <v>10</v>
      </c>
      <c r="G7167" t="s">
        <v>49</v>
      </c>
      <c r="H7167" t="s">
        <v>656</v>
      </c>
      <c r="I7167" t="s">
        <v>655</v>
      </c>
      <c r="J7167" t="s">
        <v>205</v>
      </c>
      <c r="K7167" t="s">
        <v>23</v>
      </c>
      <c r="L7167" t="str">
        <f>VLOOKUP(K7167,Sheet2!$A$1:$B$105,2,FALSE)</f>
        <v>Cek outlier harga (r417/r416) per kabupaten per komoditas.</v>
      </c>
    </row>
    <row r="7168" spans="1:12">
      <c r="A7168">
        <v>140</v>
      </c>
      <c r="B7168" t="s">
        <v>307</v>
      </c>
      <c r="C7168" t="s">
        <v>48</v>
      </c>
      <c r="D7168" t="str">
        <f>CONCATENATE("3513",A7168,B7168,C7168,TEXT(F7168,REPT("0",3)))</f>
        <v>3513140001000400014</v>
      </c>
      <c r="E7168">
        <v>19</v>
      </c>
      <c r="F7168">
        <v>14</v>
      </c>
      <c r="G7168" t="s">
        <v>49</v>
      </c>
      <c r="H7168" t="s">
        <v>656</v>
      </c>
      <c r="I7168" t="s">
        <v>655</v>
      </c>
      <c r="J7168" t="s">
        <v>205</v>
      </c>
      <c r="K7168" t="s">
        <v>20</v>
      </c>
      <c r="L7168" t="str">
        <f>VLOOKUP(K7168,Sheet2!$A$1:$B$105,2,FALSE)</f>
        <v>Cek outlier HORTI harga per satuan produksi (per kg) per komoditas</v>
      </c>
    </row>
    <row r="7169" spans="1:12">
      <c r="A7169">
        <v>140</v>
      </c>
      <c r="B7169" t="s">
        <v>307</v>
      </c>
      <c r="C7169" t="s">
        <v>48</v>
      </c>
      <c r="D7169" t="str">
        <f>CONCATENATE("3513",A7169,B7169,C7169,TEXT(F7169,REPT("0",3)))</f>
        <v>3513140001000400018</v>
      </c>
      <c r="E7169">
        <v>24</v>
      </c>
      <c r="F7169">
        <v>18</v>
      </c>
      <c r="G7169" t="s">
        <v>49</v>
      </c>
      <c r="H7169" t="s">
        <v>656</v>
      </c>
      <c r="I7169" t="s">
        <v>655</v>
      </c>
      <c r="J7169" t="s">
        <v>205</v>
      </c>
      <c r="K7169" t="s">
        <v>20</v>
      </c>
      <c r="L7169" t="str">
        <f>VLOOKUP(K7169,Sheet2!$A$1:$B$105,2,FALSE)</f>
        <v>Cek outlier HORTI harga per satuan produksi (per kg) per komoditas</v>
      </c>
    </row>
    <row r="7170" spans="1:12">
      <c r="A7170">
        <v>140</v>
      </c>
      <c r="B7170" t="s">
        <v>307</v>
      </c>
      <c r="C7170" t="s">
        <v>48</v>
      </c>
      <c r="D7170" t="str">
        <f>CONCATENATE("3513",A7170,B7170,C7170,TEXT(F7170,REPT("0",3)))</f>
        <v>3513140001000400019</v>
      </c>
      <c r="E7170">
        <v>25</v>
      </c>
      <c r="F7170">
        <v>19</v>
      </c>
      <c r="G7170" t="s">
        <v>49</v>
      </c>
      <c r="H7170" t="s">
        <v>656</v>
      </c>
      <c r="I7170" t="s">
        <v>655</v>
      </c>
      <c r="J7170" t="s">
        <v>205</v>
      </c>
      <c r="K7170" t="s">
        <v>24</v>
      </c>
      <c r="L7170" t="str">
        <f>VLOOKUP(K7170,Sheet2!$A$1:$B$105,2,FALSE)</f>
        <v>Cek outlier produktivitas (r416/r412) per kabupaten per komoditas.</v>
      </c>
    </row>
    <row r="7171" spans="1:12">
      <c r="A7171">
        <v>140</v>
      </c>
      <c r="B7171" t="s">
        <v>307</v>
      </c>
      <c r="C7171" t="s">
        <v>48</v>
      </c>
      <c r="D7171" t="str">
        <f>CONCATENATE("3513",A7171,B7171,C7171,TEXT(F7171,REPT("0",3)))</f>
        <v>3513140001000400019</v>
      </c>
      <c r="E7171">
        <v>25</v>
      </c>
      <c r="F7171">
        <v>19</v>
      </c>
      <c r="G7171" t="s">
        <v>49</v>
      </c>
      <c r="H7171" t="s">
        <v>656</v>
      </c>
      <c r="I7171" t="s">
        <v>655</v>
      </c>
      <c r="J7171" t="s">
        <v>205</v>
      </c>
      <c r="K7171" t="s">
        <v>23</v>
      </c>
      <c r="L7171" t="str">
        <f>VLOOKUP(K7171,Sheet2!$A$1:$B$105,2,FALSE)</f>
        <v>Cek outlier harga (r417/r416) per kabupaten per komoditas.</v>
      </c>
    </row>
    <row r="7172" spans="1:12">
      <c r="A7172">
        <v>140</v>
      </c>
      <c r="B7172" t="s">
        <v>307</v>
      </c>
      <c r="C7172" t="s">
        <v>48</v>
      </c>
      <c r="D7172" t="str">
        <f>CONCATENATE("3513",A7172,B7172,C7172,TEXT(F7172,REPT("0",3)))</f>
        <v>3513140001000400020</v>
      </c>
      <c r="E7172">
        <v>26</v>
      </c>
      <c r="F7172">
        <v>20</v>
      </c>
      <c r="G7172" t="s">
        <v>49</v>
      </c>
      <c r="H7172" t="s">
        <v>656</v>
      </c>
      <c r="I7172" t="s">
        <v>655</v>
      </c>
      <c r="J7172" t="s">
        <v>205</v>
      </c>
      <c r="K7172" t="s">
        <v>24</v>
      </c>
      <c r="L7172" t="str">
        <f>VLOOKUP(K7172,Sheet2!$A$1:$B$105,2,FALSE)</f>
        <v>Cek outlier produktivitas (r416/r412) per kabupaten per komoditas.</v>
      </c>
    </row>
    <row r="7173" spans="1:12">
      <c r="A7173">
        <v>140</v>
      </c>
      <c r="B7173" t="s">
        <v>307</v>
      </c>
      <c r="C7173" t="s">
        <v>48</v>
      </c>
      <c r="D7173" t="str">
        <f>CONCATENATE("3513",A7173,B7173,C7173,TEXT(F7173,REPT("0",3)))</f>
        <v>3513140001000400020</v>
      </c>
      <c r="E7173">
        <v>26</v>
      </c>
      <c r="F7173">
        <v>20</v>
      </c>
      <c r="G7173" t="s">
        <v>49</v>
      </c>
      <c r="H7173" t="s">
        <v>656</v>
      </c>
      <c r="I7173" t="s">
        <v>655</v>
      </c>
      <c r="J7173" t="s">
        <v>205</v>
      </c>
      <c r="K7173" t="s">
        <v>23</v>
      </c>
      <c r="L7173" t="str">
        <f>VLOOKUP(K7173,Sheet2!$A$1:$B$105,2,FALSE)</f>
        <v>Cek outlier harga (r417/r416) per kabupaten per komoditas.</v>
      </c>
    </row>
    <row r="7174" spans="1:12">
      <c r="A7174">
        <v>140</v>
      </c>
      <c r="B7174" t="s">
        <v>307</v>
      </c>
      <c r="C7174" t="s">
        <v>48</v>
      </c>
      <c r="D7174" t="str">
        <f>CONCATENATE("3513",A7174,B7174,C7174,TEXT(F7174,REPT("0",3)))</f>
        <v>3513140001000400020</v>
      </c>
      <c r="E7174">
        <v>26</v>
      </c>
      <c r="F7174">
        <v>20</v>
      </c>
      <c r="G7174" t="s">
        <v>49</v>
      </c>
      <c r="H7174" t="s">
        <v>656</v>
      </c>
      <c r="I7174" t="s">
        <v>655</v>
      </c>
      <c r="J7174" t="s">
        <v>205</v>
      </c>
      <c r="K7174" t="s">
        <v>33</v>
      </c>
      <c r="L7174" t="str">
        <f>VLOOKUP(K7174,Sheet2!$A$1:$B$105,2,FALSE)</f>
        <v>Cek outlier nilai ijon (r516) per komoditas</v>
      </c>
    </row>
    <row r="7175" spans="1:12">
      <c r="A7175">
        <v>140</v>
      </c>
      <c r="B7175" t="s">
        <v>307</v>
      </c>
      <c r="C7175" t="s">
        <v>48</v>
      </c>
      <c r="D7175" t="str">
        <f>CONCATENATE("3513",A7175,B7175,C7175,TEXT(F7175,REPT("0",3)))</f>
        <v>3513140001000400023</v>
      </c>
      <c r="E7175">
        <v>30</v>
      </c>
      <c r="F7175">
        <v>23</v>
      </c>
      <c r="G7175" t="s">
        <v>49</v>
      </c>
      <c r="H7175" t="s">
        <v>656</v>
      </c>
      <c r="I7175" t="s">
        <v>655</v>
      </c>
      <c r="J7175" t="s">
        <v>205</v>
      </c>
      <c r="K7175" t="s">
        <v>33</v>
      </c>
      <c r="L7175" t="str">
        <f>VLOOKUP(K7175,Sheet2!$A$1:$B$105,2,FALSE)</f>
        <v>Cek outlier nilai ijon (r516) per komoditas</v>
      </c>
    </row>
    <row r="7176" spans="1:12">
      <c r="A7176">
        <v>140</v>
      </c>
      <c r="B7176" t="s">
        <v>307</v>
      </c>
      <c r="C7176" t="s">
        <v>48</v>
      </c>
      <c r="D7176" t="str">
        <f>CONCATENATE("3513",A7176,B7176,C7176,TEXT(F7176,REPT("0",3)))</f>
        <v>3513140001000400042</v>
      </c>
      <c r="E7176">
        <v>54</v>
      </c>
      <c r="F7176">
        <v>42</v>
      </c>
      <c r="G7176" t="s">
        <v>49</v>
      </c>
      <c r="H7176" t="s">
        <v>656</v>
      </c>
      <c r="I7176" t="s">
        <v>655</v>
      </c>
      <c r="J7176" t="s">
        <v>205</v>
      </c>
      <c r="K7176" t="s">
        <v>33</v>
      </c>
      <c r="L7176" t="str">
        <f>VLOOKUP(K7176,Sheet2!$A$1:$B$105,2,FALSE)</f>
        <v>Cek outlier nilai ijon (r516) per komoditas</v>
      </c>
    </row>
    <row r="7177" spans="1:12">
      <c r="A7177">
        <v>140</v>
      </c>
      <c r="B7177" t="s">
        <v>307</v>
      </c>
      <c r="C7177" t="s">
        <v>48</v>
      </c>
      <c r="D7177" t="str">
        <f>CONCATENATE("3513",A7177,B7177,C7177,TEXT(F7177,REPT("0",3)))</f>
        <v>3513140001000400050</v>
      </c>
      <c r="E7177">
        <v>64</v>
      </c>
      <c r="F7177">
        <v>50</v>
      </c>
      <c r="G7177" t="s">
        <v>49</v>
      </c>
      <c r="H7177" t="s">
        <v>656</v>
      </c>
      <c r="I7177" t="s">
        <v>655</v>
      </c>
      <c r="J7177" t="s">
        <v>205</v>
      </c>
      <c r="K7177" t="s">
        <v>24</v>
      </c>
      <c r="L7177" t="str">
        <f>VLOOKUP(K7177,Sheet2!$A$1:$B$105,2,FALSE)</f>
        <v>Cek outlier produktivitas (r416/r412) per kabupaten per komoditas.</v>
      </c>
    </row>
    <row r="7178" spans="1:12">
      <c r="A7178">
        <v>140</v>
      </c>
      <c r="B7178" t="s">
        <v>307</v>
      </c>
      <c r="C7178" t="s">
        <v>48</v>
      </c>
      <c r="D7178" t="str">
        <f>CONCATENATE("3513",A7178,B7178,C7178,TEXT(F7178,REPT("0",3)))</f>
        <v>3513140001000400050</v>
      </c>
      <c r="E7178">
        <v>64</v>
      </c>
      <c r="F7178">
        <v>50</v>
      </c>
      <c r="G7178" t="s">
        <v>49</v>
      </c>
      <c r="H7178" t="s">
        <v>656</v>
      </c>
      <c r="I7178" t="s">
        <v>655</v>
      </c>
      <c r="J7178" t="s">
        <v>205</v>
      </c>
      <c r="K7178" t="s">
        <v>23</v>
      </c>
      <c r="L7178" t="str">
        <f>VLOOKUP(K7178,Sheet2!$A$1:$B$105,2,FALSE)</f>
        <v>Cek outlier harga (r417/r416) per kabupaten per komoditas.</v>
      </c>
    </row>
    <row r="7179" spans="1:12">
      <c r="A7179">
        <v>140</v>
      </c>
      <c r="B7179" t="s">
        <v>307</v>
      </c>
      <c r="C7179" t="s">
        <v>48</v>
      </c>
      <c r="D7179" t="str">
        <f>CONCATENATE("3513",A7179,B7179,C7179,TEXT(F7179,REPT("0",3)))</f>
        <v>3513140001000400059</v>
      </c>
      <c r="E7179">
        <v>73</v>
      </c>
      <c r="F7179">
        <v>59</v>
      </c>
      <c r="G7179" t="s">
        <v>49</v>
      </c>
      <c r="H7179" t="s">
        <v>656</v>
      </c>
      <c r="I7179" t="s">
        <v>655</v>
      </c>
      <c r="J7179" t="s">
        <v>205</v>
      </c>
      <c r="K7179" t="s">
        <v>23</v>
      </c>
      <c r="L7179" t="str">
        <f>VLOOKUP(K7179,Sheet2!$A$1:$B$105,2,FALSE)</f>
        <v>Cek outlier harga (r417/r416) per kabupaten per komoditas.</v>
      </c>
    </row>
    <row r="7180" spans="1:12">
      <c r="A7180">
        <v>140</v>
      </c>
      <c r="B7180" t="s">
        <v>307</v>
      </c>
      <c r="C7180" t="s">
        <v>48</v>
      </c>
      <c r="D7180" t="str">
        <f>CONCATENATE("3513",A7180,B7180,C7180,TEXT(F7180,REPT("0",3)))</f>
        <v>3513140001000400060</v>
      </c>
      <c r="E7180">
        <v>74</v>
      </c>
      <c r="F7180">
        <v>60</v>
      </c>
      <c r="G7180" t="s">
        <v>49</v>
      </c>
      <c r="H7180" t="s">
        <v>657</v>
      </c>
      <c r="I7180" t="s">
        <v>655</v>
      </c>
      <c r="J7180" t="s">
        <v>205</v>
      </c>
      <c r="K7180" t="s">
        <v>24</v>
      </c>
      <c r="L7180" t="str">
        <f>VLOOKUP(K7180,Sheet2!$A$1:$B$105,2,FALSE)</f>
        <v>Cek outlier produktivitas (r416/r412) per kabupaten per komoditas.</v>
      </c>
    </row>
    <row r="7181" spans="1:12">
      <c r="A7181">
        <v>140</v>
      </c>
      <c r="B7181" t="s">
        <v>307</v>
      </c>
      <c r="C7181" t="s">
        <v>48</v>
      </c>
      <c r="D7181" t="str">
        <f>CONCATENATE("3513",A7181,B7181,C7181,TEXT(F7181,REPT("0",3)))</f>
        <v>3513140001000400060</v>
      </c>
      <c r="E7181">
        <v>74</v>
      </c>
      <c r="F7181">
        <v>60</v>
      </c>
      <c r="G7181" t="s">
        <v>49</v>
      </c>
      <c r="H7181" t="s">
        <v>657</v>
      </c>
      <c r="I7181" t="s">
        <v>655</v>
      </c>
      <c r="J7181" t="s">
        <v>205</v>
      </c>
      <c r="K7181" t="s">
        <v>23</v>
      </c>
      <c r="L7181" t="str">
        <f>VLOOKUP(K7181,Sheet2!$A$1:$B$105,2,FALSE)</f>
        <v>Cek outlier harga (r417/r416) per kabupaten per komoditas.</v>
      </c>
    </row>
    <row r="7182" spans="1:12">
      <c r="A7182">
        <v>140</v>
      </c>
      <c r="B7182" t="s">
        <v>307</v>
      </c>
      <c r="C7182" t="s">
        <v>48</v>
      </c>
      <c r="D7182" t="str">
        <f>CONCATENATE("3513",A7182,B7182,C7182,TEXT(F7182,REPT("0",3)))</f>
        <v>3513140001000400086</v>
      </c>
      <c r="E7182">
        <v>103</v>
      </c>
      <c r="F7182">
        <v>86</v>
      </c>
      <c r="G7182" t="s">
        <v>49</v>
      </c>
      <c r="H7182" t="s">
        <v>656</v>
      </c>
      <c r="I7182" t="s">
        <v>655</v>
      </c>
      <c r="J7182" t="s">
        <v>205</v>
      </c>
      <c r="K7182" t="s">
        <v>46</v>
      </c>
      <c r="L7182" t="str">
        <f>VLOOKUP(K7182,Sheet2!$A$1:$B$105,2,FALSE)</f>
        <v>Cek outlier nilai ijon per kabupaten per komoditas. Perlu dipastikan bahwa isian sudah dalam bentuk 000 Rp.</v>
      </c>
    </row>
    <row r="7183" spans="1:12">
      <c r="A7183">
        <v>140</v>
      </c>
      <c r="B7183" t="s">
        <v>307</v>
      </c>
      <c r="C7183" t="s">
        <v>54</v>
      </c>
      <c r="D7183" t="str">
        <f>CONCATENATE("3513",A7183,B7183,C7183,TEXT(F7183,REPT("0",3)))</f>
        <v>3513140001000500003</v>
      </c>
      <c r="E7183">
        <v>8</v>
      </c>
      <c r="F7183">
        <v>3</v>
      </c>
      <c r="G7183" t="s">
        <v>334</v>
      </c>
      <c r="H7183" t="s">
        <v>658</v>
      </c>
      <c r="I7183" t="s">
        <v>655</v>
      </c>
      <c r="J7183" t="s">
        <v>144</v>
      </c>
      <c r="K7183" t="s">
        <v>24</v>
      </c>
      <c r="L7183" t="str">
        <f>VLOOKUP(K7183,Sheet2!$A$1:$B$105,2,FALSE)</f>
        <v>Cek outlier produktivitas (r416/r412) per kabupaten per komoditas.</v>
      </c>
    </row>
    <row r="7184" spans="1:12">
      <c r="A7184">
        <v>140</v>
      </c>
      <c r="B7184" t="s">
        <v>307</v>
      </c>
      <c r="C7184" t="s">
        <v>54</v>
      </c>
      <c r="D7184" t="str">
        <f>CONCATENATE("3513",A7184,B7184,C7184,TEXT(F7184,REPT("0",3)))</f>
        <v>3513140001000500003</v>
      </c>
      <c r="E7184">
        <v>8</v>
      </c>
      <c r="F7184">
        <v>3</v>
      </c>
      <c r="G7184" t="s">
        <v>334</v>
      </c>
      <c r="H7184" t="s">
        <v>658</v>
      </c>
      <c r="I7184" t="s">
        <v>655</v>
      </c>
      <c r="J7184" t="s">
        <v>144</v>
      </c>
      <c r="K7184" t="s">
        <v>23</v>
      </c>
      <c r="L7184" t="str">
        <f>VLOOKUP(K7184,Sheet2!$A$1:$B$105,2,FALSE)</f>
        <v>Cek outlier harga (r417/r416) per kabupaten per komoditas.</v>
      </c>
    </row>
    <row r="7185" spans="1:12">
      <c r="A7185">
        <v>140</v>
      </c>
      <c r="B7185" t="s">
        <v>307</v>
      </c>
      <c r="C7185" t="s">
        <v>54</v>
      </c>
      <c r="D7185" t="str">
        <f>CONCATENATE("3513",A7185,B7185,C7185,TEXT(F7185,REPT("0",3)))</f>
        <v>3513140001000500009</v>
      </c>
      <c r="E7185">
        <v>19</v>
      </c>
      <c r="F7185">
        <v>9</v>
      </c>
      <c r="G7185" t="s">
        <v>334</v>
      </c>
      <c r="H7185" t="s">
        <v>658</v>
      </c>
      <c r="I7185" t="s">
        <v>655</v>
      </c>
      <c r="J7185" t="s">
        <v>144</v>
      </c>
      <c r="K7185" t="s">
        <v>24</v>
      </c>
      <c r="L7185" t="str">
        <f>VLOOKUP(K7185,Sheet2!$A$1:$B$105,2,FALSE)</f>
        <v>Cek outlier produktivitas (r416/r412) per kabupaten per komoditas.</v>
      </c>
    </row>
    <row r="7186" spans="1:12">
      <c r="A7186">
        <v>140</v>
      </c>
      <c r="B7186" t="s">
        <v>307</v>
      </c>
      <c r="C7186" t="s">
        <v>54</v>
      </c>
      <c r="D7186" t="str">
        <f>CONCATENATE("3513",A7186,B7186,C7186,TEXT(F7186,REPT("0",3)))</f>
        <v>3513140001000500009</v>
      </c>
      <c r="E7186">
        <v>19</v>
      </c>
      <c r="F7186">
        <v>9</v>
      </c>
      <c r="G7186" t="s">
        <v>334</v>
      </c>
      <c r="H7186" t="s">
        <v>658</v>
      </c>
      <c r="I7186" t="s">
        <v>655</v>
      </c>
      <c r="J7186" t="s">
        <v>144</v>
      </c>
      <c r="K7186" t="s">
        <v>23</v>
      </c>
      <c r="L7186" t="str">
        <f>VLOOKUP(K7186,Sheet2!$A$1:$B$105,2,FALSE)</f>
        <v>Cek outlier harga (r417/r416) per kabupaten per komoditas.</v>
      </c>
    </row>
    <row r="7187" spans="1:12">
      <c r="A7187">
        <v>140</v>
      </c>
      <c r="B7187" t="s">
        <v>307</v>
      </c>
      <c r="C7187" t="s">
        <v>54</v>
      </c>
      <c r="D7187" t="str">
        <f>CONCATENATE("3513",A7187,B7187,C7187,TEXT(F7187,REPT("0",3)))</f>
        <v>3513140001000500024</v>
      </c>
      <c r="E7187">
        <v>36</v>
      </c>
      <c r="F7187">
        <v>24</v>
      </c>
      <c r="G7187" t="s">
        <v>334</v>
      </c>
      <c r="H7187" t="s">
        <v>658</v>
      </c>
      <c r="I7187" t="s">
        <v>655</v>
      </c>
      <c r="J7187" t="s">
        <v>144</v>
      </c>
      <c r="K7187" t="s">
        <v>23</v>
      </c>
      <c r="L7187" t="str">
        <f>VLOOKUP(K7187,Sheet2!$A$1:$B$105,2,FALSE)</f>
        <v>Cek outlier harga (r417/r416) per kabupaten per komoditas.</v>
      </c>
    </row>
    <row r="7188" spans="1:12">
      <c r="A7188">
        <v>140</v>
      </c>
      <c r="B7188" t="s">
        <v>307</v>
      </c>
      <c r="C7188" t="s">
        <v>60</v>
      </c>
      <c r="D7188" t="str">
        <f>CONCATENATE("3513",A7188,B7188,C7188,TEXT(F7188,REPT("0",3)))</f>
        <v>3513140001000600020</v>
      </c>
      <c r="E7188">
        <v>22</v>
      </c>
      <c r="F7188">
        <v>20</v>
      </c>
      <c r="G7188" t="s">
        <v>394</v>
      </c>
      <c r="H7188" t="s">
        <v>654</v>
      </c>
      <c r="I7188" t="s">
        <v>655</v>
      </c>
      <c r="J7188" t="s">
        <v>298</v>
      </c>
      <c r="K7188" t="s">
        <v>46</v>
      </c>
      <c r="L7188" t="str">
        <f>VLOOKUP(K7188,Sheet2!$A$1:$B$105,2,FALSE)</f>
        <v>Cek outlier nilai ijon per kabupaten per komoditas. Perlu dipastikan bahwa isian sudah dalam bentuk 000 Rp.</v>
      </c>
    </row>
    <row r="7189" spans="1:12">
      <c r="A7189">
        <v>140</v>
      </c>
      <c r="B7189" t="s">
        <v>307</v>
      </c>
      <c r="C7189" t="s">
        <v>63</v>
      </c>
      <c r="D7189" t="str">
        <f>CONCATENATE("3513",A7189,B7189,C7189,TEXT(F7189,REPT("0",3)))</f>
        <v>3513140001000700014</v>
      </c>
      <c r="E7189">
        <v>11</v>
      </c>
      <c r="F7189">
        <v>14</v>
      </c>
      <c r="G7189" t="s">
        <v>334</v>
      </c>
      <c r="H7189" t="s">
        <v>657</v>
      </c>
      <c r="I7189" t="s">
        <v>659</v>
      </c>
      <c r="J7189" t="s">
        <v>402</v>
      </c>
      <c r="K7189" t="s">
        <v>222</v>
      </c>
      <c r="L7189" t="str">
        <f>VLOOKUP(K7189,Sheet2!$A$1:$B$105,2,FALSE)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7190" spans="1:12">
      <c r="A7190">
        <v>140</v>
      </c>
      <c r="B7190" t="s">
        <v>307</v>
      </c>
      <c r="C7190" t="s">
        <v>63</v>
      </c>
      <c r="D7190" t="str">
        <f>CONCATENATE("3513",A7190,B7190,C7190,TEXT(F7190,REPT("0",3)))</f>
        <v>3513140001000700025</v>
      </c>
      <c r="E7190">
        <v>25</v>
      </c>
      <c r="F7190">
        <v>25</v>
      </c>
      <c r="G7190" t="s">
        <v>334</v>
      </c>
      <c r="H7190" t="s">
        <v>657</v>
      </c>
      <c r="I7190" t="s">
        <v>659</v>
      </c>
      <c r="J7190" t="s">
        <v>402</v>
      </c>
      <c r="K7190" t="s">
        <v>24</v>
      </c>
      <c r="L7190" t="str">
        <f>VLOOKUP(K7190,Sheet2!$A$1:$B$105,2,FALSE)</f>
        <v>Cek outlier produktivitas (r416/r412) per kabupaten per komoditas.</v>
      </c>
    </row>
    <row r="7191" spans="1:12">
      <c r="A7191">
        <v>140</v>
      </c>
      <c r="B7191" t="s">
        <v>307</v>
      </c>
      <c r="C7191" t="s">
        <v>63</v>
      </c>
      <c r="D7191" t="str">
        <f>CONCATENATE("3513",A7191,B7191,C7191,TEXT(F7191,REPT("0",3)))</f>
        <v>3513140001000700025</v>
      </c>
      <c r="E7191">
        <v>25</v>
      </c>
      <c r="F7191">
        <v>25</v>
      </c>
      <c r="G7191" t="s">
        <v>334</v>
      </c>
      <c r="H7191" t="s">
        <v>657</v>
      </c>
      <c r="I7191" t="s">
        <v>659</v>
      </c>
      <c r="J7191" t="s">
        <v>402</v>
      </c>
      <c r="K7191" t="s">
        <v>23</v>
      </c>
      <c r="L7191" t="str">
        <f>VLOOKUP(K7191,Sheet2!$A$1:$B$105,2,FALSE)</f>
        <v>Cek outlier harga (r417/r416) per kabupaten per komoditas.</v>
      </c>
    </row>
    <row r="7192" spans="1:12">
      <c r="A7192">
        <v>140</v>
      </c>
      <c r="B7192" t="s">
        <v>307</v>
      </c>
      <c r="C7192" t="s">
        <v>67</v>
      </c>
      <c r="D7192" t="str">
        <f>CONCATENATE("3513",A7192,B7192,C7192,TEXT(F7192,REPT("0",3)))</f>
        <v>3513140001000800016</v>
      </c>
      <c r="E7192">
        <v>21</v>
      </c>
      <c r="F7192">
        <v>16</v>
      </c>
      <c r="G7192" t="s">
        <v>406</v>
      </c>
      <c r="H7192" t="s">
        <v>658</v>
      </c>
      <c r="I7192" t="s">
        <v>655</v>
      </c>
      <c r="J7192" t="s">
        <v>70</v>
      </c>
      <c r="K7192" t="s">
        <v>24</v>
      </c>
      <c r="L7192" t="str">
        <f>VLOOKUP(K7192,Sheet2!$A$1:$B$105,2,FALSE)</f>
        <v>Cek outlier produktivitas (r416/r412) per kabupaten per komoditas.</v>
      </c>
    </row>
    <row r="7193" spans="1:12">
      <c r="A7193">
        <v>140</v>
      </c>
      <c r="B7193" t="s">
        <v>307</v>
      </c>
      <c r="C7193" t="s">
        <v>67</v>
      </c>
      <c r="D7193" t="str">
        <f>CONCATENATE("3513",A7193,B7193,C7193,TEXT(F7193,REPT("0",3)))</f>
        <v>3513140001000800016</v>
      </c>
      <c r="E7193">
        <v>21</v>
      </c>
      <c r="F7193">
        <v>16</v>
      </c>
      <c r="G7193" t="s">
        <v>406</v>
      </c>
      <c r="H7193" t="s">
        <v>658</v>
      </c>
      <c r="I7193" t="s">
        <v>655</v>
      </c>
      <c r="J7193" t="s">
        <v>70</v>
      </c>
      <c r="K7193" t="s">
        <v>23</v>
      </c>
      <c r="L7193" t="str">
        <f>VLOOKUP(K7193,Sheet2!$A$1:$B$105,2,FALSE)</f>
        <v>Cek outlier harga (r417/r416) per kabupaten per komoditas.</v>
      </c>
    </row>
    <row r="7194" spans="1:12">
      <c r="A7194">
        <v>140</v>
      </c>
      <c r="B7194" t="s">
        <v>307</v>
      </c>
      <c r="C7194" t="s">
        <v>67</v>
      </c>
      <c r="D7194" t="str">
        <f>CONCATENATE("3513",A7194,B7194,C7194,TEXT(F7194,REPT("0",3)))</f>
        <v>3513140001000800017</v>
      </c>
      <c r="E7194">
        <v>22</v>
      </c>
      <c r="F7194">
        <v>17</v>
      </c>
      <c r="G7194" t="s">
        <v>406</v>
      </c>
      <c r="H7194" t="s">
        <v>658</v>
      </c>
      <c r="I7194" t="s">
        <v>655</v>
      </c>
      <c r="J7194" t="s">
        <v>70</v>
      </c>
      <c r="K7194" t="s">
        <v>24</v>
      </c>
      <c r="L7194" t="str">
        <f>VLOOKUP(K7194,Sheet2!$A$1:$B$105,2,FALSE)</f>
        <v>Cek outlier produktivitas (r416/r412) per kabupaten per komoditas.</v>
      </c>
    </row>
    <row r="7195" spans="1:12">
      <c r="A7195">
        <v>140</v>
      </c>
      <c r="B7195" t="s">
        <v>307</v>
      </c>
      <c r="C7195" t="s">
        <v>67</v>
      </c>
      <c r="D7195" t="str">
        <f>CONCATENATE("3513",A7195,B7195,C7195,TEXT(F7195,REPT("0",3)))</f>
        <v>3513140001000800017</v>
      </c>
      <c r="E7195">
        <v>22</v>
      </c>
      <c r="F7195">
        <v>17</v>
      </c>
      <c r="G7195" t="s">
        <v>406</v>
      </c>
      <c r="H7195" t="s">
        <v>658</v>
      </c>
      <c r="I7195" t="s">
        <v>655</v>
      </c>
      <c r="J7195" t="s">
        <v>70</v>
      </c>
      <c r="K7195" t="s">
        <v>23</v>
      </c>
      <c r="L7195" t="str">
        <f>VLOOKUP(K7195,Sheet2!$A$1:$B$105,2,FALSE)</f>
        <v>Cek outlier harga (r417/r416) per kabupaten per komoditas.</v>
      </c>
    </row>
    <row r="7196" spans="1:12">
      <c r="A7196">
        <v>140</v>
      </c>
      <c r="B7196" t="s">
        <v>307</v>
      </c>
      <c r="C7196" t="s">
        <v>72</v>
      </c>
      <c r="D7196" t="str">
        <f>CONCATENATE("3513",A7196,B7196,C7196,TEXT(F7196,REPT("0",3)))</f>
        <v>3513140001000900004</v>
      </c>
      <c r="E7196">
        <v>22</v>
      </c>
      <c r="F7196">
        <v>4</v>
      </c>
      <c r="G7196" t="s">
        <v>376</v>
      </c>
      <c r="H7196" t="s">
        <v>658</v>
      </c>
      <c r="I7196" t="s">
        <v>655</v>
      </c>
      <c r="J7196" t="s">
        <v>86</v>
      </c>
      <c r="K7196" t="s">
        <v>24</v>
      </c>
      <c r="L7196" t="str">
        <f>VLOOKUP(K7196,Sheet2!$A$1:$B$105,2,FALSE)</f>
        <v>Cek outlier produktivitas (r416/r412) per kabupaten per komoditas.</v>
      </c>
    </row>
    <row r="7197" spans="1:12">
      <c r="A7197">
        <v>140</v>
      </c>
      <c r="B7197" t="s">
        <v>307</v>
      </c>
      <c r="C7197" t="s">
        <v>72</v>
      </c>
      <c r="D7197" t="str">
        <f>CONCATENATE("3513",A7197,B7197,C7197,TEXT(F7197,REPT("0",3)))</f>
        <v>3513140001000900004</v>
      </c>
      <c r="E7197">
        <v>22</v>
      </c>
      <c r="F7197">
        <v>4</v>
      </c>
      <c r="G7197" t="s">
        <v>376</v>
      </c>
      <c r="H7197" t="s">
        <v>658</v>
      </c>
      <c r="I7197" t="s">
        <v>655</v>
      </c>
      <c r="J7197" t="s">
        <v>86</v>
      </c>
      <c r="K7197" t="s">
        <v>23</v>
      </c>
      <c r="L7197" t="str">
        <f>VLOOKUP(K7197,Sheet2!$A$1:$B$105,2,FALSE)</f>
        <v>Cek outlier harga (r417/r416) per kabupaten per komoditas.</v>
      </c>
    </row>
    <row r="7198" spans="1:12">
      <c r="A7198">
        <v>140</v>
      </c>
      <c r="B7198" t="s">
        <v>307</v>
      </c>
      <c r="C7198" t="s">
        <v>72</v>
      </c>
      <c r="D7198" t="str">
        <f>CONCATENATE("3513",A7198,B7198,C7198,TEXT(F7198,REPT("0",3)))</f>
        <v>3513140001000900005</v>
      </c>
      <c r="E7198">
        <v>25</v>
      </c>
      <c r="F7198">
        <v>5</v>
      </c>
      <c r="G7198" t="s">
        <v>376</v>
      </c>
      <c r="H7198" t="s">
        <v>658</v>
      </c>
      <c r="I7198" t="s">
        <v>655</v>
      </c>
      <c r="J7198" t="s">
        <v>86</v>
      </c>
      <c r="K7198" t="s">
        <v>71</v>
      </c>
      <c r="L7198" t="str">
        <f>VLOOKUP(K7198,Sheet2!$A$1:$B$105,2,FALSE)</f>
        <v>kewajaran nilai produksi tiap satuan produksi (&lt;10rb atau &gt; 10jt) 0&lt;715/714 &gt; 10rb atau 715/714 &lt; 10jt</v>
      </c>
    </row>
    <row r="7199" spans="1:12">
      <c r="A7199">
        <v>140</v>
      </c>
      <c r="B7199" t="s">
        <v>307</v>
      </c>
      <c r="C7199" t="s">
        <v>72</v>
      </c>
      <c r="D7199" t="str">
        <f>CONCATENATE("3513",A7199,B7199,C7199,TEXT(F7199,REPT("0",3)))</f>
        <v>3513140001000900006</v>
      </c>
      <c r="E7199">
        <v>30</v>
      </c>
      <c r="F7199">
        <v>6</v>
      </c>
      <c r="G7199" t="s">
        <v>376</v>
      </c>
      <c r="H7199" t="s">
        <v>658</v>
      </c>
      <c r="I7199" t="s">
        <v>655</v>
      </c>
      <c r="J7199" t="s">
        <v>86</v>
      </c>
      <c r="K7199" t="s">
        <v>20</v>
      </c>
      <c r="L7199" t="str">
        <f>VLOOKUP(K7199,Sheet2!$A$1:$B$105,2,FALSE)</f>
        <v>Cek outlier HORTI harga per satuan produksi (per kg) per komoditas</v>
      </c>
    </row>
    <row r="7200" spans="1:12">
      <c r="A7200">
        <v>140</v>
      </c>
      <c r="B7200" t="s">
        <v>307</v>
      </c>
      <c r="C7200" t="s">
        <v>72</v>
      </c>
      <c r="D7200" t="str">
        <f>CONCATENATE("3513",A7200,B7200,C7200,TEXT(F7200,REPT("0",3)))</f>
        <v>3513140001000900009</v>
      </c>
      <c r="E7200">
        <v>37</v>
      </c>
      <c r="F7200">
        <v>9</v>
      </c>
      <c r="G7200" t="s">
        <v>376</v>
      </c>
      <c r="H7200" t="s">
        <v>658</v>
      </c>
      <c r="I7200" t="s">
        <v>655</v>
      </c>
      <c r="J7200" t="s">
        <v>86</v>
      </c>
      <c r="K7200" t="s">
        <v>24</v>
      </c>
      <c r="L7200" t="str">
        <f>VLOOKUP(K7200,Sheet2!$A$1:$B$105,2,FALSE)</f>
        <v>Cek outlier produktivitas (r416/r412) per kabupaten per komoditas.</v>
      </c>
    </row>
    <row r="7201" spans="1:12">
      <c r="A7201">
        <v>140</v>
      </c>
      <c r="B7201" t="s">
        <v>307</v>
      </c>
      <c r="C7201" t="s">
        <v>72</v>
      </c>
      <c r="D7201" t="str">
        <f>CONCATENATE("3513",A7201,B7201,C7201,TEXT(F7201,REPT("0",3)))</f>
        <v>3513140001000900009</v>
      </c>
      <c r="E7201">
        <v>37</v>
      </c>
      <c r="F7201">
        <v>9</v>
      </c>
      <c r="G7201" t="s">
        <v>376</v>
      </c>
      <c r="H7201" t="s">
        <v>658</v>
      </c>
      <c r="I7201" t="s">
        <v>655</v>
      </c>
      <c r="J7201" t="s">
        <v>86</v>
      </c>
      <c r="K7201" t="s">
        <v>23</v>
      </c>
      <c r="L7201" t="str">
        <f>VLOOKUP(K7201,Sheet2!$A$1:$B$105,2,FALSE)</f>
        <v>Cek outlier harga (r417/r416) per kabupaten per komoditas.</v>
      </c>
    </row>
    <row r="7202" spans="1:12">
      <c r="A7202">
        <v>140</v>
      </c>
      <c r="B7202" t="s">
        <v>307</v>
      </c>
      <c r="C7202" t="s">
        <v>72</v>
      </c>
      <c r="D7202" t="str">
        <f>CONCATENATE("3513",A7202,B7202,C7202,TEXT(F7202,REPT("0",3)))</f>
        <v>3513140001000900010</v>
      </c>
      <c r="E7202">
        <v>44</v>
      </c>
      <c r="F7202">
        <v>10</v>
      </c>
      <c r="G7202" t="s">
        <v>376</v>
      </c>
      <c r="H7202" t="s">
        <v>654</v>
      </c>
      <c r="I7202" t="s">
        <v>655</v>
      </c>
      <c r="J7202" t="s">
        <v>86</v>
      </c>
      <c r="K7202" t="s">
        <v>24</v>
      </c>
      <c r="L7202" t="str">
        <f>VLOOKUP(K7202,Sheet2!$A$1:$B$105,2,FALSE)</f>
        <v>Cek outlier produktivitas (r416/r412) per kabupaten per komoditas.</v>
      </c>
    </row>
    <row r="7203" spans="1:12">
      <c r="A7203">
        <v>140</v>
      </c>
      <c r="B7203" t="s">
        <v>307</v>
      </c>
      <c r="C7203" t="s">
        <v>72</v>
      </c>
      <c r="D7203" t="str">
        <f>CONCATENATE("3513",A7203,B7203,C7203,TEXT(F7203,REPT("0",3)))</f>
        <v>3513140001000900010</v>
      </c>
      <c r="E7203">
        <v>44</v>
      </c>
      <c r="F7203">
        <v>10</v>
      </c>
      <c r="G7203" t="s">
        <v>376</v>
      </c>
      <c r="H7203" t="s">
        <v>654</v>
      </c>
      <c r="I7203" t="s">
        <v>655</v>
      </c>
      <c r="J7203" t="s">
        <v>86</v>
      </c>
      <c r="K7203" t="s">
        <v>23</v>
      </c>
      <c r="L7203" t="str">
        <f>VLOOKUP(K7203,Sheet2!$A$1:$B$105,2,FALSE)</f>
        <v>Cek outlier harga (r417/r416) per kabupaten per komoditas.</v>
      </c>
    </row>
    <row r="7204" spans="1:12">
      <c r="A7204">
        <v>140</v>
      </c>
      <c r="B7204" t="s">
        <v>307</v>
      </c>
      <c r="C7204" t="s">
        <v>72</v>
      </c>
      <c r="D7204" t="str">
        <f>CONCATENATE("3513",A7204,B7204,C7204,TEXT(F7204,REPT("0",3)))</f>
        <v>3513140001000900012</v>
      </c>
      <c r="E7204">
        <v>49</v>
      </c>
      <c r="F7204">
        <v>12</v>
      </c>
      <c r="G7204" t="s">
        <v>376</v>
      </c>
      <c r="H7204" t="s">
        <v>658</v>
      </c>
      <c r="I7204" t="s">
        <v>655</v>
      </c>
      <c r="J7204" t="s">
        <v>86</v>
      </c>
      <c r="K7204" t="s">
        <v>24</v>
      </c>
      <c r="L7204" t="str">
        <f>VLOOKUP(K7204,Sheet2!$A$1:$B$105,2,FALSE)</f>
        <v>Cek outlier produktivitas (r416/r412) per kabupaten per komoditas.</v>
      </c>
    </row>
    <row r="7205" spans="1:12">
      <c r="A7205">
        <v>140</v>
      </c>
      <c r="B7205" t="s">
        <v>307</v>
      </c>
      <c r="C7205" t="s">
        <v>72</v>
      </c>
      <c r="D7205" t="str">
        <f>CONCATENATE("3513",A7205,B7205,C7205,TEXT(F7205,REPT("0",3)))</f>
        <v>3513140001000900012</v>
      </c>
      <c r="E7205">
        <v>49</v>
      </c>
      <c r="F7205">
        <v>12</v>
      </c>
      <c r="G7205" t="s">
        <v>376</v>
      </c>
      <c r="H7205" t="s">
        <v>658</v>
      </c>
      <c r="I7205" t="s">
        <v>655</v>
      </c>
      <c r="J7205" t="s">
        <v>86</v>
      </c>
      <c r="K7205" t="s">
        <v>23</v>
      </c>
      <c r="L7205" t="str">
        <f>VLOOKUP(K7205,Sheet2!$A$1:$B$105,2,FALSE)</f>
        <v>Cek outlier harga (r417/r416) per kabupaten per komoditas.</v>
      </c>
    </row>
    <row r="7206" spans="1:12">
      <c r="A7206">
        <v>140</v>
      </c>
      <c r="B7206" t="s">
        <v>307</v>
      </c>
      <c r="C7206" t="s">
        <v>76</v>
      </c>
      <c r="D7206" t="str">
        <f>CONCATENATE("3513",A7206,B7206,C7206,TEXT(F7206,REPT("0",3)))</f>
        <v>3513140001001000003</v>
      </c>
      <c r="E7206">
        <v>3</v>
      </c>
      <c r="F7206">
        <v>3</v>
      </c>
      <c r="G7206" t="s">
        <v>167</v>
      </c>
      <c r="H7206" t="s">
        <v>658</v>
      </c>
      <c r="I7206" t="s">
        <v>655</v>
      </c>
      <c r="J7206" t="s">
        <v>284</v>
      </c>
      <c r="K7206" t="s">
        <v>23</v>
      </c>
      <c r="L7206" t="str">
        <f>VLOOKUP(K7206,Sheet2!$A$1:$B$105,2,FALSE)</f>
        <v>Cek outlier harga (r417/r416) per kabupaten per komoditas.</v>
      </c>
    </row>
    <row r="7207" spans="1:12">
      <c r="A7207">
        <v>140</v>
      </c>
      <c r="B7207" t="s">
        <v>307</v>
      </c>
      <c r="C7207" t="s">
        <v>76</v>
      </c>
      <c r="D7207" t="str">
        <f>CONCATENATE("3513",A7207,B7207,C7207,TEXT(F7207,REPT("0",3)))</f>
        <v>3513140001001000004</v>
      </c>
      <c r="E7207">
        <v>4</v>
      </c>
      <c r="F7207">
        <v>4</v>
      </c>
      <c r="G7207" t="s">
        <v>120</v>
      </c>
      <c r="H7207" t="s">
        <v>658</v>
      </c>
      <c r="I7207" t="s">
        <v>655</v>
      </c>
      <c r="J7207" t="s">
        <v>284</v>
      </c>
      <c r="K7207" t="s">
        <v>23</v>
      </c>
      <c r="L7207" t="str">
        <f>VLOOKUP(K7207,Sheet2!$A$1:$B$105,2,FALSE)</f>
        <v>Cek outlier harga (r417/r416) per kabupaten per komoditas.</v>
      </c>
    </row>
    <row r="7208" spans="1:12">
      <c r="A7208">
        <v>140</v>
      </c>
      <c r="B7208" t="s">
        <v>307</v>
      </c>
      <c r="C7208" t="s">
        <v>76</v>
      </c>
      <c r="D7208" t="str">
        <f>CONCATENATE("3513",A7208,B7208,C7208,TEXT(F7208,REPT("0",3)))</f>
        <v>3513140001001000005</v>
      </c>
      <c r="E7208">
        <v>5</v>
      </c>
      <c r="F7208">
        <v>5</v>
      </c>
      <c r="G7208" t="s">
        <v>120</v>
      </c>
      <c r="H7208" t="s">
        <v>658</v>
      </c>
      <c r="I7208" t="s">
        <v>655</v>
      </c>
      <c r="J7208" t="s">
        <v>284</v>
      </c>
      <c r="K7208" t="s">
        <v>24</v>
      </c>
      <c r="L7208" t="str">
        <f>VLOOKUP(K7208,Sheet2!$A$1:$B$105,2,FALSE)</f>
        <v>Cek outlier produktivitas (r416/r412) per kabupaten per komoditas.</v>
      </c>
    </row>
    <row r="7209" spans="1:12">
      <c r="A7209">
        <v>140</v>
      </c>
      <c r="B7209" t="s">
        <v>307</v>
      </c>
      <c r="C7209" t="s">
        <v>76</v>
      </c>
      <c r="D7209" t="str">
        <f>CONCATENATE("3513",A7209,B7209,C7209,TEXT(F7209,REPT("0",3)))</f>
        <v>3513140001001000005</v>
      </c>
      <c r="E7209">
        <v>5</v>
      </c>
      <c r="F7209">
        <v>5</v>
      </c>
      <c r="G7209" t="s">
        <v>120</v>
      </c>
      <c r="H7209" t="s">
        <v>658</v>
      </c>
      <c r="I7209" t="s">
        <v>655</v>
      </c>
      <c r="J7209" t="s">
        <v>284</v>
      </c>
      <c r="K7209" t="s">
        <v>23</v>
      </c>
      <c r="L7209" t="str">
        <f>VLOOKUP(K7209,Sheet2!$A$1:$B$105,2,FALSE)</f>
        <v>Cek outlier harga (r417/r416) per kabupaten per komoditas.</v>
      </c>
    </row>
    <row r="7210" spans="1:12">
      <c r="A7210">
        <v>140</v>
      </c>
      <c r="B7210" t="s">
        <v>307</v>
      </c>
      <c r="C7210" t="s">
        <v>76</v>
      </c>
      <c r="D7210" t="str">
        <f>CONCATENATE("3513",A7210,B7210,C7210,TEXT(F7210,REPT("0",3)))</f>
        <v>3513140001001000006</v>
      </c>
      <c r="E7210">
        <v>6</v>
      </c>
      <c r="F7210">
        <v>6</v>
      </c>
      <c r="G7210" t="s">
        <v>120</v>
      </c>
      <c r="H7210" t="s">
        <v>658</v>
      </c>
      <c r="I7210" t="s">
        <v>655</v>
      </c>
      <c r="J7210" t="s">
        <v>284</v>
      </c>
      <c r="K7210" t="s">
        <v>23</v>
      </c>
      <c r="L7210" t="str">
        <f>VLOOKUP(K7210,Sheet2!$A$1:$B$105,2,FALSE)</f>
        <v>Cek outlier harga (r417/r416) per kabupaten per komoditas.</v>
      </c>
    </row>
    <row r="7211" spans="1:12">
      <c r="A7211">
        <v>140</v>
      </c>
      <c r="B7211" t="s">
        <v>307</v>
      </c>
      <c r="C7211" t="s">
        <v>76</v>
      </c>
      <c r="D7211" t="str">
        <f>CONCATENATE("3513",A7211,B7211,C7211,TEXT(F7211,REPT("0",3)))</f>
        <v>3513140001001000007</v>
      </c>
      <c r="E7211">
        <v>7</v>
      </c>
      <c r="F7211">
        <v>7</v>
      </c>
      <c r="G7211" t="s">
        <v>120</v>
      </c>
      <c r="H7211" t="s">
        <v>658</v>
      </c>
      <c r="I7211" t="s">
        <v>655</v>
      </c>
      <c r="J7211" t="s">
        <v>284</v>
      </c>
      <c r="K7211" t="s">
        <v>23</v>
      </c>
      <c r="L7211" t="str">
        <f>VLOOKUP(K7211,Sheet2!$A$1:$B$105,2,FALSE)</f>
        <v>Cek outlier harga (r417/r416) per kabupaten per komoditas.</v>
      </c>
    </row>
    <row r="7212" spans="1:12">
      <c r="A7212">
        <v>140</v>
      </c>
      <c r="B7212" t="s">
        <v>307</v>
      </c>
      <c r="C7212" t="s">
        <v>76</v>
      </c>
      <c r="D7212" t="str">
        <f>CONCATENATE("3513",A7212,B7212,C7212,TEXT(F7212,REPT("0",3)))</f>
        <v>3513140001001000007</v>
      </c>
      <c r="E7212">
        <v>7</v>
      </c>
      <c r="F7212">
        <v>7</v>
      </c>
      <c r="G7212" t="s">
        <v>120</v>
      </c>
      <c r="H7212" t="s">
        <v>658</v>
      </c>
      <c r="I7212" t="s">
        <v>655</v>
      </c>
      <c r="J7212" t="s">
        <v>284</v>
      </c>
      <c r="K7212" t="s">
        <v>33</v>
      </c>
      <c r="L7212" t="str">
        <f>VLOOKUP(K7212,Sheet2!$A$1:$B$105,2,FALSE)</f>
        <v>Cek outlier nilai ijon (r516) per komoditas</v>
      </c>
    </row>
    <row r="7213" spans="1:12">
      <c r="A7213">
        <v>140</v>
      </c>
      <c r="B7213" t="s">
        <v>307</v>
      </c>
      <c r="C7213" t="s">
        <v>76</v>
      </c>
      <c r="D7213" t="str">
        <f>CONCATENATE("3513",A7213,B7213,C7213,TEXT(F7213,REPT("0",3)))</f>
        <v>3513140001001000008</v>
      </c>
      <c r="E7213">
        <v>9</v>
      </c>
      <c r="F7213">
        <v>8</v>
      </c>
      <c r="G7213" t="s">
        <v>120</v>
      </c>
      <c r="H7213" t="s">
        <v>658</v>
      </c>
      <c r="I7213" t="s">
        <v>655</v>
      </c>
      <c r="J7213" t="s">
        <v>284</v>
      </c>
      <c r="K7213" t="s">
        <v>23</v>
      </c>
      <c r="L7213" t="str">
        <f>VLOOKUP(K7213,Sheet2!$A$1:$B$105,2,FALSE)</f>
        <v>Cek outlier harga (r417/r416) per kabupaten per komoditas.</v>
      </c>
    </row>
    <row r="7214" spans="1:12">
      <c r="A7214">
        <v>140</v>
      </c>
      <c r="B7214" t="s">
        <v>307</v>
      </c>
      <c r="C7214" t="s">
        <v>76</v>
      </c>
      <c r="D7214" t="str">
        <f>CONCATENATE("3513",A7214,B7214,C7214,TEXT(F7214,REPT("0",3)))</f>
        <v>3513140001001000010</v>
      </c>
      <c r="E7214">
        <v>16</v>
      </c>
      <c r="F7214">
        <v>10</v>
      </c>
      <c r="G7214" t="s">
        <v>120</v>
      </c>
      <c r="H7214" t="s">
        <v>658</v>
      </c>
      <c r="I7214" t="s">
        <v>655</v>
      </c>
      <c r="J7214" t="s">
        <v>284</v>
      </c>
      <c r="K7214" t="s">
        <v>24</v>
      </c>
      <c r="L7214" t="str">
        <f>VLOOKUP(K7214,Sheet2!$A$1:$B$105,2,FALSE)</f>
        <v>Cek outlier produktivitas (r416/r412) per kabupaten per komoditas.</v>
      </c>
    </row>
    <row r="7215" spans="1:12">
      <c r="A7215">
        <v>140</v>
      </c>
      <c r="B7215" t="s">
        <v>307</v>
      </c>
      <c r="C7215" t="s">
        <v>76</v>
      </c>
      <c r="D7215" t="str">
        <f>CONCATENATE("3513",A7215,B7215,C7215,TEXT(F7215,REPT("0",3)))</f>
        <v>3513140001001000010</v>
      </c>
      <c r="E7215">
        <v>16</v>
      </c>
      <c r="F7215">
        <v>10</v>
      </c>
      <c r="G7215" t="s">
        <v>120</v>
      </c>
      <c r="H7215" t="s">
        <v>658</v>
      </c>
      <c r="I7215" t="s">
        <v>655</v>
      </c>
      <c r="J7215" t="s">
        <v>284</v>
      </c>
      <c r="K7215" t="s">
        <v>23</v>
      </c>
      <c r="L7215" t="str">
        <f>VLOOKUP(K7215,Sheet2!$A$1:$B$105,2,FALSE)</f>
        <v>Cek outlier harga (r417/r416) per kabupaten per komoditas.</v>
      </c>
    </row>
    <row r="7216" spans="1:12">
      <c r="A7216">
        <v>140</v>
      </c>
      <c r="B7216" t="s">
        <v>307</v>
      </c>
      <c r="C7216" t="s">
        <v>76</v>
      </c>
      <c r="D7216" t="str">
        <f>CONCATENATE("3513",A7216,B7216,C7216,TEXT(F7216,REPT("0",3)))</f>
        <v>3513140001001000011</v>
      </c>
      <c r="E7216">
        <v>17</v>
      </c>
      <c r="F7216">
        <v>11</v>
      </c>
      <c r="G7216" t="s">
        <v>120</v>
      </c>
      <c r="H7216" t="s">
        <v>658</v>
      </c>
      <c r="I7216" t="s">
        <v>655</v>
      </c>
      <c r="J7216" t="s">
        <v>284</v>
      </c>
      <c r="K7216" t="s">
        <v>23</v>
      </c>
      <c r="L7216" t="str">
        <f>VLOOKUP(K7216,Sheet2!$A$1:$B$105,2,FALSE)</f>
        <v>Cek outlier harga (r417/r416) per kabupaten per komoditas.</v>
      </c>
    </row>
    <row r="7217" spans="1:12">
      <c r="A7217">
        <v>140</v>
      </c>
      <c r="B7217" t="s">
        <v>307</v>
      </c>
      <c r="C7217" t="s">
        <v>76</v>
      </c>
      <c r="D7217" t="str">
        <f>CONCATENATE("3513",A7217,B7217,C7217,TEXT(F7217,REPT("0",3)))</f>
        <v>3513140001001000011</v>
      </c>
      <c r="E7217">
        <v>17</v>
      </c>
      <c r="F7217">
        <v>11</v>
      </c>
      <c r="G7217" t="s">
        <v>120</v>
      </c>
      <c r="H7217" t="s">
        <v>658</v>
      </c>
      <c r="I7217" t="s">
        <v>655</v>
      </c>
      <c r="J7217" t="s">
        <v>284</v>
      </c>
      <c r="K7217" t="s">
        <v>20</v>
      </c>
      <c r="L7217" t="str">
        <f>VLOOKUP(K7217,Sheet2!$A$1:$B$105,2,FALSE)</f>
        <v>Cek outlier HORTI harga per satuan produksi (per kg) per komoditas</v>
      </c>
    </row>
    <row r="7218" spans="1:12">
      <c r="A7218">
        <v>140</v>
      </c>
      <c r="B7218" t="s">
        <v>307</v>
      </c>
      <c r="C7218" t="s">
        <v>76</v>
      </c>
      <c r="D7218" t="str">
        <f>CONCATENATE("3513",A7218,B7218,C7218,TEXT(F7218,REPT("0",3)))</f>
        <v>3513140001001000012</v>
      </c>
      <c r="E7218">
        <v>18</v>
      </c>
      <c r="F7218">
        <v>12</v>
      </c>
      <c r="G7218" t="s">
        <v>120</v>
      </c>
      <c r="H7218" t="s">
        <v>658</v>
      </c>
      <c r="I7218" t="s">
        <v>655</v>
      </c>
      <c r="J7218" t="s">
        <v>284</v>
      </c>
      <c r="K7218" t="s">
        <v>24</v>
      </c>
      <c r="L7218" t="str">
        <f>VLOOKUP(K7218,Sheet2!$A$1:$B$105,2,FALSE)</f>
        <v>Cek outlier produktivitas (r416/r412) per kabupaten per komoditas.</v>
      </c>
    </row>
    <row r="7219" spans="1:12">
      <c r="A7219">
        <v>140</v>
      </c>
      <c r="B7219" t="s">
        <v>307</v>
      </c>
      <c r="C7219" t="s">
        <v>76</v>
      </c>
      <c r="D7219" t="str">
        <f>CONCATENATE("3513",A7219,B7219,C7219,TEXT(F7219,REPT("0",3)))</f>
        <v>3513140001001000012</v>
      </c>
      <c r="E7219">
        <v>18</v>
      </c>
      <c r="F7219">
        <v>12</v>
      </c>
      <c r="G7219" t="s">
        <v>120</v>
      </c>
      <c r="H7219" t="s">
        <v>658</v>
      </c>
      <c r="I7219" t="s">
        <v>655</v>
      </c>
      <c r="J7219" t="s">
        <v>284</v>
      </c>
      <c r="K7219" t="s">
        <v>23</v>
      </c>
      <c r="L7219" t="str">
        <f>VLOOKUP(K7219,Sheet2!$A$1:$B$105,2,FALSE)</f>
        <v>Cek outlier harga (r417/r416) per kabupaten per komoditas.</v>
      </c>
    </row>
    <row r="7220" spans="1:12">
      <c r="A7220">
        <v>140</v>
      </c>
      <c r="B7220" t="s">
        <v>307</v>
      </c>
      <c r="C7220" t="s">
        <v>76</v>
      </c>
      <c r="D7220" t="str">
        <f>CONCATENATE("3513",A7220,B7220,C7220,TEXT(F7220,REPT("0",3)))</f>
        <v>3513140001001000013</v>
      </c>
      <c r="E7220">
        <v>20</v>
      </c>
      <c r="F7220">
        <v>13</v>
      </c>
      <c r="G7220" t="s">
        <v>120</v>
      </c>
      <c r="H7220" t="s">
        <v>658</v>
      </c>
      <c r="I7220" t="s">
        <v>655</v>
      </c>
      <c r="J7220" t="s">
        <v>284</v>
      </c>
      <c r="K7220" t="s">
        <v>24</v>
      </c>
      <c r="L7220" t="str">
        <f>VLOOKUP(K7220,Sheet2!$A$1:$B$105,2,FALSE)</f>
        <v>Cek outlier produktivitas (r416/r412) per kabupaten per komoditas.</v>
      </c>
    </row>
    <row r="7221" spans="1:12">
      <c r="A7221">
        <v>140</v>
      </c>
      <c r="B7221" t="s">
        <v>307</v>
      </c>
      <c r="C7221" t="s">
        <v>76</v>
      </c>
      <c r="D7221" t="str">
        <f>CONCATENATE("3513",A7221,B7221,C7221,TEXT(F7221,REPT("0",3)))</f>
        <v>3513140001001000013</v>
      </c>
      <c r="E7221">
        <v>20</v>
      </c>
      <c r="F7221">
        <v>13</v>
      </c>
      <c r="G7221" t="s">
        <v>120</v>
      </c>
      <c r="H7221" t="s">
        <v>658</v>
      </c>
      <c r="I7221" t="s">
        <v>655</v>
      </c>
      <c r="J7221" t="s">
        <v>284</v>
      </c>
      <c r="K7221" t="s">
        <v>23</v>
      </c>
      <c r="L7221" t="str">
        <f>VLOOKUP(K7221,Sheet2!$A$1:$B$105,2,FALSE)</f>
        <v>Cek outlier harga (r417/r416) per kabupaten per komoditas.</v>
      </c>
    </row>
    <row r="7222" spans="1:12">
      <c r="A7222">
        <v>140</v>
      </c>
      <c r="B7222" t="s">
        <v>307</v>
      </c>
      <c r="C7222" t="s">
        <v>76</v>
      </c>
      <c r="D7222" t="str">
        <f>CONCATENATE("3513",A7222,B7222,C7222,TEXT(F7222,REPT("0",3)))</f>
        <v>3513140001001000014</v>
      </c>
      <c r="E7222">
        <v>21</v>
      </c>
      <c r="F7222">
        <v>14</v>
      </c>
      <c r="G7222" t="s">
        <v>120</v>
      </c>
      <c r="H7222" t="s">
        <v>658</v>
      </c>
      <c r="I7222" t="s">
        <v>655</v>
      </c>
      <c r="J7222" t="s">
        <v>284</v>
      </c>
      <c r="K7222" t="s">
        <v>23</v>
      </c>
      <c r="L7222" t="str">
        <f>VLOOKUP(K7222,Sheet2!$A$1:$B$105,2,FALSE)</f>
        <v>Cek outlier harga (r417/r416) per kabupaten per komoditas.</v>
      </c>
    </row>
    <row r="7223" spans="1:12">
      <c r="A7223">
        <v>140</v>
      </c>
      <c r="B7223" t="s">
        <v>307</v>
      </c>
      <c r="C7223" t="s">
        <v>76</v>
      </c>
      <c r="D7223" t="str">
        <f>CONCATENATE("3513",A7223,B7223,C7223,TEXT(F7223,REPT("0",3)))</f>
        <v>3513140001001000015</v>
      </c>
      <c r="E7223">
        <v>22</v>
      </c>
      <c r="F7223">
        <v>15</v>
      </c>
      <c r="G7223" t="s">
        <v>120</v>
      </c>
      <c r="H7223" t="s">
        <v>658</v>
      </c>
      <c r="I7223" t="s">
        <v>655</v>
      </c>
      <c r="J7223" t="s">
        <v>284</v>
      </c>
      <c r="K7223" t="s">
        <v>23</v>
      </c>
      <c r="L7223" t="str">
        <f>VLOOKUP(K7223,Sheet2!$A$1:$B$105,2,FALSE)</f>
        <v>Cek outlier harga (r417/r416) per kabupaten per komoditas.</v>
      </c>
    </row>
    <row r="7224" spans="1:12">
      <c r="A7224">
        <v>140</v>
      </c>
      <c r="B7224" t="s">
        <v>307</v>
      </c>
      <c r="C7224" t="s">
        <v>76</v>
      </c>
      <c r="D7224" t="str">
        <f>CONCATENATE("3513",A7224,B7224,C7224,TEXT(F7224,REPT("0",3)))</f>
        <v>3513140001001000016</v>
      </c>
      <c r="E7224">
        <v>24</v>
      </c>
      <c r="F7224">
        <v>16</v>
      </c>
      <c r="G7224" t="s">
        <v>120</v>
      </c>
      <c r="H7224" t="s">
        <v>658</v>
      </c>
      <c r="I7224" t="s">
        <v>655</v>
      </c>
      <c r="J7224" t="s">
        <v>284</v>
      </c>
      <c r="K7224" t="s">
        <v>24</v>
      </c>
      <c r="L7224" t="str">
        <f>VLOOKUP(K7224,Sheet2!$A$1:$B$105,2,FALSE)</f>
        <v>Cek outlier produktivitas (r416/r412) per kabupaten per komoditas.</v>
      </c>
    </row>
    <row r="7225" spans="1:12">
      <c r="A7225">
        <v>140</v>
      </c>
      <c r="B7225" t="s">
        <v>307</v>
      </c>
      <c r="C7225" t="s">
        <v>76</v>
      </c>
      <c r="D7225" t="str">
        <f>CONCATENATE("3513",A7225,B7225,C7225,TEXT(F7225,REPT("0",3)))</f>
        <v>3513140001001000016</v>
      </c>
      <c r="E7225">
        <v>24</v>
      </c>
      <c r="F7225">
        <v>16</v>
      </c>
      <c r="G7225" t="s">
        <v>120</v>
      </c>
      <c r="H7225" t="s">
        <v>658</v>
      </c>
      <c r="I7225" t="s">
        <v>655</v>
      </c>
      <c r="J7225" t="s">
        <v>284</v>
      </c>
      <c r="K7225" t="s">
        <v>23</v>
      </c>
      <c r="L7225" t="str">
        <f>VLOOKUP(K7225,Sheet2!$A$1:$B$105,2,FALSE)</f>
        <v>Cek outlier harga (r417/r416) per kabupaten per komoditas.</v>
      </c>
    </row>
    <row r="7226" spans="1:12">
      <c r="A7226">
        <v>140</v>
      </c>
      <c r="B7226" t="s">
        <v>307</v>
      </c>
      <c r="C7226" t="s">
        <v>76</v>
      </c>
      <c r="D7226" t="str">
        <f>CONCATENATE("3513",A7226,B7226,C7226,TEXT(F7226,REPT("0",3)))</f>
        <v>3513140001001000017</v>
      </c>
      <c r="E7226">
        <v>25</v>
      </c>
      <c r="F7226">
        <v>17</v>
      </c>
      <c r="G7226" t="s">
        <v>120</v>
      </c>
      <c r="H7226" t="s">
        <v>658</v>
      </c>
      <c r="I7226" t="s">
        <v>655</v>
      </c>
      <c r="J7226" t="s">
        <v>284</v>
      </c>
      <c r="K7226" t="s">
        <v>23</v>
      </c>
      <c r="L7226" t="str">
        <f>VLOOKUP(K7226,Sheet2!$A$1:$B$105,2,FALSE)</f>
        <v>Cek outlier harga (r417/r416) per kabupaten per komoditas.</v>
      </c>
    </row>
    <row r="7227" spans="1:12">
      <c r="A7227">
        <v>140</v>
      </c>
      <c r="B7227" t="s">
        <v>307</v>
      </c>
      <c r="C7227" t="s">
        <v>76</v>
      </c>
      <c r="D7227" t="str">
        <f>CONCATENATE("3513",A7227,B7227,C7227,TEXT(F7227,REPT("0",3)))</f>
        <v>3513140001001000018</v>
      </c>
      <c r="E7227">
        <v>33</v>
      </c>
      <c r="F7227">
        <v>18</v>
      </c>
      <c r="G7227" t="s">
        <v>120</v>
      </c>
      <c r="H7227" t="s">
        <v>658</v>
      </c>
      <c r="I7227" t="s">
        <v>655</v>
      </c>
      <c r="J7227" t="s">
        <v>284</v>
      </c>
      <c r="K7227" t="s">
        <v>23</v>
      </c>
      <c r="L7227" t="str">
        <f>VLOOKUP(K7227,Sheet2!$A$1:$B$105,2,FALSE)</f>
        <v>Cek outlier harga (r417/r416) per kabupaten per komoditas.</v>
      </c>
    </row>
    <row r="7228" spans="1:12">
      <c r="A7228">
        <v>140</v>
      </c>
      <c r="B7228" t="s">
        <v>307</v>
      </c>
      <c r="C7228" t="s">
        <v>76</v>
      </c>
      <c r="D7228" t="str">
        <f>CONCATENATE("3513",A7228,B7228,C7228,TEXT(F7228,REPT("0",3)))</f>
        <v>3513140001001000019</v>
      </c>
      <c r="E7228">
        <v>35</v>
      </c>
      <c r="F7228">
        <v>19</v>
      </c>
      <c r="G7228" t="s">
        <v>120</v>
      </c>
      <c r="H7228" t="s">
        <v>658</v>
      </c>
      <c r="I7228" t="s">
        <v>655</v>
      </c>
      <c r="J7228" t="s">
        <v>284</v>
      </c>
      <c r="K7228" t="s">
        <v>24</v>
      </c>
      <c r="L7228" t="str">
        <f>VLOOKUP(K7228,Sheet2!$A$1:$B$105,2,FALSE)</f>
        <v>Cek outlier produktivitas (r416/r412) per kabupaten per komoditas.</v>
      </c>
    </row>
    <row r="7229" spans="1:12">
      <c r="A7229">
        <v>140</v>
      </c>
      <c r="B7229" t="s">
        <v>307</v>
      </c>
      <c r="C7229" t="s">
        <v>76</v>
      </c>
      <c r="D7229" t="str">
        <f>CONCATENATE("3513",A7229,B7229,C7229,TEXT(F7229,REPT("0",3)))</f>
        <v>3513140001001000019</v>
      </c>
      <c r="E7229">
        <v>35</v>
      </c>
      <c r="F7229">
        <v>19</v>
      </c>
      <c r="G7229" t="s">
        <v>120</v>
      </c>
      <c r="H7229" t="s">
        <v>658</v>
      </c>
      <c r="I7229" t="s">
        <v>655</v>
      </c>
      <c r="J7229" t="s">
        <v>284</v>
      </c>
      <c r="K7229" t="s">
        <v>23</v>
      </c>
      <c r="L7229" t="str">
        <f>VLOOKUP(K7229,Sheet2!$A$1:$B$105,2,FALSE)</f>
        <v>Cek outlier harga (r417/r416) per kabupaten per komoditas.</v>
      </c>
    </row>
    <row r="7230" spans="1:12">
      <c r="A7230">
        <v>140</v>
      </c>
      <c r="B7230" t="s">
        <v>307</v>
      </c>
      <c r="C7230" t="s">
        <v>76</v>
      </c>
      <c r="D7230" t="str">
        <f>CONCATENATE("3513",A7230,B7230,C7230,TEXT(F7230,REPT("0",3)))</f>
        <v>3513140001001000020</v>
      </c>
      <c r="E7230">
        <v>36</v>
      </c>
      <c r="F7230">
        <v>20</v>
      </c>
      <c r="G7230" t="s">
        <v>120</v>
      </c>
      <c r="H7230" t="s">
        <v>658</v>
      </c>
      <c r="I7230" t="s">
        <v>655</v>
      </c>
      <c r="J7230" t="s">
        <v>284</v>
      </c>
      <c r="K7230" t="s">
        <v>24</v>
      </c>
      <c r="L7230" t="str">
        <f>VLOOKUP(K7230,Sheet2!$A$1:$B$105,2,FALSE)</f>
        <v>Cek outlier produktivitas (r416/r412) per kabupaten per komoditas.</v>
      </c>
    </row>
    <row r="7231" spans="1:12">
      <c r="A7231">
        <v>140</v>
      </c>
      <c r="B7231" t="s">
        <v>307</v>
      </c>
      <c r="C7231" t="s">
        <v>76</v>
      </c>
      <c r="D7231" t="str">
        <f>CONCATENATE("3513",A7231,B7231,C7231,TEXT(F7231,REPT("0",3)))</f>
        <v>3513140001001000020</v>
      </c>
      <c r="E7231">
        <v>36</v>
      </c>
      <c r="F7231">
        <v>20</v>
      </c>
      <c r="G7231" t="s">
        <v>120</v>
      </c>
      <c r="H7231" t="s">
        <v>658</v>
      </c>
      <c r="I7231" t="s">
        <v>655</v>
      </c>
      <c r="J7231" t="s">
        <v>284</v>
      </c>
      <c r="K7231" t="s">
        <v>23</v>
      </c>
      <c r="L7231" t="str">
        <f>VLOOKUP(K7231,Sheet2!$A$1:$B$105,2,FALSE)</f>
        <v>Cek outlier harga (r417/r416) per kabupaten per komoditas.</v>
      </c>
    </row>
    <row r="7232" spans="1:12">
      <c r="A7232">
        <v>140</v>
      </c>
      <c r="B7232" t="s">
        <v>307</v>
      </c>
      <c r="C7232" t="s">
        <v>76</v>
      </c>
      <c r="D7232" t="str">
        <f>CONCATENATE("3513",A7232,B7232,C7232,TEXT(F7232,REPT("0",3)))</f>
        <v>3513140001001000021</v>
      </c>
      <c r="E7232">
        <v>38</v>
      </c>
      <c r="F7232">
        <v>21</v>
      </c>
      <c r="G7232" t="s">
        <v>120</v>
      </c>
      <c r="H7232" t="s">
        <v>658</v>
      </c>
      <c r="I7232" t="s">
        <v>655</v>
      </c>
      <c r="J7232" t="s">
        <v>284</v>
      </c>
      <c r="K7232" t="s">
        <v>24</v>
      </c>
      <c r="L7232" t="str">
        <f>VLOOKUP(K7232,Sheet2!$A$1:$B$105,2,FALSE)</f>
        <v>Cek outlier produktivitas (r416/r412) per kabupaten per komoditas.</v>
      </c>
    </row>
    <row r="7233" spans="1:12">
      <c r="A7233">
        <v>140</v>
      </c>
      <c r="B7233" t="s">
        <v>307</v>
      </c>
      <c r="C7233" t="s">
        <v>76</v>
      </c>
      <c r="D7233" t="str">
        <f>CONCATENATE("3513",A7233,B7233,C7233,TEXT(F7233,REPT("0",3)))</f>
        <v>3513140001001000021</v>
      </c>
      <c r="E7233">
        <v>38</v>
      </c>
      <c r="F7233">
        <v>21</v>
      </c>
      <c r="G7233" t="s">
        <v>120</v>
      </c>
      <c r="H7233" t="s">
        <v>658</v>
      </c>
      <c r="I7233" t="s">
        <v>655</v>
      </c>
      <c r="J7233" t="s">
        <v>284</v>
      </c>
      <c r="K7233" t="s">
        <v>23</v>
      </c>
      <c r="L7233" t="str">
        <f>VLOOKUP(K7233,Sheet2!$A$1:$B$105,2,FALSE)</f>
        <v>Cek outlier harga (r417/r416) per kabupaten per komoditas.</v>
      </c>
    </row>
    <row r="7234" spans="1:12">
      <c r="A7234">
        <v>140</v>
      </c>
      <c r="B7234" t="s">
        <v>307</v>
      </c>
      <c r="C7234" t="s">
        <v>84</v>
      </c>
      <c r="D7234" t="str">
        <f>CONCATENATE("3513",A7234,B7234,C7234,TEXT(F7234,REPT("0",3)))</f>
        <v>3513140001001100003</v>
      </c>
      <c r="E7234">
        <v>4</v>
      </c>
      <c r="F7234">
        <v>3</v>
      </c>
      <c r="G7234" t="s">
        <v>334</v>
      </c>
      <c r="H7234" t="s">
        <v>656</v>
      </c>
      <c r="I7234" t="s">
        <v>655</v>
      </c>
      <c r="J7234" t="s">
        <v>470</v>
      </c>
      <c r="K7234" t="s">
        <v>23</v>
      </c>
      <c r="L7234" t="str">
        <f>VLOOKUP(K7234,Sheet2!$A$1:$B$105,2,FALSE)</f>
        <v>Cek outlier harga (r417/r416) per kabupaten per komoditas.</v>
      </c>
    </row>
    <row r="7235" spans="1:12">
      <c r="A7235">
        <v>140</v>
      </c>
      <c r="B7235" t="s">
        <v>307</v>
      </c>
      <c r="C7235" t="s">
        <v>84</v>
      </c>
      <c r="D7235" t="str">
        <f>CONCATENATE("3513",A7235,B7235,C7235,TEXT(F7235,REPT("0",3)))</f>
        <v>3513140001001100010</v>
      </c>
      <c r="E7235">
        <v>19</v>
      </c>
      <c r="F7235">
        <v>10</v>
      </c>
      <c r="G7235" t="s">
        <v>334</v>
      </c>
      <c r="H7235" t="s">
        <v>656</v>
      </c>
      <c r="I7235" t="s">
        <v>655</v>
      </c>
      <c r="J7235" t="s">
        <v>470</v>
      </c>
      <c r="K7235" t="s">
        <v>23</v>
      </c>
      <c r="L7235" t="str">
        <f>VLOOKUP(K7235,Sheet2!$A$1:$B$105,2,FALSE)</f>
        <v>Cek outlier harga (r417/r416) per kabupaten per komoditas.</v>
      </c>
    </row>
    <row r="7236" spans="1:12">
      <c r="A7236">
        <v>140</v>
      </c>
      <c r="B7236" t="s">
        <v>307</v>
      </c>
      <c r="C7236" t="s">
        <v>84</v>
      </c>
      <c r="D7236" t="str">
        <f>CONCATENATE("3513",A7236,B7236,C7236,TEXT(F7236,REPT("0",3)))</f>
        <v>3513140001001100025</v>
      </c>
      <c r="E7236">
        <v>41</v>
      </c>
      <c r="F7236">
        <v>25</v>
      </c>
      <c r="G7236" t="s">
        <v>334</v>
      </c>
      <c r="H7236" t="s">
        <v>656</v>
      </c>
      <c r="I7236" t="s">
        <v>655</v>
      </c>
      <c r="J7236" t="s">
        <v>470</v>
      </c>
      <c r="K7236" t="s">
        <v>33</v>
      </c>
      <c r="L7236" t="str">
        <f>VLOOKUP(K7236,Sheet2!$A$1:$B$105,2,FALSE)</f>
        <v>Cek outlier nilai ijon (r516) per komoditas</v>
      </c>
    </row>
    <row r="7237" spans="1:12">
      <c r="A7237">
        <v>140</v>
      </c>
      <c r="B7237" t="s">
        <v>307</v>
      </c>
      <c r="C7237" t="s">
        <v>88</v>
      </c>
      <c r="D7237" t="str">
        <f>CONCATENATE("3513",A7237,B7237,C7237,TEXT(F7237,REPT("0",3)))</f>
        <v>3513140001001200003</v>
      </c>
      <c r="E7237">
        <v>3</v>
      </c>
      <c r="F7237">
        <v>3</v>
      </c>
      <c r="G7237" t="s">
        <v>334</v>
      </c>
      <c r="H7237" t="s">
        <v>657</v>
      </c>
      <c r="I7237" t="s">
        <v>655</v>
      </c>
      <c r="J7237" t="s">
        <v>57</v>
      </c>
      <c r="K7237" t="s">
        <v>80</v>
      </c>
      <c r="L7237" t="str">
        <f>VLOOKUP(K7237,Sheet2!$A$1:$B$105,2,FALSE)</f>
        <v>Pengecekan R606 untuk Jumlah Ternak Unggas Ayam Ras Pedaging FS (4302) atau Ayam Ras Petelur FS (4303) yang kurang dari 50 ekor.</v>
      </c>
    </row>
    <row r="7238" spans="1:12">
      <c r="A7238">
        <v>140</v>
      </c>
      <c r="B7238" t="s">
        <v>307</v>
      </c>
      <c r="C7238" t="s">
        <v>88</v>
      </c>
      <c r="D7238" t="str">
        <f>CONCATENATE("3513",A7238,B7238,C7238,TEXT(F7238,REPT("0",3)))</f>
        <v>3513140001001200003</v>
      </c>
      <c r="E7238">
        <v>3</v>
      </c>
      <c r="F7238">
        <v>3</v>
      </c>
      <c r="G7238" t="s">
        <v>334</v>
      </c>
      <c r="H7238" t="s">
        <v>657</v>
      </c>
      <c r="I7238" t="s">
        <v>655</v>
      </c>
      <c r="J7238" t="s">
        <v>57</v>
      </c>
      <c r="K7238" t="s">
        <v>82</v>
      </c>
      <c r="L7238" t="str">
        <f>VLOOKUP(K7238,Sheet2!$A$1:$B$105,2,FALSE)</f>
        <v>Pengecekan R616 untuk rata-rata pembelian DOC/DOD/DOQ per siklus Ternak Unggas Pedaging (4302, 4306, 4308, atau 4420) yang kurang dari 50 ekor per siklus.</v>
      </c>
    </row>
    <row r="7239" spans="1:12">
      <c r="A7239">
        <v>140</v>
      </c>
      <c r="B7239" t="s">
        <v>307</v>
      </c>
      <c r="C7239" t="s">
        <v>88</v>
      </c>
      <c r="D7239" t="str">
        <f>CONCATENATE("3513",A7239,B7239,C7239,TEXT(F7239,REPT("0",3)))</f>
        <v>3513140001001200003</v>
      </c>
      <c r="E7239">
        <v>3</v>
      </c>
      <c r="F7239">
        <v>3</v>
      </c>
      <c r="G7239" t="s">
        <v>334</v>
      </c>
      <c r="H7239" t="s">
        <v>657</v>
      </c>
      <c r="I7239" t="s">
        <v>655</v>
      </c>
      <c r="J7239" t="s">
        <v>57</v>
      </c>
      <c r="K7239" t="s">
        <v>53</v>
      </c>
      <c r="L7239" t="str">
        <f>VLOOKUP(K7239,Sheet2!$A$1:$B$105,2,FALSE)</f>
        <v>Harga Ayam Ras Pedaging FS, Ayam Kampung Pedaging, Itik Pedaging, atau Puyuh Pedaging &lt; 15.000 atau &gt; 100.000</v>
      </c>
    </row>
    <row r="7240" spans="1:12">
      <c r="A7240">
        <v>140</v>
      </c>
      <c r="B7240" t="s">
        <v>307</v>
      </c>
      <c r="C7240" t="s">
        <v>88</v>
      </c>
      <c r="D7240" t="str">
        <f>CONCATENATE("3513",A7240,B7240,C7240,TEXT(F7240,REPT("0",3)))</f>
        <v>3513140001001200005</v>
      </c>
      <c r="E7240">
        <v>5</v>
      </c>
      <c r="F7240">
        <v>5</v>
      </c>
      <c r="G7240" t="s">
        <v>334</v>
      </c>
      <c r="H7240" t="s">
        <v>657</v>
      </c>
      <c r="I7240" t="s">
        <v>655</v>
      </c>
      <c r="J7240" t="s">
        <v>57</v>
      </c>
      <c r="K7240" t="s">
        <v>20</v>
      </c>
      <c r="L7240" t="str">
        <f>VLOOKUP(K7240,Sheet2!$A$1:$B$105,2,FALSE)</f>
        <v>Cek outlier HORTI harga per satuan produksi (per kg) per komoditas</v>
      </c>
    </row>
    <row r="7241" spans="1:12">
      <c r="A7241">
        <v>140</v>
      </c>
      <c r="B7241" t="s">
        <v>307</v>
      </c>
      <c r="C7241" t="s">
        <v>88</v>
      </c>
      <c r="D7241" t="str">
        <f>CONCATENATE("3513",A7241,B7241,C7241,TEXT(F7241,REPT("0",3)))</f>
        <v>3513140001001200033</v>
      </c>
      <c r="E7241">
        <v>38</v>
      </c>
      <c r="F7241">
        <v>33</v>
      </c>
      <c r="G7241" t="s">
        <v>334</v>
      </c>
      <c r="H7241" t="s">
        <v>657</v>
      </c>
      <c r="I7241" t="s">
        <v>655</v>
      </c>
      <c r="J7241" t="s">
        <v>57</v>
      </c>
      <c r="K7241" t="s">
        <v>33</v>
      </c>
      <c r="L7241" t="str">
        <f>VLOOKUP(K7241,Sheet2!$A$1:$B$105,2,FALSE)</f>
        <v>Cek outlier nilai ijon (r516) per komoditas</v>
      </c>
    </row>
    <row r="7242" spans="1:12">
      <c r="A7242">
        <v>140</v>
      </c>
      <c r="B7242" t="s">
        <v>307</v>
      </c>
      <c r="C7242" t="s">
        <v>88</v>
      </c>
      <c r="D7242" t="str">
        <f>CONCATENATE("3513",A7242,B7242,C7242,TEXT(F7242,REPT("0",3)))</f>
        <v>3513140001001200066</v>
      </c>
      <c r="E7242">
        <v>68</v>
      </c>
      <c r="F7242">
        <v>66</v>
      </c>
      <c r="G7242" t="s">
        <v>334</v>
      </c>
      <c r="H7242" t="s">
        <v>660</v>
      </c>
      <c r="I7242" t="s">
        <v>659</v>
      </c>
      <c r="J7242" t="s">
        <v>57</v>
      </c>
      <c r="K7242" t="s">
        <v>46</v>
      </c>
      <c r="L7242" t="str">
        <f>VLOOKUP(K7242,Sheet2!$A$1:$B$105,2,FALSE)</f>
        <v>Cek outlier nilai ijon per kabupaten per komoditas. Perlu dipastikan bahwa isian sudah dalam bentuk 000 Rp.</v>
      </c>
    </row>
    <row r="7243" spans="1:12">
      <c r="A7243">
        <v>140</v>
      </c>
      <c r="B7243" t="s">
        <v>307</v>
      </c>
      <c r="C7243" t="s">
        <v>95</v>
      </c>
      <c r="D7243" t="str">
        <f>CONCATENATE("3513",A7243,B7243,C7243,TEXT(F7243,REPT("0",3)))</f>
        <v>3513140001001300003</v>
      </c>
      <c r="E7243">
        <v>3</v>
      </c>
      <c r="F7243">
        <v>3</v>
      </c>
      <c r="G7243" t="s">
        <v>334</v>
      </c>
      <c r="H7243" t="s">
        <v>657</v>
      </c>
      <c r="I7243" t="s">
        <v>655</v>
      </c>
      <c r="J7243" t="s">
        <v>369</v>
      </c>
      <c r="K7243" t="s">
        <v>91</v>
      </c>
      <c r="L7243" t="str">
        <f>VLOOKUP(K7243,Sheet2!$A$1:$B$105,2,FALSE)</f>
        <v>1-365 ; cek pengelola bekerja hanya 1 hari setiap 2pekan (r306 &lt;=12)</v>
      </c>
    </row>
    <row r="7244" spans="1:12">
      <c r="A7244">
        <v>140</v>
      </c>
      <c r="B7244" t="s">
        <v>307</v>
      </c>
      <c r="C7244" t="s">
        <v>97</v>
      </c>
      <c r="D7244" t="str">
        <f>CONCATENATE("3513",A7244,B7244,C7244,TEXT(F7244,REPT("0",3)))</f>
        <v>3513140001001400001</v>
      </c>
      <c r="E7244">
        <v>1</v>
      </c>
      <c r="F7244">
        <v>1</v>
      </c>
      <c r="G7244" t="s">
        <v>464</v>
      </c>
      <c r="H7244" t="s">
        <v>657</v>
      </c>
      <c r="I7244" t="s">
        <v>655</v>
      </c>
      <c r="J7244" t="s">
        <v>51</v>
      </c>
      <c r="K7244" t="s">
        <v>23</v>
      </c>
      <c r="L7244" t="str">
        <f>VLOOKUP(K7244,Sheet2!$A$1:$B$105,2,FALSE)</f>
        <v>Cek outlier harga (r417/r416) per kabupaten per komoditas.</v>
      </c>
    </row>
    <row r="7245" spans="1:12">
      <c r="A7245">
        <v>140</v>
      </c>
      <c r="B7245" t="s">
        <v>325</v>
      </c>
      <c r="C7245" t="s">
        <v>26</v>
      </c>
      <c r="D7245" t="str">
        <f>CONCATENATE("3513",A7245,B7245,C7245,TEXT(F7245,REPT("0",3)))</f>
        <v>3513140002000100001</v>
      </c>
      <c r="E7245">
        <v>1</v>
      </c>
      <c r="F7245">
        <v>1</v>
      </c>
      <c r="G7245" t="s">
        <v>169</v>
      </c>
      <c r="H7245" t="s">
        <v>661</v>
      </c>
      <c r="I7245" t="s">
        <v>655</v>
      </c>
      <c r="J7245" t="s">
        <v>302</v>
      </c>
      <c r="K7245" t="s">
        <v>24</v>
      </c>
      <c r="L7245" t="str">
        <f>VLOOKUP(K7245,Sheet2!$A$1:$B$105,2,FALSE)</f>
        <v>Cek outlier produktivitas (r416/r412) per kabupaten per komoditas.</v>
      </c>
    </row>
    <row r="7246" spans="1:12">
      <c r="A7246">
        <v>140</v>
      </c>
      <c r="B7246" t="s">
        <v>325</v>
      </c>
      <c r="C7246" t="s">
        <v>26</v>
      </c>
      <c r="D7246" t="str">
        <f>CONCATENATE("3513",A7246,B7246,C7246,TEXT(F7246,REPT("0",3)))</f>
        <v>3513140002000100001</v>
      </c>
      <c r="E7246">
        <v>1</v>
      </c>
      <c r="F7246">
        <v>1</v>
      </c>
      <c r="G7246" t="s">
        <v>169</v>
      </c>
      <c r="H7246" t="s">
        <v>661</v>
      </c>
      <c r="I7246" t="s">
        <v>655</v>
      </c>
      <c r="J7246" t="s">
        <v>302</v>
      </c>
      <c r="K7246" t="s">
        <v>23</v>
      </c>
      <c r="L7246" t="str">
        <f>VLOOKUP(K7246,Sheet2!$A$1:$B$105,2,FALSE)</f>
        <v>Cek outlier harga (r417/r416) per kabupaten per komoditas.</v>
      </c>
    </row>
    <row r="7247" spans="1:12">
      <c r="A7247">
        <v>140</v>
      </c>
      <c r="B7247" t="s">
        <v>325</v>
      </c>
      <c r="C7247" t="s">
        <v>26</v>
      </c>
      <c r="D7247" t="str">
        <f>CONCATENATE("3513",A7247,B7247,C7247,TEXT(F7247,REPT("0",3)))</f>
        <v>3513140002000100006</v>
      </c>
      <c r="E7247">
        <v>6</v>
      </c>
      <c r="F7247">
        <v>6</v>
      </c>
      <c r="G7247" t="s">
        <v>169</v>
      </c>
      <c r="H7247" t="s">
        <v>661</v>
      </c>
      <c r="I7247" t="s">
        <v>655</v>
      </c>
      <c r="J7247" t="s">
        <v>302</v>
      </c>
      <c r="K7247" t="s">
        <v>46</v>
      </c>
      <c r="L7247" t="str">
        <f>VLOOKUP(K7247,Sheet2!$A$1:$B$105,2,FALSE)</f>
        <v>Cek outlier nilai ijon per kabupaten per komoditas. Perlu dipastikan bahwa isian sudah dalam bentuk 000 Rp.</v>
      </c>
    </row>
    <row r="7248" spans="1:12">
      <c r="A7248">
        <v>140</v>
      </c>
      <c r="B7248" t="s">
        <v>325</v>
      </c>
      <c r="C7248" t="s">
        <v>35</v>
      </c>
      <c r="D7248" t="str">
        <f>CONCATENATE("3513",A7248,B7248,C7248,TEXT(F7248,REPT("0",3)))</f>
        <v>3513140002000200031</v>
      </c>
      <c r="E7248">
        <v>30</v>
      </c>
      <c r="F7248">
        <v>31</v>
      </c>
      <c r="G7248" t="s">
        <v>510</v>
      </c>
      <c r="H7248" t="s">
        <v>661</v>
      </c>
      <c r="I7248" t="s">
        <v>655</v>
      </c>
      <c r="J7248" t="s">
        <v>276</v>
      </c>
      <c r="K7248" t="s">
        <v>24</v>
      </c>
      <c r="L7248" t="str">
        <f>VLOOKUP(K7248,Sheet2!$A$1:$B$105,2,FALSE)</f>
        <v>Cek outlier produktivitas (r416/r412) per kabupaten per komoditas.</v>
      </c>
    </row>
    <row r="7249" spans="1:12">
      <c r="A7249">
        <v>140</v>
      </c>
      <c r="B7249" t="s">
        <v>325</v>
      </c>
      <c r="C7249" t="s">
        <v>35</v>
      </c>
      <c r="D7249" t="str">
        <f>CONCATENATE("3513",A7249,B7249,C7249,TEXT(F7249,REPT("0",3)))</f>
        <v>3513140002000200031</v>
      </c>
      <c r="E7249">
        <v>30</v>
      </c>
      <c r="F7249">
        <v>31</v>
      </c>
      <c r="G7249" t="s">
        <v>510</v>
      </c>
      <c r="H7249" t="s">
        <v>661</v>
      </c>
      <c r="I7249" t="s">
        <v>655</v>
      </c>
      <c r="J7249" t="s">
        <v>276</v>
      </c>
      <c r="K7249" t="s">
        <v>23</v>
      </c>
      <c r="L7249" t="str">
        <f>VLOOKUP(K7249,Sheet2!$A$1:$B$105,2,FALSE)</f>
        <v>Cek outlier harga (r417/r416) per kabupaten per komoditas.</v>
      </c>
    </row>
    <row r="7250" spans="1:12">
      <c r="A7250">
        <v>140</v>
      </c>
      <c r="B7250" t="s">
        <v>325</v>
      </c>
      <c r="C7250" t="s">
        <v>35</v>
      </c>
      <c r="D7250" t="str">
        <f>CONCATENATE("3513",A7250,B7250,C7250,TEXT(F7250,REPT("0",3)))</f>
        <v>3513140002000200032</v>
      </c>
      <c r="E7250">
        <v>31</v>
      </c>
      <c r="F7250">
        <v>32</v>
      </c>
      <c r="G7250" t="s">
        <v>510</v>
      </c>
      <c r="H7250" t="s">
        <v>661</v>
      </c>
      <c r="I7250" t="s">
        <v>655</v>
      </c>
      <c r="J7250" t="s">
        <v>276</v>
      </c>
      <c r="K7250" t="s">
        <v>24</v>
      </c>
      <c r="L7250" t="str">
        <f>VLOOKUP(K7250,Sheet2!$A$1:$B$105,2,FALSE)</f>
        <v>Cek outlier produktivitas (r416/r412) per kabupaten per komoditas.</v>
      </c>
    </row>
    <row r="7251" spans="1:12">
      <c r="A7251">
        <v>140</v>
      </c>
      <c r="B7251" t="s">
        <v>325</v>
      </c>
      <c r="C7251" t="s">
        <v>35</v>
      </c>
      <c r="D7251" t="str">
        <f>CONCATENATE("3513",A7251,B7251,C7251,TEXT(F7251,REPT("0",3)))</f>
        <v>3513140002000200032</v>
      </c>
      <c r="E7251">
        <v>31</v>
      </c>
      <c r="F7251">
        <v>32</v>
      </c>
      <c r="G7251" t="s">
        <v>510</v>
      </c>
      <c r="H7251" t="s">
        <v>661</v>
      </c>
      <c r="I7251" t="s">
        <v>655</v>
      </c>
      <c r="J7251" t="s">
        <v>276</v>
      </c>
      <c r="K7251" t="s">
        <v>23</v>
      </c>
      <c r="L7251" t="str">
        <f>VLOOKUP(K7251,Sheet2!$A$1:$B$105,2,FALSE)</f>
        <v>Cek outlier harga (r417/r416) per kabupaten per komoditas.</v>
      </c>
    </row>
    <row r="7252" spans="1:12">
      <c r="A7252">
        <v>140</v>
      </c>
      <c r="B7252" t="s">
        <v>325</v>
      </c>
      <c r="C7252" t="s">
        <v>35</v>
      </c>
      <c r="D7252" t="str">
        <f>CONCATENATE("3513",A7252,B7252,C7252,TEXT(F7252,REPT("0",3)))</f>
        <v>3513140002000200033</v>
      </c>
      <c r="E7252">
        <v>32</v>
      </c>
      <c r="F7252">
        <v>33</v>
      </c>
      <c r="G7252" t="s">
        <v>510</v>
      </c>
      <c r="H7252" t="s">
        <v>661</v>
      </c>
      <c r="I7252" t="s">
        <v>655</v>
      </c>
      <c r="J7252" t="s">
        <v>276</v>
      </c>
      <c r="K7252" t="s">
        <v>24</v>
      </c>
      <c r="L7252" t="str">
        <f>VLOOKUP(K7252,Sheet2!$A$1:$B$105,2,FALSE)</f>
        <v>Cek outlier produktivitas (r416/r412) per kabupaten per komoditas.</v>
      </c>
    </row>
    <row r="7253" spans="1:12">
      <c r="A7253">
        <v>140</v>
      </c>
      <c r="B7253" t="s">
        <v>325</v>
      </c>
      <c r="C7253" t="s">
        <v>35</v>
      </c>
      <c r="D7253" t="str">
        <f>CONCATENATE("3513",A7253,B7253,C7253,TEXT(F7253,REPT("0",3)))</f>
        <v>3513140002000200033</v>
      </c>
      <c r="E7253">
        <v>32</v>
      </c>
      <c r="F7253">
        <v>33</v>
      </c>
      <c r="G7253" t="s">
        <v>510</v>
      </c>
      <c r="H7253" t="s">
        <v>661</v>
      </c>
      <c r="I7253" t="s">
        <v>655</v>
      </c>
      <c r="J7253" t="s">
        <v>276</v>
      </c>
      <c r="K7253" t="s">
        <v>23</v>
      </c>
      <c r="L7253" t="str">
        <f>VLOOKUP(K7253,Sheet2!$A$1:$B$105,2,FALSE)</f>
        <v>Cek outlier harga (r417/r416) per kabupaten per komoditas.</v>
      </c>
    </row>
    <row r="7254" spans="1:12">
      <c r="A7254">
        <v>140</v>
      </c>
      <c r="B7254" t="s">
        <v>325</v>
      </c>
      <c r="C7254" t="s">
        <v>35</v>
      </c>
      <c r="D7254" t="str">
        <f>CONCATENATE("3513",A7254,B7254,C7254,TEXT(F7254,REPT("0",3)))</f>
        <v>3513140002000200041</v>
      </c>
      <c r="E7254">
        <v>40</v>
      </c>
      <c r="F7254">
        <v>41</v>
      </c>
      <c r="G7254" t="s">
        <v>510</v>
      </c>
      <c r="H7254" t="s">
        <v>661</v>
      </c>
      <c r="I7254" t="s">
        <v>655</v>
      </c>
      <c r="J7254" t="s">
        <v>276</v>
      </c>
      <c r="K7254" t="s">
        <v>23</v>
      </c>
      <c r="L7254" t="str">
        <f>VLOOKUP(K7254,Sheet2!$A$1:$B$105,2,FALSE)</f>
        <v>Cek outlier harga (r417/r416) per kabupaten per komoditas.</v>
      </c>
    </row>
    <row r="7255" spans="1:12">
      <c r="A7255">
        <v>140</v>
      </c>
      <c r="B7255" t="s">
        <v>325</v>
      </c>
      <c r="C7255" t="s">
        <v>41</v>
      </c>
      <c r="D7255" t="str">
        <f>CONCATENATE("3513",A7255,B7255,C7255,TEXT(F7255,REPT("0",3)))</f>
        <v>3513140002000300010</v>
      </c>
      <c r="E7255">
        <v>9</v>
      </c>
      <c r="F7255">
        <v>10</v>
      </c>
      <c r="G7255" t="s">
        <v>73</v>
      </c>
      <c r="H7255" t="s">
        <v>660</v>
      </c>
      <c r="I7255" t="s">
        <v>659</v>
      </c>
      <c r="J7255" t="s">
        <v>189</v>
      </c>
      <c r="K7255" t="s">
        <v>46</v>
      </c>
      <c r="L7255" t="str">
        <f>VLOOKUP(K7255,Sheet2!$A$1:$B$105,2,FALSE)</f>
        <v>Cek outlier nilai ijon per kabupaten per komoditas. Perlu dipastikan bahwa isian sudah dalam bentuk 000 Rp.</v>
      </c>
    </row>
    <row r="7256" spans="1:12">
      <c r="A7256">
        <v>140</v>
      </c>
      <c r="B7256" t="s">
        <v>325</v>
      </c>
      <c r="C7256" t="s">
        <v>41</v>
      </c>
      <c r="D7256" t="str">
        <f>CONCATENATE("3513",A7256,B7256,C7256,TEXT(F7256,REPT("0",3)))</f>
        <v>3513140002000300022</v>
      </c>
      <c r="E7256">
        <v>19</v>
      </c>
      <c r="F7256">
        <v>22</v>
      </c>
      <c r="G7256" t="s">
        <v>73</v>
      </c>
      <c r="H7256" t="s">
        <v>660</v>
      </c>
      <c r="I7256" t="s">
        <v>659</v>
      </c>
      <c r="J7256" t="s">
        <v>189</v>
      </c>
      <c r="K7256" t="s">
        <v>46</v>
      </c>
      <c r="L7256" t="str">
        <f>VLOOKUP(K7256,Sheet2!$A$1:$B$105,2,FALSE)</f>
        <v>Cek outlier nilai ijon per kabupaten per komoditas. Perlu dipastikan bahwa isian sudah dalam bentuk 000 Rp.</v>
      </c>
    </row>
    <row r="7257" spans="1:12">
      <c r="A7257">
        <v>140</v>
      </c>
      <c r="B7257" t="s">
        <v>325</v>
      </c>
      <c r="C7257" t="s">
        <v>41</v>
      </c>
      <c r="D7257" t="str">
        <f>CONCATENATE("3513",A7257,B7257,C7257,TEXT(F7257,REPT("0",3)))</f>
        <v>3513140002000300049</v>
      </c>
      <c r="E7257">
        <v>39</v>
      </c>
      <c r="F7257">
        <v>49</v>
      </c>
      <c r="G7257" t="s">
        <v>73</v>
      </c>
      <c r="H7257" t="s">
        <v>660</v>
      </c>
      <c r="I7257" t="s">
        <v>659</v>
      </c>
      <c r="J7257" t="s">
        <v>189</v>
      </c>
      <c r="K7257" t="s">
        <v>94</v>
      </c>
      <c r="L7257" t="str">
        <f>VLOOKUP(K7257,Sheet2!$A$1:$B$105,2,FALSE)</f>
        <v>Cek kewajaran luas lahan sawah (r312), misalnya r312&gt;=100000 atau &lt;= 2</v>
      </c>
    </row>
    <row r="7258" spans="1:12">
      <c r="A7258">
        <v>140</v>
      </c>
      <c r="B7258" t="s">
        <v>325</v>
      </c>
      <c r="C7258" t="s">
        <v>41</v>
      </c>
      <c r="D7258" t="str">
        <f>CONCATENATE("3513",A7258,B7258,C7258,TEXT(F7258,REPT("0",3)))</f>
        <v>3513140002000300060</v>
      </c>
      <c r="E7258">
        <v>47</v>
      </c>
      <c r="F7258">
        <v>60</v>
      </c>
      <c r="G7258" t="s">
        <v>73</v>
      </c>
      <c r="H7258" t="s">
        <v>660</v>
      </c>
      <c r="I7258" t="s">
        <v>659</v>
      </c>
      <c r="J7258" t="s">
        <v>189</v>
      </c>
      <c r="K7258" t="s">
        <v>53</v>
      </c>
      <c r="L7258" t="str">
        <f>VLOOKUP(K7258,Sheet2!$A$1:$B$105,2,FALSE)</f>
        <v>Harga Ayam Ras Pedaging FS, Ayam Kampung Pedaging, Itik Pedaging, atau Puyuh Pedaging &lt; 15.000 atau &gt; 100.000</v>
      </c>
    </row>
    <row r="7259" spans="1:12">
      <c r="A7259">
        <v>140</v>
      </c>
      <c r="B7259" t="s">
        <v>325</v>
      </c>
      <c r="C7259" t="s">
        <v>48</v>
      </c>
      <c r="D7259" t="str">
        <f>CONCATENATE("3513",A7259,B7259,C7259,TEXT(F7259,REPT("0",3)))</f>
        <v>3513140002000400003</v>
      </c>
      <c r="E7259">
        <v>3</v>
      </c>
      <c r="F7259">
        <v>3</v>
      </c>
      <c r="G7259" t="s">
        <v>424</v>
      </c>
      <c r="H7259" t="s">
        <v>661</v>
      </c>
      <c r="I7259" t="s">
        <v>655</v>
      </c>
      <c r="J7259" t="s">
        <v>170</v>
      </c>
      <c r="K7259" t="s">
        <v>46</v>
      </c>
      <c r="L7259" t="str">
        <f>VLOOKUP(K7259,Sheet2!$A$1:$B$105,2,FALSE)</f>
        <v>Cek outlier nilai ijon per kabupaten per komoditas. Perlu dipastikan bahwa isian sudah dalam bentuk 000 Rp.</v>
      </c>
    </row>
    <row r="7260" spans="1:12">
      <c r="A7260">
        <v>140</v>
      </c>
      <c r="B7260" t="s">
        <v>325</v>
      </c>
      <c r="C7260" t="s">
        <v>48</v>
      </c>
      <c r="D7260" t="str">
        <f>CONCATENATE("3513",A7260,B7260,C7260,TEXT(F7260,REPT("0",3)))</f>
        <v>3513140002000400008</v>
      </c>
      <c r="E7260">
        <v>8</v>
      </c>
      <c r="F7260">
        <v>8</v>
      </c>
      <c r="G7260" t="s">
        <v>424</v>
      </c>
      <c r="H7260" t="s">
        <v>661</v>
      </c>
      <c r="I7260" t="s">
        <v>655</v>
      </c>
      <c r="J7260" t="s">
        <v>170</v>
      </c>
      <c r="K7260" t="s">
        <v>24</v>
      </c>
      <c r="L7260" t="str">
        <f>VLOOKUP(K7260,Sheet2!$A$1:$B$105,2,FALSE)</f>
        <v>Cek outlier produktivitas (r416/r412) per kabupaten per komoditas.</v>
      </c>
    </row>
    <row r="7261" spans="1:12">
      <c r="A7261">
        <v>140</v>
      </c>
      <c r="B7261" t="s">
        <v>325</v>
      </c>
      <c r="C7261" t="s">
        <v>48</v>
      </c>
      <c r="D7261" t="str">
        <f>CONCATENATE("3513",A7261,B7261,C7261,TEXT(F7261,REPT("0",3)))</f>
        <v>3513140002000400008</v>
      </c>
      <c r="E7261">
        <v>8</v>
      </c>
      <c r="F7261">
        <v>8</v>
      </c>
      <c r="G7261" t="s">
        <v>424</v>
      </c>
      <c r="H7261" t="s">
        <v>661</v>
      </c>
      <c r="I7261" t="s">
        <v>655</v>
      </c>
      <c r="J7261" t="s">
        <v>170</v>
      </c>
      <c r="K7261" t="s">
        <v>23</v>
      </c>
      <c r="L7261" t="str">
        <f>VLOOKUP(K7261,Sheet2!$A$1:$B$105,2,FALSE)</f>
        <v>Cek outlier harga (r417/r416) per kabupaten per komoditas.</v>
      </c>
    </row>
    <row r="7262" spans="1:12">
      <c r="A7262">
        <v>140</v>
      </c>
      <c r="B7262" t="s">
        <v>325</v>
      </c>
      <c r="C7262" t="s">
        <v>48</v>
      </c>
      <c r="D7262" t="str">
        <f>CONCATENATE("3513",A7262,B7262,C7262,TEXT(F7262,REPT("0",3)))</f>
        <v>3513140002000400015</v>
      </c>
      <c r="E7262">
        <v>15</v>
      </c>
      <c r="F7262">
        <v>15</v>
      </c>
      <c r="G7262" t="s">
        <v>424</v>
      </c>
      <c r="H7262" t="s">
        <v>661</v>
      </c>
      <c r="I7262" t="s">
        <v>655</v>
      </c>
      <c r="J7262" t="s">
        <v>170</v>
      </c>
      <c r="K7262" t="s">
        <v>395</v>
      </c>
      <c r="L7262" t="str">
        <f>VLOOKUP(K7262,Sheet2!$A$1:$B$105,2,FALSE)</f>
        <v>kewajaran jumlah trip &lt;12 atau &gt;720 setahun (824 &gt;=720 atau 824 &lt;12)</v>
      </c>
    </row>
    <row r="7263" spans="1:12">
      <c r="A7263">
        <v>140</v>
      </c>
      <c r="B7263" t="s">
        <v>325</v>
      </c>
      <c r="C7263" t="s">
        <v>48</v>
      </c>
      <c r="D7263" t="str">
        <f>CONCATENATE("3513",A7263,B7263,C7263,TEXT(F7263,REPT("0",3)))</f>
        <v>3513140002000400015</v>
      </c>
      <c r="E7263">
        <v>15</v>
      </c>
      <c r="F7263">
        <v>15</v>
      </c>
      <c r="G7263" t="s">
        <v>424</v>
      </c>
      <c r="H7263" t="s">
        <v>661</v>
      </c>
      <c r="I7263" t="s">
        <v>655</v>
      </c>
      <c r="J7263" t="s">
        <v>170</v>
      </c>
      <c r="K7263" t="s">
        <v>356</v>
      </c>
      <c r="L7263" t="str">
        <f>VLOOKUP(K7263,Sheet2!$A$1:$B$105,2,FALSE)</f>
        <v>kewajaran rata2 hasil tangkapan per trip&lt;1kg atau &gt;1000kg
(825 = 1 atau 825 &gt;1000)</v>
      </c>
    </row>
    <row r="7264" spans="1:12">
      <c r="A7264">
        <v>140</v>
      </c>
      <c r="B7264" t="s">
        <v>325</v>
      </c>
      <c r="C7264" t="s">
        <v>48</v>
      </c>
      <c r="D7264" t="str">
        <f>CONCATENATE("3513",A7264,B7264,C7264,TEXT(F7264,REPT("0",3)))</f>
        <v>3513140002000400015</v>
      </c>
      <c r="E7264">
        <v>15</v>
      </c>
      <c r="F7264">
        <v>15</v>
      </c>
      <c r="G7264" t="s">
        <v>424</v>
      </c>
      <c r="H7264" t="s">
        <v>661</v>
      </c>
      <c r="I7264" t="s">
        <v>655</v>
      </c>
      <c r="J7264" t="s">
        <v>170</v>
      </c>
      <c r="K7264" t="s">
        <v>405</v>
      </c>
      <c r="L7264" t="str">
        <f>VLOOKUP(K7264,Sheet2!$A$1:$B$105,2,FALSE)</f>
        <v>kewajaran 826 rata2 nilai hasil tangkapan per trip &lt;10rb atau &gt;10jt
(826 &lt;=10rb atau 826 &gt;=10jt)</v>
      </c>
    </row>
    <row r="7265" spans="1:12">
      <c r="A7265">
        <v>140</v>
      </c>
      <c r="B7265" t="s">
        <v>325</v>
      </c>
      <c r="C7265" t="s">
        <v>48</v>
      </c>
      <c r="D7265" t="str">
        <f>CONCATENATE("3513",A7265,B7265,C7265,TEXT(F7265,REPT("0",3)))</f>
        <v>3513140002000400021</v>
      </c>
      <c r="E7265">
        <v>21</v>
      </c>
      <c r="F7265">
        <v>21</v>
      </c>
      <c r="G7265" t="s">
        <v>424</v>
      </c>
      <c r="H7265" t="s">
        <v>661</v>
      </c>
      <c r="I7265" t="s">
        <v>655</v>
      </c>
      <c r="J7265" t="s">
        <v>170</v>
      </c>
      <c r="K7265" t="s">
        <v>23</v>
      </c>
      <c r="L7265" t="str">
        <f>VLOOKUP(K7265,Sheet2!$A$1:$B$105,2,FALSE)</f>
        <v>Cek outlier harga (r417/r416) per kabupaten per komoditas.</v>
      </c>
    </row>
    <row r="7266" spans="1:12">
      <c r="A7266">
        <v>140</v>
      </c>
      <c r="B7266" t="s">
        <v>325</v>
      </c>
      <c r="C7266" t="s">
        <v>48</v>
      </c>
      <c r="D7266" t="str">
        <f>CONCATENATE("3513",A7266,B7266,C7266,TEXT(F7266,REPT("0",3)))</f>
        <v>3513140002000400024</v>
      </c>
      <c r="E7266">
        <v>24</v>
      </c>
      <c r="F7266">
        <v>24</v>
      </c>
      <c r="G7266" t="s">
        <v>424</v>
      </c>
      <c r="H7266" t="s">
        <v>661</v>
      </c>
      <c r="I7266" t="s">
        <v>655</v>
      </c>
      <c r="J7266" t="s">
        <v>170</v>
      </c>
      <c r="K7266" t="s">
        <v>23</v>
      </c>
      <c r="L7266" t="str">
        <f>VLOOKUP(K7266,Sheet2!$A$1:$B$105,2,FALSE)</f>
        <v>Cek outlier harga (r417/r416) per kabupaten per komoditas.</v>
      </c>
    </row>
    <row r="7267" spans="1:12">
      <c r="A7267">
        <v>140</v>
      </c>
      <c r="B7267" t="s">
        <v>325</v>
      </c>
      <c r="C7267" t="s">
        <v>48</v>
      </c>
      <c r="D7267" t="str">
        <f>CONCATENATE("3513",A7267,B7267,C7267,TEXT(F7267,REPT("0",3)))</f>
        <v>3513140002000400025</v>
      </c>
      <c r="E7267">
        <v>25</v>
      </c>
      <c r="F7267">
        <v>25</v>
      </c>
      <c r="G7267" t="s">
        <v>424</v>
      </c>
      <c r="H7267" t="s">
        <v>661</v>
      </c>
      <c r="I7267" t="s">
        <v>655</v>
      </c>
      <c r="J7267" t="s">
        <v>170</v>
      </c>
      <c r="K7267" t="s">
        <v>23</v>
      </c>
      <c r="L7267" t="str">
        <f>VLOOKUP(K7267,Sheet2!$A$1:$B$105,2,FALSE)</f>
        <v>Cek outlier harga (r417/r416) per kabupaten per komoditas.</v>
      </c>
    </row>
    <row r="7268" spans="1:12">
      <c r="A7268">
        <v>140</v>
      </c>
      <c r="B7268" t="s">
        <v>325</v>
      </c>
      <c r="C7268" t="s">
        <v>48</v>
      </c>
      <c r="D7268" t="str">
        <f>CONCATENATE("3513",A7268,B7268,C7268,TEXT(F7268,REPT("0",3)))</f>
        <v>3513140002000400032</v>
      </c>
      <c r="E7268">
        <v>32</v>
      </c>
      <c r="F7268">
        <v>32</v>
      </c>
      <c r="G7268" t="s">
        <v>424</v>
      </c>
      <c r="H7268" t="s">
        <v>661</v>
      </c>
      <c r="I7268" t="s">
        <v>655</v>
      </c>
      <c r="J7268" t="s">
        <v>170</v>
      </c>
      <c r="K7268" t="s">
        <v>23</v>
      </c>
      <c r="L7268" t="str">
        <f>VLOOKUP(K7268,Sheet2!$A$1:$B$105,2,FALSE)</f>
        <v>Cek outlier harga (r417/r416) per kabupaten per komoditas.</v>
      </c>
    </row>
    <row r="7269" spans="1:12">
      <c r="A7269">
        <v>140</v>
      </c>
      <c r="B7269" t="s">
        <v>325</v>
      </c>
      <c r="C7269" t="s">
        <v>54</v>
      </c>
      <c r="D7269" t="str">
        <f>CONCATENATE("3513",A7269,B7269,C7269,TEXT(F7269,REPT("0",3)))</f>
        <v>3513140002000500001</v>
      </c>
      <c r="E7269">
        <v>1</v>
      </c>
      <c r="F7269">
        <v>1</v>
      </c>
      <c r="G7269" t="s">
        <v>431</v>
      </c>
      <c r="H7269" t="s">
        <v>662</v>
      </c>
      <c r="I7269" t="s">
        <v>655</v>
      </c>
      <c r="J7269" t="s">
        <v>398</v>
      </c>
      <c r="K7269" t="s">
        <v>47</v>
      </c>
      <c r="L7269" t="str">
        <f>VLOOKUP(K7269,Sheet2!$A$1:$B$105,2,FALSE)</f>
        <v>kewajaran nilai produksi yg dijual/konsumsi/diberikan/hilang &gt; 5rb atau &lt; 200 juta (r621 &lt; 10.000 atau r621 &gt; 200.000.000)</v>
      </c>
    </row>
    <row r="7270" spans="1:12">
      <c r="A7270">
        <v>140</v>
      </c>
      <c r="B7270" t="s">
        <v>325</v>
      </c>
      <c r="C7270" t="s">
        <v>54</v>
      </c>
      <c r="D7270" t="str">
        <f>CONCATENATE("3513",A7270,B7270,C7270,TEXT(F7270,REPT("0",3)))</f>
        <v>3513140002000500003</v>
      </c>
      <c r="E7270">
        <v>3</v>
      </c>
      <c r="F7270">
        <v>3</v>
      </c>
      <c r="G7270" t="s">
        <v>431</v>
      </c>
      <c r="H7270" t="s">
        <v>662</v>
      </c>
      <c r="I7270" t="s">
        <v>655</v>
      </c>
      <c r="J7270" t="s">
        <v>398</v>
      </c>
      <c r="K7270" t="s">
        <v>20</v>
      </c>
      <c r="L7270" t="str">
        <f>VLOOKUP(K7270,Sheet2!$A$1:$B$105,2,FALSE)</f>
        <v>Cek outlier HORTI harga per satuan produksi (per kg) per komoditas</v>
      </c>
    </row>
    <row r="7271" spans="1:12">
      <c r="A7271">
        <v>140</v>
      </c>
      <c r="B7271" t="s">
        <v>325</v>
      </c>
      <c r="C7271" t="s">
        <v>54</v>
      </c>
      <c r="D7271" t="str">
        <f>CONCATENATE("3513",A7271,B7271,C7271,TEXT(F7271,REPT("0",3)))</f>
        <v>3513140002000500006</v>
      </c>
      <c r="E7271">
        <v>6</v>
      </c>
      <c r="F7271">
        <v>6</v>
      </c>
      <c r="G7271" t="s">
        <v>431</v>
      </c>
      <c r="H7271" t="s">
        <v>662</v>
      </c>
      <c r="I7271" t="s">
        <v>655</v>
      </c>
      <c r="J7271" t="s">
        <v>398</v>
      </c>
      <c r="K7271" t="s">
        <v>46</v>
      </c>
      <c r="L7271" t="str">
        <f>VLOOKUP(K7271,Sheet2!$A$1:$B$105,2,FALSE)</f>
        <v>Cek outlier nilai ijon per kabupaten per komoditas. Perlu dipastikan bahwa isian sudah dalam bentuk 000 Rp.</v>
      </c>
    </row>
    <row r="7272" spans="1:12">
      <c r="A7272">
        <v>140</v>
      </c>
      <c r="B7272" t="s">
        <v>325</v>
      </c>
      <c r="C7272" t="s">
        <v>54</v>
      </c>
      <c r="D7272" t="str">
        <f>CONCATENATE("3513",A7272,B7272,C7272,TEXT(F7272,REPT("0",3)))</f>
        <v>3513140002000500027</v>
      </c>
      <c r="E7272">
        <v>24</v>
      </c>
      <c r="F7272">
        <v>27</v>
      </c>
      <c r="G7272" t="s">
        <v>431</v>
      </c>
      <c r="H7272" t="s">
        <v>662</v>
      </c>
      <c r="I7272" t="s">
        <v>655</v>
      </c>
      <c r="J7272" t="s">
        <v>398</v>
      </c>
      <c r="K7272" t="s">
        <v>20</v>
      </c>
      <c r="L7272" t="str">
        <f>VLOOKUP(K7272,Sheet2!$A$1:$B$105,2,FALSE)</f>
        <v>Cek outlier HORTI harga per satuan produksi (per kg) per komoditas</v>
      </c>
    </row>
    <row r="7273" spans="1:12">
      <c r="A7273">
        <v>140</v>
      </c>
      <c r="B7273" t="s">
        <v>325</v>
      </c>
      <c r="C7273" t="s">
        <v>54</v>
      </c>
      <c r="D7273" t="str">
        <f>CONCATENATE("3513",A7273,B7273,C7273,TEXT(F7273,REPT("0",3)))</f>
        <v>3513140002000500029</v>
      </c>
      <c r="E7273">
        <v>26</v>
      </c>
      <c r="F7273">
        <v>29</v>
      </c>
      <c r="G7273" t="s">
        <v>431</v>
      </c>
      <c r="H7273" t="s">
        <v>662</v>
      </c>
      <c r="I7273" t="s">
        <v>655</v>
      </c>
      <c r="J7273" t="s">
        <v>398</v>
      </c>
      <c r="K7273" t="s">
        <v>20</v>
      </c>
      <c r="L7273" t="str">
        <f>VLOOKUP(K7273,Sheet2!$A$1:$B$105,2,FALSE)</f>
        <v>Cek outlier HORTI harga per satuan produksi (per kg) per komoditas</v>
      </c>
    </row>
    <row r="7274" spans="1:12">
      <c r="A7274">
        <v>140</v>
      </c>
      <c r="B7274" t="s">
        <v>325</v>
      </c>
      <c r="C7274" t="s">
        <v>54</v>
      </c>
      <c r="D7274" t="str">
        <f>CONCATENATE("3513",A7274,B7274,C7274,TEXT(F7274,REPT("0",3)))</f>
        <v>3513140002000500037</v>
      </c>
      <c r="E7274">
        <v>33</v>
      </c>
      <c r="F7274">
        <v>37</v>
      </c>
      <c r="G7274" t="s">
        <v>431</v>
      </c>
      <c r="H7274" t="s">
        <v>662</v>
      </c>
      <c r="I7274" t="s">
        <v>655</v>
      </c>
      <c r="J7274" t="s">
        <v>398</v>
      </c>
      <c r="K7274" t="s">
        <v>24</v>
      </c>
      <c r="L7274" t="str">
        <f>VLOOKUP(K7274,Sheet2!$A$1:$B$105,2,FALSE)</f>
        <v>Cek outlier produktivitas (r416/r412) per kabupaten per komoditas.</v>
      </c>
    </row>
    <row r="7275" spans="1:12">
      <c r="A7275">
        <v>140</v>
      </c>
      <c r="B7275" t="s">
        <v>325</v>
      </c>
      <c r="C7275" t="s">
        <v>54</v>
      </c>
      <c r="D7275" t="str">
        <f>CONCATENATE("3513",A7275,B7275,C7275,TEXT(F7275,REPT("0",3)))</f>
        <v>3513140002000500037</v>
      </c>
      <c r="E7275">
        <v>33</v>
      </c>
      <c r="F7275">
        <v>37</v>
      </c>
      <c r="G7275" t="s">
        <v>431</v>
      </c>
      <c r="H7275" t="s">
        <v>662</v>
      </c>
      <c r="I7275" t="s">
        <v>655</v>
      </c>
      <c r="J7275" t="s">
        <v>398</v>
      </c>
      <c r="K7275" t="s">
        <v>23</v>
      </c>
      <c r="L7275" t="str">
        <f>VLOOKUP(K7275,Sheet2!$A$1:$B$105,2,FALSE)</f>
        <v>Cek outlier harga (r417/r416) per kabupaten per komoditas.</v>
      </c>
    </row>
    <row r="7276" spans="1:12">
      <c r="A7276">
        <v>140</v>
      </c>
      <c r="B7276" t="s">
        <v>325</v>
      </c>
      <c r="C7276" t="s">
        <v>54</v>
      </c>
      <c r="D7276" t="str">
        <f>CONCATENATE("3513",A7276,B7276,C7276,TEXT(F7276,REPT("0",3)))</f>
        <v>3513140002000500038</v>
      </c>
      <c r="E7276">
        <v>34</v>
      </c>
      <c r="F7276">
        <v>38</v>
      </c>
      <c r="G7276" t="s">
        <v>431</v>
      </c>
      <c r="H7276" t="s">
        <v>662</v>
      </c>
      <c r="I7276" t="s">
        <v>655</v>
      </c>
      <c r="J7276" t="s">
        <v>398</v>
      </c>
      <c r="K7276" t="s">
        <v>23</v>
      </c>
      <c r="L7276" t="str">
        <f>VLOOKUP(K7276,Sheet2!$A$1:$B$105,2,FALSE)</f>
        <v>Cek outlier harga (r417/r416) per kabupaten per komoditas.</v>
      </c>
    </row>
    <row r="7277" spans="1:12">
      <c r="A7277">
        <v>140</v>
      </c>
      <c r="B7277" t="s">
        <v>325</v>
      </c>
      <c r="C7277" t="s">
        <v>54</v>
      </c>
      <c r="D7277" t="str">
        <f>CONCATENATE("3513",A7277,B7277,C7277,TEXT(F7277,REPT("0",3)))</f>
        <v>3513140002000500040</v>
      </c>
      <c r="E7277">
        <v>36</v>
      </c>
      <c r="F7277">
        <v>40</v>
      </c>
      <c r="G7277" t="s">
        <v>431</v>
      </c>
      <c r="H7277" t="s">
        <v>662</v>
      </c>
      <c r="I7277" t="s">
        <v>655</v>
      </c>
      <c r="J7277" t="s">
        <v>398</v>
      </c>
      <c r="K7277" t="s">
        <v>94</v>
      </c>
      <c r="L7277" t="str">
        <f>VLOOKUP(K7277,Sheet2!$A$1:$B$105,2,FALSE)</f>
        <v>Cek kewajaran luas lahan sawah (r312), misalnya r312&gt;=100000 atau &lt;= 2</v>
      </c>
    </row>
    <row r="7278" spans="1:12">
      <c r="A7278">
        <v>140</v>
      </c>
      <c r="B7278" t="s">
        <v>325</v>
      </c>
      <c r="C7278" t="s">
        <v>54</v>
      </c>
      <c r="D7278" t="str">
        <f>CONCATENATE("3513",A7278,B7278,C7278,TEXT(F7278,REPT("0",3)))</f>
        <v>3513140002000500042</v>
      </c>
      <c r="E7278">
        <v>38</v>
      </c>
      <c r="F7278">
        <v>42</v>
      </c>
      <c r="G7278" t="s">
        <v>431</v>
      </c>
      <c r="H7278" t="s">
        <v>662</v>
      </c>
      <c r="I7278" t="s">
        <v>655</v>
      </c>
      <c r="J7278" t="s">
        <v>398</v>
      </c>
      <c r="K7278" t="s">
        <v>24</v>
      </c>
      <c r="L7278" t="str">
        <f>VLOOKUP(K7278,Sheet2!$A$1:$B$105,2,FALSE)</f>
        <v>Cek outlier produktivitas (r416/r412) per kabupaten per komoditas.</v>
      </c>
    </row>
    <row r="7279" spans="1:12">
      <c r="A7279">
        <v>140</v>
      </c>
      <c r="B7279" t="s">
        <v>325</v>
      </c>
      <c r="C7279" t="s">
        <v>54</v>
      </c>
      <c r="D7279" t="str">
        <f>CONCATENATE("3513",A7279,B7279,C7279,TEXT(F7279,REPT("0",3)))</f>
        <v>3513140002000500042</v>
      </c>
      <c r="E7279">
        <v>38</v>
      </c>
      <c r="F7279">
        <v>42</v>
      </c>
      <c r="G7279" t="s">
        <v>431</v>
      </c>
      <c r="H7279" t="s">
        <v>662</v>
      </c>
      <c r="I7279" t="s">
        <v>655</v>
      </c>
      <c r="J7279" t="s">
        <v>398</v>
      </c>
      <c r="K7279" t="s">
        <v>23</v>
      </c>
      <c r="L7279" t="str">
        <f>VLOOKUP(K7279,Sheet2!$A$1:$B$105,2,FALSE)</f>
        <v>Cek outlier harga (r417/r416) per kabupaten per komoditas.</v>
      </c>
    </row>
    <row r="7280" spans="1:12">
      <c r="A7280">
        <v>140</v>
      </c>
      <c r="B7280" t="s">
        <v>325</v>
      </c>
      <c r="C7280" t="s">
        <v>60</v>
      </c>
      <c r="D7280" t="str">
        <f>CONCATENATE("3513",A7280,B7280,C7280,TEXT(F7280,REPT("0",3)))</f>
        <v>3513140002000600005</v>
      </c>
      <c r="E7280">
        <v>11</v>
      </c>
      <c r="F7280">
        <v>5</v>
      </c>
      <c r="G7280" t="s">
        <v>406</v>
      </c>
      <c r="H7280" t="s">
        <v>662</v>
      </c>
      <c r="I7280" t="s">
        <v>655</v>
      </c>
      <c r="J7280" t="s">
        <v>253</v>
      </c>
      <c r="K7280" t="s">
        <v>33</v>
      </c>
      <c r="L7280" t="str">
        <f>VLOOKUP(K7280,Sheet2!$A$1:$B$105,2,FALSE)</f>
        <v>Cek outlier nilai ijon (r516) per komoditas</v>
      </c>
    </row>
    <row r="7281" spans="1:12">
      <c r="A7281">
        <v>140</v>
      </c>
      <c r="B7281" t="s">
        <v>325</v>
      </c>
      <c r="C7281" t="s">
        <v>60</v>
      </c>
      <c r="D7281" t="str">
        <f>CONCATENATE("3513",A7281,B7281,C7281,TEXT(F7281,REPT("0",3)))</f>
        <v>3513140002000600007</v>
      </c>
      <c r="E7281">
        <v>13</v>
      </c>
      <c r="F7281">
        <v>7</v>
      </c>
      <c r="G7281" t="s">
        <v>406</v>
      </c>
      <c r="H7281" t="s">
        <v>662</v>
      </c>
      <c r="I7281" t="s">
        <v>655</v>
      </c>
      <c r="J7281" t="s">
        <v>253</v>
      </c>
      <c r="K7281" t="s">
        <v>47</v>
      </c>
      <c r="L7281" t="str">
        <f>VLOOKUP(K7281,Sheet2!$A$1:$B$105,2,FALSE)</f>
        <v>kewajaran nilai produksi yg dijual/konsumsi/diberikan/hilang &gt; 5rb atau &lt; 200 juta (r621 &lt; 10.000 atau r621 &gt; 200.000.000)</v>
      </c>
    </row>
    <row r="7282" spans="1:12">
      <c r="A7282">
        <v>140</v>
      </c>
      <c r="B7282" t="s">
        <v>325</v>
      </c>
      <c r="C7282" t="s">
        <v>60</v>
      </c>
      <c r="D7282" t="str">
        <f>CONCATENATE("3513",A7282,B7282,C7282,TEXT(F7282,REPT("0",3)))</f>
        <v>3513140002000600013</v>
      </c>
      <c r="E7282">
        <v>17</v>
      </c>
      <c r="F7282">
        <v>13</v>
      </c>
      <c r="G7282" t="s">
        <v>406</v>
      </c>
      <c r="H7282" t="s">
        <v>662</v>
      </c>
      <c r="I7282" t="s">
        <v>655</v>
      </c>
      <c r="J7282" t="s">
        <v>253</v>
      </c>
      <c r="K7282" t="s">
        <v>24</v>
      </c>
      <c r="L7282" t="str">
        <f>VLOOKUP(K7282,Sheet2!$A$1:$B$105,2,FALSE)</f>
        <v>Cek outlier produktivitas (r416/r412) per kabupaten per komoditas.</v>
      </c>
    </row>
    <row r="7283" spans="1:12">
      <c r="A7283">
        <v>140</v>
      </c>
      <c r="B7283" t="s">
        <v>325</v>
      </c>
      <c r="C7283" t="s">
        <v>60</v>
      </c>
      <c r="D7283" t="str">
        <f>CONCATENATE("3513",A7283,B7283,C7283,TEXT(F7283,REPT("0",3)))</f>
        <v>3513140002000600013</v>
      </c>
      <c r="E7283">
        <v>17</v>
      </c>
      <c r="F7283">
        <v>13</v>
      </c>
      <c r="G7283" t="s">
        <v>406</v>
      </c>
      <c r="H7283" t="s">
        <v>662</v>
      </c>
      <c r="I7283" t="s">
        <v>655</v>
      </c>
      <c r="J7283" t="s">
        <v>253</v>
      </c>
      <c r="K7283" t="s">
        <v>23</v>
      </c>
      <c r="L7283" t="str">
        <f>VLOOKUP(K7283,Sheet2!$A$1:$B$105,2,FALSE)</f>
        <v>Cek outlier harga (r417/r416) per kabupaten per komoditas.</v>
      </c>
    </row>
    <row r="7284" spans="1:12">
      <c r="A7284">
        <v>140</v>
      </c>
      <c r="B7284" t="s">
        <v>325</v>
      </c>
      <c r="C7284" t="s">
        <v>60</v>
      </c>
      <c r="D7284" t="str">
        <f>CONCATENATE("3513",A7284,B7284,C7284,TEXT(F7284,REPT("0",3)))</f>
        <v>3513140002000600016</v>
      </c>
      <c r="E7284">
        <v>19</v>
      </c>
      <c r="F7284">
        <v>16</v>
      </c>
      <c r="G7284" t="s">
        <v>406</v>
      </c>
      <c r="H7284" t="s">
        <v>662</v>
      </c>
      <c r="I7284" t="s">
        <v>655</v>
      </c>
      <c r="J7284" t="s">
        <v>253</v>
      </c>
      <c r="K7284" t="s">
        <v>24</v>
      </c>
      <c r="L7284" t="str">
        <f>VLOOKUP(K7284,Sheet2!$A$1:$B$105,2,FALSE)</f>
        <v>Cek outlier produktivitas (r416/r412) per kabupaten per komoditas.</v>
      </c>
    </row>
    <row r="7285" spans="1:12">
      <c r="A7285">
        <v>140</v>
      </c>
      <c r="B7285" t="s">
        <v>325</v>
      </c>
      <c r="C7285" t="s">
        <v>60</v>
      </c>
      <c r="D7285" t="str">
        <f>CONCATENATE("3513",A7285,B7285,C7285,TEXT(F7285,REPT("0",3)))</f>
        <v>3513140002000600016</v>
      </c>
      <c r="E7285">
        <v>19</v>
      </c>
      <c r="F7285">
        <v>16</v>
      </c>
      <c r="G7285" t="s">
        <v>406</v>
      </c>
      <c r="H7285" t="s">
        <v>662</v>
      </c>
      <c r="I7285" t="s">
        <v>655</v>
      </c>
      <c r="J7285" t="s">
        <v>253</v>
      </c>
      <c r="K7285" t="s">
        <v>23</v>
      </c>
      <c r="L7285" t="str">
        <f>VLOOKUP(K7285,Sheet2!$A$1:$B$105,2,FALSE)</f>
        <v>Cek outlier harga (r417/r416) per kabupaten per komoditas.</v>
      </c>
    </row>
    <row r="7286" spans="1:12">
      <c r="A7286">
        <v>140</v>
      </c>
      <c r="B7286" t="s">
        <v>325</v>
      </c>
      <c r="C7286" t="s">
        <v>60</v>
      </c>
      <c r="D7286" t="str">
        <f>CONCATENATE("3513",A7286,B7286,C7286,TEXT(F7286,REPT("0",3)))</f>
        <v>3513140002000600067</v>
      </c>
      <c r="E7286">
        <v>57</v>
      </c>
      <c r="F7286">
        <v>67</v>
      </c>
      <c r="G7286" t="s">
        <v>406</v>
      </c>
      <c r="H7286" t="s">
        <v>662</v>
      </c>
      <c r="I7286" t="s">
        <v>655</v>
      </c>
      <c r="J7286" t="s">
        <v>253</v>
      </c>
      <c r="K7286" t="s">
        <v>24</v>
      </c>
      <c r="L7286" t="str">
        <f>VLOOKUP(K7286,Sheet2!$A$1:$B$105,2,FALSE)</f>
        <v>Cek outlier produktivitas (r416/r412) per kabupaten per komoditas.</v>
      </c>
    </row>
    <row r="7287" spans="1:12">
      <c r="A7287">
        <v>140</v>
      </c>
      <c r="B7287" t="s">
        <v>325</v>
      </c>
      <c r="C7287" t="s">
        <v>60</v>
      </c>
      <c r="D7287" t="str">
        <f>CONCATENATE("3513",A7287,B7287,C7287,TEXT(F7287,REPT("0",3)))</f>
        <v>3513140002000600067</v>
      </c>
      <c r="E7287">
        <v>57</v>
      </c>
      <c r="F7287">
        <v>67</v>
      </c>
      <c r="G7287" t="s">
        <v>406</v>
      </c>
      <c r="H7287" t="s">
        <v>662</v>
      </c>
      <c r="I7287" t="s">
        <v>655</v>
      </c>
      <c r="J7287" t="s">
        <v>253</v>
      </c>
      <c r="K7287" t="s">
        <v>23</v>
      </c>
      <c r="L7287" t="str">
        <f>VLOOKUP(K7287,Sheet2!$A$1:$B$105,2,FALSE)</f>
        <v>Cek outlier harga (r417/r416) per kabupaten per komoditas.</v>
      </c>
    </row>
    <row r="7288" spans="1:12">
      <c r="A7288">
        <v>140</v>
      </c>
      <c r="B7288" t="s">
        <v>325</v>
      </c>
      <c r="C7288" t="s">
        <v>63</v>
      </c>
      <c r="D7288" t="str">
        <f>CONCATENATE("3513",A7288,B7288,C7288,TEXT(F7288,REPT("0",3)))</f>
        <v>3513140002000700012</v>
      </c>
      <c r="E7288">
        <v>12</v>
      </c>
      <c r="F7288">
        <v>12</v>
      </c>
      <c r="G7288" t="s">
        <v>287</v>
      </c>
      <c r="H7288" t="s">
        <v>660</v>
      </c>
      <c r="I7288" t="s">
        <v>655</v>
      </c>
      <c r="J7288" t="s">
        <v>369</v>
      </c>
      <c r="K7288" t="s">
        <v>24</v>
      </c>
      <c r="L7288" t="str">
        <f>VLOOKUP(K7288,Sheet2!$A$1:$B$105,2,FALSE)</f>
        <v>Cek outlier produktivitas (r416/r412) per kabupaten per komoditas.</v>
      </c>
    </row>
    <row r="7289" spans="1:12">
      <c r="A7289">
        <v>140</v>
      </c>
      <c r="B7289" t="s">
        <v>325</v>
      </c>
      <c r="C7289" t="s">
        <v>63</v>
      </c>
      <c r="D7289" t="str">
        <f>CONCATENATE("3513",A7289,B7289,C7289,TEXT(F7289,REPT("0",3)))</f>
        <v>3513140002000700012</v>
      </c>
      <c r="E7289">
        <v>12</v>
      </c>
      <c r="F7289">
        <v>12</v>
      </c>
      <c r="G7289" t="s">
        <v>287</v>
      </c>
      <c r="H7289" t="s">
        <v>660</v>
      </c>
      <c r="I7289" t="s">
        <v>655</v>
      </c>
      <c r="J7289" t="s">
        <v>369</v>
      </c>
      <c r="K7289" t="s">
        <v>23</v>
      </c>
      <c r="L7289" t="str">
        <f>VLOOKUP(K7289,Sheet2!$A$1:$B$105,2,FALSE)</f>
        <v>Cek outlier harga (r417/r416) per kabupaten per komoditas.</v>
      </c>
    </row>
    <row r="7290" spans="1:12">
      <c r="A7290">
        <v>140</v>
      </c>
      <c r="B7290" t="s">
        <v>325</v>
      </c>
      <c r="C7290" t="s">
        <v>63</v>
      </c>
      <c r="D7290" t="str">
        <f>CONCATENATE("3513",A7290,B7290,C7290,TEXT(F7290,REPT("0",3)))</f>
        <v>3513140002000700032</v>
      </c>
      <c r="E7290">
        <v>31</v>
      </c>
      <c r="F7290">
        <v>32</v>
      </c>
      <c r="G7290" t="s">
        <v>287</v>
      </c>
      <c r="H7290" t="s">
        <v>660</v>
      </c>
      <c r="I7290" t="s">
        <v>655</v>
      </c>
      <c r="J7290" t="s">
        <v>369</v>
      </c>
      <c r="K7290" t="s">
        <v>24</v>
      </c>
      <c r="L7290" t="str">
        <f>VLOOKUP(K7290,Sheet2!$A$1:$B$105,2,FALSE)</f>
        <v>Cek outlier produktivitas (r416/r412) per kabupaten per komoditas.</v>
      </c>
    </row>
    <row r="7291" spans="1:12">
      <c r="A7291">
        <v>140</v>
      </c>
      <c r="B7291" t="s">
        <v>325</v>
      </c>
      <c r="C7291" t="s">
        <v>63</v>
      </c>
      <c r="D7291" t="str">
        <f>CONCATENATE("3513",A7291,B7291,C7291,TEXT(F7291,REPT("0",3)))</f>
        <v>3513140002000700032</v>
      </c>
      <c r="E7291">
        <v>31</v>
      </c>
      <c r="F7291">
        <v>32</v>
      </c>
      <c r="G7291" t="s">
        <v>287</v>
      </c>
      <c r="H7291" t="s">
        <v>660</v>
      </c>
      <c r="I7291" t="s">
        <v>655</v>
      </c>
      <c r="J7291" t="s">
        <v>369</v>
      </c>
      <c r="K7291" t="s">
        <v>23</v>
      </c>
      <c r="L7291" t="str">
        <f>VLOOKUP(K7291,Sheet2!$A$1:$B$105,2,FALSE)</f>
        <v>Cek outlier harga (r417/r416) per kabupaten per komoditas.</v>
      </c>
    </row>
    <row r="7292" spans="1:12">
      <c r="A7292">
        <v>140</v>
      </c>
      <c r="B7292" t="s">
        <v>325</v>
      </c>
      <c r="C7292" t="s">
        <v>63</v>
      </c>
      <c r="D7292" t="str">
        <f>CONCATENATE("3513",A7292,B7292,C7292,TEXT(F7292,REPT("0",3)))</f>
        <v>3513140002000700043</v>
      </c>
      <c r="E7292">
        <v>41</v>
      </c>
      <c r="F7292">
        <v>43</v>
      </c>
      <c r="G7292" t="s">
        <v>287</v>
      </c>
      <c r="H7292" t="s">
        <v>660</v>
      </c>
      <c r="I7292" t="s">
        <v>655</v>
      </c>
      <c r="J7292" t="s">
        <v>369</v>
      </c>
      <c r="K7292" t="s">
        <v>24</v>
      </c>
      <c r="L7292" t="str">
        <f>VLOOKUP(K7292,Sheet2!$A$1:$B$105,2,FALSE)</f>
        <v>Cek outlier produktivitas (r416/r412) per kabupaten per komoditas.</v>
      </c>
    </row>
    <row r="7293" spans="1:12">
      <c r="A7293">
        <v>140</v>
      </c>
      <c r="B7293" t="s">
        <v>325</v>
      </c>
      <c r="C7293" t="s">
        <v>63</v>
      </c>
      <c r="D7293" t="str">
        <f>CONCATENATE("3513",A7293,B7293,C7293,TEXT(F7293,REPT("0",3)))</f>
        <v>3513140002000700043</v>
      </c>
      <c r="E7293">
        <v>41</v>
      </c>
      <c r="F7293">
        <v>43</v>
      </c>
      <c r="G7293" t="s">
        <v>287</v>
      </c>
      <c r="H7293" t="s">
        <v>660</v>
      </c>
      <c r="I7293" t="s">
        <v>655</v>
      </c>
      <c r="J7293" t="s">
        <v>369</v>
      </c>
      <c r="K7293" t="s">
        <v>23</v>
      </c>
      <c r="L7293" t="str">
        <f>VLOOKUP(K7293,Sheet2!$A$1:$B$105,2,FALSE)</f>
        <v>Cek outlier harga (r417/r416) per kabupaten per komoditas.</v>
      </c>
    </row>
    <row r="7294" spans="1:12">
      <c r="A7294">
        <v>140</v>
      </c>
      <c r="B7294" t="s">
        <v>325</v>
      </c>
      <c r="C7294" t="s">
        <v>63</v>
      </c>
      <c r="D7294" t="str">
        <f>CONCATENATE("3513",A7294,B7294,C7294,TEXT(F7294,REPT("0",3)))</f>
        <v>3513140002000700046</v>
      </c>
      <c r="E7294">
        <v>44</v>
      </c>
      <c r="F7294">
        <v>46</v>
      </c>
      <c r="G7294" t="s">
        <v>287</v>
      </c>
      <c r="H7294" t="s">
        <v>660</v>
      </c>
      <c r="I7294" t="s">
        <v>655</v>
      </c>
      <c r="J7294" t="s">
        <v>369</v>
      </c>
      <c r="K7294" t="s">
        <v>24</v>
      </c>
      <c r="L7294" t="str">
        <f>VLOOKUP(K7294,Sheet2!$A$1:$B$105,2,FALSE)</f>
        <v>Cek outlier produktivitas (r416/r412) per kabupaten per komoditas.</v>
      </c>
    </row>
    <row r="7295" spans="1:12">
      <c r="A7295">
        <v>140</v>
      </c>
      <c r="B7295" t="s">
        <v>325</v>
      </c>
      <c r="C7295" t="s">
        <v>63</v>
      </c>
      <c r="D7295" t="str">
        <f>CONCATENATE("3513",A7295,B7295,C7295,TEXT(F7295,REPT("0",3)))</f>
        <v>3513140002000700046</v>
      </c>
      <c r="E7295">
        <v>44</v>
      </c>
      <c r="F7295">
        <v>46</v>
      </c>
      <c r="G7295" t="s">
        <v>287</v>
      </c>
      <c r="H7295" t="s">
        <v>660</v>
      </c>
      <c r="I7295" t="s">
        <v>655</v>
      </c>
      <c r="J7295" t="s">
        <v>369</v>
      </c>
      <c r="K7295" t="s">
        <v>23</v>
      </c>
      <c r="L7295" t="str">
        <f>VLOOKUP(K7295,Sheet2!$A$1:$B$105,2,FALSE)</f>
        <v>Cek outlier harga (r417/r416) per kabupaten per komoditas.</v>
      </c>
    </row>
    <row r="7296" spans="1:12">
      <c r="A7296">
        <v>140</v>
      </c>
      <c r="B7296" t="s">
        <v>325</v>
      </c>
      <c r="C7296" t="s">
        <v>63</v>
      </c>
      <c r="D7296" t="str">
        <f>CONCATENATE("3513",A7296,B7296,C7296,TEXT(F7296,REPT("0",3)))</f>
        <v>3513140002000700049</v>
      </c>
      <c r="E7296">
        <v>47</v>
      </c>
      <c r="F7296">
        <v>49</v>
      </c>
      <c r="G7296" t="s">
        <v>287</v>
      </c>
      <c r="H7296" t="s">
        <v>660</v>
      </c>
      <c r="I7296" t="s">
        <v>655</v>
      </c>
      <c r="J7296" t="s">
        <v>369</v>
      </c>
      <c r="K7296" t="s">
        <v>24</v>
      </c>
      <c r="L7296" t="str">
        <f>VLOOKUP(K7296,Sheet2!$A$1:$B$105,2,FALSE)</f>
        <v>Cek outlier produktivitas (r416/r412) per kabupaten per komoditas.</v>
      </c>
    </row>
    <row r="7297" spans="1:12">
      <c r="A7297">
        <v>140</v>
      </c>
      <c r="B7297" t="s">
        <v>325</v>
      </c>
      <c r="C7297" t="s">
        <v>63</v>
      </c>
      <c r="D7297" t="str">
        <f>CONCATENATE("3513",A7297,B7297,C7297,TEXT(F7297,REPT("0",3)))</f>
        <v>3513140002000700049</v>
      </c>
      <c r="E7297">
        <v>47</v>
      </c>
      <c r="F7297">
        <v>49</v>
      </c>
      <c r="G7297" t="s">
        <v>287</v>
      </c>
      <c r="H7297" t="s">
        <v>660</v>
      </c>
      <c r="I7297" t="s">
        <v>655</v>
      </c>
      <c r="J7297" t="s">
        <v>369</v>
      </c>
      <c r="K7297" t="s">
        <v>23</v>
      </c>
      <c r="L7297" t="str">
        <f>VLOOKUP(K7297,Sheet2!$A$1:$B$105,2,FALSE)</f>
        <v>Cek outlier harga (r417/r416) per kabupaten per komoditas.</v>
      </c>
    </row>
    <row r="7298" spans="1:12">
      <c r="A7298">
        <v>140</v>
      </c>
      <c r="B7298" t="s">
        <v>325</v>
      </c>
      <c r="C7298" t="s">
        <v>63</v>
      </c>
      <c r="D7298" t="str">
        <f>CONCATENATE("3513",A7298,B7298,C7298,TEXT(F7298,REPT("0",3)))</f>
        <v>3513140002000700050</v>
      </c>
      <c r="E7298">
        <v>47</v>
      </c>
      <c r="F7298">
        <v>50</v>
      </c>
      <c r="G7298" t="s">
        <v>287</v>
      </c>
      <c r="H7298" t="s">
        <v>660</v>
      </c>
      <c r="I7298" t="s">
        <v>655</v>
      </c>
      <c r="J7298" t="s">
        <v>369</v>
      </c>
      <c r="K7298" t="s">
        <v>24</v>
      </c>
      <c r="L7298" t="str">
        <f>VLOOKUP(K7298,Sheet2!$A$1:$B$105,2,FALSE)</f>
        <v>Cek outlier produktivitas (r416/r412) per kabupaten per komoditas.</v>
      </c>
    </row>
    <row r="7299" spans="1:12">
      <c r="A7299">
        <v>140</v>
      </c>
      <c r="B7299" t="s">
        <v>325</v>
      </c>
      <c r="C7299" t="s">
        <v>63</v>
      </c>
      <c r="D7299" t="str">
        <f>CONCATENATE("3513",A7299,B7299,C7299,TEXT(F7299,REPT("0",3)))</f>
        <v>3513140002000700050</v>
      </c>
      <c r="E7299">
        <v>47</v>
      </c>
      <c r="F7299">
        <v>50</v>
      </c>
      <c r="G7299" t="s">
        <v>287</v>
      </c>
      <c r="H7299" t="s">
        <v>660</v>
      </c>
      <c r="I7299" t="s">
        <v>655</v>
      </c>
      <c r="J7299" t="s">
        <v>369</v>
      </c>
      <c r="K7299" t="s">
        <v>23</v>
      </c>
      <c r="L7299" t="str">
        <f>VLOOKUP(K7299,Sheet2!$A$1:$B$105,2,FALSE)</f>
        <v>Cek outlier harga (r417/r416) per kabupaten per komoditas.</v>
      </c>
    </row>
    <row r="7300" spans="1:12">
      <c r="A7300">
        <v>140</v>
      </c>
      <c r="B7300" t="s">
        <v>325</v>
      </c>
      <c r="C7300" t="s">
        <v>63</v>
      </c>
      <c r="D7300" t="str">
        <f>CONCATENATE("3513",A7300,B7300,C7300,TEXT(F7300,REPT("0",3)))</f>
        <v>3513140002000700056</v>
      </c>
      <c r="E7300">
        <v>53</v>
      </c>
      <c r="F7300">
        <v>56</v>
      </c>
      <c r="G7300" t="s">
        <v>287</v>
      </c>
      <c r="H7300" t="s">
        <v>660</v>
      </c>
      <c r="I7300" t="s">
        <v>655</v>
      </c>
      <c r="J7300" t="s">
        <v>369</v>
      </c>
      <c r="K7300" t="s">
        <v>24</v>
      </c>
      <c r="L7300" t="str">
        <f>VLOOKUP(K7300,Sheet2!$A$1:$B$105,2,FALSE)</f>
        <v>Cek outlier produktivitas (r416/r412) per kabupaten per komoditas.</v>
      </c>
    </row>
    <row r="7301" spans="1:12">
      <c r="A7301">
        <v>140</v>
      </c>
      <c r="B7301" t="s">
        <v>325</v>
      </c>
      <c r="C7301" t="s">
        <v>63</v>
      </c>
      <c r="D7301" t="str">
        <f>CONCATENATE("3513",A7301,B7301,C7301,TEXT(F7301,REPT("0",3)))</f>
        <v>3513140002000700056</v>
      </c>
      <c r="E7301">
        <v>53</v>
      </c>
      <c r="F7301">
        <v>56</v>
      </c>
      <c r="G7301" t="s">
        <v>287</v>
      </c>
      <c r="H7301" t="s">
        <v>660</v>
      </c>
      <c r="I7301" t="s">
        <v>655</v>
      </c>
      <c r="J7301" t="s">
        <v>369</v>
      </c>
      <c r="K7301" t="s">
        <v>23</v>
      </c>
      <c r="L7301" t="str">
        <f>VLOOKUP(K7301,Sheet2!$A$1:$B$105,2,FALSE)</f>
        <v>Cek outlier harga (r417/r416) per kabupaten per komoditas.</v>
      </c>
    </row>
    <row r="7302" spans="1:12">
      <c r="A7302">
        <v>140</v>
      </c>
      <c r="B7302" t="s">
        <v>325</v>
      </c>
      <c r="C7302" t="s">
        <v>63</v>
      </c>
      <c r="D7302" t="str">
        <f>CONCATENATE("3513",A7302,B7302,C7302,TEXT(F7302,REPT("0",3)))</f>
        <v>3513140002000700070</v>
      </c>
      <c r="E7302">
        <v>65</v>
      </c>
      <c r="F7302">
        <v>70</v>
      </c>
      <c r="G7302" t="s">
        <v>287</v>
      </c>
      <c r="H7302" t="s">
        <v>660</v>
      </c>
      <c r="I7302" t="s">
        <v>655</v>
      </c>
      <c r="J7302" t="s">
        <v>369</v>
      </c>
      <c r="K7302" t="s">
        <v>24</v>
      </c>
      <c r="L7302" t="str">
        <f>VLOOKUP(K7302,Sheet2!$A$1:$B$105,2,FALSE)</f>
        <v>Cek outlier produktivitas (r416/r412) per kabupaten per komoditas.</v>
      </c>
    </row>
    <row r="7303" spans="1:12">
      <c r="A7303">
        <v>140</v>
      </c>
      <c r="B7303" t="s">
        <v>325</v>
      </c>
      <c r="C7303" t="s">
        <v>63</v>
      </c>
      <c r="D7303" t="str">
        <f>CONCATENATE("3513",A7303,B7303,C7303,TEXT(F7303,REPT("0",3)))</f>
        <v>3513140002000700070</v>
      </c>
      <c r="E7303">
        <v>65</v>
      </c>
      <c r="F7303">
        <v>70</v>
      </c>
      <c r="G7303" t="s">
        <v>287</v>
      </c>
      <c r="H7303" t="s">
        <v>660</v>
      </c>
      <c r="I7303" t="s">
        <v>655</v>
      </c>
      <c r="J7303" t="s">
        <v>369</v>
      </c>
      <c r="K7303" t="s">
        <v>23</v>
      </c>
      <c r="L7303" t="str">
        <f>VLOOKUP(K7303,Sheet2!$A$1:$B$105,2,FALSE)</f>
        <v>Cek outlier harga (r417/r416) per kabupaten per komoditas.</v>
      </c>
    </row>
    <row r="7304" spans="1:12">
      <c r="A7304">
        <v>140</v>
      </c>
      <c r="B7304" t="s">
        <v>325</v>
      </c>
      <c r="C7304" t="s">
        <v>63</v>
      </c>
      <c r="D7304" t="str">
        <f>CONCATENATE("3513",A7304,B7304,C7304,TEXT(F7304,REPT("0",3)))</f>
        <v>3513140002000700072</v>
      </c>
      <c r="E7304">
        <v>66</v>
      </c>
      <c r="F7304">
        <v>72</v>
      </c>
      <c r="G7304" t="s">
        <v>287</v>
      </c>
      <c r="H7304" t="s">
        <v>660</v>
      </c>
      <c r="I7304" t="s">
        <v>655</v>
      </c>
      <c r="J7304" t="s">
        <v>369</v>
      </c>
      <c r="K7304" t="s">
        <v>24</v>
      </c>
      <c r="L7304" t="str">
        <f>VLOOKUP(K7304,Sheet2!$A$1:$B$105,2,FALSE)</f>
        <v>Cek outlier produktivitas (r416/r412) per kabupaten per komoditas.</v>
      </c>
    </row>
    <row r="7305" spans="1:12">
      <c r="A7305">
        <v>140</v>
      </c>
      <c r="B7305" t="s">
        <v>325</v>
      </c>
      <c r="C7305" t="s">
        <v>63</v>
      </c>
      <c r="D7305" t="str">
        <f>CONCATENATE("3513",A7305,B7305,C7305,TEXT(F7305,REPT("0",3)))</f>
        <v>3513140002000700072</v>
      </c>
      <c r="E7305">
        <v>66</v>
      </c>
      <c r="F7305">
        <v>72</v>
      </c>
      <c r="G7305" t="s">
        <v>287</v>
      </c>
      <c r="H7305" t="s">
        <v>660</v>
      </c>
      <c r="I7305" t="s">
        <v>655</v>
      </c>
      <c r="J7305" t="s">
        <v>369</v>
      </c>
      <c r="K7305" t="s">
        <v>23</v>
      </c>
      <c r="L7305" t="str">
        <f>VLOOKUP(K7305,Sheet2!$A$1:$B$105,2,FALSE)</f>
        <v>Cek outlier harga (r417/r416) per kabupaten per komoditas.</v>
      </c>
    </row>
    <row r="7306" spans="1:12">
      <c r="A7306">
        <v>140</v>
      </c>
      <c r="B7306" t="s">
        <v>325</v>
      </c>
      <c r="C7306" t="s">
        <v>67</v>
      </c>
      <c r="D7306" t="str">
        <f>CONCATENATE("3513",A7306,B7306,C7306,TEXT(F7306,REPT("0",3)))</f>
        <v>3513140002000800011</v>
      </c>
      <c r="E7306">
        <v>10</v>
      </c>
      <c r="F7306">
        <v>11</v>
      </c>
      <c r="G7306" t="s">
        <v>411</v>
      </c>
      <c r="H7306" t="s">
        <v>660</v>
      </c>
      <c r="I7306" t="s">
        <v>655</v>
      </c>
      <c r="J7306" t="s">
        <v>280</v>
      </c>
      <c r="K7306" t="s">
        <v>160</v>
      </c>
      <c r="L7306" t="str">
        <f>VLOOKUP(K7306,Sheet2!$A$1:$B$105,2,FALSE)</f>
        <v>Pengecekan ulang kewajaran umur ART (umur ART banyak yang terisi 99, perlu probing lebih dalam untuk umur ART)
Pengecekan ulang umur KRT yang di bawah 16 tahun (R204=1 tetapi R206&lt;16)</v>
      </c>
    </row>
    <row r="7307" spans="1:12">
      <c r="A7307">
        <v>140</v>
      </c>
      <c r="B7307" t="s">
        <v>325</v>
      </c>
      <c r="C7307" t="s">
        <v>67</v>
      </c>
      <c r="D7307" t="str">
        <f>CONCATENATE("3513",A7307,B7307,C7307,TEXT(F7307,REPT("0",3)))</f>
        <v>3513140002000800027</v>
      </c>
      <c r="E7307">
        <v>26</v>
      </c>
      <c r="F7307">
        <v>27</v>
      </c>
      <c r="G7307" t="s">
        <v>411</v>
      </c>
      <c r="H7307" t="s">
        <v>660</v>
      </c>
      <c r="I7307" t="s">
        <v>655</v>
      </c>
      <c r="J7307" t="s">
        <v>280</v>
      </c>
      <c r="K7307" t="s">
        <v>24</v>
      </c>
      <c r="L7307" t="str">
        <f>VLOOKUP(K7307,Sheet2!$A$1:$B$105,2,FALSE)</f>
        <v>Cek outlier produktivitas (r416/r412) per kabupaten per komoditas.</v>
      </c>
    </row>
    <row r="7308" spans="1:12">
      <c r="A7308">
        <v>140</v>
      </c>
      <c r="B7308" t="s">
        <v>325</v>
      </c>
      <c r="C7308" t="s">
        <v>67</v>
      </c>
      <c r="D7308" t="str">
        <f>CONCATENATE("3513",A7308,B7308,C7308,TEXT(F7308,REPT("0",3)))</f>
        <v>3513140002000800027</v>
      </c>
      <c r="E7308">
        <v>26</v>
      </c>
      <c r="F7308">
        <v>27</v>
      </c>
      <c r="G7308" t="s">
        <v>411</v>
      </c>
      <c r="H7308" t="s">
        <v>660</v>
      </c>
      <c r="I7308" t="s">
        <v>655</v>
      </c>
      <c r="J7308" t="s">
        <v>280</v>
      </c>
      <c r="K7308" t="s">
        <v>23</v>
      </c>
      <c r="L7308" t="str">
        <f>VLOOKUP(K7308,Sheet2!$A$1:$B$105,2,FALSE)</f>
        <v>Cek outlier harga (r417/r416) per kabupaten per komoditas.</v>
      </c>
    </row>
    <row r="7309" spans="1:12">
      <c r="A7309">
        <v>140</v>
      </c>
      <c r="B7309" t="s">
        <v>325</v>
      </c>
      <c r="C7309" t="s">
        <v>67</v>
      </c>
      <c r="D7309" t="str">
        <f>CONCATENATE("3513",A7309,B7309,C7309,TEXT(F7309,REPT("0",3)))</f>
        <v>3513140002000800034</v>
      </c>
      <c r="E7309">
        <v>33</v>
      </c>
      <c r="F7309">
        <v>34</v>
      </c>
      <c r="G7309" t="s">
        <v>411</v>
      </c>
      <c r="H7309" t="s">
        <v>660</v>
      </c>
      <c r="I7309" t="s">
        <v>655</v>
      </c>
      <c r="J7309" t="s">
        <v>280</v>
      </c>
      <c r="K7309" t="s">
        <v>24</v>
      </c>
      <c r="L7309" t="str">
        <f>VLOOKUP(K7309,Sheet2!$A$1:$B$105,2,FALSE)</f>
        <v>Cek outlier produktivitas (r416/r412) per kabupaten per komoditas.</v>
      </c>
    </row>
    <row r="7310" spans="1:12">
      <c r="A7310">
        <v>140</v>
      </c>
      <c r="B7310" t="s">
        <v>325</v>
      </c>
      <c r="C7310" t="s">
        <v>67</v>
      </c>
      <c r="D7310" t="str">
        <f>CONCATENATE("3513",A7310,B7310,C7310,TEXT(F7310,REPT("0",3)))</f>
        <v>3513140002000800034</v>
      </c>
      <c r="E7310">
        <v>33</v>
      </c>
      <c r="F7310">
        <v>34</v>
      </c>
      <c r="G7310" t="s">
        <v>411</v>
      </c>
      <c r="H7310" t="s">
        <v>660</v>
      </c>
      <c r="I7310" t="s">
        <v>655</v>
      </c>
      <c r="J7310" t="s">
        <v>280</v>
      </c>
      <c r="K7310" t="s">
        <v>23</v>
      </c>
      <c r="L7310" t="str">
        <f>VLOOKUP(K7310,Sheet2!$A$1:$B$105,2,FALSE)</f>
        <v>Cek outlier harga (r417/r416) per kabupaten per komoditas.</v>
      </c>
    </row>
    <row r="7311" spans="1:12">
      <c r="A7311">
        <v>140</v>
      </c>
      <c r="B7311" t="s">
        <v>325</v>
      </c>
      <c r="C7311" t="s">
        <v>67</v>
      </c>
      <c r="D7311" t="str">
        <f>CONCATENATE("3513",A7311,B7311,C7311,TEXT(F7311,REPT("0",3)))</f>
        <v>3513140002000800035</v>
      </c>
      <c r="E7311">
        <v>34</v>
      </c>
      <c r="F7311">
        <v>35</v>
      </c>
      <c r="G7311" t="s">
        <v>411</v>
      </c>
      <c r="H7311" t="s">
        <v>660</v>
      </c>
      <c r="I7311" t="s">
        <v>655</v>
      </c>
      <c r="J7311" t="s">
        <v>280</v>
      </c>
      <c r="K7311" t="s">
        <v>46</v>
      </c>
      <c r="L7311" t="str">
        <f>VLOOKUP(K7311,Sheet2!$A$1:$B$105,2,FALSE)</f>
        <v>Cek outlier nilai ijon per kabupaten per komoditas. Perlu dipastikan bahwa isian sudah dalam bentuk 000 Rp.</v>
      </c>
    </row>
    <row r="7312" spans="1:12">
      <c r="A7312">
        <v>140</v>
      </c>
      <c r="B7312" t="s">
        <v>325</v>
      </c>
      <c r="C7312" t="s">
        <v>72</v>
      </c>
      <c r="D7312" t="str">
        <f>CONCATENATE("3513",A7312,B7312,C7312,TEXT(F7312,REPT("0",3)))</f>
        <v>3513140002000900024</v>
      </c>
      <c r="E7312">
        <v>23</v>
      </c>
      <c r="F7312">
        <v>24</v>
      </c>
      <c r="G7312" t="s">
        <v>520</v>
      </c>
      <c r="H7312" t="s">
        <v>660</v>
      </c>
      <c r="I7312" t="s">
        <v>659</v>
      </c>
      <c r="J7312" t="s">
        <v>139</v>
      </c>
      <c r="K7312" t="s">
        <v>24</v>
      </c>
      <c r="L7312" t="str">
        <f>VLOOKUP(K7312,Sheet2!$A$1:$B$105,2,FALSE)</f>
        <v>Cek outlier produktivitas (r416/r412) per kabupaten per komoditas.</v>
      </c>
    </row>
    <row r="7313" spans="1:12">
      <c r="A7313">
        <v>140</v>
      </c>
      <c r="B7313" t="s">
        <v>325</v>
      </c>
      <c r="C7313" t="s">
        <v>72</v>
      </c>
      <c r="D7313" t="str">
        <f>CONCATENATE("3513",A7313,B7313,C7313,TEXT(F7313,REPT("0",3)))</f>
        <v>3513140002000900024</v>
      </c>
      <c r="E7313">
        <v>23</v>
      </c>
      <c r="F7313">
        <v>24</v>
      </c>
      <c r="G7313" t="s">
        <v>520</v>
      </c>
      <c r="H7313" t="s">
        <v>660</v>
      </c>
      <c r="I7313" t="s">
        <v>659</v>
      </c>
      <c r="J7313" t="s">
        <v>139</v>
      </c>
      <c r="K7313" t="s">
        <v>23</v>
      </c>
      <c r="L7313" t="str">
        <f>VLOOKUP(K7313,Sheet2!$A$1:$B$105,2,FALSE)</f>
        <v>Cek outlier harga (r417/r416) per kabupaten per komoditas.</v>
      </c>
    </row>
    <row r="7314" spans="1:12">
      <c r="A7314">
        <v>140</v>
      </c>
      <c r="B7314" t="s">
        <v>335</v>
      </c>
      <c r="C7314" t="s">
        <v>26</v>
      </c>
      <c r="D7314" t="str">
        <f>CONCATENATE("3513",A7314,B7314,C7314,TEXT(F7314,REPT("0",3)))</f>
        <v>3513140003000100003</v>
      </c>
      <c r="E7314">
        <v>3</v>
      </c>
      <c r="F7314">
        <v>3</v>
      </c>
      <c r="G7314" t="s">
        <v>334</v>
      </c>
      <c r="H7314" t="s">
        <v>663</v>
      </c>
      <c r="I7314" t="s">
        <v>664</v>
      </c>
      <c r="J7314" t="s">
        <v>269</v>
      </c>
      <c r="K7314" t="s">
        <v>24</v>
      </c>
      <c r="L7314" t="str">
        <f>VLOOKUP(K7314,Sheet2!$A$1:$B$105,2,FALSE)</f>
        <v>Cek outlier produktivitas (r416/r412) per kabupaten per komoditas.</v>
      </c>
    </row>
    <row r="7315" spans="1:12">
      <c r="A7315">
        <v>140</v>
      </c>
      <c r="B7315" t="s">
        <v>335</v>
      </c>
      <c r="C7315" t="s">
        <v>26</v>
      </c>
      <c r="D7315" t="str">
        <f>CONCATENATE("3513",A7315,B7315,C7315,TEXT(F7315,REPT("0",3)))</f>
        <v>3513140003000100003</v>
      </c>
      <c r="E7315">
        <v>3</v>
      </c>
      <c r="F7315">
        <v>3</v>
      </c>
      <c r="G7315" t="s">
        <v>334</v>
      </c>
      <c r="H7315" t="s">
        <v>663</v>
      </c>
      <c r="I7315" t="s">
        <v>664</v>
      </c>
      <c r="J7315" t="s">
        <v>269</v>
      </c>
      <c r="K7315" t="s">
        <v>23</v>
      </c>
      <c r="L7315" t="str">
        <f>VLOOKUP(K7315,Sheet2!$A$1:$B$105,2,FALSE)</f>
        <v>Cek outlier harga (r417/r416) per kabupaten per komoditas.</v>
      </c>
    </row>
    <row r="7316" spans="1:12">
      <c r="A7316">
        <v>140</v>
      </c>
      <c r="B7316" t="s">
        <v>335</v>
      </c>
      <c r="C7316" t="s">
        <v>26</v>
      </c>
      <c r="D7316" t="str">
        <f>CONCATENATE("3513",A7316,B7316,C7316,TEXT(F7316,REPT("0",3)))</f>
        <v>3513140003000100006</v>
      </c>
      <c r="E7316">
        <v>6</v>
      </c>
      <c r="F7316">
        <v>6</v>
      </c>
      <c r="G7316" t="s">
        <v>334</v>
      </c>
      <c r="H7316" t="s">
        <v>663</v>
      </c>
      <c r="I7316" t="s">
        <v>664</v>
      </c>
      <c r="J7316" t="s">
        <v>269</v>
      </c>
      <c r="K7316" t="s">
        <v>24</v>
      </c>
      <c r="L7316" t="str">
        <f>VLOOKUP(K7316,Sheet2!$A$1:$B$105,2,FALSE)</f>
        <v>Cek outlier produktivitas (r416/r412) per kabupaten per komoditas.</v>
      </c>
    </row>
    <row r="7317" spans="1:12">
      <c r="A7317">
        <v>140</v>
      </c>
      <c r="B7317" t="s">
        <v>335</v>
      </c>
      <c r="C7317" t="s">
        <v>26</v>
      </c>
      <c r="D7317" t="str">
        <f>CONCATENATE("3513",A7317,B7317,C7317,TEXT(F7317,REPT("0",3)))</f>
        <v>3513140003000100006</v>
      </c>
      <c r="E7317">
        <v>6</v>
      </c>
      <c r="F7317">
        <v>6</v>
      </c>
      <c r="G7317" t="s">
        <v>334</v>
      </c>
      <c r="H7317" t="s">
        <v>663</v>
      </c>
      <c r="I7317" t="s">
        <v>664</v>
      </c>
      <c r="J7317" t="s">
        <v>269</v>
      </c>
      <c r="K7317" t="s">
        <v>23</v>
      </c>
      <c r="L7317" t="str">
        <f>VLOOKUP(K7317,Sheet2!$A$1:$B$105,2,FALSE)</f>
        <v>Cek outlier harga (r417/r416) per kabupaten per komoditas.</v>
      </c>
    </row>
    <row r="7318" spans="1:12">
      <c r="A7318">
        <v>140</v>
      </c>
      <c r="B7318" t="s">
        <v>335</v>
      </c>
      <c r="C7318" t="s">
        <v>26</v>
      </c>
      <c r="D7318" t="str">
        <f>CONCATENATE("3513",A7318,B7318,C7318,TEXT(F7318,REPT("0",3)))</f>
        <v>3513140003000100010</v>
      </c>
      <c r="E7318">
        <v>24</v>
      </c>
      <c r="F7318">
        <v>10</v>
      </c>
      <c r="G7318" t="s">
        <v>334</v>
      </c>
      <c r="H7318" t="s">
        <v>663</v>
      </c>
      <c r="I7318" t="s">
        <v>664</v>
      </c>
      <c r="J7318" t="s">
        <v>269</v>
      </c>
      <c r="K7318" t="s">
        <v>24</v>
      </c>
      <c r="L7318" t="str">
        <f>VLOOKUP(K7318,Sheet2!$A$1:$B$105,2,FALSE)</f>
        <v>Cek outlier produktivitas (r416/r412) per kabupaten per komoditas.</v>
      </c>
    </row>
    <row r="7319" spans="1:12">
      <c r="A7319">
        <v>140</v>
      </c>
      <c r="B7319" t="s">
        <v>335</v>
      </c>
      <c r="C7319" t="s">
        <v>26</v>
      </c>
      <c r="D7319" t="str">
        <f>CONCATENATE("3513",A7319,B7319,C7319,TEXT(F7319,REPT("0",3)))</f>
        <v>3513140003000100010</v>
      </c>
      <c r="E7319">
        <v>24</v>
      </c>
      <c r="F7319">
        <v>10</v>
      </c>
      <c r="G7319" t="s">
        <v>334</v>
      </c>
      <c r="H7319" t="s">
        <v>663</v>
      </c>
      <c r="I7319" t="s">
        <v>664</v>
      </c>
      <c r="J7319" t="s">
        <v>269</v>
      </c>
      <c r="K7319" t="s">
        <v>23</v>
      </c>
      <c r="L7319" t="str">
        <f>VLOOKUP(K7319,Sheet2!$A$1:$B$105,2,FALSE)</f>
        <v>Cek outlier harga (r417/r416) per kabupaten per komoditas.</v>
      </c>
    </row>
    <row r="7320" spans="1:12">
      <c r="A7320">
        <v>140</v>
      </c>
      <c r="B7320" t="s">
        <v>335</v>
      </c>
      <c r="C7320" t="s">
        <v>26</v>
      </c>
      <c r="D7320" t="str">
        <f>CONCATENATE("3513",A7320,B7320,C7320,TEXT(F7320,REPT("0",3)))</f>
        <v>3513140003000100014</v>
      </c>
      <c r="E7320">
        <v>32</v>
      </c>
      <c r="F7320">
        <v>14</v>
      </c>
      <c r="G7320" t="s">
        <v>334</v>
      </c>
      <c r="H7320" t="s">
        <v>663</v>
      </c>
      <c r="I7320" t="s">
        <v>664</v>
      </c>
      <c r="J7320" t="s">
        <v>269</v>
      </c>
      <c r="K7320" t="s">
        <v>23</v>
      </c>
      <c r="L7320" t="str">
        <f>VLOOKUP(K7320,Sheet2!$A$1:$B$105,2,FALSE)</f>
        <v>Cek outlier harga (r417/r416) per kabupaten per komoditas.</v>
      </c>
    </row>
    <row r="7321" spans="1:12">
      <c r="A7321">
        <v>140</v>
      </c>
      <c r="B7321" t="s">
        <v>335</v>
      </c>
      <c r="C7321" t="s">
        <v>26</v>
      </c>
      <c r="D7321" t="str">
        <f>CONCATENATE("3513",A7321,B7321,C7321,TEXT(F7321,REPT("0",3)))</f>
        <v>3513140003000100019</v>
      </c>
      <c r="E7321">
        <v>39</v>
      </c>
      <c r="F7321">
        <v>19</v>
      </c>
      <c r="G7321" t="s">
        <v>334</v>
      </c>
      <c r="H7321" t="s">
        <v>663</v>
      </c>
      <c r="I7321" t="s">
        <v>664</v>
      </c>
      <c r="J7321" t="s">
        <v>269</v>
      </c>
      <c r="K7321" t="s">
        <v>23</v>
      </c>
      <c r="L7321" t="str">
        <f>VLOOKUP(K7321,Sheet2!$A$1:$B$105,2,FALSE)</f>
        <v>Cek outlier harga (r417/r416) per kabupaten per komoditas.</v>
      </c>
    </row>
    <row r="7322" spans="1:12">
      <c r="A7322">
        <v>140</v>
      </c>
      <c r="B7322" t="s">
        <v>335</v>
      </c>
      <c r="C7322" t="s">
        <v>35</v>
      </c>
      <c r="D7322" t="str">
        <f>CONCATENATE("3513",A7322,B7322,C7322,TEXT(F7322,REPT("0",3)))</f>
        <v>3513140003000200001</v>
      </c>
      <c r="E7322">
        <v>4</v>
      </c>
      <c r="F7322">
        <v>1</v>
      </c>
      <c r="G7322" t="s">
        <v>176</v>
      </c>
      <c r="H7322" t="s">
        <v>663</v>
      </c>
      <c r="I7322" t="s">
        <v>664</v>
      </c>
      <c r="J7322" t="s">
        <v>38</v>
      </c>
      <c r="K7322" t="s">
        <v>46</v>
      </c>
      <c r="L7322" t="str">
        <f>VLOOKUP(K7322,Sheet2!$A$1:$B$105,2,FALSE)</f>
        <v>Cek outlier nilai ijon per kabupaten per komoditas. Perlu dipastikan bahwa isian sudah dalam bentuk 000 Rp.</v>
      </c>
    </row>
    <row r="7323" spans="1:12">
      <c r="A7323">
        <v>140</v>
      </c>
      <c r="B7323" t="s">
        <v>335</v>
      </c>
      <c r="C7323" t="s">
        <v>63</v>
      </c>
      <c r="D7323" t="str">
        <f>CONCATENATE("3513",A7323,B7323,C7323,TEXT(F7323,REPT("0",3)))</f>
        <v>3513140003000700003</v>
      </c>
      <c r="E7323">
        <v>3</v>
      </c>
      <c r="F7323">
        <v>3</v>
      </c>
      <c r="G7323" t="s">
        <v>212</v>
      </c>
      <c r="H7323" t="s">
        <v>665</v>
      </c>
      <c r="I7323" t="s">
        <v>664</v>
      </c>
      <c r="J7323" t="s">
        <v>216</v>
      </c>
      <c r="K7323" t="s">
        <v>33</v>
      </c>
      <c r="L7323" t="str">
        <f>VLOOKUP(K7323,Sheet2!$A$1:$B$105,2,FALSE)</f>
        <v>Cek outlier nilai ijon (r516) per komoditas</v>
      </c>
    </row>
    <row r="7324" spans="1:12">
      <c r="A7324">
        <v>140</v>
      </c>
      <c r="B7324" t="s">
        <v>335</v>
      </c>
      <c r="C7324" t="s">
        <v>67</v>
      </c>
      <c r="D7324" t="str">
        <f>CONCATENATE("3513",A7324,B7324,C7324,TEXT(F7324,REPT("0",3)))</f>
        <v>3513140003000800009</v>
      </c>
      <c r="E7324">
        <v>9</v>
      </c>
      <c r="F7324">
        <v>9</v>
      </c>
      <c r="G7324" t="s">
        <v>336</v>
      </c>
      <c r="H7324" t="s">
        <v>666</v>
      </c>
      <c r="I7324" t="s">
        <v>664</v>
      </c>
      <c r="J7324" t="s">
        <v>633</v>
      </c>
      <c r="K7324" t="s">
        <v>46</v>
      </c>
      <c r="L7324" t="str">
        <f>VLOOKUP(K7324,Sheet2!$A$1:$B$105,2,FALSE)</f>
        <v>Cek outlier nilai ijon per kabupaten per komoditas. Perlu dipastikan bahwa isian sudah dalam bentuk 000 Rp.</v>
      </c>
    </row>
    <row r="7325" spans="1:12">
      <c r="A7325">
        <v>140</v>
      </c>
      <c r="B7325" t="s">
        <v>335</v>
      </c>
      <c r="C7325" t="s">
        <v>67</v>
      </c>
      <c r="D7325" t="str">
        <f>CONCATENATE("3513",A7325,B7325,C7325,TEXT(F7325,REPT("0",3)))</f>
        <v>3513140003000800011</v>
      </c>
      <c r="E7325">
        <v>10</v>
      </c>
      <c r="F7325">
        <v>11</v>
      </c>
      <c r="G7325" t="s">
        <v>336</v>
      </c>
      <c r="H7325" t="s">
        <v>666</v>
      </c>
      <c r="I7325" t="s">
        <v>664</v>
      </c>
      <c r="J7325" t="s">
        <v>633</v>
      </c>
      <c r="K7325" t="s">
        <v>46</v>
      </c>
      <c r="L7325" t="str">
        <f>VLOOKUP(K7325,Sheet2!$A$1:$B$105,2,FALSE)</f>
        <v>Cek outlier nilai ijon per kabupaten per komoditas. Perlu dipastikan bahwa isian sudah dalam bentuk 000 Rp.</v>
      </c>
    </row>
    <row r="7326" spans="1:12">
      <c r="A7326">
        <v>140</v>
      </c>
      <c r="B7326" t="s">
        <v>335</v>
      </c>
      <c r="C7326" t="s">
        <v>67</v>
      </c>
      <c r="D7326" t="str">
        <f>CONCATENATE("3513",A7326,B7326,C7326,TEXT(F7326,REPT("0",3)))</f>
        <v>3513140003000800015</v>
      </c>
      <c r="E7326">
        <v>14</v>
      </c>
      <c r="F7326">
        <v>15</v>
      </c>
      <c r="G7326" t="s">
        <v>336</v>
      </c>
      <c r="H7326" t="s">
        <v>666</v>
      </c>
      <c r="I7326" t="s">
        <v>664</v>
      </c>
      <c r="J7326" t="s">
        <v>633</v>
      </c>
      <c r="K7326" t="s">
        <v>46</v>
      </c>
      <c r="L7326" t="str">
        <f>VLOOKUP(K7326,Sheet2!$A$1:$B$105,2,FALSE)</f>
        <v>Cek outlier nilai ijon per kabupaten per komoditas. Perlu dipastikan bahwa isian sudah dalam bentuk 000 Rp.</v>
      </c>
    </row>
    <row r="7327" spans="1:12">
      <c r="A7327">
        <v>140</v>
      </c>
      <c r="B7327" t="s">
        <v>335</v>
      </c>
      <c r="C7327" t="s">
        <v>67</v>
      </c>
      <c r="D7327" t="str">
        <f>CONCATENATE("3513",A7327,B7327,C7327,TEXT(F7327,REPT("0",3)))</f>
        <v>3513140003000800016</v>
      </c>
      <c r="E7327">
        <v>15</v>
      </c>
      <c r="F7327">
        <v>16</v>
      </c>
      <c r="G7327" t="s">
        <v>336</v>
      </c>
      <c r="H7327" t="s">
        <v>666</v>
      </c>
      <c r="I7327" t="s">
        <v>664</v>
      </c>
      <c r="J7327" t="s">
        <v>633</v>
      </c>
      <c r="K7327" t="s">
        <v>395</v>
      </c>
      <c r="L7327" t="str">
        <f>VLOOKUP(K7327,Sheet2!$A$1:$B$105,2,FALSE)</f>
        <v>kewajaran jumlah trip &lt;12 atau &gt;720 setahun (824 &gt;=720 atau 824 &lt;12)</v>
      </c>
    </row>
    <row r="7328" spans="1:12">
      <c r="A7328">
        <v>140</v>
      </c>
      <c r="B7328" t="s">
        <v>335</v>
      </c>
      <c r="C7328" t="s">
        <v>67</v>
      </c>
      <c r="D7328" t="str">
        <f>CONCATENATE("3513",A7328,B7328,C7328,TEXT(F7328,REPT("0",3)))</f>
        <v>3513140003000800016</v>
      </c>
      <c r="E7328">
        <v>15</v>
      </c>
      <c r="F7328">
        <v>16</v>
      </c>
      <c r="G7328" t="s">
        <v>336</v>
      </c>
      <c r="H7328" t="s">
        <v>666</v>
      </c>
      <c r="I7328" t="s">
        <v>664</v>
      </c>
      <c r="J7328" t="s">
        <v>633</v>
      </c>
      <c r="K7328" t="s">
        <v>356</v>
      </c>
      <c r="L7328" t="str">
        <f>VLOOKUP(K7328,Sheet2!$A$1:$B$105,2,FALSE)</f>
        <v>kewajaran rata2 hasil tangkapan per trip&lt;1kg atau &gt;1000kg
(825 = 1 atau 825 &gt;1000)</v>
      </c>
    </row>
    <row r="7329" spans="1:12">
      <c r="A7329">
        <v>140</v>
      </c>
      <c r="B7329" t="s">
        <v>335</v>
      </c>
      <c r="C7329" t="s">
        <v>67</v>
      </c>
      <c r="D7329" t="str">
        <f>CONCATENATE("3513",A7329,B7329,C7329,TEXT(F7329,REPT("0",3)))</f>
        <v>3513140003000800018</v>
      </c>
      <c r="E7329">
        <v>17</v>
      </c>
      <c r="F7329">
        <v>18</v>
      </c>
      <c r="G7329" t="s">
        <v>336</v>
      </c>
      <c r="H7329" t="s">
        <v>666</v>
      </c>
      <c r="I7329" t="s">
        <v>664</v>
      </c>
      <c r="J7329" t="s">
        <v>633</v>
      </c>
      <c r="K7329" t="s">
        <v>46</v>
      </c>
      <c r="L7329" t="str">
        <f>VLOOKUP(K7329,Sheet2!$A$1:$B$105,2,FALSE)</f>
        <v>Cek outlier nilai ijon per kabupaten per komoditas. Perlu dipastikan bahwa isian sudah dalam bentuk 000 Rp.</v>
      </c>
    </row>
    <row r="7330" spans="1:12">
      <c r="A7330">
        <v>140</v>
      </c>
      <c r="B7330" t="s">
        <v>335</v>
      </c>
      <c r="C7330" t="s">
        <v>72</v>
      </c>
      <c r="D7330" t="str">
        <f>CONCATENATE("3513",A7330,B7330,C7330,TEXT(F7330,REPT("0",3)))</f>
        <v>3513140003000900008</v>
      </c>
      <c r="E7330">
        <v>7</v>
      </c>
      <c r="F7330">
        <v>8</v>
      </c>
      <c r="G7330" t="s">
        <v>306</v>
      </c>
      <c r="H7330" t="s">
        <v>665</v>
      </c>
      <c r="I7330" t="s">
        <v>664</v>
      </c>
      <c r="J7330" t="s">
        <v>57</v>
      </c>
      <c r="K7330" t="s">
        <v>395</v>
      </c>
      <c r="L7330" t="str">
        <f>VLOOKUP(K7330,Sheet2!$A$1:$B$105,2,FALSE)</f>
        <v>kewajaran jumlah trip &lt;12 atau &gt;720 setahun (824 &gt;=720 atau 824 &lt;12)</v>
      </c>
    </row>
    <row r="7331" spans="1:12">
      <c r="A7331">
        <v>140</v>
      </c>
      <c r="B7331" t="s">
        <v>335</v>
      </c>
      <c r="C7331" t="s">
        <v>76</v>
      </c>
      <c r="D7331" t="str">
        <f>CONCATENATE("3513",A7331,B7331,C7331,TEXT(F7331,REPT("0",3)))</f>
        <v>3513140003001000003</v>
      </c>
      <c r="E7331">
        <v>3</v>
      </c>
      <c r="F7331">
        <v>3</v>
      </c>
      <c r="G7331" t="s">
        <v>334</v>
      </c>
      <c r="H7331" t="s">
        <v>663</v>
      </c>
      <c r="I7331" t="s">
        <v>664</v>
      </c>
      <c r="J7331" t="s">
        <v>269</v>
      </c>
      <c r="K7331" t="s">
        <v>420</v>
      </c>
      <c r="L7331" t="str">
        <f>VLOOKUP(K7331,Sheet2!$A$1:$B$105,2,FALSE)</f>
        <v>Jika R603 terisi kode 4499 dan keterangan pada R602 merupakan ternak liar (seperti monyet, ular piton/python) yang tidak dibudidayakan dan diusahakan (R618 kode 6) maka tidak dicakup di subsektor peternakan.</v>
      </c>
    </row>
    <row r="7332" spans="1:12">
      <c r="A7332">
        <v>140</v>
      </c>
      <c r="B7332" t="s">
        <v>13</v>
      </c>
      <c r="C7332" t="s">
        <v>26</v>
      </c>
      <c r="D7332" t="str">
        <f>CONCATENATE("3513",A7332,B7332,C7332,TEXT(F7332,REPT("0",3)))</f>
        <v>3513140004000100001</v>
      </c>
      <c r="E7332">
        <v>2</v>
      </c>
      <c r="F7332">
        <v>1</v>
      </c>
      <c r="G7332" t="s">
        <v>550</v>
      </c>
      <c r="H7332" t="s">
        <v>665</v>
      </c>
      <c r="I7332" t="s">
        <v>664</v>
      </c>
      <c r="J7332" t="s">
        <v>351</v>
      </c>
      <c r="K7332" t="s">
        <v>91</v>
      </c>
      <c r="L7332" t="str">
        <f>VLOOKUP(K7332,Sheet2!$A$1:$B$105,2,FALSE)</f>
        <v>1-365 ; cek pengelola bekerja hanya 1 hari setiap 2pekan (r306 &lt;=12)</v>
      </c>
    </row>
    <row r="7333" spans="1:12">
      <c r="A7333">
        <v>140</v>
      </c>
      <c r="B7333" t="s">
        <v>13</v>
      </c>
      <c r="C7333" t="s">
        <v>26</v>
      </c>
      <c r="D7333" t="str">
        <f>CONCATENATE("3513",A7333,B7333,C7333,TEXT(F7333,REPT("0",3)))</f>
        <v>3513140004000100002</v>
      </c>
      <c r="E7333">
        <v>4</v>
      </c>
      <c r="F7333">
        <v>2</v>
      </c>
      <c r="G7333" t="s">
        <v>550</v>
      </c>
      <c r="H7333" t="s">
        <v>665</v>
      </c>
      <c r="I7333" t="s">
        <v>664</v>
      </c>
      <c r="J7333" t="s">
        <v>351</v>
      </c>
      <c r="K7333" t="s">
        <v>46</v>
      </c>
      <c r="L7333" t="str">
        <f>VLOOKUP(K7333,Sheet2!$A$1:$B$105,2,FALSE)</f>
        <v>Cek outlier nilai ijon per kabupaten per komoditas. Perlu dipastikan bahwa isian sudah dalam bentuk 000 Rp.</v>
      </c>
    </row>
    <row r="7334" spans="1:12">
      <c r="A7334">
        <v>140</v>
      </c>
      <c r="B7334" t="s">
        <v>13</v>
      </c>
      <c r="C7334" t="s">
        <v>26</v>
      </c>
      <c r="D7334" t="str">
        <f>CONCATENATE("3513",A7334,B7334,C7334,TEXT(F7334,REPT("0",3)))</f>
        <v>3513140004000100003</v>
      </c>
      <c r="E7334">
        <v>5</v>
      </c>
      <c r="F7334">
        <v>3</v>
      </c>
      <c r="G7334" t="s">
        <v>550</v>
      </c>
      <c r="H7334" t="s">
        <v>665</v>
      </c>
      <c r="I7334" t="s">
        <v>664</v>
      </c>
      <c r="J7334" t="s">
        <v>351</v>
      </c>
      <c r="K7334" t="s">
        <v>46</v>
      </c>
      <c r="L7334" t="str">
        <f>VLOOKUP(K7334,Sheet2!$A$1:$B$105,2,FALSE)</f>
        <v>Cek outlier nilai ijon per kabupaten per komoditas. Perlu dipastikan bahwa isian sudah dalam bentuk 000 Rp.</v>
      </c>
    </row>
    <row r="7335" spans="1:12">
      <c r="A7335">
        <v>140</v>
      </c>
      <c r="B7335" t="s">
        <v>13</v>
      </c>
      <c r="C7335" t="s">
        <v>26</v>
      </c>
      <c r="D7335" t="str">
        <f>CONCATENATE("3513",A7335,B7335,C7335,TEXT(F7335,REPT("0",3)))</f>
        <v>3513140004000100012</v>
      </c>
      <c r="E7335">
        <v>25</v>
      </c>
      <c r="F7335">
        <v>12</v>
      </c>
      <c r="G7335" t="s">
        <v>550</v>
      </c>
      <c r="H7335" t="s">
        <v>665</v>
      </c>
      <c r="I7335" t="s">
        <v>664</v>
      </c>
      <c r="J7335" t="s">
        <v>351</v>
      </c>
      <c r="K7335" t="s">
        <v>46</v>
      </c>
      <c r="L7335" t="str">
        <f>VLOOKUP(K7335,Sheet2!$A$1:$B$105,2,FALSE)</f>
        <v>Cek outlier nilai ijon per kabupaten per komoditas. Perlu dipastikan bahwa isian sudah dalam bentuk 000 Rp.</v>
      </c>
    </row>
    <row r="7336" spans="1:12">
      <c r="A7336">
        <v>140</v>
      </c>
      <c r="B7336" t="s">
        <v>13</v>
      </c>
      <c r="C7336" t="s">
        <v>35</v>
      </c>
      <c r="D7336" t="str">
        <f>CONCATENATE("3513",A7336,B7336,C7336,TEXT(F7336,REPT("0",3)))</f>
        <v>3513140004000200002</v>
      </c>
      <c r="E7336">
        <v>6</v>
      </c>
      <c r="F7336">
        <v>2</v>
      </c>
      <c r="G7336" t="s">
        <v>550</v>
      </c>
      <c r="H7336" t="s">
        <v>665</v>
      </c>
      <c r="I7336" t="s">
        <v>664</v>
      </c>
      <c r="J7336" t="s">
        <v>351</v>
      </c>
      <c r="K7336" t="s">
        <v>23</v>
      </c>
      <c r="L7336" t="str">
        <f>VLOOKUP(K7336,Sheet2!$A$1:$B$105,2,FALSE)</f>
        <v>Cek outlier harga (r417/r416) per kabupaten per komoditas.</v>
      </c>
    </row>
    <row r="7337" spans="1:12">
      <c r="A7337">
        <v>140</v>
      </c>
      <c r="B7337" t="s">
        <v>13</v>
      </c>
      <c r="C7337" t="s">
        <v>41</v>
      </c>
      <c r="D7337" t="str">
        <f>CONCATENATE("3513",A7337,B7337,C7337,TEXT(F7337,REPT("0",3)))</f>
        <v>3513140004000300006</v>
      </c>
      <c r="E7337">
        <v>10</v>
      </c>
      <c r="F7337">
        <v>6</v>
      </c>
      <c r="G7337" t="s">
        <v>501</v>
      </c>
      <c r="H7337" t="s">
        <v>665</v>
      </c>
      <c r="I7337" t="s">
        <v>664</v>
      </c>
      <c r="J7337" t="s">
        <v>261</v>
      </c>
      <c r="K7337" t="s">
        <v>46</v>
      </c>
      <c r="L7337" t="str">
        <f>VLOOKUP(K7337,Sheet2!$A$1:$B$105,2,FALSE)</f>
        <v>Cek outlier nilai ijon per kabupaten per komoditas. Perlu dipastikan bahwa isian sudah dalam bentuk 000 Rp.</v>
      </c>
    </row>
    <row r="7338" spans="1:12">
      <c r="A7338">
        <v>140</v>
      </c>
      <c r="B7338" t="s">
        <v>13</v>
      </c>
      <c r="C7338" t="s">
        <v>41</v>
      </c>
      <c r="D7338" t="str">
        <f>CONCATENATE("3513",A7338,B7338,C7338,TEXT(F7338,REPT("0",3)))</f>
        <v>3513140004000300015</v>
      </c>
      <c r="E7338">
        <v>23</v>
      </c>
      <c r="F7338">
        <v>15</v>
      </c>
      <c r="G7338" t="s">
        <v>501</v>
      </c>
      <c r="H7338" t="s">
        <v>665</v>
      </c>
      <c r="I7338" t="s">
        <v>664</v>
      </c>
      <c r="J7338" t="s">
        <v>261</v>
      </c>
      <c r="K7338" t="s">
        <v>24</v>
      </c>
      <c r="L7338" t="str">
        <f>VLOOKUP(K7338,Sheet2!$A$1:$B$105,2,FALSE)</f>
        <v>Cek outlier produktivitas (r416/r412) per kabupaten per komoditas.</v>
      </c>
    </row>
    <row r="7339" spans="1:12">
      <c r="A7339">
        <v>140</v>
      </c>
      <c r="B7339" t="s">
        <v>13</v>
      </c>
      <c r="C7339" t="s">
        <v>41</v>
      </c>
      <c r="D7339" t="str">
        <f>CONCATENATE("3513",A7339,B7339,C7339,TEXT(F7339,REPT("0",3)))</f>
        <v>3513140004000300015</v>
      </c>
      <c r="E7339">
        <v>23</v>
      </c>
      <c r="F7339">
        <v>15</v>
      </c>
      <c r="G7339" t="s">
        <v>501</v>
      </c>
      <c r="H7339" t="s">
        <v>665</v>
      </c>
      <c r="I7339" t="s">
        <v>664</v>
      </c>
      <c r="J7339" t="s">
        <v>261</v>
      </c>
      <c r="K7339" t="s">
        <v>23</v>
      </c>
      <c r="L7339" t="str">
        <f>VLOOKUP(K7339,Sheet2!$A$1:$B$105,2,FALSE)</f>
        <v>Cek outlier harga (r417/r416) per kabupaten per komoditas.</v>
      </c>
    </row>
    <row r="7340" spans="1:12">
      <c r="A7340">
        <v>140</v>
      </c>
      <c r="B7340" t="s">
        <v>13</v>
      </c>
      <c r="C7340" t="s">
        <v>41</v>
      </c>
      <c r="D7340" t="str">
        <f>CONCATENATE("3513",A7340,B7340,C7340,TEXT(F7340,REPT("0",3)))</f>
        <v>3513140004000300018</v>
      </c>
      <c r="E7340">
        <v>26</v>
      </c>
      <c r="F7340">
        <v>18</v>
      </c>
      <c r="G7340" t="s">
        <v>501</v>
      </c>
      <c r="H7340" t="s">
        <v>665</v>
      </c>
      <c r="I7340" t="s">
        <v>664</v>
      </c>
      <c r="J7340" t="s">
        <v>261</v>
      </c>
      <c r="K7340" t="s">
        <v>46</v>
      </c>
      <c r="L7340" t="str">
        <f>VLOOKUP(K7340,Sheet2!$A$1:$B$105,2,FALSE)</f>
        <v>Cek outlier nilai ijon per kabupaten per komoditas. Perlu dipastikan bahwa isian sudah dalam bentuk 000 Rp.</v>
      </c>
    </row>
    <row r="7341" spans="1:12">
      <c r="A7341">
        <v>140</v>
      </c>
      <c r="B7341" t="s">
        <v>13</v>
      </c>
      <c r="C7341" t="s">
        <v>48</v>
      </c>
      <c r="D7341" t="str">
        <f>CONCATENATE("3513",A7341,B7341,C7341,TEXT(F7341,REPT("0",3)))</f>
        <v>3513140004000400016</v>
      </c>
      <c r="E7341">
        <v>26</v>
      </c>
      <c r="F7341">
        <v>16</v>
      </c>
      <c r="G7341" t="s">
        <v>520</v>
      </c>
      <c r="H7341" t="s">
        <v>665</v>
      </c>
      <c r="I7341" t="s">
        <v>664</v>
      </c>
      <c r="J7341" t="s">
        <v>38</v>
      </c>
      <c r="K7341" t="s">
        <v>46</v>
      </c>
      <c r="L7341" t="str">
        <f>VLOOKUP(K7341,Sheet2!$A$1:$B$105,2,FALSE)</f>
        <v>Cek outlier nilai ijon per kabupaten per komoditas. Perlu dipastikan bahwa isian sudah dalam bentuk 000 Rp.</v>
      </c>
    </row>
    <row r="7342" spans="1:12">
      <c r="A7342">
        <v>140</v>
      </c>
      <c r="B7342" t="s">
        <v>13</v>
      </c>
      <c r="C7342" t="s">
        <v>54</v>
      </c>
      <c r="D7342" t="str">
        <f>CONCATENATE("3513",A7342,B7342,C7342,TEXT(F7342,REPT("0",3)))</f>
        <v>3513140004000500001</v>
      </c>
      <c r="E7342">
        <v>2</v>
      </c>
      <c r="F7342">
        <v>1</v>
      </c>
      <c r="G7342" t="s">
        <v>140</v>
      </c>
      <c r="H7342" t="s">
        <v>667</v>
      </c>
      <c r="I7342" t="s">
        <v>664</v>
      </c>
      <c r="J7342" t="s">
        <v>254</v>
      </c>
      <c r="K7342" t="s">
        <v>24</v>
      </c>
      <c r="L7342" t="str">
        <f>VLOOKUP(K7342,Sheet2!$A$1:$B$105,2,FALSE)</f>
        <v>Cek outlier produktivitas (r416/r412) per kabupaten per komoditas.</v>
      </c>
    </row>
    <row r="7343" spans="1:12">
      <c r="A7343">
        <v>140</v>
      </c>
      <c r="B7343" t="s">
        <v>13</v>
      </c>
      <c r="C7343" t="s">
        <v>54</v>
      </c>
      <c r="D7343" t="str">
        <f>CONCATENATE("3513",A7343,B7343,C7343,TEXT(F7343,REPT("0",3)))</f>
        <v>3513140004000500001</v>
      </c>
      <c r="E7343">
        <v>2</v>
      </c>
      <c r="F7343">
        <v>1</v>
      </c>
      <c r="G7343" t="s">
        <v>140</v>
      </c>
      <c r="H7343" t="s">
        <v>667</v>
      </c>
      <c r="I7343" t="s">
        <v>664</v>
      </c>
      <c r="J7343" t="s">
        <v>254</v>
      </c>
      <c r="K7343" t="s">
        <v>23</v>
      </c>
      <c r="L7343" t="str">
        <f>VLOOKUP(K7343,Sheet2!$A$1:$B$105,2,FALSE)</f>
        <v>Cek outlier harga (r417/r416) per kabupaten per komoditas.</v>
      </c>
    </row>
    <row r="7344" spans="1:12">
      <c r="A7344">
        <v>140</v>
      </c>
      <c r="B7344" t="s">
        <v>13</v>
      </c>
      <c r="C7344" t="s">
        <v>54</v>
      </c>
      <c r="D7344" t="str">
        <f>CONCATENATE("3513",A7344,B7344,C7344,TEXT(F7344,REPT("0",3)))</f>
        <v>3513140004000500009</v>
      </c>
      <c r="E7344">
        <v>13</v>
      </c>
      <c r="F7344">
        <v>9</v>
      </c>
      <c r="G7344" t="s">
        <v>140</v>
      </c>
      <c r="H7344" t="s">
        <v>667</v>
      </c>
      <c r="I7344" t="s">
        <v>664</v>
      </c>
      <c r="J7344" t="s">
        <v>254</v>
      </c>
      <c r="K7344" t="s">
        <v>23</v>
      </c>
      <c r="L7344" t="str">
        <f>VLOOKUP(K7344,Sheet2!$A$1:$B$105,2,FALSE)</f>
        <v>Cek outlier harga (r417/r416) per kabupaten per komoditas.</v>
      </c>
    </row>
    <row r="7345" spans="1:12">
      <c r="A7345">
        <v>140</v>
      </c>
      <c r="B7345" t="s">
        <v>13</v>
      </c>
      <c r="C7345" t="s">
        <v>60</v>
      </c>
      <c r="D7345" t="str">
        <f>CONCATENATE("3513",A7345,B7345,C7345,TEXT(F7345,REPT("0",3)))</f>
        <v>3513140004000600002</v>
      </c>
      <c r="E7345">
        <v>3</v>
      </c>
      <c r="F7345">
        <v>2</v>
      </c>
      <c r="G7345" t="s">
        <v>73</v>
      </c>
      <c r="H7345" t="s">
        <v>667</v>
      </c>
      <c r="I7345" t="s">
        <v>664</v>
      </c>
      <c r="J7345" t="s">
        <v>187</v>
      </c>
      <c r="K7345" t="s">
        <v>23</v>
      </c>
      <c r="L7345" t="str">
        <f>VLOOKUP(K7345,Sheet2!$A$1:$B$105,2,FALSE)</f>
        <v>Cek outlier harga (r417/r416) per kabupaten per komoditas.</v>
      </c>
    </row>
    <row r="7346" spans="1:12">
      <c r="A7346">
        <v>140</v>
      </c>
      <c r="B7346" t="s">
        <v>13</v>
      </c>
      <c r="C7346" t="s">
        <v>60</v>
      </c>
      <c r="D7346" t="str">
        <f>CONCATENATE("3513",A7346,B7346,C7346,TEXT(F7346,REPT("0",3)))</f>
        <v>3513140004000600008</v>
      </c>
      <c r="E7346">
        <v>12</v>
      </c>
      <c r="F7346">
        <v>8</v>
      </c>
      <c r="G7346" t="s">
        <v>73</v>
      </c>
      <c r="H7346" t="s">
        <v>667</v>
      </c>
      <c r="I7346" t="s">
        <v>664</v>
      </c>
      <c r="J7346" t="s">
        <v>187</v>
      </c>
      <c r="K7346" t="s">
        <v>23</v>
      </c>
      <c r="L7346" t="str">
        <f>VLOOKUP(K7346,Sheet2!$A$1:$B$105,2,FALSE)</f>
        <v>Cek outlier harga (r417/r416) per kabupaten per komoditas.</v>
      </c>
    </row>
    <row r="7347" spans="1:12">
      <c r="A7347">
        <v>140</v>
      </c>
      <c r="B7347" t="s">
        <v>13</v>
      </c>
      <c r="C7347" t="s">
        <v>60</v>
      </c>
      <c r="D7347" t="str">
        <f>CONCATENATE("3513",A7347,B7347,C7347,TEXT(F7347,REPT("0",3)))</f>
        <v>3513140004000600011</v>
      </c>
      <c r="E7347">
        <v>13</v>
      </c>
      <c r="F7347">
        <v>11</v>
      </c>
      <c r="G7347" t="s">
        <v>73</v>
      </c>
      <c r="H7347" t="s">
        <v>667</v>
      </c>
      <c r="I7347" t="s">
        <v>664</v>
      </c>
      <c r="J7347" t="s">
        <v>187</v>
      </c>
      <c r="K7347" t="s">
        <v>23</v>
      </c>
      <c r="L7347" t="str">
        <f>VLOOKUP(K7347,Sheet2!$A$1:$B$105,2,FALSE)</f>
        <v>Cek outlier harga (r417/r416) per kabupaten per komoditas.</v>
      </c>
    </row>
    <row r="7348" spans="1:12">
      <c r="A7348">
        <v>140</v>
      </c>
      <c r="B7348" t="s">
        <v>13</v>
      </c>
      <c r="C7348" t="s">
        <v>60</v>
      </c>
      <c r="D7348" t="str">
        <f>CONCATENATE("3513",A7348,B7348,C7348,TEXT(F7348,REPT("0",3)))</f>
        <v>3513140004000600014</v>
      </c>
      <c r="E7348">
        <v>17</v>
      </c>
      <c r="F7348">
        <v>14</v>
      </c>
      <c r="G7348" t="s">
        <v>73</v>
      </c>
      <c r="H7348" t="s">
        <v>667</v>
      </c>
      <c r="I7348" t="s">
        <v>664</v>
      </c>
      <c r="J7348" t="s">
        <v>187</v>
      </c>
      <c r="K7348" t="s">
        <v>23</v>
      </c>
      <c r="L7348" t="str">
        <f>VLOOKUP(K7348,Sheet2!$A$1:$B$105,2,FALSE)</f>
        <v>Cek outlier harga (r417/r416) per kabupaten per komoditas.</v>
      </c>
    </row>
    <row r="7349" spans="1:12">
      <c r="A7349">
        <v>140</v>
      </c>
      <c r="B7349" t="s">
        <v>13</v>
      </c>
      <c r="C7349" t="s">
        <v>60</v>
      </c>
      <c r="D7349" t="str">
        <f>CONCATENATE("3513",A7349,B7349,C7349,TEXT(F7349,REPT("0",3)))</f>
        <v>3513140004000600017</v>
      </c>
      <c r="E7349">
        <v>22</v>
      </c>
      <c r="F7349">
        <v>17</v>
      </c>
      <c r="G7349" t="s">
        <v>73</v>
      </c>
      <c r="H7349" t="s">
        <v>667</v>
      </c>
      <c r="I7349" t="s">
        <v>664</v>
      </c>
      <c r="J7349" t="s">
        <v>187</v>
      </c>
      <c r="K7349" t="s">
        <v>46</v>
      </c>
      <c r="L7349" t="str">
        <f>VLOOKUP(K7349,Sheet2!$A$1:$B$105,2,FALSE)</f>
        <v>Cek outlier nilai ijon per kabupaten per komoditas. Perlu dipastikan bahwa isian sudah dalam bentuk 000 Rp.</v>
      </c>
    </row>
    <row r="7350" spans="1:12">
      <c r="A7350">
        <v>140</v>
      </c>
      <c r="B7350" t="s">
        <v>13</v>
      </c>
      <c r="C7350" t="s">
        <v>60</v>
      </c>
      <c r="D7350" t="str">
        <f>CONCATENATE("3513",A7350,B7350,C7350,TEXT(F7350,REPT("0",3)))</f>
        <v>3513140004000600018</v>
      </c>
      <c r="E7350">
        <v>23</v>
      </c>
      <c r="F7350">
        <v>18</v>
      </c>
      <c r="G7350" t="s">
        <v>73</v>
      </c>
      <c r="H7350" t="s">
        <v>667</v>
      </c>
      <c r="I7350" t="s">
        <v>664</v>
      </c>
      <c r="J7350" t="s">
        <v>187</v>
      </c>
      <c r="K7350" t="s">
        <v>46</v>
      </c>
      <c r="L7350" t="str">
        <f>VLOOKUP(K7350,Sheet2!$A$1:$B$105,2,FALSE)</f>
        <v>Cek outlier nilai ijon per kabupaten per komoditas. Perlu dipastikan bahwa isian sudah dalam bentuk 000 Rp.</v>
      </c>
    </row>
    <row r="7351" spans="1:12">
      <c r="A7351">
        <v>140</v>
      </c>
      <c r="B7351" t="s">
        <v>13</v>
      </c>
      <c r="C7351" t="s">
        <v>63</v>
      </c>
      <c r="D7351" t="str">
        <f>CONCATENATE("3513",A7351,B7351,C7351,TEXT(F7351,REPT("0",3)))</f>
        <v>3513140004000700007</v>
      </c>
      <c r="E7351">
        <v>7</v>
      </c>
      <c r="F7351">
        <v>7</v>
      </c>
      <c r="G7351" t="s">
        <v>311</v>
      </c>
      <c r="H7351" t="s">
        <v>665</v>
      </c>
      <c r="I7351" t="s">
        <v>664</v>
      </c>
      <c r="J7351" t="s">
        <v>392</v>
      </c>
      <c r="K7351" t="s">
        <v>23</v>
      </c>
      <c r="L7351" t="str">
        <f>VLOOKUP(K7351,Sheet2!$A$1:$B$105,2,FALSE)</f>
        <v>Cek outlier harga (r417/r416) per kabupaten per komoditas.</v>
      </c>
    </row>
    <row r="7352" spans="1:12">
      <c r="A7352">
        <v>140</v>
      </c>
      <c r="B7352" t="s">
        <v>13</v>
      </c>
      <c r="C7352" t="s">
        <v>63</v>
      </c>
      <c r="D7352" t="str">
        <f>CONCATENATE("3513",A7352,B7352,C7352,TEXT(F7352,REPT("0",3)))</f>
        <v>3513140004000700013</v>
      </c>
      <c r="E7352">
        <v>13</v>
      </c>
      <c r="F7352">
        <v>13</v>
      </c>
      <c r="G7352" t="s">
        <v>311</v>
      </c>
      <c r="H7352" t="s">
        <v>665</v>
      </c>
      <c r="I7352" t="s">
        <v>664</v>
      </c>
      <c r="J7352" t="s">
        <v>392</v>
      </c>
      <c r="K7352" t="s">
        <v>24</v>
      </c>
      <c r="L7352" t="str">
        <f>VLOOKUP(K7352,Sheet2!$A$1:$B$105,2,FALSE)</f>
        <v>Cek outlier produktivitas (r416/r412) per kabupaten per komoditas.</v>
      </c>
    </row>
    <row r="7353" spans="1:12">
      <c r="A7353">
        <v>140</v>
      </c>
      <c r="B7353" t="s">
        <v>13</v>
      </c>
      <c r="C7353" t="s">
        <v>63</v>
      </c>
      <c r="D7353" t="str">
        <f>CONCATENATE("3513",A7353,B7353,C7353,TEXT(F7353,REPT("0",3)))</f>
        <v>3513140004000700013</v>
      </c>
      <c r="E7353">
        <v>13</v>
      </c>
      <c r="F7353">
        <v>13</v>
      </c>
      <c r="G7353" t="s">
        <v>311</v>
      </c>
      <c r="H7353" t="s">
        <v>665</v>
      </c>
      <c r="I7353" t="s">
        <v>664</v>
      </c>
      <c r="J7353" t="s">
        <v>392</v>
      </c>
      <c r="K7353" t="s">
        <v>23</v>
      </c>
      <c r="L7353" t="str">
        <f>VLOOKUP(K7353,Sheet2!$A$1:$B$105,2,FALSE)</f>
        <v>Cek outlier harga (r417/r416) per kabupaten per komoditas.</v>
      </c>
    </row>
    <row r="7354" spans="1:12">
      <c r="A7354">
        <v>140</v>
      </c>
      <c r="B7354" t="s">
        <v>13</v>
      </c>
      <c r="C7354" t="s">
        <v>63</v>
      </c>
      <c r="D7354" t="str">
        <f>CONCATENATE("3513",A7354,B7354,C7354,TEXT(F7354,REPT("0",3)))</f>
        <v>3513140004000700015</v>
      </c>
      <c r="E7354">
        <v>14</v>
      </c>
      <c r="F7354">
        <v>15</v>
      </c>
      <c r="G7354" t="s">
        <v>311</v>
      </c>
      <c r="H7354" t="s">
        <v>665</v>
      </c>
      <c r="I7354" t="s">
        <v>664</v>
      </c>
      <c r="J7354" t="s">
        <v>392</v>
      </c>
      <c r="K7354" t="s">
        <v>348</v>
      </c>
      <c r="L7354" t="str">
        <f>VLOOKUP(K7354,Sheet2!$A$1:$B$105,2,FALSE)</f>
        <v>Pendapatan UTP jasa pertanian (R901c) dikatakan tidak wajar, jika:
-Batas bawah &lt;= Rp 30 ribu
-Batas atas &gt;= Rp 1 miliar</v>
      </c>
    </row>
    <row r="7355" spans="1:12">
      <c r="A7355">
        <v>140</v>
      </c>
      <c r="B7355" t="s">
        <v>13</v>
      </c>
      <c r="C7355" t="s">
        <v>67</v>
      </c>
      <c r="D7355" t="str">
        <f>CONCATENATE("3513",A7355,B7355,C7355,TEXT(F7355,REPT("0",3)))</f>
        <v>3513140004000800006</v>
      </c>
      <c r="E7355">
        <v>4</v>
      </c>
      <c r="F7355">
        <v>6</v>
      </c>
      <c r="G7355" t="s">
        <v>169</v>
      </c>
      <c r="H7355" t="s">
        <v>665</v>
      </c>
      <c r="I7355" t="s">
        <v>664</v>
      </c>
      <c r="J7355" t="s">
        <v>268</v>
      </c>
      <c r="K7355" t="s">
        <v>46</v>
      </c>
      <c r="L7355" t="str">
        <f>VLOOKUP(K7355,Sheet2!$A$1:$B$105,2,FALSE)</f>
        <v>Cek outlier nilai ijon per kabupaten per komoditas. Perlu dipastikan bahwa isian sudah dalam bentuk 000 Rp.</v>
      </c>
    </row>
    <row r="7356" spans="1:12">
      <c r="A7356">
        <v>140</v>
      </c>
      <c r="B7356" t="s">
        <v>13</v>
      </c>
      <c r="C7356" t="s">
        <v>67</v>
      </c>
      <c r="D7356" t="str">
        <f>CONCATENATE("3513",A7356,B7356,C7356,TEXT(F7356,REPT("0",3)))</f>
        <v>3513140004000800012</v>
      </c>
      <c r="E7356">
        <v>8</v>
      </c>
      <c r="F7356">
        <v>12</v>
      </c>
      <c r="G7356" t="s">
        <v>169</v>
      </c>
      <c r="H7356" t="s">
        <v>665</v>
      </c>
      <c r="I7356" t="s">
        <v>664</v>
      </c>
      <c r="J7356" t="s">
        <v>268</v>
      </c>
      <c r="K7356" t="s">
        <v>23</v>
      </c>
      <c r="L7356" t="str">
        <f>VLOOKUP(K7356,Sheet2!$A$1:$B$105,2,FALSE)</f>
        <v>Cek outlier harga (r417/r416) per kabupaten per komoditas.</v>
      </c>
    </row>
    <row r="7357" spans="1:12">
      <c r="A7357">
        <v>140</v>
      </c>
      <c r="B7357" t="s">
        <v>13</v>
      </c>
      <c r="C7357" t="s">
        <v>67</v>
      </c>
      <c r="D7357" t="str">
        <f>CONCATENATE("3513",A7357,B7357,C7357,TEXT(F7357,REPT("0",3)))</f>
        <v>3513140004000800014</v>
      </c>
      <c r="E7357">
        <v>10</v>
      </c>
      <c r="F7357">
        <v>14</v>
      </c>
      <c r="G7357" t="s">
        <v>169</v>
      </c>
      <c r="H7357" t="s">
        <v>665</v>
      </c>
      <c r="I7357" t="s">
        <v>664</v>
      </c>
      <c r="J7357" t="s">
        <v>268</v>
      </c>
      <c r="K7357" t="s">
        <v>46</v>
      </c>
      <c r="L7357" t="str">
        <f>VLOOKUP(K7357,Sheet2!$A$1:$B$105,2,FALSE)</f>
        <v>Cek outlier nilai ijon per kabupaten per komoditas. Perlu dipastikan bahwa isian sudah dalam bentuk 000 Rp.</v>
      </c>
    </row>
    <row r="7358" spans="1:12">
      <c r="A7358">
        <v>140</v>
      </c>
      <c r="B7358" t="s">
        <v>13</v>
      </c>
      <c r="C7358" t="s">
        <v>72</v>
      </c>
      <c r="D7358" t="str">
        <f>CONCATENATE("3513",A7358,B7358,C7358,TEXT(F7358,REPT("0",3)))</f>
        <v>3513140004000900007</v>
      </c>
      <c r="E7358">
        <v>23</v>
      </c>
      <c r="F7358">
        <v>7</v>
      </c>
      <c r="G7358" t="s">
        <v>164</v>
      </c>
      <c r="H7358" t="s">
        <v>667</v>
      </c>
      <c r="I7358" t="s">
        <v>664</v>
      </c>
      <c r="J7358" t="s">
        <v>90</v>
      </c>
      <c r="K7358" t="s">
        <v>24</v>
      </c>
      <c r="L7358" t="str">
        <f>VLOOKUP(K7358,Sheet2!$A$1:$B$105,2,FALSE)</f>
        <v>Cek outlier produktivitas (r416/r412) per kabupaten per komoditas.</v>
      </c>
    </row>
    <row r="7359" spans="1:12">
      <c r="A7359">
        <v>140</v>
      </c>
      <c r="B7359" t="s">
        <v>13</v>
      </c>
      <c r="C7359" t="s">
        <v>72</v>
      </c>
      <c r="D7359" t="str">
        <f>CONCATENATE("3513",A7359,B7359,C7359,TEXT(F7359,REPT("0",3)))</f>
        <v>3513140004000900009</v>
      </c>
      <c r="E7359">
        <v>32</v>
      </c>
      <c r="F7359">
        <v>9</v>
      </c>
      <c r="G7359" t="s">
        <v>164</v>
      </c>
      <c r="H7359" t="s">
        <v>667</v>
      </c>
      <c r="I7359" t="s">
        <v>664</v>
      </c>
      <c r="J7359" t="s">
        <v>90</v>
      </c>
      <c r="K7359" t="s">
        <v>348</v>
      </c>
      <c r="L7359" t="str">
        <f>VLOOKUP(K7359,Sheet2!$A$1:$B$105,2,FALSE)</f>
        <v>Pendapatan UTP jasa pertanian (R901c) dikatakan tidak wajar, jika:
-Batas bawah &lt;= Rp 30 ribu
-Batas atas &gt;= Rp 1 miliar</v>
      </c>
    </row>
    <row r="7360" spans="1:12">
      <c r="A7360">
        <v>140</v>
      </c>
      <c r="B7360" t="s">
        <v>13</v>
      </c>
      <c r="C7360" t="s">
        <v>76</v>
      </c>
      <c r="D7360" t="str">
        <f>CONCATENATE("3513",A7360,B7360,C7360,TEXT(F7360,REPT("0",3)))</f>
        <v>3513140004001000002</v>
      </c>
      <c r="E7360">
        <v>2</v>
      </c>
      <c r="F7360">
        <v>2</v>
      </c>
      <c r="G7360" t="s">
        <v>311</v>
      </c>
      <c r="H7360" t="s">
        <v>667</v>
      </c>
      <c r="I7360" t="s">
        <v>664</v>
      </c>
      <c r="J7360" t="s">
        <v>268</v>
      </c>
      <c r="K7360" t="s">
        <v>75</v>
      </c>
      <c r="L7360" t="str">
        <f>VLOOKUP(K7360,Sheet2!$A$1:$B$105,2,FALSE)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7361" spans="1:12">
      <c r="A7361">
        <v>140</v>
      </c>
      <c r="B7361" t="s">
        <v>13</v>
      </c>
      <c r="C7361" t="s">
        <v>76</v>
      </c>
      <c r="D7361" t="str">
        <f>CONCATENATE("3513",A7361,B7361,C7361,TEXT(F7361,REPT("0",3)))</f>
        <v>3513140004001000009</v>
      </c>
      <c r="E7361">
        <v>7</v>
      </c>
      <c r="F7361">
        <v>9</v>
      </c>
      <c r="G7361" t="s">
        <v>311</v>
      </c>
      <c r="H7361" t="s">
        <v>667</v>
      </c>
      <c r="I7361" t="s">
        <v>664</v>
      </c>
      <c r="J7361" t="s">
        <v>268</v>
      </c>
      <c r="K7361" t="s">
        <v>33</v>
      </c>
      <c r="L7361" t="str">
        <f>VLOOKUP(K7361,Sheet2!$A$1:$B$105,2,FALSE)</f>
        <v>Cek outlier nilai ijon (r516) per komoditas</v>
      </c>
    </row>
    <row r="7362" spans="1:12">
      <c r="A7362">
        <v>140</v>
      </c>
      <c r="B7362" t="s">
        <v>13</v>
      </c>
      <c r="C7362" t="s">
        <v>76</v>
      </c>
      <c r="D7362" t="str">
        <f>CONCATENATE("3513",A7362,B7362,C7362,TEXT(F7362,REPT("0",3)))</f>
        <v>3513140004001000024</v>
      </c>
      <c r="E7362">
        <v>24</v>
      </c>
      <c r="F7362">
        <v>24</v>
      </c>
      <c r="G7362" t="s">
        <v>311</v>
      </c>
      <c r="H7362" t="s">
        <v>667</v>
      </c>
      <c r="I7362" t="s">
        <v>664</v>
      </c>
      <c r="J7362" t="s">
        <v>268</v>
      </c>
      <c r="K7362" t="s">
        <v>23</v>
      </c>
      <c r="L7362" t="str">
        <f>VLOOKUP(K7362,Sheet2!$A$1:$B$105,2,FALSE)</f>
        <v>Cek outlier harga (r417/r416) per kabupaten per komoditas.</v>
      </c>
    </row>
    <row r="7363" spans="1:12">
      <c r="A7363">
        <v>140</v>
      </c>
      <c r="B7363" t="s">
        <v>13</v>
      </c>
      <c r="C7363" t="s">
        <v>76</v>
      </c>
      <c r="D7363" t="str">
        <f>CONCATENATE("3513",A7363,B7363,C7363,TEXT(F7363,REPT("0",3)))</f>
        <v>3513140004001000025</v>
      </c>
      <c r="E7363">
        <v>25</v>
      </c>
      <c r="F7363">
        <v>25</v>
      </c>
      <c r="G7363" t="s">
        <v>311</v>
      </c>
      <c r="H7363" t="s">
        <v>667</v>
      </c>
      <c r="I7363" t="s">
        <v>664</v>
      </c>
      <c r="J7363" t="s">
        <v>268</v>
      </c>
      <c r="K7363" t="s">
        <v>33</v>
      </c>
      <c r="L7363" t="str">
        <f>VLOOKUP(K7363,Sheet2!$A$1:$B$105,2,FALSE)</f>
        <v>Cek outlier nilai ijon (r516) per komoditas</v>
      </c>
    </row>
    <row r="7364" spans="1:12">
      <c r="A7364">
        <v>140</v>
      </c>
      <c r="B7364" t="s">
        <v>13</v>
      </c>
      <c r="C7364" t="s">
        <v>84</v>
      </c>
      <c r="D7364" t="str">
        <f>CONCATENATE("3513",A7364,B7364,C7364,TEXT(F7364,REPT("0",3)))</f>
        <v>3513140004001100009</v>
      </c>
      <c r="E7364">
        <v>10</v>
      </c>
      <c r="F7364">
        <v>9</v>
      </c>
      <c r="G7364" t="s">
        <v>336</v>
      </c>
      <c r="H7364" t="s">
        <v>667</v>
      </c>
      <c r="I7364" t="s">
        <v>664</v>
      </c>
      <c r="J7364" t="s">
        <v>38</v>
      </c>
      <c r="K7364" t="s">
        <v>221</v>
      </c>
      <c r="L7364" t="str">
        <f>VLOOKUP(K7364,Sheet2!$A$1:$B$105,2,FALSE)</f>
        <v>Jika jenis wadah (R805) = 4 (tambak), 5 (kolam), atau 9 (lainnya), maka total luas penggunaan lahan budidaya ikan (R320_total) harus &gt;= luas baku wadah budidaya (R806)</v>
      </c>
    </row>
    <row r="7365" spans="1:12">
      <c r="A7365">
        <v>140</v>
      </c>
      <c r="B7365" t="s">
        <v>13</v>
      </c>
      <c r="C7365" t="s">
        <v>84</v>
      </c>
      <c r="D7365" t="str">
        <f>CONCATENATE("3513",A7365,B7365,C7365,TEXT(F7365,REPT("0",3)))</f>
        <v>3513140004001100009</v>
      </c>
      <c r="E7365">
        <v>10</v>
      </c>
      <c r="F7365">
        <v>9</v>
      </c>
      <c r="G7365" t="s">
        <v>336</v>
      </c>
      <c r="H7365" t="s">
        <v>667</v>
      </c>
      <c r="I7365" t="s">
        <v>664</v>
      </c>
      <c r="J7365" t="s">
        <v>38</v>
      </c>
      <c r="K7365" t="s">
        <v>222</v>
      </c>
      <c r="L7365" t="str">
        <f>VLOOKUP(K7365,Sheet2!$A$1:$B$105,2,FALSE)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7366" spans="1:12">
      <c r="A7366">
        <v>140</v>
      </c>
      <c r="B7366" t="s">
        <v>13</v>
      </c>
      <c r="C7366" t="s">
        <v>84</v>
      </c>
      <c r="D7366" t="str">
        <f>CONCATENATE("3513",A7366,B7366,C7366,TEXT(F7366,REPT("0",3)))</f>
        <v>3513140004001100009</v>
      </c>
      <c r="E7366">
        <v>10</v>
      </c>
      <c r="F7366">
        <v>9</v>
      </c>
      <c r="G7366" t="s">
        <v>336</v>
      </c>
      <c r="H7366" t="s">
        <v>667</v>
      </c>
      <c r="I7366" t="s">
        <v>664</v>
      </c>
      <c r="J7366" t="s">
        <v>38</v>
      </c>
      <c r="K7366" t="s">
        <v>668</v>
      </c>
      <c r="L7366" t="str">
        <f>VLOOKUP(K7366,Sheet2!$A$1:$B$105,2,FALSE)</f>
        <v>kewajaran nilai ijon/tebasan &lt;100rb atau &gt;100juta 
(811 &gt;=100.000.000 atau 811&lt;=100.000)</v>
      </c>
    </row>
    <row r="7367" spans="1:12">
      <c r="A7367">
        <v>140</v>
      </c>
      <c r="B7367" t="s">
        <v>13</v>
      </c>
      <c r="C7367" t="s">
        <v>84</v>
      </c>
      <c r="D7367" t="str">
        <f>CONCATENATE("3513",A7367,B7367,C7367,TEXT(F7367,REPT("0",3)))</f>
        <v>3513140004001100010</v>
      </c>
      <c r="E7367">
        <v>11</v>
      </c>
      <c r="F7367">
        <v>10</v>
      </c>
      <c r="G7367" t="s">
        <v>336</v>
      </c>
      <c r="H7367" t="s">
        <v>667</v>
      </c>
      <c r="I7367" t="s">
        <v>664</v>
      </c>
      <c r="J7367" t="s">
        <v>38</v>
      </c>
      <c r="K7367" t="s">
        <v>228</v>
      </c>
      <c r="L7367" t="str">
        <f>VLOOKUP(K7367,Sheet2!$A$1:$B$105,2,FALSE)</f>
        <v>Pengecekan R606 untuk Jumlah Ternak Unggas Ayam Kampung Biasa (4301) atau Itik Manila (4305) yang lebih dari 100 ekor.</v>
      </c>
    </row>
    <row r="7368" spans="1:12">
      <c r="A7368">
        <v>140</v>
      </c>
      <c r="B7368" t="s">
        <v>13</v>
      </c>
      <c r="C7368" t="s">
        <v>88</v>
      </c>
      <c r="D7368" t="str">
        <f>CONCATENATE("3513",A7368,B7368,C7368,TEXT(F7368,REPT("0",3)))</f>
        <v>3513140004001200002</v>
      </c>
      <c r="E7368">
        <v>2</v>
      </c>
      <c r="F7368">
        <v>2</v>
      </c>
      <c r="G7368" t="s">
        <v>411</v>
      </c>
      <c r="H7368" t="s">
        <v>667</v>
      </c>
      <c r="I7368" t="s">
        <v>664</v>
      </c>
      <c r="J7368" t="s">
        <v>155</v>
      </c>
      <c r="K7368" t="s">
        <v>46</v>
      </c>
      <c r="L7368" t="str">
        <f>VLOOKUP(K7368,Sheet2!$A$1:$B$105,2,FALSE)</f>
        <v>Cek outlier nilai ijon per kabupaten per komoditas. Perlu dipastikan bahwa isian sudah dalam bentuk 000 Rp.</v>
      </c>
    </row>
    <row r="7369" spans="1:12">
      <c r="A7369">
        <v>140</v>
      </c>
      <c r="B7369" t="s">
        <v>13</v>
      </c>
      <c r="C7369" t="s">
        <v>88</v>
      </c>
      <c r="D7369" t="str">
        <f>CONCATENATE("3513",A7369,B7369,C7369,TEXT(F7369,REPT("0",3)))</f>
        <v>3513140004001200020</v>
      </c>
      <c r="E7369">
        <v>29</v>
      </c>
      <c r="F7369">
        <v>20</v>
      </c>
      <c r="G7369" t="s">
        <v>411</v>
      </c>
      <c r="H7369" t="s">
        <v>667</v>
      </c>
      <c r="I7369" t="s">
        <v>664</v>
      </c>
      <c r="J7369" t="s">
        <v>155</v>
      </c>
      <c r="K7369" t="s">
        <v>23</v>
      </c>
      <c r="L7369" t="str">
        <f>VLOOKUP(K7369,Sheet2!$A$1:$B$105,2,FALSE)</f>
        <v>Cek outlier harga (r417/r416) per kabupaten per komoditas.</v>
      </c>
    </row>
    <row r="7370" spans="1:12">
      <c r="A7370">
        <v>140</v>
      </c>
      <c r="B7370" t="s">
        <v>13</v>
      </c>
      <c r="C7370" t="s">
        <v>97</v>
      </c>
      <c r="D7370" t="str">
        <f>CONCATENATE("3513",A7370,B7370,C7370,TEXT(F7370,REPT("0",3)))</f>
        <v>3513140004001400001</v>
      </c>
      <c r="E7370">
        <v>3</v>
      </c>
      <c r="F7370">
        <v>1</v>
      </c>
      <c r="G7370" t="s">
        <v>374</v>
      </c>
      <c r="H7370" t="s">
        <v>667</v>
      </c>
      <c r="I7370" t="s">
        <v>664</v>
      </c>
      <c r="J7370" t="s">
        <v>51</v>
      </c>
      <c r="K7370" t="s">
        <v>46</v>
      </c>
      <c r="L7370" t="str">
        <f>VLOOKUP(K7370,Sheet2!$A$1:$B$105,2,FALSE)</f>
        <v>Cek outlier nilai ijon per kabupaten per komoditas. Perlu dipastikan bahwa isian sudah dalam bentuk 000 Rp.</v>
      </c>
    </row>
    <row r="7371" spans="1:12">
      <c r="A7371">
        <v>140</v>
      </c>
      <c r="B7371" t="s">
        <v>13</v>
      </c>
      <c r="C7371" t="s">
        <v>14</v>
      </c>
      <c r="D7371" t="str">
        <f>CONCATENATE("3513",A7371,B7371,C7371,TEXT(F7371,REPT("0",3)))</f>
        <v>3513140004001500005</v>
      </c>
      <c r="E7371">
        <v>5</v>
      </c>
      <c r="F7371">
        <v>5</v>
      </c>
      <c r="G7371" t="s">
        <v>411</v>
      </c>
      <c r="H7371" t="s">
        <v>669</v>
      </c>
      <c r="I7371" t="s">
        <v>664</v>
      </c>
      <c r="J7371" t="s">
        <v>461</v>
      </c>
      <c r="K7371" t="s">
        <v>23</v>
      </c>
      <c r="L7371" t="str">
        <f>VLOOKUP(K7371,Sheet2!$A$1:$B$105,2,FALSE)</f>
        <v>Cek outlier harga (r417/r416) per kabupaten per komoditas.</v>
      </c>
    </row>
    <row r="7372" spans="1:12">
      <c r="A7372">
        <v>140</v>
      </c>
      <c r="B7372" t="s">
        <v>13</v>
      </c>
      <c r="C7372" t="s">
        <v>14</v>
      </c>
      <c r="D7372" t="str">
        <f>CONCATENATE("3513",A7372,B7372,C7372,TEXT(F7372,REPT("0",3)))</f>
        <v>3513140004001500014</v>
      </c>
      <c r="E7372">
        <v>16</v>
      </c>
      <c r="F7372">
        <v>14</v>
      </c>
      <c r="G7372" t="s">
        <v>411</v>
      </c>
      <c r="H7372" t="s">
        <v>669</v>
      </c>
      <c r="I7372" t="s">
        <v>664</v>
      </c>
      <c r="J7372" t="s">
        <v>461</v>
      </c>
      <c r="K7372" t="s">
        <v>23</v>
      </c>
      <c r="L7372" t="str">
        <f>VLOOKUP(K7372,Sheet2!$A$1:$B$105,2,FALSE)</f>
        <v>Cek outlier harga (r417/r416) per kabupaten per komoditas.</v>
      </c>
    </row>
    <row r="7373" spans="1:12">
      <c r="A7373">
        <v>140</v>
      </c>
      <c r="B7373" t="s">
        <v>13</v>
      </c>
      <c r="C7373" t="s">
        <v>14</v>
      </c>
      <c r="D7373" t="str">
        <f>CONCATENATE("3513",A7373,B7373,C7373,TEXT(F7373,REPT("0",3)))</f>
        <v>3513140004001500035</v>
      </c>
      <c r="E7373">
        <v>42</v>
      </c>
      <c r="F7373">
        <v>35</v>
      </c>
      <c r="G7373" t="s">
        <v>411</v>
      </c>
      <c r="H7373" t="s">
        <v>669</v>
      </c>
      <c r="I7373" t="s">
        <v>664</v>
      </c>
      <c r="J7373" t="s">
        <v>461</v>
      </c>
      <c r="K7373" t="s">
        <v>46</v>
      </c>
      <c r="L7373" t="str">
        <f>VLOOKUP(K7373,Sheet2!$A$1:$B$105,2,FALSE)</f>
        <v>Cek outlier nilai ijon per kabupaten per komoditas. Perlu dipastikan bahwa isian sudah dalam bentuk 000 Rp.</v>
      </c>
    </row>
    <row r="7374" spans="1:12">
      <c r="A7374">
        <v>140</v>
      </c>
      <c r="B7374" t="s">
        <v>13</v>
      </c>
      <c r="C7374" t="s">
        <v>101</v>
      </c>
      <c r="D7374" t="str">
        <f>CONCATENATE("3513",A7374,B7374,C7374,TEXT(F7374,REPT("0",3)))</f>
        <v>3513140004001600001</v>
      </c>
      <c r="E7374">
        <v>1</v>
      </c>
      <c r="F7374">
        <v>1</v>
      </c>
      <c r="G7374" t="s">
        <v>210</v>
      </c>
      <c r="H7374" t="s">
        <v>669</v>
      </c>
      <c r="I7374" t="s">
        <v>664</v>
      </c>
      <c r="J7374" t="s">
        <v>280</v>
      </c>
      <c r="K7374" t="s">
        <v>46</v>
      </c>
      <c r="L7374" t="str">
        <f>VLOOKUP(K7374,Sheet2!$A$1:$B$105,2,FALSE)</f>
        <v>Cek outlier nilai ijon per kabupaten per komoditas. Perlu dipastikan bahwa isian sudah dalam bentuk 000 Rp.</v>
      </c>
    </row>
    <row r="7375" spans="1:12">
      <c r="A7375">
        <v>140</v>
      </c>
      <c r="B7375" t="s">
        <v>13</v>
      </c>
      <c r="C7375" t="s">
        <v>272</v>
      </c>
      <c r="D7375" t="str">
        <f>CONCATENATE("3513",A7375,B7375,C7375,TEXT(F7375,REPT("0",3)))</f>
        <v>3513140004002100010</v>
      </c>
      <c r="E7375">
        <v>9</v>
      </c>
      <c r="F7375">
        <v>10</v>
      </c>
      <c r="G7375" t="s">
        <v>520</v>
      </c>
      <c r="H7375" t="s">
        <v>669</v>
      </c>
      <c r="I7375" t="s">
        <v>664</v>
      </c>
      <c r="J7375" t="s">
        <v>86</v>
      </c>
      <c r="K7375" t="s">
        <v>23</v>
      </c>
      <c r="L7375" t="str">
        <f>VLOOKUP(K7375,Sheet2!$A$1:$B$105,2,FALSE)</f>
        <v>Cek outlier harga (r417/r416) per kabupaten per komoditas.</v>
      </c>
    </row>
    <row r="7376" spans="1:12">
      <c r="A7376">
        <v>140</v>
      </c>
      <c r="B7376" t="s">
        <v>13</v>
      </c>
      <c r="C7376" t="s">
        <v>507</v>
      </c>
      <c r="D7376" t="str">
        <f>CONCATENATE("3513",A7376,B7376,C7376,TEXT(F7376,REPT("0",3)))</f>
        <v>3513140004002200020</v>
      </c>
      <c r="E7376">
        <v>26</v>
      </c>
      <c r="F7376">
        <v>20</v>
      </c>
      <c r="G7376" t="s">
        <v>406</v>
      </c>
      <c r="H7376" t="s">
        <v>667</v>
      </c>
      <c r="I7376" t="s">
        <v>664</v>
      </c>
      <c r="J7376" t="s">
        <v>268</v>
      </c>
      <c r="K7376" t="s">
        <v>23</v>
      </c>
      <c r="L7376" t="str">
        <f>VLOOKUP(K7376,Sheet2!$A$1:$B$105,2,FALSE)</f>
        <v>Cek outlier harga (r417/r416) per kabupaten per komoditas.</v>
      </c>
    </row>
    <row r="7377" spans="1:12">
      <c r="A7377">
        <v>140</v>
      </c>
      <c r="B7377" t="s">
        <v>13</v>
      </c>
      <c r="C7377" t="s">
        <v>429</v>
      </c>
      <c r="D7377" t="str">
        <f>CONCATENATE("3513",A7377,B7377,C7377,TEXT(F7377,REPT("0",3)))</f>
        <v>3513140004002300002</v>
      </c>
      <c r="E7377">
        <v>2</v>
      </c>
      <c r="F7377">
        <v>2</v>
      </c>
      <c r="G7377" t="s">
        <v>331</v>
      </c>
      <c r="H7377" t="s">
        <v>667</v>
      </c>
      <c r="I7377" t="s">
        <v>664</v>
      </c>
      <c r="J7377" t="s">
        <v>90</v>
      </c>
      <c r="K7377" t="s">
        <v>23</v>
      </c>
      <c r="L7377" t="str">
        <f>VLOOKUP(K7377,Sheet2!$A$1:$B$105,2,FALSE)</f>
        <v>Cek outlier harga (r417/r416) per kabupaten per komoditas.</v>
      </c>
    </row>
    <row r="7378" spans="1:12">
      <c r="A7378">
        <v>140</v>
      </c>
      <c r="B7378" t="s">
        <v>13</v>
      </c>
      <c r="C7378" t="s">
        <v>429</v>
      </c>
      <c r="D7378" t="str">
        <f>CONCATENATE("3513",A7378,B7378,C7378,TEXT(F7378,REPT("0",3)))</f>
        <v>3513140004002300022</v>
      </c>
      <c r="E7378">
        <v>32</v>
      </c>
      <c r="F7378">
        <v>22</v>
      </c>
      <c r="G7378" t="s">
        <v>331</v>
      </c>
      <c r="H7378" t="s">
        <v>667</v>
      </c>
      <c r="I7378" t="s">
        <v>664</v>
      </c>
      <c r="J7378" t="s">
        <v>90</v>
      </c>
      <c r="K7378" t="s">
        <v>23</v>
      </c>
      <c r="L7378" t="str">
        <f>VLOOKUP(K7378,Sheet2!$A$1:$B$105,2,FALSE)</f>
        <v>Cek outlier harga (r417/r416) per kabupaten per komoditas.</v>
      </c>
    </row>
    <row r="7379" spans="1:12">
      <c r="A7379">
        <v>140</v>
      </c>
      <c r="B7379" t="s">
        <v>13</v>
      </c>
      <c r="C7379" t="s">
        <v>432</v>
      </c>
      <c r="D7379" t="str">
        <f>CONCATENATE("3513",A7379,B7379,C7379,TEXT(F7379,REPT("0",3)))</f>
        <v>3513140004002500009</v>
      </c>
      <c r="E7379">
        <v>11</v>
      </c>
      <c r="F7379">
        <v>9</v>
      </c>
      <c r="G7379" t="s">
        <v>376</v>
      </c>
      <c r="H7379" t="s">
        <v>665</v>
      </c>
      <c r="I7379" t="s">
        <v>664</v>
      </c>
      <c r="J7379" t="s">
        <v>239</v>
      </c>
      <c r="K7379" t="s">
        <v>24</v>
      </c>
      <c r="L7379" t="str">
        <f>VLOOKUP(K7379,Sheet2!$A$1:$B$105,2,FALSE)</f>
        <v>Cek outlier produktivitas (r416/r412) per kabupaten per komoditas.</v>
      </c>
    </row>
    <row r="7380" spans="1:12">
      <c r="A7380">
        <v>140</v>
      </c>
      <c r="B7380" t="s">
        <v>13</v>
      </c>
      <c r="C7380" t="s">
        <v>432</v>
      </c>
      <c r="D7380" t="str">
        <f>CONCATENATE("3513",A7380,B7380,C7380,TEXT(F7380,REPT("0",3)))</f>
        <v>3513140004002500009</v>
      </c>
      <c r="E7380">
        <v>11</v>
      </c>
      <c r="F7380">
        <v>9</v>
      </c>
      <c r="G7380" t="s">
        <v>376</v>
      </c>
      <c r="H7380" t="s">
        <v>665</v>
      </c>
      <c r="I7380" t="s">
        <v>664</v>
      </c>
      <c r="J7380" t="s">
        <v>239</v>
      </c>
      <c r="K7380" t="s">
        <v>23</v>
      </c>
      <c r="L7380" t="str">
        <f>VLOOKUP(K7380,Sheet2!$A$1:$B$105,2,FALSE)</f>
        <v>Cek outlier harga (r417/r416) per kabupaten per komoditas.</v>
      </c>
    </row>
    <row r="7381" spans="1:12">
      <c r="A7381">
        <v>140</v>
      </c>
      <c r="B7381" t="s">
        <v>13</v>
      </c>
      <c r="C7381" t="s">
        <v>432</v>
      </c>
      <c r="D7381" t="str">
        <f>CONCATENATE("3513",A7381,B7381,C7381,TEXT(F7381,REPT("0",3)))</f>
        <v>3513140004002500016</v>
      </c>
      <c r="E7381">
        <v>19</v>
      </c>
      <c r="F7381">
        <v>16</v>
      </c>
      <c r="G7381" t="s">
        <v>376</v>
      </c>
      <c r="H7381" t="s">
        <v>665</v>
      </c>
      <c r="I7381" t="s">
        <v>664</v>
      </c>
      <c r="J7381" t="s">
        <v>239</v>
      </c>
      <c r="K7381" t="s">
        <v>46</v>
      </c>
      <c r="L7381" t="str">
        <f>VLOOKUP(K7381,Sheet2!$A$1:$B$105,2,FALSE)</f>
        <v>Cek outlier nilai ijon per kabupaten per komoditas. Perlu dipastikan bahwa isian sudah dalam bentuk 000 Rp.</v>
      </c>
    </row>
    <row r="7382" spans="1:12">
      <c r="A7382">
        <v>140</v>
      </c>
      <c r="B7382" t="s">
        <v>13</v>
      </c>
      <c r="C7382" t="s">
        <v>432</v>
      </c>
      <c r="D7382" t="str">
        <f>CONCATENATE("3513",A7382,B7382,C7382,TEXT(F7382,REPT("0",3)))</f>
        <v>3513140004002500017</v>
      </c>
      <c r="E7382">
        <v>20</v>
      </c>
      <c r="F7382">
        <v>17</v>
      </c>
      <c r="G7382" t="s">
        <v>376</v>
      </c>
      <c r="H7382" t="s">
        <v>665</v>
      </c>
      <c r="I7382" t="s">
        <v>664</v>
      </c>
      <c r="J7382" t="s">
        <v>239</v>
      </c>
      <c r="K7382" t="s">
        <v>23</v>
      </c>
      <c r="L7382" t="str">
        <f>VLOOKUP(K7382,Sheet2!$A$1:$B$105,2,FALSE)</f>
        <v>Cek outlier harga (r417/r416) per kabupaten per komoditas.</v>
      </c>
    </row>
    <row r="7383" spans="1:12">
      <c r="A7383">
        <v>140</v>
      </c>
      <c r="B7383" t="s">
        <v>25</v>
      </c>
      <c r="C7383" t="s">
        <v>26</v>
      </c>
      <c r="D7383" t="str">
        <f>CONCATENATE("3513",A7383,B7383,C7383,TEXT(F7383,REPT("0",3)))</f>
        <v>3513140005000100002</v>
      </c>
      <c r="E7383">
        <v>3</v>
      </c>
      <c r="F7383">
        <v>2</v>
      </c>
      <c r="G7383" t="s">
        <v>360</v>
      </c>
      <c r="H7383" t="s">
        <v>670</v>
      </c>
      <c r="I7383" t="s">
        <v>664</v>
      </c>
      <c r="J7383" t="s">
        <v>153</v>
      </c>
      <c r="K7383" t="s">
        <v>81</v>
      </c>
      <c r="L7383" t="str">
        <f>VLOOKUP(K7383,Sheet2!$A$1:$B$105,2,FALSE)</f>
        <v>Pengecekan R615 untuk Jumlah Siklus Ternak Unggas Pedaging (4302, 4306, 4308, atau 4420) yang lebih dari 8 siklus.</v>
      </c>
    </row>
    <row r="7384" spans="1:12">
      <c r="A7384">
        <v>140</v>
      </c>
      <c r="B7384" t="s">
        <v>25</v>
      </c>
      <c r="C7384" t="s">
        <v>26</v>
      </c>
      <c r="D7384" t="str">
        <f>CONCATENATE("3513",A7384,B7384,C7384,TEXT(F7384,REPT("0",3)))</f>
        <v>3513140005000100002</v>
      </c>
      <c r="E7384">
        <v>3</v>
      </c>
      <c r="F7384">
        <v>2</v>
      </c>
      <c r="G7384" t="s">
        <v>360</v>
      </c>
      <c r="H7384" t="s">
        <v>670</v>
      </c>
      <c r="I7384" t="s">
        <v>664</v>
      </c>
      <c r="J7384" t="s">
        <v>153</v>
      </c>
      <c r="K7384" t="s">
        <v>53</v>
      </c>
      <c r="L7384" t="str">
        <f>VLOOKUP(K7384,Sheet2!$A$1:$B$105,2,FALSE)</f>
        <v>Harga Ayam Ras Pedaging FS, Ayam Kampung Pedaging, Itik Pedaging, atau Puyuh Pedaging &lt; 15.000 atau &gt; 100.000</v>
      </c>
    </row>
    <row r="7385" spans="1:12">
      <c r="A7385">
        <v>140</v>
      </c>
      <c r="B7385" t="s">
        <v>25</v>
      </c>
      <c r="C7385" t="s">
        <v>26</v>
      </c>
      <c r="D7385" t="str">
        <f>CONCATENATE("3513",A7385,B7385,C7385,TEXT(F7385,REPT("0",3)))</f>
        <v>3513140005000100002</v>
      </c>
      <c r="E7385">
        <v>3</v>
      </c>
      <c r="F7385">
        <v>2</v>
      </c>
      <c r="G7385" t="s">
        <v>360</v>
      </c>
      <c r="H7385" t="s">
        <v>670</v>
      </c>
      <c r="I7385" t="s">
        <v>664</v>
      </c>
      <c r="J7385" t="s">
        <v>153</v>
      </c>
      <c r="K7385" t="s">
        <v>47</v>
      </c>
      <c r="L7385" t="str">
        <f>VLOOKUP(K7385,Sheet2!$A$1:$B$105,2,FALSE)</f>
        <v>kewajaran nilai produksi yg dijual/konsumsi/diberikan/hilang &gt; 5rb atau &lt; 200 juta (r621 &lt; 10.000 atau r621 &gt; 200.000.000)</v>
      </c>
    </row>
    <row r="7386" spans="1:12">
      <c r="A7386">
        <v>140</v>
      </c>
      <c r="B7386" t="s">
        <v>25</v>
      </c>
      <c r="C7386" t="s">
        <v>26</v>
      </c>
      <c r="D7386" t="str">
        <f>CONCATENATE("3513",A7386,B7386,C7386,TEXT(F7386,REPT("0",3)))</f>
        <v>3513140005000100014</v>
      </c>
      <c r="E7386">
        <v>30</v>
      </c>
      <c r="F7386">
        <v>14</v>
      </c>
      <c r="G7386" t="s">
        <v>360</v>
      </c>
      <c r="H7386" t="s">
        <v>670</v>
      </c>
      <c r="I7386" t="s">
        <v>664</v>
      </c>
      <c r="J7386" t="s">
        <v>153</v>
      </c>
      <c r="K7386" t="s">
        <v>46</v>
      </c>
      <c r="L7386" t="str">
        <f>VLOOKUP(K7386,Sheet2!$A$1:$B$105,2,FALSE)</f>
        <v>Cek outlier nilai ijon per kabupaten per komoditas. Perlu dipastikan bahwa isian sudah dalam bentuk 000 Rp.</v>
      </c>
    </row>
    <row r="7387" spans="1:12">
      <c r="A7387">
        <v>140</v>
      </c>
      <c r="B7387" t="s">
        <v>25</v>
      </c>
      <c r="C7387" t="s">
        <v>26</v>
      </c>
      <c r="D7387" t="str">
        <f>CONCATENATE("3513",A7387,B7387,C7387,TEXT(F7387,REPT("0",3)))</f>
        <v>3513140005000100015</v>
      </c>
      <c r="E7387">
        <v>31</v>
      </c>
      <c r="F7387">
        <v>15</v>
      </c>
      <c r="G7387" t="s">
        <v>360</v>
      </c>
      <c r="H7387" t="s">
        <v>670</v>
      </c>
      <c r="I7387" t="s">
        <v>664</v>
      </c>
      <c r="J7387" t="s">
        <v>153</v>
      </c>
      <c r="K7387" t="s">
        <v>33</v>
      </c>
      <c r="L7387" t="str">
        <f>VLOOKUP(K7387,Sheet2!$A$1:$B$105,2,FALSE)</f>
        <v>Cek outlier nilai ijon (r516) per komoditas</v>
      </c>
    </row>
    <row r="7388" spans="1:12">
      <c r="A7388">
        <v>140</v>
      </c>
      <c r="B7388" t="s">
        <v>25</v>
      </c>
      <c r="C7388" t="s">
        <v>26</v>
      </c>
      <c r="D7388" t="str">
        <f>CONCATENATE("3513",A7388,B7388,C7388,TEXT(F7388,REPT("0",3)))</f>
        <v>3513140005000100017</v>
      </c>
      <c r="E7388">
        <v>36</v>
      </c>
      <c r="F7388">
        <v>17</v>
      </c>
      <c r="G7388" t="s">
        <v>360</v>
      </c>
      <c r="H7388" t="s">
        <v>670</v>
      </c>
      <c r="I7388" t="s">
        <v>664</v>
      </c>
      <c r="J7388" t="s">
        <v>153</v>
      </c>
      <c r="K7388" t="s">
        <v>160</v>
      </c>
      <c r="L7388" t="str">
        <f>VLOOKUP(K7388,Sheet2!$A$1:$B$105,2,FALSE)</f>
        <v>Pengecekan ulang kewajaran umur ART (umur ART banyak yang terisi 99, perlu probing lebih dalam untuk umur ART)
Pengecekan ulang umur KRT yang di bawah 16 tahun (R204=1 tetapi R206&lt;16)</v>
      </c>
    </row>
    <row r="7389" spans="1:12">
      <c r="A7389">
        <v>140</v>
      </c>
      <c r="B7389" t="s">
        <v>25</v>
      </c>
      <c r="C7389" t="s">
        <v>26</v>
      </c>
      <c r="D7389" t="str">
        <f>CONCATENATE("3513",A7389,B7389,C7389,TEXT(F7389,REPT("0",3)))</f>
        <v>3513140005000100018</v>
      </c>
      <c r="E7389">
        <v>42</v>
      </c>
      <c r="F7389">
        <v>18</v>
      </c>
      <c r="G7389" t="s">
        <v>360</v>
      </c>
      <c r="H7389" t="s">
        <v>670</v>
      </c>
      <c r="I7389" t="s">
        <v>664</v>
      </c>
      <c r="J7389" t="s">
        <v>153</v>
      </c>
      <c r="K7389" t="s">
        <v>671</v>
      </c>
      <c r="L7389" t="str">
        <f>VLOOKUP(K7389,Sheet2!$A$1:$B$105,2,FALSE)</f>
        <v>Jika R603 terisi kode 4499 dan keterangan pada R602 bukan merupakan komoditas peternakan sesuai ST2023-KODE (seperti ternak lele) maka bukan termasuk komoditas peternakan.</v>
      </c>
    </row>
    <row r="7390" spans="1:12">
      <c r="A7390">
        <v>140</v>
      </c>
      <c r="B7390" t="s">
        <v>25</v>
      </c>
      <c r="C7390" t="s">
        <v>26</v>
      </c>
      <c r="D7390" t="str">
        <f>CONCATENATE("3513",A7390,B7390,C7390,TEXT(F7390,REPT("0",3)))</f>
        <v>3513140005000100020</v>
      </c>
      <c r="E7390">
        <v>44</v>
      </c>
      <c r="F7390">
        <v>20</v>
      </c>
      <c r="G7390" t="s">
        <v>360</v>
      </c>
      <c r="H7390" t="s">
        <v>670</v>
      </c>
      <c r="I7390" t="s">
        <v>664</v>
      </c>
      <c r="J7390" t="s">
        <v>153</v>
      </c>
      <c r="K7390" t="s">
        <v>46</v>
      </c>
      <c r="L7390" t="str">
        <f>VLOOKUP(K7390,Sheet2!$A$1:$B$105,2,FALSE)</f>
        <v>Cek outlier nilai ijon per kabupaten per komoditas. Perlu dipastikan bahwa isian sudah dalam bentuk 000 Rp.</v>
      </c>
    </row>
    <row r="7391" spans="1:12">
      <c r="A7391">
        <v>140</v>
      </c>
      <c r="B7391" t="s">
        <v>25</v>
      </c>
      <c r="C7391" t="s">
        <v>26</v>
      </c>
      <c r="D7391" t="str">
        <f>CONCATENATE("3513",A7391,B7391,C7391,TEXT(F7391,REPT("0",3)))</f>
        <v>3513140005000100020</v>
      </c>
      <c r="E7391">
        <v>44</v>
      </c>
      <c r="F7391">
        <v>20</v>
      </c>
      <c r="G7391" t="s">
        <v>360</v>
      </c>
      <c r="H7391" t="s">
        <v>670</v>
      </c>
      <c r="I7391" t="s">
        <v>664</v>
      </c>
      <c r="J7391" t="s">
        <v>153</v>
      </c>
      <c r="K7391" t="s">
        <v>23</v>
      </c>
      <c r="L7391" t="str">
        <f>VLOOKUP(K7391,Sheet2!$A$1:$B$105,2,FALSE)</f>
        <v>Cek outlier harga (r417/r416) per kabupaten per komoditas.</v>
      </c>
    </row>
    <row r="7392" spans="1:12">
      <c r="A7392">
        <v>140</v>
      </c>
      <c r="B7392" t="s">
        <v>25</v>
      </c>
      <c r="C7392" t="s">
        <v>35</v>
      </c>
      <c r="D7392" t="str">
        <f>CONCATENATE("3513",A7392,B7392,C7392,TEXT(F7392,REPT("0",3)))</f>
        <v>3513140005000200014</v>
      </c>
      <c r="E7392">
        <v>22</v>
      </c>
      <c r="F7392">
        <v>14</v>
      </c>
      <c r="G7392" t="s">
        <v>365</v>
      </c>
      <c r="H7392" t="s">
        <v>672</v>
      </c>
      <c r="I7392" t="s">
        <v>664</v>
      </c>
      <c r="J7392" t="s">
        <v>449</v>
      </c>
      <c r="K7392" t="s">
        <v>75</v>
      </c>
      <c r="L7392" t="str">
        <f>VLOOKUP(K7392,Sheet2!$A$1:$B$105,2,FALSE)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7393" spans="1:12">
      <c r="A7393">
        <v>140</v>
      </c>
      <c r="B7393" t="s">
        <v>25</v>
      </c>
      <c r="C7393" t="s">
        <v>35</v>
      </c>
      <c r="D7393" t="str">
        <f>CONCATENATE("3513",A7393,B7393,C7393,TEXT(F7393,REPT("0",3)))</f>
        <v>3513140005000200017</v>
      </c>
      <c r="E7393">
        <v>25</v>
      </c>
      <c r="F7393">
        <v>17</v>
      </c>
      <c r="G7393" t="s">
        <v>365</v>
      </c>
      <c r="H7393" t="s">
        <v>672</v>
      </c>
      <c r="I7393" t="s">
        <v>664</v>
      </c>
      <c r="J7393" t="s">
        <v>449</v>
      </c>
      <c r="K7393" t="s">
        <v>23</v>
      </c>
      <c r="L7393" t="str">
        <f>VLOOKUP(K7393,Sheet2!$A$1:$B$105,2,FALSE)</f>
        <v>Cek outlier harga (r417/r416) per kabupaten per komoditas.</v>
      </c>
    </row>
    <row r="7394" spans="1:12">
      <c r="A7394">
        <v>140</v>
      </c>
      <c r="B7394" t="s">
        <v>25</v>
      </c>
      <c r="C7394" t="s">
        <v>35</v>
      </c>
      <c r="D7394" t="str">
        <f>CONCATENATE("3513",A7394,B7394,C7394,TEXT(F7394,REPT("0",3)))</f>
        <v>3513140005000200019</v>
      </c>
      <c r="E7394">
        <v>29</v>
      </c>
      <c r="F7394">
        <v>19</v>
      </c>
      <c r="G7394" t="s">
        <v>365</v>
      </c>
      <c r="H7394" t="s">
        <v>672</v>
      </c>
      <c r="I7394" t="s">
        <v>664</v>
      </c>
      <c r="J7394" t="s">
        <v>449</v>
      </c>
      <c r="K7394" t="s">
        <v>23</v>
      </c>
      <c r="L7394" t="str">
        <f>VLOOKUP(K7394,Sheet2!$A$1:$B$105,2,FALSE)</f>
        <v>Cek outlier harga (r417/r416) per kabupaten per komoditas.</v>
      </c>
    </row>
    <row r="7395" spans="1:12">
      <c r="A7395">
        <v>140</v>
      </c>
      <c r="B7395" t="s">
        <v>25</v>
      </c>
      <c r="C7395" t="s">
        <v>41</v>
      </c>
      <c r="D7395" t="str">
        <f>CONCATENATE("3513",A7395,B7395,C7395,TEXT(F7395,REPT("0",3)))</f>
        <v>3513140005000300002</v>
      </c>
      <c r="E7395">
        <v>2</v>
      </c>
      <c r="F7395">
        <v>2</v>
      </c>
      <c r="G7395" t="s">
        <v>475</v>
      </c>
      <c r="H7395" t="s">
        <v>670</v>
      </c>
      <c r="I7395" t="s">
        <v>664</v>
      </c>
      <c r="J7395" t="s">
        <v>216</v>
      </c>
      <c r="K7395" t="s">
        <v>33</v>
      </c>
      <c r="L7395" t="str">
        <f>VLOOKUP(K7395,Sheet2!$A$1:$B$105,2,FALSE)</f>
        <v>Cek outlier nilai ijon (r516) per komoditas</v>
      </c>
    </row>
    <row r="7396" spans="1:12">
      <c r="A7396">
        <v>140</v>
      </c>
      <c r="B7396" t="s">
        <v>25</v>
      </c>
      <c r="C7396" t="s">
        <v>41</v>
      </c>
      <c r="D7396" t="str">
        <f>CONCATENATE("3513",A7396,B7396,C7396,TEXT(F7396,REPT("0",3)))</f>
        <v>3513140005000300028</v>
      </c>
      <c r="E7396">
        <v>29</v>
      </c>
      <c r="F7396">
        <v>28</v>
      </c>
      <c r="G7396" t="s">
        <v>475</v>
      </c>
      <c r="H7396" t="s">
        <v>670</v>
      </c>
      <c r="I7396" t="s">
        <v>664</v>
      </c>
      <c r="J7396" t="s">
        <v>216</v>
      </c>
      <c r="K7396" t="s">
        <v>24</v>
      </c>
      <c r="L7396" t="str">
        <f>VLOOKUP(K7396,Sheet2!$A$1:$B$105,2,FALSE)</f>
        <v>Cek outlier produktivitas (r416/r412) per kabupaten per komoditas.</v>
      </c>
    </row>
    <row r="7397" spans="1:12">
      <c r="A7397">
        <v>140</v>
      </c>
      <c r="B7397" t="s">
        <v>25</v>
      </c>
      <c r="C7397" t="s">
        <v>41</v>
      </c>
      <c r="D7397" t="str">
        <f>CONCATENATE("3513",A7397,B7397,C7397,TEXT(F7397,REPT("0",3)))</f>
        <v>3513140005000300028</v>
      </c>
      <c r="E7397">
        <v>29</v>
      </c>
      <c r="F7397">
        <v>28</v>
      </c>
      <c r="G7397" t="s">
        <v>475</v>
      </c>
      <c r="H7397" t="s">
        <v>670</v>
      </c>
      <c r="I7397" t="s">
        <v>664</v>
      </c>
      <c r="J7397" t="s">
        <v>216</v>
      </c>
      <c r="K7397" t="s">
        <v>23</v>
      </c>
      <c r="L7397" t="str">
        <f>VLOOKUP(K7397,Sheet2!$A$1:$B$105,2,FALSE)</f>
        <v>Cek outlier harga (r417/r416) per kabupaten per komoditas.</v>
      </c>
    </row>
    <row r="7398" spans="1:12">
      <c r="A7398">
        <v>140</v>
      </c>
      <c r="B7398" t="s">
        <v>25</v>
      </c>
      <c r="C7398" t="s">
        <v>41</v>
      </c>
      <c r="D7398" t="str">
        <f>CONCATENATE("3513",A7398,B7398,C7398,TEXT(F7398,REPT("0",3)))</f>
        <v>3513140005000300038</v>
      </c>
      <c r="E7398">
        <v>38</v>
      </c>
      <c r="F7398">
        <v>38</v>
      </c>
      <c r="G7398" t="s">
        <v>475</v>
      </c>
      <c r="H7398" t="s">
        <v>670</v>
      </c>
      <c r="I7398" t="s">
        <v>664</v>
      </c>
      <c r="J7398" t="s">
        <v>216</v>
      </c>
      <c r="K7398" t="s">
        <v>23</v>
      </c>
      <c r="L7398" t="str">
        <f>VLOOKUP(K7398,Sheet2!$A$1:$B$105,2,FALSE)</f>
        <v>Cek outlier harga (r417/r416) per kabupaten per komoditas.</v>
      </c>
    </row>
    <row r="7399" spans="1:12">
      <c r="A7399">
        <v>140</v>
      </c>
      <c r="B7399" t="s">
        <v>25</v>
      </c>
      <c r="C7399" t="s">
        <v>41</v>
      </c>
      <c r="D7399" t="str">
        <f>CONCATENATE("3513",A7399,B7399,C7399,TEXT(F7399,REPT("0",3)))</f>
        <v>3513140005000300063</v>
      </c>
      <c r="E7399">
        <v>65</v>
      </c>
      <c r="F7399">
        <v>63</v>
      </c>
      <c r="G7399" t="s">
        <v>475</v>
      </c>
      <c r="H7399" t="s">
        <v>670</v>
      </c>
      <c r="I7399" t="s">
        <v>664</v>
      </c>
      <c r="J7399" t="s">
        <v>216</v>
      </c>
      <c r="K7399" t="s">
        <v>46</v>
      </c>
      <c r="L7399" t="str">
        <f>VLOOKUP(K7399,Sheet2!$A$1:$B$105,2,FALSE)</f>
        <v>Cek outlier nilai ijon per kabupaten per komoditas. Perlu dipastikan bahwa isian sudah dalam bentuk 000 Rp.</v>
      </c>
    </row>
    <row r="7400" spans="1:12">
      <c r="A7400">
        <v>140</v>
      </c>
      <c r="B7400" t="s">
        <v>25</v>
      </c>
      <c r="C7400" t="s">
        <v>41</v>
      </c>
      <c r="D7400" t="str">
        <f>CONCATENATE("3513",A7400,B7400,C7400,TEXT(F7400,REPT("0",3)))</f>
        <v>3513140005000300066</v>
      </c>
      <c r="E7400">
        <v>68</v>
      </c>
      <c r="F7400">
        <v>66</v>
      </c>
      <c r="G7400" t="s">
        <v>475</v>
      </c>
      <c r="H7400" t="s">
        <v>670</v>
      </c>
      <c r="I7400" t="s">
        <v>664</v>
      </c>
      <c r="J7400" t="s">
        <v>216</v>
      </c>
      <c r="K7400" t="s">
        <v>23</v>
      </c>
      <c r="L7400" t="str">
        <f>VLOOKUP(K7400,Sheet2!$A$1:$B$105,2,FALSE)</f>
        <v>Cek outlier harga (r417/r416) per kabupaten per komoditas.</v>
      </c>
    </row>
    <row r="7401" spans="1:12">
      <c r="A7401">
        <v>140</v>
      </c>
      <c r="B7401" t="s">
        <v>25</v>
      </c>
      <c r="C7401" t="s">
        <v>48</v>
      </c>
      <c r="D7401" t="str">
        <f>CONCATENATE("3513",A7401,B7401,C7401,TEXT(F7401,REPT("0",3)))</f>
        <v>3513140005000400005</v>
      </c>
      <c r="E7401">
        <v>8</v>
      </c>
      <c r="F7401">
        <v>5</v>
      </c>
      <c r="G7401" t="s">
        <v>311</v>
      </c>
      <c r="H7401" t="s">
        <v>670</v>
      </c>
      <c r="I7401" t="s">
        <v>664</v>
      </c>
      <c r="J7401" t="s">
        <v>153</v>
      </c>
      <c r="K7401" t="s">
        <v>474</v>
      </c>
      <c r="L7401" t="str">
        <f>VLOOKUP(K7401,Sheet2!$A$1:$B$105,2,FALSE)</f>
        <v>kewajaran nilai produksi tiap satuan produksi (&lt;10rb atau &gt; 20juta)
737/736 &gt; 20 juta atau 737/736 &lt; 10.000</v>
      </c>
    </row>
    <row r="7402" spans="1:12">
      <c r="A7402">
        <v>140</v>
      </c>
      <c r="B7402" t="s">
        <v>25</v>
      </c>
      <c r="C7402" t="s">
        <v>54</v>
      </c>
      <c r="D7402" t="str">
        <f>CONCATENATE("3513",A7402,B7402,C7402,TEXT(F7402,REPT("0",3)))</f>
        <v>3513140005000500012</v>
      </c>
      <c r="E7402">
        <v>11</v>
      </c>
      <c r="F7402">
        <v>12</v>
      </c>
      <c r="G7402" t="s">
        <v>134</v>
      </c>
      <c r="H7402" t="s">
        <v>673</v>
      </c>
      <c r="I7402" t="s">
        <v>659</v>
      </c>
      <c r="J7402" t="s">
        <v>100</v>
      </c>
      <c r="K7402" t="s">
        <v>46</v>
      </c>
      <c r="L7402" t="str">
        <f>VLOOKUP(K7402,Sheet2!$A$1:$B$105,2,FALSE)</f>
        <v>Cek outlier nilai ijon per kabupaten per komoditas. Perlu dipastikan bahwa isian sudah dalam bentuk 000 Rp.</v>
      </c>
    </row>
    <row r="7403" spans="1:12">
      <c r="A7403">
        <v>140</v>
      </c>
      <c r="B7403" t="s">
        <v>25</v>
      </c>
      <c r="C7403" t="s">
        <v>54</v>
      </c>
      <c r="D7403" t="str">
        <f>CONCATENATE("3513",A7403,B7403,C7403,TEXT(F7403,REPT("0",3)))</f>
        <v>3513140005000500013</v>
      </c>
      <c r="E7403">
        <v>12</v>
      </c>
      <c r="F7403">
        <v>13</v>
      </c>
      <c r="G7403" t="s">
        <v>134</v>
      </c>
      <c r="H7403" t="s">
        <v>673</v>
      </c>
      <c r="I7403" t="s">
        <v>659</v>
      </c>
      <c r="J7403" t="s">
        <v>100</v>
      </c>
      <c r="K7403" t="s">
        <v>417</v>
      </c>
      <c r="L7403" t="str">
        <f>VLOOKUP(K7403,Sheet2!$A$1:$B$105,2,FALSE)</f>
        <v>Pengecekan R606 untuk Jumlah Ternak Cacing, Ulat Sutera, atau Walet (4409, 4416, atau 4417) yang kurang dari 100 ekor.</v>
      </c>
    </row>
    <row r="7404" spans="1:12">
      <c r="A7404">
        <v>140</v>
      </c>
      <c r="B7404" t="s">
        <v>25</v>
      </c>
      <c r="C7404" t="s">
        <v>54</v>
      </c>
      <c r="D7404" t="str">
        <f>CONCATENATE("3513",A7404,B7404,C7404,TEXT(F7404,REPT("0",3)))</f>
        <v>3513140005000500014</v>
      </c>
      <c r="E7404">
        <v>13</v>
      </c>
      <c r="F7404">
        <v>14</v>
      </c>
      <c r="G7404" t="s">
        <v>134</v>
      </c>
      <c r="H7404" t="s">
        <v>673</v>
      </c>
      <c r="I7404" t="s">
        <v>659</v>
      </c>
      <c r="J7404" t="s">
        <v>100</v>
      </c>
      <c r="K7404" t="s">
        <v>46</v>
      </c>
      <c r="L7404" t="str">
        <f>VLOOKUP(K7404,Sheet2!$A$1:$B$105,2,FALSE)</f>
        <v>Cek outlier nilai ijon per kabupaten per komoditas. Perlu dipastikan bahwa isian sudah dalam bentuk 000 Rp.</v>
      </c>
    </row>
    <row r="7405" spans="1:12">
      <c r="A7405">
        <v>140</v>
      </c>
      <c r="B7405" t="s">
        <v>25</v>
      </c>
      <c r="C7405" t="s">
        <v>60</v>
      </c>
      <c r="D7405" t="str">
        <f>CONCATENATE("3513",A7405,B7405,C7405,TEXT(F7405,REPT("0",3)))</f>
        <v>3513140005000600020</v>
      </c>
      <c r="E7405">
        <v>47</v>
      </c>
      <c r="F7405">
        <v>20</v>
      </c>
      <c r="G7405" t="s">
        <v>415</v>
      </c>
      <c r="H7405" t="s">
        <v>674</v>
      </c>
      <c r="I7405" t="s">
        <v>659</v>
      </c>
      <c r="J7405" t="s">
        <v>423</v>
      </c>
      <c r="K7405" t="s">
        <v>23</v>
      </c>
      <c r="L7405" t="str">
        <f>VLOOKUP(K7405,Sheet2!$A$1:$B$105,2,FALSE)</f>
        <v>Cek outlier harga (r417/r416) per kabupaten per komoditas.</v>
      </c>
    </row>
    <row r="7406" spans="1:12">
      <c r="A7406">
        <v>140</v>
      </c>
      <c r="B7406" t="s">
        <v>25</v>
      </c>
      <c r="C7406" t="s">
        <v>63</v>
      </c>
      <c r="D7406" t="str">
        <f>CONCATENATE("3513",A7406,B7406,C7406,TEXT(F7406,REPT("0",3)))</f>
        <v>3513140005000700046</v>
      </c>
      <c r="E7406">
        <v>59</v>
      </c>
      <c r="F7406">
        <v>46</v>
      </c>
      <c r="G7406" t="s">
        <v>110</v>
      </c>
      <c r="H7406" t="s">
        <v>674</v>
      </c>
      <c r="I7406" t="s">
        <v>659</v>
      </c>
      <c r="J7406" t="s">
        <v>108</v>
      </c>
      <c r="K7406" t="s">
        <v>23</v>
      </c>
      <c r="L7406" t="str">
        <f>VLOOKUP(K7406,Sheet2!$A$1:$B$105,2,FALSE)</f>
        <v>Cek outlier harga (r417/r416) per kabupaten per komoditas.</v>
      </c>
    </row>
    <row r="7407" spans="1:12">
      <c r="A7407">
        <v>140</v>
      </c>
      <c r="B7407" t="s">
        <v>25</v>
      </c>
      <c r="C7407" t="s">
        <v>67</v>
      </c>
      <c r="D7407" t="str">
        <f>CONCATENATE("3513",A7407,B7407,C7407,TEXT(F7407,REPT("0",3)))</f>
        <v>3513140005000800004</v>
      </c>
      <c r="E7407">
        <v>8</v>
      </c>
      <c r="F7407">
        <v>4</v>
      </c>
      <c r="G7407" t="s">
        <v>390</v>
      </c>
      <c r="H7407" t="s">
        <v>674</v>
      </c>
      <c r="I7407" t="s">
        <v>659</v>
      </c>
      <c r="J7407" t="s">
        <v>70</v>
      </c>
      <c r="K7407" t="s">
        <v>52</v>
      </c>
      <c r="L7407" t="str">
        <f>VLOOKUP(K7407,Sheet2!$A$1:$B$105,2,FALSE)</f>
        <v>Pengecekan R606 untuk Jumlah Ternak Unggas Ayam Kampung Pedaging (4306) atau Ayam Kampung Petelur (4307) yang kurang dari 50 ekor.</v>
      </c>
    </row>
    <row r="7408" spans="1:12">
      <c r="A7408">
        <v>140</v>
      </c>
      <c r="B7408" t="s">
        <v>25</v>
      </c>
      <c r="C7408" t="s">
        <v>67</v>
      </c>
      <c r="D7408" t="str">
        <f>CONCATENATE("3513",A7408,B7408,C7408,TEXT(F7408,REPT("0",3)))</f>
        <v>3513140005000800004</v>
      </c>
      <c r="E7408">
        <v>8</v>
      </c>
      <c r="F7408">
        <v>4</v>
      </c>
      <c r="G7408" t="s">
        <v>390</v>
      </c>
      <c r="H7408" t="s">
        <v>674</v>
      </c>
      <c r="I7408" t="s">
        <v>659</v>
      </c>
      <c r="J7408" t="s">
        <v>70</v>
      </c>
      <c r="K7408" t="s">
        <v>82</v>
      </c>
      <c r="L7408" t="str">
        <f>VLOOKUP(K7408,Sheet2!$A$1:$B$105,2,FALSE)</f>
        <v>Pengecekan R616 untuk rata-rata pembelian DOC/DOD/DOQ per siklus Ternak Unggas Pedaging (4302, 4306, 4308, atau 4420) yang kurang dari 50 ekor per siklus.</v>
      </c>
    </row>
    <row r="7409" spans="1:12">
      <c r="A7409">
        <v>140</v>
      </c>
      <c r="B7409" t="s">
        <v>25</v>
      </c>
      <c r="C7409" t="s">
        <v>67</v>
      </c>
      <c r="D7409" t="str">
        <f>CONCATENATE("3513",A7409,B7409,C7409,TEXT(F7409,REPT("0",3)))</f>
        <v>3513140005000800004</v>
      </c>
      <c r="E7409">
        <v>8</v>
      </c>
      <c r="F7409">
        <v>4</v>
      </c>
      <c r="G7409" t="s">
        <v>390</v>
      </c>
      <c r="H7409" t="s">
        <v>674</v>
      </c>
      <c r="I7409" t="s">
        <v>659</v>
      </c>
      <c r="J7409" t="s">
        <v>70</v>
      </c>
      <c r="K7409" t="s">
        <v>53</v>
      </c>
      <c r="L7409" t="str">
        <f>VLOOKUP(K7409,Sheet2!$A$1:$B$105,2,FALSE)</f>
        <v>Harga Ayam Ras Pedaging FS, Ayam Kampung Pedaging, Itik Pedaging, atau Puyuh Pedaging &lt; 15.000 atau &gt; 100.000</v>
      </c>
    </row>
    <row r="7410" spans="1:12">
      <c r="A7410">
        <v>140</v>
      </c>
      <c r="B7410" t="s">
        <v>25</v>
      </c>
      <c r="C7410" t="s">
        <v>67</v>
      </c>
      <c r="D7410" t="str">
        <f>CONCATENATE("3513",A7410,B7410,C7410,TEXT(F7410,REPT("0",3)))</f>
        <v>3513140005000800009</v>
      </c>
      <c r="E7410">
        <v>13</v>
      </c>
      <c r="F7410">
        <v>9</v>
      </c>
      <c r="G7410" t="s">
        <v>390</v>
      </c>
      <c r="H7410" t="s">
        <v>674</v>
      </c>
      <c r="I7410" t="s">
        <v>659</v>
      </c>
      <c r="J7410" t="s">
        <v>70</v>
      </c>
      <c r="K7410" t="s">
        <v>33</v>
      </c>
      <c r="L7410" t="str">
        <f>VLOOKUP(K7410,Sheet2!$A$1:$B$105,2,FALSE)</f>
        <v>Cek outlier nilai ijon (r516) per komoditas</v>
      </c>
    </row>
    <row r="7411" spans="1:12">
      <c r="A7411">
        <v>140</v>
      </c>
      <c r="B7411" t="s">
        <v>25</v>
      </c>
      <c r="C7411" t="s">
        <v>67</v>
      </c>
      <c r="D7411" t="str">
        <f>CONCATENATE("3513",A7411,B7411,C7411,TEXT(F7411,REPT("0",3)))</f>
        <v>3513140005000800021</v>
      </c>
      <c r="E7411">
        <v>30</v>
      </c>
      <c r="F7411">
        <v>21</v>
      </c>
      <c r="G7411" t="s">
        <v>390</v>
      </c>
      <c r="H7411" t="s">
        <v>674</v>
      </c>
      <c r="I7411" t="s">
        <v>659</v>
      </c>
      <c r="J7411" t="s">
        <v>70</v>
      </c>
      <c r="K7411" t="s">
        <v>33</v>
      </c>
      <c r="L7411" t="str">
        <f>VLOOKUP(K7411,Sheet2!$A$1:$B$105,2,FALSE)</f>
        <v>Cek outlier nilai ijon (r516) per komoditas</v>
      </c>
    </row>
    <row r="7412" spans="1:12">
      <c r="A7412">
        <v>140</v>
      </c>
      <c r="B7412" t="s">
        <v>25</v>
      </c>
      <c r="C7412" t="s">
        <v>67</v>
      </c>
      <c r="D7412" t="str">
        <f>CONCATENATE("3513",A7412,B7412,C7412,TEXT(F7412,REPT("0",3)))</f>
        <v>3513140005000800027</v>
      </c>
      <c r="E7412">
        <v>36</v>
      </c>
      <c r="F7412">
        <v>27</v>
      </c>
      <c r="G7412" t="s">
        <v>390</v>
      </c>
      <c r="H7412" t="s">
        <v>674</v>
      </c>
      <c r="I7412" t="s">
        <v>659</v>
      </c>
      <c r="J7412" t="s">
        <v>70</v>
      </c>
      <c r="K7412" t="s">
        <v>409</v>
      </c>
      <c r="L7412" t="str">
        <f>VLOOKUP(K7412,Sheet2!$A$1:$B$105,2,FALSE)</f>
        <v>Cek kewajaran luas lahan tanaman tahunan (r317), misalnya r317&gt;=250000 atau 0&lt;r317&lt;= 2</v>
      </c>
    </row>
    <row r="7413" spans="1:12">
      <c r="A7413">
        <v>140</v>
      </c>
      <c r="B7413" t="s">
        <v>25</v>
      </c>
      <c r="C7413" t="s">
        <v>67</v>
      </c>
      <c r="D7413" t="str">
        <f>CONCATENATE("3513",A7413,B7413,C7413,TEXT(F7413,REPT("0",3)))</f>
        <v>3513140005000800038</v>
      </c>
      <c r="E7413">
        <v>44</v>
      </c>
      <c r="F7413">
        <v>38</v>
      </c>
      <c r="G7413" t="s">
        <v>390</v>
      </c>
      <c r="H7413" t="s">
        <v>674</v>
      </c>
      <c r="I7413" t="s">
        <v>659</v>
      </c>
      <c r="J7413" t="s">
        <v>70</v>
      </c>
      <c r="K7413" t="s">
        <v>82</v>
      </c>
      <c r="L7413" t="str">
        <f>VLOOKUP(K7413,Sheet2!$A$1:$B$105,2,FALSE)</f>
        <v>Pengecekan R616 untuk rata-rata pembelian DOC/DOD/DOQ per siklus Ternak Unggas Pedaging (4302, 4306, 4308, atau 4420) yang kurang dari 50 ekor per siklus.</v>
      </c>
    </row>
    <row r="7414" spans="1:12">
      <c r="A7414">
        <v>140</v>
      </c>
      <c r="B7414" t="s">
        <v>25</v>
      </c>
      <c r="C7414" t="s">
        <v>67</v>
      </c>
      <c r="D7414" t="str">
        <f>CONCATENATE("3513",A7414,B7414,C7414,TEXT(F7414,REPT("0",3)))</f>
        <v>3513140005000800038</v>
      </c>
      <c r="E7414">
        <v>44</v>
      </c>
      <c r="F7414">
        <v>38</v>
      </c>
      <c r="G7414" t="s">
        <v>390</v>
      </c>
      <c r="H7414" t="s">
        <v>674</v>
      </c>
      <c r="I7414" t="s">
        <v>659</v>
      </c>
      <c r="J7414" t="s">
        <v>70</v>
      </c>
      <c r="K7414" t="s">
        <v>53</v>
      </c>
      <c r="L7414" t="str">
        <f>VLOOKUP(K7414,Sheet2!$A$1:$B$105,2,FALSE)</f>
        <v>Harga Ayam Ras Pedaging FS, Ayam Kampung Pedaging, Itik Pedaging, atau Puyuh Pedaging &lt; 15.000 atau &gt; 100.000</v>
      </c>
    </row>
    <row r="7415" spans="1:12">
      <c r="A7415">
        <v>140</v>
      </c>
      <c r="B7415" t="s">
        <v>25</v>
      </c>
      <c r="C7415" t="s">
        <v>72</v>
      </c>
      <c r="D7415" t="str">
        <f>CONCATENATE("3513",A7415,B7415,C7415,TEXT(F7415,REPT("0",3)))</f>
        <v>3513140005000900004</v>
      </c>
      <c r="E7415">
        <v>6</v>
      </c>
      <c r="F7415">
        <v>4</v>
      </c>
      <c r="G7415" t="s">
        <v>49</v>
      </c>
      <c r="H7415" t="s">
        <v>672</v>
      </c>
      <c r="I7415" t="s">
        <v>664</v>
      </c>
      <c r="J7415" t="s">
        <v>449</v>
      </c>
      <c r="K7415" t="s">
        <v>131</v>
      </c>
      <c r="L7415" t="str">
        <f>VLOOKUP(K7415,Sheet2!$A$1:$B$105,2,FALSE)</f>
        <v>Pengecekan Ternak Besar Sapi dan Kerbau untuk Jenis Rumpun Lainnya (19,29,39 dan 49)</v>
      </c>
    </row>
    <row r="7416" spans="1:12">
      <c r="A7416">
        <v>140</v>
      </c>
      <c r="B7416" t="s">
        <v>25</v>
      </c>
      <c r="C7416" t="s">
        <v>72</v>
      </c>
      <c r="D7416" t="str">
        <f>CONCATENATE("3513",A7416,B7416,C7416,TEXT(F7416,REPT("0",3)))</f>
        <v>3513140005000900006</v>
      </c>
      <c r="E7416">
        <v>10</v>
      </c>
      <c r="F7416">
        <v>6</v>
      </c>
      <c r="G7416" t="s">
        <v>49</v>
      </c>
      <c r="H7416" t="s">
        <v>672</v>
      </c>
      <c r="I7416" t="s">
        <v>664</v>
      </c>
      <c r="J7416" t="s">
        <v>449</v>
      </c>
      <c r="K7416" t="s">
        <v>23</v>
      </c>
      <c r="L7416" t="str">
        <f>VLOOKUP(K7416,Sheet2!$A$1:$B$105,2,FALSE)</f>
        <v>Cek outlier harga (r417/r416) per kabupaten per komoditas.</v>
      </c>
    </row>
    <row r="7417" spans="1:12">
      <c r="A7417">
        <v>140</v>
      </c>
      <c r="B7417" t="s">
        <v>25</v>
      </c>
      <c r="C7417" t="s">
        <v>72</v>
      </c>
      <c r="D7417" t="str">
        <f>CONCATENATE("3513",A7417,B7417,C7417,TEXT(F7417,REPT("0",3)))</f>
        <v>3513140005000900009</v>
      </c>
      <c r="E7417">
        <v>14</v>
      </c>
      <c r="F7417">
        <v>9</v>
      </c>
      <c r="G7417" t="s">
        <v>49</v>
      </c>
      <c r="H7417" t="s">
        <v>672</v>
      </c>
      <c r="I7417" t="s">
        <v>664</v>
      </c>
      <c r="J7417" t="s">
        <v>449</v>
      </c>
      <c r="K7417" t="s">
        <v>315</v>
      </c>
      <c r="L7417" t="str">
        <f>VLOOKUP(K7417,Sheet2!$A$1:$B$105,2,FALSE)</f>
        <v>Cek outlier nilai produksi bibit per kabupaten per komoditas. Perlu dipastikan bahwa isian sudah dalam bentuk 000 Rp.</v>
      </c>
    </row>
    <row r="7418" spans="1:12">
      <c r="A7418">
        <v>140</v>
      </c>
      <c r="B7418" t="s">
        <v>25</v>
      </c>
      <c r="C7418" t="s">
        <v>72</v>
      </c>
      <c r="D7418" t="str">
        <f>CONCATENATE("3513",A7418,B7418,C7418,TEXT(F7418,REPT("0",3)))</f>
        <v>3513140005000900022</v>
      </c>
      <c r="E7418">
        <v>40</v>
      </c>
      <c r="F7418">
        <v>22</v>
      </c>
      <c r="G7418" t="s">
        <v>49</v>
      </c>
      <c r="H7418" t="s">
        <v>672</v>
      </c>
      <c r="I7418" t="s">
        <v>664</v>
      </c>
      <c r="J7418" t="s">
        <v>449</v>
      </c>
      <c r="K7418" t="s">
        <v>315</v>
      </c>
      <c r="L7418" t="str">
        <f>VLOOKUP(K7418,Sheet2!$A$1:$B$105,2,FALSE)</f>
        <v>Cek outlier nilai produksi bibit per kabupaten per komoditas. Perlu dipastikan bahwa isian sudah dalam bentuk 000 Rp.</v>
      </c>
    </row>
    <row r="7419" spans="1:12">
      <c r="A7419">
        <v>140</v>
      </c>
      <c r="B7419" t="s">
        <v>25</v>
      </c>
      <c r="C7419" t="s">
        <v>72</v>
      </c>
      <c r="D7419" t="str">
        <f>CONCATENATE("3513",A7419,B7419,C7419,TEXT(F7419,REPT("0",3)))</f>
        <v>3513140005000900035</v>
      </c>
      <c r="E7419">
        <v>54</v>
      </c>
      <c r="F7419">
        <v>35</v>
      </c>
      <c r="G7419" t="s">
        <v>49</v>
      </c>
      <c r="H7419" t="s">
        <v>672</v>
      </c>
      <c r="I7419" t="s">
        <v>664</v>
      </c>
      <c r="J7419" t="s">
        <v>449</v>
      </c>
      <c r="K7419" t="s">
        <v>46</v>
      </c>
      <c r="L7419" t="str">
        <f>VLOOKUP(K7419,Sheet2!$A$1:$B$105,2,FALSE)</f>
        <v>Cek outlier nilai ijon per kabupaten per komoditas. Perlu dipastikan bahwa isian sudah dalam bentuk 000 Rp.</v>
      </c>
    </row>
    <row r="7420" spans="1:12">
      <c r="A7420">
        <v>140</v>
      </c>
      <c r="B7420" t="s">
        <v>25</v>
      </c>
      <c r="C7420" t="s">
        <v>76</v>
      </c>
      <c r="D7420" t="str">
        <f>CONCATENATE("3513",A7420,B7420,C7420,TEXT(F7420,REPT("0",3)))</f>
        <v>3513140005001000012</v>
      </c>
      <c r="E7420">
        <v>14</v>
      </c>
      <c r="F7420">
        <v>12</v>
      </c>
      <c r="G7420" t="s">
        <v>169</v>
      </c>
      <c r="H7420" t="s">
        <v>672</v>
      </c>
      <c r="I7420" t="s">
        <v>664</v>
      </c>
      <c r="J7420" t="s">
        <v>268</v>
      </c>
      <c r="K7420" t="s">
        <v>75</v>
      </c>
      <c r="L7420" t="str">
        <f>VLOOKUP(K7420,Sheet2!$A$1:$B$105,2,FALSE)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7421" spans="1:12">
      <c r="A7421">
        <v>140</v>
      </c>
      <c r="B7421" t="s">
        <v>25</v>
      </c>
      <c r="C7421" t="s">
        <v>76</v>
      </c>
      <c r="D7421" t="str">
        <f>CONCATENATE("3513",A7421,B7421,C7421,TEXT(F7421,REPT("0",3)))</f>
        <v>3513140005001000018</v>
      </c>
      <c r="E7421">
        <v>22</v>
      </c>
      <c r="F7421">
        <v>18</v>
      </c>
      <c r="G7421" t="s">
        <v>169</v>
      </c>
      <c r="H7421" t="s">
        <v>672</v>
      </c>
      <c r="I7421" t="s">
        <v>664</v>
      </c>
      <c r="J7421" t="s">
        <v>449</v>
      </c>
      <c r="K7421" t="s">
        <v>23</v>
      </c>
      <c r="L7421" t="str">
        <f>VLOOKUP(K7421,Sheet2!$A$1:$B$105,2,FALSE)</f>
        <v>Cek outlier harga (r417/r416) per kabupaten per komoditas.</v>
      </c>
    </row>
    <row r="7422" spans="1:12">
      <c r="A7422">
        <v>140</v>
      </c>
      <c r="B7422" t="s">
        <v>25</v>
      </c>
      <c r="C7422" t="s">
        <v>76</v>
      </c>
      <c r="D7422" t="str">
        <f>CONCATENATE("3513",A7422,B7422,C7422,TEXT(F7422,REPT("0",3)))</f>
        <v>3513140005001000028</v>
      </c>
      <c r="E7422">
        <v>38</v>
      </c>
      <c r="F7422">
        <v>28</v>
      </c>
      <c r="G7422" t="s">
        <v>169</v>
      </c>
      <c r="H7422" t="s">
        <v>672</v>
      </c>
      <c r="I7422" t="s">
        <v>664</v>
      </c>
      <c r="J7422" t="s">
        <v>449</v>
      </c>
      <c r="K7422" t="s">
        <v>20</v>
      </c>
      <c r="L7422" t="str">
        <f>VLOOKUP(K7422,Sheet2!$A$1:$B$105,2,FALSE)</f>
        <v>Cek outlier HORTI harga per satuan produksi (per kg) per komoditas</v>
      </c>
    </row>
    <row r="7423" spans="1:12">
      <c r="A7423">
        <v>140</v>
      </c>
      <c r="B7423" t="s">
        <v>25</v>
      </c>
      <c r="C7423" t="s">
        <v>84</v>
      </c>
      <c r="D7423" t="str">
        <f>CONCATENATE("3513",A7423,B7423,C7423,TEXT(F7423,REPT("0",3)))</f>
        <v>3513140005001100027</v>
      </c>
      <c r="E7423">
        <v>35</v>
      </c>
      <c r="F7423">
        <v>27</v>
      </c>
      <c r="G7423" t="s">
        <v>167</v>
      </c>
      <c r="H7423" t="s">
        <v>670</v>
      </c>
      <c r="I7423" t="s">
        <v>664</v>
      </c>
      <c r="J7423" t="s">
        <v>139</v>
      </c>
      <c r="K7423" t="s">
        <v>20</v>
      </c>
      <c r="L7423" t="str">
        <f>VLOOKUP(K7423,Sheet2!$A$1:$B$105,2,FALSE)</f>
        <v>Cek outlier HORTI harga per satuan produksi (per kg) per komoditas</v>
      </c>
    </row>
    <row r="7424" spans="1:12">
      <c r="A7424">
        <v>140</v>
      </c>
      <c r="B7424" t="s">
        <v>25</v>
      </c>
      <c r="C7424" t="s">
        <v>88</v>
      </c>
      <c r="D7424" t="str">
        <f>CONCATENATE("3513",A7424,B7424,C7424,TEXT(F7424,REPT("0",3)))</f>
        <v>3513140005001200002</v>
      </c>
      <c r="E7424">
        <v>2</v>
      </c>
      <c r="F7424">
        <v>2</v>
      </c>
      <c r="G7424" t="s">
        <v>322</v>
      </c>
      <c r="H7424" t="s">
        <v>670</v>
      </c>
      <c r="I7424" t="s">
        <v>664</v>
      </c>
      <c r="J7424" t="s">
        <v>192</v>
      </c>
      <c r="K7424" t="s">
        <v>20</v>
      </c>
      <c r="L7424" t="str">
        <f>VLOOKUP(K7424,Sheet2!$A$1:$B$105,2,FALSE)</f>
        <v>Cek outlier HORTI harga per satuan produksi (per kg) per komoditas</v>
      </c>
    </row>
    <row r="7425" spans="1:12">
      <c r="A7425">
        <v>140</v>
      </c>
      <c r="B7425" t="s">
        <v>25</v>
      </c>
      <c r="C7425" t="s">
        <v>88</v>
      </c>
      <c r="D7425" t="str">
        <f>CONCATENATE("3513",A7425,B7425,C7425,TEXT(F7425,REPT("0",3)))</f>
        <v>3513140005001200021</v>
      </c>
      <c r="E7425">
        <v>28</v>
      </c>
      <c r="F7425">
        <v>21</v>
      </c>
      <c r="G7425" t="s">
        <v>322</v>
      </c>
      <c r="H7425" t="s">
        <v>670</v>
      </c>
      <c r="I7425" t="s">
        <v>664</v>
      </c>
      <c r="J7425" t="s">
        <v>192</v>
      </c>
      <c r="K7425" t="s">
        <v>575</v>
      </c>
      <c r="L7425" t="str">
        <f>VLOOKUP(K7425,Sheet2!$A$1:$B$105,2,FALSE)</f>
        <v>Pengecekan kode komoditas kehutanan terutama kode komoditas penangkapan/perburuan satwa liar lainnya (6299) dan pemungutan hasil hutan lainnya (6499) yang bukan merupakan cakupan sektor kehutanan</v>
      </c>
    </row>
    <row r="7426" spans="1:12">
      <c r="A7426">
        <v>140</v>
      </c>
      <c r="B7426" t="s">
        <v>25</v>
      </c>
      <c r="C7426" t="s">
        <v>88</v>
      </c>
      <c r="D7426" t="str">
        <f>CONCATENATE("3513",A7426,B7426,C7426,TEXT(F7426,REPT("0",3)))</f>
        <v>3513140005001200022</v>
      </c>
      <c r="E7426">
        <v>29</v>
      </c>
      <c r="F7426">
        <v>22</v>
      </c>
      <c r="G7426" t="s">
        <v>322</v>
      </c>
      <c r="H7426" t="s">
        <v>670</v>
      </c>
      <c r="I7426" t="s">
        <v>664</v>
      </c>
      <c r="J7426" t="s">
        <v>192</v>
      </c>
      <c r="K7426" t="s">
        <v>23</v>
      </c>
      <c r="L7426" t="str">
        <f>VLOOKUP(K7426,Sheet2!$A$1:$B$105,2,FALSE)</f>
        <v>Cek outlier harga (r417/r416) per kabupaten per komoditas.</v>
      </c>
    </row>
    <row r="7427" spans="1:12">
      <c r="A7427">
        <v>140</v>
      </c>
      <c r="B7427" t="s">
        <v>25</v>
      </c>
      <c r="C7427" t="s">
        <v>88</v>
      </c>
      <c r="D7427" t="str">
        <f>CONCATENATE("3513",A7427,B7427,C7427,TEXT(F7427,REPT("0",3)))</f>
        <v>3513140005001200023</v>
      </c>
      <c r="E7427">
        <v>30</v>
      </c>
      <c r="F7427">
        <v>23</v>
      </c>
      <c r="G7427" t="s">
        <v>322</v>
      </c>
      <c r="H7427" t="s">
        <v>670</v>
      </c>
      <c r="I7427" t="s">
        <v>664</v>
      </c>
      <c r="J7427" t="s">
        <v>192</v>
      </c>
      <c r="K7427" t="s">
        <v>23</v>
      </c>
      <c r="L7427" t="str">
        <f>VLOOKUP(K7427,Sheet2!$A$1:$B$105,2,FALSE)</f>
        <v>Cek outlier harga (r417/r416) per kabupaten per komoditas.</v>
      </c>
    </row>
    <row r="7428" spans="1:12">
      <c r="A7428">
        <v>140</v>
      </c>
      <c r="B7428" t="s">
        <v>25</v>
      </c>
      <c r="C7428" t="s">
        <v>88</v>
      </c>
      <c r="D7428" t="str">
        <f>CONCATENATE("3513",A7428,B7428,C7428,TEXT(F7428,REPT("0",3)))</f>
        <v>3513140005001200026</v>
      </c>
      <c r="E7428">
        <v>34</v>
      </c>
      <c r="F7428">
        <v>26</v>
      </c>
      <c r="G7428" t="s">
        <v>322</v>
      </c>
      <c r="H7428" t="s">
        <v>670</v>
      </c>
      <c r="I7428" t="s">
        <v>664</v>
      </c>
      <c r="J7428" t="s">
        <v>192</v>
      </c>
      <c r="K7428" t="s">
        <v>91</v>
      </c>
      <c r="L7428" t="str">
        <f>VLOOKUP(K7428,Sheet2!$A$1:$B$105,2,FALSE)</f>
        <v>1-365 ; cek pengelola bekerja hanya 1 hari setiap 2pekan (r306 &lt;=12)</v>
      </c>
    </row>
    <row r="7429" spans="1:12">
      <c r="A7429">
        <v>140</v>
      </c>
      <c r="B7429" t="s">
        <v>25</v>
      </c>
      <c r="C7429" t="s">
        <v>88</v>
      </c>
      <c r="D7429" t="str">
        <f>CONCATENATE("3513",A7429,B7429,C7429,TEXT(F7429,REPT("0",3)))</f>
        <v>3513140005001200028</v>
      </c>
      <c r="E7429">
        <v>36</v>
      </c>
      <c r="F7429">
        <v>28</v>
      </c>
      <c r="G7429" t="s">
        <v>322</v>
      </c>
      <c r="H7429" t="s">
        <v>670</v>
      </c>
      <c r="I7429" t="s">
        <v>664</v>
      </c>
      <c r="J7429" t="s">
        <v>192</v>
      </c>
      <c r="K7429" t="s">
        <v>20</v>
      </c>
      <c r="L7429" t="str">
        <f>VLOOKUP(K7429,Sheet2!$A$1:$B$105,2,FALSE)</f>
        <v>Cek outlier HORTI harga per satuan produksi (per kg) per komoditas</v>
      </c>
    </row>
    <row r="7430" spans="1:12">
      <c r="A7430">
        <v>140</v>
      </c>
      <c r="B7430" t="s">
        <v>25</v>
      </c>
      <c r="C7430" t="s">
        <v>88</v>
      </c>
      <c r="D7430" t="str">
        <f>CONCATENATE("3513",A7430,B7430,C7430,TEXT(F7430,REPT("0",3)))</f>
        <v>3513140005001200034</v>
      </c>
      <c r="E7430">
        <v>46</v>
      </c>
      <c r="F7430">
        <v>34</v>
      </c>
      <c r="G7430" t="s">
        <v>322</v>
      </c>
      <c r="H7430" t="s">
        <v>670</v>
      </c>
      <c r="I7430" t="s">
        <v>664</v>
      </c>
      <c r="J7430" t="s">
        <v>192</v>
      </c>
      <c r="K7430" t="s">
        <v>575</v>
      </c>
      <c r="L7430" t="str">
        <f>VLOOKUP(K7430,Sheet2!$A$1:$B$105,2,FALSE)</f>
        <v>Pengecekan kode komoditas kehutanan terutama kode komoditas penangkapan/perburuan satwa liar lainnya (6299) dan pemungutan hasil hutan lainnya (6499) yang bukan merupakan cakupan sektor kehutanan</v>
      </c>
    </row>
    <row r="7431" spans="1:12">
      <c r="A7431">
        <v>140</v>
      </c>
      <c r="B7431" t="s">
        <v>25</v>
      </c>
      <c r="C7431" t="s">
        <v>95</v>
      </c>
      <c r="D7431" t="str">
        <f>CONCATENATE("3513",A7431,B7431,C7431,TEXT(F7431,REPT("0",3)))</f>
        <v>3513140005001300010</v>
      </c>
      <c r="E7431">
        <v>18</v>
      </c>
      <c r="F7431">
        <v>10</v>
      </c>
      <c r="G7431" t="s">
        <v>399</v>
      </c>
      <c r="H7431" t="s">
        <v>673</v>
      </c>
      <c r="I7431" t="s">
        <v>659</v>
      </c>
      <c r="J7431" t="s">
        <v>290</v>
      </c>
      <c r="K7431" t="s">
        <v>24</v>
      </c>
      <c r="L7431" t="str">
        <f>VLOOKUP(K7431,Sheet2!$A$1:$B$105,2,FALSE)</f>
        <v>Cek outlier produktivitas (r416/r412) per kabupaten per komoditas.</v>
      </c>
    </row>
    <row r="7432" spans="1:12">
      <c r="A7432">
        <v>140</v>
      </c>
      <c r="B7432" t="s">
        <v>25</v>
      </c>
      <c r="C7432" t="s">
        <v>95</v>
      </c>
      <c r="D7432" t="str">
        <f>CONCATENATE("3513",A7432,B7432,C7432,TEXT(F7432,REPT("0",3)))</f>
        <v>3513140005001300010</v>
      </c>
      <c r="E7432">
        <v>18</v>
      </c>
      <c r="F7432">
        <v>10</v>
      </c>
      <c r="G7432" t="s">
        <v>399</v>
      </c>
      <c r="H7432" t="s">
        <v>673</v>
      </c>
      <c r="I7432" t="s">
        <v>659</v>
      </c>
      <c r="J7432" t="s">
        <v>290</v>
      </c>
      <c r="K7432" t="s">
        <v>23</v>
      </c>
      <c r="L7432" t="str">
        <f>VLOOKUP(K7432,Sheet2!$A$1:$B$105,2,FALSE)</f>
        <v>Cek outlier harga (r417/r416) per kabupaten per komoditas.</v>
      </c>
    </row>
    <row r="7433" spans="1:12">
      <c r="A7433">
        <v>140</v>
      </c>
      <c r="B7433" t="s">
        <v>25</v>
      </c>
      <c r="C7433" t="s">
        <v>95</v>
      </c>
      <c r="D7433" t="str">
        <f>CONCATENATE("3513",A7433,B7433,C7433,TEXT(F7433,REPT("0",3)))</f>
        <v>3513140005001300011</v>
      </c>
      <c r="E7433">
        <v>18</v>
      </c>
      <c r="F7433">
        <v>11</v>
      </c>
      <c r="G7433" t="s">
        <v>399</v>
      </c>
      <c r="H7433" t="s">
        <v>673</v>
      </c>
      <c r="I7433" t="s">
        <v>659</v>
      </c>
      <c r="J7433" t="s">
        <v>290</v>
      </c>
      <c r="K7433" t="s">
        <v>23</v>
      </c>
      <c r="L7433" t="str">
        <f>VLOOKUP(K7433,Sheet2!$A$1:$B$105,2,FALSE)</f>
        <v>Cek outlier harga (r417/r416) per kabupaten per komoditas.</v>
      </c>
    </row>
    <row r="7434" spans="1:12">
      <c r="A7434">
        <v>140</v>
      </c>
      <c r="B7434" t="s">
        <v>25</v>
      </c>
      <c r="C7434" t="s">
        <v>95</v>
      </c>
      <c r="D7434" t="str">
        <f>CONCATENATE("3513",A7434,B7434,C7434,TEXT(F7434,REPT("0",3)))</f>
        <v>3513140005001300014</v>
      </c>
      <c r="E7434">
        <v>29</v>
      </c>
      <c r="F7434">
        <v>14</v>
      </c>
      <c r="G7434" t="s">
        <v>399</v>
      </c>
      <c r="H7434" t="s">
        <v>673</v>
      </c>
      <c r="I7434" t="s">
        <v>659</v>
      </c>
      <c r="J7434" t="s">
        <v>290</v>
      </c>
      <c r="K7434" t="s">
        <v>23</v>
      </c>
      <c r="L7434" t="str">
        <f>VLOOKUP(K7434,Sheet2!$A$1:$B$105,2,FALSE)</f>
        <v>Cek outlier harga (r417/r416) per kabupaten per komoditas.</v>
      </c>
    </row>
    <row r="7435" spans="1:12">
      <c r="A7435">
        <v>140</v>
      </c>
      <c r="B7435" t="s">
        <v>25</v>
      </c>
      <c r="C7435" t="s">
        <v>97</v>
      </c>
      <c r="D7435" t="str">
        <f>CONCATENATE("3513",A7435,B7435,C7435,TEXT(F7435,REPT("0",3)))</f>
        <v>3513140005001400016</v>
      </c>
      <c r="E7435">
        <v>19</v>
      </c>
      <c r="F7435">
        <v>16</v>
      </c>
      <c r="G7435" t="s">
        <v>68</v>
      </c>
      <c r="H7435" t="s">
        <v>670</v>
      </c>
      <c r="I7435" t="s">
        <v>664</v>
      </c>
      <c r="J7435" t="s">
        <v>264</v>
      </c>
      <c r="K7435" t="s">
        <v>395</v>
      </c>
      <c r="L7435" t="str">
        <f>VLOOKUP(K7435,Sheet2!$A$1:$B$105,2,FALSE)</f>
        <v>kewajaran jumlah trip &lt;12 atau &gt;720 setahun (824 &gt;=720 atau 824 &lt;12)</v>
      </c>
    </row>
    <row r="7436" spans="1:12">
      <c r="A7436">
        <v>140</v>
      </c>
      <c r="B7436" t="s">
        <v>25</v>
      </c>
      <c r="C7436" t="s">
        <v>97</v>
      </c>
      <c r="D7436" t="str">
        <f>CONCATENATE("3513",A7436,B7436,C7436,TEXT(F7436,REPT("0",3)))</f>
        <v>3513140005001400022</v>
      </c>
      <c r="E7436">
        <v>24</v>
      </c>
      <c r="F7436">
        <v>22</v>
      </c>
      <c r="G7436" t="s">
        <v>68</v>
      </c>
      <c r="H7436" t="s">
        <v>670</v>
      </c>
      <c r="I7436" t="s">
        <v>664</v>
      </c>
      <c r="J7436" t="s">
        <v>264</v>
      </c>
      <c r="K7436" t="s">
        <v>46</v>
      </c>
      <c r="L7436" t="str">
        <f>VLOOKUP(K7436,Sheet2!$A$1:$B$105,2,FALSE)</f>
        <v>Cek outlier nilai ijon per kabupaten per komoditas. Perlu dipastikan bahwa isian sudah dalam bentuk 000 Rp.</v>
      </c>
    </row>
    <row r="7437" spans="1:12">
      <c r="A7437">
        <v>140</v>
      </c>
      <c r="B7437" t="s">
        <v>25</v>
      </c>
      <c r="C7437" t="s">
        <v>97</v>
      </c>
      <c r="D7437" t="str">
        <f>CONCATENATE("3513",A7437,B7437,C7437,TEXT(F7437,REPT("0",3)))</f>
        <v>3513140005001400022</v>
      </c>
      <c r="E7437">
        <v>24</v>
      </c>
      <c r="F7437">
        <v>22</v>
      </c>
      <c r="G7437" t="s">
        <v>68</v>
      </c>
      <c r="H7437" t="s">
        <v>670</v>
      </c>
      <c r="I7437" t="s">
        <v>664</v>
      </c>
      <c r="J7437" t="s">
        <v>264</v>
      </c>
      <c r="K7437" t="s">
        <v>23</v>
      </c>
      <c r="L7437" t="str">
        <f>VLOOKUP(K7437,Sheet2!$A$1:$B$105,2,FALSE)</f>
        <v>Cek outlier harga (r417/r416) per kabupaten per komoditas.</v>
      </c>
    </row>
    <row r="7438" spans="1:12">
      <c r="A7438">
        <v>140</v>
      </c>
      <c r="B7438" t="s">
        <v>25</v>
      </c>
      <c r="C7438" t="s">
        <v>14</v>
      </c>
      <c r="D7438" t="str">
        <f>CONCATENATE("3513",A7438,B7438,C7438,TEXT(F7438,REPT("0",3)))</f>
        <v>3513140005001500021</v>
      </c>
      <c r="E7438">
        <v>18</v>
      </c>
      <c r="F7438">
        <v>21</v>
      </c>
      <c r="G7438" t="s">
        <v>415</v>
      </c>
      <c r="H7438" t="s">
        <v>673</v>
      </c>
      <c r="I7438" t="s">
        <v>659</v>
      </c>
      <c r="J7438" t="s">
        <v>144</v>
      </c>
      <c r="K7438" t="s">
        <v>24</v>
      </c>
      <c r="L7438" t="str">
        <f>VLOOKUP(K7438,Sheet2!$A$1:$B$105,2,FALSE)</f>
        <v>Cek outlier produktivitas (r416/r412) per kabupaten per komoditas.</v>
      </c>
    </row>
    <row r="7439" spans="1:12">
      <c r="A7439">
        <v>140</v>
      </c>
      <c r="B7439" t="s">
        <v>25</v>
      </c>
      <c r="C7439" t="s">
        <v>14</v>
      </c>
      <c r="D7439" t="str">
        <f>CONCATENATE("3513",A7439,B7439,C7439,TEXT(F7439,REPT("0",3)))</f>
        <v>3513140005001500021</v>
      </c>
      <c r="E7439">
        <v>18</v>
      </c>
      <c r="F7439">
        <v>21</v>
      </c>
      <c r="G7439" t="s">
        <v>415</v>
      </c>
      <c r="H7439" t="s">
        <v>673</v>
      </c>
      <c r="I7439" t="s">
        <v>659</v>
      </c>
      <c r="J7439" t="s">
        <v>144</v>
      </c>
      <c r="K7439" t="s">
        <v>23</v>
      </c>
      <c r="L7439" t="str">
        <f>VLOOKUP(K7439,Sheet2!$A$1:$B$105,2,FALSE)</f>
        <v>Cek outlier harga (r417/r416) per kabupaten per komoditas.</v>
      </c>
    </row>
    <row r="7440" spans="1:12">
      <c r="A7440">
        <v>140</v>
      </c>
      <c r="B7440" t="s">
        <v>25</v>
      </c>
      <c r="C7440" t="s">
        <v>14</v>
      </c>
      <c r="D7440" t="str">
        <f>CONCATENATE("3513",A7440,B7440,C7440,TEXT(F7440,REPT("0",3)))</f>
        <v>3513140005001500036</v>
      </c>
      <c r="E7440">
        <v>43</v>
      </c>
      <c r="F7440">
        <v>36</v>
      </c>
      <c r="G7440" t="s">
        <v>415</v>
      </c>
      <c r="H7440" t="s">
        <v>673</v>
      </c>
      <c r="I7440" t="s">
        <v>659</v>
      </c>
      <c r="J7440" t="s">
        <v>144</v>
      </c>
      <c r="K7440" t="s">
        <v>33</v>
      </c>
      <c r="L7440" t="str">
        <f>VLOOKUP(K7440,Sheet2!$A$1:$B$105,2,FALSE)</f>
        <v>Cek outlier nilai ijon (r516) per komoditas</v>
      </c>
    </row>
    <row r="7441" spans="1:12">
      <c r="A7441">
        <v>140</v>
      </c>
      <c r="B7441" t="s">
        <v>25</v>
      </c>
      <c r="C7441" t="s">
        <v>14</v>
      </c>
      <c r="D7441" t="str">
        <f>CONCATENATE("3513",A7441,B7441,C7441,TEXT(F7441,REPT("0",3)))</f>
        <v>3513140005001500045</v>
      </c>
      <c r="E7441">
        <v>52</v>
      </c>
      <c r="F7441">
        <v>45</v>
      </c>
      <c r="G7441" t="s">
        <v>415</v>
      </c>
      <c r="H7441" t="s">
        <v>673</v>
      </c>
      <c r="I7441" t="s">
        <v>659</v>
      </c>
      <c r="J7441" t="s">
        <v>144</v>
      </c>
      <c r="K7441" t="s">
        <v>24</v>
      </c>
      <c r="L7441" t="str">
        <f>VLOOKUP(K7441,Sheet2!$A$1:$B$105,2,FALSE)</f>
        <v>Cek outlier produktivitas (r416/r412) per kabupaten per komoditas.</v>
      </c>
    </row>
    <row r="7442" spans="1:12">
      <c r="A7442">
        <v>140</v>
      </c>
      <c r="B7442" t="s">
        <v>25</v>
      </c>
      <c r="C7442" t="s">
        <v>14</v>
      </c>
      <c r="D7442" t="str">
        <f>CONCATENATE("3513",A7442,B7442,C7442,TEXT(F7442,REPT("0",3)))</f>
        <v>3513140005001500045</v>
      </c>
      <c r="E7442">
        <v>52</v>
      </c>
      <c r="F7442">
        <v>45</v>
      </c>
      <c r="G7442" t="s">
        <v>415</v>
      </c>
      <c r="H7442" t="s">
        <v>673</v>
      </c>
      <c r="I7442" t="s">
        <v>659</v>
      </c>
      <c r="J7442" t="s">
        <v>144</v>
      </c>
      <c r="K7442" t="s">
        <v>23</v>
      </c>
      <c r="L7442" t="str">
        <f>VLOOKUP(K7442,Sheet2!$A$1:$B$105,2,FALSE)</f>
        <v>Cek outlier harga (r417/r416) per kabupaten per komoditas.</v>
      </c>
    </row>
    <row r="7443" spans="1:12">
      <c r="A7443">
        <v>140</v>
      </c>
      <c r="B7443" t="s">
        <v>25</v>
      </c>
      <c r="C7443" t="s">
        <v>101</v>
      </c>
      <c r="D7443" t="str">
        <f>CONCATENATE("3513",A7443,B7443,C7443,TEXT(F7443,REPT("0",3)))</f>
        <v>3513140005001600007</v>
      </c>
      <c r="E7443">
        <v>17</v>
      </c>
      <c r="F7443">
        <v>7</v>
      </c>
      <c r="G7443" t="s">
        <v>64</v>
      </c>
      <c r="H7443" t="s">
        <v>673</v>
      </c>
      <c r="I7443" t="s">
        <v>659</v>
      </c>
      <c r="J7443" t="s">
        <v>298</v>
      </c>
      <c r="K7443" t="s">
        <v>23</v>
      </c>
      <c r="L7443" t="str">
        <f>VLOOKUP(K7443,Sheet2!$A$1:$B$105,2,FALSE)</f>
        <v>Cek outlier harga (r417/r416) per kabupaten per komoditas.</v>
      </c>
    </row>
    <row r="7444" spans="1:12">
      <c r="A7444">
        <v>140</v>
      </c>
      <c r="B7444" t="s">
        <v>25</v>
      </c>
      <c r="C7444" t="s">
        <v>103</v>
      </c>
      <c r="D7444" t="str">
        <f>CONCATENATE("3513",A7444,B7444,C7444,TEXT(F7444,REPT("0",3)))</f>
        <v>3513140005001700002</v>
      </c>
      <c r="E7444">
        <v>3</v>
      </c>
      <c r="F7444">
        <v>2</v>
      </c>
      <c r="G7444" t="s">
        <v>380</v>
      </c>
      <c r="H7444" t="s">
        <v>673</v>
      </c>
      <c r="I7444" t="s">
        <v>659</v>
      </c>
      <c r="J7444" t="s">
        <v>181</v>
      </c>
      <c r="K7444" t="s">
        <v>24</v>
      </c>
      <c r="L7444" t="str">
        <f>VLOOKUP(K7444,Sheet2!$A$1:$B$105,2,FALSE)</f>
        <v>Cek outlier produktivitas (r416/r412) per kabupaten per komoditas.</v>
      </c>
    </row>
    <row r="7445" spans="1:12">
      <c r="A7445">
        <v>140</v>
      </c>
      <c r="B7445" t="s">
        <v>25</v>
      </c>
      <c r="C7445" t="s">
        <v>103</v>
      </c>
      <c r="D7445" t="str">
        <f>CONCATENATE("3513",A7445,B7445,C7445,TEXT(F7445,REPT("0",3)))</f>
        <v>3513140005001700002</v>
      </c>
      <c r="E7445">
        <v>3</v>
      </c>
      <c r="F7445">
        <v>2</v>
      </c>
      <c r="G7445" t="s">
        <v>380</v>
      </c>
      <c r="H7445" t="s">
        <v>673</v>
      </c>
      <c r="I7445" t="s">
        <v>659</v>
      </c>
      <c r="J7445" t="s">
        <v>181</v>
      </c>
      <c r="K7445" t="s">
        <v>23</v>
      </c>
      <c r="L7445" t="str">
        <f>VLOOKUP(K7445,Sheet2!$A$1:$B$105,2,FALSE)</f>
        <v>Cek outlier harga (r417/r416) per kabupaten per komoditas.</v>
      </c>
    </row>
    <row r="7446" spans="1:12">
      <c r="A7446">
        <v>140</v>
      </c>
      <c r="B7446" t="s">
        <v>25</v>
      </c>
      <c r="C7446" t="s">
        <v>103</v>
      </c>
      <c r="D7446" t="str">
        <f>CONCATENATE("3513",A7446,B7446,C7446,TEXT(F7446,REPT("0",3)))</f>
        <v>3513140005001700009</v>
      </c>
      <c r="E7446">
        <v>8</v>
      </c>
      <c r="F7446">
        <v>9</v>
      </c>
      <c r="G7446" t="s">
        <v>380</v>
      </c>
      <c r="H7446" t="s">
        <v>673</v>
      </c>
      <c r="I7446" t="s">
        <v>659</v>
      </c>
      <c r="J7446" t="s">
        <v>181</v>
      </c>
      <c r="K7446" t="s">
        <v>80</v>
      </c>
      <c r="L7446" t="str">
        <f>VLOOKUP(K7446,Sheet2!$A$1:$B$105,2,FALSE)</f>
        <v>Pengecekan R606 untuk Jumlah Ternak Unggas Ayam Ras Pedaging FS (4302) atau Ayam Ras Petelur FS (4303) yang kurang dari 50 ekor.</v>
      </c>
    </row>
    <row r="7447" spans="1:12">
      <c r="A7447">
        <v>140</v>
      </c>
      <c r="B7447" t="s">
        <v>25</v>
      </c>
      <c r="C7447" t="s">
        <v>103</v>
      </c>
      <c r="D7447" t="str">
        <f>CONCATENATE("3513",A7447,B7447,C7447,TEXT(F7447,REPT("0",3)))</f>
        <v>3513140005001700009</v>
      </c>
      <c r="E7447">
        <v>8</v>
      </c>
      <c r="F7447">
        <v>9</v>
      </c>
      <c r="G7447" t="s">
        <v>380</v>
      </c>
      <c r="H7447" t="s">
        <v>673</v>
      </c>
      <c r="I7447" t="s">
        <v>659</v>
      </c>
      <c r="J7447" t="s">
        <v>181</v>
      </c>
      <c r="K7447" t="s">
        <v>53</v>
      </c>
      <c r="L7447" t="str">
        <f>VLOOKUP(K7447,Sheet2!$A$1:$B$105,2,FALSE)</f>
        <v>Harga Ayam Ras Pedaging FS, Ayam Kampung Pedaging, Itik Pedaging, atau Puyuh Pedaging &lt; 15.000 atau &gt; 100.000</v>
      </c>
    </row>
    <row r="7448" spans="1:12">
      <c r="A7448">
        <v>140</v>
      </c>
      <c r="B7448" t="s">
        <v>25</v>
      </c>
      <c r="C7448" t="s">
        <v>103</v>
      </c>
      <c r="D7448" t="str">
        <f>CONCATENATE("3513",A7448,B7448,C7448,TEXT(F7448,REPT("0",3)))</f>
        <v>3513140005001700021</v>
      </c>
      <c r="E7448">
        <v>25</v>
      </c>
      <c r="F7448">
        <v>21</v>
      </c>
      <c r="G7448" t="s">
        <v>380</v>
      </c>
      <c r="H7448" t="s">
        <v>673</v>
      </c>
      <c r="I7448" t="s">
        <v>659</v>
      </c>
      <c r="J7448" t="s">
        <v>181</v>
      </c>
      <c r="K7448" t="s">
        <v>23</v>
      </c>
      <c r="L7448" t="str">
        <f>VLOOKUP(K7448,Sheet2!$A$1:$B$105,2,FALSE)</f>
        <v>Cek outlier harga (r417/r416) per kabupaten per komoditas.</v>
      </c>
    </row>
    <row r="7449" spans="1:12">
      <c r="A7449">
        <v>140</v>
      </c>
      <c r="B7449" t="s">
        <v>25</v>
      </c>
      <c r="C7449" t="s">
        <v>103</v>
      </c>
      <c r="D7449" t="str">
        <f>CONCATENATE("3513",A7449,B7449,C7449,TEXT(F7449,REPT("0",3)))</f>
        <v>3513140005001700029</v>
      </c>
      <c r="E7449">
        <v>32</v>
      </c>
      <c r="F7449">
        <v>29</v>
      </c>
      <c r="G7449" t="s">
        <v>380</v>
      </c>
      <c r="H7449" t="s">
        <v>673</v>
      </c>
      <c r="I7449" t="s">
        <v>659</v>
      </c>
      <c r="J7449" t="s">
        <v>181</v>
      </c>
      <c r="K7449" t="s">
        <v>24</v>
      </c>
      <c r="L7449" t="str">
        <f>VLOOKUP(K7449,Sheet2!$A$1:$B$105,2,FALSE)</f>
        <v>Cek outlier produktivitas (r416/r412) per kabupaten per komoditas.</v>
      </c>
    </row>
    <row r="7450" spans="1:12">
      <c r="A7450">
        <v>140</v>
      </c>
      <c r="B7450" t="s">
        <v>25</v>
      </c>
      <c r="C7450" t="s">
        <v>103</v>
      </c>
      <c r="D7450" t="str">
        <f>CONCATENATE("3513",A7450,B7450,C7450,TEXT(F7450,REPT("0",3)))</f>
        <v>3513140005001700029</v>
      </c>
      <c r="E7450">
        <v>32</v>
      </c>
      <c r="F7450">
        <v>29</v>
      </c>
      <c r="G7450" t="s">
        <v>380</v>
      </c>
      <c r="H7450" t="s">
        <v>673</v>
      </c>
      <c r="I7450" t="s">
        <v>659</v>
      </c>
      <c r="J7450" t="s">
        <v>181</v>
      </c>
      <c r="K7450" t="s">
        <v>23</v>
      </c>
      <c r="L7450" t="str">
        <f>VLOOKUP(K7450,Sheet2!$A$1:$B$105,2,FALSE)</f>
        <v>Cek outlier harga (r417/r416) per kabupaten per komoditas.</v>
      </c>
    </row>
    <row r="7451" spans="1:12">
      <c r="A7451">
        <v>140</v>
      </c>
      <c r="B7451" t="s">
        <v>25</v>
      </c>
      <c r="C7451" t="s">
        <v>103</v>
      </c>
      <c r="D7451" t="str">
        <f>CONCATENATE("3513",A7451,B7451,C7451,TEXT(F7451,REPT("0",3)))</f>
        <v>3513140005001700031</v>
      </c>
      <c r="E7451">
        <v>34</v>
      </c>
      <c r="F7451">
        <v>31</v>
      </c>
      <c r="G7451" t="s">
        <v>380</v>
      </c>
      <c r="H7451" t="s">
        <v>673</v>
      </c>
      <c r="I7451" t="s">
        <v>659</v>
      </c>
      <c r="J7451" t="s">
        <v>181</v>
      </c>
      <c r="K7451" t="s">
        <v>23</v>
      </c>
      <c r="L7451" t="str">
        <f>VLOOKUP(K7451,Sheet2!$A$1:$B$105,2,FALSE)</f>
        <v>Cek outlier harga (r417/r416) per kabupaten per komoditas.</v>
      </c>
    </row>
    <row r="7452" spans="1:12">
      <c r="A7452">
        <v>140</v>
      </c>
      <c r="B7452" t="s">
        <v>25</v>
      </c>
      <c r="C7452" t="s">
        <v>103</v>
      </c>
      <c r="D7452" t="str">
        <f>CONCATENATE("3513",A7452,B7452,C7452,TEXT(F7452,REPT("0",3)))</f>
        <v>3513140005001700033</v>
      </c>
      <c r="E7452">
        <v>35</v>
      </c>
      <c r="F7452">
        <v>33</v>
      </c>
      <c r="G7452" t="s">
        <v>380</v>
      </c>
      <c r="H7452" t="s">
        <v>673</v>
      </c>
      <c r="I7452" t="s">
        <v>659</v>
      </c>
      <c r="J7452" t="s">
        <v>181</v>
      </c>
      <c r="K7452" t="s">
        <v>23</v>
      </c>
      <c r="L7452" t="str">
        <f>VLOOKUP(K7452,Sheet2!$A$1:$B$105,2,FALSE)</f>
        <v>Cek outlier harga (r417/r416) per kabupaten per komoditas.</v>
      </c>
    </row>
    <row r="7453" spans="1:12">
      <c r="A7453">
        <v>140</v>
      </c>
      <c r="B7453" t="s">
        <v>25</v>
      </c>
      <c r="C7453" t="s">
        <v>107</v>
      </c>
      <c r="D7453" t="str">
        <f>CONCATENATE("3513",A7453,B7453,C7453,TEXT(F7453,REPT("0",3)))</f>
        <v>3513140005001800011</v>
      </c>
      <c r="E7453">
        <v>13</v>
      </c>
      <c r="F7453">
        <v>11</v>
      </c>
      <c r="G7453" t="s">
        <v>380</v>
      </c>
      <c r="H7453" t="s">
        <v>673</v>
      </c>
      <c r="I7453" t="s">
        <v>659</v>
      </c>
      <c r="J7453" t="s">
        <v>449</v>
      </c>
      <c r="K7453" t="s">
        <v>23</v>
      </c>
      <c r="L7453" t="str">
        <f>VLOOKUP(K7453,Sheet2!$A$1:$B$105,2,FALSE)</f>
        <v>Cek outlier harga (r417/r416) per kabupaten per komoditas.</v>
      </c>
    </row>
    <row r="7454" spans="1:12">
      <c r="A7454">
        <v>140</v>
      </c>
      <c r="B7454" t="s">
        <v>25</v>
      </c>
      <c r="C7454" t="s">
        <v>107</v>
      </c>
      <c r="D7454" t="str">
        <f>CONCATENATE("3513",A7454,B7454,C7454,TEXT(F7454,REPT("0",3)))</f>
        <v>3513140005001800033</v>
      </c>
      <c r="E7454">
        <v>36</v>
      </c>
      <c r="F7454">
        <v>33</v>
      </c>
      <c r="G7454" t="s">
        <v>380</v>
      </c>
      <c r="H7454" t="s">
        <v>673</v>
      </c>
      <c r="I7454" t="s">
        <v>659</v>
      </c>
      <c r="J7454" t="s">
        <v>449</v>
      </c>
      <c r="K7454" t="s">
        <v>46</v>
      </c>
      <c r="L7454" t="str">
        <f>VLOOKUP(K7454,Sheet2!$A$1:$B$105,2,FALSE)</f>
        <v>Cek outlier nilai ijon per kabupaten per komoditas. Perlu dipastikan bahwa isian sudah dalam bentuk 000 Rp.</v>
      </c>
    </row>
    <row r="7455" spans="1:12">
      <c r="A7455">
        <v>140</v>
      </c>
      <c r="B7455" t="s">
        <v>25</v>
      </c>
      <c r="C7455" t="s">
        <v>107</v>
      </c>
      <c r="D7455" t="str">
        <f>CONCATENATE("3513",A7455,B7455,C7455,TEXT(F7455,REPT("0",3)))</f>
        <v>3513140005001800042</v>
      </c>
      <c r="E7455">
        <v>48</v>
      </c>
      <c r="F7455">
        <v>42</v>
      </c>
      <c r="G7455" t="s">
        <v>380</v>
      </c>
      <c r="H7455" t="s">
        <v>673</v>
      </c>
      <c r="I7455" t="s">
        <v>659</v>
      </c>
      <c r="J7455" t="s">
        <v>449</v>
      </c>
      <c r="K7455" t="s">
        <v>348</v>
      </c>
      <c r="L7455" t="str">
        <f>VLOOKUP(K7455,Sheet2!$A$1:$B$105,2,FALSE)</f>
        <v>Pendapatan UTP jasa pertanian (R901c) dikatakan tidak wajar, jika:
-Batas bawah &lt;= Rp 30 ribu
-Batas atas &gt;= Rp 1 miliar</v>
      </c>
    </row>
    <row r="7456" spans="1:12">
      <c r="A7456">
        <v>140</v>
      </c>
      <c r="B7456" t="s">
        <v>112</v>
      </c>
      <c r="C7456" t="s">
        <v>26</v>
      </c>
      <c r="D7456" t="str">
        <f>CONCATENATE("3513",A7456,B7456,C7456,TEXT(F7456,REPT("0",3)))</f>
        <v>3513140006000100004</v>
      </c>
      <c r="E7456">
        <v>4</v>
      </c>
      <c r="F7456">
        <v>4</v>
      </c>
      <c r="G7456" t="s">
        <v>520</v>
      </c>
      <c r="H7456" t="s">
        <v>675</v>
      </c>
      <c r="I7456" t="s">
        <v>659</v>
      </c>
      <c r="J7456" t="s">
        <v>96</v>
      </c>
      <c r="K7456" t="s">
        <v>46</v>
      </c>
      <c r="L7456" t="str">
        <f>VLOOKUP(K7456,Sheet2!$A$1:$B$105,2,FALSE)</f>
        <v>Cek outlier nilai ijon per kabupaten per komoditas. Perlu dipastikan bahwa isian sudah dalam bentuk 000 Rp.</v>
      </c>
    </row>
    <row r="7457" spans="1:12">
      <c r="A7457">
        <v>140</v>
      </c>
      <c r="B7457" t="s">
        <v>112</v>
      </c>
      <c r="C7457" t="s">
        <v>26</v>
      </c>
      <c r="D7457" t="str">
        <f>CONCATENATE("3513",A7457,B7457,C7457,TEXT(F7457,REPT("0",3)))</f>
        <v>3513140006000100005</v>
      </c>
      <c r="E7457">
        <v>4</v>
      </c>
      <c r="F7457">
        <v>5</v>
      </c>
      <c r="G7457" t="s">
        <v>520</v>
      </c>
      <c r="H7457" t="s">
        <v>675</v>
      </c>
      <c r="I7457" t="s">
        <v>659</v>
      </c>
      <c r="J7457" t="s">
        <v>96</v>
      </c>
      <c r="K7457" t="s">
        <v>46</v>
      </c>
      <c r="L7457" t="str">
        <f>VLOOKUP(K7457,Sheet2!$A$1:$B$105,2,FALSE)</f>
        <v>Cek outlier nilai ijon per kabupaten per komoditas. Perlu dipastikan bahwa isian sudah dalam bentuk 000 Rp.</v>
      </c>
    </row>
    <row r="7458" spans="1:12">
      <c r="A7458">
        <v>140</v>
      </c>
      <c r="B7458" t="s">
        <v>112</v>
      </c>
      <c r="C7458" t="s">
        <v>35</v>
      </c>
      <c r="D7458" t="str">
        <f>CONCATENATE("3513",A7458,B7458,C7458,TEXT(F7458,REPT("0",3)))</f>
        <v>3513140006000200013</v>
      </c>
      <c r="E7458">
        <v>13</v>
      </c>
      <c r="F7458">
        <v>13</v>
      </c>
      <c r="G7458" t="s">
        <v>68</v>
      </c>
      <c r="H7458" t="s">
        <v>675</v>
      </c>
      <c r="I7458" t="s">
        <v>659</v>
      </c>
      <c r="J7458" t="s">
        <v>342</v>
      </c>
      <c r="K7458" t="s">
        <v>46</v>
      </c>
      <c r="L7458" t="str">
        <f>VLOOKUP(K7458,Sheet2!$A$1:$B$105,2,FALSE)</f>
        <v>Cek outlier nilai ijon per kabupaten per komoditas. Perlu dipastikan bahwa isian sudah dalam bentuk 000 Rp.</v>
      </c>
    </row>
    <row r="7459" spans="1:12">
      <c r="A7459">
        <v>140</v>
      </c>
      <c r="B7459" t="s">
        <v>112</v>
      </c>
      <c r="C7459" t="s">
        <v>41</v>
      </c>
      <c r="D7459" t="str">
        <f>CONCATENATE("3513",A7459,B7459,C7459,TEXT(F7459,REPT("0",3)))</f>
        <v>3513140006000300001</v>
      </c>
      <c r="E7459">
        <v>1</v>
      </c>
      <c r="F7459">
        <v>1</v>
      </c>
      <c r="G7459" t="s">
        <v>336</v>
      </c>
      <c r="H7459" t="s">
        <v>611</v>
      </c>
      <c r="I7459" t="s">
        <v>659</v>
      </c>
      <c r="J7459" t="s">
        <v>276</v>
      </c>
      <c r="K7459" t="s">
        <v>222</v>
      </c>
      <c r="L7459" t="str">
        <f>VLOOKUP(K7459,Sheet2!$A$1:$B$105,2,FALSE)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7460" spans="1:12">
      <c r="A7460">
        <v>140</v>
      </c>
      <c r="B7460" t="s">
        <v>112</v>
      </c>
      <c r="C7460" t="s">
        <v>41</v>
      </c>
      <c r="D7460" t="str">
        <f>CONCATENATE("3513",A7460,B7460,C7460,TEXT(F7460,REPT("0",3)))</f>
        <v>3513140006000300003</v>
      </c>
      <c r="E7460">
        <v>4</v>
      </c>
      <c r="F7460">
        <v>3</v>
      </c>
      <c r="G7460" t="s">
        <v>336</v>
      </c>
      <c r="H7460" t="s">
        <v>611</v>
      </c>
      <c r="I7460" t="s">
        <v>659</v>
      </c>
      <c r="J7460" t="s">
        <v>276</v>
      </c>
      <c r="K7460" t="s">
        <v>33</v>
      </c>
      <c r="L7460" t="str">
        <f>VLOOKUP(K7460,Sheet2!$A$1:$B$105,2,FALSE)</f>
        <v>Cek outlier nilai ijon (r516) per komoditas</v>
      </c>
    </row>
    <row r="7461" spans="1:12">
      <c r="A7461">
        <v>140</v>
      </c>
      <c r="B7461" t="s">
        <v>112</v>
      </c>
      <c r="C7461" t="s">
        <v>41</v>
      </c>
      <c r="D7461" t="str">
        <f>CONCATENATE("3513",A7461,B7461,C7461,TEXT(F7461,REPT("0",3)))</f>
        <v>3513140006000300006</v>
      </c>
      <c r="E7461">
        <v>9</v>
      </c>
      <c r="F7461">
        <v>6</v>
      </c>
      <c r="G7461" t="s">
        <v>336</v>
      </c>
      <c r="H7461" t="s">
        <v>611</v>
      </c>
      <c r="I7461" t="s">
        <v>659</v>
      </c>
      <c r="J7461" t="s">
        <v>276</v>
      </c>
      <c r="K7461" t="s">
        <v>46</v>
      </c>
      <c r="L7461" t="str">
        <f>VLOOKUP(K7461,Sheet2!$A$1:$B$105,2,FALSE)</f>
        <v>Cek outlier nilai ijon per kabupaten per komoditas. Perlu dipastikan bahwa isian sudah dalam bentuk 000 Rp.</v>
      </c>
    </row>
    <row r="7462" spans="1:12">
      <c r="A7462">
        <v>140</v>
      </c>
      <c r="B7462" t="s">
        <v>112</v>
      </c>
      <c r="C7462" t="s">
        <v>41</v>
      </c>
      <c r="D7462" t="str">
        <f>CONCATENATE("3513",A7462,B7462,C7462,TEXT(F7462,REPT("0",3)))</f>
        <v>3513140006000300013</v>
      </c>
      <c r="E7462">
        <v>20</v>
      </c>
      <c r="F7462">
        <v>13</v>
      </c>
      <c r="G7462" t="s">
        <v>336</v>
      </c>
      <c r="H7462" t="s">
        <v>611</v>
      </c>
      <c r="I7462" t="s">
        <v>659</v>
      </c>
      <c r="J7462" t="s">
        <v>276</v>
      </c>
      <c r="K7462" t="s">
        <v>46</v>
      </c>
      <c r="L7462" t="str">
        <f>VLOOKUP(K7462,Sheet2!$A$1:$B$105,2,FALSE)</f>
        <v>Cek outlier nilai ijon per kabupaten per komoditas. Perlu dipastikan bahwa isian sudah dalam bentuk 000 Rp.</v>
      </c>
    </row>
    <row r="7463" spans="1:12">
      <c r="A7463">
        <v>140</v>
      </c>
      <c r="B7463" t="s">
        <v>112</v>
      </c>
      <c r="C7463" t="s">
        <v>41</v>
      </c>
      <c r="D7463" t="str">
        <f>CONCATENATE("3513",A7463,B7463,C7463,TEXT(F7463,REPT("0",3)))</f>
        <v>3513140006000300021</v>
      </c>
      <c r="E7463">
        <v>31</v>
      </c>
      <c r="F7463">
        <v>21</v>
      </c>
      <c r="G7463" t="s">
        <v>336</v>
      </c>
      <c r="H7463" t="s">
        <v>611</v>
      </c>
      <c r="I7463" t="s">
        <v>659</v>
      </c>
      <c r="J7463" t="s">
        <v>276</v>
      </c>
      <c r="K7463" t="s">
        <v>46</v>
      </c>
      <c r="L7463" t="str">
        <f>VLOOKUP(K7463,Sheet2!$A$1:$B$105,2,FALSE)</f>
        <v>Cek outlier nilai ijon per kabupaten per komoditas. Perlu dipastikan bahwa isian sudah dalam bentuk 000 Rp.</v>
      </c>
    </row>
    <row r="7464" spans="1:12">
      <c r="A7464">
        <v>140</v>
      </c>
      <c r="B7464" t="s">
        <v>112</v>
      </c>
      <c r="C7464" t="s">
        <v>41</v>
      </c>
      <c r="D7464" t="str">
        <f>CONCATENATE("3513",A7464,B7464,C7464,TEXT(F7464,REPT("0",3)))</f>
        <v>3513140006000300021</v>
      </c>
      <c r="E7464">
        <v>31</v>
      </c>
      <c r="F7464">
        <v>21</v>
      </c>
      <c r="G7464" t="s">
        <v>336</v>
      </c>
      <c r="H7464" t="s">
        <v>611</v>
      </c>
      <c r="I7464" t="s">
        <v>659</v>
      </c>
      <c r="J7464" t="s">
        <v>276</v>
      </c>
      <c r="K7464" t="s">
        <v>24</v>
      </c>
      <c r="L7464" t="str">
        <f>VLOOKUP(K7464,Sheet2!$A$1:$B$105,2,FALSE)</f>
        <v>Cek outlier produktivitas (r416/r412) per kabupaten per komoditas.</v>
      </c>
    </row>
    <row r="7465" spans="1:12">
      <c r="A7465">
        <v>140</v>
      </c>
      <c r="B7465" t="s">
        <v>112</v>
      </c>
      <c r="C7465" t="s">
        <v>41</v>
      </c>
      <c r="D7465" t="str">
        <f>CONCATENATE("3513",A7465,B7465,C7465,TEXT(F7465,REPT("0",3)))</f>
        <v>3513140006000300021</v>
      </c>
      <c r="E7465">
        <v>31</v>
      </c>
      <c r="F7465">
        <v>21</v>
      </c>
      <c r="G7465" t="s">
        <v>336</v>
      </c>
      <c r="H7465" t="s">
        <v>611</v>
      </c>
      <c r="I7465" t="s">
        <v>659</v>
      </c>
      <c r="J7465" t="s">
        <v>276</v>
      </c>
      <c r="K7465" t="s">
        <v>23</v>
      </c>
      <c r="L7465" t="str">
        <f>VLOOKUP(K7465,Sheet2!$A$1:$B$105,2,FALSE)</f>
        <v>Cek outlier harga (r417/r416) per kabupaten per komoditas.</v>
      </c>
    </row>
    <row r="7466" spans="1:12">
      <c r="A7466">
        <v>140</v>
      </c>
      <c r="B7466" t="s">
        <v>112</v>
      </c>
      <c r="C7466" t="s">
        <v>48</v>
      </c>
      <c r="D7466" t="str">
        <f>CONCATENATE("3513",A7466,B7466,C7466,TEXT(F7466,REPT("0",3)))</f>
        <v>3513140006000400013</v>
      </c>
      <c r="E7466">
        <v>12</v>
      </c>
      <c r="F7466">
        <v>13</v>
      </c>
      <c r="G7466" t="s">
        <v>353</v>
      </c>
      <c r="H7466" t="s">
        <v>675</v>
      </c>
      <c r="I7466" t="s">
        <v>659</v>
      </c>
      <c r="J7466" t="s">
        <v>137</v>
      </c>
      <c r="K7466" t="s">
        <v>46</v>
      </c>
      <c r="L7466" t="str">
        <f>VLOOKUP(K7466,Sheet2!$A$1:$B$105,2,FALSE)</f>
        <v>Cek outlier nilai ijon per kabupaten per komoditas. Perlu dipastikan bahwa isian sudah dalam bentuk 000 Rp.</v>
      </c>
    </row>
    <row r="7467" spans="1:12">
      <c r="A7467">
        <v>140</v>
      </c>
      <c r="B7467" t="s">
        <v>112</v>
      </c>
      <c r="C7467" t="s">
        <v>48</v>
      </c>
      <c r="D7467" t="str">
        <f>CONCATENATE("3513",A7467,B7467,C7467,TEXT(F7467,REPT("0",3)))</f>
        <v>3513140006000400020</v>
      </c>
      <c r="E7467">
        <v>17</v>
      </c>
      <c r="F7467">
        <v>20</v>
      </c>
      <c r="G7467" t="s">
        <v>353</v>
      </c>
      <c r="H7467" t="s">
        <v>675</v>
      </c>
      <c r="I7467" t="s">
        <v>659</v>
      </c>
      <c r="J7467" t="s">
        <v>137</v>
      </c>
      <c r="K7467" t="s">
        <v>46</v>
      </c>
      <c r="L7467" t="str">
        <f>VLOOKUP(K7467,Sheet2!$A$1:$B$105,2,FALSE)</f>
        <v>Cek outlier nilai ijon per kabupaten per komoditas. Perlu dipastikan bahwa isian sudah dalam bentuk 000 Rp.</v>
      </c>
    </row>
    <row r="7468" spans="1:12">
      <c r="A7468">
        <v>140</v>
      </c>
      <c r="B7468" t="s">
        <v>112</v>
      </c>
      <c r="C7468" t="s">
        <v>48</v>
      </c>
      <c r="D7468" t="str">
        <f>CONCATENATE("3513",A7468,B7468,C7468,TEXT(F7468,REPT("0",3)))</f>
        <v>3513140006000400025</v>
      </c>
      <c r="E7468">
        <v>22</v>
      </c>
      <c r="F7468">
        <v>25</v>
      </c>
      <c r="G7468" t="s">
        <v>353</v>
      </c>
      <c r="H7468" t="s">
        <v>675</v>
      </c>
      <c r="I7468" t="s">
        <v>659</v>
      </c>
      <c r="J7468" t="s">
        <v>137</v>
      </c>
      <c r="K7468" t="s">
        <v>46</v>
      </c>
      <c r="L7468" t="str">
        <f>VLOOKUP(K7468,Sheet2!$A$1:$B$105,2,FALSE)</f>
        <v>Cek outlier nilai ijon per kabupaten per komoditas. Perlu dipastikan bahwa isian sudah dalam bentuk 000 Rp.</v>
      </c>
    </row>
    <row r="7469" spans="1:12">
      <c r="A7469">
        <v>140</v>
      </c>
      <c r="B7469" t="s">
        <v>112</v>
      </c>
      <c r="C7469" t="s">
        <v>54</v>
      </c>
      <c r="D7469" t="str">
        <f>CONCATENATE("3513",A7469,B7469,C7469,TEXT(F7469,REPT("0",3)))</f>
        <v>3513140006000500008</v>
      </c>
      <c r="E7469">
        <v>7</v>
      </c>
      <c r="F7469">
        <v>8</v>
      </c>
      <c r="G7469" t="s">
        <v>431</v>
      </c>
      <c r="H7469" t="s">
        <v>611</v>
      </c>
      <c r="I7469" t="s">
        <v>659</v>
      </c>
      <c r="J7469" t="s">
        <v>242</v>
      </c>
      <c r="K7469" t="s">
        <v>46</v>
      </c>
      <c r="L7469" t="str">
        <f>VLOOKUP(K7469,Sheet2!$A$1:$B$105,2,FALSE)</f>
        <v>Cek outlier nilai ijon per kabupaten per komoditas. Perlu dipastikan bahwa isian sudah dalam bentuk 000 Rp.</v>
      </c>
    </row>
    <row r="7470" spans="1:12">
      <c r="A7470">
        <v>140</v>
      </c>
      <c r="B7470" t="s">
        <v>112</v>
      </c>
      <c r="C7470" t="s">
        <v>54</v>
      </c>
      <c r="D7470" t="str">
        <f>CONCATENATE("3513",A7470,B7470,C7470,TEXT(F7470,REPT("0",3)))</f>
        <v>3513140006000500009</v>
      </c>
      <c r="E7470">
        <v>8</v>
      </c>
      <c r="F7470">
        <v>9</v>
      </c>
      <c r="G7470" t="s">
        <v>431</v>
      </c>
      <c r="H7470" t="s">
        <v>611</v>
      </c>
      <c r="I7470" t="s">
        <v>659</v>
      </c>
      <c r="J7470" t="s">
        <v>242</v>
      </c>
      <c r="K7470" t="s">
        <v>23</v>
      </c>
      <c r="L7470" t="str">
        <f>VLOOKUP(K7470,Sheet2!$A$1:$B$105,2,FALSE)</f>
        <v>Cek outlier harga (r417/r416) per kabupaten per komoditas.</v>
      </c>
    </row>
    <row r="7471" spans="1:12">
      <c r="A7471">
        <v>140</v>
      </c>
      <c r="B7471" t="s">
        <v>112</v>
      </c>
      <c r="C7471" t="s">
        <v>60</v>
      </c>
      <c r="D7471" t="str">
        <f>CONCATENATE("3513",A7471,B7471,C7471,TEXT(F7471,REPT("0",3)))</f>
        <v>3513140006000600013</v>
      </c>
      <c r="E7471">
        <v>21</v>
      </c>
      <c r="F7471">
        <v>13</v>
      </c>
      <c r="G7471" t="s">
        <v>424</v>
      </c>
      <c r="H7471" t="s">
        <v>611</v>
      </c>
      <c r="I7471" t="s">
        <v>659</v>
      </c>
      <c r="J7471" t="s">
        <v>276</v>
      </c>
      <c r="K7471" t="s">
        <v>46</v>
      </c>
      <c r="L7471" t="str">
        <f>VLOOKUP(K7471,Sheet2!$A$1:$B$105,2,FALSE)</f>
        <v>Cek outlier nilai ijon per kabupaten per komoditas. Perlu dipastikan bahwa isian sudah dalam bentuk 000 Rp.</v>
      </c>
    </row>
    <row r="7472" spans="1:12">
      <c r="A7472">
        <v>140</v>
      </c>
      <c r="B7472" t="s">
        <v>112</v>
      </c>
      <c r="C7472" t="s">
        <v>60</v>
      </c>
      <c r="D7472" t="str">
        <f>CONCATENATE("3513",A7472,B7472,C7472,TEXT(F7472,REPT("0",3)))</f>
        <v>3513140006000600018</v>
      </c>
      <c r="E7472">
        <v>37</v>
      </c>
      <c r="F7472">
        <v>18</v>
      </c>
      <c r="G7472" t="s">
        <v>424</v>
      </c>
      <c r="H7472" t="s">
        <v>611</v>
      </c>
      <c r="I7472" t="s">
        <v>659</v>
      </c>
      <c r="J7472" t="s">
        <v>276</v>
      </c>
      <c r="K7472" t="s">
        <v>24</v>
      </c>
      <c r="L7472" t="str">
        <f>VLOOKUP(K7472,Sheet2!$A$1:$B$105,2,FALSE)</f>
        <v>Cek outlier produktivitas (r416/r412) per kabupaten per komoditas.</v>
      </c>
    </row>
    <row r="7473" spans="1:12">
      <c r="A7473">
        <v>140</v>
      </c>
      <c r="B7473" t="s">
        <v>112</v>
      </c>
      <c r="C7473" t="s">
        <v>60</v>
      </c>
      <c r="D7473" t="str">
        <f>CONCATENATE("3513",A7473,B7473,C7473,TEXT(F7473,REPT("0",3)))</f>
        <v>3513140006000600018</v>
      </c>
      <c r="E7473">
        <v>37</v>
      </c>
      <c r="F7473">
        <v>18</v>
      </c>
      <c r="G7473" t="s">
        <v>424</v>
      </c>
      <c r="H7473" t="s">
        <v>611</v>
      </c>
      <c r="I7473" t="s">
        <v>659</v>
      </c>
      <c r="J7473" t="s">
        <v>276</v>
      </c>
      <c r="K7473" t="s">
        <v>23</v>
      </c>
      <c r="L7473" t="str">
        <f>VLOOKUP(K7473,Sheet2!$A$1:$B$105,2,FALSE)</f>
        <v>Cek outlier harga (r417/r416) per kabupaten per komoditas.</v>
      </c>
    </row>
    <row r="7474" spans="1:12">
      <c r="A7474">
        <v>140</v>
      </c>
      <c r="B7474" t="s">
        <v>112</v>
      </c>
      <c r="C7474" t="s">
        <v>67</v>
      </c>
      <c r="D7474" t="str">
        <f>CONCATENATE("3513",A7474,B7474,C7474,TEXT(F7474,REPT("0",3)))</f>
        <v>3513140006000800040</v>
      </c>
      <c r="E7474">
        <v>42</v>
      </c>
      <c r="F7474">
        <v>40</v>
      </c>
      <c r="G7474" t="s">
        <v>27</v>
      </c>
      <c r="H7474" t="s">
        <v>676</v>
      </c>
      <c r="I7474" t="s">
        <v>659</v>
      </c>
      <c r="J7474" t="s">
        <v>253</v>
      </c>
      <c r="K7474" t="s">
        <v>46</v>
      </c>
      <c r="L7474" t="str">
        <f>VLOOKUP(K7474,Sheet2!$A$1:$B$105,2,FALSE)</f>
        <v>Cek outlier nilai ijon per kabupaten per komoditas. Perlu dipastikan bahwa isian sudah dalam bentuk 000 Rp.</v>
      </c>
    </row>
    <row r="7475" spans="1:12">
      <c r="A7475">
        <v>140</v>
      </c>
      <c r="B7475" t="s">
        <v>112</v>
      </c>
      <c r="C7475" t="s">
        <v>76</v>
      </c>
      <c r="D7475" t="str">
        <f>CONCATENATE("3513",A7475,B7475,C7475,TEXT(F7475,REPT("0",3)))</f>
        <v>3513140006001000016</v>
      </c>
      <c r="E7475">
        <v>25</v>
      </c>
      <c r="F7475">
        <v>16</v>
      </c>
      <c r="G7475" t="s">
        <v>376</v>
      </c>
      <c r="H7475" t="s">
        <v>676</v>
      </c>
      <c r="I7475" t="s">
        <v>659</v>
      </c>
      <c r="J7475" t="s">
        <v>170</v>
      </c>
      <c r="K7475" t="s">
        <v>91</v>
      </c>
      <c r="L7475" t="str">
        <f>VLOOKUP(K7475,Sheet2!$A$1:$B$105,2,FALSE)</f>
        <v>1-365 ; cek pengelola bekerja hanya 1 hari setiap 2pekan (r306 &lt;=12)</v>
      </c>
    </row>
    <row r="7476" spans="1:12">
      <c r="A7476">
        <v>140</v>
      </c>
      <c r="B7476" t="s">
        <v>112</v>
      </c>
      <c r="C7476" t="s">
        <v>76</v>
      </c>
      <c r="D7476" t="str">
        <f>CONCATENATE("3513",A7476,B7476,C7476,TEXT(F7476,REPT("0",3)))</f>
        <v>3513140006001000016</v>
      </c>
      <c r="E7476">
        <v>25</v>
      </c>
      <c r="F7476">
        <v>16</v>
      </c>
      <c r="G7476" t="s">
        <v>376</v>
      </c>
      <c r="H7476" t="s">
        <v>676</v>
      </c>
      <c r="I7476" t="s">
        <v>659</v>
      </c>
      <c r="J7476" t="s">
        <v>170</v>
      </c>
      <c r="K7476" t="s">
        <v>46</v>
      </c>
      <c r="L7476" t="str">
        <f>VLOOKUP(K7476,Sheet2!$A$1:$B$105,2,FALSE)</f>
        <v>Cek outlier nilai ijon per kabupaten per komoditas. Perlu dipastikan bahwa isian sudah dalam bentuk 000 Rp.</v>
      </c>
    </row>
    <row r="7477" spans="1:12">
      <c r="A7477">
        <v>140</v>
      </c>
      <c r="B7477" t="s">
        <v>112</v>
      </c>
      <c r="C7477" t="s">
        <v>84</v>
      </c>
      <c r="D7477" t="str">
        <f>CONCATENATE("3513",A7477,B7477,C7477,TEXT(F7477,REPT("0",3)))</f>
        <v>3513140006001100027</v>
      </c>
      <c r="E7477">
        <v>35</v>
      </c>
      <c r="F7477">
        <v>27</v>
      </c>
      <c r="G7477" t="s">
        <v>301</v>
      </c>
      <c r="H7477" t="s">
        <v>676</v>
      </c>
      <c r="I7477" t="s">
        <v>659</v>
      </c>
      <c r="J7477" t="s">
        <v>216</v>
      </c>
      <c r="K7477" t="s">
        <v>24</v>
      </c>
      <c r="L7477" t="str">
        <f>VLOOKUP(K7477,Sheet2!$A$1:$B$105,2,FALSE)</f>
        <v>Cek outlier produktivitas (r416/r412) per kabupaten per komoditas.</v>
      </c>
    </row>
    <row r="7478" spans="1:12">
      <c r="A7478">
        <v>140</v>
      </c>
      <c r="B7478" t="s">
        <v>112</v>
      </c>
      <c r="C7478" t="s">
        <v>84</v>
      </c>
      <c r="D7478" t="str">
        <f>CONCATENATE("3513",A7478,B7478,C7478,TEXT(F7478,REPT("0",3)))</f>
        <v>3513140006001100027</v>
      </c>
      <c r="E7478">
        <v>35</v>
      </c>
      <c r="F7478">
        <v>27</v>
      </c>
      <c r="G7478" t="s">
        <v>301</v>
      </c>
      <c r="H7478" t="s">
        <v>676</v>
      </c>
      <c r="I7478" t="s">
        <v>659</v>
      </c>
      <c r="J7478" t="s">
        <v>216</v>
      </c>
      <c r="K7478" t="s">
        <v>23</v>
      </c>
      <c r="L7478" t="str">
        <f>VLOOKUP(K7478,Sheet2!$A$1:$B$105,2,FALSE)</f>
        <v>Cek outlier harga (r417/r416) per kabupaten per komoditas.</v>
      </c>
    </row>
    <row r="7479" spans="1:12">
      <c r="A7479">
        <v>140</v>
      </c>
      <c r="B7479" t="s">
        <v>112</v>
      </c>
      <c r="C7479" t="s">
        <v>88</v>
      </c>
      <c r="D7479" t="str">
        <f>CONCATENATE("3513",A7479,B7479,C7479,TEXT(F7479,REPT("0",3)))</f>
        <v>3513140006001200013</v>
      </c>
      <c r="E7479">
        <v>11</v>
      </c>
      <c r="F7479">
        <v>13</v>
      </c>
      <c r="G7479" t="s">
        <v>285</v>
      </c>
      <c r="H7479" t="s">
        <v>611</v>
      </c>
      <c r="I7479" t="s">
        <v>659</v>
      </c>
      <c r="J7479" t="s">
        <v>108</v>
      </c>
      <c r="K7479" t="s">
        <v>46</v>
      </c>
      <c r="L7479" t="str">
        <f>VLOOKUP(K7479,Sheet2!$A$1:$B$105,2,FALSE)</f>
        <v>Cek outlier nilai ijon per kabupaten per komoditas. Perlu dipastikan bahwa isian sudah dalam bentuk 000 Rp.</v>
      </c>
    </row>
    <row r="7480" spans="1:12">
      <c r="A7480">
        <v>140</v>
      </c>
      <c r="B7480" t="s">
        <v>112</v>
      </c>
      <c r="C7480" t="s">
        <v>88</v>
      </c>
      <c r="D7480" t="str">
        <f>CONCATENATE("3513",A7480,B7480,C7480,TEXT(F7480,REPT("0",3)))</f>
        <v>3513140006001200017</v>
      </c>
      <c r="E7480">
        <v>13</v>
      </c>
      <c r="F7480">
        <v>17</v>
      </c>
      <c r="G7480" t="s">
        <v>285</v>
      </c>
      <c r="H7480" t="s">
        <v>611</v>
      </c>
      <c r="I7480" t="s">
        <v>659</v>
      </c>
      <c r="J7480" t="s">
        <v>108</v>
      </c>
      <c r="K7480" t="s">
        <v>33</v>
      </c>
      <c r="L7480" t="str">
        <f>VLOOKUP(K7480,Sheet2!$A$1:$B$105,2,FALSE)</f>
        <v>Cek outlier nilai ijon (r516) per komoditas</v>
      </c>
    </row>
    <row r="7481" spans="1:12">
      <c r="A7481">
        <v>140</v>
      </c>
      <c r="B7481" t="s">
        <v>112</v>
      </c>
      <c r="C7481" t="s">
        <v>97</v>
      </c>
      <c r="D7481" t="str">
        <f>CONCATENATE("3513",A7481,B7481,C7481,TEXT(F7481,REPT("0",3)))</f>
        <v>3513140006001400011</v>
      </c>
      <c r="E7481">
        <v>12</v>
      </c>
      <c r="F7481">
        <v>11</v>
      </c>
      <c r="G7481" t="s">
        <v>424</v>
      </c>
      <c r="H7481" t="s">
        <v>675</v>
      </c>
      <c r="I7481" t="s">
        <v>659</v>
      </c>
      <c r="J7481" t="s">
        <v>239</v>
      </c>
      <c r="K7481" t="s">
        <v>24</v>
      </c>
      <c r="L7481" t="str">
        <f>VLOOKUP(K7481,Sheet2!$A$1:$B$105,2,FALSE)</f>
        <v>Cek outlier produktivitas (r416/r412) per kabupaten per komoditas.</v>
      </c>
    </row>
    <row r="7482" spans="1:12">
      <c r="A7482">
        <v>140</v>
      </c>
      <c r="B7482" t="s">
        <v>112</v>
      </c>
      <c r="C7482" t="s">
        <v>97</v>
      </c>
      <c r="D7482" t="str">
        <f>CONCATENATE("3513",A7482,B7482,C7482,TEXT(F7482,REPT("0",3)))</f>
        <v>3513140006001400011</v>
      </c>
      <c r="E7482">
        <v>12</v>
      </c>
      <c r="F7482">
        <v>11</v>
      </c>
      <c r="G7482" t="s">
        <v>424</v>
      </c>
      <c r="H7482" t="s">
        <v>675</v>
      </c>
      <c r="I7482" t="s">
        <v>659</v>
      </c>
      <c r="J7482" t="s">
        <v>239</v>
      </c>
      <c r="K7482" t="s">
        <v>23</v>
      </c>
      <c r="L7482" t="str">
        <f>VLOOKUP(K7482,Sheet2!$A$1:$B$105,2,FALSE)</f>
        <v>Cek outlier harga (r417/r416) per kabupaten per komoditas.</v>
      </c>
    </row>
    <row r="7483" spans="1:12">
      <c r="A7483">
        <v>140</v>
      </c>
      <c r="B7483" t="s">
        <v>112</v>
      </c>
      <c r="C7483" t="s">
        <v>97</v>
      </c>
      <c r="D7483" t="str">
        <f>CONCATENATE("3513",A7483,B7483,C7483,TEXT(F7483,REPT("0",3)))</f>
        <v>3513140006001400015</v>
      </c>
      <c r="E7483">
        <v>17</v>
      </c>
      <c r="F7483">
        <v>15</v>
      </c>
      <c r="G7483" t="s">
        <v>424</v>
      </c>
      <c r="H7483" t="s">
        <v>675</v>
      </c>
      <c r="I7483" t="s">
        <v>659</v>
      </c>
      <c r="J7483" t="s">
        <v>239</v>
      </c>
      <c r="K7483" t="s">
        <v>23</v>
      </c>
      <c r="L7483" t="str">
        <f>VLOOKUP(K7483,Sheet2!$A$1:$B$105,2,FALSE)</f>
        <v>Cek outlier harga (r417/r416) per kabupaten per komoditas.</v>
      </c>
    </row>
    <row r="7484" spans="1:12">
      <c r="A7484">
        <v>140</v>
      </c>
      <c r="B7484" t="s">
        <v>112</v>
      </c>
      <c r="C7484" t="s">
        <v>97</v>
      </c>
      <c r="D7484" t="str">
        <f>CONCATENATE("3513",A7484,B7484,C7484,TEXT(F7484,REPT("0",3)))</f>
        <v>3513140006001400026</v>
      </c>
      <c r="E7484">
        <v>30</v>
      </c>
      <c r="F7484">
        <v>26</v>
      </c>
      <c r="G7484" t="s">
        <v>424</v>
      </c>
      <c r="H7484" t="s">
        <v>675</v>
      </c>
      <c r="I7484" t="s">
        <v>659</v>
      </c>
      <c r="J7484" t="s">
        <v>239</v>
      </c>
      <c r="K7484" t="s">
        <v>46</v>
      </c>
      <c r="L7484" t="str">
        <f>VLOOKUP(K7484,Sheet2!$A$1:$B$105,2,FALSE)</f>
        <v>Cek outlier nilai ijon per kabupaten per komoditas. Perlu dipastikan bahwa isian sudah dalam bentuk 000 Rp.</v>
      </c>
    </row>
    <row r="7485" spans="1:12">
      <c r="A7485">
        <v>140</v>
      </c>
      <c r="B7485" t="s">
        <v>112</v>
      </c>
      <c r="C7485" t="s">
        <v>14</v>
      </c>
      <c r="D7485" t="str">
        <f>CONCATENATE("3513",A7485,B7485,C7485,TEXT(F7485,REPT("0",3)))</f>
        <v>3513140006001500007</v>
      </c>
      <c r="E7485">
        <v>7</v>
      </c>
      <c r="F7485">
        <v>7</v>
      </c>
      <c r="G7485" t="s">
        <v>331</v>
      </c>
      <c r="H7485" t="s">
        <v>676</v>
      </c>
      <c r="I7485" t="s">
        <v>659</v>
      </c>
      <c r="J7485" t="s">
        <v>340</v>
      </c>
      <c r="K7485" t="s">
        <v>46</v>
      </c>
      <c r="L7485" t="str">
        <f>VLOOKUP(K7485,Sheet2!$A$1:$B$105,2,FALSE)</f>
        <v>Cek outlier nilai ijon per kabupaten per komoditas. Perlu dipastikan bahwa isian sudah dalam bentuk 000 Rp.</v>
      </c>
    </row>
    <row r="7486" spans="1:12">
      <c r="A7486">
        <v>140</v>
      </c>
      <c r="B7486" t="s">
        <v>112</v>
      </c>
      <c r="C7486" t="s">
        <v>14</v>
      </c>
      <c r="D7486" t="str">
        <f>CONCATENATE("3513",A7486,B7486,C7486,TEXT(F7486,REPT("0",3)))</f>
        <v>3513140006001500014</v>
      </c>
      <c r="E7486">
        <v>13</v>
      </c>
      <c r="F7486">
        <v>14</v>
      </c>
      <c r="G7486" t="s">
        <v>331</v>
      </c>
      <c r="H7486" t="s">
        <v>676</v>
      </c>
      <c r="I7486" t="s">
        <v>659</v>
      </c>
      <c r="J7486" t="s">
        <v>340</v>
      </c>
      <c r="K7486" t="s">
        <v>46</v>
      </c>
      <c r="L7486" t="str">
        <f>VLOOKUP(K7486,Sheet2!$A$1:$B$105,2,FALSE)</f>
        <v>Cek outlier nilai ijon per kabupaten per komoditas. Perlu dipastikan bahwa isian sudah dalam bentuk 000 Rp.</v>
      </c>
    </row>
    <row r="7487" spans="1:12">
      <c r="A7487">
        <v>140</v>
      </c>
      <c r="B7487" t="s">
        <v>112</v>
      </c>
      <c r="C7487" t="s">
        <v>14</v>
      </c>
      <c r="D7487" t="str">
        <f>CONCATENATE("3513",A7487,B7487,C7487,TEXT(F7487,REPT("0",3)))</f>
        <v>3513140006001500019</v>
      </c>
      <c r="E7487">
        <v>18</v>
      </c>
      <c r="F7487">
        <v>19</v>
      </c>
      <c r="G7487" t="s">
        <v>331</v>
      </c>
      <c r="H7487" t="s">
        <v>676</v>
      </c>
      <c r="I7487" t="s">
        <v>659</v>
      </c>
      <c r="J7487" t="s">
        <v>340</v>
      </c>
      <c r="K7487" t="s">
        <v>46</v>
      </c>
      <c r="L7487" t="str">
        <f>VLOOKUP(K7487,Sheet2!$A$1:$B$105,2,FALSE)</f>
        <v>Cek outlier nilai ijon per kabupaten per komoditas. Perlu dipastikan bahwa isian sudah dalam bentuk 000 Rp.</v>
      </c>
    </row>
    <row r="7488" spans="1:12">
      <c r="A7488">
        <v>140</v>
      </c>
      <c r="B7488" t="s">
        <v>112</v>
      </c>
      <c r="C7488" t="s">
        <v>14</v>
      </c>
      <c r="D7488" t="str">
        <f>CONCATENATE("3513",A7488,B7488,C7488,TEXT(F7488,REPT("0",3)))</f>
        <v>3513140006001500021</v>
      </c>
      <c r="E7488">
        <v>27</v>
      </c>
      <c r="F7488">
        <v>21</v>
      </c>
      <c r="G7488" t="s">
        <v>331</v>
      </c>
      <c r="H7488" t="s">
        <v>676</v>
      </c>
      <c r="I7488" t="s">
        <v>659</v>
      </c>
      <c r="J7488" t="s">
        <v>340</v>
      </c>
      <c r="K7488" t="s">
        <v>46</v>
      </c>
      <c r="L7488" t="str">
        <f>VLOOKUP(K7488,Sheet2!$A$1:$B$105,2,FALSE)</f>
        <v>Cek outlier nilai ijon per kabupaten per komoditas. Perlu dipastikan bahwa isian sudah dalam bentuk 000 Rp.</v>
      </c>
    </row>
    <row r="7489" spans="1:12">
      <c r="A7489">
        <v>140</v>
      </c>
      <c r="B7489" t="s">
        <v>112</v>
      </c>
      <c r="C7489" t="s">
        <v>101</v>
      </c>
      <c r="D7489" t="str">
        <f>CONCATENATE("3513",A7489,B7489,C7489,TEXT(F7489,REPT("0",3)))</f>
        <v>3513140006001600032</v>
      </c>
      <c r="E7489">
        <v>38</v>
      </c>
      <c r="F7489">
        <v>32</v>
      </c>
      <c r="G7489" t="s">
        <v>27</v>
      </c>
      <c r="H7489" t="s">
        <v>675</v>
      </c>
      <c r="I7489" t="s">
        <v>659</v>
      </c>
      <c r="J7489" t="s">
        <v>392</v>
      </c>
      <c r="K7489" t="s">
        <v>24</v>
      </c>
      <c r="L7489" t="str">
        <f>VLOOKUP(K7489,Sheet2!$A$1:$B$105,2,FALSE)</f>
        <v>Cek outlier produktivitas (r416/r412) per kabupaten per komoditas.</v>
      </c>
    </row>
    <row r="7490" spans="1:12">
      <c r="A7490">
        <v>140</v>
      </c>
      <c r="B7490" t="s">
        <v>112</v>
      </c>
      <c r="C7490" t="s">
        <v>101</v>
      </c>
      <c r="D7490" t="str">
        <f>CONCATENATE("3513",A7490,B7490,C7490,TEXT(F7490,REPT("0",3)))</f>
        <v>3513140006001600032</v>
      </c>
      <c r="E7490">
        <v>38</v>
      </c>
      <c r="F7490">
        <v>32</v>
      </c>
      <c r="G7490" t="s">
        <v>27</v>
      </c>
      <c r="H7490" t="s">
        <v>675</v>
      </c>
      <c r="I7490" t="s">
        <v>659</v>
      </c>
      <c r="J7490" t="s">
        <v>392</v>
      </c>
      <c r="K7490" t="s">
        <v>23</v>
      </c>
      <c r="L7490" t="str">
        <f>VLOOKUP(K7490,Sheet2!$A$1:$B$105,2,FALSE)</f>
        <v>Cek outlier harga (r417/r416) per kabupaten per komoditas.</v>
      </c>
    </row>
    <row r="7491" spans="1:12">
      <c r="A7491">
        <v>140</v>
      </c>
      <c r="B7491" t="s">
        <v>112</v>
      </c>
      <c r="C7491" t="s">
        <v>103</v>
      </c>
      <c r="D7491" t="str">
        <f>CONCATENATE("3513",A7491,B7491,C7491,TEXT(F7491,REPT("0",3)))</f>
        <v>3513140006001700001</v>
      </c>
      <c r="E7491">
        <v>1</v>
      </c>
      <c r="F7491">
        <v>1</v>
      </c>
      <c r="G7491" t="s">
        <v>169</v>
      </c>
      <c r="H7491" t="s">
        <v>676</v>
      </c>
      <c r="I7491" t="s">
        <v>659</v>
      </c>
      <c r="J7491" t="s">
        <v>86</v>
      </c>
      <c r="K7491" t="s">
        <v>46</v>
      </c>
      <c r="L7491" t="str">
        <f>VLOOKUP(K7491,Sheet2!$A$1:$B$105,2,FALSE)</f>
        <v>Cek outlier nilai ijon per kabupaten per komoditas. Perlu dipastikan bahwa isian sudah dalam bentuk 000 Rp.</v>
      </c>
    </row>
    <row r="7492" spans="1:12">
      <c r="A7492">
        <v>140</v>
      </c>
      <c r="B7492" t="s">
        <v>112</v>
      </c>
      <c r="C7492" t="s">
        <v>103</v>
      </c>
      <c r="D7492" t="str">
        <f>CONCATENATE("3513",A7492,B7492,C7492,TEXT(F7492,REPT("0",3)))</f>
        <v>3513140006001700005</v>
      </c>
      <c r="E7492">
        <v>4</v>
      </c>
      <c r="F7492">
        <v>5</v>
      </c>
      <c r="G7492" t="s">
        <v>169</v>
      </c>
      <c r="H7492" t="s">
        <v>676</v>
      </c>
      <c r="I7492" t="s">
        <v>659</v>
      </c>
      <c r="J7492" t="s">
        <v>86</v>
      </c>
      <c r="K7492" t="s">
        <v>23</v>
      </c>
      <c r="L7492" t="str">
        <f>VLOOKUP(K7492,Sheet2!$A$1:$B$105,2,FALSE)</f>
        <v>Cek outlier harga (r417/r416) per kabupaten per komoditas.</v>
      </c>
    </row>
    <row r="7493" spans="1:12">
      <c r="A7493">
        <v>140</v>
      </c>
      <c r="B7493" t="s">
        <v>112</v>
      </c>
      <c r="C7493" t="s">
        <v>103</v>
      </c>
      <c r="D7493" t="str">
        <f>CONCATENATE("3513",A7493,B7493,C7493,TEXT(F7493,REPT("0",3)))</f>
        <v>3513140006001700024</v>
      </c>
      <c r="E7493">
        <v>25</v>
      </c>
      <c r="F7493">
        <v>24</v>
      </c>
      <c r="G7493" t="s">
        <v>169</v>
      </c>
      <c r="H7493" t="s">
        <v>676</v>
      </c>
      <c r="I7493" t="s">
        <v>659</v>
      </c>
      <c r="J7493" t="s">
        <v>86</v>
      </c>
      <c r="K7493" t="s">
        <v>46</v>
      </c>
      <c r="L7493" t="str">
        <f>VLOOKUP(K7493,Sheet2!$A$1:$B$105,2,FALSE)</f>
        <v>Cek outlier nilai ijon per kabupaten per komoditas. Perlu dipastikan bahwa isian sudah dalam bentuk 000 Rp.</v>
      </c>
    </row>
    <row r="7494" spans="1:12">
      <c r="A7494">
        <v>140</v>
      </c>
      <c r="B7494" t="s">
        <v>112</v>
      </c>
      <c r="C7494" t="s">
        <v>107</v>
      </c>
      <c r="D7494" t="str">
        <f>CONCATENATE("3513",A7494,B7494,C7494,TEXT(F7494,REPT("0",3)))</f>
        <v>3513140006001800002</v>
      </c>
      <c r="E7494">
        <v>2</v>
      </c>
      <c r="F7494">
        <v>2</v>
      </c>
      <c r="G7494" t="s">
        <v>387</v>
      </c>
      <c r="H7494" t="s">
        <v>611</v>
      </c>
      <c r="I7494" t="s">
        <v>659</v>
      </c>
      <c r="J7494" t="s">
        <v>172</v>
      </c>
      <c r="K7494" t="s">
        <v>24</v>
      </c>
      <c r="L7494" t="str">
        <f>VLOOKUP(K7494,Sheet2!$A$1:$B$105,2,FALSE)</f>
        <v>Cek outlier produktivitas (r416/r412) per kabupaten per komoditas.</v>
      </c>
    </row>
    <row r="7495" spans="1:12">
      <c r="A7495">
        <v>140</v>
      </c>
      <c r="B7495" t="s">
        <v>112</v>
      </c>
      <c r="C7495" t="s">
        <v>107</v>
      </c>
      <c r="D7495" t="str">
        <f>CONCATENATE("3513",A7495,B7495,C7495,TEXT(F7495,REPT("0",3)))</f>
        <v>3513140006001800002</v>
      </c>
      <c r="E7495">
        <v>2</v>
      </c>
      <c r="F7495">
        <v>2</v>
      </c>
      <c r="G7495" t="s">
        <v>387</v>
      </c>
      <c r="H7495" t="s">
        <v>611</v>
      </c>
      <c r="I7495" t="s">
        <v>659</v>
      </c>
      <c r="J7495" t="s">
        <v>172</v>
      </c>
      <c r="K7495" t="s">
        <v>23</v>
      </c>
      <c r="L7495" t="str">
        <f>VLOOKUP(K7495,Sheet2!$A$1:$B$105,2,FALSE)</f>
        <v>Cek outlier harga (r417/r416) per kabupaten per komoditas.</v>
      </c>
    </row>
    <row r="7496" spans="1:12">
      <c r="A7496">
        <v>140</v>
      </c>
      <c r="B7496" t="s">
        <v>112</v>
      </c>
      <c r="C7496" t="s">
        <v>107</v>
      </c>
      <c r="D7496" t="str">
        <f>CONCATENATE("3513",A7496,B7496,C7496,TEXT(F7496,REPT("0",3)))</f>
        <v>3513140006001800028</v>
      </c>
      <c r="E7496">
        <v>35</v>
      </c>
      <c r="F7496">
        <v>28</v>
      </c>
      <c r="G7496" t="s">
        <v>387</v>
      </c>
      <c r="H7496" t="s">
        <v>611</v>
      </c>
      <c r="I7496" t="s">
        <v>659</v>
      </c>
      <c r="J7496" t="s">
        <v>172</v>
      </c>
      <c r="K7496" t="s">
        <v>46</v>
      </c>
      <c r="L7496" t="str">
        <f>VLOOKUP(K7496,Sheet2!$A$1:$B$105,2,FALSE)</f>
        <v>Cek outlier nilai ijon per kabupaten per komoditas. Perlu dipastikan bahwa isian sudah dalam bentuk 000 Rp.</v>
      </c>
    </row>
    <row r="7497" spans="1:12">
      <c r="A7497">
        <v>140</v>
      </c>
      <c r="B7497" t="s">
        <v>112</v>
      </c>
      <c r="C7497" t="s">
        <v>107</v>
      </c>
      <c r="D7497" t="str">
        <f>CONCATENATE("3513",A7497,B7497,C7497,TEXT(F7497,REPT("0",3)))</f>
        <v>3513140006001800031</v>
      </c>
      <c r="E7497">
        <v>39</v>
      </c>
      <c r="F7497">
        <v>31</v>
      </c>
      <c r="G7497" t="s">
        <v>387</v>
      </c>
      <c r="H7497" t="s">
        <v>611</v>
      </c>
      <c r="I7497" t="s">
        <v>659</v>
      </c>
      <c r="J7497" t="s">
        <v>172</v>
      </c>
      <c r="K7497" t="s">
        <v>46</v>
      </c>
      <c r="L7497" t="str">
        <f>VLOOKUP(K7497,Sheet2!$A$1:$B$105,2,FALSE)</f>
        <v>Cek outlier nilai ijon per kabupaten per komoditas. Perlu dipastikan bahwa isian sudah dalam bentuk 000 Rp.</v>
      </c>
    </row>
    <row r="7498" spans="1:12">
      <c r="A7498">
        <v>140</v>
      </c>
      <c r="B7498" t="s">
        <v>112</v>
      </c>
      <c r="C7498" t="s">
        <v>107</v>
      </c>
      <c r="D7498" t="str">
        <f>CONCATENATE("3513",A7498,B7498,C7498,TEXT(F7498,REPT("0",3)))</f>
        <v>3513140006001800032</v>
      </c>
      <c r="E7498">
        <v>39</v>
      </c>
      <c r="F7498">
        <v>32</v>
      </c>
      <c r="G7498" t="s">
        <v>387</v>
      </c>
      <c r="H7498" t="s">
        <v>611</v>
      </c>
      <c r="I7498" t="s">
        <v>659</v>
      </c>
      <c r="J7498" t="s">
        <v>172</v>
      </c>
      <c r="K7498" t="s">
        <v>46</v>
      </c>
      <c r="L7498" t="str">
        <f>VLOOKUP(K7498,Sheet2!$A$1:$B$105,2,FALSE)</f>
        <v>Cek outlier nilai ijon per kabupaten per komoditas. Perlu dipastikan bahwa isian sudah dalam bentuk 000 Rp.</v>
      </c>
    </row>
    <row r="7499" spans="1:12">
      <c r="A7499">
        <v>140</v>
      </c>
      <c r="B7499" t="s">
        <v>112</v>
      </c>
      <c r="C7499" t="s">
        <v>109</v>
      </c>
      <c r="D7499" t="str">
        <f>CONCATENATE("3513",A7499,B7499,C7499,TEXT(F7499,REPT("0",3)))</f>
        <v>3513140006001900002</v>
      </c>
      <c r="E7499">
        <v>2</v>
      </c>
      <c r="F7499">
        <v>2</v>
      </c>
      <c r="G7499" t="s">
        <v>164</v>
      </c>
      <c r="H7499" t="s">
        <v>676</v>
      </c>
      <c r="I7499" t="s">
        <v>659</v>
      </c>
      <c r="J7499" t="s">
        <v>392</v>
      </c>
      <c r="K7499" t="s">
        <v>33</v>
      </c>
      <c r="L7499" t="str">
        <f>VLOOKUP(K7499,Sheet2!$A$1:$B$105,2,FALSE)</f>
        <v>Cek outlier nilai ijon (r516) per komoditas</v>
      </c>
    </row>
    <row r="7500" spans="1:12">
      <c r="A7500">
        <v>140</v>
      </c>
      <c r="B7500" t="s">
        <v>112</v>
      </c>
      <c r="C7500" t="s">
        <v>109</v>
      </c>
      <c r="D7500" t="str">
        <f>CONCATENATE("3513",A7500,B7500,C7500,TEXT(F7500,REPT("0",3)))</f>
        <v>3513140006001900010</v>
      </c>
      <c r="E7500">
        <v>9</v>
      </c>
      <c r="F7500">
        <v>10</v>
      </c>
      <c r="G7500" t="s">
        <v>164</v>
      </c>
      <c r="H7500" t="s">
        <v>676</v>
      </c>
      <c r="I7500" t="s">
        <v>659</v>
      </c>
      <c r="J7500" t="s">
        <v>392</v>
      </c>
      <c r="K7500" t="s">
        <v>46</v>
      </c>
      <c r="L7500" t="str">
        <f>VLOOKUP(K7500,Sheet2!$A$1:$B$105,2,FALSE)</f>
        <v>Cek outlier nilai ijon per kabupaten per komoditas. Perlu dipastikan bahwa isian sudah dalam bentuk 000 Rp.</v>
      </c>
    </row>
    <row r="7501" spans="1:12">
      <c r="A7501">
        <v>140</v>
      </c>
      <c r="B7501" t="s">
        <v>112</v>
      </c>
      <c r="C7501" t="s">
        <v>109</v>
      </c>
      <c r="D7501" t="str">
        <f>CONCATENATE("3513",A7501,B7501,C7501,TEXT(F7501,REPT("0",3)))</f>
        <v>3513140006001900014</v>
      </c>
      <c r="E7501">
        <v>14</v>
      </c>
      <c r="F7501">
        <v>14</v>
      </c>
      <c r="G7501" t="s">
        <v>164</v>
      </c>
      <c r="H7501" t="s">
        <v>676</v>
      </c>
      <c r="I7501" t="s">
        <v>659</v>
      </c>
      <c r="J7501" t="s">
        <v>392</v>
      </c>
      <c r="K7501" t="s">
        <v>46</v>
      </c>
      <c r="L7501" t="str">
        <f>VLOOKUP(K7501,Sheet2!$A$1:$B$105,2,FALSE)</f>
        <v>Cek outlier nilai ijon per kabupaten per komoditas. Perlu dipastikan bahwa isian sudah dalam bentuk 000 Rp.</v>
      </c>
    </row>
    <row r="7502" spans="1:12">
      <c r="A7502">
        <v>140</v>
      </c>
      <c r="B7502" t="s">
        <v>112</v>
      </c>
      <c r="C7502" t="s">
        <v>109</v>
      </c>
      <c r="D7502" t="str">
        <f>CONCATENATE("3513",A7502,B7502,C7502,TEXT(F7502,REPT("0",3)))</f>
        <v>3513140006001900024</v>
      </c>
      <c r="E7502">
        <v>23</v>
      </c>
      <c r="F7502">
        <v>24</v>
      </c>
      <c r="G7502" t="s">
        <v>164</v>
      </c>
      <c r="H7502" t="s">
        <v>676</v>
      </c>
      <c r="I7502" t="s">
        <v>659</v>
      </c>
      <c r="J7502" t="s">
        <v>392</v>
      </c>
      <c r="K7502" t="s">
        <v>24</v>
      </c>
      <c r="L7502" t="str">
        <f>VLOOKUP(K7502,Sheet2!$A$1:$B$105,2,FALSE)</f>
        <v>Cek outlier produktivitas (r416/r412) per kabupaten per komoditas.</v>
      </c>
    </row>
    <row r="7503" spans="1:12">
      <c r="A7503">
        <v>140</v>
      </c>
      <c r="B7503" t="s">
        <v>112</v>
      </c>
      <c r="C7503" t="s">
        <v>109</v>
      </c>
      <c r="D7503" t="str">
        <f>CONCATENATE("3513",A7503,B7503,C7503,TEXT(F7503,REPT("0",3)))</f>
        <v>3513140006001900025</v>
      </c>
      <c r="E7503">
        <v>24</v>
      </c>
      <c r="F7503">
        <v>25</v>
      </c>
      <c r="G7503" t="s">
        <v>164</v>
      </c>
      <c r="H7503" t="s">
        <v>676</v>
      </c>
      <c r="I7503" t="s">
        <v>659</v>
      </c>
      <c r="J7503" t="s">
        <v>392</v>
      </c>
      <c r="K7503" t="s">
        <v>46</v>
      </c>
      <c r="L7503" t="str">
        <f>VLOOKUP(K7503,Sheet2!$A$1:$B$105,2,FALSE)</f>
        <v>Cek outlier nilai ijon per kabupaten per komoditas. Perlu dipastikan bahwa isian sudah dalam bentuk 000 Rp.</v>
      </c>
    </row>
    <row r="7504" spans="1:12">
      <c r="A7504">
        <v>140</v>
      </c>
      <c r="B7504" t="s">
        <v>112</v>
      </c>
      <c r="C7504" t="s">
        <v>109</v>
      </c>
      <c r="D7504" t="str">
        <f>CONCATENATE("3513",A7504,B7504,C7504,TEXT(F7504,REPT("0",3)))</f>
        <v>3513140006001900035</v>
      </c>
      <c r="E7504">
        <v>33</v>
      </c>
      <c r="F7504">
        <v>35</v>
      </c>
      <c r="G7504" t="s">
        <v>164</v>
      </c>
      <c r="H7504" t="s">
        <v>676</v>
      </c>
      <c r="I7504" t="s">
        <v>659</v>
      </c>
      <c r="J7504" t="s">
        <v>392</v>
      </c>
      <c r="K7504" t="s">
        <v>46</v>
      </c>
      <c r="L7504" t="str">
        <f>VLOOKUP(K7504,Sheet2!$A$1:$B$105,2,FALSE)</f>
        <v>Cek outlier nilai ijon per kabupaten per komoditas. Perlu dipastikan bahwa isian sudah dalam bentuk 000 Rp.</v>
      </c>
    </row>
    <row r="7505" spans="1:12">
      <c r="A7505">
        <v>140</v>
      </c>
      <c r="B7505" t="s">
        <v>112</v>
      </c>
      <c r="C7505" t="s">
        <v>109</v>
      </c>
      <c r="D7505" t="str">
        <f>CONCATENATE("3513",A7505,B7505,C7505,TEXT(F7505,REPT("0",3)))</f>
        <v>3513140006001900036</v>
      </c>
      <c r="E7505">
        <v>34</v>
      </c>
      <c r="F7505">
        <v>36</v>
      </c>
      <c r="G7505" t="s">
        <v>164</v>
      </c>
      <c r="H7505" t="s">
        <v>676</v>
      </c>
      <c r="I7505" t="s">
        <v>659</v>
      </c>
      <c r="J7505" t="s">
        <v>392</v>
      </c>
      <c r="K7505" t="s">
        <v>46</v>
      </c>
      <c r="L7505" t="str">
        <f>VLOOKUP(K7505,Sheet2!$A$1:$B$105,2,FALSE)</f>
        <v>Cek outlier nilai ijon per kabupaten per komoditas. Perlu dipastikan bahwa isian sudah dalam bentuk 000 Rp.</v>
      </c>
    </row>
    <row r="7506" spans="1:12">
      <c r="A7506">
        <v>140</v>
      </c>
      <c r="B7506" t="s">
        <v>112</v>
      </c>
      <c r="C7506" t="s">
        <v>109</v>
      </c>
      <c r="D7506" t="str">
        <f>CONCATENATE("3513",A7506,B7506,C7506,TEXT(F7506,REPT("0",3)))</f>
        <v>3513140006001900047</v>
      </c>
      <c r="E7506">
        <v>44</v>
      </c>
      <c r="F7506">
        <v>47</v>
      </c>
      <c r="G7506" t="s">
        <v>164</v>
      </c>
      <c r="H7506" t="s">
        <v>676</v>
      </c>
      <c r="I7506" t="s">
        <v>659</v>
      </c>
      <c r="J7506" t="s">
        <v>392</v>
      </c>
      <c r="K7506" t="s">
        <v>46</v>
      </c>
      <c r="L7506" t="str">
        <f>VLOOKUP(K7506,Sheet2!$A$1:$B$105,2,FALSE)</f>
        <v>Cek outlier nilai ijon per kabupaten per komoditas. Perlu dipastikan bahwa isian sudah dalam bentuk 000 Rp.</v>
      </c>
    </row>
    <row r="7507" spans="1:12">
      <c r="A7507">
        <v>140</v>
      </c>
      <c r="B7507" t="s">
        <v>112</v>
      </c>
      <c r="C7507" t="s">
        <v>109</v>
      </c>
      <c r="D7507" t="str">
        <f>CONCATENATE("3513",A7507,B7507,C7507,TEXT(F7507,REPT("0",3)))</f>
        <v>3513140006001900049</v>
      </c>
      <c r="E7507">
        <v>45</v>
      </c>
      <c r="F7507">
        <v>49</v>
      </c>
      <c r="G7507" t="s">
        <v>164</v>
      </c>
      <c r="H7507" t="s">
        <v>676</v>
      </c>
      <c r="I7507" t="s">
        <v>659</v>
      </c>
      <c r="J7507" t="s">
        <v>392</v>
      </c>
      <c r="K7507" t="s">
        <v>46</v>
      </c>
      <c r="L7507" t="str">
        <f>VLOOKUP(K7507,Sheet2!$A$1:$B$105,2,FALSE)</f>
        <v>Cek outlier nilai ijon per kabupaten per komoditas. Perlu dipastikan bahwa isian sudah dalam bentuk 000 Rp.</v>
      </c>
    </row>
    <row r="7508" spans="1:12">
      <c r="A7508">
        <v>140</v>
      </c>
      <c r="B7508" t="s">
        <v>112</v>
      </c>
      <c r="C7508" t="s">
        <v>270</v>
      </c>
      <c r="D7508" t="str">
        <f>CONCATENATE("3513",A7508,B7508,C7508,TEXT(F7508,REPT("0",3)))</f>
        <v>3513140006002000002</v>
      </c>
      <c r="E7508">
        <v>2</v>
      </c>
      <c r="F7508">
        <v>2</v>
      </c>
      <c r="G7508" t="s">
        <v>526</v>
      </c>
      <c r="H7508" t="s">
        <v>675</v>
      </c>
      <c r="I7508" t="s">
        <v>659</v>
      </c>
      <c r="J7508" t="s">
        <v>253</v>
      </c>
      <c r="K7508" t="s">
        <v>24</v>
      </c>
      <c r="L7508" t="str">
        <f>VLOOKUP(K7508,Sheet2!$A$1:$B$105,2,FALSE)</f>
        <v>Cek outlier produktivitas (r416/r412) per kabupaten per komoditas.</v>
      </c>
    </row>
    <row r="7509" spans="1:12">
      <c r="A7509">
        <v>140</v>
      </c>
      <c r="B7509" t="s">
        <v>112</v>
      </c>
      <c r="C7509" t="s">
        <v>270</v>
      </c>
      <c r="D7509" t="str">
        <f>CONCATENATE("3513",A7509,B7509,C7509,TEXT(F7509,REPT("0",3)))</f>
        <v>3513140006002000002</v>
      </c>
      <c r="E7509">
        <v>2</v>
      </c>
      <c r="F7509">
        <v>2</v>
      </c>
      <c r="G7509" t="s">
        <v>526</v>
      </c>
      <c r="H7509" t="s">
        <v>675</v>
      </c>
      <c r="I7509" t="s">
        <v>659</v>
      </c>
      <c r="J7509" t="s">
        <v>253</v>
      </c>
      <c r="K7509" t="s">
        <v>23</v>
      </c>
      <c r="L7509" t="str">
        <f>VLOOKUP(K7509,Sheet2!$A$1:$B$105,2,FALSE)</f>
        <v>Cek outlier harga (r417/r416) per kabupaten per komoditas.</v>
      </c>
    </row>
    <row r="7510" spans="1:12">
      <c r="A7510">
        <v>140</v>
      </c>
      <c r="B7510" t="s">
        <v>112</v>
      </c>
      <c r="C7510" t="s">
        <v>270</v>
      </c>
      <c r="D7510" t="str">
        <f>CONCATENATE("3513",A7510,B7510,C7510,TEXT(F7510,REPT("0",3)))</f>
        <v>3513140006002000010</v>
      </c>
      <c r="E7510">
        <v>14</v>
      </c>
      <c r="F7510">
        <v>10</v>
      </c>
      <c r="G7510" t="s">
        <v>526</v>
      </c>
      <c r="H7510" t="s">
        <v>675</v>
      </c>
      <c r="I7510" t="s">
        <v>659</v>
      </c>
      <c r="J7510" t="s">
        <v>253</v>
      </c>
      <c r="K7510" t="s">
        <v>47</v>
      </c>
      <c r="L7510" t="str">
        <f>VLOOKUP(K7510,Sheet2!$A$1:$B$105,2,FALSE)</f>
        <v>kewajaran nilai produksi yg dijual/konsumsi/diberikan/hilang &gt; 5rb atau &lt; 200 juta (r621 &lt; 10.000 atau r621 &gt; 200.000.000)</v>
      </c>
    </row>
    <row r="7511" spans="1:12">
      <c r="A7511">
        <v>140</v>
      </c>
      <c r="B7511" t="s">
        <v>112</v>
      </c>
      <c r="C7511" t="s">
        <v>270</v>
      </c>
      <c r="D7511" t="str">
        <f>CONCATENATE("3513",A7511,B7511,C7511,TEXT(F7511,REPT("0",3)))</f>
        <v>3513140006002000010</v>
      </c>
      <c r="E7511">
        <v>14</v>
      </c>
      <c r="F7511">
        <v>10</v>
      </c>
      <c r="G7511" t="s">
        <v>526</v>
      </c>
      <c r="H7511" t="s">
        <v>675</v>
      </c>
      <c r="I7511" t="s">
        <v>659</v>
      </c>
      <c r="J7511" t="s">
        <v>253</v>
      </c>
      <c r="K7511" t="s">
        <v>22</v>
      </c>
      <c r="L7511" t="str">
        <f>VLOOKUP(K7511,Sheet2!$A$1:$B$105,2,FALSE)</f>
        <v>Pengecekan kode komoditas kehutanan terutama kode komoditas tanaman kehutanan lainnya (6199) yang bukan merupakan cakupan sektor kehutanan</v>
      </c>
    </row>
    <row r="7512" spans="1:12">
      <c r="A7512">
        <v>140</v>
      </c>
      <c r="B7512" t="s">
        <v>149</v>
      </c>
      <c r="C7512" t="s">
        <v>35</v>
      </c>
      <c r="D7512" t="str">
        <f>CONCATENATE("3513",A7512,B7512,C7512,TEXT(F7512,REPT("0",3)))</f>
        <v>3513140007000200003</v>
      </c>
      <c r="E7512">
        <v>2</v>
      </c>
      <c r="F7512">
        <v>3</v>
      </c>
      <c r="G7512" t="s">
        <v>431</v>
      </c>
      <c r="H7512" t="s">
        <v>677</v>
      </c>
      <c r="I7512" t="s">
        <v>659</v>
      </c>
      <c r="J7512" t="s">
        <v>340</v>
      </c>
      <c r="K7512" t="s">
        <v>33</v>
      </c>
      <c r="L7512" t="str">
        <f>VLOOKUP(K7512,Sheet2!$A$1:$B$105,2,FALSE)</f>
        <v>Cek outlier nilai ijon (r516) per komoditas</v>
      </c>
    </row>
    <row r="7513" spans="1:12">
      <c r="A7513">
        <v>140</v>
      </c>
      <c r="B7513" t="s">
        <v>149</v>
      </c>
      <c r="C7513" t="s">
        <v>35</v>
      </c>
      <c r="D7513" t="str">
        <f>CONCATENATE("3513",A7513,B7513,C7513,TEXT(F7513,REPT("0",3)))</f>
        <v>3513140007000200004</v>
      </c>
      <c r="E7513">
        <v>4</v>
      </c>
      <c r="F7513">
        <v>4</v>
      </c>
      <c r="G7513" t="s">
        <v>431</v>
      </c>
      <c r="H7513" t="s">
        <v>677</v>
      </c>
      <c r="I7513" t="s">
        <v>659</v>
      </c>
      <c r="J7513" t="s">
        <v>340</v>
      </c>
      <c r="K7513" t="s">
        <v>46</v>
      </c>
      <c r="L7513" t="str">
        <f>VLOOKUP(K7513,Sheet2!$A$1:$B$105,2,FALSE)</f>
        <v>Cek outlier nilai ijon per kabupaten per komoditas. Perlu dipastikan bahwa isian sudah dalam bentuk 000 Rp.</v>
      </c>
    </row>
    <row r="7514" spans="1:12">
      <c r="A7514">
        <v>140</v>
      </c>
      <c r="B7514" t="s">
        <v>149</v>
      </c>
      <c r="C7514" t="s">
        <v>41</v>
      </c>
      <c r="D7514" t="str">
        <f>CONCATENATE("3513",A7514,B7514,C7514,TEXT(F7514,REPT("0",3)))</f>
        <v>3513140007000300007</v>
      </c>
      <c r="E7514">
        <v>7</v>
      </c>
      <c r="F7514">
        <v>7</v>
      </c>
      <c r="G7514" t="s">
        <v>424</v>
      </c>
      <c r="H7514" t="s">
        <v>677</v>
      </c>
      <c r="I7514" t="s">
        <v>659</v>
      </c>
      <c r="J7514" t="s">
        <v>87</v>
      </c>
      <c r="K7514" t="s">
        <v>474</v>
      </c>
      <c r="L7514" t="str">
        <f>VLOOKUP(K7514,Sheet2!$A$1:$B$105,2,FALSE)</f>
        <v>kewajaran nilai produksi tiap satuan produksi (&lt;10rb atau &gt; 20juta)
737/736 &gt; 20 juta atau 737/736 &lt; 10.000</v>
      </c>
    </row>
    <row r="7515" spans="1:12">
      <c r="A7515">
        <v>140</v>
      </c>
      <c r="B7515" t="s">
        <v>149</v>
      </c>
      <c r="C7515" t="s">
        <v>41</v>
      </c>
      <c r="D7515" t="str">
        <f>CONCATENATE("3513",A7515,B7515,C7515,TEXT(F7515,REPT("0",3)))</f>
        <v>3513140007000300010</v>
      </c>
      <c r="E7515">
        <v>10</v>
      </c>
      <c r="F7515">
        <v>10</v>
      </c>
      <c r="G7515" t="s">
        <v>424</v>
      </c>
      <c r="H7515" t="s">
        <v>677</v>
      </c>
      <c r="I7515" t="s">
        <v>659</v>
      </c>
      <c r="J7515" t="s">
        <v>87</v>
      </c>
      <c r="K7515" t="s">
        <v>24</v>
      </c>
      <c r="L7515" t="str">
        <f>VLOOKUP(K7515,Sheet2!$A$1:$B$105,2,FALSE)</f>
        <v>Cek outlier produktivitas (r416/r412) per kabupaten per komoditas.</v>
      </c>
    </row>
    <row r="7516" spans="1:12">
      <c r="A7516">
        <v>140</v>
      </c>
      <c r="B7516" t="s">
        <v>149</v>
      </c>
      <c r="C7516" t="s">
        <v>41</v>
      </c>
      <c r="D7516" t="str">
        <f>CONCATENATE("3513",A7516,B7516,C7516,TEXT(F7516,REPT("0",3)))</f>
        <v>3513140007000300010</v>
      </c>
      <c r="E7516">
        <v>10</v>
      </c>
      <c r="F7516">
        <v>10</v>
      </c>
      <c r="G7516" t="s">
        <v>424</v>
      </c>
      <c r="H7516" t="s">
        <v>677</v>
      </c>
      <c r="I7516" t="s">
        <v>659</v>
      </c>
      <c r="J7516" t="s">
        <v>87</v>
      </c>
      <c r="K7516" t="s">
        <v>23</v>
      </c>
      <c r="L7516" t="str">
        <f>VLOOKUP(K7516,Sheet2!$A$1:$B$105,2,FALSE)</f>
        <v>Cek outlier harga (r417/r416) per kabupaten per komoditas.</v>
      </c>
    </row>
    <row r="7517" spans="1:12">
      <c r="A7517">
        <v>140</v>
      </c>
      <c r="B7517" t="s">
        <v>149</v>
      </c>
      <c r="C7517" t="s">
        <v>41</v>
      </c>
      <c r="D7517" t="str">
        <f>CONCATENATE("3513",A7517,B7517,C7517,TEXT(F7517,REPT("0",3)))</f>
        <v>3513140007000300014</v>
      </c>
      <c r="E7517">
        <v>13</v>
      </c>
      <c r="F7517">
        <v>14</v>
      </c>
      <c r="G7517" t="s">
        <v>424</v>
      </c>
      <c r="H7517" t="s">
        <v>677</v>
      </c>
      <c r="I7517" t="s">
        <v>659</v>
      </c>
      <c r="J7517" t="s">
        <v>87</v>
      </c>
      <c r="K7517" t="s">
        <v>24</v>
      </c>
      <c r="L7517" t="str">
        <f>VLOOKUP(K7517,Sheet2!$A$1:$B$105,2,FALSE)</f>
        <v>Cek outlier produktivitas (r416/r412) per kabupaten per komoditas.</v>
      </c>
    </row>
    <row r="7518" spans="1:12">
      <c r="A7518">
        <v>140</v>
      </c>
      <c r="B7518" t="s">
        <v>149</v>
      </c>
      <c r="C7518" t="s">
        <v>41</v>
      </c>
      <c r="D7518" t="str">
        <f>CONCATENATE("3513",A7518,B7518,C7518,TEXT(F7518,REPT("0",3)))</f>
        <v>3513140007000300014</v>
      </c>
      <c r="E7518">
        <v>13</v>
      </c>
      <c r="F7518">
        <v>14</v>
      </c>
      <c r="G7518" t="s">
        <v>424</v>
      </c>
      <c r="H7518" t="s">
        <v>677</v>
      </c>
      <c r="I7518" t="s">
        <v>659</v>
      </c>
      <c r="J7518" t="s">
        <v>87</v>
      </c>
      <c r="K7518" t="s">
        <v>23</v>
      </c>
      <c r="L7518" t="str">
        <f>VLOOKUP(K7518,Sheet2!$A$1:$B$105,2,FALSE)</f>
        <v>Cek outlier harga (r417/r416) per kabupaten per komoditas.</v>
      </c>
    </row>
    <row r="7519" spans="1:12">
      <c r="A7519">
        <v>140</v>
      </c>
      <c r="B7519" t="s">
        <v>149</v>
      </c>
      <c r="C7519" t="s">
        <v>48</v>
      </c>
      <c r="D7519" t="str">
        <f>CONCATENATE("3513",A7519,B7519,C7519,TEXT(F7519,REPT("0",3)))</f>
        <v>3513140007000400015</v>
      </c>
      <c r="E7519">
        <v>14</v>
      </c>
      <c r="F7519">
        <v>15</v>
      </c>
      <c r="G7519" t="s">
        <v>271</v>
      </c>
      <c r="H7519" t="s">
        <v>677</v>
      </c>
      <c r="I7519" t="s">
        <v>659</v>
      </c>
      <c r="J7519" t="s">
        <v>242</v>
      </c>
      <c r="K7519" t="s">
        <v>356</v>
      </c>
      <c r="L7519" t="str">
        <f>VLOOKUP(K7519,Sheet2!$A$1:$B$105,2,FALSE)</f>
        <v>kewajaran rata2 hasil tangkapan per trip&lt;1kg atau &gt;1000kg
(825 = 1 atau 825 &gt;1000)</v>
      </c>
    </row>
    <row r="7520" spans="1:12">
      <c r="A7520">
        <v>140</v>
      </c>
      <c r="B7520" t="s">
        <v>149</v>
      </c>
      <c r="C7520" t="s">
        <v>54</v>
      </c>
      <c r="D7520" t="str">
        <f>CONCATENATE("3513",A7520,B7520,C7520,TEXT(F7520,REPT("0",3)))</f>
        <v>3513140007000500013</v>
      </c>
      <c r="E7520">
        <v>13</v>
      </c>
      <c r="F7520">
        <v>13</v>
      </c>
      <c r="G7520" t="s">
        <v>445</v>
      </c>
      <c r="H7520" t="s">
        <v>677</v>
      </c>
      <c r="I7520" t="s">
        <v>659</v>
      </c>
      <c r="J7520" t="s">
        <v>261</v>
      </c>
      <c r="K7520" t="s">
        <v>222</v>
      </c>
      <c r="L7520" t="str">
        <f>VLOOKUP(K7520,Sheet2!$A$1:$B$105,2,FALSE)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7521" spans="1:12">
      <c r="A7521">
        <v>140</v>
      </c>
      <c r="B7521" t="s">
        <v>149</v>
      </c>
      <c r="C7521" t="s">
        <v>63</v>
      </c>
      <c r="D7521" t="str">
        <f>CONCATENATE("3513",A7521,B7521,C7521,TEXT(F7521,REPT("0",3)))</f>
        <v>3513140007000700004</v>
      </c>
      <c r="E7521">
        <v>6</v>
      </c>
      <c r="F7521">
        <v>4</v>
      </c>
      <c r="G7521" t="s">
        <v>55</v>
      </c>
      <c r="H7521" t="s">
        <v>677</v>
      </c>
      <c r="I7521" t="s">
        <v>659</v>
      </c>
      <c r="J7521" t="s">
        <v>189</v>
      </c>
      <c r="K7521" t="s">
        <v>46</v>
      </c>
      <c r="L7521" t="str">
        <f>VLOOKUP(K7521,Sheet2!$A$1:$B$105,2,FALSE)</f>
        <v>Cek outlier nilai ijon per kabupaten per komoditas. Perlu dipastikan bahwa isian sudah dalam bentuk 000 Rp.</v>
      </c>
    </row>
    <row r="7522" spans="1:12">
      <c r="A7522">
        <v>140</v>
      </c>
      <c r="B7522" t="s">
        <v>149</v>
      </c>
      <c r="C7522" t="s">
        <v>63</v>
      </c>
      <c r="D7522" t="str">
        <f>CONCATENATE("3513",A7522,B7522,C7522,TEXT(F7522,REPT("0",3)))</f>
        <v>3513140007000700044</v>
      </c>
      <c r="E7522">
        <v>48</v>
      </c>
      <c r="F7522">
        <v>44</v>
      </c>
      <c r="G7522" t="s">
        <v>55</v>
      </c>
      <c r="H7522" t="s">
        <v>677</v>
      </c>
      <c r="I7522" t="s">
        <v>659</v>
      </c>
      <c r="J7522" t="s">
        <v>189</v>
      </c>
      <c r="K7522" t="s">
        <v>46</v>
      </c>
      <c r="L7522" t="str">
        <f>VLOOKUP(K7522,Sheet2!$A$1:$B$105,2,FALSE)</f>
        <v>Cek outlier nilai ijon per kabupaten per komoditas. Perlu dipastikan bahwa isian sudah dalam bentuk 000 Rp.</v>
      </c>
    </row>
    <row r="7523" spans="1:12">
      <c r="A7523">
        <v>140</v>
      </c>
      <c r="B7523" t="s">
        <v>149</v>
      </c>
      <c r="C7523" t="s">
        <v>72</v>
      </c>
      <c r="D7523" t="str">
        <f>CONCATENATE("3513",A7523,B7523,C7523,TEXT(F7523,REPT("0",3)))</f>
        <v>3513140007000900001</v>
      </c>
      <c r="E7523">
        <v>1</v>
      </c>
      <c r="F7523">
        <v>1</v>
      </c>
      <c r="G7523" t="s">
        <v>331</v>
      </c>
      <c r="H7523" t="s">
        <v>677</v>
      </c>
      <c r="I7523" t="s">
        <v>659</v>
      </c>
      <c r="J7523" t="s">
        <v>192</v>
      </c>
      <c r="K7523" t="s">
        <v>46</v>
      </c>
      <c r="L7523" t="str">
        <f>VLOOKUP(K7523,Sheet2!$A$1:$B$105,2,FALSE)</f>
        <v>Cek outlier nilai ijon per kabupaten per komoditas. Perlu dipastikan bahwa isian sudah dalam bentuk 000 Rp.</v>
      </c>
    </row>
    <row r="7524" spans="1:12">
      <c r="A7524">
        <v>140</v>
      </c>
      <c r="B7524" t="s">
        <v>149</v>
      </c>
      <c r="C7524" t="s">
        <v>84</v>
      </c>
      <c r="D7524" t="str">
        <f>CONCATENATE("3513",A7524,B7524,C7524,TEXT(F7524,REPT("0",3)))</f>
        <v>3513140007001100003</v>
      </c>
      <c r="E7524">
        <v>3</v>
      </c>
      <c r="F7524">
        <v>3</v>
      </c>
      <c r="G7524" t="s">
        <v>285</v>
      </c>
      <c r="H7524" t="s">
        <v>674</v>
      </c>
      <c r="I7524" t="s">
        <v>659</v>
      </c>
      <c r="J7524" t="s">
        <v>211</v>
      </c>
      <c r="K7524" t="s">
        <v>23</v>
      </c>
      <c r="L7524" t="str">
        <f>VLOOKUP(K7524,Sheet2!$A$1:$B$105,2,FALSE)</f>
        <v>Cek outlier harga (r417/r416) per kabupaten per komoditas.</v>
      </c>
    </row>
    <row r="7525" spans="1:12">
      <c r="A7525">
        <v>140</v>
      </c>
      <c r="B7525" t="s">
        <v>149</v>
      </c>
      <c r="C7525" t="s">
        <v>84</v>
      </c>
      <c r="D7525" t="str">
        <f>CONCATENATE("3513",A7525,B7525,C7525,TEXT(F7525,REPT("0",3)))</f>
        <v>3513140007001100009</v>
      </c>
      <c r="E7525">
        <v>7</v>
      </c>
      <c r="F7525">
        <v>9</v>
      </c>
      <c r="G7525" t="s">
        <v>285</v>
      </c>
      <c r="H7525" t="s">
        <v>674</v>
      </c>
      <c r="I7525" t="s">
        <v>659</v>
      </c>
      <c r="J7525" t="s">
        <v>211</v>
      </c>
      <c r="K7525" t="s">
        <v>226</v>
      </c>
      <c r="L7525" t="str">
        <f>VLOOKUP(K7525,Sheet2!$A$1:$B$105,2,FALSE)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7526" spans="1:12">
      <c r="A7526">
        <v>140</v>
      </c>
      <c r="B7526" t="s">
        <v>149</v>
      </c>
      <c r="C7526" t="s">
        <v>84</v>
      </c>
      <c r="D7526" t="str">
        <f>CONCATENATE("3513",A7526,B7526,C7526,TEXT(F7526,REPT("0",3)))</f>
        <v>3513140007001100012</v>
      </c>
      <c r="E7526">
        <v>10</v>
      </c>
      <c r="F7526">
        <v>12</v>
      </c>
      <c r="G7526" t="s">
        <v>285</v>
      </c>
      <c r="H7526" t="s">
        <v>674</v>
      </c>
      <c r="I7526" t="s">
        <v>659</v>
      </c>
      <c r="J7526" t="s">
        <v>211</v>
      </c>
      <c r="K7526" t="s">
        <v>46</v>
      </c>
      <c r="L7526" t="str">
        <f>VLOOKUP(K7526,Sheet2!$A$1:$B$105,2,FALSE)</f>
        <v>Cek outlier nilai ijon per kabupaten per komoditas. Perlu dipastikan bahwa isian sudah dalam bentuk 000 Rp.</v>
      </c>
    </row>
    <row r="7527" spans="1:12">
      <c r="A7527">
        <v>140</v>
      </c>
      <c r="B7527" t="s">
        <v>149</v>
      </c>
      <c r="C7527" t="s">
        <v>84</v>
      </c>
      <c r="D7527" t="str">
        <f>CONCATENATE("3513",A7527,B7527,C7527,TEXT(F7527,REPT("0",3)))</f>
        <v>3513140007001100013</v>
      </c>
      <c r="E7527">
        <v>11</v>
      </c>
      <c r="F7527">
        <v>13</v>
      </c>
      <c r="G7527" t="s">
        <v>285</v>
      </c>
      <c r="H7527" t="s">
        <v>674</v>
      </c>
      <c r="I7527" t="s">
        <v>659</v>
      </c>
      <c r="J7527" t="s">
        <v>211</v>
      </c>
      <c r="K7527" t="s">
        <v>46</v>
      </c>
      <c r="L7527" t="str">
        <f>VLOOKUP(K7527,Sheet2!$A$1:$B$105,2,FALSE)</f>
        <v>Cek outlier nilai ijon per kabupaten per komoditas. Perlu dipastikan bahwa isian sudah dalam bentuk 000 Rp.</v>
      </c>
    </row>
    <row r="7528" spans="1:12">
      <c r="A7528">
        <v>140</v>
      </c>
      <c r="B7528" t="s">
        <v>149</v>
      </c>
      <c r="C7528" t="s">
        <v>84</v>
      </c>
      <c r="D7528" t="str">
        <f>CONCATENATE("3513",A7528,B7528,C7528,TEXT(F7528,REPT("0",3)))</f>
        <v>3513140007001100017</v>
      </c>
      <c r="E7528">
        <v>16</v>
      </c>
      <c r="F7528">
        <v>17</v>
      </c>
      <c r="G7528" t="s">
        <v>285</v>
      </c>
      <c r="H7528" t="s">
        <v>674</v>
      </c>
      <c r="I7528" t="s">
        <v>659</v>
      </c>
      <c r="J7528" t="s">
        <v>211</v>
      </c>
      <c r="K7528" t="s">
        <v>80</v>
      </c>
      <c r="L7528" t="str">
        <f>VLOOKUP(K7528,Sheet2!$A$1:$B$105,2,FALSE)</f>
        <v>Pengecekan R606 untuk Jumlah Ternak Unggas Ayam Ras Pedaging FS (4302) atau Ayam Ras Petelur FS (4303) yang kurang dari 50 ekor.</v>
      </c>
    </row>
    <row r="7529" spans="1:12">
      <c r="A7529">
        <v>140</v>
      </c>
      <c r="B7529" t="s">
        <v>149</v>
      </c>
      <c r="C7529" t="s">
        <v>84</v>
      </c>
      <c r="D7529" t="str">
        <f>CONCATENATE("3513",A7529,B7529,C7529,TEXT(F7529,REPT("0",3)))</f>
        <v>3513140007001100017</v>
      </c>
      <c r="E7529">
        <v>16</v>
      </c>
      <c r="F7529">
        <v>17</v>
      </c>
      <c r="G7529" t="s">
        <v>285</v>
      </c>
      <c r="H7529" t="s">
        <v>674</v>
      </c>
      <c r="I7529" t="s">
        <v>659</v>
      </c>
      <c r="J7529" t="s">
        <v>211</v>
      </c>
      <c r="K7529" t="s">
        <v>226</v>
      </c>
      <c r="L7529" t="str">
        <f>VLOOKUP(K7529,Sheet2!$A$1:$B$105,2,FALSE)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7530" spans="1:12">
      <c r="A7530">
        <v>140</v>
      </c>
      <c r="B7530" t="s">
        <v>149</v>
      </c>
      <c r="C7530" t="s">
        <v>84</v>
      </c>
      <c r="D7530" t="str">
        <f>CONCATENATE("3513",A7530,B7530,C7530,TEXT(F7530,REPT("0",3)))</f>
        <v>3513140007001100020</v>
      </c>
      <c r="E7530">
        <v>18</v>
      </c>
      <c r="F7530">
        <v>20</v>
      </c>
      <c r="G7530" t="s">
        <v>285</v>
      </c>
      <c r="H7530" t="s">
        <v>674</v>
      </c>
      <c r="I7530" t="s">
        <v>659</v>
      </c>
      <c r="J7530" t="s">
        <v>211</v>
      </c>
      <c r="K7530" t="s">
        <v>75</v>
      </c>
      <c r="L7530" t="str">
        <f>VLOOKUP(K7530,Sheet2!$A$1:$B$105,2,FALSE)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7531" spans="1:12">
      <c r="A7531">
        <v>140</v>
      </c>
      <c r="B7531" t="s">
        <v>149</v>
      </c>
      <c r="C7531" t="s">
        <v>84</v>
      </c>
      <c r="D7531" t="str">
        <f>CONCATENATE("3513",A7531,B7531,C7531,TEXT(F7531,REPT("0",3)))</f>
        <v>3513140007001100031</v>
      </c>
      <c r="E7531">
        <v>29</v>
      </c>
      <c r="F7531">
        <v>31</v>
      </c>
      <c r="G7531" t="s">
        <v>285</v>
      </c>
      <c r="H7531" t="s">
        <v>674</v>
      </c>
      <c r="I7531" t="s">
        <v>659</v>
      </c>
      <c r="J7531" t="s">
        <v>211</v>
      </c>
      <c r="K7531" t="s">
        <v>80</v>
      </c>
      <c r="L7531" t="str">
        <f>VLOOKUP(K7531,Sheet2!$A$1:$B$105,2,FALSE)</f>
        <v>Pengecekan R606 untuk Jumlah Ternak Unggas Ayam Ras Pedaging FS (4302) atau Ayam Ras Petelur FS (4303) yang kurang dari 50 ekor.</v>
      </c>
    </row>
    <row r="7532" spans="1:12">
      <c r="A7532">
        <v>140</v>
      </c>
      <c r="B7532" t="s">
        <v>149</v>
      </c>
      <c r="C7532" t="s">
        <v>84</v>
      </c>
      <c r="D7532" t="str">
        <f>CONCATENATE("3513",A7532,B7532,C7532,TEXT(F7532,REPT("0",3)))</f>
        <v>3513140007001100032</v>
      </c>
      <c r="E7532">
        <v>31</v>
      </c>
      <c r="F7532">
        <v>32</v>
      </c>
      <c r="G7532" t="s">
        <v>285</v>
      </c>
      <c r="H7532" t="s">
        <v>674</v>
      </c>
      <c r="I7532" t="s">
        <v>659</v>
      </c>
      <c r="J7532" t="s">
        <v>211</v>
      </c>
      <c r="K7532" t="s">
        <v>678</v>
      </c>
      <c r="L7532" t="str">
        <f>VLOOKUP(K7532,Sheet2!$A$1:$B$105,2,FALSE)</f>
        <v>Jika R603 terisi kode 4499 dan keterangan pada R602 merupakan ternak liar (seperti monyet, ular piton/python) yang dibudidayakan dan diusahakan (R618 kode 1) tetapi jumlah ternaknya kurang dari 10 ekor</v>
      </c>
    </row>
    <row r="7533" spans="1:12">
      <c r="A7533">
        <v>140</v>
      </c>
      <c r="B7533" t="s">
        <v>149</v>
      </c>
      <c r="C7533" t="s">
        <v>88</v>
      </c>
      <c r="D7533" t="str">
        <f>CONCATENATE("3513",A7533,B7533,C7533,TEXT(F7533,REPT("0",3)))</f>
        <v>3513140007001200018</v>
      </c>
      <c r="E7533">
        <v>18</v>
      </c>
      <c r="F7533">
        <v>18</v>
      </c>
      <c r="G7533" t="s">
        <v>301</v>
      </c>
      <c r="H7533" t="s">
        <v>674</v>
      </c>
      <c r="I7533" t="s">
        <v>659</v>
      </c>
      <c r="J7533" t="s">
        <v>141</v>
      </c>
      <c r="K7533" t="s">
        <v>75</v>
      </c>
      <c r="L7533" t="str">
        <f>VLOOKUP(K7533,Sheet2!$A$1:$B$105,2,FALSE)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7534" spans="1:12">
      <c r="A7534">
        <v>140</v>
      </c>
      <c r="B7534" t="s">
        <v>149</v>
      </c>
      <c r="C7534" t="s">
        <v>95</v>
      </c>
      <c r="D7534" t="str">
        <f>CONCATENATE("3513",A7534,B7534,C7534,TEXT(F7534,REPT("0",3)))</f>
        <v>3513140007001300009</v>
      </c>
      <c r="E7534">
        <v>13</v>
      </c>
      <c r="F7534">
        <v>9</v>
      </c>
      <c r="G7534" t="s">
        <v>161</v>
      </c>
      <c r="H7534" t="s">
        <v>674</v>
      </c>
      <c r="I7534" t="s">
        <v>659</v>
      </c>
      <c r="J7534" t="s">
        <v>51</v>
      </c>
      <c r="K7534" t="s">
        <v>80</v>
      </c>
      <c r="L7534" t="str">
        <f>VLOOKUP(K7534,Sheet2!$A$1:$B$105,2,FALSE)</f>
        <v>Pengecekan R606 untuk Jumlah Ternak Unggas Ayam Ras Pedaging FS (4302) atau Ayam Ras Petelur FS (4303) yang kurang dari 50 ekor.</v>
      </c>
    </row>
    <row r="7535" spans="1:12">
      <c r="A7535">
        <v>140</v>
      </c>
      <c r="B7535" t="s">
        <v>149</v>
      </c>
      <c r="C7535" t="s">
        <v>95</v>
      </c>
      <c r="D7535" t="str">
        <f>CONCATENATE("3513",A7535,B7535,C7535,TEXT(F7535,REPT("0",3)))</f>
        <v>3513140007001300012</v>
      </c>
      <c r="E7535">
        <v>16</v>
      </c>
      <c r="F7535">
        <v>12</v>
      </c>
      <c r="G7535" t="s">
        <v>161</v>
      </c>
      <c r="H7535" t="s">
        <v>674</v>
      </c>
      <c r="I7535" t="s">
        <v>659</v>
      </c>
      <c r="J7535" t="s">
        <v>51</v>
      </c>
      <c r="K7535" t="s">
        <v>80</v>
      </c>
      <c r="L7535" t="str">
        <f>VLOOKUP(K7535,Sheet2!$A$1:$B$105,2,FALSE)</f>
        <v>Pengecekan R606 untuk Jumlah Ternak Unggas Ayam Ras Pedaging FS (4302) atau Ayam Ras Petelur FS (4303) yang kurang dari 50 ekor.</v>
      </c>
    </row>
    <row r="7536" spans="1:12">
      <c r="A7536">
        <v>140</v>
      </c>
      <c r="B7536" t="s">
        <v>149</v>
      </c>
      <c r="C7536" t="s">
        <v>95</v>
      </c>
      <c r="D7536" t="str">
        <f>CONCATENATE("3513",A7536,B7536,C7536,TEXT(F7536,REPT("0",3)))</f>
        <v>3513140007001300025</v>
      </c>
      <c r="E7536">
        <v>28</v>
      </c>
      <c r="F7536">
        <v>25</v>
      </c>
      <c r="G7536" t="s">
        <v>161</v>
      </c>
      <c r="H7536" t="s">
        <v>674</v>
      </c>
      <c r="I7536" t="s">
        <v>659</v>
      </c>
      <c r="J7536" t="s">
        <v>175</v>
      </c>
      <c r="K7536" t="s">
        <v>80</v>
      </c>
      <c r="L7536" t="str">
        <f>VLOOKUP(K7536,Sheet2!$A$1:$B$105,2,FALSE)</f>
        <v>Pengecekan R606 untuk Jumlah Ternak Unggas Ayam Ras Pedaging FS (4302) atau Ayam Ras Petelur FS (4303) yang kurang dari 50 ekor.</v>
      </c>
    </row>
    <row r="7537" spans="1:12">
      <c r="A7537">
        <v>140</v>
      </c>
      <c r="B7537" t="s">
        <v>149</v>
      </c>
      <c r="C7537" t="s">
        <v>95</v>
      </c>
      <c r="D7537" t="str">
        <f>CONCATENATE("3513",A7537,B7537,C7537,TEXT(F7537,REPT("0",3)))</f>
        <v>3513140007001300032</v>
      </c>
      <c r="E7537">
        <v>32</v>
      </c>
      <c r="F7537">
        <v>32</v>
      </c>
      <c r="G7537" t="s">
        <v>161</v>
      </c>
      <c r="H7537" t="s">
        <v>674</v>
      </c>
      <c r="I7537" t="s">
        <v>659</v>
      </c>
      <c r="J7537" t="s">
        <v>175</v>
      </c>
      <c r="K7537" t="s">
        <v>80</v>
      </c>
      <c r="L7537" t="str">
        <f>VLOOKUP(K7537,Sheet2!$A$1:$B$105,2,FALSE)</f>
        <v>Pengecekan R606 untuk Jumlah Ternak Unggas Ayam Ras Pedaging FS (4302) atau Ayam Ras Petelur FS (4303) yang kurang dari 50 ekor.</v>
      </c>
    </row>
    <row r="7538" spans="1:12">
      <c r="A7538">
        <v>140</v>
      </c>
      <c r="B7538" t="s">
        <v>149</v>
      </c>
      <c r="C7538" t="s">
        <v>95</v>
      </c>
      <c r="D7538" t="str">
        <f>CONCATENATE("3513",A7538,B7538,C7538,TEXT(F7538,REPT("0",3)))</f>
        <v>3513140007001300032</v>
      </c>
      <c r="E7538">
        <v>32</v>
      </c>
      <c r="F7538">
        <v>32</v>
      </c>
      <c r="G7538" t="s">
        <v>161</v>
      </c>
      <c r="H7538" t="s">
        <v>674</v>
      </c>
      <c r="I7538" t="s">
        <v>659</v>
      </c>
      <c r="J7538" t="s">
        <v>175</v>
      </c>
      <c r="K7538" t="s">
        <v>226</v>
      </c>
      <c r="L7538" t="str">
        <f>VLOOKUP(K7538,Sheet2!$A$1:$B$105,2,FALSE)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7539" spans="1:12">
      <c r="A7539">
        <v>140</v>
      </c>
      <c r="B7539" t="s">
        <v>183</v>
      </c>
      <c r="C7539" t="s">
        <v>26</v>
      </c>
      <c r="D7539" t="str">
        <f>CONCATENATE("3513",A7539,B7539,C7539,TEXT(F7539,REPT("0",3)))</f>
        <v>3513140008000100002</v>
      </c>
      <c r="E7539">
        <v>14</v>
      </c>
      <c r="F7539">
        <v>2</v>
      </c>
      <c r="G7539" t="s">
        <v>334</v>
      </c>
      <c r="H7539" t="s">
        <v>679</v>
      </c>
      <c r="I7539" t="s">
        <v>680</v>
      </c>
      <c r="J7539" t="s">
        <v>261</v>
      </c>
      <c r="K7539" t="s">
        <v>46</v>
      </c>
      <c r="L7539" t="str">
        <f>VLOOKUP(K7539,Sheet2!$A$1:$B$105,2,FALSE)</f>
        <v>Cek outlier nilai ijon per kabupaten per komoditas. Perlu dipastikan bahwa isian sudah dalam bentuk 000 Rp.</v>
      </c>
    </row>
    <row r="7540" spans="1:12">
      <c r="A7540">
        <v>140</v>
      </c>
      <c r="B7540" t="s">
        <v>183</v>
      </c>
      <c r="C7540" t="s">
        <v>26</v>
      </c>
      <c r="D7540" t="str">
        <f>CONCATENATE("3513",A7540,B7540,C7540,TEXT(F7540,REPT("0",3)))</f>
        <v>3513140008000100007</v>
      </c>
      <c r="E7540">
        <v>27</v>
      </c>
      <c r="F7540">
        <v>7</v>
      </c>
      <c r="G7540" t="s">
        <v>334</v>
      </c>
      <c r="H7540" t="s">
        <v>679</v>
      </c>
      <c r="I7540" t="s">
        <v>680</v>
      </c>
      <c r="J7540" t="s">
        <v>261</v>
      </c>
      <c r="K7540" t="s">
        <v>23</v>
      </c>
      <c r="L7540" t="str">
        <f>VLOOKUP(K7540,Sheet2!$A$1:$B$105,2,FALSE)</f>
        <v>Cek outlier harga (r417/r416) per kabupaten per komoditas.</v>
      </c>
    </row>
    <row r="7541" spans="1:12">
      <c r="A7541">
        <v>140</v>
      </c>
      <c r="B7541" t="s">
        <v>183</v>
      </c>
      <c r="C7541" t="s">
        <v>35</v>
      </c>
      <c r="D7541" t="str">
        <f>CONCATENATE("3513",A7541,B7541,C7541,TEXT(F7541,REPT("0",3)))</f>
        <v>3513140008000200007</v>
      </c>
      <c r="E7541">
        <v>14</v>
      </c>
      <c r="F7541">
        <v>7</v>
      </c>
      <c r="G7541" t="s">
        <v>202</v>
      </c>
      <c r="H7541" t="s">
        <v>679</v>
      </c>
      <c r="I7541" t="s">
        <v>680</v>
      </c>
      <c r="J7541" t="s">
        <v>401</v>
      </c>
      <c r="K7541" t="s">
        <v>46</v>
      </c>
      <c r="L7541" t="str">
        <f>VLOOKUP(K7541,Sheet2!$A$1:$B$105,2,FALSE)</f>
        <v>Cek outlier nilai ijon per kabupaten per komoditas. Perlu dipastikan bahwa isian sudah dalam bentuk 000 Rp.</v>
      </c>
    </row>
    <row r="7542" spans="1:12">
      <c r="A7542">
        <v>140</v>
      </c>
      <c r="B7542" t="s">
        <v>183</v>
      </c>
      <c r="C7542" t="s">
        <v>35</v>
      </c>
      <c r="D7542" t="str">
        <f>CONCATENATE("3513",A7542,B7542,C7542,TEXT(F7542,REPT("0",3)))</f>
        <v>3513140008000200010</v>
      </c>
      <c r="E7542">
        <v>19</v>
      </c>
      <c r="F7542">
        <v>10</v>
      </c>
      <c r="G7542" t="s">
        <v>202</v>
      </c>
      <c r="H7542" t="s">
        <v>679</v>
      </c>
      <c r="I7542" t="s">
        <v>680</v>
      </c>
      <c r="J7542" t="s">
        <v>401</v>
      </c>
      <c r="K7542" t="s">
        <v>46</v>
      </c>
      <c r="L7542" t="str">
        <f>VLOOKUP(K7542,Sheet2!$A$1:$B$105,2,FALSE)</f>
        <v>Cek outlier nilai ijon per kabupaten per komoditas. Perlu dipastikan bahwa isian sudah dalam bentuk 000 Rp.</v>
      </c>
    </row>
    <row r="7543" spans="1:12">
      <c r="A7543">
        <v>140</v>
      </c>
      <c r="B7543" t="s">
        <v>183</v>
      </c>
      <c r="C7543" t="s">
        <v>35</v>
      </c>
      <c r="D7543" t="str">
        <f>CONCATENATE("3513",A7543,B7543,C7543,TEXT(F7543,REPT("0",3)))</f>
        <v>3513140008000200022</v>
      </c>
      <c r="E7543">
        <v>38</v>
      </c>
      <c r="F7543">
        <v>22</v>
      </c>
      <c r="G7543" t="s">
        <v>202</v>
      </c>
      <c r="H7543" t="s">
        <v>679</v>
      </c>
      <c r="I7543" t="s">
        <v>680</v>
      </c>
      <c r="J7543" t="s">
        <v>401</v>
      </c>
      <c r="K7543" t="s">
        <v>46</v>
      </c>
      <c r="L7543" t="str">
        <f>VLOOKUP(K7543,Sheet2!$A$1:$B$105,2,FALSE)</f>
        <v>Cek outlier nilai ijon per kabupaten per komoditas. Perlu dipastikan bahwa isian sudah dalam bentuk 000 Rp.</v>
      </c>
    </row>
    <row r="7544" spans="1:12">
      <c r="A7544">
        <v>140</v>
      </c>
      <c r="B7544" t="s">
        <v>183</v>
      </c>
      <c r="C7544" t="s">
        <v>35</v>
      </c>
      <c r="D7544" t="str">
        <f>CONCATENATE("3513",A7544,B7544,C7544,TEXT(F7544,REPT("0",3)))</f>
        <v>3513140008000200030</v>
      </c>
      <c r="E7544">
        <v>49</v>
      </c>
      <c r="F7544">
        <v>30</v>
      </c>
      <c r="G7544" t="s">
        <v>202</v>
      </c>
      <c r="H7544" t="s">
        <v>679</v>
      </c>
      <c r="I7544" t="s">
        <v>680</v>
      </c>
      <c r="J7544" t="s">
        <v>401</v>
      </c>
      <c r="K7544" t="s">
        <v>121</v>
      </c>
      <c r="L7544" t="str">
        <f>VLOOKUP(K7544,Sheet2!$A$1:$B$105,2,FALSE)</f>
        <v>Jika 507 = 0; 508 = 0; 509 &gt; 0, harus ada yang sudah dijual (507 = 0; 508 = 0; 509 &gt; 0; 514 = 0)</v>
      </c>
    </row>
    <row r="7545" spans="1:12">
      <c r="A7545">
        <v>140</v>
      </c>
      <c r="B7545" t="s">
        <v>183</v>
      </c>
      <c r="C7545" t="s">
        <v>41</v>
      </c>
      <c r="D7545" t="str">
        <f>CONCATENATE("3513",A7545,B7545,C7545,TEXT(F7545,REPT("0",3)))</f>
        <v>3513140008000300002</v>
      </c>
      <c r="E7545">
        <v>2</v>
      </c>
      <c r="F7545">
        <v>2</v>
      </c>
      <c r="G7545" t="s">
        <v>64</v>
      </c>
      <c r="H7545" t="s">
        <v>679</v>
      </c>
      <c r="I7545" t="s">
        <v>680</v>
      </c>
      <c r="J7545" t="s">
        <v>324</v>
      </c>
      <c r="K7545" t="s">
        <v>46</v>
      </c>
      <c r="L7545" t="str">
        <f>VLOOKUP(K7545,Sheet2!$A$1:$B$105,2,FALSE)</f>
        <v>Cek outlier nilai ijon per kabupaten per komoditas. Perlu dipastikan bahwa isian sudah dalam bentuk 000 Rp.</v>
      </c>
    </row>
    <row r="7546" spans="1:12">
      <c r="A7546">
        <v>140</v>
      </c>
      <c r="B7546" t="s">
        <v>183</v>
      </c>
      <c r="C7546" t="s">
        <v>41</v>
      </c>
      <c r="D7546" t="str">
        <f>CONCATENATE("3513",A7546,B7546,C7546,TEXT(F7546,REPT("0",3)))</f>
        <v>3513140008000300004</v>
      </c>
      <c r="E7546">
        <v>4</v>
      </c>
      <c r="F7546">
        <v>4</v>
      </c>
      <c r="G7546" t="s">
        <v>64</v>
      </c>
      <c r="H7546" t="s">
        <v>679</v>
      </c>
      <c r="I7546" t="s">
        <v>680</v>
      </c>
      <c r="J7546" t="s">
        <v>324</v>
      </c>
      <c r="K7546" t="s">
        <v>46</v>
      </c>
      <c r="L7546" t="str">
        <f>VLOOKUP(K7546,Sheet2!$A$1:$B$105,2,FALSE)</f>
        <v>Cek outlier nilai ijon per kabupaten per komoditas. Perlu dipastikan bahwa isian sudah dalam bentuk 000 Rp.</v>
      </c>
    </row>
    <row r="7547" spans="1:12">
      <c r="A7547">
        <v>140</v>
      </c>
      <c r="B7547" t="s">
        <v>183</v>
      </c>
      <c r="C7547" t="s">
        <v>41</v>
      </c>
      <c r="D7547" t="str">
        <f>CONCATENATE("3513",A7547,B7547,C7547,TEXT(F7547,REPT("0",3)))</f>
        <v>3513140008000300029</v>
      </c>
      <c r="E7547">
        <v>30</v>
      </c>
      <c r="F7547">
        <v>29</v>
      </c>
      <c r="G7547" t="s">
        <v>64</v>
      </c>
      <c r="H7547" t="s">
        <v>679</v>
      </c>
      <c r="I7547" t="s">
        <v>680</v>
      </c>
      <c r="J7547" t="s">
        <v>324</v>
      </c>
      <c r="K7547" t="s">
        <v>83</v>
      </c>
      <c r="L7547" t="str">
        <f>VLOOKUP(K7547,Sheet2!$A$1:$B$105,2,FALSE)</f>
        <v>Pengecekan kewajaran nilai produksi ikutan kegiatan usaha pemungutan hasil hutan hasil hutan, perburuan dan atau penangkapan satwa liar r 739 &gt;=50.000 atau (&lt;10 dan &gt;0)</v>
      </c>
    </row>
    <row r="7548" spans="1:12">
      <c r="A7548">
        <v>140</v>
      </c>
      <c r="B7548" t="s">
        <v>183</v>
      </c>
      <c r="C7548" t="s">
        <v>41</v>
      </c>
      <c r="D7548" t="str">
        <f>CONCATENATE("3513",A7548,B7548,C7548,TEXT(F7548,REPT("0",3)))</f>
        <v>3513140008000300048</v>
      </c>
      <c r="E7548">
        <v>50</v>
      </c>
      <c r="F7548">
        <v>48</v>
      </c>
      <c r="G7548" t="s">
        <v>64</v>
      </c>
      <c r="H7548" t="s">
        <v>679</v>
      </c>
      <c r="I7548" t="s">
        <v>680</v>
      </c>
      <c r="J7548" t="s">
        <v>324</v>
      </c>
      <c r="K7548" t="s">
        <v>46</v>
      </c>
      <c r="L7548" t="str">
        <f>VLOOKUP(K7548,Sheet2!$A$1:$B$105,2,FALSE)</f>
        <v>Cek outlier nilai ijon per kabupaten per komoditas. Perlu dipastikan bahwa isian sudah dalam bentuk 000 Rp.</v>
      </c>
    </row>
    <row r="7549" spans="1:12">
      <c r="A7549">
        <v>140</v>
      </c>
      <c r="B7549" t="s">
        <v>183</v>
      </c>
      <c r="C7549" t="s">
        <v>41</v>
      </c>
      <c r="D7549" t="str">
        <f>CONCATENATE("3513",A7549,B7549,C7549,TEXT(F7549,REPT("0",3)))</f>
        <v>3513140008000300050</v>
      </c>
      <c r="E7549">
        <v>52</v>
      </c>
      <c r="F7549">
        <v>50</v>
      </c>
      <c r="G7549" t="s">
        <v>64</v>
      </c>
      <c r="H7549" t="s">
        <v>679</v>
      </c>
      <c r="I7549" t="s">
        <v>680</v>
      </c>
      <c r="J7549" t="s">
        <v>324</v>
      </c>
      <c r="K7549" t="s">
        <v>46</v>
      </c>
      <c r="L7549" t="str">
        <f>VLOOKUP(K7549,Sheet2!$A$1:$B$105,2,FALSE)</f>
        <v>Cek outlier nilai ijon per kabupaten per komoditas. Perlu dipastikan bahwa isian sudah dalam bentuk 000 Rp.</v>
      </c>
    </row>
    <row r="7550" spans="1:12">
      <c r="A7550">
        <v>140</v>
      </c>
      <c r="B7550" t="s">
        <v>183</v>
      </c>
      <c r="C7550" t="s">
        <v>41</v>
      </c>
      <c r="D7550" t="str">
        <f>CONCATENATE("3513",A7550,B7550,C7550,TEXT(F7550,REPT("0",3)))</f>
        <v>3513140008000300053</v>
      </c>
      <c r="E7550">
        <v>56</v>
      </c>
      <c r="F7550">
        <v>53</v>
      </c>
      <c r="G7550" t="s">
        <v>64</v>
      </c>
      <c r="H7550" t="s">
        <v>679</v>
      </c>
      <c r="I7550" t="s">
        <v>680</v>
      </c>
      <c r="J7550" t="s">
        <v>324</v>
      </c>
      <c r="K7550" t="s">
        <v>46</v>
      </c>
      <c r="L7550" t="str">
        <f>VLOOKUP(K7550,Sheet2!$A$1:$B$105,2,FALSE)</f>
        <v>Cek outlier nilai ijon per kabupaten per komoditas. Perlu dipastikan bahwa isian sudah dalam bentuk 000 Rp.</v>
      </c>
    </row>
    <row r="7551" spans="1:12">
      <c r="A7551">
        <v>140</v>
      </c>
      <c r="B7551" t="s">
        <v>183</v>
      </c>
      <c r="C7551" t="s">
        <v>41</v>
      </c>
      <c r="D7551" t="str">
        <f>CONCATENATE("3513",A7551,B7551,C7551,TEXT(F7551,REPT("0",3)))</f>
        <v>3513140008000300055</v>
      </c>
      <c r="E7551">
        <v>57</v>
      </c>
      <c r="F7551">
        <v>55</v>
      </c>
      <c r="G7551" t="s">
        <v>64</v>
      </c>
      <c r="H7551" t="s">
        <v>679</v>
      </c>
      <c r="I7551" t="s">
        <v>680</v>
      </c>
      <c r="J7551" t="s">
        <v>324</v>
      </c>
      <c r="K7551" t="s">
        <v>46</v>
      </c>
      <c r="L7551" t="str">
        <f>VLOOKUP(K7551,Sheet2!$A$1:$B$105,2,FALSE)</f>
        <v>Cek outlier nilai ijon per kabupaten per komoditas. Perlu dipastikan bahwa isian sudah dalam bentuk 000 Rp.</v>
      </c>
    </row>
    <row r="7552" spans="1:12">
      <c r="A7552">
        <v>140</v>
      </c>
      <c r="B7552" t="s">
        <v>183</v>
      </c>
      <c r="C7552" t="s">
        <v>48</v>
      </c>
      <c r="D7552" t="str">
        <f>CONCATENATE("3513",A7552,B7552,C7552,TEXT(F7552,REPT("0",3)))</f>
        <v>3513140008000400010</v>
      </c>
      <c r="E7552">
        <v>9</v>
      </c>
      <c r="F7552">
        <v>10</v>
      </c>
      <c r="G7552" t="s">
        <v>27</v>
      </c>
      <c r="H7552" t="s">
        <v>681</v>
      </c>
      <c r="I7552" t="s">
        <v>664</v>
      </c>
      <c r="J7552" t="s">
        <v>633</v>
      </c>
      <c r="K7552" t="s">
        <v>46</v>
      </c>
      <c r="L7552" t="str">
        <f>VLOOKUP(K7552,Sheet2!$A$1:$B$105,2,FALSE)</f>
        <v>Cek outlier nilai ijon per kabupaten per komoditas. Perlu dipastikan bahwa isian sudah dalam bentuk 000 Rp.</v>
      </c>
    </row>
    <row r="7553" spans="1:12">
      <c r="A7553">
        <v>140</v>
      </c>
      <c r="B7553" t="s">
        <v>183</v>
      </c>
      <c r="C7553" t="s">
        <v>54</v>
      </c>
      <c r="D7553" t="str">
        <f>CONCATENATE("3513",A7553,B7553,C7553,TEXT(F7553,REPT("0",3)))</f>
        <v>3513140008000500015</v>
      </c>
      <c r="E7553">
        <v>24</v>
      </c>
      <c r="F7553">
        <v>15</v>
      </c>
      <c r="G7553" t="s">
        <v>334</v>
      </c>
      <c r="H7553" t="s">
        <v>679</v>
      </c>
      <c r="I7553" t="s">
        <v>680</v>
      </c>
      <c r="J7553" t="s">
        <v>261</v>
      </c>
      <c r="K7553" t="s">
        <v>46</v>
      </c>
      <c r="L7553" t="str">
        <f>VLOOKUP(K7553,Sheet2!$A$1:$B$105,2,FALSE)</f>
        <v>Cek outlier nilai ijon per kabupaten per komoditas. Perlu dipastikan bahwa isian sudah dalam bentuk 000 Rp.</v>
      </c>
    </row>
    <row r="7554" spans="1:12">
      <c r="A7554">
        <v>140</v>
      </c>
      <c r="B7554" t="s">
        <v>183</v>
      </c>
      <c r="C7554" t="s">
        <v>63</v>
      </c>
      <c r="D7554" t="str">
        <f>CONCATENATE("3513",A7554,B7554,C7554,TEXT(F7554,REPT("0",3)))</f>
        <v>3513140008000700009</v>
      </c>
      <c r="E7554">
        <v>14</v>
      </c>
      <c r="F7554">
        <v>9</v>
      </c>
      <c r="G7554" t="s">
        <v>318</v>
      </c>
      <c r="H7554" t="s">
        <v>682</v>
      </c>
      <c r="I7554" t="s">
        <v>680</v>
      </c>
      <c r="J7554" t="s">
        <v>449</v>
      </c>
      <c r="K7554" t="s">
        <v>46</v>
      </c>
      <c r="L7554" t="str">
        <f>VLOOKUP(K7554,Sheet2!$A$1:$B$105,2,FALSE)</f>
        <v>Cek outlier nilai ijon per kabupaten per komoditas. Perlu dipastikan bahwa isian sudah dalam bentuk 000 Rp.</v>
      </c>
    </row>
    <row r="7555" spans="1:12">
      <c r="A7555">
        <v>140</v>
      </c>
      <c r="B7555" t="s">
        <v>183</v>
      </c>
      <c r="C7555" t="s">
        <v>63</v>
      </c>
      <c r="D7555" t="str">
        <f>CONCATENATE("3513",A7555,B7555,C7555,TEXT(F7555,REPT("0",3)))</f>
        <v>3513140008000700014</v>
      </c>
      <c r="E7555">
        <v>24</v>
      </c>
      <c r="F7555">
        <v>14</v>
      </c>
      <c r="G7555" t="s">
        <v>318</v>
      </c>
      <c r="H7555" t="s">
        <v>682</v>
      </c>
      <c r="I7555" t="s">
        <v>680</v>
      </c>
      <c r="J7555" t="s">
        <v>449</v>
      </c>
      <c r="K7555" t="s">
        <v>46</v>
      </c>
      <c r="L7555" t="str">
        <f>VLOOKUP(K7555,Sheet2!$A$1:$B$105,2,FALSE)</f>
        <v>Cek outlier nilai ijon per kabupaten per komoditas. Perlu dipastikan bahwa isian sudah dalam bentuk 000 Rp.</v>
      </c>
    </row>
    <row r="7556" spans="1:12">
      <c r="A7556">
        <v>140</v>
      </c>
      <c r="B7556" t="s">
        <v>183</v>
      </c>
      <c r="C7556" t="s">
        <v>63</v>
      </c>
      <c r="D7556" t="str">
        <f>CONCATENATE("3513",A7556,B7556,C7556,TEXT(F7556,REPT("0",3)))</f>
        <v>3513140008000700017</v>
      </c>
      <c r="E7556">
        <v>28</v>
      </c>
      <c r="F7556">
        <v>17</v>
      </c>
      <c r="G7556" t="s">
        <v>318</v>
      </c>
      <c r="H7556" t="s">
        <v>682</v>
      </c>
      <c r="I7556" t="s">
        <v>680</v>
      </c>
      <c r="J7556" t="s">
        <v>449</v>
      </c>
      <c r="K7556" t="s">
        <v>46</v>
      </c>
      <c r="L7556" t="str">
        <f>VLOOKUP(K7556,Sheet2!$A$1:$B$105,2,FALSE)</f>
        <v>Cek outlier nilai ijon per kabupaten per komoditas. Perlu dipastikan bahwa isian sudah dalam bentuk 000 Rp.</v>
      </c>
    </row>
    <row r="7557" spans="1:12">
      <c r="A7557">
        <v>140</v>
      </c>
      <c r="B7557" t="s">
        <v>183</v>
      </c>
      <c r="C7557" t="s">
        <v>67</v>
      </c>
      <c r="D7557" t="str">
        <f>CONCATENATE("3513",A7557,B7557,C7557,TEXT(F7557,REPT("0",3)))</f>
        <v>3513140008000800025</v>
      </c>
      <c r="E7557">
        <v>22</v>
      </c>
      <c r="F7557">
        <v>25</v>
      </c>
      <c r="G7557" t="s">
        <v>413</v>
      </c>
      <c r="H7557" t="s">
        <v>681</v>
      </c>
      <c r="I7557" t="s">
        <v>664</v>
      </c>
      <c r="J7557" t="s">
        <v>633</v>
      </c>
      <c r="K7557" t="s">
        <v>46</v>
      </c>
      <c r="L7557" t="str">
        <f>VLOOKUP(K7557,Sheet2!$A$1:$B$105,2,FALSE)</f>
        <v>Cek outlier nilai ijon per kabupaten per komoditas. Perlu dipastikan bahwa isian sudah dalam bentuk 000 Rp.</v>
      </c>
    </row>
    <row r="7558" spans="1:12">
      <c r="A7558">
        <v>140</v>
      </c>
      <c r="B7558" t="s">
        <v>183</v>
      </c>
      <c r="C7558" t="s">
        <v>67</v>
      </c>
      <c r="D7558" t="str">
        <f>CONCATENATE("3513",A7558,B7558,C7558,TEXT(F7558,REPT("0",3)))</f>
        <v>3513140008000800043</v>
      </c>
      <c r="E7558">
        <v>42</v>
      </c>
      <c r="F7558">
        <v>43</v>
      </c>
      <c r="G7558" t="s">
        <v>413</v>
      </c>
      <c r="H7558" t="s">
        <v>681</v>
      </c>
      <c r="I7558" t="s">
        <v>664</v>
      </c>
      <c r="J7558" t="s">
        <v>633</v>
      </c>
      <c r="K7558" t="s">
        <v>46</v>
      </c>
      <c r="L7558" t="str">
        <f>VLOOKUP(K7558,Sheet2!$A$1:$B$105,2,FALSE)</f>
        <v>Cek outlier nilai ijon per kabupaten per komoditas. Perlu dipastikan bahwa isian sudah dalam bentuk 000 Rp.</v>
      </c>
    </row>
    <row r="7559" spans="1:12">
      <c r="A7559">
        <v>140</v>
      </c>
      <c r="B7559" t="s">
        <v>183</v>
      </c>
      <c r="C7559" t="s">
        <v>67</v>
      </c>
      <c r="D7559" t="str">
        <f>CONCATENATE("3513",A7559,B7559,C7559,TEXT(F7559,REPT("0",3)))</f>
        <v>3513140008000800047</v>
      </c>
      <c r="E7559">
        <v>44</v>
      </c>
      <c r="F7559">
        <v>47</v>
      </c>
      <c r="G7559" t="s">
        <v>413</v>
      </c>
      <c r="H7559" t="s">
        <v>681</v>
      </c>
      <c r="I7559" t="s">
        <v>664</v>
      </c>
      <c r="J7559" t="s">
        <v>633</v>
      </c>
      <c r="K7559" t="s">
        <v>46</v>
      </c>
      <c r="L7559" t="str">
        <f>VLOOKUP(K7559,Sheet2!$A$1:$B$105,2,FALSE)</f>
        <v>Cek outlier nilai ijon per kabupaten per komoditas. Perlu dipastikan bahwa isian sudah dalam bentuk 000 Rp.</v>
      </c>
    </row>
    <row r="7560" spans="1:12">
      <c r="A7560">
        <v>140</v>
      </c>
      <c r="B7560" t="s">
        <v>183</v>
      </c>
      <c r="C7560" t="s">
        <v>67</v>
      </c>
      <c r="D7560" t="str">
        <f>CONCATENATE("3513",A7560,B7560,C7560,TEXT(F7560,REPT("0",3)))</f>
        <v>3513140008000800072</v>
      </c>
      <c r="E7560">
        <v>70</v>
      </c>
      <c r="F7560">
        <v>72</v>
      </c>
      <c r="G7560" t="s">
        <v>413</v>
      </c>
      <c r="H7560" t="s">
        <v>681</v>
      </c>
      <c r="I7560" t="s">
        <v>664</v>
      </c>
      <c r="J7560" t="s">
        <v>633</v>
      </c>
      <c r="K7560" t="s">
        <v>46</v>
      </c>
      <c r="L7560" t="str">
        <f>VLOOKUP(K7560,Sheet2!$A$1:$B$105,2,FALSE)</f>
        <v>Cek outlier nilai ijon per kabupaten per komoditas. Perlu dipastikan bahwa isian sudah dalam bentuk 000 Rp.</v>
      </c>
    </row>
    <row r="7561" spans="1:12">
      <c r="A7561">
        <v>140</v>
      </c>
      <c r="B7561" t="s">
        <v>183</v>
      </c>
      <c r="C7561" t="s">
        <v>67</v>
      </c>
      <c r="D7561" t="str">
        <f>CONCATENATE("3513",A7561,B7561,C7561,TEXT(F7561,REPT("0",3)))</f>
        <v>3513140008000800077</v>
      </c>
      <c r="E7561">
        <v>72</v>
      </c>
      <c r="F7561">
        <v>77</v>
      </c>
      <c r="G7561" t="s">
        <v>413</v>
      </c>
      <c r="H7561" t="s">
        <v>681</v>
      </c>
      <c r="I7561" t="s">
        <v>664</v>
      </c>
      <c r="J7561" t="s">
        <v>633</v>
      </c>
      <c r="K7561" t="s">
        <v>46</v>
      </c>
      <c r="L7561" t="str">
        <f>VLOOKUP(K7561,Sheet2!$A$1:$B$105,2,FALSE)</f>
        <v>Cek outlier nilai ijon per kabupaten per komoditas. Perlu dipastikan bahwa isian sudah dalam bentuk 000 Rp.</v>
      </c>
    </row>
    <row r="7562" spans="1:12">
      <c r="A7562">
        <v>140</v>
      </c>
      <c r="B7562" t="s">
        <v>199</v>
      </c>
      <c r="C7562" t="s">
        <v>26</v>
      </c>
      <c r="D7562" t="str">
        <f>CONCATENATE("3513",A7562,B7562,C7562,TEXT(F7562,REPT("0",3)))</f>
        <v>3513140009000100003</v>
      </c>
      <c r="E7562">
        <v>4</v>
      </c>
      <c r="F7562">
        <v>3</v>
      </c>
      <c r="G7562" t="s">
        <v>339</v>
      </c>
      <c r="H7562" t="s">
        <v>683</v>
      </c>
      <c r="I7562" t="s">
        <v>680</v>
      </c>
      <c r="J7562" t="s">
        <v>87</v>
      </c>
      <c r="K7562" t="s">
        <v>24</v>
      </c>
      <c r="L7562" t="str">
        <f>VLOOKUP(K7562,Sheet2!$A$1:$B$105,2,FALSE)</f>
        <v>Cek outlier produktivitas (r416/r412) per kabupaten per komoditas.</v>
      </c>
    </row>
    <row r="7563" spans="1:12">
      <c r="A7563">
        <v>140</v>
      </c>
      <c r="B7563" t="s">
        <v>199</v>
      </c>
      <c r="C7563" t="s">
        <v>26</v>
      </c>
      <c r="D7563" t="str">
        <f>CONCATENATE("3513",A7563,B7563,C7563,TEXT(F7563,REPT("0",3)))</f>
        <v>3513140009000100003</v>
      </c>
      <c r="E7563">
        <v>4</v>
      </c>
      <c r="F7563">
        <v>3</v>
      </c>
      <c r="G7563" t="s">
        <v>339</v>
      </c>
      <c r="H7563" t="s">
        <v>683</v>
      </c>
      <c r="I7563" t="s">
        <v>680</v>
      </c>
      <c r="J7563" t="s">
        <v>87</v>
      </c>
      <c r="K7563" t="s">
        <v>23</v>
      </c>
      <c r="L7563" t="str">
        <f>VLOOKUP(K7563,Sheet2!$A$1:$B$105,2,FALSE)</f>
        <v>Cek outlier harga (r417/r416) per kabupaten per komoditas.</v>
      </c>
    </row>
    <row r="7564" spans="1:12">
      <c r="A7564">
        <v>140</v>
      </c>
      <c r="B7564" t="s">
        <v>199</v>
      </c>
      <c r="C7564" t="s">
        <v>35</v>
      </c>
      <c r="D7564" t="str">
        <f>CONCATENATE("3513",A7564,B7564,C7564,TEXT(F7564,REPT("0",3)))</f>
        <v>3513140009000200005</v>
      </c>
      <c r="E7564">
        <v>11</v>
      </c>
      <c r="F7564">
        <v>5</v>
      </c>
      <c r="G7564" t="s">
        <v>495</v>
      </c>
      <c r="H7564" t="s">
        <v>683</v>
      </c>
      <c r="I7564" t="s">
        <v>680</v>
      </c>
      <c r="J7564" t="s">
        <v>261</v>
      </c>
      <c r="K7564" t="s">
        <v>23</v>
      </c>
      <c r="L7564" t="str">
        <f>VLOOKUP(K7564,Sheet2!$A$1:$B$105,2,FALSE)</f>
        <v>Cek outlier harga (r417/r416) per kabupaten per komoditas.</v>
      </c>
    </row>
    <row r="7565" spans="1:12">
      <c r="A7565">
        <v>140</v>
      </c>
      <c r="B7565" t="s">
        <v>199</v>
      </c>
      <c r="C7565" t="s">
        <v>48</v>
      </c>
      <c r="D7565" t="str">
        <f>CONCATENATE("3513",A7565,B7565,C7565,TEXT(F7565,REPT("0",3)))</f>
        <v>3513140009000400014</v>
      </c>
      <c r="E7565">
        <v>14</v>
      </c>
      <c r="F7565">
        <v>14</v>
      </c>
      <c r="G7565" t="s">
        <v>158</v>
      </c>
      <c r="H7565" t="s">
        <v>683</v>
      </c>
      <c r="I7565" t="s">
        <v>680</v>
      </c>
      <c r="J7565" t="s">
        <v>189</v>
      </c>
      <c r="K7565" t="s">
        <v>46</v>
      </c>
      <c r="L7565" t="str">
        <f>VLOOKUP(K7565,Sheet2!$A$1:$B$105,2,FALSE)</f>
        <v>Cek outlier nilai ijon per kabupaten per komoditas. Perlu dipastikan bahwa isian sudah dalam bentuk 000 Rp.</v>
      </c>
    </row>
    <row r="7566" spans="1:12">
      <c r="A7566">
        <v>140</v>
      </c>
      <c r="B7566" t="s">
        <v>199</v>
      </c>
      <c r="C7566" t="s">
        <v>54</v>
      </c>
      <c r="D7566" t="str">
        <f>CONCATENATE("3513",A7566,B7566,C7566,TEXT(F7566,REPT("0",3)))</f>
        <v>3513140009000500011</v>
      </c>
      <c r="E7566">
        <v>11</v>
      </c>
      <c r="F7566">
        <v>11</v>
      </c>
      <c r="G7566" t="s">
        <v>343</v>
      </c>
      <c r="H7566" t="s">
        <v>684</v>
      </c>
      <c r="I7566" t="s">
        <v>664</v>
      </c>
      <c r="J7566" t="s">
        <v>192</v>
      </c>
      <c r="K7566" t="s">
        <v>23</v>
      </c>
      <c r="L7566" t="str">
        <f>VLOOKUP(K7566,Sheet2!$A$1:$B$105,2,FALSE)</f>
        <v>Cek outlier harga (r417/r416) per kabupaten per komoditas.</v>
      </c>
    </row>
    <row r="7567" spans="1:12">
      <c r="A7567">
        <v>140</v>
      </c>
      <c r="B7567" t="s">
        <v>199</v>
      </c>
      <c r="C7567" t="s">
        <v>54</v>
      </c>
      <c r="D7567" t="str">
        <f>CONCATENATE("3513",A7567,B7567,C7567,TEXT(F7567,REPT("0",3)))</f>
        <v>3513140009000500042</v>
      </c>
      <c r="E7567">
        <v>39</v>
      </c>
      <c r="F7567">
        <v>42</v>
      </c>
      <c r="G7567" t="s">
        <v>343</v>
      </c>
      <c r="H7567" t="s">
        <v>684</v>
      </c>
      <c r="I7567" t="s">
        <v>664</v>
      </c>
      <c r="J7567" t="s">
        <v>192</v>
      </c>
      <c r="K7567" t="s">
        <v>46</v>
      </c>
      <c r="L7567" t="str">
        <f>VLOOKUP(K7567,Sheet2!$A$1:$B$105,2,FALSE)</f>
        <v>Cek outlier nilai ijon per kabupaten per komoditas. Perlu dipastikan bahwa isian sudah dalam bentuk 000 Rp.</v>
      </c>
    </row>
    <row r="7568" spans="1:12">
      <c r="A7568">
        <v>140</v>
      </c>
      <c r="B7568" t="s">
        <v>199</v>
      </c>
      <c r="C7568" t="s">
        <v>60</v>
      </c>
      <c r="D7568" t="str">
        <f>CONCATENATE("3513",A7568,B7568,C7568,TEXT(F7568,REPT("0",3)))</f>
        <v>3513140009000600010</v>
      </c>
      <c r="E7568">
        <v>9</v>
      </c>
      <c r="F7568">
        <v>10</v>
      </c>
      <c r="G7568" t="s">
        <v>550</v>
      </c>
      <c r="H7568" t="s">
        <v>684</v>
      </c>
      <c r="I7568" t="s">
        <v>680</v>
      </c>
      <c r="J7568" t="s">
        <v>105</v>
      </c>
      <c r="K7568" t="s">
        <v>71</v>
      </c>
      <c r="L7568" t="str">
        <f>VLOOKUP(K7568,Sheet2!$A$1:$B$105,2,FALSE)</f>
        <v>kewajaran nilai produksi tiap satuan produksi (&lt;10rb atau &gt; 10jt) 0&lt;715/714 &gt; 10rb atau 715/714 &lt; 10jt</v>
      </c>
    </row>
    <row r="7569" spans="1:12">
      <c r="A7569">
        <v>140</v>
      </c>
      <c r="B7569" t="s">
        <v>199</v>
      </c>
      <c r="C7569" t="s">
        <v>67</v>
      </c>
      <c r="D7569" t="str">
        <f>CONCATENATE("3513",A7569,B7569,C7569,TEXT(F7569,REPT("0",3)))</f>
        <v>3513140009000800005</v>
      </c>
      <c r="E7569">
        <v>6</v>
      </c>
      <c r="F7569">
        <v>5</v>
      </c>
      <c r="G7569" t="s">
        <v>322</v>
      </c>
      <c r="H7569" t="s">
        <v>684</v>
      </c>
      <c r="I7569" t="s">
        <v>680</v>
      </c>
      <c r="J7569" t="s">
        <v>470</v>
      </c>
      <c r="K7569" t="s">
        <v>130</v>
      </c>
      <c r="L7569" t="str">
        <f>VLOOKUP(K7569,Sheet2!$A$1:$B$105,2,FALSE)</f>
        <v>Semua Usaha Pembibitan perlu dikonfirmasi di R618:</v>
      </c>
    </row>
    <row r="7570" spans="1:12">
      <c r="A7570">
        <v>140</v>
      </c>
      <c r="B7570" t="s">
        <v>199</v>
      </c>
      <c r="C7570" t="s">
        <v>67</v>
      </c>
      <c r="D7570" t="str">
        <f>CONCATENATE("3513",A7570,B7570,C7570,TEXT(F7570,REPT("0",3)))</f>
        <v>3513140009000800021</v>
      </c>
      <c r="E7570">
        <v>26</v>
      </c>
      <c r="F7570">
        <v>21</v>
      </c>
      <c r="G7570" t="s">
        <v>322</v>
      </c>
      <c r="H7570" t="s">
        <v>684</v>
      </c>
      <c r="I7570" t="s">
        <v>680</v>
      </c>
      <c r="J7570" t="s">
        <v>470</v>
      </c>
      <c r="K7570" t="s">
        <v>24</v>
      </c>
      <c r="L7570" t="str">
        <f>VLOOKUP(K7570,Sheet2!$A$1:$B$105,2,FALSE)</f>
        <v>Cek outlier produktivitas (r416/r412) per kabupaten per komoditas.</v>
      </c>
    </row>
    <row r="7571" spans="1:12">
      <c r="A7571">
        <v>140</v>
      </c>
      <c r="B7571" t="s">
        <v>199</v>
      </c>
      <c r="C7571" t="s">
        <v>67</v>
      </c>
      <c r="D7571" t="str">
        <f>CONCATENATE("3513",A7571,B7571,C7571,TEXT(F7571,REPT("0",3)))</f>
        <v>3513140009000800021</v>
      </c>
      <c r="E7571">
        <v>26</v>
      </c>
      <c r="F7571">
        <v>21</v>
      </c>
      <c r="G7571" t="s">
        <v>322</v>
      </c>
      <c r="H7571" t="s">
        <v>684</v>
      </c>
      <c r="I7571" t="s">
        <v>680</v>
      </c>
      <c r="J7571" t="s">
        <v>470</v>
      </c>
      <c r="K7571" t="s">
        <v>23</v>
      </c>
      <c r="L7571" t="str">
        <f>VLOOKUP(K7571,Sheet2!$A$1:$B$105,2,FALSE)</f>
        <v>Cek outlier harga (r417/r416) per kabupaten per komoditas.</v>
      </c>
    </row>
    <row r="7572" spans="1:12">
      <c r="A7572">
        <v>140</v>
      </c>
      <c r="B7572" t="s">
        <v>199</v>
      </c>
      <c r="C7572" t="s">
        <v>67</v>
      </c>
      <c r="D7572" t="str">
        <f>CONCATENATE("3513",A7572,B7572,C7572,TEXT(F7572,REPT("0",3)))</f>
        <v>3513140009000800031</v>
      </c>
      <c r="E7572">
        <v>36</v>
      </c>
      <c r="F7572">
        <v>31</v>
      </c>
      <c r="G7572" t="s">
        <v>322</v>
      </c>
      <c r="H7572" t="s">
        <v>684</v>
      </c>
      <c r="I7572" t="s">
        <v>680</v>
      </c>
      <c r="J7572" t="s">
        <v>470</v>
      </c>
      <c r="K7572" t="s">
        <v>24</v>
      </c>
      <c r="L7572" t="str">
        <f>VLOOKUP(K7572,Sheet2!$A$1:$B$105,2,FALSE)</f>
        <v>Cek outlier produktivitas (r416/r412) per kabupaten per komoditas.</v>
      </c>
    </row>
    <row r="7573" spans="1:12">
      <c r="A7573">
        <v>140</v>
      </c>
      <c r="B7573" t="s">
        <v>199</v>
      </c>
      <c r="C7573" t="s">
        <v>67</v>
      </c>
      <c r="D7573" t="str">
        <f>CONCATENATE("3513",A7573,B7573,C7573,TEXT(F7573,REPT("0",3)))</f>
        <v>3513140009000800041</v>
      </c>
      <c r="E7573">
        <v>47</v>
      </c>
      <c r="F7573">
        <v>41</v>
      </c>
      <c r="G7573" t="s">
        <v>322</v>
      </c>
      <c r="H7573" t="s">
        <v>684</v>
      </c>
      <c r="I7573" t="s">
        <v>680</v>
      </c>
      <c r="J7573" t="s">
        <v>470</v>
      </c>
      <c r="K7573" t="s">
        <v>23</v>
      </c>
      <c r="L7573" t="str">
        <f>VLOOKUP(K7573,Sheet2!$A$1:$B$105,2,FALSE)</f>
        <v>Cek outlier harga (r417/r416) per kabupaten per komoditas.</v>
      </c>
    </row>
    <row r="7574" spans="1:12">
      <c r="A7574">
        <v>140</v>
      </c>
      <c r="B7574" t="s">
        <v>199</v>
      </c>
      <c r="C7574" t="s">
        <v>67</v>
      </c>
      <c r="D7574" t="str">
        <f>CONCATENATE("3513",A7574,B7574,C7574,TEXT(F7574,REPT("0",3)))</f>
        <v>3513140009000800044</v>
      </c>
      <c r="E7574">
        <v>49</v>
      </c>
      <c r="F7574">
        <v>44</v>
      </c>
      <c r="G7574" t="s">
        <v>322</v>
      </c>
      <c r="H7574" t="s">
        <v>684</v>
      </c>
      <c r="I7574" t="s">
        <v>680</v>
      </c>
      <c r="J7574" t="s">
        <v>470</v>
      </c>
      <c r="K7574" t="s">
        <v>24</v>
      </c>
      <c r="L7574" t="str">
        <f>VLOOKUP(K7574,Sheet2!$A$1:$B$105,2,FALSE)</f>
        <v>Cek outlier produktivitas (r416/r412) per kabupaten per komoditas.</v>
      </c>
    </row>
    <row r="7575" spans="1:12">
      <c r="A7575">
        <v>140</v>
      </c>
      <c r="B7575" t="s">
        <v>199</v>
      </c>
      <c r="C7575" t="s">
        <v>67</v>
      </c>
      <c r="D7575" t="str">
        <f>CONCATENATE("3513",A7575,B7575,C7575,TEXT(F7575,REPT("0",3)))</f>
        <v>3513140009000800044</v>
      </c>
      <c r="E7575">
        <v>49</v>
      </c>
      <c r="F7575">
        <v>44</v>
      </c>
      <c r="G7575" t="s">
        <v>322</v>
      </c>
      <c r="H7575" t="s">
        <v>684</v>
      </c>
      <c r="I7575" t="s">
        <v>680</v>
      </c>
      <c r="J7575" t="s">
        <v>470</v>
      </c>
      <c r="K7575" t="s">
        <v>23</v>
      </c>
      <c r="L7575" t="str">
        <f>VLOOKUP(K7575,Sheet2!$A$1:$B$105,2,FALSE)</f>
        <v>Cek outlier harga (r417/r416) per kabupaten per komoditas.</v>
      </c>
    </row>
    <row r="7576" spans="1:12">
      <c r="A7576">
        <v>140</v>
      </c>
      <c r="B7576" t="s">
        <v>199</v>
      </c>
      <c r="C7576" t="s">
        <v>67</v>
      </c>
      <c r="D7576" t="str">
        <f>CONCATENATE("3513",A7576,B7576,C7576,TEXT(F7576,REPT("0",3)))</f>
        <v>3513140009000800045</v>
      </c>
      <c r="E7576">
        <v>50</v>
      </c>
      <c r="F7576">
        <v>45</v>
      </c>
      <c r="G7576" t="s">
        <v>322</v>
      </c>
      <c r="H7576" t="s">
        <v>684</v>
      </c>
      <c r="I7576" t="s">
        <v>680</v>
      </c>
      <c r="J7576" t="s">
        <v>470</v>
      </c>
      <c r="K7576" t="s">
        <v>24</v>
      </c>
      <c r="L7576" t="str">
        <f>VLOOKUP(K7576,Sheet2!$A$1:$B$105,2,FALSE)</f>
        <v>Cek outlier produktivitas (r416/r412) per kabupaten per komoditas.</v>
      </c>
    </row>
    <row r="7577" spans="1:12">
      <c r="A7577">
        <v>140</v>
      </c>
      <c r="B7577" t="s">
        <v>199</v>
      </c>
      <c r="C7577" t="s">
        <v>67</v>
      </c>
      <c r="D7577" t="str">
        <f>CONCATENATE("3513",A7577,B7577,C7577,TEXT(F7577,REPT("0",3)))</f>
        <v>3513140009000800045</v>
      </c>
      <c r="E7577">
        <v>50</v>
      </c>
      <c r="F7577">
        <v>45</v>
      </c>
      <c r="G7577" t="s">
        <v>322</v>
      </c>
      <c r="H7577" t="s">
        <v>684</v>
      </c>
      <c r="I7577" t="s">
        <v>680</v>
      </c>
      <c r="J7577" t="s">
        <v>470</v>
      </c>
      <c r="K7577" t="s">
        <v>23</v>
      </c>
      <c r="L7577" t="str">
        <f>VLOOKUP(K7577,Sheet2!$A$1:$B$105,2,FALSE)</f>
        <v>Cek outlier harga (r417/r416) per kabupaten per komoditas.</v>
      </c>
    </row>
    <row r="7578" spans="1:12">
      <c r="A7578">
        <v>140</v>
      </c>
      <c r="B7578" t="s">
        <v>199</v>
      </c>
      <c r="C7578" t="s">
        <v>67</v>
      </c>
      <c r="D7578" t="str">
        <f>CONCATENATE("3513",A7578,B7578,C7578,TEXT(F7578,REPT("0",3)))</f>
        <v>3513140009000800047</v>
      </c>
      <c r="E7578">
        <v>54</v>
      </c>
      <c r="F7578">
        <v>47</v>
      </c>
      <c r="G7578" t="s">
        <v>322</v>
      </c>
      <c r="H7578" t="s">
        <v>684</v>
      </c>
      <c r="I7578" t="s">
        <v>680</v>
      </c>
      <c r="J7578" t="s">
        <v>470</v>
      </c>
      <c r="K7578" t="s">
        <v>24</v>
      </c>
      <c r="L7578" t="str">
        <f>VLOOKUP(K7578,Sheet2!$A$1:$B$105,2,FALSE)</f>
        <v>Cek outlier produktivitas (r416/r412) per kabupaten per komoditas.</v>
      </c>
    </row>
    <row r="7579" spans="1:12">
      <c r="A7579">
        <v>140</v>
      </c>
      <c r="B7579" t="s">
        <v>199</v>
      </c>
      <c r="C7579" t="s">
        <v>67</v>
      </c>
      <c r="D7579" t="str">
        <f>CONCATENATE("3513",A7579,B7579,C7579,TEXT(F7579,REPT("0",3)))</f>
        <v>3513140009000800047</v>
      </c>
      <c r="E7579">
        <v>54</v>
      </c>
      <c r="F7579">
        <v>47</v>
      </c>
      <c r="G7579" t="s">
        <v>322</v>
      </c>
      <c r="H7579" t="s">
        <v>684</v>
      </c>
      <c r="I7579" t="s">
        <v>680</v>
      </c>
      <c r="J7579" t="s">
        <v>470</v>
      </c>
      <c r="K7579" t="s">
        <v>23</v>
      </c>
      <c r="L7579" t="str">
        <f>VLOOKUP(K7579,Sheet2!$A$1:$B$105,2,FALSE)</f>
        <v>Cek outlier harga (r417/r416) per kabupaten per komoditas.</v>
      </c>
    </row>
    <row r="7580" spans="1:12">
      <c r="A7580">
        <v>140</v>
      </c>
      <c r="B7580" t="s">
        <v>199</v>
      </c>
      <c r="C7580" t="s">
        <v>67</v>
      </c>
      <c r="D7580" t="str">
        <f>CONCATENATE("3513",A7580,B7580,C7580,TEXT(F7580,REPT("0",3)))</f>
        <v>3513140009000800050</v>
      </c>
      <c r="E7580">
        <v>59</v>
      </c>
      <c r="F7580">
        <v>50</v>
      </c>
      <c r="G7580" t="s">
        <v>322</v>
      </c>
      <c r="H7580" t="s">
        <v>684</v>
      </c>
      <c r="I7580" t="s">
        <v>680</v>
      </c>
      <c r="J7580" t="s">
        <v>470</v>
      </c>
      <c r="K7580" t="s">
        <v>24</v>
      </c>
      <c r="L7580" t="str">
        <f>VLOOKUP(K7580,Sheet2!$A$1:$B$105,2,FALSE)</f>
        <v>Cek outlier produktivitas (r416/r412) per kabupaten per komoditas.</v>
      </c>
    </row>
    <row r="7581" spans="1:12">
      <c r="A7581">
        <v>140</v>
      </c>
      <c r="B7581" t="s">
        <v>199</v>
      </c>
      <c r="C7581" t="s">
        <v>67</v>
      </c>
      <c r="D7581" t="str">
        <f>CONCATENATE("3513",A7581,B7581,C7581,TEXT(F7581,REPT("0",3)))</f>
        <v>3513140009000800050</v>
      </c>
      <c r="E7581">
        <v>59</v>
      </c>
      <c r="F7581">
        <v>50</v>
      </c>
      <c r="G7581" t="s">
        <v>322</v>
      </c>
      <c r="H7581" t="s">
        <v>684</v>
      </c>
      <c r="I7581" t="s">
        <v>680</v>
      </c>
      <c r="J7581" t="s">
        <v>470</v>
      </c>
      <c r="K7581" t="s">
        <v>23</v>
      </c>
      <c r="L7581" t="str">
        <f>VLOOKUP(K7581,Sheet2!$A$1:$B$105,2,FALSE)</f>
        <v>Cek outlier harga (r417/r416) per kabupaten per komoditas.</v>
      </c>
    </row>
    <row r="7582" spans="1:12">
      <c r="A7582">
        <v>140</v>
      </c>
      <c r="B7582" t="s">
        <v>199</v>
      </c>
      <c r="C7582" t="s">
        <v>67</v>
      </c>
      <c r="D7582" t="str">
        <f>CONCATENATE("3513",A7582,B7582,C7582,TEXT(F7582,REPT("0",3)))</f>
        <v>3513140009000800051</v>
      </c>
      <c r="E7582">
        <v>62</v>
      </c>
      <c r="F7582">
        <v>51</v>
      </c>
      <c r="G7582" t="s">
        <v>322</v>
      </c>
      <c r="H7582" t="s">
        <v>684</v>
      </c>
      <c r="I7582" t="s">
        <v>680</v>
      </c>
      <c r="J7582" t="s">
        <v>470</v>
      </c>
      <c r="K7582" t="s">
        <v>24</v>
      </c>
      <c r="L7582" t="str">
        <f>VLOOKUP(K7582,Sheet2!$A$1:$B$105,2,FALSE)</f>
        <v>Cek outlier produktivitas (r416/r412) per kabupaten per komoditas.</v>
      </c>
    </row>
    <row r="7583" spans="1:12">
      <c r="A7583">
        <v>140</v>
      </c>
      <c r="B7583" t="s">
        <v>199</v>
      </c>
      <c r="C7583" t="s">
        <v>67</v>
      </c>
      <c r="D7583" t="str">
        <f>CONCATENATE("3513",A7583,B7583,C7583,TEXT(F7583,REPT("0",3)))</f>
        <v>3513140009000800051</v>
      </c>
      <c r="E7583">
        <v>62</v>
      </c>
      <c r="F7583">
        <v>51</v>
      </c>
      <c r="G7583" t="s">
        <v>322</v>
      </c>
      <c r="H7583" t="s">
        <v>684</v>
      </c>
      <c r="I7583" t="s">
        <v>680</v>
      </c>
      <c r="J7583" t="s">
        <v>470</v>
      </c>
      <c r="K7583" t="s">
        <v>23</v>
      </c>
      <c r="L7583" t="str">
        <f>VLOOKUP(K7583,Sheet2!$A$1:$B$105,2,FALSE)</f>
        <v>Cek outlier harga (r417/r416) per kabupaten per komoditas.</v>
      </c>
    </row>
    <row r="7584" spans="1:12">
      <c r="A7584">
        <v>140</v>
      </c>
      <c r="B7584" t="s">
        <v>199</v>
      </c>
      <c r="C7584" t="s">
        <v>67</v>
      </c>
      <c r="D7584" t="str">
        <f>CONCATENATE("3513",A7584,B7584,C7584,TEXT(F7584,REPT("0",3)))</f>
        <v>3513140009000800052</v>
      </c>
      <c r="E7584">
        <v>63</v>
      </c>
      <c r="F7584">
        <v>52</v>
      </c>
      <c r="G7584" t="s">
        <v>322</v>
      </c>
      <c r="H7584" t="s">
        <v>684</v>
      </c>
      <c r="I7584" t="s">
        <v>680</v>
      </c>
      <c r="J7584" t="s">
        <v>470</v>
      </c>
      <c r="K7584" t="s">
        <v>24</v>
      </c>
      <c r="L7584" t="str">
        <f>VLOOKUP(K7584,Sheet2!$A$1:$B$105,2,FALSE)</f>
        <v>Cek outlier produktivitas (r416/r412) per kabupaten per komoditas.</v>
      </c>
    </row>
    <row r="7585" spans="1:12">
      <c r="A7585">
        <v>140</v>
      </c>
      <c r="B7585" t="s">
        <v>199</v>
      </c>
      <c r="C7585" t="s">
        <v>67</v>
      </c>
      <c r="D7585" t="str">
        <f>CONCATENATE("3513",A7585,B7585,C7585,TEXT(F7585,REPT("0",3)))</f>
        <v>3513140009000800052</v>
      </c>
      <c r="E7585">
        <v>63</v>
      </c>
      <c r="F7585">
        <v>52</v>
      </c>
      <c r="G7585" t="s">
        <v>322</v>
      </c>
      <c r="H7585" t="s">
        <v>684</v>
      </c>
      <c r="I7585" t="s">
        <v>680</v>
      </c>
      <c r="J7585" t="s">
        <v>470</v>
      </c>
      <c r="K7585" t="s">
        <v>23</v>
      </c>
      <c r="L7585" t="str">
        <f>VLOOKUP(K7585,Sheet2!$A$1:$B$105,2,FALSE)</f>
        <v>Cek outlier harga (r417/r416) per kabupaten per komoditas.</v>
      </c>
    </row>
    <row r="7586" spans="1:12">
      <c r="A7586">
        <v>140</v>
      </c>
      <c r="B7586" t="s">
        <v>199</v>
      </c>
      <c r="C7586" t="s">
        <v>67</v>
      </c>
      <c r="D7586" t="str">
        <f>CONCATENATE("3513",A7586,B7586,C7586,TEXT(F7586,REPT("0",3)))</f>
        <v>3513140009000800053</v>
      </c>
      <c r="E7586">
        <v>64</v>
      </c>
      <c r="F7586">
        <v>53</v>
      </c>
      <c r="G7586" t="s">
        <v>322</v>
      </c>
      <c r="H7586" t="s">
        <v>684</v>
      </c>
      <c r="I7586" t="s">
        <v>680</v>
      </c>
      <c r="J7586" t="s">
        <v>470</v>
      </c>
      <c r="K7586" t="s">
        <v>46</v>
      </c>
      <c r="L7586" t="str">
        <f>VLOOKUP(K7586,Sheet2!$A$1:$B$105,2,FALSE)</f>
        <v>Cek outlier nilai ijon per kabupaten per komoditas. Perlu dipastikan bahwa isian sudah dalam bentuk 000 Rp.</v>
      </c>
    </row>
    <row r="7587" spans="1:12">
      <c r="A7587">
        <v>140</v>
      </c>
      <c r="B7587" t="s">
        <v>199</v>
      </c>
      <c r="C7587" t="s">
        <v>67</v>
      </c>
      <c r="D7587" t="str">
        <f>CONCATENATE("3513",A7587,B7587,C7587,TEXT(F7587,REPT("0",3)))</f>
        <v>3513140009000800053</v>
      </c>
      <c r="E7587">
        <v>64</v>
      </c>
      <c r="F7587">
        <v>53</v>
      </c>
      <c r="G7587" t="s">
        <v>322</v>
      </c>
      <c r="H7587" t="s">
        <v>684</v>
      </c>
      <c r="I7587" t="s">
        <v>680</v>
      </c>
      <c r="J7587" t="s">
        <v>470</v>
      </c>
      <c r="K7587" t="s">
        <v>24</v>
      </c>
      <c r="L7587" t="str">
        <f>VLOOKUP(K7587,Sheet2!$A$1:$B$105,2,FALSE)</f>
        <v>Cek outlier produktivitas (r416/r412) per kabupaten per komoditas.</v>
      </c>
    </row>
    <row r="7588" spans="1:12">
      <c r="A7588">
        <v>140</v>
      </c>
      <c r="B7588" t="s">
        <v>199</v>
      </c>
      <c r="C7588" t="s">
        <v>67</v>
      </c>
      <c r="D7588" t="str">
        <f>CONCATENATE("3513",A7588,B7588,C7588,TEXT(F7588,REPT("0",3)))</f>
        <v>3513140009000800053</v>
      </c>
      <c r="E7588">
        <v>64</v>
      </c>
      <c r="F7588">
        <v>53</v>
      </c>
      <c r="G7588" t="s">
        <v>322</v>
      </c>
      <c r="H7588" t="s">
        <v>684</v>
      </c>
      <c r="I7588" t="s">
        <v>680</v>
      </c>
      <c r="J7588" t="s">
        <v>470</v>
      </c>
      <c r="K7588" t="s">
        <v>23</v>
      </c>
      <c r="L7588" t="str">
        <f>VLOOKUP(K7588,Sheet2!$A$1:$B$105,2,FALSE)</f>
        <v>Cek outlier harga (r417/r416) per kabupaten per komoditas.</v>
      </c>
    </row>
    <row r="7589" spans="1:12">
      <c r="A7589">
        <v>140</v>
      </c>
      <c r="B7589" t="s">
        <v>199</v>
      </c>
      <c r="C7589" t="s">
        <v>67</v>
      </c>
      <c r="D7589" t="str">
        <f>CONCATENATE("3513",A7589,B7589,C7589,TEXT(F7589,REPT("0",3)))</f>
        <v>3513140009000800054</v>
      </c>
      <c r="E7589">
        <v>65</v>
      </c>
      <c r="F7589">
        <v>54</v>
      </c>
      <c r="G7589" t="s">
        <v>322</v>
      </c>
      <c r="H7589" t="s">
        <v>684</v>
      </c>
      <c r="I7589" t="s">
        <v>680</v>
      </c>
      <c r="J7589" t="s">
        <v>470</v>
      </c>
      <c r="K7589" t="s">
        <v>24</v>
      </c>
      <c r="L7589" t="str">
        <f>VLOOKUP(K7589,Sheet2!$A$1:$B$105,2,FALSE)</f>
        <v>Cek outlier produktivitas (r416/r412) per kabupaten per komoditas.</v>
      </c>
    </row>
    <row r="7590" spans="1:12">
      <c r="A7590">
        <v>140</v>
      </c>
      <c r="B7590" t="s">
        <v>199</v>
      </c>
      <c r="C7590" t="s">
        <v>67</v>
      </c>
      <c r="D7590" t="str">
        <f>CONCATENATE("3513",A7590,B7590,C7590,TEXT(F7590,REPT("0",3)))</f>
        <v>3513140009000800054</v>
      </c>
      <c r="E7590">
        <v>65</v>
      </c>
      <c r="F7590">
        <v>54</v>
      </c>
      <c r="G7590" t="s">
        <v>322</v>
      </c>
      <c r="H7590" t="s">
        <v>684</v>
      </c>
      <c r="I7590" t="s">
        <v>680</v>
      </c>
      <c r="J7590" t="s">
        <v>470</v>
      </c>
      <c r="K7590" t="s">
        <v>23</v>
      </c>
      <c r="L7590" t="str">
        <f>VLOOKUP(K7590,Sheet2!$A$1:$B$105,2,FALSE)</f>
        <v>Cek outlier harga (r417/r416) per kabupaten per komoditas.</v>
      </c>
    </row>
    <row r="7591" spans="1:12">
      <c r="A7591">
        <v>140</v>
      </c>
      <c r="B7591" t="s">
        <v>199</v>
      </c>
      <c r="C7591" t="s">
        <v>72</v>
      </c>
      <c r="D7591" t="str">
        <f>CONCATENATE("3513",A7591,B7591,C7591,TEXT(F7591,REPT("0",3)))</f>
        <v>3513140009000900007</v>
      </c>
      <c r="E7591">
        <v>16</v>
      </c>
      <c r="F7591">
        <v>7</v>
      </c>
      <c r="G7591" t="s">
        <v>477</v>
      </c>
      <c r="H7591" t="s">
        <v>685</v>
      </c>
      <c r="I7591" t="s">
        <v>680</v>
      </c>
      <c r="J7591" t="s">
        <v>181</v>
      </c>
      <c r="K7591" t="s">
        <v>46</v>
      </c>
      <c r="L7591" t="str">
        <f>VLOOKUP(K7591,Sheet2!$A$1:$B$105,2,FALSE)</f>
        <v>Cek outlier nilai ijon per kabupaten per komoditas. Perlu dipastikan bahwa isian sudah dalam bentuk 000 Rp.</v>
      </c>
    </row>
    <row r="7592" spans="1:12">
      <c r="A7592">
        <v>140</v>
      </c>
      <c r="B7592" t="s">
        <v>199</v>
      </c>
      <c r="C7592" t="s">
        <v>72</v>
      </c>
      <c r="D7592" t="str">
        <f>CONCATENATE("3513",A7592,B7592,C7592,TEXT(F7592,REPT("0",3)))</f>
        <v>3513140009000900017</v>
      </c>
      <c r="E7592">
        <v>42</v>
      </c>
      <c r="F7592">
        <v>17</v>
      </c>
      <c r="G7592" t="s">
        <v>477</v>
      </c>
      <c r="H7592" t="s">
        <v>685</v>
      </c>
      <c r="I7592" t="s">
        <v>680</v>
      </c>
      <c r="J7592" t="s">
        <v>181</v>
      </c>
      <c r="K7592" t="s">
        <v>94</v>
      </c>
      <c r="L7592" t="str">
        <f>VLOOKUP(K7592,Sheet2!$A$1:$B$105,2,FALSE)</f>
        <v>Cek kewajaran luas lahan sawah (r312), misalnya r312&gt;=100000 atau &lt;= 2</v>
      </c>
    </row>
    <row r="7593" spans="1:12">
      <c r="A7593">
        <v>140</v>
      </c>
      <c r="B7593" t="s">
        <v>199</v>
      </c>
      <c r="C7593" t="s">
        <v>76</v>
      </c>
      <c r="D7593" t="str">
        <f>CONCATENATE("3513",A7593,B7593,C7593,TEXT(F7593,REPT("0",3)))</f>
        <v>3513140009001000003</v>
      </c>
      <c r="E7593">
        <v>3</v>
      </c>
      <c r="F7593">
        <v>3</v>
      </c>
      <c r="G7593" t="s">
        <v>512</v>
      </c>
      <c r="H7593" t="s">
        <v>684</v>
      </c>
      <c r="I7593" t="s">
        <v>664</v>
      </c>
      <c r="J7593" t="s">
        <v>38</v>
      </c>
      <c r="K7593" t="s">
        <v>24</v>
      </c>
      <c r="L7593" t="str">
        <f>VLOOKUP(K7593,Sheet2!$A$1:$B$105,2,FALSE)</f>
        <v>Cek outlier produktivitas (r416/r412) per kabupaten per komoditas.</v>
      </c>
    </row>
    <row r="7594" spans="1:12">
      <c r="A7594">
        <v>140</v>
      </c>
      <c r="B7594" t="s">
        <v>199</v>
      </c>
      <c r="C7594" t="s">
        <v>76</v>
      </c>
      <c r="D7594" t="str">
        <f>CONCATENATE("3513",A7594,B7594,C7594,TEXT(F7594,REPT("0",3)))</f>
        <v>3513140009001000003</v>
      </c>
      <c r="E7594">
        <v>3</v>
      </c>
      <c r="F7594">
        <v>3</v>
      </c>
      <c r="G7594" t="s">
        <v>512</v>
      </c>
      <c r="H7594" t="s">
        <v>684</v>
      </c>
      <c r="I7594" t="s">
        <v>664</v>
      </c>
      <c r="J7594" t="s">
        <v>38</v>
      </c>
      <c r="K7594" t="s">
        <v>23</v>
      </c>
      <c r="L7594" t="str">
        <f>VLOOKUP(K7594,Sheet2!$A$1:$B$105,2,FALSE)</f>
        <v>Cek outlier harga (r417/r416) per kabupaten per komoditas.</v>
      </c>
    </row>
    <row r="7595" spans="1:12">
      <c r="A7595">
        <v>140</v>
      </c>
      <c r="B7595" t="s">
        <v>199</v>
      </c>
      <c r="C7595" t="s">
        <v>76</v>
      </c>
      <c r="D7595" t="str">
        <f>CONCATENATE("3513",A7595,B7595,C7595,TEXT(F7595,REPT("0",3)))</f>
        <v>3513140009001000005</v>
      </c>
      <c r="E7595">
        <v>4</v>
      </c>
      <c r="F7595">
        <v>5</v>
      </c>
      <c r="G7595" t="s">
        <v>512</v>
      </c>
      <c r="H7595" t="s">
        <v>684</v>
      </c>
      <c r="I7595" t="s">
        <v>664</v>
      </c>
      <c r="J7595" t="s">
        <v>38</v>
      </c>
      <c r="K7595" t="s">
        <v>46</v>
      </c>
      <c r="L7595" t="str">
        <f>VLOOKUP(K7595,Sheet2!$A$1:$B$105,2,FALSE)</f>
        <v>Cek outlier nilai ijon per kabupaten per komoditas. Perlu dipastikan bahwa isian sudah dalam bentuk 000 Rp.</v>
      </c>
    </row>
    <row r="7596" spans="1:12">
      <c r="A7596">
        <v>140</v>
      </c>
      <c r="B7596" t="s">
        <v>199</v>
      </c>
      <c r="C7596" t="s">
        <v>76</v>
      </c>
      <c r="D7596" t="str">
        <f>CONCATENATE("3513",A7596,B7596,C7596,TEXT(F7596,REPT("0",3)))</f>
        <v>3513140009001000005</v>
      </c>
      <c r="E7596">
        <v>4</v>
      </c>
      <c r="F7596">
        <v>5</v>
      </c>
      <c r="G7596" t="s">
        <v>512</v>
      </c>
      <c r="H7596" t="s">
        <v>684</v>
      </c>
      <c r="I7596" t="s">
        <v>664</v>
      </c>
      <c r="J7596" t="s">
        <v>38</v>
      </c>
      <c r="K7596" t="s">
        <v>24</v>
      </c>
      <c r="L7596" t="str">
        <f>VLOOKUP(K7596,Sheet2!$A$1:$B$105,2,FALSE)</f>
        <v>Cek outlier produktivitas (r416/r412) per kabupaten per komoditas.</v>
      </c>
    </row>
    <row r="7597" spans="1:12">
      <c r="A7597">
        <v>140</v>
      </c>
      <c r="B7597" t="s">
        <v>199</v>
      </c>
      <c r="C7597" t="s">
        <v>76</v>
      </c>
      <c r="D7597" t="str">
        <f>CONCATENATE("3513",A7597,B7597,C7597,TEXT(F7597,REPT("0",3)))</f>
        <v>3513140009001000005</v>
      </c>
      <c r="E7597">
        <v>4</v>
      </c>
      <c r="F7597">
        <v>5</v>
      </c>
      <c r="G7597" t="s">
        <v>512</v>
      </c>
      <c r="H7597" t="s">
        <v>684</v>
      </c>
      <c r="I7597" t="s">
        <v>664</v>
      </c>
      <c r="J7597" t="s">
        <v>38</v>
      </c>
      <c r="K7597" t="s">
        <v>23</v>
      </c>
      <c r="L7597" t="str">
        <f>VLOOKUP(K7597,Sheet2!$A$1:$B$105,2,FALSE)</f>
        <v>Cek outlier harga (r417/r416) per kabupaten per komoditas.</v>
      </c>
    </row>
    <row r="7598" spans="1:12">
      <c r="A7598">
        <v>140</v>
      </c>
      <c r="B7598" t="s">
        <v>199</v>
      </c>
      <c r="C7598" t="s">
        <v>76</v>
      </c>
      <c r="D7598" t="str">
        <f>CONCATENATE("3513",A7598,B7598,C7598,TEXT(F7598,REPT("0",3)))</f>
        <v>3513140009001000016</v>
      </c>
      <c r="E7598">
        <v>23</v>
      </c>
      <c r="F7598">
        <v>16</v>
      </c>
      <c r="G7598" t="s">
        <v>512</v>
      </c>
      <c r="H7598" t="s">
        <v>684</v>
      </c>
      <c r="I7598" t="s">
        <v>664</v>
      </c>
      <c r="J7598" t="s">
        <v>38</v>
      </c>
      <c r="K7598" t="s">
        <v>24</v>
      </c>
      <c r="L7598" t="str">
        <f>VLOOKUP(K7598,Sheet2!$A$1:$B$105,2,FALSE)</f>
        <v>Cek outlier produktivitas (r416/r412) per kabupaten per komoditas.</v>
      </c>
    </row>
    <row r="7599" spans="1:12">
      <c r="A7599">
        <v>140</v>
      </c>
      <c r="B7599" t="s">
        <v>199</v>
      </c>
      <c r="C7599" t="s">
        <v>76</v>
      </c>
      <c r="D7599" t="str">
        <f>CONCATENATE("3513",A7599,B7599,C7599,TEXT(F7599,REPT("0",3)))</f>
        <v>3513140009001000016</v>
      </c>
      <c r="E7599">
        <v>23</v>
      </c>
      <c r="F7599">
        <v>16</v>
      </c>
      <c r="G7599" t="s">
        <v>512</v>
      </c>
      <c r="H7599" t="s">
        <v>684</v>
      </c>
      <c r="I7599" t="s">
        <v>664</v>
      </c>
      <c r="J7599" t="s">
        <v>38</v>
      </c>
      <c r="K7599" t="s">
        <v>23</v>
      </c>
      <c r="L7599" t="str">
        <f>VLOOKUP(K7599,Sheet2!$A$1:$B$105,2,FALSE)</f>
        <v>Cek outlier harga (r417/r416) per kabupaten per komoditas.</v>
      </c>
    </row>
    <row r="7600" spans="1:12">
      <c r="A7600">
        <v>140</v>
      </c>
      <c r="B7600" t="s">
        <v>199</v>
      </c>
      <c r="C7600" t="s">
        <v>76</v>
      </c>
      <c r="D7600" t="str">
        <f>CONCATENATE("3513",A7600,B7600,C7600,TEXT(F7600,REPT("0",3)))</f>
        <v>3513140009001000017</v>
      </c>
      <c r="E7600">
        <v>26</v>
      </c>
      <c r="F7600">
        <v>17</v>
      </c>
      <c r="G7600" t="s">
        <v>512</v>
      </c>
      <c r="H7600" t="s">
        <v>684</v>
      </c>
      <c r="I7600" t="s">
        <v>664</v>
      </c>
      <c r="J7600" t="s">
        <v>38</v>
      </c>
      <c r="K7600" t="s">
        <v>24</v>
      </c>
      <c r="L7600" t="str">
        <f>VLOOKUP(K7600,Sheet2!$A$1:$B$105,2,FALSE)</f>
        <v>Cek outlier produktivitas (r416/r412) per kabupaten per komoditas.</v>
      </c>
    </row>
    <row r="7601" spans="1:12">
      <c r="A7601">
        <v>140</v>
      </c>
      <c r="B7601" t="s">
        <v>199</v>
      </c>
      <c r="C7601" t="s">
        <v>76</v>
      </c>
      <c r="D7601" t="str">
        <f>CONCATENATE("3513",A7601,B7601,C7601,TEXT(F7601,REPT("0",3)))</f>
        <v>3513140009001000017</v>
      </c>
      <c r="E7601">
        <v>26</v>
      </c>
      <c r="F7601">
        <v>17</v>
      </c>
      <c r="G7601" t="s">
        <v>512</v>
      </c>
      <c r="H7601" t="s">
        <v>684</v>
      </c>
      <c r="I7601" t="s">
        <v>664</v>
      </c>
      <c r="J7601" t="s">
        <v>38</v>
      </c>
      <c r="K7601" t="s">
        <v>23</v>
      </c>
      <c r="L7601" t="str">
        <f>VLOOKUP(K7601,Sheet2!$A$1:$B$105,2,FALSE)</f>
        <v>Cek outlier harga (r417/r416) per kabupaten per komoditas.</v>
      </c>
    </row>
    <row r="7602" spans="1:12">
      <c r="A7602">
        <v>140</v>
      </c>
      <c r="B7602" t="s">
        <v>199</v>
      </c>
      <c r="C7602" t="s">
        <v>76</v>
      </c>
      <c r="D7602" t="str">
        <f>CONCATENATE("3513",A7602,B7602,C7602,TEXT(F7602,REPT("0",3)))</f>
        <v>3513140009001000022</v>
      </c>
      <c r="E7602">
        <v>32</v>
      </c>
      <c r="F7602">
        <v>22</v>
      </c>
      <c r="G7602" t="s">
        <v>512</v>
      </c>
      <c r="H7602" t="s">
        <v>684</v>
      </c>
      <c r="I7602" t="s">
        <v>664</v>
      </c>
      <c r="J7602" t="s">
        <v>38</v>
      </c>
      <c r="K7602" t="s">
        <v>46</v>
      </c>
      <c r="L7602" t="str">
        <f>VLOOKUP(K7602,Sheet2!$A$1:$B$105,2,FALSE)</f>
        <v>Cek outlier nilai ijon per kabupaten per komoditas. Perlu dipastikan bahwa isian sudah dalam bentuk 000 Rp.</v>
      </c>
    </row>
    <row r="7603" spans="1:12">
      <c r="A7603">
        <v>140</v>
      </c>
      <c r="B7603" t="s">
        <v>199</v>
      </c>
      <c r="C7603" t="s">
        <v>76</v>
      </c>
      <c r="D7603" t="str">
        <f>CONCATENATE("3513",A7603,B7603,C7603,TEXT(F7603,REPT("0",3)))</f>
        <v>3513140009001000042</v>
      </c>
      <c r="E7603">
        <v>36</v>
      </c>
      <c r="F7603">
        <v>42</v>
      </c>
      <c r="G7603" t="s">
        <v>512</v>
      </c>
      <c r="H7603" t="s">
        <v>684</v>
      </c>
      <c r="I7603" t="s">
        <v>664</v>
      </c>
      <c r="J7603" t="s">
        <v>38</v>
      </c>
      <c r="K7603" t="s">
        <v>121</v>
      </c>
      <c r="L7603" t="str">
        <f>VLOOKUP(K7603,Sheet2!$A$1:$B$105,2,FALSE)</f>
        <v>Jika 507 = 0; 508 = 0; 509 &gt; 0, harus ada yang sudah dijual (507 = 0; 508 = 0; 509 &gt; 0; 514 = 0)</v>
      </c>
    </row>
    <row r="7604" spans="1:12">
      <c r="A7604">
        <v>140</v>
      </c>
      <c r="B7604" t="s">
        <v>199</v>
      </c>
      <c r="C7604" t="s">
        <v>76</v>
      </c>
      <c r="D7604" t="str">
        <f>CONCATENATE("3513",A7604,B7604,C7604,TEXT(F7604,REPT("0",3)))</f>
        <v>3513140009001000056</v>
      </c>
      <c r="E7604">
        <v>53</v>
      </c>
      <c r="F7604">
        <v>56</v>
      </c>
      <c r="G7604" t="s">
        <v>512</v>
      </c>
      <c r="H7604" t="s">
        <v>684</v>
      </c>
      <c r="I7604" t="s">
        <v>664</v>
      </c>
      <c r="J7604" t="s">
        <v>38</v>
      </c>
      <c r="K7604" t="s">
        <v>24</v>
      </c>
      <c r="L7604" t="str">
        <f>VLOOKUP(K7604,Sheet2!$A$1:$B$105,2,FALSE)</f>
        <v>Cek outlier produktivitas (r416/r412) per kabupaten per komoditas.</v>
      </c>
    </row>
    <row r="7605" spans="1:12">
      <c r="A7605">
        <v>140</v>
      </c>
      <c r="B7605" t="s">
        <v>199</v>
      </c>
      <c r="C7605" t="s">
        <v>88</v>
      </c>
      <c r="D7605" t="str">
        <f>CONCATENATE("3513",A7605,B7605,C7605,TEXT(F7605,REPT("0",3)))</f>
        <v>3513140009001200001</v>
      </c>
      <c r="E7605">
        <v>2</v>
      </c>
      <c r="F7605">
        <v>1</v>
      </c>
      <c r="G7605" t="s">
        <v>334</v>
      </c>
      <c r="H7605" t="s">
        <v>685</v>
      </c>
      <c r="I7605" t="s">
        <v>680</v>
      </c>
      <c r="J7605" t="s">
        <v>284</v>
      </c>
      <c r="K7605" t="s">
        <v>24</v>
      </c>
      <c r="L7605" t="str">
        <f>VLOOKUP(K7605,Sheet2!$A$1:$B$105,2,FALSE)</f>
        <v>Cek outlier produktivitas (r416/r412) per kabupaten per komoditas.</v>
      </c>
    </row>
    <row r="7606" spans="1:12">
      <c r="A7606">
        <v>140</v>
      </c>
      <c r="B7606" t="s">
        <v>199</v>
      </c>
      <c r="C7606" t="s">
        <v>88</v>
      </c>
      <c r="D7606" t="str">
        <f>CONCATENATE("3513",A7606,B7606,C7606,TEXT(F7606,REPT("0",3)))</f>
        <v>3513140009001200001</v>
      </c>
      <c r="E7606">
        <v>2</v>
      </c>
      <c r="F7606">
        <v>1</v>
      </c>
      <c r="G7606" t="s">
        <v>334</v>
      </c>
      <c r="H7606" t="s">
        <v>685</v>
      </c>
      <c r="I7606" t="s">
        <v>680</v>
      </c>
      <c r="J7606" t="s">
        <v>284</v>
      </c>
      <c r="K7606" t="s">
        <v>23</v>
      </c>
      <c r="L7606" t="str">
        <f>VLOOKUP(K7606,Sheet2!$A$1:$B$105,2,FALSE)</f>
        <v>Cek outlier harga (r417/r416) per kabupaten per komoditas.</v>
      </c>
    </row>
    <row r="7607" spans="1:12">
      <c r="A7607">
        <v>140</v>
      </c>
      <c r="B7607" t="s">
        <v>199</v>
      </c>
      <c r="C7607" t="s">
        <v>88</v>
      </c>
      <c r="D7607" t="str">
        <f>CONCATENATE("3513",A7607,B7607,C7607,TEXT(F7607,REPT("0",3)))</f>
        <v>3513140009001200022</v>
      </c>
      <c r="E7607">
        <v>45</v>
      </c>
      <c r="F7607">
        <v>22</v>
      </c>
      <c r="G7607" t="s">
        <v>334</v>
      </c>
      <c r="H7607" t="s">
        <v>685</v>
      </c>
      <c r="I7607" t="s">
        <v>680</v>
      </c>
      <c r="J7607" t="s">
        <v>284</v>
      </c>
      <c r="K7607" t="s">
        <v>46</v>
      </c>
      <c r="L7607" t="str">
        <f>VLOOKUP(K7607,Sheet2!$A$1:$B$105,2,FALSE)</f>
        <v>Cek outlier nilai ijon per kabupaten per komoditas. Perlu dipastikan bahwa isian sudah dalam bentuk 000 Rp.</v>
      </c>
    </row>
    <row r="7608" spans="1:12">
      <c r="A7608">
        <v>140</v>
      </c>
      <c r="B7608" t="s">
        <v>199</v>
      </c>
      <c r="C7608" t="s">
        <v>95</v>
      </c>
      <c r="D7608" t="str">
        <f>CONCATENATE("3513",A7608,B7608,C7608,TEXT(F7608,REPT("0",3)))</f>
        <v>3513140009001300001</v>
      </c>
      <c r="E7608">
        <v>1</v>
      </c>
      <c r="F7608">
        <v>1</v>
      </c>
      <c r="G7608" t="s">
        <v>424</v>
      </c>
      <c r="H7608" t="s">
        <v>681</v>
      </c>
      <c r="I7608" t="s">
        <v>680</v>
      </c>
      <c r="J7608" t="s">
        <v>253</v>
      </c>
      <c r="K7608" t="s">
        <v>24</v>
      </c>
      <c r="L7608" t="str">
        <f>VLOOKUP(K7608,Sheet2!$A$1:$B$105,2,FALSE)</f>
        <v>Cek outlier produktivitas (r416/r412) per kabupaten per komoditas.</v>
      </c>
    </row>
    <row r="7609" spans="1:12">
      <c r="A7609">
        <v>140</v>
      </c>
      <c r="B7609" t="s">
        <v>199</v>
      </c>
      <c r="C7609" t="s">
        <v>95</v>
      </c>
      <c r="D7609" t="str">
        <f>CONCATENATE("3513",A7609,B7609,C7609,TEXT(F7609,REPT("0",3)))</f>
        <v>3513140009001300001</v>
      </c>
      <c r="E7609">
        <v>1</v>
      </c>
      <c r="F7609">
        <v>1</v>
      </c>
      <c r="G7609" t="s">
        <v>424</v>
      </c>
      <c r="H7609" t="s">
        <v>681</v>
      </c>
      <c r="I7609" t="s">
        <v>680</v>
      </c>
      <c r="J7609" t="s">
        <v>253</v>
      </c>
      <c r="K7609" t="s">
        <v>23</v>
      </c>
      <c r="L7609" t="str">
        <f>VLOOKUP(K7609,Sheet2!$A$1:$B$105,2,FALSE)</f>
        <v>Cek outlier harga (r417/r416) per kabupaten per komoditas.</v>
      </c>
    </row>
    <row r="7610" spans="1:12">
      <c r="A7610">
        <v>140</v>
      </c>
      <c r="B7610" t="s">
        <v>199</v>
      </c>
      <c r="C7610" t="s">
        <v>95</v>
      </c>
      <c r="D7610" t="str">
        <f>CONCATENATE("3513",A7610,B7610,C7610,TEXT(F7610,REPT("0",3)))</f>
        <v>3513140009001300010</v>
      </c>
      <c r="E7610">
        <v>31</v>
      </c>
      <c r="F7610">
        <v>10</v>
      </c>
      <c r="G7610" t="s">
        <v>424</v>
      </c>
      <c r="H7610" t="s">
        <v>681</v>
      </c>
      <c r="I7610" t="s">
        <v>680</v>
      </c>
      <c r="J7610" t="s">
        <v>253</v>
      </c>
      <c r="K7610" t="s">
        <v>24</v>
      </c>
      <c r="L7610" t="str">
        <f>VLOOKUP(K7610,Sheet2!$A$1:$B$105,2,FALSE)</f>
        <v>Cek outlier produktivitas (r416/r412) per kabupaten per komoditas.</v>
      </c>
    </row>
    <row r="7611" spans="1:12">
      <c r="A7611">
        <v>140</v>
      </c>
      <c r="B7611" t="s">
        <v>199</v>
      </c>
      <c r="C7611" t="s">
        <v>95</v>
      </c>
      <c r="D7611" t="str">
        <f>CONCATENATE("3513",A7611,B7611,C7611,TEXT(F7611,REPT("0",3)))</f>
        <v>3513140009001300010</v>
      </c>
      <c r="E7611">
        <v>31</v>
      </c>
      <c r="F7611">
        <v>10</v>
      </c>
      <c r="G7611" t="s">
        <v>424</v>
      </c>
      <c r="H7611" t="s">
        <v>681</v>
      </c>
      <c r="I7611" t="s">
        <v>680</v>
      </c>
      <c r="J7611" t="s">
        <v>253</v>
      </c>
      <c r="K7611" t="s">
        <v>23</v>
      </c>
      <c r="L7611" t="str">
        <f>VLOOKUP(K7611,Sheet2!$A$1:$B$105,2,FALSE)</f>
        <v>Cek outlier harga (r417/r416) per kabupaten per komoditas.</v>
      </c>
    </row>
    <row r="7612" spans="1:12">
      <c r="A7612">
        <v>140</v>
      </c>
      <c r="B7612" t="s">
        <v>199</v>
      </c>
      <c r="C7612" t="s">
        <v>95</v>
      </c>
      <c r="D7612" t="str">
        <f>CONCATENATE("3513",A7612,B7612,C7612,TEXT(F7612,REPT("0",3)))</f>
        <v>3513140009001300011</v>
      </c>
      <c r="E7612">
        <v>32</v>
      </c>
      <c r="F7612">
        <v>11</v>
      </c>
      <c r="G7612" t="s">
        <v>424</v>
      </c>
      <c r="H7612" t="s">
        <v>681</v>
      </c>
      <c r="I7612" t="s">
        <v>680</v>
      </c>
      <c r="J7612" t="s">
        <v>253</v>
      </c>
      <c r="K7612" t="s">
        <v>46</v>
      </c>
      <c r="L7612" t="str">
        <f>VLOOKUP(K7612,Sheet2!$A$1:$B$105,2,FALSE)</f>
        <v>Cek outlier nilai ijon per kabupaten per komoditas. Perlu dipastikan bahwa isian sudah dalam bentuk 000 Rp.</v>
      </c>
    </row>
    <row r="7613" spans="1:12">
      <c r="A7613">
        <v>140</v>
      </c>
      <c r="B7613" t="s">
        <v>199</v>
      </c>
      <c r="C7613" t="s">
        <v>95</v>
      </c>
      <c r="D7613" t="str">
        <f>CONCATENATE("3513",A7613,B7613,C7613,TEXT(F7613,REPT("0",3)))</f>
        <v>3513140009001300011</v>
      </c>
      <c r="E7613">
        <v>32</v>
      </c>
      <c r="F7613">
        <v>11</v>
      </c>
      <c r="G7613" t="s">
        <v>424</v>
      </c>
      <c r="H7613" t="s">
        <v>681</v>
      </c>
      <c r="I7613" t="s">
        <v>680</v>
      </c>
      <c r="J7613" t="s">
        <v>253</v>
      </c>
      <c r="K7613" t="s">
        <v>24</v>
      </c>
      <c r="L7613" t="str">
        <f>VLOOKUP(K7613,Sheet2!$A$1:$B$105,2,FALSE)</f>
        <v>Cek outlier produktivitas (r416/r412) per kabupaten per komoditas.</v>
      </c>
    </row>
    <row r="7614" spans="1:12">
      <c r="A7614">
        <v>140</v>
      </c>
      <c r="B7614" t="s">
        <v>199</v>
      </c>
      <c r="C7614" t="s">
        <v>95</v>
      </c>
      <c r="D7614" t="str">
        <f>CONCATENATE("3513",A7614,B7614,C7614,TEXT(F7614,REPT("0",3)))</f>
        <v>3513140009001300011</v>
      </c>
      <c r="E7614">
        <v>32</v>
      </c>
      <c r="F7614">
        <v>11</v>
      </c>
      <c r="G7614" t="s">
        <v>424</v>
      </c>
      <c r="H7614" t="s">
        <v>681</v>
      </c>
      <c r="I7614" t="s">
        <v>680</v>
      </c>
      <c r="J7614" t="s">
        <v>253</v>
      </c>
      <c r="K7614" t="s">
        <v>23</v>
      </c>
      <c r="L7614" t="str">
        <f>VLOOKUP(K7614,Sheet2!$A$1:$B$105,2,FALSE)</f>
        <v>Cek outlier harga (r417/r416) per kabupaten per komoditas.</v>
      </c>
    </row>
    <row r="7615" spans="1:12">
      <c r="A7615">
        <v>140</v>
      </c>
      <c r="B7615" t="s">
        <v>199</v>
      </c>
      <c r="C7615" t="s">
        <v>95</v>
      </c>
      <c r="D7615" t="str">
        <f>CONCATENATE("3513",A7615,B7615,C7615,TEXT(F7615,REPT("0",3)))</f>
        <v>3513140009001300020</v>
      </c>
      <c r="E7615">
        <v>48</v>
      </c>
      <c r="F7615">
        <v>20</v>
      </c>
      <c r="G7615" t="s">
        <v>424</v>
      </c>
      <c r="H7615" t="s">
        <v>681</v>
      </c>
      <c r="I7615" t="s">
        <v>680</v>
      </c>
      <c r="J7615" t="s">
        <v>253</v>
      </c>
      <c r="K7615" t="s">
        <v>24</v>
      </c>
      <c r="L7615" t="str">
        <f>VLOOKUP(K7615,Sheet2!$A$1:$B$105,2,FALSE)</f>
        <v>Cek outlier produktivitas (r416/r412) per kabupaten per komoditas.</v>
      </c>
    </row>
    <row r="7616" spans="1:12">
      <c r="A7616">
        <v>140</v>
      </c>
      <c r="B7616" t="s">
        <v>199</v>
      </c>
      <c r="C7616" t="s">
        <v>95</v>
      </c>
      <c r="D7616" t="str">
        <f>CONCATENATE("3513",A7616,B7616,C7616,TEXT(F7616,REPT("0",3)))</f>
        <v>3513140009001300020</v>
      </c>
      <c r="E7616">
        <v>48</v>
      </c>
      <c r="F7616">
        <v>20</v>
      </c>
      <c r="G7616" t="s">
        <v>424</v>
      </c>
      <c r="H7616" t="s">
        <v>681</v>
      </c>
      <c r="I7616" t="s">
        <v>680</v>
      </c>
      <c r="J7616" t="s">
        <v>253</v>
      </c>
      <c r="K7616" t="s">
        <v>23</v>
      </c>
      <c r="L7616" t="str">
        <f>VLOOKUP(K7616,Sheet2!$A$1:$B$105,2,FALSE)</f>
        <v>Cek outlier harga (r417/r416) per kabupaten per komoditas.</v>
      </c>
    </row>
    <row r="7617" spans="1:12">
      <c r="A7617">
        <v>140</v>
      </c>
      <c r="B7617" t="s">
        <v>199</v>
      </c>
      <c r="C7617" t="s">
        <v>97</v>
      </c>
      <c r="D7617" t="str">
        <f>CONCATENATE("3513",A7617,B7617,C7617,TEXT(F7617,REPT("0",3)))</f>
        <v>3513140009001400004</v>
      </c>
      <c r="E7617">
        <v>9</v>
      </c>
      <c r="F7617">
        <v>4</v>
      </c>
      <c r="G7617" t="s">
        <v>259</v>
      </c>
      <c r="H7617" t="s">
        <v>681</v>
      </c>
      <c r="I7617" t="s">
        <v>680</v>
      </c>
      <c r="J7617" t="s">
        <v>239</v>
      </c>
      <c r="K7617" t="s">
        <v>24</v>
      </c>
      <c r="L7617" t="str">
        <f>VLOOKUP(K7617,Sheet2!$A$1:$B$105,2,FALSE)</f>
        <v>Cek outlier produktivitas (r416/r412) per kabupaten per komoditas.</v>
      </c>
    </row>
    <row r="7618" spans="1:12">
      <c r="A7618">
        <v>140</v>
      </c>
      <c r="B7618" t="s">
        <v>199</v>
      </c>
      <c r="C7618" t="s">
        <v>97</v>
      </c>
      <c r="D7618" t="str">
        <f>CONCATENATE("3513",A7618,B7618,C7618,TEXT(F7618,REPT("0",3)))</f>
        <v>3513140009001400004</v>
      </c>
      <c r="E7618">
        <v>9</v>
      </c>
      <c r="F7618">
        <v>4</v>
      </c>
      <c r="G7618" t="s">
        <v>259</v>
      </c>
      <c r="H7618" t="s">
        <v>681</v>
      </c>
      <c r="I7618" t="s">
        <v>680</v>
      </c>
      <c r="J7618" t="s">
        <v>239</v>
      </c>
      <c r="K7618" t="s">
        <v>23</v>
      </c>
      <c r="L7618" t="str">
        <f>VLOOKUP(K7618,Sheet2!$A$1:$B$105,2,FALSE)</f>
        <v>Cek outlier harga (r417/r416) per kabupaten per komoditas.</v>
      </c>
    </row>
    <row r="7619" spans="1:12">
      <c r="A7619">
        <v>140</v>
      </c>
      <c r="B7619" t="s">
        <v>199</v>
      </c>
      <c r="C7619" t="s">
        <v>97</v>
      </c>
      <c r="D7619" t="str">
        <f>CONCATENATE("3513",A7619,B7619,C7619,TEXT(F7619,REPT("0",3)))</f>
        <v>3513140009001400004</v>
      </c>
      <c r="E7619">
        <v>9</v>
      </c>
      <c r="F7619">
        <v>4</v>
      </c>
      <c r="G7619" t="s">
        <v>259</v>
      </c>
      <c r="H7619" t="s">
        <v>681</v>
      </c>
      <c r="I7619" t="s">
        <v>680</v>
      </c>
      <c r="J7619" t="s">
        <v>239</v>
      </c>
      <c r="K7619" t="s">
        <v>686</v>
      </c>
      <c r="L7619" t="str">
        <f>VLOOKUP(K7619,Sheet2!$A$1:$B$105,2,FALSE)</f>
        <v>Pengecekan kelengkapan r702 dan r703</v>
      </c>
    </row>
    <row r="7620" spans="1:12">
      <c r="A7620">
        <v>140</v>
      </c>
      <c r="B7620" t="s">
        <v>199</v>
      </c>
      <c r="C7620" t="s">
        <v>97</v>
      </c>
      <c r="D7620" t="str">
        <f>CONCATENATE("3513",A7620,B7620,C7620,TEXT(F7620,REPT("0",3)))</f>
        <v>3513140009001400006</v>
      </c>
      <c r="E7620">
        <v>12</v>
      </c>
      <c r="F7620">
        <v>6</v>
      </c>
      <c r="G7620" t="s">
        <v>259</v>
      </c>
      <c r="H7620" t="s">
        <v>681</v>
      </c>
      <c r="I7620" t="s">
        <v>680</v>
      </c>
      <c r="J7620" t="s">
        <v>239</v>
      </c>
      <c r="K7620" t="s">
        <v>24</v>
      </c>
      <c r="L7620" t="str">
        <f>VLOOKUP(K7620,Sheet2!$A$1:$B$105,2,FALSE)</f>
        <v>Cek outlier produktivitas (r416/r412) per kabupaten per komoditas.</v>
      </c>
    </row>
    <row r="7621" spans="1:12">
      <c r="A7621">
        <v>140</v>
      </c>
      <c r="B7621" t="s">
        <v>199</v>
      </c>
      <c r="C7621" t="s">
        <v>97</v>
      </c>
      <c r="D7621" t="str">
        <f>CONCATENATE("3513",A7621,B7621,C7621,TEXT(F7621,REPT("0",3)))</f>
        <v>3513140009001400006</v>
      </c>
      <c r="E7621">
        <v>12</v>
      </c>
      <c r="F7621">
        <v>6</v>
      </c>
      <c r="G7621" t="s">
        <v>259</v>
      </c>
      <c r="H7621" t="s">
        <v>681</v>
      </c>
      <c r="I7621" t="s">
        <v>680</v>
      </c>
      <c r="J7621" t="s">
        <v>239</v>
      </c>
      <c r="K7621" t="s">
        <v>23</v>
      </c>
      <c r="L7621" t="str">
        <f>VLOOKUP(K7621,Sheet2!$A$1:$B$105,2,FALSE)</f>
        <v>Cek outlier harga (r417/r416) per kabupaten per komoditas.</v>
      </c>
    </row>
    <row r="7622" spans="1:12">
      <c r="A7622">
        <v>140</v>
      </c>
      <c r="B7622" t="s">
        <v>199</v>
      </c>
      <c r="C7622" t="s">
        <v>97</v>
      </c>
      <c r="D7622" t="str">
        <f>CONCATENATE("3513",A7622,B7622,C7622,TEXT(F7622,REPT("0",3)))</f>
        <v>3513140009001400007</v>
      </c>
      <c r="E7622">
        <v>21</v>
      </c>
      <c r="F7622">
        <v>7</v>
      </c>
      <c r="G7622" t="s">
        <v>259</v>
      </c>
      <c r="H7622" t="s">
        <v>681</v>
      </c>
      <c r="I7622" t="s">
        <v>680</v>
      </c>
      <c r="J7622" t="s">
        <v>239</v>
      </c>
      <c r="K7622" t="s">
        <v>20</v>
      </c>
      <c r="L7622" t="str">
        <f>VLOOKUP(K7622,Sheet2!$A$1:$B$105,2,FALSE)</f>
        <v>Cek outlier HORTI harga per satuan produksi (per kg) per komoditas</v>
      </c>
    </row>
    <row r="7623" spans="1:12">
      <c r="A7623">
        <v>140</v>
      </c>
      <c r="B7623" t="s">
        <v>199</v>
      </c>
      <c r="C7623" t="s">
        <v>97</v>
      </c>
      <c r="D7623" t="str">
        <f>CONCATENATE("3513",A7623,B7623,C7623,TEXT(F7623,REPT("0",3)))</f>
        <v>3513140009001400010</v>
      </c>
      <c r="E7623">
        <v>18</v>
      </c>
      <c r="F7623">
        <v>10</v>
      </c>
      <c r="G7623" t="s">
        <v>259</v>
      </c>
      <c r="H7623" t="s">
        <v>681</v>
      </c>
      <c r="I7623" t="s">
        <v>680</v>
      </c>
      <c r="J7623" t="s">
        <v>239</v>
      </c>
      <c r="K7623" t="s">
        <v>24</v>
      </c>
      <c r="L7623" t="str">
        <f>VLOOKUP(K7623,Sheet2!$A$1:$B$105,2,FALSE)</f>
        <v>Cek outlier produktivitas (r416/r412) per kabupaten per komoditas.</v>
      </c>
    </row>
    <row r="7624" spans="1:12">
      <c r="A7624">
        <v>140</v>
      </c>
      <c r="B7624" t="s">
        <v>199</v>
      </c>
      <c r="C7624" t="s">
        <v>97</v>
      </c>
      <c r="D7624" t="str">
        <f>CONCATENATE("3513",A7624,B7624,C7624,TEXT(F7624,REPT("0",3)))</f>
        <v>3513140009001400010</v>
      </c>
      <c r="E7624">
        <v>18</v>
      </c>
      <c r="F7624">
        <v>10</v>
      </c>
      <c r="G7624" t="s">
        <v>259</v>
      </c>
      <c r="H7624" t="s">
        <v>681</v>
      </c>
      <c r="I7624" t="s">
        <v>680</v>
      </c>
      <c r="J7624" t="s">
        <v>239</v>
      </c>
      <c r="K7624" t="s">
        <v>23</v>
      </c>
      <c r="L7624" t="str">
        <f>VLOOKUP(K7624,Sheet2!$A$1:$B$105,2,FALSE)</f>
        <v>Cek outlier harga (r417/r416) per kabupaten per komoditas.</v>
      </c>
    </row>
    <row r="7625" spans="1:12">
      <c r="A7625">
        <v>140</v>
      </c>
      <c r="B7625" t="s">
        <v>199</v>
      </c>
      <c r="C7625" t="s">
        <v>97</v>
      </c>
      <c r="D7625" t="str">
        <f>CONCATENATE("3513",A7625,B7625,C7625,TEXT(F7625,REPT("0",3)))</f>
        <v>3513140009001400012</v>
      </c>
      <c r="E7625">
        <v>22</v>
      </c>
      <c r="F7625">
        <v>12</v>
      </c>
      <c r="G7625" t="s">
        <v>259</v>
      </c>
      <c r="H7625" t="s">
        <v>681</v>
      </c>
      <c r="I7625" t="s">
        <v>680</v>
      </c>
      <c r="J7625" t="s">
        <v>239</v>
      </c>
      <c r="K7625" t="s">
        <v>24</v>
      </c>
      <c r="L7625" t="str">
        <f>VLOOKUP(K7625,Sheet2!$A$1:$B$105,2,FALSE)</f>
        <v>Cek outlier produktivitas (r416/r412) per kabupaten per komoditas.</v>
      </c>
    </row>
    <row r="7626" spans="1:12">
      <c r="A7626">
        <v>140</v>
      </c>
      <c r="B7626" t="s">
        <v>199</v>
      </c>
      <c r="C7626" t="s">
        <v>97</v>
      </c>
      <c r="D7626" t="str">
        <f>CONCATENATE("3513",A7626,B7626,C7626,TEXT(F7626,REPT("0",3)))</f>
        <v>3513140009001400012</v>
      </c>
      <c r="E7626">
        <v>22</v>
      </c>
      <c r="F7626">
        <v>12</v>
      </c>
      <c r="G7626" t="s">
        <v>259</v>
      </c>
      <c r="H7626" t="s">
        <v>681</v>
      </c>
      <c r="I7626" t="s">
        <v>680</v>
      </c>
      <c r="J7626" t="s">
        <v>239</v>
      </c>
      <c r="K7626" t="s">
        <v>23</v>
      </c>
      <c r="L7626" t="str">
        <f>VLOOKUP(K7626,Sheet2!$A$1:$B$105,2,FALSE)</f>
        <v>Cek outlier harga (r417/r416) per kabupaten per komoditas.</v>
      </c>
    </row>
    <row r="7627" spans="1:12">
      <c r="A7627">
        <v>140</v>
      </c>
      <c r="B7627" t="s">
        <v>199</v>
      </c>
      <c r="C7627" t="s">
        <v>97</v>
      </c>
      <c r="D7627" t="str">
        <f>CONCATENATE("3513",A7627,B7627,C7627,TEXT(F7627,REPT("0",3)))</f>
        <v>3513140009001400015</v>
      </c>
      <c r="E7627">
        <v>25</v>
      </c>
      <c r="F7627">
        <v>15</v>
      </c>
      <c r="G7627" t="s">
        <v>259</v>
      </c>
      <c r="H7627" t="s">
        <v>681</v>
      </c>
      <c r="I7627" t="s">
        <v>680</v>
      </c>
      <c r="J7627" t="s">
        <v>239</v>
      </c>
      <c r="K7627" t="s">
        <v>24</v>
      </c>
      <c r="L7627" t="str">
        <f>VLOOKUP(K7627,Sheet2!$A$1:$B$105,2,FALSE)</f>
        <v>Cek outlier produktivitas (r416/r412) per kabupaten per komoditas.</v>
      </c>
    </row>
    <row r="7628" spans="1:12">
      <c r="A7628">
        <v>140</v>
      </c>
      <c r="B7628" t="s">
        <v>199</v>
      </c>
      <c r="C7628" t="s">
        <v>97</v>
      </c>
      <c r="D7628" t="str">
        <f>CONCATENATE("3513",A7628,B7628,C7628,TEXT(F7628,REPT("0",3)))</f>
        <v>3513140009001400015</v>
      </c>
      <c r="E7628">
        <v>25</v>
      </c>
      <c r="F7628">
        <v>15</v>
      </c>
      <c r="G7628" t="s">
        <v>259</v>
      </c>
      <c r="H7628" t="s">
        <v>681</v>
      </c>
      <c r="I7628" t="s">
        <v>680</v>
      </c>
      <c r="J7628" t="s">
        <v>239</v>
      </c>
      <c r="K7628" t="s">
        <v>23</v>
      </c>
      <c r="L7628" t="str">
        <f>VLOOKUP(K7628,Sheet2!$A$1:$B$105,2,FALSE)</f>
        <v>Cek outlier harga (r417/r416) per kabupaten per komoditas.</v>
      </c>
    </row>
    <row r="7629" spans="1:12">
      <c r="A7629">
        <v>140</v>
      </c>
      <c r="B7629" t="s">
        <v>199</v>
      </c>
      <c r="C7629" t="s">
        <v>97</v>
      </c>
      <c r="D7629" t="str">
        <f>CONCATENATE("3513",A7629,B7629,C7629,TEXT(F7629,REPT("0",3)))</f>
        <v>3513140009001400018</v>
      </c>
      <c r="E7629">
        <v>31</v>
      </c>
      <c r="F7629">
        <v>18</v>
      </c>
      <c r="G7629" t="s">
        <v>259</v>
      </c>
      <c r="H7629" t="s">
        <v>681</v>
      </c>
      <c r="I7629" t="s">
        <v>680</v>
      </c>
      <c r="J7629" t="s">
        <v>239</v>
      </c>
      <c r="K7629" t="s">
        <v>24</v>
      </c>
      <c r="L7629" t="str">
        <f>VLOOKUP(K7629,Sheet2!$A$1:$B$105,2,FALSE)</f>
        <v>Cek outlier produktivitas (r416/r412) per kabupaten per komoditas.</v>
      </c>
    </row>
    <row r="7630" spans="1:12">
      <c r="A7630">
        <v>140</v>
      </c>
      <c r="B7630" t="s">
        <v>199</v>
      </c>
      <c r="C7630" t="s">
        <v>97</v>
      </c>
      <c r="D7630" t="str">
        <f>CONCATENATE("3513",A7630,B7630,C7630,TEXT(F7630,REPT("0",3)))</f>
        <v>3513140009001400018</v>
      </c>
      <c r="E7630">
        <v>31</v>
      </c>
      <c r="F7630">
        <v>18</v>
      </c>
      <c r="G7630" t="s">
        <v>259</v>
      </c>
      <c r="H7630" t="s">
        <v>681</v>
      </c>
      <c r="I7630" t="s">
        <v>680</v>
      </c>
      <c r="J7630" t="s">
        <v>239</v>
      </c>
      <c r="K7630" t="s">
        <v>23</v>
      </c>
      <c r="L7630" t="str">
        <f>VLOOKUP(K7630,Sheet2!$A$1:$B$105,2,FALSE)</f>
        <v>Cek outlier harga (r417/r416) per kabupaten per komoditas.</v>
      </c>
    </row>
    <row r="7631" spans="1:12">
      <c r="A7631">
        <v>140</v>
      </c>
      <c r="B7631" t="s">
        <v>199</v>
      </c>
      <c r="C7631" t="s">
        <v>97</v>
      </c>
      <c r="D7631" t="str">
        <f>CONCATENATE("3513",A7631,B7631,C7631,TEXT(F7631,REPT("0",3)))</f>
        <v>3513140009001400021</v>
      </c>
      <c r="E7631">
        <v>38</v>
      </c>
      <c r="F7631">
        <v>21</v>
      </c>
      <c r="G7631" t="s">
        <v>259</v>
      </c>
      <c r="H7631" t="s">
        <v>681</v>
      </c>
      <c r="I7631" t="s">
        <v>680</v>
      </c>
      <c r="J7631" t="s">
        <v>239</v>
      </c>
      <c r="K7631" t="s">
        <v>24</v>
      </c>
      <c r="L7631" t="str">
        <f>VLOOKUP(K7631,Sheet2!$A$1:$B$105,2,FALSE)</f>
        <v>Cek outlier produktivitas (r416/r412) per kabupaten per komoditas.</v>
      </c>
    </row>
    <row r="7632" spans="1:12">
      <c r="A7632">
        <v>140</v>
      </c>
      <c r="B7632" t="s">
        <v>199</v>
      </c>
      <c r="C7632" t="s">
        <v>97</v>
      </c>
      <c r="D7632" t="str">
        <f>CONCATENATE("3513",A7632,B7632,C7632,TEXT(F7632,REPT("0",3)))</f>
        <v>3513140009001400022</v>
      </c>
      <c r="E7632">
        <v>39</v>
      </c>
      <c r="F7632">
        <v>22</v>
      </c>
      <c r="G7632" t="s">
        <v>259</v>
      </c>
      <c r="H7632" t="s">
        <v>681</v>
      </c>
      <c r="I7632" t="s">
        <v>680</v>
      </c>
      <c r="J7632" t="s">
        <v>239</v>
      </c>
      <c r="K7632" t="s">
        <v>24</v>
      </c>
      <c r="L7632" t="str">
        <f>VLOOKUP(K7632,Sheet2!$A$1:$B$105,2,FALSE)</f>
        <v>Cek outlier produktivitas (r416/r412) per kabupaten per komoditas.</v>
      </c>
    </row>
    <row r="7633" spans="1:12">
      <c r="A7633">
        <v>140</v>
      </c>
      <c r="B7633" t="s">
        <v>199</v>
      </c>
      <c r="C7633" t="s">
        <v>97</v>
      </c>
      <c r="D7633" t="str">
        <f>CONCATENATE("3513",A7633,B7633,C7633,TEXT(F7633,REPT("0",3)))</f>
        <v>3513140009001400022</v>
      </c>
      <c r="E7633">
        <v>39</v>
      </c>
      <c r="F7633">
        <v>22</v>
      </c>
      <c r="G7633" t="s">
        <v>259</v>
      </c>
      <c r="H7633" t="s">
        <v>681</v>
      </c>
      <c r="I7633" t="s">
        <v>680</v>
      </c>
      <c r="J7633" t="s">
        <v>239</v>
      </c>
      <c r="K7633" t="s">
        <v>23</v>
      </c>
      <c r="L7633" t="str">
        <f>VLOOKUP(K7633,Sheet2!$A$1:$B$105,2,FALSE)</f>
        <v>Cek outlier harga (r417/r416) per kabupaten per komoditas.</v>
      </c>
    </row>
    <row r="7634" spans="1:12">
      <c r="A7634">
        <v>140</v>
      </c>
      <c r="B7634" t="s">
        <v>199</v>
      </c>
      <c r="C7634" t="s">
        <v>97</v>
      </c>
      <c r="D7634" t="str">
        <f>CONCATENATE("3513",A7634,B7634,C7634,TEXT(F7634,REPT("0",3)))</f>
        <v>3513140009001400030</v>
      </c>
      <c r="E7634">
        <v>53</v>
      </c>
      <c r="F7634">
        <v>30</v>
      </c>
      <c r="G7634" t="s">
        <v>259</v>
      </c>
      <c r="H7634" t="s">
        <v>681</v>
      </c>
      <c r="I7634" t="s">
        <v>680</v>
      </c>
      <c r="J7634" t="s">
        <v>239</v>
      </c>
      <c r="K7634" t="s">
        <v>24</v>
      </c>
      <c r="L7634" t="str">
        <f>VLOOKUP(K7634,Sheet2!$A$1:$B$105,2,FALSE)</f>
        <v>Cek outlier produktivitas (r416/r412) per kabupaten per komoditas.</v>
      </c>
    </row>
    <row r="7635" spans="1:12">
      <c r="A7635">
        <v>140</v>
      </c>
      <c r="B7635" t="s">
        <v>199</v>
      </c>
      <c r="C7635" t="s">
        <v>97</v>
      </c>
      <c r="D7635" t="str">
        <f>CONCATENATE("3513",A7635,B7635,C7635,TEXT(F7635,REPT("0",3)))</f>
        <v>3513140009001400030</v>
      </c>
      <c r="E7635">
        <v>53</v>
      </c>
      <c r="F7635">
        <v>30</v>
      </c>
      <c r="G7635" t="s">
        <v>259</v>
      </c>
      <c r="H7635" t="s">
        <v>681</v>
      </c>
      <c r="I7635" t="s">
        <v>680</v>
      </c>
      <c r="J7635" t="s">
        <v>239</v>
      </c>
      <c r="K7635" t="s">
        <v>23</v>
      </c>
      <c r="L7635" t="str">
        <f>VLOOKUP(K7635,Sheet2!$A$1:$B$105,2,FALSE)</f>
        <v>Cek outlier harga (r417/r416) per kabupaten per komoditas.</v>
      </c>
    </row>
    <row r="7636" spans="1:12">
      <c r="A7636">
        <v>140</v>
      </c>
      <c r="B7636" t="s">
        <v>199</v>
      </c>
      <c r="C7636" t="s">
        <v>14</v>
      </c>
      <c r="D7636" t="str">
        <f>CONCATENATE("3513",A7636,B7636,C7636,TEXT(F7636,REPT("0",3)))</f>
        <v>3513140009001500001</v>
      </c>
      <c r="E7636">
        <v>1</v>
      </c>
      <c r="F7636">
        <v>1</v>
      </c>
      <c r="G7636" t="s">
        <v>334</v>
      </c>
      <c r="H7636" t="s">
        <v>685</v>
      </c>
      <c r="I7636" t="s">
        <v>664</v>
      </c>
      <c r="J7636" t="s">
        <v>115</v>
      </c>
      <c r="K7636" t="s">
        <v>46</v>
      </c>
      <c r="L7636" t="str">
        <f>VLOOKUP(K7636,Sheet2!$A$1:$B$105,2,FALSE)</f>
        <v>Cek outlier nilai ijon per kabupaten per komoditas. Perlu dipastikan bahwa isian sudah dalam bentuk 000 Rp.</v>
      </c>
    </row>
    <row r="7637" spans="1:12">
      <c r="A7637">
        <v>140</v>
      </c>
      <c r="B7637" t="s">
        <v>199</v>
      </c>
      <c r="C7637" t="s">
        <v>14</v>
      </c>
      <c r="D7637" t="str">
        <f>CONCATENATE("3513",A7637,B7637,C7637,TEXT(F7637,REPT("0",3)))</f>
        <v>3513140009001500008</v>
      </c>
      <c r="E7637">
        <v>8</v>
      </c>
      <c r="F7637">
        <v>8</v>
      </c>
      <c r="G7637" t="s">
        <v>334</v>
      </c>
      <c r="H7637" t="s">
        <v>685</v>
      </c>
      <c r="I7637" t="s">
        <v>664</v>
      </c>
      <c r="J7637" t="s">
        <v>115</v>
      </c>
      <c r="K7637" t="s">
        <v>46</v>
      </c>
      <c r="L7637" t="str">
        <f>VLOOKUP(K7637,Sheet2!$A$1:$B$105,2,FALSE)</f>
        <v>Cek outlier nilai ijon per kabupaten per komoditas. Perlu dipastikan bahwa isian sudah dalam bentuk 000 Rp.</v>
      </c>
    </row>
    <row r="7638" spans="1:12">
      <c r="A7638">
        <v>140</v>
      </c>
      <c r="B7638" t="s">
        <v>199</v>
      </c>
      <c r="C7638" t="s">
        <v>14</v>
      </c>
      <c r="D7638" t="str">
        <f>CONCATENATE("3513",A7638,B7638,C7638,TEXT(F7638,REPT("0",3)))</f>
        <v>3513140009001500008</v>
      </c>
      <c r="E7638">
        <v>8</v>
      </c>
      <c r="F7638">
        <v>8</v>
      </c>
      <c r="G7638" t="s">
        <v>334</v>
      </c>
      <c r="H7638" t="s">
        <v>685</v>
      </c>
      <c r="I7638" t="s">
        <v>664</v>
      </c>
      <c r="J7638" t="s">
        <v>115</v>
      </c>
      <c r="K7638" t="s">
        <v>23</v>
      </c>
      <c r="L7638" t="str">
        <f>VLOOKUP(K7638,Sheet2!$A$1:$B$105,2,FALSE)</f>
        <v>Cek outlier harga (r417/r416) per kabupaten per komoditas.</v>
      </c>
    </row>
    <row r="7639" spans="1:12">
      <c r="A7639">
        <v>140</v>
      </c>
      <c r="B7639" t="s">
        <v>199</v>
      </c>
      <c r="C7639" t="s">
        <v>101</v>
      </c>
      <c r="D7639" t="str">
        <f>CONCATENATE("3513",A7639,B7639,C7639,TEXT(F7639,REPT("0",3)))</f>
        <v>3513140009001600029</v>
      </c>
      <c r="E7639">
        <v>34</v>
      </c>
      <c r="F7639">
        <v>29</v>
      </c>
      <c r="G7639" t="s">
        <v>193</v>
      </c>
      <c r="H7639" t="s">
        <v>685</v>
      </c>
      <c r="I7639" t="s">
        <v>664</v>
      </c>
      <c r="J7639" t="s">
        <v>197</v>
      </c>
      <c r="K7639" t="s">
        <v>24</v>
      </c>
      <c r="L7639" t="str">
        <f>VLOOKUP(K7639,Sheet2!$A$1:$B$105,2,FALSE)</f>
        <v>Cek outlier produktivitas (r416/r412) per kabupaten per komoditas.</v>
      </c>
    </row>
    <row r="7640" spans="1:12">
      <c r="A7640">
        <v>140</v>
      </c>
      <c r="B7640" t="s">
        <v>199</v>
      </c>
      <c r="C7640" t="s">
        <v>101</v>
      </c>
      <c r="D7640" t="str">
        <f>CONCATENATE("3513",A7640,B7640,C7640,TEXT(F7640,REPT("0",3)))</f>
        <v>3513140009001600029</v>
      </c>
      <c r="E7640">
        <v>34</v>
      </c>
      <c r="F7640">
        <v>29</v>
      </c>
      <c r="G7640" t="s">
        <v>193</v>
      </c>
      <c r="H7640" t="s">
        <v>685</v>
      </c>
      <c r="I7640" t="s">
        <v>664</v>
      </c>
      <c r="J7640" t="s">
        <v>197</v>
      </c>
      <c r="K7640" t="s">
        <v>23</v>
      </c>
      <c r="L7640" t="str">
        <f>VLOOKUP(K7640,Sheet2!$A$1:$B$105,2,FALSE)</f>
        <v>Cek outlier harga (r417/r416) per kabupaten per komoditas.</v>
      </c>
    </row>
    <row r="7641" spans="1:12">
      <c r="A7641">
        <v>140</v>
      </c>
      <c r="B7641" t="s">
        <v>199</v>
      </c>
      <c r="C7641" t="s">
        <v>103</v>
      </c>
      <c r="D7641" t="str">
        <f>CONCATENATE("3513",A7641,B7641,C7641,TEXT(F7641,REPT("0",3)))</f>
        <v>3513140009001700003</v>
      </c>
      <c r="E7641">
        <v>9</v>
      </c>
      <c r="F7641">
        <v>3</v>
      </c>
      <c r="G7641" t="s">
        <v>247</v>
      </c>
      <c r="H7641" t="s">
        <v>681</v>
      </c>
      <c r="I7641" t="s">
        <v>680</v>
      </c>
      <c r="J7641" t="s">
        <v>333</v>
      </c>
      <c r="K7641" t="s">
        <v>24</v>
      </c>
      <c r="L7641" t="str">
        <f>VLOOKUP(K7641,Sheet2!$A$1:$B$105,2,FALSE)</f>
        <v>Cek outlier produktivitas (r416/r412) per kabupaten per komoditas.</v>
      </c>
    </row>
    <row r="7642" spans="1:12">
      <c r="A7642">
        <v>140</v>
      </c>
      <c r="B7642" t="s">
        <v>199</v>
      </c>
      <c r="C7642" t="s">
        <v>103</v>
      </c>
      <c r="D7642" t="str">
        <f>CONCATENATE("3513",A7642,B7642,C7642,TEXT(F7642,REPT("0",3)))</f>
        <v>3513140009001700003</v>
      </c>
      <c r="E7642">
        <v>9</v>
      </c>
      <c r="F7642">
        <v>3</v>
      </c>
      <c r="G7642" t="s">
        <v>247</v>
      </c>
      <c r="H7642" t="s">
        <v>681</v>
      </c>
      <c r="I7642" t="s">
        <v>680</v>
      </c>
      <c r="J7642" t="s">
        <v>333</v>
      </c>
      <c r="K7642" t="s">
        <v>23</v>
      </c>
      <c r="L7642" t="str">
        <f>VLOOKUP(K7642,Sheet2!$A$1:$B$105,2,FALSE)</f>
        <v>Cek outlier harga (r417/r416) per kabupaten per komoditas.</v>
      </c>
    </row>
    <row r="7643" spans="1:12">
      <c r="A7643">
        <v>140</v>
      </c>
      <c r="B7643" t="s">
        <v>199</v>
      </c>
      <c r="C7643" t="s">
        <v>103</v>
      </c>
      <c r="D7643" t="str">
        <f>CONCATENATE("3513",A7643,B7643,C7643,TEXT(F7643,REPT("0",3)))</f>
        <v>3513140009001700009</v>
      </c>
      <c r="E7643">
        <v>16</v>
      </c>
      <c r="F7643">
        <v>9</v>
      </c>
      <c r="G7643" t="s">
        <v>247</v>
      </c>
      <c r="H7643" t="s">
        <v>681</v>
      </c>
      <c r="I7643" t="s">
        <v>680</v>
      </c>
      <c r="J7643" t="s">
        <v>333</v>
      </c>
      <c r="K7643" t="s">
        <v>24</v>
      </c>
      <c r="L7643" t="str">
        <f>VLOOKUP(K7643,Sheet2!$A$1:$B$105,2,FALSE)</f>
        <v>Cek outlier produktivitas (r416/r412) per kabupaten per komoditas.</v>
      </c>
    </row>
    <row r="7644" spans="1:12">
      <c r="A7644">
        <v>140</v>
      </c>
      <c r="B7644" t="s">
        <v>199</v>
      </c>
      <c r="C7644" t="s">
        <v>103</v>
      </c>
      <c r="D7644" t="str">
        <f>CONCATENATE("3513",A7644,B7644,C7644,TEXT(F7644,REPT("0",3)))</f>
        <v>3513140009001700009</v>
      </c>
      <c r="E7644">
        <v>16</v>
      </c>
      <c r="F7644">
        <v>9</v>
      </c>
      <c r="G7644" t="s">
        <v>247</v>
      </c>
      <c r="H7644" t="s">
        <v>681</v>
      </c>
      <c r="I7644" t="s">
        <v>680</v>
      </c>
      <c r="J7644" t="s">
        <v>333</v>
      </c>
      <c r="K7644" t="s">
        <v>23</v>
      </c>
      <c r="L7644" t="str">
        <f>VLOOKUP(K7644,Sheet2!$A$1:$B$105,2,FALSE)</f>
        <v>Cek outlier harga (r417/r416) per kabupaten per komoditas.</v>
      </c>
    </row>
    <row r="7645" spans="1:12">
      <c r="A7645">
        <v>140</v>
      </c>
      <c r="B7645" t="s">
        <v>199</v>
      </c>
      <c r="C7645" t="s">
        <v>103</v>
      </c>
      <c r="D7645" t="str">
        <f>CONCATENATE("3513",A7645,B7645,C7645,TEXT(F7645,REPT("0",3)))</f>
        <v>3513140009001700012</v>
      </c>
      <c r="E7645">
        <v>19</v>
      </c>
      <c r="F7645">
        <v>12</v>
      </c>
      <c r="G7645" t="s">
        <v>247</v>
      </c>
      <c r="H7645" t="s">
        <v>681</v>
      </c>
      <c r="I7645" t="s">
        <v>680</v>
      </c>
      <c r="J7645" t="s">
        <v>333</v>
      </c>
      <c r="K7645" t="s">
        <v>24</v>
      </c>
      <c r="L7645" t="str">
        <f>VLOOKUP(K7645,Sheet2!$A$1:$B$105,2,FALSE)</f>
        <v>Cek outlier produktivitas (r416/r412) per kabupaten per komoditas.</v>
      </c>
    </row>
    <row r="7646" spans="1:12">
      <c r="A7646">
        <v>140</v>
      </c>
      <c r="B7646" t="s">
        <v>199</v>
      </c>
      <c r="C7646" t="s">
        <v>103</v>
      </c>
      <c r="D7646" t="str">
        <f>CONCATENATE("3513",A7646,B7646,C7646,TEXT(F7646,REPT("0",3)))</f>
        <v>3513140009001700012</v>
      </c>
      <c r="E7646">
        <v>19</v>
      </c>
      <c r="F7646">
        <v>12</v>
      </c>
      <c r="G7646" t="s">
        <v>247</v>
      </c>
      <c r="H7646" t="s">
        <v>681</v>
      </c>
      <c r="I7646" t="s">
        <v>680</v>
      </c>
      <c r="J7646" t="s">
        <v>333</v>
      </c>
      <c r="K7646" t="s">
        <v>23</v>
      </c>
      <c r="L7646" t="str">
        <f>VLOOKUP(K7646,Sheet2!$A$1:$B$105,2,FALSE)</f>
        <v>Cek outlier harga (r417/r416) per kabupaten per komoditas.</v>
      </c>
    </row>
    <row r="7647" spans="1:12">
      <c r="A7647">
        <v>140</v>
      </c>
      <c r="B7647" t="s">
        <v>199</v>
      </c>
      <c r="C7647" t="s">
        <v>103</v>
      </c>
      <c r="D7647" t="str">
        <f>CONCATENATE("3513",A7647,B7647,C7647,TEXT(F7647,REPT("0",3)))</f>
        <v>3513140009001700030</v>
      </c>
      <c r="E7647">
        <v>48</v>
      </c>
      <c r="F7647">
        <v>30</v>
      </c>
      <c r="G7647" t="s">
        <v>247</v>
      </c>
      <c r="H7647" t="s">
        <v>681</v>
      </c>
      <c r="I7647" t="s">
        <v>680</v>
      </c>
      <c r="J7647" t="s">
        <v>333</v>
      </c>
      <c r="K7647" t="s">
        <v>24</v>
      </c>
      <c r="L7647" t="str">
        <f>VLOOKUP(K7647,Sheet2!$A$1:$B$105,2,FALSE)</f>
        <v>Cek outlier produktivitas (r416/r412) per kabupaten per komoditas.</v>
      </c>
    </row>
    <row r="7648" spans="1:12">
      <c r="A7648">
        <v>140</v>
      </c>
      <c r="B7648" t="s">
        <v>199</v>
      </c>
      <c r="C7648" t="s">
        <v>103</v>
      </c>
      <c r="D7648" t="str">
        <f>CONCATENATE("3513",A7648,B7648,C7648,TEXT(F7648,REPT("0",3)))</f>
        <v>3513140009001700030</v>
      </c>
      <c r="E7648">
        <v>48</v>
      </c>
      <c r="F7648">
        <v>30</v>
      </c>
      <c r="G7648" t="s">
        <v>247</v>
      </c>
      <c r="H7648" t="s">
        <v>681</v>
      </c>
      <c r="I7648" t="s">
        <v>680</v>
      </c>
      <c r="J7648" t="s">
        <v>333</v>
      </c>
      <c r="K7648" t="s">
        <v>23</v>
      </c>
      <c r="L7648" t="str">
        <f>VLOOKUP(K7648,Sheet2!$A$1:$B$105,2,FALSE)</f>
        <v>Cek outlier harga (r417/r416) per kabupaten per komoditas.</v>
      </c>
    </row>
    <row r="7649" spans="1:12">
      <c r="A7649">
        <v>140</v>
      </c>
      <c r="B7649" t="s">
        <v>199</v>
      </c>
      <c r="C7649" t="s">
        <v>103</v>
      </c>
      <c r="D7649" t="str">
        <f>CONCATENATE("3513",A7649,B7649,C7649,TEXT(F7649,REPT("0",3)))</f>
        <v>3513140009001700031</v>
      </c>
      <c r="E7649">
        <v>50</v>
      </c>
      <c r="F7649">
        <v>31</v>
      </c>
      <c r="G7649" t="s">
        <v>247</v>
      </c>
      <c r="H7649" t="s">
        <v>681</v>
      </c>
      <c r="I7649" t="s">
        <v>680</v>
      </c>
      <c r="J7649" t="s">
        <v>333</v>
      </c>
      <c r="K7649" t="s">
        <v>24</v>
      </c>
      <c r="L7649" t="str">
        <f>VLOOKUP(K7649,Sheet2!$A$1:$B$105,2,FALSE)</f>
        <v>Cek outlier produktivitas (r416/r412) per kabupaten per komoditas.</v>
      </c>
    </row>
    <row r="7650" spans="1:12">
      <c r="A7650">
        <v>140</v>
      </c>
      <c r="B7650" t="s">
        <v>199</v>
      </c>
      <c r="C7650" t="s">
        <v>103</v>
      </c>
      <c r="D7650" t="str">
        <f>CONCATENATE("3513",A7650,B7650,C7650,TEXT(F7650,REPT("0",3)))</f>
        <v>3513140009001700031</v>
      </c>
      <c r="E7650">
        <v>50</v>
      </c>
      <c r="F7650">
        <v>31</v>
      </c>
      <c r="G7650" t="s">
        <v>247</v>
      </c>
      <c r="H7650" t="s">
        <v>681</v>
      </c>
      <c r="I7650" t="s">
        <v>680</v>
      </c>
      <c r="J7650" t="s">
        <v>333</v>
      </c>
      <c r="K7650" t="s">
        <v>23</v>
      </c>
      <c r="L7650" t="str">
        <f>VLOOKUP(K7650,Sheet2!$A$1:$B$105,2,FALSE)</f>
        <v>Cek outlier harga (r417/r416) per kabupaten per komoditas.</v>
      </c>
    </row>
    <row r="7651" spans="1:12">
      <c r="A7651">
        <v>140</v>
      </c>
      <c r="B7651" t="s">
        <v>199</v>
      </c>
      <c r="C7651" t="s">
        <v>103</v>
      </c>
      <c r="D7651" t="str">
        <f>CONCATENATE("3513",A7651,B7651,C7651,TEXT(F7651,REPT("0",3)))</f>
        <v>3513140009001700033</v>
      </c>
      <c r="E7651">
        <v>55</v>
      </c>
      <c r="F7651">
        <v>33</v>
      </c>
      <c r="G7651" t="s">
        <v>247</v>
      </c>
      <c r="H7651" t="s">
        <v>681</v>
      </c>
      <c r="I7651" t="s">
        <v>680</v>
      </c>
      <c r="J7651" t="s">
        <v>333</v>
      </c>
      <c r="K7651" t="s">
        <v>24</v>
      </c>
      <c r="L7651" t="str">
        <f>VLOOKUP(K7651,Sheet2!$A$1:$B$105,2,FALSE)</f>
        <v>Cek outlier produktivitas (r416/r412) per kabupaten per komoditas.</v>
      </c>
    </row>
    <row r="7652" spans="1:12">
      <c r="A7652">
        <v>140</v>
      </c>
      <c r="B7652" t="s">
        <v>199</v>
      </c>
      <c r="C7652" t="s">
        <v>103</v>
      </c>
      <c r="D7652" t="str">
        <f>CONCATENATE("3513",A7652,B7652,C7652,TEXT(F7652,REPT("0",3)))</f>
        <v>3513140009001700033</v>
      </c>
      <c r="E7652">
        <v>55</v>
      </c>
      <c r="F7652">
        <v>33</v>
      </c>
      <c r="G7652" t="s">
        <v>247</v>
      </c>
      <c r="H7652" t="s">
        <v>681</v>
      </c>
      <c r="I7652" t="s">
        <v>680</v>
      </c>
      <c r="J7652" t="s">
        <v>333</v>
      </c>
      <c r="K7652" t="s">
        <v>23</v>
      </c>
      <c r="L7652" t="str">
        <f>VLOOKUP(K7652,Sheet2!$A$1:$B$105,2,FALSE)</f>
        <v>Cek outlier harga (r417/r416) per kabupaten per komoditas.</v>
      </c>
    </row>
    <row r="7653" spans="1:12">
      <c r="A7653">
        <v>140</v>
      </c>
      <c r="B7653" t="s">
        <v>199</v>
      </c>
      <c r="C7653" t="s">
        <v>103</v>
      </c>
      <c r="D7653" t="str">
        <f>CONCATENATE("3513",A7653,B7653,C7653,TEXT(F7653,REPT("0",3)))</f>
        <v>3513140009001700035</v>
      </c>
      <c r="E7653">
        <v>59</v>
      </c>
      <c r="F7653">
        <v>35</v>
      </c>
      <c r="G7653" t="s">
        <v>247</v>
      </c>
      <c r="H7653" t="s">
        <v>681</v>
      </c>
      <c r="I7653" t="s">
        <v>680</v>
      </c>
      <c r="J7653" t="s">
        <v>333</v>
      </c>
      <c r="K7653" t="s">
        <v>24</v>
      </c>
      <c r="L7653" t="str">
        <f>VLOOKUP(K7653,Sheet2!$A$1:$B$105,2,FALSE)</f>
        <v>Cek outlier produktivitas (r416/r412) per kabupaten per komoditas.</v>
      </c>
    </row>
    <row r="7654" spans="1:12">
      <c r="A7654">
        <v>140</v>
      </c>
      <c r="B7654" t="s">
        <v>199</v>
      </c>
      <c r="C7654" t="s">
        <v>103</v>
      </c>
      <c r="D7654" t="str">
        <f>CONCATENATE("3513",A7654,B7654,C7654,TEXT(F7654,REPT("0",3)))</f>
        <v>3513140009001700035</v>
      </c>
      <c r="E7654">
        <v>59</v>
      </c>
      <c r="F7654">
        <v>35</v>
      </c>
      <c r="G7654" t="s">
        <v>247</v>
      </c>
      <c r="H7654" t="s">
        <v>681</v>
      </c>
      <c r="I7654" t="s">
        <v>680</v>
      </c>
      <c r="J7654" t="s">
        <v>333</v>
      </c>
      <c r="K7654" t="s">
        <v>23</v>
      </c>
      <c r="L7654" t="str">
        <f>VLOOKUP(K7654,Sheet2!$A$1:$B$105,2,FALSE)</f>
        <v>Cek outlier harga (r417/r416) per kabupaten per komoditas.</v>
      </c>
    </row>
    <row r="7655" spans="1:12">
      <c r="A7655">
        <v>140</v>
      </c>
      <c r="B7655" t="s">
        <v>199</v>
      </c>
      <c r="C7655" t="s">
        <v>103</v>
      </c>
      <c r="D7655" t="str">
        <f>CONCATENATE("3513",A7655,B7655,C7655,TEXT(F7655,REPT("0",3)))</f>
        <v>3513140009001700036</v>
      </c>
      <c r="E7655">
        <v>60</v>
      </c>
      <c r="F7655">
        <v>36</v>
      </c>
      <c r="G7655" t="s">
        <v>247</v>
      </c>
      <c r="H7655" t="s">
        <v>681</v>
      </c>
      <c r="I7655" t="s">
        <v>680</v>
      </c>
      <c r="J7655" t="s">
        <v>333</v>
      </c>
      <c r="K7655" t="s">
        <v>24</v>
      </c>
      <c r="L7655" t="str">
        <f>VLOOKUP(K7655,Sheet2!$A$1:$B$105,2,FALSE)</f>
        <v>Cek outlier produktivitas (r416/r412) per kabupaten per komoditas.</v>
      </c>
    </row>
    <row r="7656" spans="1:12">
      <c r="A7656">
        <v>140</v>
      </c>
      <c r="B7656" t="s">
        <v>199</v>
      </c>
      <c r="C7656" t="s">
        <v>103</v>
      </c>
      <c r="D7656" t="str">
        <f>CONCATENATE("3513",A7656,B7656,C7656,TEXT(F7656,REPT("0",3)))</f>
        <v>3513140009001700036</v>
      </c>
      <c r="E7656">
        <v>60</v>
      </c>
      <c r="F7656">
        <v>36</v>
      </c>
      <c r="G7656" t="s">
        <v>247</v>
      </c>
      <c r="H7656" t="s">
        <v>681</v>
      </c>
      <c r="I7656" t="s">
        <v>680</v>
      </c>
      <c r="J7656" t="s">
        <v>333</v>
      </c>
      <c r="K7656" t="s">
        <v>23</v>
      </c>
      <c r="L7656" t="str">
        <f>VLOOKUP(K7656,Sheet2!$A$1:$B$105,2,FALSE)</f>
        <v>Cek outlier harga (r417/r416) per kabupaten per komoditas.</v>
      </c>
    </row>
    <row r="7657" spans="1:12">
      <c r="A7657">
        <v>140</v>
      </c>
      <c r="B7657" t="s">
        <v>199</v>
      </c>
      <c r="C7657" t="s">
        <v>103</v>
      </c>
      <c r="D7657" t="str">
        <f>CONCATENATE("3513",A7657,B7657,C7657,TEXT(F7657,REPT("0",3)))</f>
        <v>3513140009001700055</v>
      </c>
      <c r="E7657">
        <v>84</v>
      </c>
      <c r="F7657">
        <v>55</v>
      </c>
      <c r="G7657" t="s">
        <v>247</v>
      </c>
      <c r="H7657" t="s">
        <v>681</v>
      </c>
      <c r="I7657" t="s">
        <v>680</v>
      </c>
      <c r="J7657" t="s">
        <v>333</v>
      </c>
      <c r="K7657" t="s">
        <v>23</v>
      </c>
      <c r="L7657" t="str">
        <f>VLOOKUP(K7657,Sheet2!$A$1:$B$105,2,FALSE)</f>
        <v>Cek outlier harga (r417/r416) per kabupaten per komoditas.</v>
      </c>
    </row>
    <row r="7658" spans="1:12">
      <c r="A7658">
        <v>140</v>
      </c>
      <c r="B7658" t="s">
        <v>213</v>
      </c>
      <c r="C7658" t="s">
        <v>26</v>
      </c>
      <c r="D7658" t="str">
        <f>CONCATENATE("3513",A7658,B7658,C7658,TEXT(F7658,REPT("0",3)))</f>
        <v>3513140010000100022</v>
      </c>
      <c r="E7658">
        <v>23</v>
      </c>
      <c r="F7658">
        <v>22</v>
      </c>
      <c r="G7658" t="s">
        <v>249</v>
      </c>
      <c r="H7658" t="s">
        <v>687</v>
      </c>
      <c r="I7658" t="s">
        <v>688</v>
      </c>
      <c r="J7658" t="s">
        <v>297</v>
      </c>
      <c r="K7658" t="s">
        <v>71</v>
      </c>
      <c r="L7658" t="str">
        <f>VLOOKUP(K7658,Sheet2!$A$1:$B$105,2,FALSE)</f>
        <v>kewajaran nilai produksi tiap satuan produksi (&lt;10rb atau &gt; 10jt) 0&lt;715/714 &gt; 10rb atau 715/714 &lt; 10jt</v>
      </c>
    </row>
    <row r="7659" spans="1:12">
      <c r="A7659">
        <v>140</v>
      </c>
      <c r="B7659" t="s">
        <v>213</v>
      </c>
      <c r="C7659" t="s">
        <v>35</v>
      </c>
      <c r="D7659" t="str">
        <f>CONCATENATE("3513",A7659,B7659,C7659,TEXT(F7659,REPT("0",3)))</f>
        <v>3513140010000200002</v>
      </c>
      <c r="E7659">
        <v>3</v>
      </c>
      <c r="F7659">
        <v>2</v>
      </c>
      <c r="G7659" t="s">
        <v>249</v>
      </c>
      <c r="H7659" t="s">
        <v>687</v>
      </c>
      <c r="I7659" t="s">
        <v>688</v>
      </c>
      <c r="J7659" t="s">
        <v>278</v>
      </c>
      <c r="K7659" t="s">
        <v>24</v>
      </c>
      <c r="L7659" t="str">
        <f>VLOOKUP(K7659,Sheet2!$A$1:$B$105,2,FALSE)</f>
        <v>Cek outlier produktivitas (r416/r412) per kabupaten per komoditas.</v>
      </c>
    </row>
    <row r="7660" spans="1:12">
      <c r="A7660">
        <v>140</v>
      </c>
      <c r="B7660" t="s">
        <v>213</v>
      </c>
      <c r="C7660" t="s">
        <v>35</v>
      </c>
      <c r="D7660" t="str">
        <f>CONCATENATE("3513",A7660,B7660,C7660,TEXT(F7660,REPT("0",3)))</f>
        <v>3513140010000200002</v>
      </c>
      <c r="E7660">
        <v>3</v>
      </c>
      <c r="F7660">
        <v>2</v>
      </c>
      <c r="G7660" t="s">
        <v>249</v>
      </c>
      <c r="H7660" t="s">
        <v>687</v>
      </c>
      <c r="I7660" t="s">
        <v>688</v>
      </c>
      <c r="J7660" t="s">
        <v>278</v>
      </c>
      <c r="K7660" t="s">
        <v>23</v>
      </c>
      <c r="L7660" t="str">
        <f>VLOOKUP(K7660,Sheet2!$A$1:$B$105,2,FALSE)</f>
        <v>Cek outlier harga (r417/r416) per kabupaten per komoditas.</v>
      </c>
    </row>
    <row r="7661" spans="1:12">
      <c r="A7661">
        <v>140</v>
      </c>
      <c r="B7661" t="s">
        <v>213</v>
      </c>
      <c r="C7661" t="s">
        <v>35</v>
      </c>
      <c r="D7661" t="str">
        <f>CONCATENATE("3513",A7661,B7661,C7661,TEXT(F7661,REPT("0",3)))</f>
        <v>3513140010000200010</v>
      </c>
      <c r="E7661">
        <v>11</v>
      </c>
      <c r="F7661">
        <v>10</v>
      </c>
      <c r="G7661" t="s">
        <v>249</v>
      </c>
      <c r="H7661" t="s">
        <v>687</v>
      </c>
      <c r="I7661" t="s">
        <v>688</v>
      </c>
      <c r="J7661" t="s">
        <v>278</v>
      </c>
      <c r="K7661" t="s">
        <v>24</v>
      </c>
      <c r="L7661" t="str">
        <f>VLOOKUP(K7661,Sheet2!$A$1:$B$105,2,FALSE)</f>
        <v>Cek outlier produktivitas (r416/r412) per kabupaten per komoditas.</v>
      </c>
    </row>
    <row r="7662" spans="1:12">
      <c r="A7662">
        <v>140</v>
      </c>
      <c r="B7662" t="s">
        <v>213</v>
      </c>
      <c r="C7662" t="s">
        <v>35</v>
      </c>
      <c r="D7662" t="str">
        <f>CONCATENATE("3513",A7662,B7662,C7662,TEXT(F7662,REPT("0",3)))</f>
        <v>3513140010000200010</v>
      </c>
      <c r="E7662">
        <v>11</v>
      </c>
      <c r="F7662">
        <v>10</v>
      </c>
      <c r="G7662" t="s">
        <v>249</v>
      </c>
      <c r="H7662" t="s">
        <v>687</v>
      </c>
      <c r="I7662" t="s">
        <v>688</v>
      </c>
      <c r="J7662" t="s">
        <v>278</v>
      </c>
      <c r="K7662" t="s">
        <v>23</v>
      </c>
      <c r="L7662" t="str">
        <f>VLOOKUP(K7662,Sheet2!$A$1:$B$105,2,FALSE)</f>
        <v>Cek outlier harga (r417/r416) per kabupaten per komoditas.</v>
      </c>
    </row>
    <row r="7663" spans="1:12">
      <c r="A7663">
        <v>140</v>
      </c>
      <c r="B7663" t="s">
        <v>213</v>
      </c>
      <c r="C7663" t="s">
        <v>41</v>
      </c>
      <c r="D7663" t="str">
        <f>CONCATENATE("3513",A7663,B7663,C7663,TEXT(F7663,REPT("0",3)))</f>
        <v>3513140010000300014</v>
      </c>
      <c r="E7663">
        <v>18</v>
      </c>
      <c r="F7663">
        <v>14</v>
      </c>
      <c r="G7663" t="s">
        <v>334</v>
      </c>
      <c r="H7663" t="s">
        <v>687</v>
      </c>
      <c r="I7663" t="s">
        <v>688</v>
      </c>
      <c r="J7663" t="s">
        <v>194</v>
      </c>
      <c r="K7663" t="s">
        <v>23</v>
      </c>
      <c r="L7663" t="str">
        <f>VLOOKUP(K7663,Sheet2!$A$1:$B$105,2,FALSE)</f>
        <v>Cek outlier harga (r417/r416) per kabupaten per komoditas.</v>
      </c>
    </row>
    <row r="7664" spans="1:12">
      <c r="A7664">
        <v>140</v>
      </c>
      <c r="B7664" t="s">
        <v>213</v>
      </c>
      <c r="C7664" t="s">
        <v>41</v>
      </c>
      <c r="D7664" t="str">
        <f>CONCATENATE("3513",A7664,B7664,C7664,TEXT(F7664,REPT("0",3)))</f>
        <v>3513140010000300018</v>
      </c>
      <c r="E7664">
        <v>22</v>
      </c>
      <c r="F7664">
        <v>18</v>
      </c>
      <c r="G7664" t="s">
        <v>334</v>
      </c>
      <c r="H7664" t="s">
        <v>687</v>
      </c>
      <c r="I7664" t="s">
        <v>688</v>
      </c>
      <c r="J7664" t="s">
        <v>194</v>
      </c>
      <c r="K7664" t="s">
        <v>91</v>
      </c>
      <c r="L7664" t="str">
        <f>VLOOKUP(K7664,Sheet2!$A$1:$B$105,2,FALSE)</f>
        <v>1-365 ; cek pengelola bekerja hanya 1 hari setiap 2pekan (r306 &lt;=12)</v>
      </c>
    </row>
    <row r="7665" spans="1:12">
      <c r="A7665">
        <v>140</v>
      </c>
      <c r="B7665" t="s">
        <v>213</v>
      </c>
      <c r="C7665" t="s">
        <v>41</v>
      </c>
      <c r="D7665" t="str">
        <f>CONCATENATE("3513",A7665,B7665,C7665,TEXT(F7665,REPT("0",3)))</f>
        <v>3513140010000300032</v>
      </c>
      <c r="E7665">
        <v>41</v>
      </c>
      <c r="F7665">
        <v>32</v>
      </c>
      <c r="G7665" t="s">
        <v>334</v>
      </c>
      <c r="H7665" t="s">
        <v>687</v>
      </c>
      <c r="I7665" t="s">
        <v>688</v>
      </c>
      <c r="J7665" t="s">
        <v>194</v>
      </c>
      <c r="K7665" t="s">
        <v>24</v>
      </c>
      <c r="L7665" t="str">
        <f>VLOOKUP(K7665,Sheet2!$A$1:$B$105,2,FALSE)</f>
        <v>Cek outlier produktivitas (r416/r412) per kabupaten per komoditas.</v>
      </c>
    </row>
    <row r="7666" spans="1:12">
      <c r="A7666">
        <v>140</v>
      </c>
      <c r="B7666" t="s">
        <v>213</v>
      </c>
      <c r="C7666" t="s">
        <v>41</v>
      </c>
      <c r="D7666" t="str">
        <f>CONCATENATE("3513",A7666,B7666,C7666,TEXT(F7666,REPT("0",3)))</f>
        <v>3513140010000300032</v>
      </c>
      <c r="E7666">
        <v>41</v>
      </c>
      <c r="F7666">
        <v>32</v>
      </c>
      <c r="G7666" t="s">
        <v>334</v>
      </c>
      <c r="H7666" t="s">
        <v>687</v>
      </c>
      <c r="I7666" t="s">
        <v>688</v>
      </c>
      <c r="J7666" t="s">
        <v>194</v>
      </c>
      <c r="K7666" t="s">
        <v>23</v>
      </c>
      <c r="L7666" t="str">
        <f>VLOOKUP(K7666,Sheet2!$A$1:$B$105,2,FALSE)</f>
        <v>Cek outlier harga (r417/r416) per kabupaten per komoditas.</v>
      </c>
    </row>
    <row r="7667" spans="1:12">
      <c r="A7667">
        <v>140</v>
      </c>
      <c r="B7667" t="s">
        <v>213</v>
      </c>
      <c r="C7667" t="s">
        <v>41</v>
      </c>
      <c r="D7667" t="str">
        <f>CONCATENATE("3513",A7667,B7667,C7667,TEXT(F7667,REPT("0",3)))</f>
        <v>3513140010000300033</v>
      </c>
      <c r="E7667">
        <v>42</v>
      </c>
      <c r="F7667">
        <v>33</v>
      </c>
      <c r="G7667" t="s">
        <v>334</v>
      </c>
      <c r="H7667" t="s">
        <v>687</v>
      </c>
      <c r="I7667" t="s">
        <v>688</v>
      </c>
      <c r="J7667" t="s">
        <v>194</v>
      </c>
      <c r="K7667" t="s">
        <v>91</v>
      </c>
      <c r="L7667" t="str">
        <f>VLOOKUP(K7667,Sheet2!$A$1:$B$105,2,FALSE)</f>
        <v>1-365 ; cek pengelola bekerja hanya 1 hari setiap 2pekan (r306 &lt;=12)</v>
      </c>
    </row>
    <row r="7668" spans="1:12">
      <c r="A7668">
        <v>140</v>
      </c>
      <c r="B7668" t="s">
        <v>213</v>
      </c>
      <c r="C7668" t="s">
        <v>48</v>
      </c>
      <c r="D7668" t="str">
        <f>CONCATENATE("3513",A7668,B7668,C7668,TEXT(F7668,REPT("0",3)))</f>
        <v>3513140010000400003</v>
      </c>
      <c r="E7668">
        <v>3</v>
      </c>
      <c r="F7668">
        <v>3</v>
      </c>
      <c r="G7668" t="s">
        <v>27</v>
      </c>
      <c r="H7668" t="s">
        <v>689</v>
      </c>
      <c r="I7668" t="s">
        <v>688</v>
      </c>
      <c r="J7668" t="s">
        <v>358</v>
      </c>
      <c r="K7668" t="s">
        <v>91</v>
      </c>
      <c r="L7668" t="str">
        <f>VLOOKUP(K7668,Sheet2!$A$1:$B$105,2,FALSE)</f>
        <v>1-365 ; cek pengelola bekerja hanya 1 hari setiap 2pekan (r306 &lt;=12)</v>
      </c>
    </row>
    <row r="7669" spans="1:12">
      <c r="A7669">
        <v>140</v>
      </c>
      <c r="B7669" t="s">
        <v>213</v>
      </c>
      <c r="C7669" t="s">
        <v>48</v>
      </c>
      <c r="D7669" t="str">
        <f>CONCATENATE("3513",A7669,B7669,C7669,TEXT(F7669,REPT("0",3)))</f>
        <v>3513140010000400005</v>
      </c>
      <c r="E7669">
        <v>6</v>
      </c>
      <c r="F7669">
        <v>5</v>
      </c>
      <c r="G7669" t="s">
        <v>27</v>
      </c>
      <c r="H7669" t="s">
        <v>689</v>
      </c>
      <c r="I7669" t="s">
        <v>688</v>
      </c>
      <c r="J7669" t="s">
        <v>358</v>
      </c>
      <c r="K7669" t="s">
        <v>131</v>
      </c>
      <c r="L7669" t="str">
        <f>VLOOKUP(K7669,Sheet2!$A$1:$B$105,2,FALSE)</f>
        <v>Pengecekan Ternak Besar Sapi dan Kerbau untuk Jenis Rumpun Lainnya (19,29,39 dan 49)</v>
      </c>
    </row>
    <row r="7670" spans="1:12">
      <c r="A7670">
        <v>140</v>
      </c>
      <c r="B7670" t="s">
        <v>213</v>
      </c>
      <c r="C7670" t="s">
        <v>48</v>
      </c>
      <c r="D7670" t="str">
        <f>CONCATENATE("3513",A7670,B7670,C7670,TEXT(F7670,REPT("0",3)))</f>
        <v>3513140010000400009</v>
      </c>
      <c r="E7670">
        <v>13</v>
      </c>
      <c r="F7670">
        <v>9</v>
      </c>
      <c r="G7670" t="s">
        <v>27</v>
      </c>
      <c r="H7670" t="s">
        <v>689</v>
      </c>
      <c r="I7670" t="s">
        <v>688</v>
      </c>
      <c r="J7670" t="s">
        <v>358</v>
      </c>
      <c r="K7670" t="s">
        <v>348</v>
      </c>
      <c r="L7670" t="str">
        <f>VLOOKUP(K7670,Sheet2!$A$1:$B$105,2,FALSE)</f>
        <v>Pendapatan UTP jasa pertanian (R901c) dikatakan tidak wajar, jika:
-Batas bawah &lt;= Rp 30 ribu
-Batas atas &gt;= Rp 1 miliar</v>
      </c>
    </row>
    <row r="7671" spans="1:12">
      <c r="A7671">
        <v>140</v>
      </c>
      <c r="B7671" t="s">
        <v>213</v>
      </c>
      <c r="C7671" t="s">
        <v>48</v>
      </c>
      <c r="D7671" t="str">
        <f>CONCATENATE("3513",A7671,B7671,C7671,TEXT(F7671,REPT("0",3)))</f>
        <v>3513140010000400011</v>
      </c>
      <c r="E7671">
        <v>15</v>
      </c>
      <c r="F7671">
        <v>11</v>
      </c>
      <c r="G7671" t="s">
        <v>27</v>
      </c>
      <c r="H7671" t="s">
        <v>689</v>
      </c>
      <c r="I7671" t="s">
        <v>688</v>
      </c>
      <c r="J7671" t="s">
        <v>358</v>
      </c>
      <c r="K7671" t="s">
        <v>91</v>
      </c>
      <c r="L7671" t="str">
        <f>VLOOKUP(K7671,Sheet2!$A$1:$B$105,2,FALSE)</f>
        <v>1-365 ; cek pengelola bekerja hanya 1 hari setiap 2pekan (r306 &lt;=12)</v>
      </c>
    </row>
    <row r="7672" spans="1:12">
      <c r="A7672">
        <v>140</v>
      </c>
      <c r="B7672" t="s">
        <v>213</v>
      </c>
      <c r="C7672" t="s">
        <v>48</v>
      </c>
      <c r="D7672" t="str">
        <f>CONCATENATE("3513",A7672,B7672,C7672,TEXT(F7672,REPT("0",3)))</f>
        <v>3513140010000400013</v>
      </c>
      <c r="E7672">
        <v>21</v>
      </c>
      <c r="F7672">
        <v>13</v>
      </c>
      <c r="G7672" t="s">
        <v>27</v>
      </c>
      <c r="H7672" t="s">
        <v>689</v>
      </c>
      <c r="I7672" t="s">
        <v>688</v>
      </c>
      <c r="J7672" t="s">
        <v>358</v>
      </c>
      <c r="K7672" t="s">
        <v>91</v>
      </c>
      <c r="L7672" t="str">
        <f>VLOOKUP(K7672,Sheet2!$A$1:$B$105,2,FALSE)</f>
        <v>1-365 ; cek pengelola bekerja hanya 1 hari setiap 2pekan (r306 &lt;=12)</v>
      </c>
    </row>
    <row r="7673" spans="1:12">
      <c r="A7673">
        <v>140</v>
      </c>
      <c r="B7673" t="s">
        <v>213</v>
      </c>
      <c r="C7673" t="s">
        <v>54</v>
      </c>
      <c r="D7673" t="str">
        <f>CONCATENATE("3513",A7673,B7673,C7673,TEXT(F7673,REPT("0",3)))</f>
        <v>3513140010000500010</v>
      </c>
      <c r="E7673">
        <v>15</v>
      </c>
      <c r="F7673">
        <v>10</v>
      </c>
      <c r="G7673" t="s">
        <v>334</v>
      </c>
      <c r="H7673" t="s">
        <v>687</v>
      </c>
      <c r="I7673" t="s">
        <v>688</v>
      </c>
      <c r="J7673" t="s">
        <v>351</v>
      </c>
      <c r="K7673" t="s">
        <v>23</v>
      </c>
      <c r="L7673" t="str">
        <f>VLOOKUP(K7673,Sheet2!$A$1:$B$105,2,FALSE)</f>
        <v>Cek outlier harga (r417/r416) per kabupaten per komoditas.</v>
      </c>
    </row>
    <row r="7674" spans="1:12">
      <c r="A7674">
        <v>140</v>
      </c>
      <c r="B7674" t="s">
        <v>213</v>
      </c>
      <c r="C7674" t="s">
        <v>54</v>
      </c>
      <c r="D7674" t="str">
        <f>CONCATENATE("3513",A7674,B7674,C7674,TEXT(F7674,REPT("0",3)))</f>
        <v>3513140010000500022</v>
      </c>
      <c r="E7674">
        <v>29</v>
      </c>
      <c r="F7674">
        <v>22</v>
      </c>
      <c r="G7674" t="s">
        <v>334</v>
      </c>
      <c r="H7674" t="s">
        <v>687</v>
      </c>
      <c r="I7674" t="s">
        <v>688</v>
      </c>
      <c r="J7674" t="s">
        <v>351</v>
      </c>
      <c r="K7674" t="s">
        <v>24</v>
      </c>
      <c r="L7674" t="str">
        <f>VLOOKUP(K7674,Sheet2!$A$1:$B$105,2,FALSE)</f>
        <v>Cek outlier produktivitas (r416/r412) per kabupaten per komoditas.</v>
      </c>
    </row>
    <row r="7675" spans="1:12">
      <c r="A7675">
        <v>140</v>
      </c>
      <c r="B7675" t="s">
        <v>213</v>
      </c>
      <c r="C7675" t="s">
        <v>54</v>
      </c>
      <c r="D7675" t="str">
        <f>CONCATENATE("3513",A7675,B7675,C7675,TEXT(F7675,REPT("0",3)))</f>
        <v>3513140010000500022</v>
      </c>
      <c r="E7675">
        <v>29</v>
      </c>
      <c r="F7675">
        <v>22</v>
      </c>
      <c r="G7675" t="s">
        <v>334</v>
      </c>
      <c r="H7675" t="s">
        <v>687</v>
      </c>
      <c r="I7675" t="s">
        <v>688</v>
      </c>
      <c r="J7675" t="s">
        <v>351</v>
      </c>
      <c r="K7675" t="s">
        <v>23</v>
      </c>
      <c r="L7675" t="str">
        <f>VLOOKUP(K7675,Sheet2!$A$1:$B$105,2,FALSE)</f>
        <v>Cek outlier harga (r417/r416) per kabupaten per komoditas.</v>
      </c>
    </row>
    <row r="7676" spans="1:12">
      <c r="A7676">
        <v>140</v>
      </c>
      <c r="B7676" t="s">
        <v>213</v>
      </c>
      <c r="C7676" t="s">
        <v>54</v>
      </c>
      <c r="D7676" t="str">
        <f>CONCATENATE("3513",A7676,B7676,C7676,TEXT(F7676,REPT("0",3)))</f>
        <v>3513140010000500030</v>
      </c>
      <c r="E7676">
        <v>43</v>
      </c>
      <c r="F7676">
        <v>30</v>
      </c>
      <c r="G7676" t="s">
        <v>334</v>
      </c>
      <c r="H7676" t="s">
        <v>687</v>
      </c>
      <c r="I7676" t="s">
        <v>688</v>
      </c>
      <c r="J7676" t="s">
        <v>351</v>
      </c>
      <c r="K7676" t="s">
        <v>91</v>
      </c>
      <c r="L7676" t="str">
        <f>VLOOKUP(K7676,Sheet2!$A$1:$B$105,2,FALSE)</f>
        <v>1-365 ; cek pengelola bekerja hanya 1 hari setiap 2pekan (r306 &lt;=12)</v>
      </c>
    </row>
    <row r="7677" spans="1:12">
      <c r="A7677">
        <v>140</v>
      </c>
      <c r="B7677" t="s">
        <v>213</v>
      </c>
      <c r="C7677" t="s">
        <v>63</v>
      </c>
      <c r="D7677" t="str">
        <f>CONCATENATE("3513",A7677,B7677,C7677,TEXT(F7677,REPT("0",3)))</f>
        <v>3513140010000700003</v>
      </c>
      <c r="E7677">
        <v>3</v>
      </c>
      <c r="F7677">
        <v>3</v>
      </c>
      <c r="G7677" t="s">
        <v>285</v>
      </c>
      <c r="H7677" t="s">
        <v>690</v>
      </c>
      <c r="I7677" t="s">
        <v>688</v>
      </c>
      <c r="J7677" t="s">
        <v>253</v>
      </c>
      <c r="K7677" t="s">
        <v>46</v>
      </c>
      <c r="L7677" t="str">
        <f>VLOOKUP(K7677,Sheet2!$A$1:$B$105,2,FALSE)</f>
        <v>Cek outlier nilai ijon per kabupaten per komoditas. Perlu dipastikan bahwa isian sudah dalam bentuk 000 Rp.</v>
      </c>
    </row>
    <row r="7678" spans="1:12">
      <c r="A7678">
        <v>140</v>
      </c>
      <c r="B7678" t="s">
        <v>213</v>
      </c>
      <c r="C7678" t="s">
        <v>63</v>
      </c>
      <c r="D7678" t="str">
        <f>CONCATENATE("3513",A7678,B7678,C7678,TEXT(F7678,REPT("0",3)))</f>
        <v>3513140010000700004</v>
      </c>
      <c r="E7678">
        <v>5</v>
      </c>
      <c r="F7678">
        <v>4</v>
      </c>
      <c r="G7678" t="s">
        <v>285</v>
      </c>
      <c r="H7678" t="s">
        <v>690</v>
      </c>
      <c r="I7678" t="s">
        <v>688</v>
      </c>
      <c r="J7678" t="s">
        <v>253</v>
      </c>
      <c r="K7678" t="s">
        <v>46</v>
      </c>
      <c r="L7678" t="str">
        <f>VLOOKUP(K7678,Sheet2!$A$1:$B$105,2,FALSE)</f>
        <v>Cek outlier nilai ijon per kabupaten per komoditas. Perlu dipastikan bahwa isian sudah dalam bentuk 000 Rp.</v>
      </c>
    </row>
    <row r="7679" spans="1:12">
      <c r="A7679">
        <v>140</v>
      </c>
      <c r="B7679" t="s">
        <v>213</v>
      </c>
      <c r="C7679" t="s">
        <v>63</v>
      </c>
      <c r="D7679" t="str">
        <f>CONCATENATE("3513",A7679,B7679,C7679,TEXT(F7679,REPT("0",3)))</f>
        <v>3513140010000700012</v>
      </c>
      <c r="E7679">
        <v>20</v>
      </c>
      <c r="F7679">
        <v>12</v>
      </c>
      <c r="G7679" t="s">
        <v>285</v>
      </c>
      <c r="H7679" t="s">
        <v>690</v>
      </c>
      <c r="I7679" t="s">
        <v>688</v>
      </c>
      <c r="J7679" t="s">
        <v>253</v>
      </c>
      <c r="K7679" t="s">
        <v>46</v>
      </c>
      <c r="L7679" t="str">
        <f>VLOOKUP(K7679,Sheet2!$A$1:$B$105,2,FALSE)</f>
        <v>Cek outlier nilai ijon per kabupaten per komoditas. Perlu dipastikan bahwa isian sudah dalam bentuk 000 Rp.</v>
      </c>
    </row>
    <row r="7680" spans="1:12">
      <c r="A7680">
        <v>140</v>
      </c>
      <c r="B7680" t="s">
        <v>213</v>
      </c>
      <c r="C7680" t="s">
        <v>67</v>
      </c>
      <c r="D7680" t="str">
        <f>CONCATENATE("3513",A7680,B7680,C7680,TEXT(F7680,REPT("0",3)))</f>
        <v>3513140010000800002</v>
      </c>
      <c r="E7680">
        <v>2</v>
      </c>
      <c r="F7680">
        <v>2</v>
      </c>
      <c r="G7680" t="s">
        <v>334</v>
      </c>
      <c r="H7680" t="s">
        <v>690</v>
      </c>
      <c r="I7680" t="s">
        <v>688</v>
      </c>
      <c r="J7680" t="s">
        <v>470</v>
      </c>
      <c r="K7680" t="s">
        <v>46</v>
      </c>
      <c r="L7680" t="str">
        <f>VLOOKUP(K7680,Sheet2!$A$1:$B$105,2,FALSE)</f>
        <v>Cek outlier nilai ijon per kabupaten per komoditas. Perlu dipastikan bahwa isian sudah dalam bentuk 000 Rp.</v>
      </c>
    </row>
    <row r="7681" spans="1:12">
      <c r="A7681">
        <v>140</v>
      </c>
      <c r="B7681" t="s">
        <v>213</v>
      </c>
      <c r="C7681" t="s">
        <v>67</v>
      </c>
      <c r="D7681" t="str">
        <f>CONCATENATE("3513",A7681,B7681,C7681,TEXT(F7681,REPT("0",3)))</f>
        <v>3513140010000800005</v>
      </c>
      <c r="E7681">
        <v>5</v>
      </c>
      <c r="F7681">
        <v>5</v>
      </c>
      <c r="G7681" t="s">
        <v>334</v>
      </c>
      <c r="H7681" t="s">
        <v>690</v>
      </c>
      <c r="I7681" t="s">
        <v>688</v>
      </c>
      <c r="J7681" t="s">
        <v>470</v>
      </c>
      <c r="K7681" t="s">
        <v>46</v>
      </c>
      <c r="L7681" t="str">
        <f>VLOOKUP(K7681,Sheet2!$A$1:$B$105,2,FALSE)</f>
        <v>Cek outlier nilai ijon per kabupaten per komoditas. Perlu dipastikan bahwa isian sudah dalam bentuk 000 Rp.</v>
      </c>
    </row>
    <row r="7682" spans="1:12">
      <c r="A7682">
        <v>140</v>
      </c>
      <c r="B7682" t="s">
        <v>213</v>
      </c>
      <c r="C7682" t="s">
        <v>67</v>
      </c>
      <c r="D7682" t="str">
        <f>CONCATENATE("3513",A7682,B7682,C7682,TEXT(F7682,REPT("0",3)))</f>
        <v>3513140010000800015</v>
      </c>
      <c r="E7682">
        <v>24</v>
      </c>
      <c r="F7682">
        <v>15</v>
      </c>
      <c r="G7682" t="s">
        <v>334</v>
      </c>
      <c r="H7682" t="s">
        <v>690</v>
      </c>
      <c r="I7682" t="s">
        <v>688</v>
      </c>
      <c r="J7682" t="s">
        <v>470</v>
      </c>
      <c r="K7682" t="s">
        <v>46</v>
      </c>
      <c r="L7682" t="str">
        <f>VLOOKUP(K7682,Sheet2!$A$1:$B$105,2,FALSE)</f>
        <v>Cek outlier nilai ijon per kabupaten per komoditas. Perlu dipastikan bahwa isian sudah dalam bentuk 000 Rp.</v>
      </c>
    </row>
    <row r="7683" spans="1:12">
      <c r="A7683">
        <v>140</v>
      </c>
      <c r="B7683" t="s">
        <v>213</v>
      </c>
      <c r="C7683" t="s">
        <v>72</v>
      </c>
      <c r="D7683" t="str">
        <f>CONCATENATE("3513",A7683,B7683,C7683,TEXT(F7683,REPT("0",3)))</f>
        <v>3513140010000900005</v>
      </c>
      <c r="E7683">
        <v>9</v>
      </c>
      <c r="F7683">
        <v>5</v>
      </c>
      <c r="G7683" t="s">
        <v>512</v>
      </c>
      <c r="H7683" t="s">
        <v>690</v>
      </c>
      <c r="I7683" t="s">
        <v>688</v>
      </c>
      <c r="J7683" t="s">
        <v>178</v>
      </c>
      <c r="K7683" t="s">
        <v>20</v>
      </c>
      <c r="L7683" t="str">
        <f>VLOOKUP(K7683,Sheet2!$A$1:$B$105,2,FALSE)</f>
        <v>Cek outlier HORTI harga per satuan produksi (per kg) per komoditas</v>
      </c>
    </row>
    <row r="7684" spans="1:12">
      <c r="A7684">
        <v>140</v>
      </c>
      <c r="B7684" t="s">
        <v>213</v>
      </c>
      <c r="C7684" t="s">
        <v>72</v>
      </c>
      <c r="D7684" t="str">
        <f>CONCATENATE("3513",A7684,B7684,C7684,TEXT(F7684,REPT("0",3)))</f>
        <v>3513140010000900006</v>
      </c>
      <c r="E7684">
        <v>10</v>
      </c>
      <c r="F7684">
        <v>6</v>
      </c>
      <c r="G7684" t="s">
        <v>512</v>
      </c>
      <c r="H7684" t="s">
        <v>690</v>
      </c>
      <c r="I7684" t="s">
        <v>688</v>
      </c>
      <c r="J7684" t="s">
        <v>178</v>
      </c>
      <c r="K7684" t="s">
        <v>20</v>
      </c>
      <c r="L7684" t="str">
        <f>VLOOKUP(K7684,Sheet2!$A$1:$B$105,2,FALSE)</f>
        <v>Cek outlier HORTI harga per satuan produksi (per kg) per komoditas</v>
      </c>
    </row>
    <row r="7685" spans="1:12">
      <c r="A7685">
        <v>140</v>
      </c>
      <c r="B7685" t="s">
        <v>213</v>
      </c>
      <c r="C7685" t="s">
        <v>72</v>
      </c>
      <c r="D7685" t="str">
        <f>CONCATENATE("3513",A7685,B7685,C7685,TEXT(F7685,REPT("0",3)))</f>
        <v>3513140010000900015</v>
      </c>
      <c r="E7685">
        <v>30</v>
      </c>
      <c r="F7685">
        <v>15</v>
      </c>
      <c r="G7685" t="s">
        <v>512</v>
      </c>
      <c r="H7685" t="s">
        <v>690</v>
      </c>
      <c r="I7685" t="s">
        <v>688</v>
      </c>
      <c r="J7685" t="s">
        <v>178</v>
      </c>
      <c r="K7685" t="s">
        <v>46</v>
      </c>
      <c r="L7685" t="str">
        <f>VLOOKUP(K7685,Sheet2!$A$1:$B$105,2,FALSE)</f>
        <v>Cek outlier nilai ijon per kabupaten per komoditas. Perlu dipastikan bahwa isian sudah dalam bentuk 000 Rp.</v>
      </c>
    </row>
    <row r="7686" spans="1:12">
      <c r="A7686">
        <v>140</v>
      </c>
      <c r="B7686" t="s">
        <v>213</v>
      </c>
      <c r="C7686" t="s">
        <v>72</v>
      </c>
      <c r="D7686" t="str">
        <f>CONCATENATE("3513",A7686,B7686,C7686,TEXT(F7686,REPT("0",3)))</f>
        <v>3513140010000900020</v>
      </c>
      <c r="E7686">
        <v>42</v>
      </c>
      <c r="F7686">
        <v>20</v>
      </c>
      <c r="G7686" t="s">
        <v>512</v>
      </c>
      <c r="H7686" t="s">
        <v>690</v>
      </c>
      <c r="I7686" t="s">
        <v>688</v>
      </c>
      <c r="J7686" t="s">
        <v>178</v>
      </c>
      <c r="K7686" t="s">
        <v>46</v>
      </c>
      <c r="L7686" t="str">
        <f>VLOOKUP(K7686,Sheet2!$A$1:$B$105,2,FALSE)</f>
        <v>Cek outlier nilai ijon per kabupaten per komoditas. Perlu dipastikan bahwa isian sudah dalam bentuk 000 Rp.</v>
      </c>
    </row>
    <row r="7687" spans="1:12">
      <c r="A7687">
        <v>140</v>
      </c>
      <c r="B7687" t="s">
        <v>213</v>
      </c>
      <c r="C7687" t="s">
        <v>72</v>
      </c>
      <c r="D7687" t="str">
        <f>CONCATENATE("3513",A7687,B7687,C7687,TEXT(F7687,REPT("0",3)))</f>
        <v>3513140010000900021</v>
      </c>
      <c r="E7687">
        <v>49</v>
      </c>
      <c r="F7687">
        <v>21</v>
      </c>
      <c r="G7687" t="s">
        <v>512</v>
      </c>
      <c r="H7687" t="s">
        <v>690</v>
      </c>
      <c r="I7687" t="s">
        <v>688</v>
      </c>
      <c r="J7687" t="s">
        <v>178</v>
      </c>
      <c r="K7687" t="s">
        <v>20</v>
      </c>
      <c r="L7687" t="str">
        <f>VLOOKUP(K7687,Sheet2!$A$1:$B$105,2,FALSE)</f>
        <v>Cek outlier HORTI harga per satuan produksi (per kg) per komoditas</v>
      </c>
    </row>
    <row r="7688" spans="1:12">
      <c r="A7688">
        <v>140</v>
      </c>
      <c r="B7688" t="s">
        <v>213</v>
      </c>
      <c r="C7688" t="s">
        <v>72</v>
      </c>
      <c r="D7688" t="str">
        <f>CONCATENATE("3513",A7688,B7688,C7688,TEXT(F7688,REPT("0",3)))</f>
        <v>3513140010000900023</v>
      </c>
      <c r="E7688">
        <v>58</v>
      </c>
      <c r="F7688">
        <v>23</v>
      </c>
      <c r="G7688" t="s">
        <v>512</v>
      </c>
      <c r="H7688" t="s">
        <v>690</v>
      </c>
      <c r="I7688" t="s">
        <v>688</v>
      </c>
      <c r="J7688" t="s">
        <v>178</v>
      </c>
      <c r="K7688" t="s">
        <v>46</v>
      </c>
      <c r="L7688" t="str">
        <f>VLOOKUP(K7688,Sheet2!$A$1:$B$105,2,FALSE)</f>
        <v>Cek outlier nilai ijon per kabupaten per komoditas. Perlu dipastikan bahwa isian sudah dalam bentuk 000 Rp.</v>
      </c>
    </row>
    <row r="7689" spans="1:12">
      <c r="A7689">
        <v>140</v>
      </c>
      <c r="B7689" t="s">
        <v>213</v>
      </c>
      <c r="C7689" t="s">
        <v>72</v>
      </c>
      <c r="D7689" t="str">
        <f>CONCATENATE("3513",A7689,B7689,C7689,TEXT(F7689,REPT("0",3)))</f>
        <v>3513140010000900024</v>
      </c>
      <c r="E7689">
        <v>59</v>
      </c>
      <c r="F7689">
        <v>24</v>
      </c>
      <c r="G7689" t="s">
        <v>512</v>
      </c>
      <c r="H7689" t="s">
        <v>690</v>
      </c>
      <c r="I7689" t="s">
        <v>688</v>
      </c>
      <c r="J7689" t="s">
        <v>178</v>
      </c>
      <c r="K7689" t="s">
        <v>20</v>
      </c>
      <c r="L7689" t="str">
        <f>VLOOKUP(K7689,Sheet2!$A$1:$B$105,2,FALSE)</f>
        <v>Cek outlier HORTI harga per satuan produksi (per kg) per komoditas</v>
      </c>
    </row>
    <row r="7690" spans="1:12">
      <c r="A7690">
        <v>140</v>
      </c>
      <c r="B7690" t="s">
        <v>213</v>
      </c>
      <c r="C7690" t="s">
        <v>72</v>
      </c>
      <c r="D7690" t="str">
        <f>CONCATENATE("3513",A7690,B7690,C7690,TEXT(F7690,REPT("0",3)))</f>
        <v>3513140010000900025</v>
      </c>
      <c r="E7690">
        <v>60</v>
      </c>
      <c r="F7690">
        <v>25</v>
      </c>
      <c r="G7690" t="s">
        <v>512</v>
      </c>
      <c r="H7690" t="s">
        <v>690</v>
      </c>
      <c r="I7690" t="s">
        <v>688</v>
      </c>
      <c r="J7690" t="s">
        <v>178</v>
      </c>
      <c r="K7690" t="s">
        <v>20</v>
      </c>
      <c r="L7690" t="str">
        <f>VLOOKUP(K7690,Sheet2!$A$1:$B$105,2,FALSE)</f>
        <v>Cek outlier HORTI harga per satuan produksi (per kg) per komoditas</v>
      </c>
    </row>
    <row r="7691" spans="1:12">
      <c r="A7691">
        <v>140</v>
      </c>
      <c r="B7691" t="s">
        <v>213</v>
      </c>
      <c r="C7691" t="s">
        <v>76</v>
      </c>
      <c r="D7691" t="str">
        <f>CONCATENATE("3513",A7691,B7691,C7691,TEXT(F7691,REPT("0",3)))</f>
        <v>3513140010001000005</v>
      </c>
      <c r="E7691">
        <v>6</v>
      </c>
      <c r="F7691">
        <v>5</v>
      </c>
      <c r="G7691" t="s">
        <v>336</v>
      </c>
      <c r="H7691" t="s">
        <v>690</v>
      </c>
      <c r="I7691" t="s">
        <v>688</v>
      </c>
      <c r="J7691" t="s">
        <v>248</v>
      </c>
      <c r="K7691" t="s">
        <v>46</v>
      </c>
      <c r="L7691" t="str">
        <f>VLOOKUP(K7691,Sheet2!$A$1:$B$105,2,FALSE)</f>
        <v>Cek outlier nilai ijon per kabupaten per komoditas. Perlu dipastikan bahwa isian sudah dalam bentuk 000 Rp.</v>
      </c>
    </row>
    <row r="7692" spans="1:12">
      <c r="A7692">
        <v>140</v>
      </c>
      <c r="B7692" t="s">
        <v>213</v>
      </c>
      <c r="C7692" t="s">
        <v>76</v>
      </c>
      <c r="D7692" t="str">
        <f>CONCATENATE("3513",A7692,B7692,C7692,TEXT(F7692,REPT("0",3)))</f>
        <v>3513140010001000007</v>
      </c>
      <c r="E7692">
        <v>9</v>
      </c>
      <c r="F7692">
        <v>7</v>
      </c>
      <c r="G7692" t="s">
        <v>336</v>
      </c>
      <c r="H7692" t="s">
        <v>690</v>
      </c>
      <c r="I7692" t="s">
        <v>688</v>
      </c>
      <c r="J7692" t="s">
        <v>248</v>
      </c>
      <c r="K7692" t="s">
        <v>20</v>
      </c>
      <c r="L7692" t="str">
        <f>VLOOKUP(K7692,Sheet2!$A$1:$B$105,2,FALSE)</f>
        <v>Cek outlier HORTI harga per satuan produksi (per kg) per komoditas</v>
      </c>
    </row>
    <row r="7693" spans="1:12">
      <c r="A7693">
        <v>140</v>
      </c>
      <c r="B7693" t="s">
        <v>213</v>
      </c>
      <c r="C7693" t="s">
        <v>76</v>
      </c>
      <c r="D7693" t="str">
        <f>CONCATENATE("3513",A7693,B7693,C7693,TEXT(F7693,REPT("0",3)))</f>
        <v>3513140010001000015</v>
      </c>
      <c r="E7693">
        <v>20</v>
      </c>
      <c r="F7693">
        <v>15</v>
      </c>
      <c r="G7693" t="s">
        <v>336</v>
      </c>
      <c r="H7693" t="s">
        <v>690</v>
      </c>
      <c r="I7693" t="s">
        <v>688</v>
      </c>
      <c r="J7693" t="s">
        <v>248</v>
      </c>
      <c r="K7693" t="s">
        <v>46</v>
      </c>
      <c r="L7693" t="str">
        <f>VLOOKUP(K7693,Sheet2!$A$1:$B$105,2,FALSE)</f>
        <v>Cek outlier nilai ijon per kabupaten per komoditas. Perlu dipastikan bahwa isian sudah dalam bentuk 000 Rp.</v>
      </c>
    </row>
    <row r="7694" spans="1:12">
      <c r="A7694">
        <v>140</v>
      </c>
      <c r="B7694" t="s">
        <v>213</v>
      </c>
      <c r="C7694" t="s">
        <v>76</v>
      </c>
      <c r="D7694" t="str">
        <f>CONCATENATE("3513",A7694,B7694,C7694,TEXT(F7694,REPT("0",3)))</f>
        <v>3513140010001000015</v>
      </c>
      <c r="E7694">
        <v>20</v>
      </c>
      <c r="F7694">
        <v>15</v>
      </c>
      <c r="G7694" t="s">
        <v>336</v>
      </c>
      <c r="H7694" t="s">
        <v>690</v>
      </c>
      <c r="I7694" t="s">
        <v>688</v>
      </c>
      <c r="J7694" t="s">
        <v>248</v>
      </c>
      <c r="K7694" t="s">
        <v>20</v>
      </c>
      <c r="L7694" t="str">
        <f>VLOOKUP(K7694,Sheet2!$A$1:$B$105,2,FALSE)</f>
        <v>Cek outlier HORTI harga per satuan produksi (per kg) per komoditas</v>
      </c>
    </row>
    <row r="7695" spans="1:12">
      <c r="A7695">
        <v>140</v>
      </c>
      <c r="B7695" t="s">
        <v>213</v>
      </c>
      <c r="C7695" t="s">
        <v>76</v>
      </c>
      <c r="D7695" t="str">
        <f>CONCATENATE("3513",A7695,B7695,C7695,TEXT(F7695,REPT("0",3)))</f>
        <v>3513140010001000016</v>
      </c>
      <c r="E7695">
        <v>26</v>
      </c>
      <c r="F7695">
        <v>16</v>
      </c>
      <c r="G7695" t="s">
        <v>336</v>
      </c>
      <c r="H7695" t="s">
        <v>690</v>
      </c>
      <c r="I7695" t="s">
        <v>688</v>
      </c>
      <c r="J7695" t="s">
        <v>248</v>
      </c>
      <c r="K7695" t="s">
        <v>20</v>
      </c>
      <c r="L7695" t="str">
        <f>VLOOKUP(K7695,Sheet2!$A$1:$B$105,2,FALSE)</f>
        <v>Cek outlier HORTI harga per satuan produksi (per kg) per komoditas</v>
      </c>
    </row>
    <row r="7696" spans="1:12">
      <c r="A7696">
        <v>140</v>
      </c>
      <c r="B7696" t="s">
        <v>213</v>
      </c>
      <c r="C7696" t="s">
        <v>76</v>
      </c>
      <c r="D7696" t="str">
        <f>CONCATENATE("3513",A7696,B7696,C7696,TEXT(F7696,REPT("0",3)))</f>
        <v>3513140010001000019</v>
      </c>
      <c r="E7696">
        <v>30</v>
      </c>
      <c r="F7696">
        <v>19</v>
      </c>
      <c r="G7696" t="s">
        <v>336</v>
      </c>
      <c r="H7696" t="s">
        <v>690</v>
      </c>
      <c r="I7696" t="s">
        <v>688</v>
      </c>
      <c r="J7696" t="s">
        <v>248</v>
      </c>
      <c r="K7696" t="s">
        <v>20</v>
      </c>
      <c r="L7696" t="str">
        <f>VLOOKUP(K7696,Sheet2!$A$1:$B$105,2,FALSE)</f>
        <v>Cek outlier HORTI harga per satuan produksi (per kg) per komoditas</v>
      </c>
    </row>
    <row r="7697" spans="1:12">
      <c r="A7697">
        <v>140</v>
      </c>
      <c r="B7697" t="s">
        <v>213</v>
      </c>
      <c r="C7697" t="s">
        <v>76</v>
      </c>
      <c r="D7697" t="str">
        <f>CONCATENATE("3513",A7697,B7697,C7697,TEXT(F7697,REPT("0",3)))</f>
        <v>3513140010001000020</v>
      </c>
      <c r="E7697">
        <v>34</v>
      </c>
      <c r="F7697">
        <v>20</v>
      </c>
      <c r="G7697" t="s">
        <v>336</v>
      </c>
      <c r="H7697" t="s">
        <v>690</v>
      </c>
      <c r="I7697" t="s">
        <v>688</v>
      </c>
      <c r="J7697" t="s">
        <v>248</v>
      </c>
      <c r="K7697" t="s">
        <v>20</v>
      </c>
      <c r="L7697" t="str">
        <f>VLOOKUP(K7697,Sheet2!$A$1:$B$105,2,FALSE)</f>
        <v>Cek outlier HORTI harga per satuan produksi (per kg) per komoditas</v>
      </c>
    </row>
    <row r="7698" spans="1:12">
      <c r="A7698">
        <v>140</v>
      </c>
      <c r="B7698" t="s">
        <v>213</v>
      </c>
      <c r="C7698" t="s">
        <v>84</v>
      </c>
      <c r="D7698" t="str">
        <f>CONCATENATE("3513",A7698,B7698,C7698,TEXT(F7698,REPT("0",3)))</f>
        <v>3513140010001100002</v>
      </c>
      <c r="E7698">
        <v>1</v>
      </c>
      <c r="F7698">
        <v>2</v>
      </c>
      <c r="G7698" t="s">
        <v>294</v>
      </c>
      <c r="H7698" t="s">
        <v>690</v>
      </c>
      <c r="I7698" t="s">
        <v>688</v>
      </c>
      <c r="J7698" t="s">
        <v>209</v>
      </c>
      <c r="K7698" t="s">
        <v>20</v>
      </c>
      <c r="L7698" t="str">
        <f>VLOOKUP(K7698,Sheet2!$A$1:$B$105,2,FALSE)</f>
        <v>Cek outlier HORTI harga per satuan produksi (per kg) per komoditas</v>
      </c>
    </row>
    <row r="7699" spans="1:12">
      <c r="A7699">
        <v>140</v>
      </c>
      <c r="B7699" t="s">
        <v>213</v>
      </c>
      <c r="C7699" t="s">
        <v>84</v>
      </c>
      <c r="D7699" t="str">
        <f>CONCATENATE("3513",A7699,B7699,C7699,TEXT(F7699,REPT("0",3)))</f>
        <v>3513140010001100012</v>
      </c>
      <c r="E7699">
        <v>16</v>
      </c>
      <c r="F7699">
        <v>12</v>
      </c>
      <c r="G7699" t="s">
        <v>294</v>
      </c>
      <c r="H7699" t="s">
        <v>690</v>
      </c>
      <c r="I7699" t="s">
        <v>688</v>
      </c>
      <c r="J7699" t="s">
        <v>209</v>
      </c>
      <c r="K7699" t="s">
        <v>20</v>
      </c>
      <c r="L7699" t="str">
        <f>VLOOKUP(K7699,Sheet2!$A$1:$B$105,2,FALSE)</f>
        <v>Cek outlier HORTI harga per satuan produksi (per kg) per komoditas</v>
      </c>
    </row>
    <row r="7700" spans="1:12">
      <c r="A7700">
        <v>140</v>
      </c>
      <c r="B7700" t="s">
        <v>213</v>
      </c>
      <c r="C7700" t="s">
        <v>84</v>
      </c>
      <c r="D7700" t="str">
        <f>CONCATENATE("3513",A7700,B7700,C7700,TEXT(F7700,REPT("0",3)))</f>
        <v>3513140010001100017</v>
      </c>
      <c r="E7700">
        <v>22</v>
      </c>
      <c r="F7700">
        <v>17</v>
      </c>
      <c r="G7700" t="s">
        <v>294</v>
      </c>
      <c r="H7700" t="s">
        <v>690</v>
      </c>
      <c r="I7700" t="s">
        <v>688</v>
      </c>
      <c r="J7700" t="s">
        <v>209</v>
      </c>
      <c r="K7700" t="s">
        <v>20</v>
      </c>
      <c r="L7700" t="str">
        <f>VLOOKUP(K7700,Sheet2!$A$1:$B$105,2,FALSE)</f>
        <v>Cek outlier HORTI harga per satuan produksi (per kg) per komoditas</v>
      </c>
    </row>
    <row r="7701" spans="1:12">
      <c r="A7701">
        <v>140</v>
      </c>
      <c r="B7701" t="s">
        <v>213</v>
      </c>
      <c r="C7701" t="s">
        <v>88</v>
      </c>
      <c r="D7701" t="str">
        <f>CONCATENATE("3513",A7701,B7701,C7701,TEXT(F7701,REPT("0",3)))</f>
        <v>3513140010001200005</v>
      </c>
      <c r="E7701">
        <v>4</v>
      </c>
      <c r="F7701">
        <v>5</v>
      </c>
      <c r="G7701" t="s">
        <v>247</v>
      </c>
      <c r="H7701" t="s">
        <v>690</v>
      </c>
      <c r="I7701" t="s">
        <v>688</v>
      </c>
      <c r="J7701" t="s">
        <v>57</v>
      </c>
      <c r="K7701" t="s">
        <v>46</v>
      </c>
      <c r="L7701" t="str">
        <f>VLOOKUP(K7701,Sheet2!$A$1:$B$105,2,FALSE)</f>
        <v>Cek outlier nilai ijon per kabupaten per komoditas. Perlu dipastikan bahwa isian sudah dalam bentuk 000 Rp.</v>
      </c>
    </row>
    <row r="7702" spans="1:12">
      <c r="A7702">
        <v>140</v>
      </c>
      <c r="B7702" t="s">
        <v>213</v>
      </c>
      <c r="C7702" t="s">
        <v>88</v>
      </c>
      <c r="D7702" t="str">
        <f>CONCATENATE("3513",A7702,B7702,C7702,TEXT(F7702,REPT("0",3)))</f>
        <v>3513140010001200005</v>
      </c>
      <c r="E7702">
        <v>4</v>
      </c>
      <c r="F7702">
        <v>5</v>
      </c>
      <c r="G7702" t="s">
        <v>247</v>
      </c>
      <c r="H7702" t="s">
        <v>690</v>
      </c>
      <c r="I7702" t="s">
        <v>688</v>
      </c>
      <c r="J7702" t="s">
        <v>57</v>
      </c>
      <c r="K7702" t="s">
        <v>20</v>
      </c>
      <c r="L7702" t="str">
        <f>VLOOKUP(K7702,Sheet2!$A$1:$B$105,2,FALSE)</f>
        <v>Cek outlier HORTI harga per satuan produksi (per kg) per komoditas</v>
      </c>
    </row>
    <row r="7703" spans="1:12">
      <c r="A7703">
        <v>140</v>
      </c>
      <c r="B7703" t="s">
        <v>213</v>
      </c>
      <c r="C7703" t="s">
        <v>88</v>
      </c>
      <c r="D7703" t="str">
        <f>CONCATENATE("3513",A7703,B7703,C7703,TEXT(F7703,REPT("0",3)))</f>
        <v>3513140010001200007</v>
      </c>
      <c r="E7703">
        <v>5</v>
      </c>
      <c r="F7703">
        <v>7</v>
      </c>
      <c r="G7703" t="s">
        <v>247</v>
      </c>
      <c r="H7703" t="s">
        <v>690</v>
      </c>
      <c r="I7703" t="s">
        <v>688</v>
      </c>
      <c r="J7703" t="s">
        <v>57</v>
      </c>
      <c r="K7703" t="s">
        <v>46</v>
      </c>
      <c r="L7703" t="str">
        <f>VLOOKUP(K7703,Sheet2!$A$1:$B$105,2,FALSE)</f>
        <v>Cek outlier nilai ijon per kabupaten per komoditas. Perlu dipastikan bahwa isian sudah dalam bentuk 000 Rp.</v>
      </c>
    </row>
    <row r="7704" spans="1:12">
      <c r="A7704">
        <v>140</v>
      </c>
      <c r="B7704" t="s">
        <v>213</v>
      </c>
      <c r="C7704" t="s">
        <v>88</v>
      </c>
      <c r="D7704" t="str">
        <f>CONCATENATE("3513",A7704,B7704,C7704,TEXT(F7704,REPT("0",3)))</f>
        <v>3513140010001200009</v>
      </c>
      <c r="E7704">
        <v>8</v>
      </c>
      <c r="F7704">
        <v>9</v>
      </c>
      <c r="G7704" t="s">
        <v>247</v>
      </c>
      <c r="H7704" t="s">
        <v>690</v>
      </c>
      <c r="I7704" t="s">
        <v>688</v>
      </c>
      <c r="J7704" t="s">
        <v>57</v>
      </c>
      <c r="K7704" t="s">
        <v>20</v>
      </c>
      <c r="L7704" t="str">
        <f>VLOOKUP(K7704,Sheet2!$A$1:$B$105,2,FALSE)</f>
        <v>Cek outlier HORTI harga per satuan produksi (per kg) per komoditas</v>
      </c>
    </row>
    <row r="7705" spans="1:12">
      <c r="A7705">
        <v>140</v>
      </c>
      <c r="B7705" t="s">
        <v>213</v>
      </c>
      <c r="C7705" t="s">
        <v>88</v>
      </c>
      <c r="D7705" t="str">
        <f>CONCATENATE("3513",A7705,B7705,C7705,TEXT(F7705,REPT("0",3)))</f>
        <v>3513140010001200010</v>
      </c>
      <c r="E7705">
        <v>10</v>
      </c>
      <c r="F7705">
        <v>10</v>
      </c>
      <c r="G7705" t="s">
        <v>247</v>
      </c>
      <c r="H7705" t="s">
        <v>690</v>
      </c>
      <c r="I7705" t="s">
        <v>688</v>
      </c>
      <c r="J7705" t="s">
        <v>57</v>
      </c>
      <c r="K7705" t="s">
        <v>46</v>
      </c>
      <c r="L7705" t="str">
        <f>VLOOKUP(K7705,Sheet2!$A$1:$B$105,2,FALSE)</f>
        <v>Cek outlier nilai ijon per kabupaten per komoditas. Perlu dipastikan bahwa isian sudah dalam bentuk 000 Rp.</v>
      </c>
    </row>
    <row r="7706" spans="1:12">
      <c r="A7706">
        <v>140</v>
      </c>
      <c r="B7706" t="s">
        <v>213</v>
      </c>
      <c r="C7706" t="s">
        <v>88</v>
      </c>
      <c r="D7706" t="str">
        <f>CONCATENATE("3513",A7706,B7706,C7706,TEXT(F7706,REPT("0",3)))</f>
        <v>3513140010001200013</v>
      </c>
      <c r="E7706">
        <v>12</v>
      </c>
      <c r="F7706">
        <v>13</v>
      </c>
      <c r="G7706" t="s">
        <v>247</v>
      </c>
      <c r="H7706" t="s">
        <v>690</v>
      </c>
      <c r="I7706" t="s">
        <v>688</v>
      </c>
      <c r="J7706" t="s">
        <v>57</v>
      </c>
      <c r="K7706" t="s">
        <v>20</v>
      </c>
      <c r="L7706" t="str">
        <f>VLOOKUP(K7706,Sheet2!$A$1:$B$105,2,FALSE)</f>
        <v>Cek outlier HORTI harga per satuan produksi (per kg) per komoditas</v>
      </c>
    </row>
    <row r="7707" spans="1:12">
      <c r="A7707">
        <v>140</v>
      </c>
      <c r="B7707" t="s">
        <v>213</v>
      </c>
      <c r="C7707" t="s">
        <v>88</v>
      </c>
      <c r="D7707" t="str">
        <f>CONCATENATE("3513",A7707,B7707,C7707,TEXT(F7707,REPT("0",3)))</f>
        <v>3513140010001200014</v>
      </c>
      <c r="E7707">
        <v>14</v>
      </c>
      <c r="F7707">
        <v>14</v>
      </c>
      <c r="G7707" t="s">
        <v>247</v>
      </c>
      <c r="H7707" t="s">
        <v>690</v>
      </c>
      <c r="I7707" t="s">
        <v>688</v>
      </c>
      <c r="J7707" t="s">
        <v>57</v>
      </c>
      <c r="K7707" t="s">
        <v>20</v>
      </c>
      <c r="L7707" t="str">
        <f>VLOOKUP(K7707,Sheet2!$A$1:$B$105,2,FALSE)</f>
        <v>Cek outlier HORTI harga per satuan produksi (per kg) per komoditas</v>
      </c>
    </row>
    <row r="7708" spans="1:12">
      <c r="A7708">
        <v>140</v>
      </c>
      <c r="B7708" t="s">
        <v>213</v>
      </c>
      <c r="C7708" t="s">
        <v>88</v>
      </c>
      <c r="D7708" t="str">
        <f>CONCATENATE("3513",A7708,B7708,C7708,TEXT(F7708,REPT("0",3)))</f>
        <v>3513140010001200014</v>
      </c>
      <c r="E7708">
        <v>14</v>
      </c>
      <c r="F7708">
        <v>14</v>
      </c>
      <c r="G7708" t="s">
        <v>247</v>
      </c>
      <c r="H7708" t="s">
        <v>690</v>
      </c>
      <c r="I7708" t="s">
        <v>688</v>
      </c>
      <c r="J7708" t="s">
        <v>57</v>
      </c>
      <c r="K7708" t="s">
        <v>33</v>
      </c>
      <c r="L7708" t="str">
        <f>VLOOKUP(K7708,Sheet2!$A$1:$B$105,2,FALSE)</f>
        <v>Cek outlier nilai ijon (r516) per komoditas</v>
      </c>
    </row>
    <row r="7709" spans="1:12">
      <c r="A7709">
        <v>140</v>
      </c>
      <c r="B7709" t="s">
        <v>213</v>
      </c>
      <c r="C7709" t="s">
        <v>88</v>
      </c>
      <c r="D7709" t="str">
        <f>CONCATENATE("3513",A7709,B7709,C7709,TEXT(F7709,REPT("0",3)))</f>
        <v>3513140010001200018</v>
      </c>
      <c r="E7709">
        <v>18</v>
      </c>
      <c r="F7709">
        <v>18</v>
      </c>
      <c r="G7709" t="s">
        <v>247</v>
      </c>
      <c r="H7709" t="s">
        <v>690</v>
      </c>
      <c r="I7709" t="s">
        <v>688</v>
      </c>
      <c r="J7709" t="s">
        <v>57</v>
      </c>
      <c r="K7709" t="s">
        <v>20</v>
      </c>
      <c r="L7709" t="str">
        <f>VLOOKUP(K7709,Sheet2!$A$1:$B$105,2,FALSE)</f>
        <v>Cek outlier HORTI harga per satuan produksi (per kg) per komoditas</v>
      </c>
    </row>
    <row r="7710" spans="1:12">
      <c r="A7710">
        <v>140</v>
      </c>
      <c r="B7710" t="s">
        <v>213</v>
      </c>
      <c r="C7710" t="s">
        <v>88</v>
      </c>
      <c r="D7710" t="str">
        <f>CONCATENATE("3513",A7710,B7710,C7710,TEXT(F7710,REPT("0",3)))</f>
        <v>3513140010001200019</v>
      </c>
      <c r="E7710">
        <v>19</v>
      </c>
      <c r="F7710">
        <v>19</v>
      </c>
      <c r="G7710" t="s">
        <v>247</v>
      </c>
      <c r="H7710" t="s">
        <v>690</v>
      </c>
      <c r="I7710" t="s">
        <v>688</v>
      </c>
      <c r="J7710" t="s">
        <v>57</v>
      </c>
      <c r="K7710" t="s">
        <v>33</v>
      </c>
      <c r="L7710" t="str">
        <f>VLOOKUP(K7710,Sheet2!$A$1:$B$105,2,FALSE)</f>
        <v>Cek outlier nilai ijon (r516) per komoditas</v>
      </c>
    </row>
    <row r="7711" spans="1:12">
      <c r="A7711">
        <v>140</v>
      </c>
      <c r="B7711" t="s">
        <v>213</v>
      </c>
      <c r="C7711" t="s">
        <v>88</v>
      </c>
      <c r="D7711" t="str">
        <f>CONCATENATE("3513",A7711,B7711,C7711,TEXT(F7711,REPT("0",3)))</f>
        <v>3513140010001200021</v>
      </c>
      <c r="E7711">
        <v>20</v>
      </c>
      <c r="F7711">
        <v>21</v>
      </c>
      <c r="G7711" t="s">
        <v>247</v>
      </c>
      <c r="H7711" t="s">
        <v>690</v>
      </c>
      <c r="I7711" t="s">
        <v>688</v>
      </c>
      <c r="J7711" t="s">
        <v>57</v>
      </c>
      <c r="K7711" t="s">
        <v>20</v>
      </c>
      <c r="L7711" t="str">
        <f>VLOOKUP(K7711,Sheet2!$A$1:$B$105,2,FALSE)</f>
        <v>Cek outlier HORTI harga per satuan produksi (per kg) per komoditas</v>
      </c>
    </row>
    <row r="7712" spans="1:12">
      <c r="A7712">
        <v>140</v>
      </c>
      <c r="B7712" t="s">
        <v>213</v>
      </c>
      <c r="C7712" t="s">
        <v>88</v>
      </c>
      <c r="D7712" t="str">
        <f>CONCATENATE("3513",A7712,B7712,C7712,TEXT(F7712,REPT("0",3)))</f>
        <v>3513140010001200025</v>
      </c>
      <c r="E7712">
        <v>25</v>
      </c>
      <c r="F7712">
        <v>25</v>
      </c>
      <c r="G7712" t="s">
        <v>247</v>
      </c>
      <c r="H7712" t="s">
        <v>690</v>
      </c>
      <c r="I7712" t="s">
        <v>688</v>
      </c>
      <c r="J7712" t="s">
        <v>57</v>
      </c>
      <c r="K7712" t="s">
        <v>20</v>
      </c>
      <c r="L7712" t="str">
        <f>VLOOKUP(K7712,Sheet2!$A$1:$B$105,2,FALSE)</f>
        <v>Cek outlier HORTI harga per satuan produksi (per kg) per komoditas</v>
      </c>
    </row>
    <row r="7713" spans="1:12">
      <c r="A7713">
        <v>140</v>
      </c>
      <c r="B7713" t="s">
        <v>213</v>
      </c>
      <c r="C7713" t="s">
        <v>88</v>
      </c>
      <c r="D7713" t="str">
        <f>CONCATENATE("3513",A7713,B7713,C7713,TEXT(F7713,REPT("0",3)))</f>
        <v>3513140010001200028</v>
      </c>
      <c r="E7713">
        <v>27</v>
      </c>
      <c r="F7713">
        <v>28</v>
      </c>
      <c r="G7713" t="s">
        <v>247</v>
      </c>
      <c r="H7713" t="s">
        <v>690</v>
      </c>
      <c r="I7713" t="s">
        <v>688</v>
      </c>
      <c r="J7713" t="s">
        <v>57</v>
      </c>
      <c r="K7713" t="s">
        <v>20</v>
      </c>
      <c r="L7713" t="str">
        <f>VLOOKUP(K7713,Sheet2!$A$1:$B$105,2,FALSE)</f>
        <v>Cek outlier HORTI harga per satuan produksi (per kg) per komoditas</v>
      </c>
    </row>
    <row r="7714" spans="1:12">
      <c r="A7714">
        <v>140</v>
      </c>
      <c r="B7714" t="s">
        <v>213</v>
      </c>
      <c r="C7714" t="s">
        <v>88</v>
      </c>
      <c r="D7714" t="str">
        <f>CONCATENATE("3513",A7714,B7714,C7714,TEXT(F7714,REPT("0",3)))</f>
        <v>3513140010001200030</v>
      </c>
      <c r="E7714">
        <v>28</v>
      </c>
      <c r="F7714">
        <v>30</v>
      </c>
      <c r="G7714" t="s">
        <v>247</v>
      </c>
      <c r="H7714" t="s">
        <v>690</v>
      </c>
      <c r="I7714" t="s">
        <v>688</v>
      </c>
      <c r="J7714" t="s">
        <v>57</v>
      </c>
      <c r="K7714" t="s">
        <v>46</v>
      </c>
      <c r="L7714" t="str">
        <f>VLOOKUP(K7714,Sheet2!$A$1:$B$105,2,FALSE)</f>
        <v>Cek outlier nilai ijon per kabupaten per komoditas. Perlu dipastikan bahwa isian sudah dalam bentuk 000 Rp.</v>
      </c>
    </row>
    <row r="7715" spans="1:12">
      <c r="A7715">
        <v>140</v>
      </c>
      <c r="B7715" t="s">
        <v>213</v>
      </c>
      <c r="C7715" t="s">
        <v>95</v>
      </c>
      <c r="D7715" t="str">
        <f>CONCATENATE("3513",A7715,B7715,C7715,TEXT(F7715,REPT("0",3)))</f>
        <v>3513140010001300003</v>
      </c>
      <c r="E7715">
        <v>4</v>
      </c>
      <c r="F7715">
        <v>3</v>
      </c>
      <c r="G7715" t="s">
        <v>212</v>
      </c>
      <c r="H7715" t="s">
        <v>690</v>
      </c>
      <c r="I7715" t="s">
        <v>688</v>
      </c>
      <c r="J7715" t="s">
        <v>194</v>
      </c>
      <c r="K7715" t="s">
        <v>71</v>
      </c>
      <c r="L7715" t="str">
        <f>VLOOKUP(K7715,Sheet2!$A$1:$B$105,2,FALSE)</f>
        <v>kewajaran nilai produksi tiap satuan produksi (&lt;10rb atau &gt; 10jt) 0&lt;715/714 &gt; 10rb atau 715/714 &lt; 10jt</v>
      </c>
    </row>
    <row r="7716" spans="1:12">
      <c r="A7716">
        <v>140</v>
      </c>
      <c r="B7716" t="s">
        <v>213</v>
      </c>
      <c r="C7716" t="s">
        <v>95</v>
      </c>
      <c r="D7716" t="str">
        <f>CONCATENATE("3513",A7716,B7716,C7716,TEXT(F7716,REPT("0",3)))</f>
        <v>3513140010001300004</v>
      </c>
      <c r="E7716">
        <v>5</v>
      </c>
      <c r="F7716">
        <v>4</v>
      </c>
      <c r="G7716" t="s">
        <v>212</v>
      </c>
      <c r="H7716" t="s">
        <v>690</v>
      </c>
      <c r="I7716" t="s">
        <v>688</v>
      </c>
      <c r="J7716" t="s">
        <v>194</v>
      </c>
      <c r="K7716" t="s">
        <v>20</v>
      </c>
      <c r="L7716" t="str">
        <f>VLOOKUP(K7716,Sheet2!$A$1:$B$105,2,FALSE)</f>
        <v>Cek outlier HORTI harga per satuan produksi (per kg) per komoditas</v>
      </c>
    </row>
    <row r="7717" spans="1:12">
      <c r="A7717">
        <v>140</v>
      </c>
      <c r="B7717" t="s">
        <v>213</v>
      </c>
      <c r="C7717" t="s">
        <v>95</v>
      </c>
      <c r="D7717" t="str">
        <f>CONCATENATE("3513",A7717,B7717,C7717,TEXT(F7717,REPT("0",3)))</f>
        <v>3513140010001300005</v>
      </c>
      <c r="E7717">
        <v>5</v>
      </c>
      <c r="F7717">
        <v>5</v>
      </c>
      <c r="G7717" t="s">
        <v>212</v>
      </c>
      <c r="H7717" t="s">
        <v>690</v>
      </c>
      <c r="I7717" t="s">
        <v>688</v>
      </c>
      <c r="J7717" t="s">
        <v>194</v>
      </c>
      <c r="K7717" t="s">
        <v>20</v>
      </c>
      <c r="L7717" t="str">
        <f>VLOOKUP(K7717,Sheet2!$A$1:$B$105,2,FALSE)</f>
        <v>Cek outlier HORTI harga per satuan produksi (per kg) per komoditas</v>
      </c>
    </row>
    <row r="7718" spans="1:12">
      <c r="A7718">
        <v>140</v>
      </c>
      <c r="B7718" t="s">
        <v>213</v>
      </c>
      <c r="C7718" t="s">
        <v>95</v>
      </c>
      <c r="D7718" t="str">
        <f>CONCATENATE("3513",A7718,B7718,C7718,TEXT(F7718,REPT("0",3)))</f>
        <v>3513140010001300006</v>
      </c>
      <c r="E7718">
        <v>6</v>
      </c>
      <c r="F7718">
        <v>6</v>
      </c>
      <c r="G7718" t="s">
        <v>212</v>
      </c>
      <c r="H7718" t="s">
        <v>690</v>
      </c>
      <c r="I7718" t="s">
        <v>688</v>
      </c>
      <c r="J7718" t="s">
        <v>194</v>
      </c>
      <c r="K7718" t="s">
        <v>20</v>
      </c>
      <c r="L7718" t="str">
        <f>VLOOKUP(K7718,Sheet2!$A$1:$B$105,2,FALSE)</f>
        <v>Cek outlier HORTI harga per satuan produksi (per kg) per komoditas</v>
      </c>
    </row>
    <row r="7719" spans="1:12">
      <c r="A7719">
        <v>140</v>
      </c>
      <c r="B7719" t="s">
        <v>213</v>
      </c>
      <c r="C7719" t="s">
        <v>95</v>
      </c>
      <c r="D7719" t="str">
        <f>CONCATENATE("3513",A7719,B7719,C7719,TEXT(F7719,REPT("0",3)))</f>
        <v>3513140010001300007</v>
      </c>
      <c r="E7719">
        <v>7</v>
      </c>
      <c r="F7719">
        <v>7</v>
      </c>
      <c r="G7719" t="s">
        <v>212</v>
      </c>
      <c r="H7719" t="s">
        <v>690</v>
      </c>
      <c r="I7719" t="s">
        <v>688</v>
      </c>
      <c r="J7719" t="s">
        <v>194</v>
      </c>
      <c r="K7719" t="s">
        <v>20</v>
      </c>
      <c r="L7719" t="str">
        <f>VLOOKUP(K7719,Sheet2!$A$1:$B$105,2,FALSE)</f>
        <v>Cek outlier HORTI harga per satuan produksi (per kg) per komoditas</v>
      </c>
    </row>
    <row r="7720" spans="1:12">
      <c r="A7720">
        <v>140</v>
      </c>
      <c r="B7720" t="s">
        <v>213</v>
      </c>
      <c r="C7720" t="s">
        <v>95</v>
      </c>
      <c r="D7720" t="str">
        <f>CONCATENATE("3513",A7720,B7720,C7720,TEXT(F7720,REPT("0",3)))</f>
        <v>3513140010001300010</v>
      </c>
      <c r="E7720">
        <v>10</v>
      </c>
      <c r="F7720">
        <v>10</v>
      </c>
      <c r="G7720" t="s">
        <v>212</v>
      </c>
      <c r="H7720" t="s">
        <v>690</v>
      </c>
      <c r="I7720" t="s">
        <v>688</v>
      </c>
      <c r="J7720" t="s">
        <v>194</v>
      </c>
      <c r="K7720" t="s">
        <v>33</v>
      </c>
      <c r="L7720" t="str">
        <f>VLOOKUP(K7720,Sheet2!$A$1:$B$105,2,FALSE)</f>
        <v>Cek outlier nilai ijon (r516) per komoditas</v>
      </c>
    </row>
    <row r="7721" spans="1:12">
      <c r="A7721">
        <v>140</v>
      </c>
      <c r="B7721" t="s">
        <v>213</v>
      </c>
      <c r="C7721" t="s">
        <v>95</v>
      </c>
      <c r="D7721" t="str">
        <f>CONCATENATE("3513",A7721,B7721,C7721,TEXT(F7721,REPT("0",3)))</f>
        <v>3513140010001300013</v>
      </c>
      <c r="E7721">
        <v>13</v>
      </c>
      <c r="F7721">
        <v>13</v>
      </c>
      <c r="G7721" t="s">
        <v>212</v>
      </c>
      <c r="H7721" t="s">
        <v>690</v>
      </c>
      <c r="I7721" t="s">
        <v>688</v>
      </c>
      <c r="J7721" t="s">
        <v>194</v>
      </c>
      <c r="K7721" t="s">
        <v>20</v>
      </c>
      <c r="L7721" t="str">
        <f>VLOOKUP(K7721,Sheet2!$A$1:$B$105,2,FALSE)</f>
        <v>Cek outlier HORTI harga per satuan produksi (per kg) per komoditas</v>
      </c>
    </row>
    <row r="7722" spans="1:12">
      <c r="A7722">
        <v>140</v>
      </c>
      <c r="B7722" t="s">
        <v>213</v>
      </c>
      <c r="C7722" t="s">
        <v>95</v>
      </c>
      <c r="D7722" t="str">
        <f>CONCATENATE("3513",A7722,B7722,C7722,TEXT(F7722,REPT("0",3)))</f>
        <v>3513140010001300014</v>
      </c>
      <c r="E7722">
        <v>14</v>
      </c>
      <c r="F7722">
        <v>14</v>
      </c>
      <c r="G7722" t="s">
        <v>212</v>
      </c>
      <c r="H7722" t="s">
        <v>690</v>
      </c>
      <c r="I7722" t="s">
        <v>688</v>
      </c>
      <c r="J7722" t="s">
        <v>194</v>
      </c>
      <c r="K7722" t="s">
        <v>20</v>
      </c>
      <c r="L7722" t="str">
        <f>VLOOKUP(K7722,Sheet2!$A$1:$B$105,2,FALSE)</f>
        <v>Cek outlier HORTI harga per satuan produksi (per kg) per komoditas</v>
      </c>
    </row>
    <row r="7723" spans="1:12">
      <c r="A7723">
        <v>140</v>
      </c>
      <c r="B7723" t="s">
        <v>213</v>
      </c>
      <c r="C7723" t="s">
        <v>95</v>
      </c>
      <c r="D7723" t="str">
        <f>CONCATENATE("3513",A7723,B7723,C7723,TEXT(F7723,REPT("0",3)))</f>
        <v>3513140010001300015</v>
      </c>
      <c r="E7723">
        <v>15</v>
      </c>
      <c r="F7723">
        <v>15</v>
      </c>
      <c r="G7723" t="s">
        <v>212</v>
      </c>
      <c r="H7723" t="s">
        <v>690</v>
      </c>
      <c r="I7723" t="s">
        <v>688</v>
      </c>
      <c r="J7723" t="s">
        <v>194</v>
      </c>
      <c r="K7723" t="s">
        <v>33</v>
      </c>
      <c r="L7723" t="str">
        <f>VLOOKUP(K7723,Sheet2!$A$1:$B$105,2,FALSE)</f>
        <v>Cek outlier nilai ijon (r516) per komoditas</v>
      </c>
    </row>
    <row r="7724" spans="1:12">
      <c r="A7724">
        <v>140</v>
      </c>
      <c r="B7724" t="s">
        <v>213</v>
      </c>
      <c r="C7724" t="s">
        <v>95</v>
      </c>
      <c r="D7724" t="str">
        <f>CONCATENATE("3513",A7724,B7724,C7724,TEXT(F7724,REPT("0",3)))</f>
        <v>3513140010001300031</v>
      </c>
      <c r="E7724">
        <v>38</v>
      </c>
      <c r="F7724">
        <v>31</v>
      </c>
      <c r="G7724" t="s">
        <v>212</v>
      </c>
      <c r="H7724" t="s">
        <v>690</v>
      </c>
      <c r="I7724" t="s">
        <v>688</v>
      </c>
      <c r="J7724" t="s">
        <v>194</v>
      </c>
      <c r="K7724" t="s">
        <v>33</v>
      </c>
      <c r="L7724" t="str">
        <f>VLOOKUP(K7724,Sheet2!$A$1:$B$105,2,FALSE)</f>
        <v>Cek outlier nilai ijon (r516) per komoditas</v>
      </c>
    </row>
    <row r="7725" spans="1:12">
      <c r="A7725">
        <v>140</v>
      </c>
      <c r="B7725" t="s">
        <v>213</v>
      </c>
      <c r="C7725" t="s">
        <v>95</v>
      </c>
      <c r="D7725" t="str">
        <f>CONCATENATE("3513",A7725,B7725,C7725,TEXT(F7725,REPT("0",3)))</f>
        <v>3513140010001300036</v>
      </c>
      <c r="E7725">
        <v>44</v>
      </c>
      <c r="F7725">
        <v>36</v>
      </c>
      <c r="G7725" t="s">
        <v>212</v>
      </c>
      <c r="H7725" t="s">
        <v>690</v>
      </c>
      <c r="I7725" t="s">
        <v>688</v>
      </c>
      <c r="J7725" t="s">
        <v>194</v>
      </c>
      <c r="K7725" t="s">
        <v>20</v>
      </c>
      <c r="L7725" t="str">
        <f>VLOOKUP(K7725,Sheet2!$A$1:$B$105,2,FALSE)</f>
        <v>Cek outlier HORTI harga per satuan produksi (per kg) per komoditas</v>
      </c>
    </row>
    <row r="7726" spans="1:12">
      <c r="A7726">
        <v>140</v>
      </c>
      <c r="B7726" t="s">
        <v>213</v>
      </c>
      <c r="C7726" t="s">
        <v>95</v>
      </c>
      <c r="D7726" t="str">
        <f>CONCATENATE("3513",A7726,B7726,C7726,TEXT(F7726,REPT("0",3)))</f>
        <v>3513140010001300039</v>
      </c>
      <c r="E7726">
        <v>47</v>
      </c>
      <c r="F7726">
        <v>39</v>
      </c>
      <c r="G7726" t="s">
        <v>212</v>
      </c>
      <c r="H7726" t="s">
        <v>690</v>
      </c>
      <c r="I7726" t="s">
        <v>688</v>
      </c>
      <c r="J7726" t="s">
        <v>194</v>
      </c>
      <c r="K7726" t="s">
        <v>46</v>
      </c>
      <c r="L7726" t="str">
        <f>VLOOKUP(K7726,Sheet2!$A$1:$B$105,2,FALSE)</f>
        <v>Cek outlier nilai ijon per kabupaten per komoditas. Perlu dipastikan bahwa isian sudah dalam bentuk 000 Rp.</v>
      </c>
    </row>
    <row r="7727" spans="1:12">
      <c r="A7727">
        <v>140</v>
      </c>
      <c r="B7727" t="s">
        <v>213</v>
      </c>
      <c r="C7727" t="s">
        <v>95</v>
      </c>
      <c r="D7727" t="str">
        <f>CONCATENATE("3513",A7727,B7727,C7727,TEXT(F7727,REPT("0",3)))</f>
        <v>3513140010001300039</v>
      </c>
      <c r="E7727">
        <v>47</v>
      </c>
      <c r="F7727">
        <v>39</v>
      </c>
      <c r="G7727" t="s">
        <v>212</v>
      </c>
      <c r="H7727" t="s">
        <v>690</v>
      </c>
      <c r="I7727" t="s">
        <v>688</v>
      </c>
      <c r="J7727" t="s">
        <v>194</v>
      </c>
      <c r="K7727" t="s">
        <v>20</v>
      </c>
      <c r="L7727" t="str">
        <f>VLOOKUP(K7727,Sheet2!$A$1:$B$105,2,FALSE)</f>
        <v>Cek outlier HORTI harga per satuan produksi (per kg) per komoditas</v>
      </c>
    </row>
    <row r="7728" spans="1:12">
      <c r="A7728">
        <v>140</v>
      </c>
      <c r="B7728" t="s">
        <v>213</v>
      </c>
      <c r="C7728" t="s">
        <v>95</v>
      </c>
      <c r="D7728" t="str">
        <f>CONCATENATE("3513",A7728,B7728,C7728,TEXT(F7728,REPT("0",3)))</f>
        <v>3513140010001300041</v>
      </c>
      <c r="E7728">
        <v>49</v>
      </c>
      <c r="F7728">
        <v>41</v>
      </c>
      <c r="G7728" t="s">
        <v>212</v>
      </c>
      <c r="H7728" t="s">
        <v>690</v>
      </c>
      <c r="I7728" t="s">
        <v>688</v>
      </c>
      <c r="J7728" t="s">
        <v>194</v>
      </c>
      <c r="K7728" t="s">
        <v>20</v>
      </c>
      <c r="L7728" t="str">
        <f>VLOOKUP(K7728,Sheet2!$A$1:$B$105,2,FALSE)</f>
        <v>Cek outlier HORTI harga per satuan produksi (per kg) per komoditas</v>
      </c>
    </row>
    <row r="7729" spans="1:12">
      <c r="A7729">
        <v>140</v>
      </c>
      <c r="B7729" t="s">
        <v>213</v>
      </c>
      <c r="C7729" t="s">
        <v>97</v>
      </c>
      <c r="D7729" t="str">
        <f>CONCATENATE("3513",A7729,B7729,C7729,TEXT(F7729,REPT("0",3)))</f>
        <v>3513140010001400001</v>
      </c>
      <c r="E7729">
        <v>1</v>
      </c>
      <c r="F7729">
        <v>1</v>
      </c>
      <c r="G7729" t="s">
        <v>177</v>
      </c>
      <c r="H7729" t="s">
        <v>690</v>
      </c>
      <c r="I7729" t="s">
        <v>688</v>
      </c>
      <c r="J7729" t="s">
        <v>402</v>
      </c>
      <c r="K7729" t="s">
        <v>20</v>
      </c>
      <c r="L7729" t="str">
        <f>VLOOKUP(K7729,Sheet2!$A$1:$B$105,2,FALSE)</f>
        <v>Cek outlier HORTI harga per satuan produksi (per kg) per komoditas</v>
      </c>
    </row>
    <row r="7730" spans="1:12">
      <c r="A7730">
        <v>140</v>
      </c>
      <c r="B7730" t="s">
        <v>213</v>
      </c>
      <c r="C7730" t="s">
        <v>97</v>
      </c>
      <c r="D7730" t="str">
        <f>CONCATENATE("3513",A7730,B7730,C7730,TEXT(F7730,REPT("0",3)))</f>
        <v>3513140010001400003</v>
      </c>
      <c r="E7730">
        <v>1</v>
      </c>
      <c r="F7730">
        <v>3</v>
      </c>
      <c r="G7730" t="s">
        <v>177</v>
      </c>
      <c r="H7730" t="s">
        <v>690</v>
      </c>
      <c r="I7730" t="s">
        <v>688</v>
      </c>
      <c r="J7730" t="s">
        <v>402</v>
      </c>
      <c r="K7730" t="s">
        <v>20</v>
      </c>
      <c r="L7730" t="str">
        <f>VLOOKUP(K7730,Sheet2!$A$1:$B$105,2,FALSE)</f>
        <v>Cek outlier HORTI harga per satuan produksi (per kg) per komoditas</v>
      </c>
    </row>
    <row r="7731" spans="1:12">
      <c r="A7731">
        <v>140</v>
      </c>
      <c r="B7731" t="s">
        <v>213</v>
      </c>
      <c r="C7731" t="s">
        <v>97</v>
      </c>
      <c r="D7731" t="str">
        <f>CONCATENATE("3513",A7731,B7731,C7731,TEXT(F7731,REPT("0",3)))</f>
        <v>3513140010001400006</v>
      </c>
      <c r="E7731">
        <v>4</v>
      </c>
      <c r="F7731">
        <v>6</v>
      </c>
      <c r="G7731" t="s">
        <v>177</v>
      </c>
      <c r="H7731" t="s">
        <v>690</v>
      </c>
      <c r="I7731" t="s">
        <v>688</v>
      </c>
      <c r="J7731" t="s">
        <v>402</v>
      </c>
      <c r="K7731" t="s">
        <v>46</v>
      </c>
      <c r="L7731" t="str">
        <f>VLOOKUP(K7731,Sheet2!$A$1:$B$105,2,FALSE)</f>
        <v>Cek outlier nilai ijon per kabupaten per komoditas. Perlu dipastikan bahwa isian sudah dalam bentuk 000 Rp.</v>
      </c>
    </row>
    <row r="7732" spans="1:12">
      <c r="A7732">
        <v>140</v>
      </c>
      <c r="B7732" t="s">
        <v>213</v>
      </c>
      <c r="C7732" t="s">
        <v>97</v>
      </c>
      <c r="D7732" t="str">
        <f>CONCATENATE("3513",A7732,B7732,C7732,TEXT(F7732,REPT("0",3)))</f>
        <v>3513140010001400008</v>
      </c>
      <c r="E7732">
        <v>8</v>
      </c>
      <c r="F7732">
        <v>8</v>
      </c>
      <c r="G7732" t="s">
        <v>177</v>
      </c>
      <c r="H7732" t="s">
        <v>690</v>
      </c>
      <c r="I7732" t="s">
        <v>688</v>
      </c>
      <c r="J7732" t="s">
        <v>402</v>
      </c>
      <c r="K7732" t="s">
        <v>46</v>
      </c>
      <c r="L7732" t="str">
        <f>VLOOKUP(K7732,Sheet2!$A$1:$B$105,2,FALSE)</f>
        <v>Cek outlier nilai ijon per kabupaten per komoditas. Perlu dipastikan bahwa isian sudah dalam bentuk 000 Rp.</v>
      </c>
    </row>
    <row r="7733" spans="1:12">
      <c r="A7733">
        <v>140</v>
      </c>
      <c r="B7733" t="s">
        <v>213</v>
      </c>
      <c r="C7733" t="s">
        <v>97</v>
      </c>
      <c r="D7733" t="str">
        <f>CONCATENATE("3513",A7733,B7733,C7733,TEXT(F7733,REPT("0",3)))</f>
        <v>3513140010001400016</v>
      </c>
      <c r="E7733">
        <v>16</v>
      </c>
      <c r="F7733">
        <v>16</v>
      </c>
      <c r="G7733" t="s">
        <v>177</v>
      </c>
      <c r="H7733" t="s">
        <v>690</v>
      </c>
      <c r="I7733" t="s">
        <v>688</v>
      </c>
      <c r="J7733" t="s">
        <v>402</v>
      </c>
      <c r="K7733" t="s">
        <v>20</v>
      </c>
      <c r="L7733" t="str">
        <f>VLOOKUP(K7733,Sheet2!$A$1:$B$105,2,FALSE)</f>
        <v>Cek outlier HORTI harga per satuan produksi (per kg) per komoditas</v>
      </c>
    </row>
    <row r="7734" spans="1:12">
      <c r="A7734">
        <v>140</v>
      </c>
      <c r="B7734" t="s">
        <v>213</v>
      </c>
      <c r="C7734" t="s">
        <v>97</v>
      </c>
      <c r="D7734" t="str">
        <f>CONCATENATE("3513",A7734,B7734,C7734,TEXT(F7734,REPT("0",3)))</f>
        <v>3513140010001400019</v>
      </c>
      <c r="E7734">
        <v>19</v>
      </c>
      <c r="F7734">
        <v>19</v>
      </c>
      <c r="G7734" t="s">
        <v>177</v>
      </c>
      <c r="H7734" t="s">
        <v>690</v>
      </c>
      <c r="I7734" t="s">
        <v>688</v>
      </c>
      <c r="J7734" t="s">
        <v>402</v>
      </c>
      <c r="K7734" t="s">
        <v>20</v>
      </c>
      <c r="L7734" t="str">
        <f>VLOOKUP(K7734,Sheet2!$A$1:$B$105,2,FALSE)</f>
        <v>Cek outlier HORTI harga per satuan produksi (per kg) per komoditas</v>
      </c>
    </row>
    <row r="7735" spans="1:12">
      <c r="A7735">
        <v>140</v>
      </c>
      <c r="B7735" t="s">
        <v>213</v>
      </c>
      <c r="C7735" t="s">
        <v>97</v>
      </c>
      <c r="D7735" t="str">
        <f>CONCATENATE("3513",A7735,B7735,C7735,TEXT(F7735,REPT("0",3)))</f>
        <v>3513140010001400022</v>
      </c>
      <c r="E7735">
        <v>21</v>
      </c>
      <c r="F7735">
        <v>22</v>
      </c>
      <c r="G7735" t="s">
        <v>177</v>
      </c>
      <c r="H7735" t="s">
        <v>690</v>
      </c>
      <c r="I7735" t="s">
        <v>688</v>
      </c>
      <c r="J7735" t="s">
        <v>402</v>
      </c>
      <c r="K7735" t="s">
        <v>20</v>
      </c>
      <c r="L7735" t="str">
        <f>VLOOKUP(K7735,Sheet2!$A$1:$B$105,2,FALSE)</f>
        <v>Cek outlier HORTI harga per satuan produksi (per kg) per komoditas</v>
      </c>
    </row>
    <row r="7736" spans="1:12">
      <c r="A7736">
        <v>140</v>
      </c>
      <c r="B7736" t="s">
        <v>213</v>
      </c>
      <c r="C7736" t="s">
        <v>97</v>
      </c>
      <c r="D7736" t="str">
        <f>CONCATENATE("3513",A7736,B7736,C7736,TEXT(F7736,REPT("0",3)))</f>
        <v>3513140010001400023</v>
      </c>
      <c r="E7736">
        <v>23</v>
      </c>
      <c r="F7736">
        <v>23</v>
      </c>
      <c r="G7736" t="s">
        <v>177</v>
      </c>
      <c r="H7736" t="s">
        <v>690</v>
      </c>
      <c r="I7736" t="s">
        <v>688</v>
      </c>
      <c r="J7736" t="s">
        <v>402</v>
      </c>
      <c r="K7736" t="s">
        <v>46</v>
      </c>
      <c r="L7736" t="str">
        <f>VLOOKUP(K7736,Sheet2!$A$1:$B$105,2,FALSE)</f>
        <v>Cek outlier nilai ijon per kabupaten per komoditas. Perlu dipastikan bahwa isian sudah dalam bentuk 000 Rp.</v>
      </c>
    </row>
    <row r="7737" spans="1:12">
      <c r="A7737">
        <v>140</v>
      </c>
      <c r="B7737" t="s">
        <v>213</v>
      </c>
      <c r="C7737" t="s">
        <v>97</v>
      </c>
      <c r="D7737" t="str">
        <f>CONCATENATE("3513",A7737,B7737,C7737,TEXT(F7737,REPT("0",3)))</f>
        <v>3513140010001400024</v>
      </c>
      <c r="E7737">
        <v>24</v>
      </c>
      <c r="F7737">
        <v>24</v>
      </c>
      <c r="G7737" t="s">
        <v>177</v>
      </c>
      <c r="H7737" t="s">
        <v>690</v>
      </c>
      <c r="I7737" t="s">
        <v>688</v>
      </c>
      <c r="J7737" t="s">
        <v>402</v>
      </c>
      <c r="K7737" t="s">
        <v>46</v>
      </c>
      <c r="L7737" t="str">
        <f>VLOOKUP(K7737,Sheet2!$A$1:$B$105,2,FALSE)</f>
        <v>Cek outlier nilai ijon per kabupaten per komoditas. Perlu dipastikan bahwa isian sudah dalam bentuk 000 Rp.</v>
      </c>
    </row>
    <row r="7738" spans="1:12">
      <c r="A7738">
        <v>140</v>
      </c>
      <c r="B7738" t="s">
        <v>213</v>
      </c>
      <c r="C7738" t="s">
        <v>97</v>
      </c>
      <c r="D7738" t="str">
        <f>CONCATENATE("3513",A7738,B7738,C7738,TEXT(F7738,REPT("0",3)))</f>
        <v>3513140010001400024</v>
      </c>
      <c r="E7738">
        <v>24</v>
      </c>
      <c r="F7738">
        <v>24</v>
      </c>
      <c r="G7738" t="s">
        <v>177</v>
      </c>
      <c r="H7738" t="s">
        <v>690</v>
      </c>
      <c r="I7738" t="s">
        <v>688</v>
      </c>
      <c r="J7738" t="s">
        <v>402</v>
      </c>
      <c r="K7738" t="s">
        <v>20</v>
      </c>
      <c r="L7738" t="str">
        <f>VLOOKUP(K7738,Sheet2!$A$1:$B$105,2,FALSE)</f>
        <v>Cek outlier HORTI harga per satuan produksi (per kg) per komoditas</v>
      </c>
    </row>
    <row r="7739" spans="1:12">
      <c r="A7739">
        <v>140</v>
      </c>
      <c r="B7739" t="s">
        <v>213</v>
      </c>
      <c r="C7739" t="s">
        <v>97</v>
      </c>
      <c r="D7739" t="str">
        <f>CONCATENATE("3513",A7739,B7739,C7739,TEXT(F7739,REPT("0",3)))</f>
        <v>3513140010001400025</v>
      </c>
      <c r="E7739">
        <v>25</v>
      </c>
      <c r="F7739">
        <v>25</v>
      </c>
      <c r="G7739" t="s">
        <v>177</v>
      </c>
      <c r="H7739" t="s">
        <v>690</v>
      </c>
      <c r="I7739" t="s">
        <v>688</v>
      </c>
      <c r="J7739" t="s">
        <v>402</v>
      </c>
      <c r="K7739" t="s">
        <v>20</v>
      </c>
      <c r="L7739" t="str">
        <f>VLOOKUP(K7739,Sheet2!$A$1:$B$105,2,FALSE)</f>
        <v>Cek outlier HORTI harga per satuan produksi (per kg) per komoditas</v>
      </c>
    </row>
    <row r="7740" spans="1:12">
      <c r="A7740">
        <v>140</v>
      </c>
      <c r="B7740" t="s">
        <v>213</v>
      </c>
      <c r="C7740" t="s">
        <v>97</v>
      </c>
      <c r="D7740" t="str">
        <f>CONCATENATE("3513",A7740,B7740,C7740,TEXT(F7740,REPT("0",3)))</f>
        <v>3513140010001400026</v>
      </c>
      <c r="E7740">
        <v>26</v>
      </c>
      <c r="F7740">
        <v>26</v>
      </c>
      <c r="G7740" t="s">
        <v>177</v>
      </c>
      <c r="H7740" t="s">
        <v>690</v>
      </c>
      <c r="I7740" t="s">
        <v>688</v>
      </c>
      <c r="J7740" t="s">
        <v>402</v>
      </c>
      <c r="K7740" t="s">
        <v>20</v>
      </c>
      <c r="L7740" t="str">
        <f>VLOOKUP(K7740,Sheet2!$A$1:$B$105,2,FALSE)</f>
        <v>Cek outlier HORTI harga per satuan produksi (per kg) per komoditas</v>
      </c>
    </row>
    <row r="7741" spans="1:12">
      <c r="A7741">
        <v>140</v>
      </c>
      <c r="B7741" t="s">
        <v>213</v>
      </c>
      <c r="C7741" t="s">
        <v>97</v>
      </c>
      <c r="D7741" t="str">
        <f>CONCATENATE("3513",A7741,B7741,C7741,TEXT(F7741,REPT("0",3)))</f>
        <v>3513140010001400028</v>
      </c>
      <c r="E7741">
        <v>28</v>
      </c>
      <c r="F7741">
        <v>28</v>
      </c>
      <c r="G7741" t="s">
        <v>177</v>
      </c>
      <c r="H7741" t="s">
        <v>690</v>
      </c>
      <c r="I7741" t="s">
        <v>688</v>
      </c>
      <c r="J7741" t="s">
        <v>402</v>
      </c>
      <c r="K7741" t="s">
        <v>20</v>
      </c>
      <c r="L7741" t="str">
        <f>VLOOKUP(K7741,Sheet2!$A$1:$B$105,2,FALSE)</f>
        <v>Cek outlier HORTI harga per satuan produksi (per kg) per komoditas</v>
      </c>
    </row>
    <row r="7742" spans="1:12">
      <c r="A7742">
        <v>140</v>
      </c>
      <c r="B7742" t="s">
        <v>213</v>
      </c>
      <c r="C7742" t="s">
        <v>97</v>
      </c>
      <c r="D7742" t="str">
        <f>CONCATENATE("3513",A7742,B7742,C7742,TEXT(F7742,REPT("0",3)))</f>
        <v>3513140010001400029</v>
      </c>
      <c r="E7742">
        <v>29</v>
      </c>
      <c r="F7742">
        <v>29</v>
      </c>
      <c r="G7742" t="s">
        <v>177</v>
      </c>
      <c r="H7742" t="s">
        <v>690</v>
      </c>
      <c r="I7742" t="s">
        <v>688</v>
      </c>
      <c r="J7742" t="s">
        <v>402</v>
      </c>
      <c r="K7742" t="s">
        <v>46</v>
      </c>
      <c r="L7742" t="str">
        <f>VLOOKUP(K7742,Sheet2!$A$1:$B$105,2,FALSE)</f>
        <v>Cek outlier nilai ijon per kabupaten per komoditas. Perlu dipastikan bahwa isian sudah dalam bentuk 000 Rp.</v>
      </c>
    </row>
    <row r="7743" spans="1:12">
      <c r="A7743">
        <v>140</v>
      </c>
      <c r="B7743" t="s">
        <v>213</v>
      </c>
      <c r="C7743" t="s">
        <v>97</v>
      </c>
      <c r="D7743" t="str">
        <f>CONCATENATE("3513",A7743,B7743,C7743,TEXT(F7743,REPT("0",3)))</f>
        <v>3513140010001400030</v>
      </c>
      <c r="E7743">
        <v>30</v>
      </c>
      <c r="F7743">
        <v>30</v>
      </c>
      <c r="G7743" t="s">
        <v>177</v>
      </c>
      <c r="H7743" t="s">
        <v>690</v>
      </c>
      <c r="I7743" t="s">
        <v>688</v>
      </c>
      <c r="J7743" t="s">
        <v>402</v>
      </c>
      <c r="K7743" t="s">
        <v>20</v>
      </c>
      <c r="L7743" t="str">
        <f>VLOOKUP(K7743,Sheet2!$A$1:$B$105,2,FALSE)</f>
        <v>Cek outlier HORTI harga per satuan produksi (per kg) per komoditas</v>
      </c>
    </row>
    <row r="7744" spans="1:12">
      <c r="A7744">
        <v>140</v>
      </c>
      <c r="B7744" t="s">
        <v>213</v>
      </c>
      <c r="C7744" t="s">
        <v>97</v>
      </c>
      <c r="D7744" t="str">
        <f>CONCATENATE("3513",A7744,B7744,C7744,TEXT(F7744,REPT("0",3)))</f>
        <v>3513140010001400031</v>
      </c>
      <c r="E7744">
        <v>31</v>
      </c>
      <c r="F7744">
        <v>31</v>
      </c>
      <c r="G7744" t="s">
        <v>177</v>
      </c>
      <c r="H7744" t="s">
        <v>690</v>
      </c>
      <c r="I7744" t="s">
        <v>688</v>
      </c>
      <c r="J7744" t="s">
        <v>402</v>
      </c>
      <c r="K7744" t="s">
        <v>20</v>
      </c>
      <c r="L7744" t="str">
        <f>VLOOKUP(K7744,Sheet2!$A$1:$B$105,2,FALSE)</f>
        <v>Cek outlier HORTI harga per satuan produksi (per kg) per komoditas</v>
      </c>
    </row>
    <row r="7745" spans="1:12">
      <c r="A7745">
        <v>140</v>
      </c>
      <c r="B7745" t="s">
        <v>232</v>
      </c>
      <c r="C7745" t="s">
        <v>35</v>
      </c>
      <c r="D7745" t="str">
        <f>CONCATENATE("3513",A7745,B7745,C7745,TEXT(F7745,REPT("0",3)))</f>
        <v>3513140011000200009</v>
      </c>
      <c r="E7745">
        <v>39</v>
      </c>
      <c r="F7745">
        <v>9</v>
      </c>
      <c r="G7745" t="s">
        <v>353</v>
      </c>
      <c r="H7745" t="s">
        <v>691</v>
      </c>
      <c r="I7745" t="s">
        <v>688</v>
      </c>
      <c r="J7745" t="s">
        <v>351</v>
      </c>
      <c r="K7745" t="s">
        <v>46</v>
      </c>
      <c r="L7745" t="str">
        <f>VLOOKUP(K7745,Sheet2!$A$1:$B$105,2,FALSE)</f>
        <v>Cek outlier nilai ijon per kabupaten per komoditas. Perlu dipastikan bahwa isian sudah dalam bentuk 000 Rp.</v>
      </c>
    </row>
    <row r="7746" spans="1:12">
      <c r="A7746">
        <v>140</v>
      </c>
      <c r="B7746" t="s">
        <v>232</v>
      </c>
      <c r="C7746" t="s">
        <v>35</v>
      </c>
      <c r="D7746" t="str">
        <f>CONCATENATE("3513",A7746,B7746,C7746,TEXT(F7746,REPT("0",3)))</f>
        <v>3513140011000200012</v>
      </c>
      <c r="E7746">
        <v>44</v>
      </c>
      <c r="F7746">
        <v>12</v>
      </c>
      <c r="G7746" t="s">
        <v>353</v>
      </c>
      <c r="H7746" t="s">
        <v>691</v>
      </c>
      <c r="I7746" t="s">
        <v>688</v>
      </c>
      <c r="J7746" t="s">
        <v>351</v>
      </c>
      <c r="K7746" t="s">
        <v>24</v>
      </c>
      <c r="L7746" t="str">
        <f>VLOOKUP(K7746,Sheet2!$A$1:$B$105,2,FALSE)</f>
        <v>Cek outlier produktivitas (r416/r412) per kabupaten per komoditas.</v>
      </c>
    </row>
    <row r="7747" spans="1:12">
      <c r="A7747">
        <v>140</v>
      </c>
      <c r="B7747" t="s">
        <v>232</v>
      </c>
      <c r="C7747" t="s">
        <v>35</v>
      </c>
      <c r="D7747" t="str">
        <f>CONCATENATE("3513",A7747,B7747,C7747,TEXT(F7747,REPT("0",3)))</f>
        <v>3513140011000200012</v>
      </c>
      <c r="E7747">
        <v>44</v>
      </c>
      <c r="F7747">
        <v>12</v>
      </c>
      <c r="G7747" t="s">
        <v>353</v>
      </c>
      <c r="H7747" t="s">
        <v>691</v>
      </c>
      <c r="I7747" t="s">
        <v>688</v>
      </c>
      <c r="J7747" t="s">
        <v>351</v>
      </c>
      <c r="K7747" t="s">
        <v>23</v>
      </c>
      <c r="L7747" t="str">
        <f>VLOOKUP(K7747,Sheet2!$A$1:$B$105,2,FALSE)</f>
        <v>Cek outlier harga (r417/r416) per kabupaten per komoditas.</v>
      </c>
    </row>
    <row r="7748" spans="1:12">
      <c r="A7748">
        <v>140</v>
      </c>
      <c r="B7748" t="s">
        <v>232</v>
      </c>
      <c r="C7748" t="s">
        <v>35</v>
      </c>
      <c r="D7748" t="str">
        <f>CONCATENATE("3513",A7748,B7748,C7748,TEXT(F7748,REPT("0",3)))</f>
        <v>3513140011000200014</v>
      </c>
      <c r="E7748">
        <v>46</v>
      </c>
      <c r="F7748">
        <v>14</v>
      </c>
      <c r="G7748" t="s">
        <v>353</v>
      </c>
      <c r="H7748" t="s">
        <v>691</v>
      </c>
      <c r="I7748" t="s">
        <v>688</v>
      </c>
      <c r="J7748" t="s">
        <v>351</v>
      </c>
      <c r="K7748" t="s">
        <v>24</v>
      </c>
      <c r="L7748" t="str">
        <f>VLOOKUP(K7748,Sheet2!$A$1:$B$105,2,FALSE)</f>
        <v>Cek outlier produktivitas (r416/r412) per kabupaten per komoditas.</v>
      </c>
    </row>
    <row r="7749" spans="1:12">
      <c r="A7749">
        <v>140</v>
      </c>
      <c r="B7749" t="s">
        <v>232</v>
      </c>
      <c r="C7749" t="s">
        <v>35</v>
      </c>
      <c r="D7749" t="str">
        <f>CONCATENATE("3513",A7749,B7749,C7749,TEXT(F7749,REPT("0",3)))</f>
        <v>3513140011000200014</v>
      </c>
      <c r="E7749">
        <v>46</v>
      </c>
      <c r="F7749">
        <v>14</v>
      </c>
      <c r="G7749" t="s">
        <v>353</v>
      </c>
      <c r="H7749" t="s">
        <v>691</v>
      </c>
      <c r="I7749" t="s">
        <v>688</v>
      </c>
      <c r="J7749" t="s">
        <v>351</v>
      </c>
      <c r="K7749" t="s">
        <v>23</v>
      </c>
      <c r="L7749" t="str">
        <f>VLOOKUP(K7749,Sheet2!$A$1:$B$105,2,FALSE)</f>
        <v>Cek outlier harga (r417/r416) per kabupaten per komoditas.</v>
      </c>
    </row>
    <row r="7750" spans="1:12">
      <c r="A7750">
        <v>140</v>
      </c>
      <c r="B7750" t="s">
        <v>232</v>
      </c>
      <c r="C7750" t="s">
        <v>41</v>
      </c>
      <c r="D7750" t="str">
        <f>CONCATENATE("3513",A7750,B7750,C7750,TEXT(F7750,REPT("0",3)))</f>
        <v>3513140011000300004</v>
      </c>
      <c r="E7750">
        <v>19</v>
      </c>
      <c r="F7750">
        <v>4</v>
      </c>
      <c r="G7750" t="s">
        <v>110</v>
      </c>
      <c r="H7750" t="s">
        <v>691</v>
      </c>
      <c r="I7750" t="s">
        <v>688</v>
      </c>
      <c r="J7750" t="s">
        <v>392</v>
      </c>
      <c r="K7750" t="s">
        <v>46</v>
      </c>
      <c r="L7750" t="str">
        <f>VLOOKUP(K7750,Sheet2!$A$1:$B$105,2,FALSE)</f>
        <v>Cek outlier nilai ijon per kabupaten per komoditas. Perlu dipastikan bahwa isian sudah dalam bentuk 000 Rp.</v>
      </c>
    </row>
    <row r="7751" spans="1:12">
      <c r="A7751">
        <v>140</v>
      </c>
      <c r="B7751" t="s">
        <v>232</v>
      </c>
      <c r="C7751" t="s">
        <v>48</v>
      </c>
      <c r="D7751" t="str">
        <f>CONCATENATE("3513",A7751,B7751,C7751,TEXT(F7751,REPT("0",3)))</f>
        <v>3513140011000400003</v>
      </c>
      <c r="E7751">
        <v>5</v>
      </c>
      <c r="F7751">
        <v>3</v>
      </c>
      <c r="G7751" t="s">
        <v>147</v>
      </c>
      <c r="H7751" t="s">
        <v>691</v>
      </c>
      <c r="I7751" t="s">
        <v>688</v>
      </c>
      <c r="J7751" t="s">
        <v>268</v>
      </c>
      <c r="K7751" t="s">
        <v>585</v>
      </c>
      <c r="L7751" t="str">
        <f>VLOOKUP(K7751,Sheet2!$A$1:$B$105,2,FALSE)</f>
        <v>Pengecekan kelengkapan r722 dan r723</v>
      </c>
    </row>
    <row r="7752" spans="1:12">
      <c r="A7752">
        <v>140</v>
      </c>
      <c r="B7752" t="s">
        <v>232</v>
      </c>
      <c r="C7752" t="s">
        <v>48</v>
      </c>
      <c r="D7752" t="str">
        <f>CONCATENATE("3513",A7752,B7752,C7752,TEXT(F7752,REPT("0",3)))</f>
        <v>3513140011000400015</v>
      </c>
      <c r="E7752">
        <v>22</v>
      </c>
      <c r="F7752">
        <v>15</v>
      </c>
      <c r="G7752" t="s">
        <v>147</v>
      </c>
      <c r="H7752" t="s">
        <v>691</v>
      </c>
      <c r="I7752" t="s">
        <v>688</v>
      </c>
      <c r="J7752" t="s">
        <v>268</v>
      </c>
      <c r="K7752" t="s">
        <v>24</v>
      </c>
      <c r="L7752" t="str">
        <f>VLOOKUP(K7752,Sheet2!$A$1:$B$105,2,FALSE)</f>
        <v>Cek outlier produktivitas (r416/r412) per kabupaten per komoditas.</v>
      </c>
    </row>
    <row r="7753" spans="1:12">
      <c r="A7753">
        <v>140</v>
      </c>
      <c r="B7753" t="s">
        <v>232</v>
      </c>
      <c r="C7753" t="s">
        <v>48</v>
      </c>
      <c r="D7753" t="str">
        <f>CONCATENATE("3513",A7753,B7753,C7753,TEXT(F7753,REPT("0",3)))</f>
        <v>3513140011000400015</v>
      </c>
      <c r="E7753">
        <v>22</v>
      </c>
      <c r="F7753">
        <v>15</v>
      </c>
      <c r="G7753" t="s">
        <v>147</v>
      </c>
      <c r="H7753" t="s">
        <v>691</v>
      </c>
      <c r="I7753" t="s">
        <v>688</v>
      </c>
      <c r="J7753" t="s">
        <v>268</v>
      </c>
      <c r="K7753" t="s">
        <v>23</v>
      </c>
      <c r="L7753" t="str">
        <f>VLOOKUP(K7753,Sheet2!$A$1:$B$105,2,FALSE)</f>
        <v>Cek outlier harga (r417/r416) per kabupaten per komoditas.</v>
      </c>
    </row>
    <row r="7754" spans="1:12">
      <c r="A7754">
        <v>140</v>
      </c>
      <c r="B7754" t="s">
        <v>232</v>
      </c>
      <c r="C7754" t="s">
        <v>48</v>
      </c>
      <c r="D7754" t="str">
        <f>CONCATENATE("3513",A7754,B7754,C7754,TEXT(F7754,REPT("0",3)))</f>
        <v>3513140011000400017</v>
      </c>
      <c r="E7754">
        <v>29</v>
      </c>
      <c r="F7754">
        <v>17</v>
      </c>
      <c r="G7754" t="s">
        <v>147</v>
      </c>
      <c r="H7754" t="s">
        <v>691</v>
      </c>
      <c r="I7754" t="s">
        <v>688</v>
      </c>
      <c r="J7754" t="s">
        <v>268</v>
      </c>
      <c r="K7754" t="s">
        <v>24</v>
      </c>
      <c r="L7754" t="str">
        <f>VLOOKUP(K7754,Sheet2!$A$1:$B$105,2,FALSE)</f>
        <v>Cek outlier produktivitas (r416/r412) per kabupaten per komoditas.</v>
      </c>
    </row>
    <row r="7755" spans="1:12">
      <c r="A7755">
        <v>140</v>
      </c>
      <c r="B7755" t="s">
        <v>232</v>
      </c>
      <c r="C7755" t="s">
        <v>48</v>
      </c>
      <c r="D7755" t="str">
        <f>CONCATENATE("3513",A7755,B7755,C7755,TEXT(F7755,REPT("0",3)))</f>
        <v>3513140011000400017</v>
      </c>
      <c r="E7755">
        <v>29</v>
      </c>
      <c r="F7755">
        <v>17</v>
      </c>
      <c r="G7755" t="s">
        <v>147</v>
      </c>
      <c r="H7755" t="s">
        <v>691</v>
      </c>
      <c r="I7755" t="s">
        <v>688</v>
      </c>
      <c r="J7755" t="s">
        <v>268</v>
      </c>
      <c r="K7755" t="s">
        <v>23</v>
      </c>
      <c r="L7755" t="str">
        <f>VLOOKUP(K7755,Sheet2!$A$1:$B$105,2,FALSE)</f>
        <v>Cek outlier harga (r417/r416) per kabupaten per komoditas.</v>
      </c>
    </row>
    <row r="7756" spans="1:12">
      <c r="A7756">
        <v>140</v>
      </c>
      <c r="B7756" t="s">
        <v>232</v>
      </c>
      <c r="C7756" t="s">
        <v>48</v>
      </c>
      <c r="D7756" t="str">
        <f>CONCATENATE("3513",A7756,B7756,C7756,TEXT(F7756,REPT("0",3)))</f>
        <v>3513140011000400018</v>
      </c>
      <c r="E7756">
        <v>32</v>
      </c>
      <c r="F7756">
        <v>18</v>
      </c>
      <c r="G7756" t="s">
        <v>147</v>
      </c>
      <c r="H7756" t="s">
        <v>691</v>
      </c>
      <c r="I7756" t="s">
        <v>688</v>
      </c>
      <c r="J7756" t="s">
        <v>268</v>
      </c>
      <c r="K7756" t="s">
        <v>33</v>
      </c>
      <c r="L7756" t="str">
        <f>VLOOKUP(K7756,Sheet2!$A$1:$B$105,2,FALSE)</f>
        <v>Cek outlier nilai ijon (r516) per komoditas</v>
      </c>
    </row>
    <row r="7757" spans="1:12">
      <c r="A7757">
        <v>140</v>
      </c>
      <c r="B7757" t="s">
        <v>232</v>
      </c>
      <c r="C7757" t="s">
        <v>48</v>
      </c>
      <c r="D7757" t="str">
        <f>CONCATENATE("3513",A7757,B7757,C7757,TEXT(F7757,REPT("0",3)))</f>
        <v>3513140011000400026</v>
      </c>
      <c r="E7757">
        <v>45</v>
      </c>
      <c r="F7757">
        <v>26</v>
      </c>
      <c r="G7757" t="s">
        <v>147</v>
      </c>
      <c r="H7757" t="s">
        <v>691</v>
      </c>
      <c r="I7757" t="s">
        <v>688</v>
      </c>
      <c r="J7757" t="s">
        <v>268</v>
      </c>
      <c r="K7757" t="s">
        <v>33</v>
      </c>
      <c r="L7757" t="str">
        <f>VLOOKUP(K7757,Sheet2!$A$1:$B$105,2,FALSE)</f>
        <v>Cek outlier nilai ijon (r516) per komoditas</v>
      </c>
    </row>
    <row r="7758" spans="1:12">
      <c r="A7758">
        <v>140</v>
      </c>
      <c r="B7758" t="s">
        <v>232</v>
      </c>
      <c r="C7758" t="s">
        <v>60</v>
      </c>
      <c r="D7758" t="str">
        <f>CONCATENATE("3513",A7758,B7758,C7758,TEXT(F7758,REPT("0",3)))</f>
        <v>3513140011000600025</v>
      </c>
      <c r="E7758">
        <v>34</v>
      </c>
      <c r="F7758">
        <v>25</v>
      </c>
      <c r="G7758" t="s">
        <v>487</v>
      </c>
      <c r="H7758" t="s">
        <v>691</v>
      </c>
      <c r="I7758" t="s">
        <v>688</v>
      </c>
      <c r="J7758" t="s">
        <v>115</v>
      </c>
      <c r="K7758" t="s">
        <v>46</v>
      </c>
      <c r="L7758" t="str">
        <f>VLOOKUP(K7758,Sheet2!$A$1:$B$105,2,FALSE)</f>
        <v>Cek outlier nilai ijon per kabupaten per komoditas. Perlu dipastikan bahwa isian sudah dalam bentuk 000 Rp.</v>
      </c>
    </row>
    <row r="7759" spans="1:12">
      <c r="A7759">
        <v>140</v>
      </c>
      <c r="B7759" t="s">
        <v>232</v>
      </c>
      <c r="C7759" t="s">
        <v>63</v>
      </c>
      <c r="D7759" t="str">
        <f>CONCATENATE("3513",A7759,B7759,C7759,TEXT(F7759,REPT("0",3)))</f>
        <v>3513140011000700001</v>
      </c>
      <c r="E7759">
        <v>1</v>
      </c>
      <c r="F7759">
        <v>1</v>
      </c>
      <c r="G7759" t="s">
        <v>304</v>
      </c>
      <c r="H7759" t="s">
        <v>691</v>
      </c>
      <c r="I7759" t="s">
        <v>688</v>
      </c>
      <c r="J7759" t="s">
        <v>378</v>
      </c>
      <c r="K7759" t="s">
        <v>81</v>
      </c>
      <c r="L7759" t="str">
        <f>VLOOKUP(K7759,Sheet2!$A$1:$B$105,2,FALSE)</f>
        <v>Pengecekan R615 untuk Jumlah Siklus Ternak Unggas Pedaging (4302, 4306, 4308, atau 4420) yang lebih dari 8 siklus.</v>
      </c>
    </row>
    <row r="7760" spans="1:12">
      <c r="A7760">
        <v>140</v>
      </c>
      <c r="B7760" t="s">
        <v>232</v>
      </c>
      <c r="C7760" t="s">
        <v>63</v>
      </c>
      <c r="D7760" t="str">
        <f>CONCATENATE("3513",A7760,B7760,C7760,TEXT(F7760,REPT("0",3)))</f>
        <v>3513140011000700001</v>
      </c>
      <c r="E7760">
        <v>1</v>
      </c>
      <c r="F7760">
        <v>1</v>
      </c>
      <c r="G7760" t="s">
        <v>304</v>
      </c>
      <c r="H7760" t="s">
        <v>691</v>
      </c>
      <c r="I7760" t="s">
        <v>688</v>
      </c>
      <c r="J7760" t="s">
        <v>378</v>
      </c>
      <c r="K7760" t="s">
        <v>53</v>
      </c>
      <c r="L7760" t="str">
        <f>VLOOKUP(K7760,Sheet2!$A$1:$B$105,2,FALSE)</f>
        <v>Harga Ayam Ras Pedaging FS, Ayam Kampung Pedaging, Itik Pedaging, atau Puyuh Pedaging &lt; 15.000 atau &gt; 100.000</v>
      </c>
    </row>
    <row r="7761" spans="1:12">
      <c r="A7761">
        <v>140</v>
      </c>
      <c r="B7761" t="s">
        <v>232</v>
      </c>
      <c r="C7761" t="s">
        <v>63</v>
      </c>
      <c r="D7761" t="str">
        <f>CONCATENATE("3513",A7761,B7761,C7761,TEXT(F7761,REPT("0",3)))</f>
        <v>3513140011000700004</v>
      </c>
      <c r="E7761">
        <v>6</v>
      </c>
      <c r="F7761">
        <v>4</v>
      </c>
      <c r="G7761" t="s">
        <v>304</v>
      </c>
      <c r="H7761" t="s">
        <v>691</v>
      </c>
      <c r="I7761" t="s">
        <v>688</v>
      </c>
      <c r="J7761" t="s">
        <v>378</v>
      </c>
      <c r="K7761" t="s">
        <v>33</v>
      </c>
      <c r="L7761" t="str">
        <f>VLOOKUP(K7761,Sheet2!$A$1:$B$105,2,FALSE)</f>
        <v>Cek outlier nilai ijon (r516) per komoditas</v>
      </c>
    </row>
    <row r="7762" spans="1:12">
      <c r="A7762">
        <v>140</v>
      </c>
      <c r="B7762" t="s">
        <v>232</v>
      </c>
      <c r="C7762" t="s">
        <v>63</v>
      </c>
      <c r="D7762" t="str">
        <f>CONCATENATE("3513",A7762,B7762,C7762,TEXT(F7762,REPT("0",3)))</f>
        <v>3513140011000700006</v>
      </c>
      <c r="E7762">
        <v>10</v>
      </c>
      <c r="F7762">
        <v>6</v>
      </c>
      <c r="G7762" t="s">
        <v>304</v>
      </c>
      <c r="H7762" t="s">
        <v>691</v>
      </c>
      <c r="I7762" t="s">
        <v>688</v>
      </c>
      <c r="J7762" t="s">
        <v>378</v>
      </c>
      <c r="K7762" t="s">
        <v>75</v>
      </c>
      <c r="L7762" t="str">
        <f>VLOOKUP(K7762,Sheet2!$A$1:$B$105,2,FALSE)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7763" spans="1:12">
      <c r="A7763">
        <v>140</v>
      </c>
      <c r="B7763" t="s">
        <v>232</v>
      </c>
      <c r="C7763" t="s">
        <v>63</v>
      </c>
      <c r="D7763" t="str">
        <f>CONCATENATE("3513",A7763,B7763,C7763,TEXT(F7763,REPT("0",3)))</f>
        <v>3513140011000700013</v>
      </c>
      <c r="E7763">
        <v>22</v>
      </c>
      <c r="F7763">
        <v>13</v>
      </c>
      <c r="G7763" t="s">
        <v>304</v>
      </c>
      <c r="H7763" t="s">
        <v>691</v>
      </c>
      <c r="I7763" t="s">
        <v>688</v>
      </c>
      <c r="J7763" t="s">
        <v>378</v>
      </c>
      <c r="K7763" t="s">
        <v>75</v>
      </c>
      <c r="L7763" t="str">
        <f>VLOOKUP(K7763,Sheet2!$A$1:$B$105,2,FALSE)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7764" spans="1:12">
      <c r="A7764">
        <v>140</v>
      </c>
      <c r="B7764" t="s">
        <v>232</v>
      </c>
      <c r="C7764" t="s">
        <v>67</v>
      </c>
      <c r="D7764" t="str">
        <f>CONCATENATE("3513",A7764,B7764,C7764,TEXT(F7764,REPT("0",3)))</f>
        <v>3513140011000800007</v>
      </c>
      <c r="E7764">
        <v>8</v>
      </c>
      <c r="F7764">
        <v>7</v>
      </c>
      <c r="G7764" t="s">
        <v>212</v>
      </c>
      <c r="H7764" t="s">
        <v>691</v>
      </c>
      <c r="I7764" t="s">
        <v>688</v>
      </c>
      <c r="J7764" t="s">
        <v>278</v>
      </c>
      <c r="K7764" t="s">
        <v>33</v>
      </c>
      <c r="L7764" t="str">
        <f>VLOOKUP(K7764,Sheet2!$A$1:$B$105,2,FALSE)</f>
        <v>Cek outlier nilai ijon (r516) per komoditas</v>
      </c>
    </row>
    <row r="7765" spans="1:12">
      <c r="A7765">
        <v>140</v>
      </c>
      <c r="B7765" t="s">
        <v>232</v>
      </c>
      <c r="C7765" t="s">
        <v>67</v>
      </c>
      <c r="D7765" t="str">
        <f>CONCATENATE("3513",A7765,B7765,C7765,TEXT(F7765,REPT("0",3)))</f>
        <v>3513140011000800014</v>
      </c>
      <c r="E7765">
        <v>27</v>
      </c>
      <c r="F7765">
        <v>14</v>
      </c>
      <c r="G7765" t="s">
        <v>212</v>
      </c>
      <c r="H7765" t="s">
        <v>691</v>
      </c>
      <c r="I7765" t="s">
        <v>688</v>
      </c>
      <c r="J7765" t="s">
        <v>278</v>
      </c>
      <c r="K7765" t="s">
        <v>71</v>
      </c>
      <c r="L7765" t="str">
        <f>VLOOKUP(K7765,Sheet2!$A$1:$B$105,2,FALSE)</f>
        <v>kewajaran nilai produksi tiap satuan produksi (&lt;10rb atau &gt; 10jt) 0&lt;715/714 &gt; 10rb atau 715/714 &lt; 10jt</v>
      </c>
    </row>
    <row r="7766" spans="1:12">
      <c r="A7766">
        <v>140</v>
      </c>
      <c r="B7766" t="s">
        <v>232</v>
      </c>
      <c r="C7766" t="s">
        <v>72</v>
      </c>
      <c r="D7766" t="str">
        <f>CONCATENATE("3513",A7766,B7766,C7766,TEXT(F7766,REPT("0",3)))</f>
        <v>3513140011000900002</v>
      </c>
      <c r="E7766">
        <v>2</v>
      </c>
      <c r="F7766">
        <v>2</v>
      </c>
      <c r="G7766" t="s">
        <v>334</v>
      </c>
      <c r="H7766" t="s">
        <v>690</v>
      </c>
      <c r="I7766" t="s">
        <v>688</v>
      </c>
      <c r="J7766" t="s">
        <v>62</v>
      </c>
      <c r="K7766" t="s">
        <v>20</v>
      </c>
      <c r="L7766" t="str">
        <f>VLOOKUP(K7766,Sheet2!$A$1:$B$105,2,FALSE)</f>
        <v>Cek outlier HORTI harga per satuan produksi (per kg) per komoditas</v>
      </c>
    </row>
    <row r="7767" spans="1:12">
      <c r="A7767">
        <v>140</v>
      </c>
      <c r="B7767" t="s">
        <v>232</v>
      </c>
      <c r="C7767" t="s">
        <v>72</v>
      </c>
      <c r="D7767" t="str">
        <f>CONCATENATE("3513",A7767,B7767,C7767,TEXT(F7767,REPT("0",3)))</f>
        <v>3513140011000900003</v>
      </c>
      <c r="E7767">
        <v>3</v>
      </c>
      <c r="F7767">
        <v>3</v>
      </c>
      <c r="G7767" t="s">
        <v>334</v>
      </c>
      <c r="H7767" t="s">
        <v>690</v>
      </c>
      <c r="I7767" t="s">
        <v>688</v>
      </c>
      <c r="J7767" t="s">
        <v>62</v>
      </c>
      <c r="K7767" t="s">
        <v>20</v>
      </c>
      <c r="L7767" t="str">
        <f>VLOOKUP(K7767,Sheet2!$A$1:$B$105,2,FALSE)</f>
        <v>Cek outlier HORTI harga per satuan produksi (per kg) per komoditas</v>
      </c>
    </row>
    <row r="7768" spans="1:12">
      <c r="A7768">
        <v>140</v>
      </c>
      <c r="B7768" t="s">
        <v>232</v>
      </c>
      <c r="C7768" t="s">
        <v>72</v>
      </c>
      <c r="D7768" t="str">
        <f>CONCATENATE("3513",A7768,B7768,C7768,TEXT(F7768,REPT("0",3)))</f>
        <v>3513140011000900007</v>
      </c>
      <c r="E7768">
        <v>14</v>
      </c>
      <c r="F7768">
        <v>7</v>
      </c>
      <c r="G7768" t="s">
        <v>334</v>
      </c>
      <c r="H7768" t="s">
        <v>690</v>
      </c>
      <c r="I7768" t="s">
        <v>688</v>
      </c>
      <c r="J7768" t="s">
        <v>62</v>
      </c>
      <c r="K7768" t="s">
        <v>20</v>
      </c>
      <c r="L7768" t="str">
        <f>VLOOKUP(K7768,Sheet2!$A$1:$B$105,2,FALSE)</f>
        <v>Cek outlier HORTI harga per satuan produksi (per kg) per komoditas</v>
      </c>
    </row>
    <row r="7769" spans="1:12">
      <c r="A7769">
        <v>140</v>
      </c>
      <c r="B7769" t="s">
        <v>232</v>
      </c>
      <c r="C7769" t="s">
        <v>72</v>
      </c>
      <c r="D7769" t="str">
        <f>CONCATENATE("3513",A7769,B7769,C7769,TEXT(F7769,REPT("0",3)))</f>
        <v>3513140011000900008</v>
      </c>
      <c r="E7769">
        <v>15</v>
      </c>
      <c r="F7769">
        <v>8</v>
      </c>
      <c r="G7769" t="s">
        <v>334</v>
      </c>
      <c r="H7769" t="s">
        <v>690</v>
      </c>
      <c r="I7769" t="s">
        <v>688</v>
      </c>
      <c r="J7769" t="s">
        <v>62</v>
      </c>
      <c r="K7769" t="s">
        <v>20</v>
      </c>
      <c r="L7769" t="str">
        <f>VLOOKUP(K7769,Sheet2!$A$1:$B$105,2,FALSE)</f>
        <v>Cek outlier HORTI harga per satuan produksi (per kg) per komoditas</v>
      </c>
    </row>
    <row r="7770" spans="1:12">
      <c r="A7770">
        <v>140</v>
      </c>
      <c r="B7770" t="s">
        <v>232</v>
      </c>
      <c r="C7770" t="s">
        <v>76</v>
      </c>
      <c r="D7770" t="str">
        <f>CONCATENATE("3513",A7770,B7770,C7770,TEXT(F7770,REPT("0",3)))</f>
        <v>3513140011001000011</v>
      </c>
      <c r="E7770">
        <v>12</v>
      </c>
      <c r="F7770">
        <v>11</v>
      </c>
      <c r="G7770" t="s">
        <v>445</v>
      </c>
      <c r="H7770" t="s">
        <v>691</v>
      </c>
      <c r="I7770" t="s">
        <v>688</v>
      </c>
      <c r="J7770" t="s">
        <v>278</v>
      </c>
      <c r="K7770" t="s">
        <v>23</v>
      </c>
      <c r="L7770" t="str">
        <f>VLOOKUP(K7770,Sheet2!$A$1:$B$105,2,FALSE)</f>
        <v>Cek outlier harga (r417/r416) per kabupaten per komoditas.</v>
      </c>
    </row>
    <row r="7771" spans="1:12">
      <c r="A7771">
        <v>140</v>
      </c>
      <c r="B7771" t="s">
        <v>232</v>
      </c>
      <c r="C7771" t="s">
        <v>76</v>
      </c>
      <c r="D7771" t="str">
        <f>CONCATENATE("3513",A7771,B7771,C7771,TEXT(F7771,REPT("0",3)))</f>
        <v>3513140011001000022</v>
      </c>
      <c r="E7771">
        <v>24</v>
      </c>
      <c r="F7771">
        <v>22</v>
      </c>
      <c r="G7771" t="s">
        <v>445</v>
      </c>
      <c r="H7771" t="s">
        <v>691</v>
      </c>
      <c r="I7771" t="s">
        <v>688</v>
      </c>
      <c r="J7771" t="s">
        <v>278</v>
      </c>
      <c r="K7771" t="s">
        <v>71</v>
      </c>
      <c r="L7771" t="str">
        <f>VLOOKUP(K7771,Sheet2!$A$1:$B$105,2,FALSE)</f>
        <v>kewajaran nilai produksi tiap satuan produksi (&lt;10rb atau &gt; 10jt) 0&lt;715/714 &gt; 10rb atau 715/714 &lt; 10jt</v>
      </c>
    </row>
    <row r="7772" spans="1:12">
      <c r="A7772">
        <v>140</v>
      </c>
      <c r="B7772" t="s">
        <v>232</v>
      </c>
      <c r="C7772" t="s">
        <v>76</v>
      </c>
      <c r="D7772" t="str">
        <f>CONCATENATE("3513",A7772,B7772,C7772,TEXT(F7772,REPT("0",3)))</f>
        <v>3513140011001000023</v>
      </c>
      <c r="E7772">
        <v>26</v>
      </c>
      <c r="F7772">
        <v>23</v>
      </c>
      <c r="G7772" t="s">
        <v>445</v>
      </c>
      <c r="H7772" t="s">
        <v>691</v>
      </c>
      <c r="I7772" t="s">
        <v>688</v>
      </c>
      <c r="J7772" t="s">
        <v>278</v>
      </c>
      <c r="K7772" t="s">
        <v>46</v>
      </c>
      <c r="L7772" t="str">
        <f>VLOOKUP(K7772,Sheet2!$A$1:$B$105,2,FALSE)</f>
        <v>Cek outlier nilai ijon per kabupaten per komoditas. Perlu dipastikan bahwa isian sudah dalam bentuk 000 Rp.</v>
      </c>
    </row>
    <row r="7773" spans="1:12">
      <c r="A7773">
        <v>140</v>
      </c>
      <c r="B7773" t="s">
        <v>232</v>
      </c>
      <c r="C7773" t="s">
        <v>76</v>
      </c>
      <c r="D7773" t="str">
        <f>CONCATENATE("3513",A7773,B7773,C7773,TEXT(F7773,REPT("0",3)))</f>
        <v>3513140011001000027</v>
      </c>
      <c r="E7773">
        <v>33</v>
      </c>
      <c r="F7773">
        <v>27</v>
      </c>
      <c r="G7773" t="s">
        <v>445</v>
      </c>
      <c r="H7773" t="s">
        <v>691</v>
      </c>
      <c r="I7773" t="s">
        <v>688</v>
      </c>
      <c r="J7773" t="s">
        <v>278</v>
      </c>
      <c r="K7773" t="s">
        <v>71</v>
      </c>
      <c r="L7773" t="str">
        <f>VLOOKUP(K7773,Sheet2!$A$1:$B$105,2,FALSE)</f>
        <v>kewajaran nilai produksi tiap satuan produksi (&lt;10rb atau &gt; 10jt) 0&lt;715/714 &gt; 10rb atau 715/714 &lt; 10jt</v>
      </c>
    </row>
    <row r="7774" spans="1:12">
      <c r="A7774">
        <v>140</v>
      </c>
      <c r="B7774" t="s">
        <v>232</v>
      </c>
      <c r="C7774" t="s">
        <v>76</v>
      </c>
      <c r="D7774" t="str">
        <f>CONCATENATE("3513",A7774,B7774,C7774,TEXT(F7774,REPT("0",3)))</f>
        <v>3513140011001000031</v>
      </c>
      <c r="E7774">
        <v>35</v>
      </c>
      <c r="F7774">
        <v>31</v>
      </c>
      <c r="G7774" t="s">
        <v>445</v>
      </c>
      <c r="H7774" t="s">
        <v>691</v>
      </c>
      <c r="I7774" t="s">
        <v>688</v>
      </c>
      <c r="J7774" t="s">
        <v>278</v>
      </c>
      <c r="K7774" t="s">
        <v>71</v>
      </c>
      <c r="L7774" t="str">
        <f>VLOOKUP(K7774,Sheet2!$A$1:$B$105,2,FALSE)</f>
        <v>kewajaran nilai produksi tiap satuan produksi (&lt;10rb atau &gt; 10jt) 0&lt;715/714 &gt; 10rb atau 715/714 &lt; 10jt</v>
      </c>
    </row>
    <row r="7775" spans="1:12">
      <c r="A7775">
        <v>140</v>
      </c>
      <c r="B7775" t="s">
        <v>232</v>
      </c>
      <c r="C7775" t="s">
        <v>76</v>
      </c>
      <c r="D7775" t="str">
        <f>CONCATENATE("3513",A7775,B7775,C7775,TEXT(F7775,REPT("0",3)))</f>
        <v>3513140011001000033</v>
      </c>
      <c r="E7775">
        <v>39</v>
      </c>
      <c r="F7775">
        <v>33</v>
      </c>
      <c r="G7775" t="s">
        <v>445</v>
      </c>
      <c r="H7775" t="s">
        <v>691</v>
      </c>
      <c r="I7775" t="s">
        <v>688</v>
      </c>
      <c r="J7775" t="s">
        <v>278</v>
      </c>
      <c r="K7775" t="s">
        <v>71</v>
      </c>
      <c r="L7775" t="str">
        <f>VLOOKUP(K7775,Sheet2!$A$1:$B$105,2,FALSE)</f>
        <v>kewajaran nilai produksi tiap satuan produksi (&lt;10rb atau &gt; 10jt) 0&lt;715/714 &gt; 10rb atau 715/714 &lt; 10jt</v>
      </c>
    </row>
    <row r="7776" spans="1:12">
      <c r="A7776">
        <v>140</v>
      </c>
      <c r="B7776" t="s">
        <v>232</v>
      </c>
      <c r="C7776" t="s">
        <v>76</v>
      </c>
      <c r="D7776" t="str">
        <f>CONCATENATE("3513",A7776,B7776,C7776,TEXT(F7776,REPT("0",3)))</f>
        <v>3513140011001000035</v>
      </c>
      <c r="E7776">
        <v>41</v>
      </c>
      <c r="F7776">
        <v>35</v>
      </c>
      <c r="G7776" t="s">
        <v>445</v>
      </c>
      <c r="H7776" t="s">
        <v>691</v>
      </c>
      <c r="I7776" t="s">
        <v>688</v>
      </c>
      <c r="J7776" t="s">
        <v>278</v>
      </c>
      <c r="K7776" t="s">
        <v>71</v>
      </c>
      <c r="L7776" t="str">
        <f>VLOOKUP(K7776,Sheet2!$A$1:$B$105,2,FALSE)</f>
        <v>kewajaran nilai produksi tiap satuan produksi (&lt;10rb atau &gt; 10jt) 0&lt;715/714 &gt; 10rb atau 715/714 &lt; 10jt</v>
      </c>
    </row>
    <row r="7777" spans="1:12">
      <c r="A7777">
        <v>140</v>
      </c>
      <c r="B7777" t="s">
        <v>232</v>
      </c>
      <c r="C7777" t="s">
        <v>84</v>
      </c>
      <c r="D7777" t="str">
        <f>CONCATENATE("3513",A7777,B7777,C7777,TEXT(F7777,REPT("0",3)))</f>
        <v>3513140011001100003</v>
      </c>
      <c r="E7777">
        <v>3</v>
      </c>
      <c r="F7777">
        <v>3</v>
      </c>
      <c r="G7777" t="s">
        <v>334</v>
      </c>
      <c r="H7777" t="s">
        <v>692</v>
      </c>
      <c r="I7777" t="s">
        <v>688</v>
      </c>
      <c r="J7777" t="s">
        <v>211</v>
      </c>
      <c r="K7777" t="s">
        <v>24</v>
      </c>
      <c r="L7777" t="str">
        <f>VLOOKUP(K7777,Sheet2!$A$1:$B$105,2,FALSE)</f>
        <v>Cek outlier produktivitas (r416/r412) per kabupaten per komoditas.</v>
      </c>
    </row>
    <row r="7778" spans="1:12">
      <c r="A7778">
        <v>140</v>
      </c>
      <c r="B7778" t="s">
        <v>232</v>
      </c>
      <c r="C7778" t="s">
        <v>84</v>
      </c>
      <c r="D7778" t="str">
        <f>CONCATENATE("3513",A7778,B7778,C7778,TEXT(F7778,REPT("0",3)))</f>
        <v>3513140011001100003</v>
      </c>
      <c r="E7778">
        <v>3</v>
      </c>
      <c r="F7778">
        <v>3</v>
      </c>
      <c r="G7778" t="s">
        <v>334</v>
      </c>
      <c r="H7778" t="s">
        <v>692</v>
      </c>
      <c r="I7778" t="s">
        <v>688</v>
      </c>
      <c r="J7778" t="s">
        <v>211</v>
      </c>
      <c r="K7778" t="s">
        <v>23</v>
      </c>
      <c r="L7778" t="str">
        <f>VLOOKUP(K7778,Sheet2!$A$1:$B$105,2,FALSE)</f>
        <v>Cek outlier harga (r417/r416) per kabupaten per komoditas.</v>
      </c>
    </row>
    <row r="7779" spans="1:12">
      <c r="A7779">
        <v>140</v>
      </c>
      <c r="B7779" t="s">
        <v>232</v>
      </c>
      <c r="C7779" t="s">
        <v>84</v>
      </c>
      <c r="D7779" t="str">
        <f>CONCATENATE("3513",A7779,B7779,C7779,TEXT(F7779,REPT("0",3)))</f>
        <v>3513140011001100003</v>
      </c>
      <c r="E7779">
        <v>3</v>
      </c>
      <c r="F7779">
        <v>3</v>
      </c>
      <c r="G7779" t="s">
        <v>334</v>
      </c>
      <c r="H7779" t="s">
        <v>692</v>
      </c>
      <c r="I7779" t="s">
        <v>688</v>
      </c>
      <c r="J7779" t="s">
        <v>211</v>
      </c>
      <c r="K7779" t="s">
        <v>20</v>
      </c>
      <c r="L7779" t="str">
        <f>VLOOKUP(K7779,Sheet2!$A$1:$B$105,2,FALSE)</f>
        <v>Cek outlier HORTI harga per satuan produksi (per kg) per komoditas</v>
      </c>
    </row>
    <row r="7780" spans="1:12">
      <c r="A7780">
        <v>140</v>
      </c>
      <c r="B7780" t="s">
        <v>232</v>
      </c>
      <c r="C7780" t="s">
        <v>84</v>
      </c>
      <c r="D7780" t="str">
        <f>CONCATENATE("3513",A7780,B7780,C7780,TEXT(F7780,REPT("0",3)))</f>
        <v>3513140011001100004</v>
      </c>
      <c r="E7780">
        <v>4</v>
      </c>
      <c r="F7780">
        <v>4</v>
      </c>
      <c r="G7780" t="s">
        <v>334</v>
      </c>
      <c r="H7780" t="s">
        <v>692</v>
      </c>
      <c r="I7780" t="s">
        <v>688</v>
      </c>
      <c r="J7780" t="s">
        <v>211</v>
      </c>
      <c r="K7780" t="s">
        <v>91</v>
      </c>
      <c r="L7780" t="str">
        <f>VLOOKUP(K7780,Sheet2!$A$1:$B$105,2,FALSE)</f>
        <v>1-365 ; cek pengelola bekerja hanya 1 hari setiap 2pekan (r306 &lt;=12)</v>
      </c>
    </row>
    <row r="7781" spans="1:12">
      <c r="A7781">
        <v>140</v>
      </c>
      <c r="B7781" t="s">
        <v>232</v>
      </c>
      <c r="C7781" t="s">
        <v>84</v>
      </c>
      <c r="D7781" t="str">
        <f>CONCATENATE("3513",A7781,B7781,C7781,TEXT(F7781,REPT("0",3)))</f>
        <v>3513140011001100004</v>
      </c>
      <c r="E7781">
        <v>4</v>
      </c>
      <c r="F7781">
        <v>4</v>
      </c>
      <c r="G7781" t="s">
        <v>334</v>
      </c>
      <c r="H7781" t="s">
        <v>692</v>
      </c>
      <c r="I7781" t="s">
        <v>688</v>
      </c>
      <c r="J7781" t="s">
        <v>211</v>
      </c>
      <c r="K7781" t="s">
        <v>20</v>
      </c>
      <c r="L7781" t="str">
        <f>VLOOKUP(K7781,Sheet2!$A$1:$B$105,2,FALSE)</f>
        <v>Cek outlier HORTI harga per satuan produksi (per kg) per komoditas</v>
      </c>
    </row>
    <row r="7782" spans="1:12">
      <c r="A7782">
        <v>140</v>
      </c>
      <c r="B7782" t="s">
        <v>232</v>
      </c>
      <c r="C7782" t="s">
        <v>84</v>
      </c>
      <c r="D7782" t="str">
        <f>CONCATENATE("3513",A7782,B7782,C7782,TEXT(F7782,REPT("0",3)))</f>
        <v>3513140011001100006</v>
      </c>
      <c r="E7782">
        <v>6</v>
      </c>
      <c r="F7782">
        <v>6</v>
      </c>
      <c r="G7782" t="s">
        <v>334</v>
      </c>
      <c r="H7782" t="s">
        <v>692</v>
      </c>
      <c r="I7782" t="s">
        <v>688</v>
      </c>
      <c r="J7782" t="s">
        <v>211</v>
      </c>
      <c r="K7782" t="s">
        <v>20</v>
      </c>
      <c r="L7782" t="str">
        <f>VLOOKUP(K7782,Sheet2!$A$1:$B$105,2,FALSE)</f>
        <v>Cek outlier HORTI harga per satuan produksi (per kg) per komoditas</v>
      </c>
    </row>
    <row r="7783" spans="1:12">
      <c r="A7783">
        <v>140</v>
      </c>
      <c r="B7783" t="s">
        <v>232</v>
      </c>
      <c r="C7783" t="s">
        <v>84</v>
      </c>
      <c r="D7783" t="str">
        <f>CONCATENATE("3513",A7783,B7783,C7783,TEXT(F7783,REPT("0",3)))</f>
        <v>3513140011001100013</v>
      </c>
      <c r="E7783">
        <v>14</v>
      </c>
      <c r="F7783">
        <v>13</v>
      </c>
      <c r="G7783" t="s">
        <v>334</v>
      </c>
      <c r="H7783" t="s">
        <v>692</v>
      </c>
      <c r="I7783" t="s">
        <v>688</v>
      </c>
      <c r="J7783" t="s">
        <v>211</v>
      </c>
      <c r="K7783" t="s">
        <v>20</v>
      </c>
      <c r="L7783" t="str">
        <f>VLOOKUP(K7783,Sheet2!$A$1:$B$105,2,FALSE)</f>
        <v>Cek outlier HORTI harga per satuan produksi (per kg) per komoditas</v>
      </c>
    </row>
    <row r="7784" spans="1:12">
      <c r="A7784">
        <v>140</v>
      </c>
      <c r="B7784" t="s">
        <v>232</v>
      </c>
      <c r="C7784" t="s">
        <v>84</v>
      </c>
      <c r="D7784" t="str">
        <f>CONCATENATE("3513",A7784,B7784,C7784,TEXT(F7784,REPT("0",3)))</f>
        <v>3513140011001100017</v>
      </c>
      <c r="E7784">
        <v>18</v>
      </c>
      <c r="F7784">
        <v>17</v>
      </c>
      <c r="G7784" t="s">
        <v>334</v>
      </c>
      <c r="H7784" t="s">
        <v>692</v>
      </c>
      <c r="I7784" t="s">
        <v>688</v>
      </c>
      <c r="J7784" t="s">
        <v>211</v>
      </c>
      <c r="K7784" t="s">
        <v>20</v>
      </c>
      <c r="L7784" t="str">
        <f>VLOOKUP(K7784,Sheet2!$A$1:$B$105,2,FALSE)</f>
        <v>Cek outlier HORTI harga per satuan produksi (per kg) per komoditas</v>
      </c>
    </row>
    <row r="7785" spans="1:12">
      <c r="A7785">
        <v>140</v>
      </c>
      <c r="B7785" t="s">
        <v>232</v>
      </c>
      <c r="C7785" t="s">
        <v>84</v>
      </c>
      <c r="D7785" t="str">
        <f>CONCATENATE("3513",A7785,B7785,C7785,TEXT(F7785,REPT("0",3)))</f>
        <v>3513140011001100031</v>
      </c>
      <c r="E7785">
        <v>34</v>
      </c>
      <c r="F7785">
        <v>31</v>
      </c>
      <c r="G7785" t="s">
        <v>334</v>
      </c>
      <c r="H7785" t="s">
        <v>692</v>
      </c>
      <c r="I7785" t="s">
        <v>688</v>
      </c>
      <c r="J7785" t="s">
        <v>211</v>
      </c>
      <c r="K7785" t="s">
        <v>20</v>
      </c>
      <c r="L7785" t="str">
        <f>VLOOKUP(K7785,Sheet2!$A$1:$B$105,2,FALSE)</f>
        <v>Cek outlier HORTI harga per satuan produksi (per kg) per komoditas</v>
      </c>
    </row>
    <row r="7786" spans="1:12">
      <c r="A7786">
        <v>140</v>
      </c>
      <c r="B7786" t="s">
        <v>232</v>
      </c>
      <c r="C7786" t="s">
        <v>88</v>
      </c>
      <c r="D7786" t="str">
        <f>CONCATENATE("3513",A7786,B7786,C7786,TEXT(F7786,REPT("0",3)))</f>
        <v>3513140011001200003</v>
      </c>
      <c r="E7786">
        <v>5</v>
      </c>
      <c r="F7786">
        <v>3</v>
      </c>
      <c r="G7786" t="s">
        <v>376</v>
      </c>
      <c r="H7786" t="s">
        <v>692</v>
      </c>
      <c r="I7786" t="s">
        <v>688</v>
      </c>
      <c r="J7786" t="s">
        <v>111</v>
      </c>
      <c r="K7786" t="s">
        <v>23</v>
      </c>
      <c r="L7786" t="str">
        <f>VLOOKUP(K7786,Sheet2!$A$1:$B$105,2,FALSE)</f>
        <v>Cek outlier harga (r417/r416) per kabupaten per komoditas.</v>
      </c>
    </row>
    <row r="7787" spans="1:12">
      <c r="A7787">
        <v>140</v>
      </c>
      <c r="B7787" t="s">
        <v>232</v>
      </c>
      <c r="C7787" t="s">
        <v>88</v>
      </c>
      <c r="D7787" t="str">
        <f>CONCATENATE("3513",A7787,B7787,C7787,TEXT(F7787,REPT("0",3)))</f>
        <v>3513140011001200006</v>
      </c>
      <c r="E7787">
        <v>7</v>
      </c>
      <c r="F7787">
        <v>6</v>
      </c>
      <c r="G7787" t="s">
        <v>376</v>
      </c>
      <c r="H7787" t="s">
        <v>692</v>
      </c>
      <c r="I7787" t="s">
        <v>688</v>
      </c>
      <c r="J7787" t="s">
        <v>111</v>
      </c>
      <c r="K7787" t="s">
        <v>23</v>
      </c>
      <c r="L7787" t="str">
        <f>VLOOKUP(K7787,Sheet2!$A$1:$B$105,2,FALSE)</f>
        <v>Cek outlier harga (r417/r416) per kabupaten per komoditas.</v>
      </c>
    </row>
    <row r="7788" spans="1:12">
      <c r="A7788">
        <v>140</v>
      </c>
      <c r="B7788" t="s">
        <v>232</v>
      </c>
      <c r="C7788" t="s">
        <v>95</v>
      </c>
      <c r="D7788" t="str">
        <f>CONCATENATE("3513",A7788,B7788,C7788,TEXT(F7788,REPT("0",3)))</f>
        <v>3513140011001300003</v>
      </c>
      <c r="E7788">
        <v>2</v>
      </c>
      <c r="F7788">
        <v>3</v>
      </c>
      <c r="G7788" t="s">
        <v>318</v>
      </c>
      <c r="H7788" t="s">
        <v>692</v>
      </c>
      <c r="I7788" t="s">
        <v>688</v>
      </c>
      <c r="J7788" t="s">
        <v>128</v>
      </c>
      <c r="K7788" t="s">
        <v>222</v>
      </c>
      <c r="L7788" t="str">
        <f>VLOOKUP(K7788,Sheet2!$A$1:$B$105,2,FALSE)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7789" spans="1:12">
      <c r="A7789">
        <v>140</v>
      </c>
      <c r="B7789" t="s">
        <v>232</v>
      </c>
      <c r="C7789" t="s">
        <v>95</v>
      </c>
      <c r="D7789" t="str">
        <f>CONCATENATE("3513",A7789,B7789,C7789,TEXT(F7789,REPT("0",3)))</f>
        <v>3513140011001300007</v>
      </c>
      <c r="E7789">
        <v>6</v>
      </c>
      <c r="F7789">
        <v>7</v>
      </c>
      <c r="G7789" t="s">
        <v>318</v>
      </c>
      <c r="H7789" t="s">
        <v>692</v>
      </c>
      <c r="I7789" t="s">
        <v>688</v>
      </c>
      <c r="J7789" t="s">
        <v>128</v>
      </c>
      <c r="K7789" t="s">
        <v>20</v>
      </c>
      <c r="L7789" t="str">
        <f>VLOOKUP(K7789,Sheet2!$A$1:$B$105,2,FALSE)</f>
        <v>Cek outlier HORTI harga per satuan produksi (per kg) per komoditas</v>
      </c>
    </row>
    <row r="7790" spans="1:12">
      <c r="A7790">
        <v>140</v>
      </c>
      <c r="B7790" t="s">
        <v>232</v>
      </c>
      <c r="C7790" t="s">
        <v>95</v>
      </c>
      <c r="D7790" t="str">
        <f>CONCATENATE("3513",A7790,B7790,C7790,TEXT(F7790,REPT("0",3)))</f>
        <v>3513140011001300041</v>
      </c>
      <c r="E7790">
        <v>41</v>
      </c>
      <c r="F7790">
        <v>41</v>
      </c>
      <c r="G7790" t="s">
        <v>318</v>
      </c>
      <c r="H7790" t="s">
        <v>692</v>
      </c>
      <c r="I7790" t="s">
        <v>688</v>
      </c>
      <c r="J7790" t="s">
        <v>128</v>
      </c>
      <c r="K7790" t="s">
        <v>24</v>
      </c>
      <c r="L7790" t="str">
        <f>VLOOKUP(K7790,Sheet2!$A$1:$B$105,2,FALSE)</f>
        <v>Cek outlier produktivitas (r416/r412) per kabupaten per komoditas.</v>
      </c>
    </row>
    <row r="7791" spans="1:12">
      <c r="A7791">
        <v>140</v>
      </c>
      <c r="B7791" t="s">
        <v>232</v>
      </c>
      <c r="C7791" t="s">
        <v>95</v>
      </c>
      <c r="D7791" t="str">
        <f>CONCATENATE("3513",A7791,B7791,C7791,TEXT(F7791,REPT("0",3)))</f>
        <v>3513140011001300041</v>
      </c>
      <c r="E7791">
        <v>41</v>
      </c>
      <c r="F7791">
        <v>41</v>
      </c>
      <c r="G7791" t="s">
        <v>318</v>
      </c>
      <c r="H7791" t="s">
        <v>692</v>
      </c>
      <c r="I7791" t="s">
        <v>688</v>
      </c>
      <c r="J7791" t="s">
        <v>128</v>
      </c>
      <c r="K7791" t="s">
        <v>23</v>
      </c>
      <c r="L7791" t="str">
        <f>VLOOKUP(K7791,Sheet2!$A$1:$B$105,2,FALSE)</f>
        <v>Cek outlier harga (r417/r416) per kabupaten per komoditas.</v>
      </c>
    </row>
    <row r="7792" spans="1:12">
      <c r="A7792">
        <v>140</v>
      </c>
      <c r="B7792" t="s">
        <v>232</v>
      </c>
      <c r="C7792" t="s">
        <v>97</v>
      </c>
      <c r="D7792" t="str">
        <f>CONCATENATE("3513",A7792,B7792,C7792,TEXT(F7792,REPT("0",3)))</f>
        <v>3513140011001400014</v>
      </c>
      <c r="E7792">
        <v>14</v>
      </c>
      <c r="F7792">
        <v>14</v>
      </c>
      <c r="G7792" t="s">
        <v>306</v>
      </c>
      <c r="H7792" t="s">
        <v>692</v>
      </c>
      <c r="I7792" t="s">
        <v>688</v>
      </c>
      <c r="J7792" t="s">
        <v>451</v>
      </c>
      <c r="K7792" t="s">
        <v>24</v>
      </c>
      <c r="L7792" t="str">
        <f>VLOOKUP(K7792,Sheet2!$A$1:$B$105,2,FALSE)</f>
        <v>Cek outlier produktivitas (r416/r412) per kabupaten per komoditas.</v>
      </c>
    </row>
    <row r="7793" spans="1:12">
      <c r="A7793">
        <v>140</v>
      </c>
      <c r="B7793" t="s">
        <v>232</v>
      </c>
      <c r="C7793" t="s">
        <v>97</v>
      </c>
      <c r="D7793" t="str">
        <f>CONCATENATE("3513",A7793,B7793,C7793,TEXT(F7793,REPT("0",3)))</f>
        <v>3513140011001400014</v>
      </c>
      <c r="E7793">
        <v>14</v>
      </c>
      <c r="F7793">
        <v>14</v>
      </c>
      <c r="G7793" t="s">
        <v>306</v>
      </c>
      <c r="H7793" t="s">
        <v>692</v>
      </c>
      <c r="I7793" t="s">
        <v>688</v>
      </c>
      <c r="J7793" t="s">
        <v>451</v>
      </c>
      <c r="K7793" t="s">
        <v>23</v>
      </c>
      <c r="L7793" t="str">
        <f>VLOOKUP(K7793,Sheet2!$A$1:$B$105,2,FALSE)</f>
        <v>Cek outlier harga (r417/r416) per kabupaten per komoditas.</v>
      </c>
    </row>
    <row r="7794" spans="1:12">
      <c r="A7794">
        <v>140</v>
      </c>
      <c r="B7794" t="s">
        <v>232</v>
      </c>
      <c r="C7794" t="s">
        <v>14</v>
      </c>
      <c r="D7794" t="str">
        <f>CONCATENATE("3513",A7794,B7794,C7794,TEXT(F7794,REPT("0",3)))</f>
        <v>3513140011001500009</v>
      </c>
      <c r="E7794">
        <v>16</v>
      </c>
      <c r="F7794">
        <v>9</v>
      </c>
      <c r="G7794" t="s">
        <v>259</v>
      </c>
      <c r="H7794" t="s">
        <v>692</v>
      </c>
      <c r="I7794" t="s">
        <v>688</v>
      </c>
      <c r="J7794" t="s">
        <v>30</v>
      </c>
      <c r="K7794" t="s">
        <v>23</v>
      </c>
      <c r="L7794" t="str">
        <f>VLOOKUP(K7794,Sheet2!$A$1:$B$105,2,FALSE)</f>
        <v>Cek outlier harga (r417/r416) per kabupaten per komoditas.</v>
      </c>
    </row>
    <row r="7795" spans="1:12">
      <c r="A7795">
        <v>140</v>
      </c>
      <c r="B7795" t="s">
        <v>232</v>
      </c>
      <c r="C7795" t="s">
        <v>14</v>
      </c>
      <c r="D7795" t="str">
        <f>CONCATENATE("3513",A7795,B7795,C7795,TEXT(F7795,REPT("0",3)))</f>
        <v>3513140011001500028</v>
      </c>
      <c r="E7795">
        <v>41</v>
      </c>
      <c r="F7795">
        <v>28</v>
      </c>
      <c r="G7795" t="s">
        <v>259</v>
      </c>
      <c r="H7795" t="s">
        <v>692</v>
      </c>
      <c r="I7795" t="s">
        <v>688</v>
      </c>
      <c r="J7795" t="s">
        <v>30</v>
      </c>
      <c r="K7795" t="s">
        <v>131</v>
      </c>
      <c r="L7795" t="str">
        <f>VLOOKUP(K7795,Sheet2!$A$1:$B$105,2,FALSE)</f>
        <v>Pengecekan Ternak Besar Sapi dan Kerbau untuk Jenis Rumpun Lainnya (19,29,39 dan 49)</v>
      </c>
    </row>
    <row r="7796" spans="1:12">
      <c r="A7796">
        <v>140</v>
      </c>
      <c r="B7796" t="s">
        <v>232</v>
      </c>
      <c r="C7796" t="s">
        <v>14</v>
      </c>
      <c r="D7796" t="str">
        <f>CONCATENATE("3513",A7796,B7796,C7796,TEXT(F7796,REPT("0",3)))</f>
        <v>3513140011001500033</v>
      </c>
      <c r="E7796">
        <v>47</v>
      </c>
      <c r="F7796">
        <v>33</v>
      </c>
      <c r="G7796" t="s">
        <v>259</v>
      </c>
      <c r="H7796" t="s">
        <v>692</v>
      </c>
      <c r="I7796" t="s">
        <v>688</v>
      </c>
      <c r="J7796" t="s">
        <v>30</v>
      </c>
      <c r="K7796" t="s">
        <v>131</v>
      </c>
      <c r="L7796" t="str">
        <f>VLOOKUP(K7796,Sheet2!$A$1:$B$105,2,FALSE)</f>
        <v>Pengecekan Ternak Besar Sapi dan Kerbau untuk Jenis Rumpun Lainnya (19,29,39 dan 49)</v>
      </c>
    </row>
    <row r="7797" spans="1:12">
      <c r="A7797">
        <v>140</v>
      </c>
      <c r="B7797" t="s">
        <v>232</v>
      </c>
      <c r="C7797" t="s">
        <v>101</v>
      </c>
      <c r="D7797" t="str">
        <f>CONCATENATE("3513",A7797,B7797,C7797,TEXT(F7797,REPT("0",3)))</f>
        <v>3513140011001600006</v>
      </c>
      <c r="E7797">
        <v>11</v>
      </c>
      <c r="F7797">
        <v>6</v>
      </c>
      <c r="G7797" t="s">
        <v>36</v>
      </c>
      <c r="H7797" t="s">
        <v>692</v>
      </c>
      <c r="I7797" t="s">
        <v>688</v>
      </c>
      <c r="J7797" t="s">
        <v>253</v>
      </c>
      <c r="K7797" t="s">
        <v>24</v>
      </c>
      <c r="L7797" t="str">
        <f>VLOOKUP(K7797,Sheet2!$A$1:$B$105,2,FALSE)</f>
        <v>Cek outlier produktivitas (r416/r412) per kabupaten per komoditas.</v>
      </c>
    </row>
    <row r="7798" spans="1:12">
      <c r="A7798">
        <v>140</v>
      </c>
      <c r="B7798" t="s">
        <v>232</v>
      </c>
      <c r="C7798" t="s">
        <v>101</v>
      </c>
      <c r="D7798" t="str">
        <f>CONCATENATE("3513",A7798,B7798,C7798,TEXT(F7798,REPT("0",3)))</f>
        <v>3513140011001600006</v>
      </c>
      <c r="E7798">
        <v>11</v>
      </c>
      <c r="F7798">
        <v>6</v>
      </c>
      <c r="G7798" t="s">
        <v>36</v>
      </c>
      <c r="H7798" t="s">
        <v>692</v>
      </c>
      <c r="I7798" t="s">
        <v>688</v>
      </c>
      <c r="J7798" t="s">
        <v>253</v>
      </c>
      <c r="K7798" t="s">
        <v>23</v>
      </c>
      <c r="L7798" t="str">
        <f>VLOOKUP(K7798,Sheet2!$A$1:$B$105,2,FALSE)</f>
        <v>Cek outlier harga (r417/r416) per kabupaten per komoditas.</v>
      </c>
    </row>
    <row r="7799" spans="1:12">
      <c r="A7799">
        <v>140</v>
      </c>
      <c r="B7799" t="s">
        <v>232</v>
      </c>
      <c r="C7799" t="s">
        <v>101</v>
      </c>
      <c r="D7799" t="str">
        <f>CONCATENATE("3513",A7799,B7799,C7799,TEXT(F7799,REPT("0",3)))</f>
        <v>3513140011001600018</v>
      </c>
      <c r="E7799">
        <v>24</v>
      </c>
      <c r="F7799">
        <v>18</v>
      </c>
      <c r="G7799" t="s">
        <v>36</v>
      </c>
      <c r="H7799" t="s">
        <v>692</v>
      </c>
      <c r="I7799" t="s">
        <v>688</v>
      </c>
      <c r="J7799" t="s">
        <v>253</v>
      </c>
      <c r="K7799" t="s">
        <v>20</v>
      </c>
      <c r="L7799" t="str">
        <f>VLOOKUP(K7799,Sheet2!$A$1:$B$105,2,FALSE)</f>
        <v>Cek outlier HORTI harga per satuan produksi (per kg) per komoditas</v>
      </c>
    </row>
    <row r="7800" spans="1:12">
      <c r="A7800">
        <v>140</v>
      </c>
      <c r="B7800" t="s">
        <v>232</v>
      </c>
      <c r="C7800" t="s">
        <v>101</v>
      </c>
      <c r="D7800" t="str">
        <f>CONCATENATE("3513",A7800,B7800,C7800,TEXT(F7800,REPT("0",3)))</f>
        <v>3513140011001600018</v>
      </c>
      <c r="E7800">
        <v>24</v>
      </c>
      <c r="F7800">
        <v>18</v>
      </c>
      <c r="G7800" t="s">
        <v>36</v>
      </c>
      <c r="H7800" t="s">
        <v>692</v>
      </c>
      <c r="I7800" t="s">
        <v>688</v>
      </c>
      <c r="J7800" t="s">
        <v>253</v>
      </c>
      <c r="K7800" t="s">
        <v>33</v>
      </c>
      <c r="L7800" t="str">
        <f>VLOOKUP(K7800,Sheet2!$A$1:$B$105,2,FALSE)</f>
        <v>Cek outlier nilai ijon (r516) per komoditas</v>
      </c>
    </row>
    <row r="7801" spans="1:12">
      <c r="A7801">
        <v>140</v>
      </c>
      <c r="B7801" t="s">
        <v>232</v>
      </c>
      <c r="C7801" t="s">
        <v>101</v>
      </c>
      <c r="D7801" t="str">
        <f>CONCATENATE("3513",A7801,B7801,C7801,TEXT(F7801,REPT("0",3)))</f>
        <v>3513140011001600019</v>
      </c>
      <c r="E7801">
        <v>25</v>
      </c>
      <c r="F7801">
        <v>19</v>
      </c>
      <c r="G7801" t="s">
        <v>36</v>
      </c>
      <c r="H7801" t="s">
        <v>692</v>
      </c>
      <c r="I7801" t="s">
        <v>688</v>
      </c>
      <c r="J7801" t="s">
        <v>253</v>
      </c>
      <c r="K7801" t="s">
        <v>52</v>
      </c>
      <c r="L7801" t="str">
        <f>VLOOKUP(K7801,Sheet2!$A$1:$B$105,2,FALSE)</f>
        <v>Pengecekan R606 untuk Jumlah Ternak Unggas Ayam Kampung Pedaging (4306) atau Ayam Kampung Petelur (4307) yang kurang dari 50 ekor.</v>
      </c>
    </row>
    <row r="7802" spans="1:12">
      <c r="A7802">
        <v>140</v>
      </c>
      <c r="B7802" t="s">
        <v>232</v>
      </c>
      <c r="C7802" t="s">
        <v>101</v>
      </c>
      <c r="D7802" t="str">
        <f>CONCATENATE("3513",A7802,B7802,C7802,TEXT(F7802,REPT("0",3)))</f>
        <v>3513140011001600019</v>
      </c>
      <c r="E7802">
        <v>25</v>
      </c>
      <c r="F7802">
        <v>19</v>
      </c>
      <c r="G7802" t="s">
        <v>36</v>
      </c>
      <c r="H7802" t="s">
        <v>692</v>
      </c>
      <c r="I7802" t="s">
        <v>688</v>
      </c>
      <c r="J7802" t="s">
        <v>253</v>
      </c>
      <c r="K7802" t="s">
        <v>82</v>
      </c>
      <c r="L7802" t="str">
        <f>VLOOKUP(K7802,Sheet2!$A$1:$B$105,2,FALSE)</f>
        <v>Pengecekan R616 untuk rata-rata pembelian DOC/DOD/DOQ per siklus Ternak Unggas Pedaging (4302, 4306, 4308, atau 4420) yang kurang dari 50 ekor per siklus.</v>
      </c>
    </row>
    <row r="7803" spans="1:12">
      <c r="A7803">
        <v>140</v>
      </c>
      <c r="B7803" t="s">
        <v>232</v>
      </c>
      <c r="C7803" t="s">
        <v>101</v>
      </c>
      <c r="D7803" t="str">
        <f>CONCATENATE("3513",A7803,B7803,C7803,TEXT(F7803,REPT("0",3)))</f>
        <v>3513140011001600025</v>
      </c>
      <c r="E7803">
        <v>32</v>
      </c>
      <c r="F7803">
        <v>25</v>
      </c>
      <c r="G7803" t="s">
        <v>36</v>
      </c>
      <c r="H7803" t="s">
        <v>692</v>
      </c>
      <c r="I7803" t="s">
        <v>688</v>
      </c>
      <c r="J7803" t="s">
        <v>253</v>
      </c>
      <c r="K7803" t="s">
        <v>24</v>
      </c>
      <c r="L7803" t="str">
        <f>VLOOKUP(K7803,Sheet2!$A$1:$B$105,2,FALSE)</f>
        <v>Cek outlier produktivitas (r416/r412) per kabupaten per komoditas.</v>
      </c>
    </row>
    <row r="7804" spans="1:12">
      <c r="A7804">
        <v>140</v>
      </c>
      <c r="B7804" t="s">
        <v>232</v>
      </c>
      <c r="C7804" t="s">
        <v>101</v>
      </c>
      <c r="D7804" t="str">
        <f>CONCATENATE("3513",A7804,B7804,C7804,TEXT(F7804,REPT("0",3)))</f>
        <v>3513140011001600025</v>
      </c>
      <c r="E7804">
        <v>32</v>
      </c>
      <c r="F7804">
        <v>25</v>
      </c>
      <c r="G7804" t="s">
        <v>36</v>
      </c>
      <c r="H7804" t="s">
        <v>692</v>
      </c>
      <c r="I7804" t="s">
        <v>688</v>
      </c>
      <c r="J7804" t="s">
        <v>253</v>
      </c>
      <c r="K7804" t="s">
        <v>23</v>
      </c>
      <c r="L7804" t="str">
        <f>VLOOKUP(K7804,Sheet2!$A$1:$B$105,2,FALSE)</f>
        <v>Cek outlier harga (r417/r416) per kabupaten per komoditas.</v>
      </c>
    </row>
    <row r="7805" spans="1:12">
      <c r="A7805">
        <v>140</v>
      </c>
      <c r="B7805" t="s">
        <v>232</v>
      </c>
      <c r="C7805" t="s">
        <v>101</v>
      </c>
      <c r="D7805" t="str">
        <f>CONCATENATE("3513",A7805,B7805,C7805,TEXT(F7805,REPT("0",3)))</f>
        <v>3513140011001600027</v>
      </c>
      <c r="E7805">
        <v>35</v>
      </c>
      <c r="F7805">
        <v>27</v>
      </c>
      <c r="G7805" t="s">
        <v>36</v>
      </c>
      <c r="H7805" t="s">
        <v>692</v>
      </c>
      <c r="I7805" t="s">
        <v>688</v>
      </c>
      <c r="J7805" t="s">
        <v>253</v>
      </c>
      <c r="K7805" t="s">
        <v>23</v>
      </c>
      <c r="L7805" t="str">
        <f>VLOOKUP(K7805,Sheet2!$A$1:$B$105,2,FALSE)</f>
        <v>Cek outlier harga (r417/r416) per kabupaten per komoditas.</v>
      </c>
    </row>
    <row r="7806" spans="1:12">
      <c r="A7806">
        <v>140</v>
      </c>
      <c r="B7806" t="s">
        <v>232</v>
      </c>
      <c r="C7806" t="s">
        <v>101</v>
      </c>
      <c r="D7806" t="str">
        <f>CONCATENATE("3513",A7806,B7806,C7806,TEXT(F7806,REPT("0",3)))</f>
        <v>3513140011001600037</v>
      </c>
      <c r="E7806">
        <v>45</v>
      </c>
      <c r="F7806">
        <v>37</v>
      </c>
      <c r="G7806" t="s">
        <v>36</v>
      </c>
      <c r="H7806" t="s">
        <v>692</v>
      </c>
      <c r="I7806" t="s">
        <v>688</v>
      </c>
      <c r="J7806" t="s">
        <v>253</v>
      </c>
      <c r="K7806" t="s">
        <v>131</v>
      </c>
      <c r="L7806" t="str">
        <f>VLOOKUP(K7806,Sheet2!$A$1:$B$105,2,FALSE)</f>
        <v>Pengecekan Ternak Besar Sapi dan Kerbau untuk Jenis Rumpun Lainnya (19,29,39 dan 49)</v>
      </c>
    </row>
    <row r="7807" spans="1:12">
      <c r="A7807">
        <v>140</v>
      </c>
      <c r="B7807" t="s">
        <v>232</v>
      </c>
      <c r="C7807" t="s">
        <v>103</v>
      </c>
      <c r="D7807" t="str">
        <f>CONCATENATE("3513",A7807,B7807,C7807,TEXT(F7807,REPT("0",3)))</f>
        <v>3513140011001700002</v>
      </c>
      <c r="E7807">
        <v>4</v>
      </c>
      <c r="F7807">
        <v>2</v>
      </c>
      <c r="G7807" t="s">
        <v>370</v>
      </c>
      <c r="H7807" t="s">
        <v>692</v>
      </c>
      <c r="I7807" t="s">
        <v>688</v>
      </c>
      <c r="J7807" t="s">
        <v>261</v>
      </c>
      <c r="K7807" t="s">
        <v>131</v>
      </c>
      <c r="L7807" t="str">
        <f>VLOOKUP(K7807,Sheet2!$A$1:$B$105,2,FALSE)</f>
        <v>Pengecekan Ternak Besar Sapi dan Kerbau untuk Jenis Rumpun Lainnya (19,29,39 dan 49)</v>
      </c>
    </row>
    <row r="7808" spans="1:12">
      <c r="A7808">
        <v>140</v>
      </c>
      <c r="B7808" t="s">
        <v>232</v>
      </c>
      <c r="C7808" t="s">
        <v>103</v>
      </c>
      <c r="D7808" t="str">
        <f>CONCATENATE("3513",A7808,B7808,C7808,TEXT(F7808,REPT("0",3)))</f>
        <v>3513140011001700019</v>
      </c>
      <c r="E7808">
        <v>22</v>
      </c>
      <c r="F7808">
        <v>19</v>
      </c>
      <c r="G7808" t="s">
        <v>370</v>
      </c>
      <c r="H7808" t="s">
        <v>692</v>
      </c>
      <c r="I7808" t="s">
        <v>688</v>
      </c>
      <c r="J7808" t="s">
        <v>261</v>
      </c>
      <c r="K7808" t="s">
        <v>24</v>
      </c>
      <c r="L7808" t="str">
        <f>VLOOKUP(K7808,Sheet2!$A$1:$B$105,2,FALSE)</f>
        <v>Cek outlier produktivitas (r416/r412) per kabupaten per komoditas.</v>
      </c>
    </row>
    <row r="7809" spans="1:12">
      <c r="A7809">
        <v>140</v>
      </c>
      <c r="B7809" t="s">
        <v>232</v>
      </c>
      <c r="C7809" t="s">
        <v>103</v>
      </c>
      <c r="D7809" t="str">
        <f>CONCATENATE("3513",A7809,B7809,C7809,TEXT(F7809,REPT("0",3)))</f>
        <v>3513140011001700019</v>
      </c>
      <c r="E7809">
        <v>22</v>
      </c>
      <c r="F7809">
        <v>19</v>
      </c>
      <c r="G7809" t="s">
        <v>370</v>
      </c>
      <c r="H7809" t="s">
        <v>692</v>
      </c>
      <c r="I7809" t="s">
        <v>688</v>
      </c>
      <c r="J7809" t="s">
        <v>261</v>
      </c>
      <c r="K7809" t="s">
        <v>23</v>
      </c>
      <c r="L7809" t="str">
        <f>VLOOKUP(K7809,Sheet2!$A$1:$B$105,2,FALSE)</f>
        <v>Cek outlier harga (r417/r416) per kabupaten per komoditas.</v>
      </c>
    </row>
    <row r="7810" spans="1:12">
      <c r="A7810">
        <v>140</v>
      </c>
      <c r="B7810" t="s">
        <v>232</v>
      </c>
      <c r="C7810" t="s">
        <v>103</v>
      </c>
      <c r="D7810" t="str">
        <f>CONCATENATE("3513",A7810,B7810,C7810,TEXT(F7810,REPT("0",3)))</f>
        <v>3513140011001700032</v>
      </c>
      <c r="E7810">
        <v>34</v>
      </c>
      <c r="F7810">
        <v>32</v>
      </c>
      <c r="G7810" t="s">
        <v>370</v>
      </c>
      <c r="H7810" t="s">
        <v>692</v>
      </c>
      <c r="I7810" t="s">
        <v>688</v>
      </c>
      <c r="J7810" t="s">
        <v>261</v>
      </c>
      <c r="K7810" t="s">
        <v>24</v>
      </c>
      <c r="L7810" t="str">
        <f>VLOOKUP(K7810,Sheet2!$A$1:$B$105,2,FALSE)</f>
        <v>Cek outlier produktivitas (r416/r412) per kabupaten per komoditas.</v>
      </c>
    </row>
    <row r="7811" spans="1:12">
      <c r="A7811">
        <v>140</v>
      </c>
      <c r="B7811" t="s">
        <v>232</v>
      </c>
      <c r="C7811" t="s">
        <v>103</v>
      </c>
      <c r="D7811" t="str">
        <f>CONCATENATE("3513",A7811,B7811,C7811,TEXT(F7811,REPT("0",3)))</f>
        <v>3513140011001700032</v>
      </c>
      <c r="E7811">
        <v>34</v>
      </c>
      <c r="F7811">
        <v>32</v>
      </c>
      <c r="G7811" t="s">
        <v>370</v>
      </c>
      <c r="H7811" t="s">
        <v>692</v>
      </c>
      <c r="I7811" t="s">
        <v>688</v>
      </c>
      <c r="J7811" t="s">
        <v>261</v>
      </c>
      <c r="K7811" t="s">
        <v>23</v>
      </c>
      <c r="L7811" t="str">
        <f>VLOOKUP(K7811,Sheet2!$A$1:$B$105,2,FALSE)</f>
        <v>Cek outlier harga (r417/r416) per kabupaten per komoditas.</v>
      </c>
    </row>
    <row r="7812" spans="1:12">
      <c r="A7812">
        <v>140</v>
      </c>
      <c r="B7812" t="s">
        <v>232</v>
      </c>
      <c r="C7812" t="s">
        <v>103</v>
      </c>
      <c r="D7812" t="str">
        <f>CONCATENATE("3513",A7812,B7812,C7812,TEXT(F7812,REPT("0",3)))</f>
        <v>3513140011001700038</v>
      </c>
      <c r="E7812">
        <v>44</v>
      </c>
      <c r="F7812">
        <v>38</v>
      </c>
      <c r="G7812" t="s">
        <v>370</v>
      </c>
      <c r="H7812" t="s">
        <v>692</v>
      </c>
      <c r="I7812" t="s">
        <v>688</v>
      </c>
      <c r="J7812" t="s">
        <v>261</v>
      </c>
      <c r="K7812" t="s">
        <v>24</v>
      </c>
      <c r="L7812" t="str">
        <f>VLOOKUP(K7812,Sheet2!$A$1:$B$105,2,FALSE)</f>
        <v>Cek outlier produktivitas (r416/r412) per kabupaten per komoditas.</v>
      </c>
    </row>
    <row r="7813" spans="1:12">
      <c r="A7813">
        <v>140</v>
      </c>
      <c r="B7813" t="s">
        <v>250</v>
      </c>
      <c r="C7813" t="s">
        <v>35</v>
      </c>
      <c r="D7813" t="str">
        <f>CONCATENATE("3513",A7813,B7813,C7813,TEXT(F7813,REPT("0",3)))</f>
        <v>3513140012000200002</v>
      </c>
      <c r="E7813">
        <v>2</v>
      </c>
      <c r="F7813">
        <v>2</v>
      </c>
      <c r="G7813" t="s">
        <v>487</v>
      </c>
      <c r="H7813" t="s">
        <v>693</v>
      </c>
      <c r="I7813" t="s">
        <v>688</v>
      </c>
      <c r="J7813" t="s">
        <v>106</v>
      </c>
      <c r="K7813" t="s">
        <v>71</v>
      </c>
      <c r="L7813" t="str">
        <f>VLOOKUP(K7813,Sheet2!$A$1:$B$105,2,FALSE)</f>
        <v>kewajaran nilai produksi tiap satuan produksi (&lt;10rb atau &gt; 10jt) 0&lt;715/714 &gt; 10rb atau 715/714 &lt; 10jt</v>
      </c>
    </row>
    <row r="7814" spans="1:12">
      <c r="A7814">
        <v>140</v>
      </c>
      <c r="B7814" t="s">
        <v>250</v>
      </c>
      <c r="C7814" t="s">
        <v>63</v>
      </c>
      <c r="D7814" t="str">
        <f>CONCATENATE("3513",A7814,B7814,C7814,TEXT(F7814,REPT("0",3)))</f>
        <v>3513140012000700002</v>
      </c>
      <c r="E7814">
        <v>2</v>
      </c>
      <c r="F7814">
        <v>2</v>
      </c>
      <c r="G7814" t="s">
        <v>177</v>
      </c>
      <c r="H7814" t="s">
        <v>687</v>
      </c>
      <c r="I7814" t="s">
        <v>688</v>
      </c>
      <c r="J7814" t="s">
        <v>204</v>
      </c>
      <c r="K7814" t="s">
        <v>24</v>
      </c>
      <c r="L7814" t="str">
        <f>VLOOKUP(K7814,Sheet2!$A$1:$B$105,2,FALSE)</f>
        <v>Cek outlier produktivitas (r416/r412) per kabupaten per komoditas.</v>
      </c>
    </row>
    <row r="7815" spans="1:12">
      <c r="A7815">
        <v>140</v>
      </c>
      <c r="B7815" t="s">
        <v>250</v>
      </c>
      <c r="C7815" t="s">
        <v>63</v>
      </c>
      <c r="D7815" t="str">
        <f>CONCATENATE("3513",A7815,B7815,C7815,TEXT(F7815,REPT("0",3)))</f>
        <v>3513140012000700002</v>
      </c>
      <c r="E7815">
        <v>2</v>
      </c>
      <c r="F7815">
        <v>2</v>
      </c>
      <c r="G7815" t="s">
        <v>177</v>
      </c>
      <c r="H7815" t="s">
        <v>687</v>
      </c>
      <c r="I7815" t="s">
        <v>688</v>
      </c>
      <c r="J7815" t="s">
        <v>204</v>
      </c>
      <c r="K7815" t="s">
        <v>23</v>
      </c>
      <c r="L7815" t="str">
        <f>VLOOKUP(K7815,Sheet2!$A$1:$B$105,2,FALSE)</f>
        <v>Cek outlier harga (r417/r416) per kabupaten per komoditas.</v>
      </c>
    </row>
    <row r="7816" spans="1:12">
      <c r="A7816">
        <v>140</v>
      </c>
      <c r="B7816" t="s">
        <v>250</v>
      </c>
      <c r="C7816" t="s">
        <v>63</v>
      </c>
      <c r="D7816" t="str">
        <f>CONCATENATE("3513",A7816,B7816,C7816,TEXT(F7816,REPT("0",3)))</f>
        <v>3513140012000700012</v>
      </c>
      <c r="E7816">
        <v>12</v>
      </c>
      <c r="F7816">
        <v>12</v>
      </c>
      <c r="G7816" t="s">
        <v>177</v>
      </c>
      <c r="H7816" t="s">
        <v>687</v>
      </c>
      <c r="I7816" t="s">
        <v>688</v>
      </c>
      <c r="J7816" t="s">
        <v>204</v>
      </c>
      <c r="K7816" t="s">
        <v>24</v>
      </c>
      <c r="L7816" t="str">
        <f>VLOOKUP(K7816,Sheet2!$A$1:$B$105,2,FALSE)</f>
        <v>Cek outlier produktivitas (r416/r412) per kabupaten per komoditas.</v>
      </c>
    </row>
    <row r="7817" spans="1:12">
      <c r="A7817">
        <v>140</v>
      </c>
      <c r="B7817" t="s">
        <v>250</v>
      </c>
      <c r="C7817" t="s">
        <v>63</v>
      </c>
      <c r="D7817" t="str">
        <f>CONCATENATE("3513",A7817,B7817,C7817,TEXT(F7817,REPT("0",3)))</f>
        <v>3513140012000700012</v>
      </c>
      <c r="E7817">
        <v>12</v>
      </c>
      <c r="F7817">
        <v>12</v>
      </c>
      <c r="G7817" t="s">
        <v>177</v>
      </c>
      <c r="H7817" t="s">
        <v>687</v>
      </c>
      <c r="I7817" t="s">
        <v>688</v>
      </c>
      <c r="J7817" t="s">
        <v>204</v>
      </c>
      <c r="K7817" t="s">
        <v>23</v>
      </c>
      <c r="L7817" t="str">
        <f>VLOOKUP(K7817,Sheet2!$A$1:$B$105,2,FALSE)</f>
        <v>Cek outlier harga (r417/r416) per kabupaten per komoditas.</v>
      </c>
    </row>
    <row r="7818" spans="1:12">
      <c r="A7818">
        <v>140</v>
      </c>
      <c r="B7818" t="s">
        <v>250</v>
      </c>
      <c r="C7818" t="s">
        <v>63</v>
      </c>
      <c r="D7818" t="str">
        <f>CONCATENATE("3513",A7818,B7818,C7818,TEXT(F7818,REPT("0",3)))</f>
        <v>3513140012000700015</v>
      </c>
      <c r="E7818">
        <v>15</v>
      </c>
      <c r="F7818">
        <v>15</v>
      </c>
      <c r="G7818" t="s">
        <v>177</v>
      </c>
      <c r="H7818" t="s">
        <v>687</v>
      </c>
      <c r="I7818" t="s">
        <v>688</v>
      </c>
      <c r="J7818" t="s">
        <v>204</v>
      </c>
      <c r="K7818" t="s">
        <v>23</v>
      </c>
      <c r="L7818" t="str">
        <f>VLOOKUP(K7818,Sheet2!$A$1:$B$105,2,FALSE)</f>
        <v>Cek outlier harga (r417/r416) per kabupaten per komoditas.</v>
      </c>
    </row>
    <row r="7819" spans="1:12">
      <c r="A7819">
        <v>140</v>
      </c>
      <c r="B7819" t="s">
        <v>250</v>
      </c>
      <c r="C7819" t="s">
        <v>63</v>
      </c>
      <c r="D7819" t="str">
        <f>CONCATENATE("3513",A7819,B7819,C7819,TEXT(F7819,REPT("0",3)))</f>
        <v>3513140012000700017</v>
      </c>
      <c r="E7819">
        <v>17</v>
      </c>
      <c r="F7819">
        <v>17</v>
      </c>
      <c r="G7819" t="s">
        <v>177</v>
      </c>
      <c r="H7819" t="s">
        <v>687</v>
      </c>
      <c r="I7819" t="s">
        <v>688</v>
      </c>
      <c r="J7819" t="s">
        <v>204</v>
      </c>
      <c r="K7819" t="s">
        <v>46</v>
      </c>
      <c r="L7819" t="str">
        <f>VLOOKUP(K7819,Sheet2!$A$1:$B$105,2,FALSE)</f>
        <v>Cek outlier nilai ijon per kabupaten per komoditas. Perlu dipastikan bahwa isian sudah dalam bentuk 000 Rp.</v>
      </c>
    </row>
    <row r="7820" spans="1:12">
      <c r="A7820">
        <v>140</v>
      </c>
      <c r="B7820" t="s">
        <v>250</v>
      </c>
      <c r="C7820" t="s">
        <v>63</v>
      </c>
      <c r="D7820" t="str">
        <f>CONCATENATE("3513",A7820,B7820,C7820,TEXT(F7820,REPT("0",3)))</f>
        <v>3513140012000700019</v>
      </c>
      <c r="E7820">
        <v>19</v>
      </c>
      <c r="F7820">
        <v>19</v>
      </c>
      <c r="G7820" t="s">
        <v>177</v>
      </c>
      <c r="H7820" t="s">
        <v>687</v>
      </c>
      <c r="I7820" t="s">
        <v>688</v>
      </c>
      <c r="J7820" t="s">
        <v>204</v>
      </c>
      <c r="K7820" t="s">
        <v>46</v>
      </c>
      <c r="L7820" t="str">
        <f>VLOOKUP(K7820,Sheet2!$A$1:$B$105,2,FALSE)</f>
        <v>Cek outlier nilai ijon per kabupaten per komoditas. Perlu dipastikan bahwa isian sudah dalam bentuk 000 Rp.</v>
      </c>
    </row>
    <row r="7821" spans="1:12">
      <c r="A7821">
        <v>140</v>
      </c>
      <c r="B7821" t="s">
        <v>250</v>
      </c>
      <c r="C7821" t="s">
        <v>76</v>
      </c>
      <c r="D7821" t="str">
        <f>CONCATENATE("3513",A7821,B7821,C7821,TEXT(F7821,REPT("0",3)))</f>
        <v>3513140012001000001</v>
      </c>
      <c r="E7821">
        <v>1</v>
      </c>
      <c r="F7821">
        <v>1</v>
      </c>
      <c r="G7821" t="s">
        <v>169</v>
      </c>
      <c r="H7821" t="s">
        <v>693</v>
      </c>
      <c r="I7821" t="s">
        <v>688</v>
      </c>
      <c r="J7821" t="s">
        <v>90</v>
      </c>
      <c r="K7821" t="s">
        <v>20</v>
      </c>
      <c r="L7821" t="str">
        <f>VLOOKUP(K7821,Sheet2!$A$1:$B$105,2,FALSE)</f>
        <v>Cek outlier HORTI harga per satuan produksi (per kg) per komoditas</v>
      </c>
    </row>
    <row r="7822" spans="1:12">
      <c r="A7822">
        <v>140</v>
      </c>
      <c r="B7822" t="s">
        <v>250</v>
      </c>
      <c r="C7822" t="s">
        <v>76</v>
      </c>
      <c r="D7822" t="str">
        <f>CONCATENATE("3513",A7822,B7822,C7822,TEXT(F7822,REPT("0",3)))</f>
        <v>3513140012001000001</v>
      </c>
      <c r="E7822">
        <v>1</v>
      </c>
      <c r="F7822">
        <v>1</v>
      </c>
      <c r="G7822" t="s">
        <v>169</v>
      </c>
      <c r="H7822" t="s">
        <v>693</v>
      </c>
      <c r="I7822" t="s">
        <v>688</v>
      </c>
      <c r="J7822" t="s">
        <v>90</v>
      </c>
      <c r="K7822" t="s">
        <v>47</v>
      </c>
      <c r="L7822" t="str">
        <f>VLOOKUP(K7822,Sheet2!$A$1:$B$105,2,FALSE)</f>
        <v>kewajaran nilai produksi yg dijual/konsumsi/diberikan/hilang &gt; 5rb atau &lt; 200 juta (r621 &lt; 10.000 atau r621 &gt; 200.000.000)</v>
      </c>
    </row>
    <row r="7823" spans="1:12">
      <c r="A7823">
        <v>140</v>
      </c>
      <c r="B7823" t="s">
        <v>250</v>
      </c>
      <c r="C7823" t="s">
        <v>76</v>
      </c>
      <c r="D7823" t="str">
        <f>CONCATENATE("3513",A7823,B7823,C7823,TEXT(F7823,REPT("0",3)))</f>
        <v>3513140012001000008</v>
      </c>
      <c r="E7823">
        <v>8</v>
      </c>
      <c r="F7823">
        <v>8</v>
      </c>
      <c r="G7823" t="s">
        <v>169</v>
      </c>
      <c r="H7823" t="s">
        <v>693</v>
      </c>
      <c r="I7823" t="s">
        <v>688</v>
      </c>
      <c r="J7823" t="s">
        <v>90</v>
      </c>
      <c r="K7823" t="s">
        <v>24</v>
      </c>
      <c r="L7823" t="str">
        <f>VLOOKUP(K7823,Sheet2!$A$1:$B$105,2,FALSE)</f>
        <v>Cek outlier produktivitas (r416/r412) per kabupaten per komoditas.</v>
      </c>
    </row>
    <row r="7824" spans="1:12">
      <c r="A7824">
        <v>140</v>
      </c>
      <c r="B7824" t="s">
        <v>250</v>
      </c>
      <c r="C7824" t="s">
        <v>76</v>
      </c>
      <c r="D7824" t="str">
        <f>CONCATENATE("3513",A7824,B7824,C7824,TEXT(F7824,REPT("0",3)))</f>
        <v>3513140012001000008</v>
      </c>
      <c r="E7824">
        <v>8</v>
      </c>
      <c r="F7824">
        <v>8</v>
      </c>
      <c r="G7824" t="s">
        <v>169</v>
      </c>
      <c r="H7824" t="s">
        <v>693</v>
      </c>
      <c r="I7824" t="s">
        <v>688</v>
      </c>
      <c r="J7824" t="s">
        <v>90</v>
      </c>
      <c r="K7824" t="s">
        <v>23</v>
      </c>
      <c r="L7824" t="str">
        <f>VLOOKUP(K7824,Sheet2!$A$1:$B$105,2,FALSE)</f>
        <v>Cek outlier harga (r417/r416) per kabupaten per komoditas.</v>
      </c>
    </row>
    <row r="7825" spans="1:12">
      <c r="A7825">
        <v>140</v>
      </c>
      <c r="B7825" t="s">
        <v>250</v>
      </c>
      <c r="C7825" t="s">
        <v>76</v>
      </c>
      <c r="D7825" t="str">
        <f>CONCATENATE("3513",A7825,B7825,C7825,TEXT(F7825,REPT("0",3)))</f>
        <v>3513140012001000010</v>
      </c>
      <c r="E7825">
        <v>10</v>
      </c>
      <c r="F7825">
        <v>10</v>
      </c>
      <c r="G7825" t="s">
        <v>169</v>
      </c>
      <c r="H7825" t="s">
        <v>693</v>
      </c>
      <c r="I7825" t="s">
        <v>688</v>
      </c>
      <c r="J7825" t="s">
        <v>90</v>
      </c>
      <c r="K7825" t="s">
        <v>33</v>
      </c>
      <c r="L7825" t="str">
        <f>VLOOKUP(K7825,Sheet2!$A$1:$B$105,2,FALSE)</f>
        <v>Cek outlier nilai ijon (r516) per komoditas</v>
      </c>
    </row>
    <row r="7826" spans="1:12">
      <c r="A7826">
        <v>140</v>
      </c>
      <c r="B7826" t="s">
        <v>250</v>
      </c>
      <c r="C7826" t="s">
        <v>76</v>
      </c>
      <c r="D7826" t="str">
        <f>CONCATENATE("3513",A7826,B7826,C7826,TEXT(F7826,REPT("0",3)))</f>
        <v>3513140012001000012</v>
      </c>
      <c r="E7826">
        <v>12</v>
      </c>
      <c r="F7826">
        <v>12</v>
      </c>
      <c r="G7826" t="s">
        <v>169</v>
      </c>
      <c r="H7826" t="s">
        <v>693</v>
      </c>
      <c r="I7826" t="s">
        <v>688</v>
      </c>
      <c r="J7826" t="s">
        <v>90</v>
      </c>
      <c r="K7826" t="s">
        <v>23</v>
      </c>
      <c r="L7826" t="str">
        <f>VLOOKUP(K7826,Sheet2!$A$1:$B$105,2,FALSE)</f>
        <v>Cek outlier harga (r417/r416) per kabupaten per komoditas.</v>
      </c>
    </row>
    <row r="7827" spans="1:12">
      <c r="A7827">
        <v>140</v>
      </c>
      <c r="B7827" t="s">
        <v>250</v>
      </c>
      <c r="C7827" t="s">
        <v>76</v>
      </c>
      <c r="D7827" t="str">
        <f>CONCATENATE("3513",A7827,B7827,C7827,TEXT(F7827,REPT("0",3)))</f>
        <v>3513140012001000031</v>
      </c>
      <c r="E7827">
        <v>32</v>
      </c>
      <c r="F7827">
        <v>31</v>
      </c>
      <c r="G7827" t="s">
        <v>169</v>
      </c>
      <c r="H7827" t="s">
        <v>693</v>
      </c>
      <c r="I7827" t="s">
        <v>688</v>
      </c>
      <c r="J7827" t="s">
        <v>90</v>
      </c>
      <c r="K7827" t="s">
        <v>33</v>
      </c>
      <c r="L7827" t="str">
        <f>VLOOKUP(K7827,Sheet2!$A$1:$B$105,2,FALSE)</f>
        <v>Cek outlier nilai ijon (r516) per komoditas</v>
      </c>
    </row>
    <row r="7828" spans="1:12">
      <c r="A7828">
        <v>140</v>
      </c>
      <c r="B7828" t="s">
        <v>250</v>
      </c>
      <c r="C7828" t="s">
        <v>84</v>
      </c>
      <c r="D7828" t="str">
        <f>CONCATENATE("3513",A7828,B7828,C7828,TEXT(F7828,REPT("0",3)))</f>
        <v>3513140012001100001</v>
      </c>
      <c r="E7828">
        <v>1</v>
      </c>
      <c r="F7828">
        <v>1</v>
      </c>
      <c r="G7828" t="s">
        <v>334</v>
      </c>
      <c r="H7828" t="s">
        <v>693</v>
      </c>
      <c r="I7828" t="s">
        <v>688</v>
      </c>
      <c r="J7828" t="s">
        <v>153</v>
      </c>
      <c r="K7828" t="s">
        <v>33</v>
      </c>
      <c r="L7828" t="str">
        <f>VLOOKUP(K7828,Sheet2!$A$1:$B$105,2,FALSE)</f>
        <v>Cek outlier nilai ijon (r516) per komoditas</v>
      </c>
    </row>
    <row r="7829" spans="1:12">
      <c r="A7829">
        <v>140</v>
      </c>
      <c r="B7829" t="s">
        <v>250</v>
      </c>
      <c r="C7829" t="s">
        <v>95</v>
      </c>
      <c r="D7829" t="str">
        <f>CONCATENATE("3513",A7829,B7829,C7829,TEXT(F7829,REPT("0",3)))</f>
        <v>3513140012001300006</v>
      </c>
      <c r="E7829">
        <v>10</v>
      </c>
      <c r="F7829">
        <v>6</v>
      </c>
      <c r="G7829" t="s">
        <v>249</v>
      </c>
      <c r="H7829" t="s">
        <v>694</v>
      </c>
      <c r="I7829" t="s">
        <v>688</v>
      </c>
      <c r="J7829" t="s">
        <v>369</v>
      </c>
      <c r="K7829" t="s">
        <v>20</v>
      </c>
      <c r="L7829" t="str">
        <f>VLOOKUP(K7829,Sheet2!$A$1:$B$105,2,FALSE)</f>
        <v>Cek outlier HORTI harga per satuan produksi (per kg) per komoditas</v>
      </c>
    </row>
    <row r="7830" spans="1:12">
      <c r="A7830">
        <v>140</v>
      </c>
      <c r="B7830" t="s">
        <v>250</v>
      </c>
      <c r="C7830" t="s">
        <v>95</v>
      </c>
      <c r="D7830" t="str">
        <f>CONCATENATE("3513",A7830,B7830,C7830,TEXT(F7830,REPT("0",3)))</f>
        <v>3513140012001300013</v>
      </c>
      <c r="E7830">
        <v>19</v>
      </c>
      <c r="F7830">
        <v>13</v>
      </c>
      <c r="G7830" t="s">
        <v>249</v>
      </c>
      <c r="H7830" t="s">
        <v>694</v>
      </c>
      <c r="I7830" t="s">
        <v>688</v>
      </c>
      <c r="J7830" t="s">
        <v>369</v>
      </c>
      <c r="K7830" t="s">
        <v>46</v>
      </c>
      <c r="L7830" t="str">
        <f>VLOOKUP(K7830,Sheet2!$A$1:$B$105,2,FALSE)</f>
        <v>Cek outlier nilai ijon per kabupaten per komoditas. Perlu dipastikan bahwa isian sudah dalam bentuk 000 Rp.</v>
      </c>
    </row>
    <row r="7831" spans="1:12">
      <c r="A7831">
        <v>140</v>
      </c>
      <c r="B7831" t="s">
        <v>250</v>
      </c>
      <c r="C7831" t="s">
        <v>95</v>
      </c>
      <c r="D7831" t="str">
        <f>CONCATENATE("3513",A7831,B7831,C7831,TEXT(F7831,REPT("0",3)))</f>
        <v>3513140012001300014</v>
      </c>
      <c r="E7831">
        <v>19</v>
      </c>
      <c r="F7831">
        <v>14</v>
      </c>
      <c r="G7831" t="s">
        <v>249</v>
      </c>
      <c r="H7831" t="s">
        <v>694</v>
      </c>
      <c r="I7831" t="s">
        <v>688</v>
      </c>
      <c r="J7831" t="s">
        <v>369</v>
      </c>
      <c r="K7831" t="s">
        <v>46</v>
      </c>
      <c r="L7831" t="str">
        <f>VLOOKUP(K7831,Sheet2!$A$1:$B$105,2,FALSE)</f>
        <v>Cek outlier nilai ijon per kabupaten per komoditas. Perlu dipastikan bahwa isian sudah dalam bentuk 000 Rp.</v>
      </c>
    </row>
    <row r="7832" spans="1:12">
      <c r="A7832">
        <v>140</v>
      </c>
      <c r="B7832" t="s">
        <v>250</v>
      </c>
      <c r="C7832" t="s">
        <v>14</v>
      </c>
      <c r="D7832" t="str">
        <f>CONCATENATE("3513",A7832,B7832,C7832,TEXT(F7832,REPT("0",3)))</f>
        <v>3513140012001500007</v>
      </c>
      <c r="E7832">
        <v>8</v>
      </c>
      <c r="F7832">
        <v>7</v>
      </c>
      <c r="G7832" t="s">
        <v>147</v>
      </c>
      <c r="H7832" t="s">
        <v>694</v>
      </c>
      <c r="I7832" t="s">
        <v>688</v>
      </c>
      <c r="J7832" t="s">
        <v>266</v>
      </c>
      <c r="K7832" t="s">
        <v>20</v>
      </c>
      <c r="L7832" t="str">
        <f>VLOOKUP(K7832,Sheet2!$A$1:$B$105,2,FALSE)</f>
        <v>Cek outlier HORTI harga per satuan produksi (per kg) per komoditas</v>
      </c>
    </row>
    <row r="7833" spans="1:12">
      <c r="A7833">
        <v>140</v>
      </c>
      <c r="B7833" t="s">
        <v>250</v>
      </c>
      <c r="C7833" t="s">
        <v>14</v>
      </c>
      <c r="D7833" t="str">
        <f>CONCATENATE("3513",A7833,B7833,C7833,TEXT(F7833,REPT("0",3)))</f>
        <v>3513140012001500018</v>
      </c>
      <c r="E7833">
        <v>25</v>
      </c>
      <c r="F7833">
        <v>18</v>
      </c>
      <c r="G7833" t="s">
        <v>147</v>
      </c>
      <c r="H7833" t="s">
        <v>694</v>
      </c>
      <c r="I7833" t="s">
        <v>688</v>
      </c>
      <c r="J7833" t="s">
        <v>266</v>
      </c>
      <c r="K7833" t="s">
        <v>33</v>
      </c>
      <c r="L7833" t="str">
        <f>VLOOKUP(K7833,Sheet2!$A$1:$B$105,2,FALSE)</f>
        <v>Cek outlier nilai ijon (r516) per komoditas</v>
      </c>
    </row>
    <row r="7834" spans="1:12">
      <c r="A7834">
        <v>140</v>
      </c>
      <c r="B7834" t="s">
        <v>250</v>
      </c>
      <c r="C7834" t="s">
        <v>101</v>
      </c>
      <c r="D7834" t="str">
        <f>CONCATENATE("3513",A7834,B7834,C7834,TEXT(F7834,REPT("0",3)))</f>
        <v>3513140012001600001</v>
      </c>
      <c r="E7834">
        <v>1</v>
      </c>
      <c r="F7834">
        <v>1</v>
      </c>
      <c r="G7834" t="s">
        <v>339</v>
      </c>
      <c r="H7834" t="s">
        <v>694</v>
      </c>
      <c r="I7834" t="s">
        <v>688</v>
      </c>
      <c r="J7834" t="s">
        <v>87</v>
      </c>
      <c r="K7834" t="s">
        <v>91</v>
      </c>
      <c r="L7834" t="str">
        <f>VLOOKUP(K7834,Sheet2!$A$1:$B$105,2,FALSE)</f>
        <v>1-365 ; cek pengelola bekerja hanya 1 hari setiap 2pekan (r306 &lt;=12)</v>
      </c>
    </row>
    <row r="7835" spans="1:12">
      <c r="A7835">
        <v>140</v>
      </c>
      <c r="B7835" t="s">
        <v>250</v>
      </c>
      <c r="C7835" t="s">
        <v>101</v>
      </c>
      <c r="D7835" t="str">
        <f>CONCATENATE("3513",A7835,B7835,C7835,TEXT(F7835,REPT("0",3)))</f>
        <v>3513140012001600006</v>
      </c>
      <c r="E7835">
        <v>6</v>
      </c>
      <c r="F7835">
        <v>6</v>
      </c>
      <c r="G7835" t="s">
        <v>339</v>
      </c>
      <c r="H7835" t="s">
        <v>694</v>
      </c>
      <c r="I7835" t="s">
        <v>688</v>
      </c>
      <c r="J7835" t="s">
        <v>87</v>
      </c>
      <c r="K7835" t="s">
        <v>20</v>
      </c>
      <c r="L7835" t="str">
        <f>VLOOKUP(K7835,Sheet2!$A$1:$B$105,2,FALSE)</f>
        <v>Cek outlier HORTI harga per satuan produksi (per kg) per komoditas</v>
      </c>
    </row>
    <row r="7836" spans="1:12">
      <c r="A7836">
        <v>140</v>
      </c>
      <c r="B7836" t="s">
        <v>250</v>
      </c>
      <c r="C7836" t="s">
        <v>101</v>
      </c>
      <c r="D7836" t="str">
        <f>CONCATENATE("3513",A7836,B7836,C7836,TEXT(F7836,REPT("0",3)))</f>
        <v>3513140012001600024</v>
      </c>
      <c r="E7836">
        <v>29</v>
      </c>
      <c r="F7836">
        <v>24</v>
      </c>
      <c r="G7836" t="s">
        <v>339</v>
      </c>
      <c r="H7836" t="s">
        <v>694</v>
      </c>
      <c r="I7836" t="s">
        <v>688</v>
      </c>
      <c r="J7836" t="s">
        <v>87</v>
      </c>
      <c r="K7836" t="s">
        <v>20</v>
      </c>
      <c r="L7836" t="str">
        <f>VLOOKUP(K7836,Sheet2!$A$1:$B$105,2,FALSE)</f>
        <v>Cek outlier HORTI harga per satuan produksi (per kg) per komoditas</v>
      </c>
    </row>
    <row r="7837" spans="1:12">
      <c r="A7837">
        <v>140</v>
      </c>
      <c r="B7837" t="s">
        <v>250</v>
      </c>
      <c r="C7837" t="s">
        <v>103</v>
      </c>
      <c r="D7837" t="str">
        <f>CONCATENATE("3513",A7837,B7837,C7837,TEXT(F7837,REPT("0",3)))</f>
        <v>3513140012001700042</v>
      </c>
      <c r="E7837">
        <v>42</v>
      </c>
      <c r="F7837">
        <v>42</v>
      </c>
      <c r="G7837" t="s">
        <v>145</v>
      </c>
      <c r="H7837" t="s">
        <v>694</v>
      </c>
      <c r="I7837" t="s">
        <v>688</v>
      </c>
      <c r="J7837" t="s">
        <v>205</v>
      </c>
      <c r="K7837" t="s">
        <v>33</v>
      </c>
      <c r="L7837" t="str">
        <f>VLOOKUP(K7837,Sheet2!$A$1:$B$105,2,FALSE)</f>
        <v>Cek outlier nilai ijon (r516) per komoditas</v>
      </c>
    </row>
    <row r="7838" spans="1:12">
      <c r="A7838">
        <v>140</v>
      </c>
      <c r="B7838" t="s">
        <v>250</v>
      </c>
      <c r="C7838" t="s">
        <v>103</v>
      </c>
      <c r="D7838" t="str">
        <f>CONCATENATE("3513",A7838,B7838,C7838,TEXT(F7838,REPT("0",3)))</f>
        <v>3513140012001700044</v>
      </c>
      <c r="E7838">
        <v>44</v>
      </c>
      <c r="F7838">
        <v>44</v>
      </c>
      <c r="G7838" t="s">
        <v>145</v>
      </c>
      <c r="H7838" t="s">
        <v>694</v>
      </c>
      <c r="I7838" t="s">
        <v>688</v>
      </c>
      <c r="J7838" t="s">
        <v>205</v>
      </c>
      <c r="K7838" t="s">
        <v>33</v>
      </c>
      <c r="L7838" t="str">
        <f>VLOOKUP(K7838,Sheet2!$A$1:$B$105,2,FALSE)</f>
        <v>Cek outlier nilai ijon (r516) per komoditas</v>
      </c>
    </row>
    <row r="7839" spans="1:12">
      <c r="A7839">
        <v>140</v>
      </c>
      <c r="B7839" t="s">
        <v>250</v>
      </c>
      <c r="C7839" t="s">
        <v>107</v>
      </c>
      <c r="D7839" t="str">
        <f>CONCATENATE("3513",A7839,B7839,C7839,TEXT(F7839,REPT("0",3)))</f>
        <v>3513140012001800031</v>
      </c>
      <c r="E7839">
        <v>37</v>
      </c>
      <c r="F7839">
        <v>31</v>
      </c>
      <c r="G7839" t="s">
        <v>241</v>
      </c>
      <c r="H7839" t="s">
        <v>694</v>
      </c>
      <c r="I7839" t="s">
        <v>688</v>
      </c>
      <c r="J7839" t="s">
        <v>125</v>
      </c>
      <c r="K7839" t="s">
        <v>130</v>
      </c>
      <c r="L7839" t="str">
        <f>VLOOKUP(K7839,Sheet2!$A$1:$B$105,2,FALSE)</f>
        <v>Semua Usaha Pembibitan perlu dikonfirmasi di R618:</v>
      </c>
    </row>
    <row r="7840" spans="1:12">
      <c r="A7840">
        <v>140</v>
      </c>
      <c r="B7840" t="s">
        <v>250</v>
      </c>
      <c r="C7840" t="s">
        <v>109</v>
      </c>
      <c r="D7840" t="str">
        <f>CONCATENATE("3513",A7840,B7840,C7840,TEXT(F7840,REPT("0",3)))</f>
        <v>3513140012001900005</v>
      </c>
      <c r="E7840">
        <v>8</v>
      </c>
      <c r="F7840">
        <v>5</v>
      </c>
      <c r="G7840" t="s">
        <v>89</v>
      </c>
      <c r="H7840" t="s">
        <v>694</v>
      </c>
      <c r="I7840" t="s">
        <v>688</v>
      </c>
      <c r="J7840" t="s">
        <v>192</v>
      </c>
      <c r="K7840" t="s">
        <v>24</v>
      </c>
      <c r="L7840" t="str">
        <f>VLOOKUP(K7840,Sheet2!$A$1:$B$105,2,FALSE)</f>
        <v>Cek outlier produktivitas (r416/r412) per kabupaten per komoditas.</v>
      </c>
    </row>
    <row r="7841" spans="1:12">
      <c r="A7841">
        <v>140</v>
      </c>
      <c r="B7841" t="s">
        <v>250</v>
      </c>
      <c r="C7841" t="s">
        <v>109</v>
      </c>
      <c r="D7841" t="str">
        <f>CONCATENATE("3513",A7841,B7841,C7841,TEXT(F7841,REPT("0",3)))</f>
        <v>3513140012001900005</v>
      </c>
      <c r="E7841">
        <v>8</v>
      </c>
      <c r="F7841">
        <v>5</v>
      </c>
      <c r="G7841" t="s">
        <v>89</v>
      </c>
      <c r="H7841" t="s">
        <v>694</v>
      </c>
      <c r="I7841" t="s">
        <v>688</v>
      </c>
      <c r="J7841" t="s">
        <v>192</v>
      </c>
      <c r="K7841" t="s">
        <v>23</v>
      </c>
      <c r="L7841" t="str">
        <f>VLOOKUP(K7841,Sheet2!$A$1:$B$105,2,FALSE)</f>
        <v>Cek outlier harga (r417/r416) per kabupaten per komoditas.</v>
      </c>
    </row>
    <row r="7842" spans="1:12">
      <c r="A7842">
        <v>140</v>
      </c>
      <c r="B7842" t="s">
        <v>250</v>
      </c>
      <c r="C7842" t="s">
        <v>109</v>
      </c>
      <c r="D7842" t="str">
        <f>CONCATENATE("3513",A7842,B7842,C7842,TEXT(F7842,REPT("0",3)))</f>
        <v>3513140012001900006</v>
      </c>
      <c r="E7842">
        <v>11</v>
      </c>
      <c r="F7842">
        <v>6</v>
      </c>
      <c r="G7842" t="s">
        <v>89</v>
      </c>
      <c r="H7842" t="s">
        <v>694</v>
      </c>
      <c r="I7842" t="s">
        <v>688</v>
      </c>
      <c r="J7842" t="s">
        <v>192</v>
      </c>
      <c r="K7842" t="s">
        <v>33</v>
      </c>
      <c r="L7842" t="str">
        <f>VLOOKUP(K7842,Sheet2!$A$1:$B$105,2,FALSE)</f>
        <v>Cek outlier nilai ijon (r516) per komoditas</v>
      </c>
    </row>
    <row r="7843" spans="1:12">
      <c r="A7843">
        <v>140</v>
      </c>
      <c r="B7843" t="s">
        <v>250</v>
      </c>
      <c r="C7843" t="s">
        <v>109</v>
      </c>
      <c r="D7843" t="str">
        <f>CONCATENATE("3513",A7843,B7843,C7843,TEXT(F7843,REPT("0",3)))</f>
        <v>3513140012001900014</v>
      </c>
      <c r="E7843">
        <v>22</v>
      </c>
      <c r="F7843">
        <v>14</v>
      </c>
      <c r="G7843" t="s">
        <v>89</v>
      </c>
      <c r="H7843" t="s">
        <v>694</v>
      </c>
      <c r="I7843" t="s">
        <v>688</v>
      </c>
      <c r="J7843" t="s">
        <v>192</v>
      </c>
      <c r="K7843" t="s">
        <v>52</v>
      </c>
      <c r="L7843" t="str">
        <f>VLOOKUP(K7843,Sheet2!$A$1:$B$105,2,FALSE)</f>
        <v>Pengecekan R606 untuk Jumlah Ternak Unggas Ayam Kampung Pedaging (4306) atau Ayam Kampung Petelur (4307) yang kurang dari 50 ekor.</v>
      </c>
    </row>
    <row r="7844" spans="1:12">
      <c r="A7844">
        <v>140</v>
      </c>
      <c r="B7844" t="s">
        <v>250</v>
      </c>
      <c r="C7844" t="s">
        <v>109</v>
      </c>
      <c r="D7844" t="str">
        <f>CONCATENATE("3513",A7844,B7844,C7844,TEXT(F7844,REPT("0",3)))</f>
        <v>3513140012001900014</v>
      </c>
      <c r="E7844">
        <v>22</v>
      </c>
      <c r="F7844">
        <v>14</v>
      </c>
      <c r="G7844" t="s">
        <v>89</v>
      </c>
      <c r="H7844" t="s">
        <v>694</v>
      </c>
      <c r="I7844" t="s">
        <v>688</v>
      </c>
      <c r="J7844" t="s">
        <v>192</v>
      </c>
      <c r="K7844" t="s">
        <v>82</v>
      </c>
      <c r="L7844" t="str">
        <f>VLOOKUP(K7844,Sheet2!$A$1:$B$105,2,FALSE)</f>
        <v>Pengecekan R616 untuk rata-rata pembelian DOC/DOD/DOQ per siklus Ternak Unggas Pedaging (4302, 4306, 4308, atau 4420) yang kurang dari 50 ekor per siklus.</v>
      </c>
    </row>
    <row r="7845" spans="1:12">
      <c r="A7845">
        <v>140</v>
      </c>
      <c r="B7845" t="s">
        <v>250</v>
      </c>
      <c r="C7845" t="s">
        <v>109</v>
      </c>
      <c r="D7845" t="str">
        <f>CONCATENATE("3513",A7845,B7845,C7845,TEXT(F7845,REPT("0",3)))</f>
        <v>3513140012001900020</v>
      </c>
      <c r="E7845">
        <v>31</v>
      </c>
      <c r="F7845">
        <v>20</v>
      </c>
      <c r="G7845" t="s">
        <v>89</v>
      </c>
      <c r="H7845" t="s">
        <v>694</v>
      </c>
      <c r="I7845" t="s">
        <v>688</v>
      </c>
      <c r="J7845" t="s">
        <v>192</v>
      </c>
      <c r="K7845" t="s">
        <v>46</v>
      </c>
      <c r="L7845" t="str">
        <f>VLOOKUP(K7845,Sheet2!$A$1:$B$105,2,FALSE)</f>
        <v>Cek outlier nilai ijon per kabupaten per komoditas. Perlu dipastikan bahwa isian sudah dalam bentuk 000 Rp.</v>
      </c>
    </row>
    <row r="7846" spans="1:12">
      <c r="A7846">
        <v>140</v>
      </c>
      <c r="B7846" t="s">
        <v>250</v>
      </c>
      <c r="C7846" t="s">
        <v>109</v>
      </c>
      <c r="D7846" t="str">
        <f>CONCATENATE("3513",A7846,B7846,C7846,TEXT(F7846,REPT("0",3)))</f>
        <v>3513140012001900023</v>
      </c>
      <c r="E7846">
        <v>36</v>
      </c>
      <c r="F7846">
        <v>23</v>
      </c>
      <c r="G7846" t="s">
        <v>89</v>
      </c>
      <c r="H7846" t="s">
        <v>694</v>
      </c>
      <c r="I7846" t="s">
        <v>688</v>
      </c>
      <c r="J7846" t="s">
        <v>192</v>
      </c>
      <c r="K7846" t="s">
        <v>121</v>
      </c>
      <c r="L7846" t="str">
        <f>VLOOKUP(K7846,Sheet2!$A$1:$B$105,2,FALSE)</f>
        <v>Jika 507 = 0; 508 = 0; 509 &gt; 0, harus ada yang sudah dijual (507 = 0; 508 = 0; 509 &gt; 0; 514 = 0)</v>
      </c>
    </row>
    <row r="7847" spans="1:12">
      <c r="A7847">
        <v>140</v>
      </c>
      <c r="B7847" t="s">
        <v>250</v>
      </c>
      <c r="C7847" t="s">
        <v>270</v>
      </c>
      <c r="D7847" t="str">
        <f>CONCATENATE("3513",A7847,B7847,C7847,TEXT(F7847,REPT("0",3)))</f>
        <v>3513140012002000016</v>
      </c>
      <c r="E7847">
        <v>19</v>
      </c>
      <c r="F7847">
        <v>16</v>
      </c>
      <c r="G7847" t="s">
        <v>212</v>
      </c>
      <c r="H7847" t="s">
        <v>687</v>
      </c>
      <c r="I7847" t="s">
        <v>688</v>
      </c>
      <c r="J7847" t="s">
        <v>119</v>
      </c>
      <c r="K7847" t="s">
        <v>91</v>
      </c>
      <c r="L7847" t="str">
        <f>VLOOKUP(K7847,Sheet2!$A$1:$B$105,2,FALSE)</f>
        <v>1-365 ; cek pengelola bekerja hanya 1 hari setiap 2pekan (r306 &lt;=12)</v>
      </c>
    </row>
    <row r="7848" spans="1:12">
      <c r="A7848">
        <v>140</v>
      </c>
      <c r="B7848" t="s">
        <v>250</v>
      </c>
      <c r="C7848" t="s">
        <v>270</v>
      </c>
      <c r="D7848" t="str">
        <f>CONCATENATE("3513",A7848,B7848,C7848,TEXT(F7848,REPT("0",3)))</f>
        <v>3513140012002000019</v>
      </c>
      <c r="E7848">
        <v>23</v>
      </c>
      <c r="F7848">
        <v>19</v>
      </c>
      <c r="G7848" t="s">
        <v>212</v>
      </c>
      <c r="H7848" t="s">
        <v>687</v>
      </c>
      <c r="I7848" t="s">
        <v>688</v>
      </c>
      <c r="J7848" t="s">
        <v>119</v>
      </c>
      <c r="K7848" t="s">
        <v>91</v>
      </c>
      <c r="L7848" t="str">
        <f>VLOOKUP(K7848,Sheet2!$A$1:$B$105,2,FALSE)</f>
        <v>1-365 ; cek pengelola bekerja hanya 1 hari setiap 2pekan (r306 &lt;=12)</v>
      </c>
    </row>
    <row r="7849" spans="1:12">
      <c r="A7849">
        <v>140</v>
      </c>
      <c r="B7849" t="s">
        <v>273</v>
      </c>
      <c r="C7849" t="s">
        <v>35</v>
      </c>
      <c r="D7849" t="str">
        <f>CONCATENATE("3513",A7849,B7849,C7849,TEXT(F7849,REPT("0",3)))</f>
        <v>3513140013000200013</v>
      </c>
      <c r="E7849">
        <v>17</v>
      </c>
      <c r="F7849">
        <v>13</v>
      </c>
      <c r="G7849" t="s">
        <v>318</v>
      </c>
      <c r="H7849" t="s">
        <v>695</v>
      </c>
      <c r="I7849" t="s">
        <v>193</v>
      </c>
      <c r="J7849" t="s">
        <v>423</v>
      </c>
      <c r="K7849" t="s">
        <v>23</v>
      </c>
      <c r="L7849" t="str">
        <f>VLOOKUP(K7849,Sheet2!$A$1:$B$105,2,FALSE)</f>
        <v>Cek outlier harga (r417/r416) per kabupaten per komoditas.</v>
      </c>
    </row>
    <row r="7850" spans="1:12">
      <c r="A7850">
        <v>140</v>
      </c>
      <c r="B7850" t="s">
        <v>273</v>
      </c>
      <c r="C7850" t="s">
        <v>41</v>
      </c>
      <c r="D7850" t="str">
        <f>CONCATENATE("3513",A7850,B7850,C7850,TEXT(F7850,REPT("0",3)))</f>
        <v>3513140013000300015</v>
      </c>
      <c r="E7850">
        <v>27</v>
      </c>
      <c r="F7850">
        <v>15</v>
      </c>
      <c r="G7850" t="s">
        <v>227</v>
      </c>
      <c r="H7850" t="s">
        <v>695</v>
      </c>
      <c r="I7850" t="s">
        <v>193</v>
      </c>
      <c r="J7850" t="s">
        <v>305</v>
      </c>
      <c r="K7850" t="s">
        <v>24</v>
      </c>
      <c r="L7850" t="str">
        <f>VLOOKUP(K7850,Sheet2!$A$1:$B$105,2,FALSE)</f>
        <v>Cek outlier produktivitas (r416/r412) per kabupaten per komoditas.</v>
      </c>
    </row>
    <row r="7851" spans="1:12">
      <c r="A7851">
        <v>140</v>
      </c>
      <c r="B7851" t="s">
        <v>273</v>
      </c>
      <c r="C7851" t="s">
        <v>41</v>
      </c>
      <c r="D7851" t="str">
        <f>CONCATENATE("3513",A7851,B7851,C7851,TEXT(F7851,REPT("0",3)))</f>
        <v>3513140013000300015</v>
      </c>
      <c r="E7851">
        <v>27</v>
      </c>
      <c r="F7851">
        <v>15</v>
      </c>
      <c r="G7851" t="s">
        <v>227</v>
      </c>
      <c r="H7851" t="s">
        <v>695</v>
      </c>
      <c r="I7851" t="s">
        <v>193</v>
      </c>
      <c r="J7851" t="s">
        <v>305</v>
      </c>
      <c r="K7851" t="s">
        <v>23</v>
      </c>
      <c r="L7851" t="str">
        <f>VLOOKUP(K7851,Sheet2!$A$1:$B$105,2,FALSE)</f>
        <v>Cek outlier harga (r417/r416) per kabupaten per komoditas.</v>
      </c>
    </row>
    <row r="7852" spans="1:12">
      <c r="A7852">
        <v>140</v>
      </c>
      <c r="B7852" t="s">
        <v>273</v>
      </c>
      <c r="C7852" t="s">
        <v>48</v>
      </c>
      <c r="D7852" t="str">
        <f>CONCATENATE("3513",A7852,B7852,C7852,TEXT(F7852,REPT("0",3)))</f>
        <v>3513140013000400001</v>
      </c>
      <c r="E7852">
        <v>1</v>
      </c>
      <c r="F7852">
        <v>1</v>
      </c>
      <c r="G7852" t="s">
        <v>36</v>
      </c>
      <c r="H7852" t="s">
        <v>695</v>
      </c>
      <c r="I7852" t="s">
        <v>193</v>
      </c>
      <c r="J7852" t="s">
        <v>293</v>
      </c>
      <c r="K7852" t="s">
        <v>599</v>
      </c>
      <c r="L7852" t="str">
        <f>VLOOKUP(K7852,Sheet2!$A$1:$B$105,2,FALSE)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7853" spans="1:12">
      <c r="A7853">
        <v>140</v>
      </c>
      <c r="B7853" t="s">
        <v>273</v>
      </c>
      <c r="C7853" t="s">
        <v>48</v>
      </c>
      <c r="D7853" t="str">
        <f>CONCATENATE("3513",A7853,B7853,C7853,TEXT(F7853,REPT("0",3)))</f>
        <v>3513140013000400020</v>
      </c>
      <c r="E7853">
        <v>27</v>
      </c>
      <c r="F7853">
        <v>20</v>
      </c>
      <c r="G7853" t="s">
        <v>36</v>
      </c>
      <c r="H7853" t="s">
        <v>695</v>
      </c>
      <c r="I7853" t="s">
        <v>193</v>
      </c>
      <c r="J7853" t="s">
        <v>293</v>
      </c>
      <c r="K7853" t="s">
        <v>91</v>
      </c>
      <c r="L7853" t="str">
        <f>VLOOKUP(K7853,Sheet2!$A$1:$B$105,2,FALSE)</f>
        <v>1-365 ; cek pengelola bekerja hanya 1 hari setiap 2pekan (r306 &lt;=12)</v>
      </c>
    </row>
    <row r="7854" spans="1:12">
      <c r="A7854">
        <v>140</v>
      </c>
      <c r="B7854" t="s">
        <v>273</v>
      </c>
      <c r="C7854" t="s">
        <v>48</v>
      </c>
      <c r="D7854" t="str">
        <f>CONCATENATE("3513",A7854,B7854,C7854,TEXT(F7854,REPT("0",3)))</f>
        <v>3513140013000400021</v>
      </c>
      <c r="E7854">
        <v>29</v>
      </c>
      <c r="F7854">
        <v>21</v>
      </c>
      <c r="G7854" t="s">
        <v>36</v>
      </c>
      <c r="H7854" t="s">
        <v>695</v>
      </c>
      <c r="I7854" t="s">
        <v>193</v>
      </c>
      <c r="J7854" t="s">
        <v>293</v>
      </c>
      <c r="K7854" t="s">
        <v>46</v>
      </c>
      <c r="L7854" t="str">
        <f>VLOOKUP(K7854,Sheet2!$A$1:$B$105,2,FALSE)</f>
        <v>Cek outlier nilai ijon per kabupaten per komoditas. Perlu dipastikan bahwa isian sudah dalam bentuk 000 Rp.</v>
      </c>
    </row>
    <row r="7855" spans="1:12">
      <c r="A7855">
        <v>140</v>
      </c>
      <c r="B7855" t="s">
        <v>273</v>
      </c>
      <c r="C7855" t="s">
        <v>48</v>
      </c>
      <c r="D7855" t="str">
        <f>CONCATENATE("3513",A7855,B7855,C7855,TEXT(F7855,REPT("0",3)))</f>
        <v>3513140013000400022</v>
      </c>
      <c r="E7855">
        <v>33</v>
      </c>
      <c r="F7855">
        <v>22</v>
      </c>
      <c r="G7855" t="s">
        <v>36</v>
      </c>
      <c r="H7855" t="s">
        <v>695</v>
      </c>
      <c r="I7855" t="s">
        <v>193</v>
      </c>
      <c r="J7855" t="s">
        <v>293</v>
      </c>
      <c r="K7855" t="s">
        <v>24</v>
      </c>
      <c r="L7855" t="str">
        <f>VLOOKUP(K7855,Sheet2!$A$1:$B$105,2,FALSE)</f>
        <v>Cek outlier produktivitas (r416/r412) per kabupaten per komoditas.</v>
      </c>
    </row>
    <row r="7856" spans="1:12">
      <c r="A7856">
        <v>140</v>
      </c>
      <c r="B7856" t="s">
        <v>273</v>
      </c>
      <c r="C7856" t="s">
        <v>48</v>
      </c>
      <c r="D7856" t="str">
        <f>CONCATENATE("3513",A7856,B7856,C7856,TEXT(F7856,REPT("0",3)))</f>
        <v>3513140013000400022</v>
      </c>
      <c r="E7856">
        <v>33</v>
      </c>
      <c r="F7856">
        <v>22</v>
      </c>
      <c r="G7856" t="s">
        <v>36</v>
      </c>
      <c r="H7856" t="s">
        <v>695</v>
      </c>
      <c r="I7856" t="s">
        <v>193</v>
      </c>
      <c r="J7856" t="s">
        <v>293</v>
      </c>
      <c r="K7856" t="s">
        <v>23</v>
      </c>
      <c r="L7856" t="str">
        <f>VLOOKUP(K7856,Sheet2!$A$1:$B$105,2,FALSE)</f>
        <v>Cek outlier harga (r417/r416) per kabupaten per komoditas.</v>
      </c>
    </row>
    <row r="7857" spans="1:12">
      <c r="A7857">
        <v>140</v>
      </c>
      <c r="B7857" t="s">
        <v>273</v>
      </c>
      <c r="C7857" t="s">
        <v>54</v>
      </c>
      <c r="D7857" t="str">
        <f>CONCATENATE("3513",A7857,B7857,C7857,TEXT(F7857,REPT("0",3)))</f>
        <v>3513140013000500001</v>
      </c>
      <c r="E7857">
        <v>1</v>
      </c>
      <c r="F7857">
        <v>1</v>
      </c>
      <c r="G7857" t="s">
        <v>512</v>
      </c>
      <c r="H7857" t="s">
        <v>695</v>
      </c>
      <c r="I7857" t="s">
        <v>193</v>
      </c>
      <c r="J7857" t="s">
        <v>141</v>
      </c>
      <c r="K7857" t="s">
        <v>24</v>
      </c>
      <c r="L7857" t="str">
        <f>VLOOKUP(K7857,Sheet2!$A$1:$B$105,2,FALSE)</f>
        <v>Cek outlier produktivitas (r416/r412) per kabupaten per komoditas.</v>
      </c>
    </row>
    <row r="7858" spans="1:12">
      <c r="A7858">
        <v>140</v>
      </c>
      <c r="B7858" t="s">
        <v>273</v>
      </c>
      <c r="C7858" t="s">
        <v>54</v>
      </c>
      <c r="D7858" t="str">
        <f>CONCATENATE("3513",A7858,B7858,C7858,TEXT(F7858,REPT("0",3)))</f>
        <v>3513140013000500001</v>
      </c>
      <c r="E7858">
        <v>1</v>
      </c>
      <c r="F7858">
        <v>1</v>
      </c>
      <c r="G7858" t="s">
        <v>512</v>
      </c>
      <c r="H7858" t="s">
        <v>695</v>
      </c>
      <c r="I7858" t="s">
        <v>193</v>
      </c>
      <c r="J7858" t="s">
        <v>141</v>
      </c>
      <c r="K7858" t="s">
        <v>23</v>
      </c>
      <c r="L7858" t="str">
        <f>VLOOKUP(K7858,Sheet2!$A$1:$B$105,2,FALSE)</f>
        <v>Cek outlier harga (r417/r416) per kabupaten per komoditas.</v>
      </c>
    </row>
    <row r="7859" spans="1:12">
      <c r="A7859">
        <v>140</v>
      </c>
      <c r="B7859" t="s">
        <v>273</v>
      </c>
      <c r="C7859" t="s">
        <v>84</v>
      </c>
      <c r="D7859" t="str">
        <f>CONCATENATE("3513",A7859,B7859,C7859,TEXT(F7859,REPT("0",3)))</f>
        <v>3513140013001100015</v>
      </c>
      <c r="E7859">
        <v>25</v>
      </c>
      <c r="F7859">
        <v>15</v>
      </c>
      <c r="G7859" t="s">
        <v>251</v>
      </c>
      <c r="H7859" t="s">
        <v>696</v>
      </c>
      <c r="I7859" t="s">
        <v>193</v>
      </c>
      <c r="J7859" t="s">
        <v>253</v>
      </c>
      <c r="K7859" t="s">
        <v>230</v>
      </c>
      <c r="L7859" t="str">
        <f>VLOOKUP(K7859,Sheet2!$A$1:$B$105,2,FALSE)</f>
        <v>Jika R603 terisi kode 4499 dan keterangan pada R602 merupakan unggas non pangan (seperti burung kicau) perbaiki kode menjadi 4498.</v>
      </c>
    </row>
    <row r="7860" spans="1:12">
      <c r="A7860">
        <v>140</v>
      </c>
      <c r="B7860" t="s">
        <v>273</v>
      </c>
      <c r="C7860" t="s">
        <v>97</v>
      </c>
      <c r="D7860" t="str">
        <f>CONCATENATE("3513",A7860,B7860,C7860,TEXT(F7860,REPT("0",3)))</f>
        <v>3513140013001400012</v>
      </c>
      <c r="E7860">
        <v>20</v>
      </c>
      <c r="F7860">
        <v>12</v>
      </c>
      <c r="G7860" t="s">
        <v>434</v>
      </c>
      <c r="H7860" t="s">
        <v>696</v>
      </c>
      <c r="I7860" t="s">
        <v>193</v>
      </c>
      <c r="J7860" t="s">
        <v>206</v>
      </c>
      <c r="K7860" t="s">
        <v>24</v>
      </c>
      <c r="L7860" t="str">
        <f>VLOOKUP(K7860,Sheet2!$A$1:$B$105,2,FALSE)</f>
        <v>Cek outlier produktivitas (r416/r412) per kabupaten per komoditas.</v>
      </c>
    </row>
    <row r="7861" spans="1:12">
      <c r="A7861">
        <v>140</v>
      </c>
      <c r="B7861" t="s">
        <v>273</v>
      </c>
      <c r="C7861" t="s">
        <v>97</v>
      </c>
      <c r="D7861" t="str">
        <f>CONCATENATE("3513",A7861,B7861,C7861,TEXT(F7861,REPT("0",3)))</f>
        <v>3513140013001400012</v>
      </c>
      <c r="E7861">
        <v>20</v>
      </c>
      <c r="F7861">
        <v>12</v>
      </c>
      <c r="G7861" t="s">
        <v>434</v>
      </c>
      <c r="H7861" t="s">
        <v>696</v>
      </c>
      <c r="I7861" t="s">
        <v>193</v>
      </c>
      <c r="J7861" t="s">
        <v>206</v>
      </c>
      <c r="K7861" t="s">
        <v>23</v>
      </c>
      <c r="L7861" t="str">
        <f>VLOOKUP(K7861,Sheet2!$A$1:$B$105,2,FALSE)</f>
        <v>Cek outlier harga (r417/r416) per kabupaten per komoditas.</v>
      </c>
    </row>
    <row r="7862" spans="1:12">
      <c r="A7862">
        <v>140</v>
      </c>
      <c r="B7862" t="s">
        <v>273</v>
      </c>
      <c r="C7862" t="s">
        <v>101</v>
      </c>
      <c r="D7862" t="str">
        <f>CONCATENATE("3513",A7862,B7862,C7862,TEXT(F7862,REPT("0",3)))</f>
        <v>3513140013001600022</v>
      </c>
      <c r="E7862">
        <v>27</v>
      </c>
      <c r="F7862">
        <v>22</v>
      </c>
      <c r="G7862" t="s">
        <v>164</v>
      </c>
      <c r="H7862" t="s">
        <v>696</v>
      </c>
      <c r="I7862" t="s">
        <v>193</v>
      </c>
      <c r="J7862" t="s">
        <v>57</v>
      </c>
      <c r="K7862" t="s">
        <v>46</v>
      </c>
      <c r="L7862" t="str">
        <f>VLOOKUP(K7862,Sheet2!$A$1:$B$105,2,FALSE)</f>
        <v>Cek outlier nilai ijon per kabupaten per komoditas. Perlu dipastikan bahwa isian sudah dalam bentuk 000 Rp.</v>
      </c>
    </row>
    <row r="7863" spans="1:12">
      <c r="A7863">
        <v>140</v>
      </c>
      <c r="B7863" t="s">
        <v>288</v>
      </c>
      <c r="C7863" t="s">
        <v>26</v>
      </c>
      <c r="D7863" t="str">
        <f>CONCATENATE("3513",A7863,B7863,C7863,TEXT(F7863,REPT("0",3)))</f>
        <v>3513140014000100010</v>
      </c>
      <c r="E7863">
        <v>10</v>
      </c>
      <c r="F7863">
        <v>10</v>
      </c>
      <c r="G7863" t="s">
        <v>339</v>
      </c>
      <c r="H7863" t="s">
        <v>697</v>
      </c>
      <c r="I7863" t="s">
        <v>193</v>
      </c>
      <c r="J7863" t="s">
        <v>144</v>
      </c>
      <c r="K7863" t="s">
        <v>91</v>
      </c>
      <c r="L7863" t="str">
        <f>VLOOKUP(K7863,Sheet2!$A$1:$B$105,2,FALSE)</f>
        <v>1-365 ; cek pengelola bekerja hanya 1 hari setiap 2pekan (r306 &lt;=12)</v>
      </c>
    </row>
    <row r="7864" spans="1:12">
      <c r="A7864">
        <v>140</v>
      </c>
      <c r="B7864" t="s">
        <v>288</v>
      </c>
      <c r="C7864" t="s">
        <v>41</v>
      </c>
      <c r="D7864" t="str">
        <f>CONCATENATE("3513",A7864,B7864,C7864,TEXT(F7864,REPT("0",3)))</f>
        <v>3513140014000300007</v>
      </c>
      <c r="E7864">
        <v>7</v>
      </c>
      <c r="F7864">
        <v>7</v>
      </c>
      <c r="G7864" t="s">
        <v>374</v>
      </c>
      <c r="H7864" t="s">
        <v>698</v>
      </c>
      <c r="I7864" t="s">
        <v>193</v>
      </c>
      <c r="J7864" t="s">
        <v>139</v>
      </c>
      <c r="K7864" t="s">
        <v>24</v>
      </c>
      <c r="L7864" t="str">
        <f>VLOOKUP(K7864,Sheet2!$A$1:$B$105,2,FALSE)</f>
        <v>Cek outlier produktivitas (r416/r412) per kabupaten per komoditas.</v>
      </c>
    </row>
    <row r="7865" spans="1:12">
      <c r="A7865">
        <v>140</v>
      </c>
      <c r="B7865" t="s">
        <v>288</v>
      </c>
      <c r="C7865" t="s">
        <v>41</v>
      </c>
      <c r="D7865" t="str">
        <f>CONCATENATE("3513",A7865,B7865,C7865,TEXT(F7865,REPT("0",3)))</f>
        <v>3513140014000300007</v>
      </c>
      <c r="E7865">
        <v>7</v>
      </c>
      <c r="F7865">
        <v>7</v>
      </c>
      <c r="G7865" t="s">
        <v>374</v>
      </c>
      <c r="H7865" t="s">
        <v>698</v>
      </c>
      <c r="I7865" t="s">
        <v>193</v>
      </c>
      <c r="J7865" t="s">
        <v>139</v>
      </c>
      <c r="K7865" t="s">
        <v>23</v>
      </c>
      <c r="L7865" t="str">
        <f>VLOOKUP(K7865,Sheet2!$A$1:$B$105,2,FALSE)</f>
        <v>Cek outlier harga (r417/r416) per kabupaten per komoditas.</v>
      </c>
    </row>
    <row r="7866" spans="1:12">
      <c r="A7866">
        <v>140</v>
      </c>
      <c r="B7866" t="s">
        <v>288</v>
      </c>
      <c r="C7866" t="s">
        <v>60</v>
      </c>
      <c r="D7866" t="str">
        <f>CONCATENATE("3513",A7866,B7866,C7866,TEXT(F7866,REPT("0",3)))</f>
        <v>3513140014000600014</v>
      </c>
      <c r="E7866">
        <v>14</v>
      </c>
      <c r="F7866">
        <v>14</v>
      </c>
      <c r="G7866" t="s">
        <v>283</v>
      </c>
      <c r="H7866" t="s">
        <v>698</v>
      </c>
      <c r="I7866" t="s">
        <v>193</v>
      </c>
      <c r="J7866" t="s">
        <v>194</v>
      </c>
      <c r="K7866" t="s">
        <v>23</v>
      </c>
      <c r="L7866" t="str">
        <f>VLOOKUP(K7866,Sheet2!$A$1:$B$105,2,FALSE)</f>
        <v>Cek outlier harga (r417/r416) per kabupaten per komoditas.</v>
      </c>
    </row>
    <row r="7867" spans="1:12">
      <c r="A7867">
        <v>140</v>
      </c>
      <c r="B7867" t="s">
        <v>288</v>
      </c>
      <c r="C7867" t="s">
        <v>63</v>
      </c>
      <c r="D7867" t="str">
        <f>CONCATENATE("3513",A7867,B7867,C7867,TEXT(F7867,REPT("0",3)))</f>
        <v>3513140014000700030</v>
      </c>
      <c r="E7867">
        <v>30</v>
      </c>
      <c r="F7867">
        <v>30</v>
      </c>
      <c r="G7867" t="s">
        <v>550</v>
      </c>
      <c r="H7867" t="s">
        <v>697</v>
      </c>
      <c r="I7867" t="s">
        <v>193</v>
      </c>
      <c r="J7867" t="s">
        <v>96</v>
      </c>
      <c r="K7867" t="s">
        <v>46</v>
      </c>
      <c r="L7867" t="str">
        <f>VLOOKUP(K7867,Sheet2!$A$1:$B$105,2,FALSE)</f>
        <v>Cek outlier nilai ijon per kabupaten per komoditas. Perlu dipastikan bahwa isian sudah dalam bentuk 000 Rp.</v>
      </c>
    </row>
    <row r="7868" spans="1:12">
      <c r="A7868">
        <v>140</v>
      </c>
      <c r="B7868" t="s">
        <v>288</v>
      </c>
      <c r="C7868" t="s">
        <v>72</v>
      </c>
      <c r="D7868" t="str">
        <f>CONCATENATE("3513",A7868,B7868,C7868,TEXT(F7868,REPT("0",3)))</f>
        <v>3513140014000900004</v>
      </c>
      <c r="E7868">
        <v>4</v>
      </c>
      <c r="F7868">
        <v>4</v>
      </c>
      <c r="G7868" t="s">
        <v>518</v>
      </c>
      <c r="H7868" t="s">
        <v>697</v>
      </c>
      <c r="I7868" t="s">
        <v>193</v>
      </c>
      <c r="J7868" t="s">
        <v>144</v>
      </c>
      <c r="K7868" t="s">
        <v>46</v>
      </c>
      <c r="L7868" t="str">
        <f>VLOOKUP(K7868,Sheet2!$A$1:$B$105,2,FALSE)</f>
        <v>Cek outlier nilai ijon per kabupaten per komoditas. Perlu dipastikan bahwa isian sudah dalam bentuk 000 Rp.</v>
      </c>
    </row>
    <row r="7869" spans="1:12">
      <c r="A7869">
        <v>140</v>
      </c>
      <c r="B7869" t="s">
        <v>288</v>
      </c>
      <c r="C7869" t="s">
        <v>72</v>
      </c>
      <c r="D7869" t="str">
        <f>CONCATENATE("3513",A7869,B7869,C7869,TEXT(F7869,REPT("0",3)))</f>
        <v>3513140014000900005</v>
      </c>
      <c r="E7869">
        <v>5</v>
      </c>
      <c r="F7869">
        <v>5</v>
      </c>
      <c r="G7869" t="s">
        <v>518</v>
      </c>
      <c r="H7869" t="s">
        <v>697</v>
      </c>
      <c r="I7869" t="s">
        <v>193</v>
      </c>
      <c r="J7869" t="s">
        <v>144</v>
      </c>
      <c r="K7869" t="s">
        <v>46</v>
      </c>
      <c r="L7869" t="str">
        <f>VLOOKUP(K7869,Sheet2!$A$1:$B$105,2,FALSE)</f>
        <v>Cek outlier nilai ijon per kabupaten per komoditas. Perlu dipastikan bahwa isian sudah dalam bentuk 000 Rp.</v>
      </c>
    </row>
    <row r="7870" spans="1:12">
      <c r="A7870">
        <v>140</v>
      </c>
      <c r="B7870" t="s">
        <v>288</v>
      </c>
      <c r="C7870" t="s">
        <v>72</v>
      </c>
      <c r="D7870" t="str">
        <f>CONCATENATE("3513",A7870,B7870,C7870,TEXT(F7870,REPT("0",3)))</f>
        <v>3513140014000900006</v>
      </c>
      <c r="E7870">
        <v>6</v>
      </c>
      <c r="F7870">
        <v>6</v>
      </c>
      <c r="G7870" t="s">
        <v>518</v>
      </c>
      <c r="H7870" t="s">
        <v>697</v>
      </c>
      <c r="I7870" t="s">
        <v>193</v>
      </c>
      <c r="J7870" t="s">
        <v>144</v>
      </c>
      <c r="K7870" t="s">
        <v>46</v>
      </c>
      <c r="L7870" t="str">
        <f>VLOOKUP(K7870,Sheet2!$A$1:$B$105,2,FALSE)</f>
        <v>Cek outlier nilai ijon per kabupaten per komoditas. Perlu dipastikan bahwa isian sudah dalam bentuk 000 Rp.</v>
      </c>
    </row>
    <row r="7871" spans="1:12">
      <c r="A7871">
        <v>140</v>
      </c>
      <c r="B7871" t="s">
        <v>288</v>
      </c>
      <c r="C7871" t="s">
        <v>72</v>
      </c>
      <c r="D7871" t="str">
        <f>CONCATENATE("3513",A7871,B7871,C7871,TEXT(F7871,REPT("0",3)))</f>
        <v>3513140014000900018</v>
      </c>
      <c r="E7871">
        <v>18</v>
      </c>
      <c r="F7871">
        <v>18</v>
      </c>
      <c r="G7871" t="s">
        <v>518</v>
      </c>
      <c r="H7871" t="s">
        <v>697</v>
      </c>
      <c r="I7871" t="s">
        <v>193</v>
      </c>
      <c r="J7871" t="s">
        <v>144</v>
      </c>
      <c r="K7871" t="s">
        <v>46</v>
      </c>
      <c r="L7871" t="str">
        <f>VLOOKUP(K7871,Sheet2!$A$1:$B$105,2,FALSE)</f>
        <v>Cek outlier nilai ijon per kabupaten per komoditas. Perlu dipastikan bahwa isian sudah dalam bentuk 000 Rp.</v>
      </c>
    </row>
    <row r="7872" spans="1:12">
      <c r="A7872">
        <v>140</v>
      </c>
      <c r="B7872" t="s">
        <v>288</v>
      </c>
      <c r="C7872" t="s">
        <v>84</v>
      </c>
      <c r="D7872" t="str">
        <f>CONCATENATE("3513",A7872,B7872,C7872,TEXT(F7872,REPT("0",3)))</f>
        <v>3513140014001100004</v>
      </c>
      <c r="E7872">
        <v>4</v>
      </c>
      <c r="F7872">
        <v>4</v>
      </c>
      <c r="G7872" t="s">
        <v>475</v>
      </c>
      <c r="H7872" t="s">
        <v>697</v>
      </c>
      <c r="I7872" t="s">
        <v>193</v>
      </c>
      <c r="J7872" t="s">
        <v>96</v>
      </c>
      <c r="K7872" t="s">
        <v>23</v>
      </c>
      <c r="L7872" t="str">
        <f>VLOOKUP(K7872,Sheet2!$A$1:$B$105,2,FALSE)</f>
        <v>Cek outlier harga (r417/r416) per kabupaten per komoditas.</v>
      </c>
    </row>
    <row r="7873" spans="1:12">
      <c r="A7873">
        <v>140</v>
      </c>
      <c r="B7873" t="s">
        <v>288</v>
      </c>
      <c r="C7873" t="s">
        <v>84</v>
      </c>
      <c r="D7873" t="str">
        <f>CONCATENATE("3513",A7873,B7873,C7873,TEXT(F7873,REPT("0",3)))</f>
        <v>3513140014001100010</v>
      </c>
      <c r="E7873">
        <v>10</v>
      </c>
      <c r="F7873">
        <v>10</v>
      </c>
      <c r="G7873" t="s">
        <v>475</v>
      </c>
      <c r="H7873" t="s">
        <v>697</v>
      </c>
      <c r="I7873" t="s">
        <v>193</v>
      </c>
      <c r="J7873" t="s">
        <v>96</v>
      </c>
      <c r="K7873" t="s">
        <v>46</v>
      </c>
      <c r="L7873" t="str">
        <f>VLOOKUP(K7873,Sheet2!$A$1:$B$105,2,FALSE)</f>
        <v>Cek outlier nilai ijon per kabupaten per komoditas. Perlu dipastikan bahwa isian sudah dalam bentuk 000 Rp.</v>
      </c>
    </row>
    <row r="7874" spans="1:12">
      <c r="A7874">
        <v>140</v>
      </c>
      <c r="B7874" t="s">
        <v>288</v>
      </c>
      <c r="C7874" t="s">
        <v>95</v>
      </c>
      <c r="D7874" t="str">
        <f>CONCATENATE("3513",A7874,B7874,C7874,TEXT(F7874,REPT("0",3)))</f>
        <v>3513140014001300015</v>
      </c>
      <c r="E7874">
        <v>15</v>
      </c>
      <c r="F7874">
        <v>15</v>
      </c>
      <c r="G7874" t="s">
        <v>518</v>
      </c>
      <c r="H7874" t="s">
        <v>687</v>
      </c>
      <c r="I7874" t="s">
        <v>688</v>
      </c>
      <c r="J7874" t="s">
        <v>137</v>
      </c>
      <c r="K7874" t="s">
        <v>20</v>
      </c>
      <c r="L7874" t="str">
        <f>VLOOKUP(K7874,Sheet2!$A$1:$B$105,2,FALSE)</f>
        <v>Cek outlier HORTI harga per satuan produksi (per kg) per komoditas</v>
      </c>
    </row>
    <row r="7875" spans="1:12">
      <c r="A7875">
        <v>140</v>
      </c>
      <c r="B7875" t="s">
        <v>288</v>
      </c>
      <c r="C7875" t="s">
        <v>97</v>
      </c>
      <c r="D7875" t="str">
        <f>CONCATENATE("3513",A7875,B7875,C7875,TEXT(F7875,REPT("0",3)))</f>
        <v>3513140014001400004</v>
      </c>
      <c r="E7875">
        <v>4</v>
      </c>
      <c r="F7875">
        <v>4</v>
      </c>
      <c r="G7875" t="s">
        <v>334</v>
      </c>
      <c r="H7875" t="s">
        <v>690</v>
      </c>
      <c r="I7875" t="s">
        <v>688</v>
      </c>
      <c r="J7875" t="s">
        <v>625</v>
      </c>
      <c r="K7875" t="s">
        <v>20</v>
      </c>
      <c r="L7875" t="str">
        <f>VLOOKUP(K7875,Sheet2!$A$1:$B$105,2,FALSE)</f>
        <v>Cek outlier HORTI harga per satuan produksi (per kg) per komoditas</v>
      </c>
    </row>
    <row r="7876" spans="1:12">
      <c r="A7876">
        <v>140</v>
      </c>
      <c r="B7876" t="s">
        <v>288</v>
      </c>
      <c r="C7876" t="s">
        <v>97</v>
      </c>
      <c r="D7876" t="str">
        <f>CONCATENATE("3513",A7876,B7876,C7876,TEXT(F7876,REPT("0",3)))</f>
        <v>3513140014001400008</v>
      </c>
      <c r="E7876">
        <v>8</v>
      </c>
      <c r="F7876">
        <v>8</v>
      </c>
      <c r="G7876" t="s">
        <v>334</v>
      </c>
      <c r="H7876" t="s">
        <v>690</v>
      </c>
      <c r="I7876" t="s">
        <v>688</v>
      </c>
      <c r="J7876" t="s">
        <v>625</v>
      </c>
      <c r="K7876" t="s">
        <v>20</v>
      </c>
      <c r="L7876" t="str">
        <f>VLOOKUP(K7876,Sheet2!$A$1:$B$105,2,FALSE)</f>
        <v>Cek outlier HORTI harga per satuan produksi (per kg) per komoditas</v>
      </c>
    </row>
    <row r="7877" spans="1:12">
      <c r="A7877">
        <v>140</v>
      </c>
      <c r="B7877" t="s">
        <v>288</v>
      </c>
      <c r="C7877" t="s">
        <v>97</v>
      </c>
      <c r="D7877" t="str">
        <f>CONCATENATE("3513",A7877,B7877,C7877,TEXT(F7877,REPT("0",3)))</f>
        <v>3513140014001400009</v>
      </c>
      <c r="E7877">
        <v>10</v>
      </c>
      <c r="F7877">
        <v>9</v>
      </c>
      <c r="G7877" t="s">
        <v>334</v>
      </c>
      <c r="H7877" t="s">
        <v>690</v>
      </c>
      <c r="I7877" t="s">
        <v>688</v>
      </c>
      <c r="J7877" t="s">
        <v>625</v>
      </c>
      <c r="K7877" t="s">
        <v>20</v>
      </c>
      <c r="L7877" t="str">
        <f>VLOOKUP(K7877,Sheet2!$A$1:$B$105,2,FALSE)</f>
        <v>Cek outlier HORTI harga per satuan produksi (per kg) per komoditas</v>
      </c>
    </row>
    <row r="7878" spans="1:12">
      <c r="A7878">
        <v>140</v>
      </c>
      <c r="B7878" t="s">
        <v>288</v>
      </c>
      <c r="C7878" t="s">
        <v>97</v>
      </c>
      <c r="D7878" t="str">
        <f>CONCATENATE("3513",A7878,B7878,C7878,TEXT(F7878,REPT("0",3)))</f>
        <v>3513140014001400012</v>
      </c>
      <c r="E7878">
        <v>12</v>
      </c>
      <c r="F7878">
        <v>12</v>
      </c>
      <c r="G7878" t="s">
        <v>334</v>
      </c>
      <c r="H7878" t="s">
        <v>690</v>
      </c>
      <c r="I7878" t="s">
        <v>688</v>
      </c>
      <c r="J7878" t="s">
        <v>625</v>
      </c>
      <c r="K7878" t="s">
        <v>20</v>
      </c>
      <c r="L7878" t="str">
        <f>VLOOKUP(K7878,Sheet2!$A$1:$B$105,2,FALSE)</f>
        <v>Cek outlier HORTI harga per satuan produksi (per kg) per komoditas</v>
      </c>
    </row>
    <row r="7879" spans="1:12">
      <c r="A7879">
        <v>140</v>
      </c>
      <c r="B7879" t="s">
        <v>288</v>
      </c>
      <c r="C7879" t="s">
        <v>97</v>
      </c>
      <c r="D7879" t="str">
        <f>CONCATENATE("3513",A7879,B7879,C7879,TEXT(F7879,REPT("0",3)))</f>
        <v>3513140014001400015</v>
      </c>
      <c r="E7879">
        <v>15</v>
      </c>
      <c r="F7879">
        <v>15</v>
      </c>
      <c r="G7879" t="s">
        <v>334</v>
      </c>
      <c r="H7879" t="s">
        <v>690</v>
      </c>
      <c r="I7879" t="s">
        <v>688</v>
      </c>
      <c r="J7879" t="s">
        <v>625</v>
      </c>
      <c r="K7879" t="s">
        <v>20</v>
      </c>
      <c r="L7879" t="str">
        <f>VLOOKUP(K7879,Sheet2!$A$1:$B$105,2,FALSE)</f>
        <v>Cek outlier HORTI harga per satuan produksi (per kg) per komoditas</v>
      </c>
    </row>
    <row r="7880" spans="1:12">
      <c r="A7880">
        <v>140</v>
      </c>
      <c r="B7880" t="s">
        <v>288</v>
      </c>
      <c r="C7880" t="s">
        <v>97</v>
      </c>
      <c r="D7880" t="str">
        <f>CONCATENATE("3513",A7880,B7880,C7880,TEXT(F7880,REPT("0",3)))</f>
        <v>3513140014001400018</v>
      </c>
      <c r="E7880">
        <v>18</v>
      </c>
      <c r="F7880">
        <v>18</v>
      </c>
      <c r="G7880" t="s">
        <v>334</v>
      </c>
      <c r="H7880" t="s">
        <v>690</v>
      </c>
      <c r="I7880" t="s">
        <v>688</v>
      </c>
      <c r="J7880" t="s">
        <v>625</v>
      </c>
      <c r="K7880" t="s">
        <v>20</v>
      </c>
      <c r="L7880" t="str">
        <f>VLOOKUP(K7880,Sheet2!$A$1:$B$105,2,FALSE)</f>
        <v>Cek outlier HORTI harga per satuan produksi (per kg) per komoditas</v>
      </c>
    </row>
    <row r="7881" spans="1:12">
      <c r="A7881">
        <v>140</v>
      </c>
      <c r="B7881" t="s">
        <v>288</v>
      </c>
      <c r="C7881" t="s">
        <v>97</v>
      </c>
      <c r="D7881" t="str">
        <f>CONCATENATE("3513",A7881,B7881,C7881,TEXT(F7881,REPT("0",3)))</f>
        <v>3513140014001400019</v>
      </c>
      <c r="E7881">
        <v>19</v>
      </c>
      <c r="F7881">
        <v>19</v>
      </c>
      <c r="G7881" t="s">
        <v>334</v>
      </c>
      <c r="H7881" t="s">
        <v>690</v>
      </c>
      <c r="I7881" t="s">
        <v>688</v>
      </c>
      <c r="J7881" t="s">
        <v>625</v>
      </c>
      <c r="K7881" t="s">
        <v>20</v>
      </c>
      <c r="L7881" t="str">
        <f>VLOOKUP(K7881,Sheet2!$A$1:$B$105,2,FALSE)</f>
        <v>Cek outlier HORTI harga per satuan produksi (per kg) per komoditas</v>
      </c>
    </row>
    <row r="7882" spans="1:12">
      <c r="A7882">
        <v>140</v>
      </c>
      <c r="B7882" t="s">
        <v>288</v>
      </c>
      <c r="C7882" t="s">
        <v>97</v>
      </c>
      <c r="D7882" t="str">
        <f>CONCATENATE("3513",A7882,B7882,C7882,TEXT(F7882,REPT("0",3)))</f>
        <v>3513140014001400022</v>
      </c>
      <c r="E7882">
        <v>22</v>
      </c>
      <c r="F7882">
        <v>22</v>
      </c>
      <c r="G7882" t="s">
        <v>334</v>
      </c>
      <c r="H7882" t="s">
        <v>690</v>
      </c>
      <c r="I7882" t="s">
        <v>688</v>
      </c>
      <c r="J7882" t="s">
        <v>625</v>
      </c>
      <c r="K7882" t="s">
        <v>20</v>
      </c>
      <c r="L7882" t="str">
        <f>VLOOKUP(K7882,Sheet2!$A$1:$B$105,2,FALSE)</f>
        <v>Cek outlier HORTI harga per satuan produksi (per kg) per komoditas</v>
      </c>
    </row>
    <row r="7883" spans="1:12">
      <c r="A7883">
        <v>140</v>
      </c>
      <c r="B7883" t="s">
        <v>288</v>
      </c>
      <c r="C7883" t="s">
        <v>97</v>
      </c>
      <c r="D7883" t="str">
        <f>CONCATENATE("3513",A7883,B7883,C7883,TEXT(F7883,REPT("0",3)))</f>
        <v>3513140014001400023</v>
      </c>
      <c r="E7883">
        <v>23</v>
      </c>
      <c r="F7883">
        <v>23</v>
      </c>
      <c r="G7883" t="s">
        <v>334</v>
      </c>
      <c r="H7883" t="s">
        <v>690</v>
      </c>
      <c r="I7883" t="s">
        <v>688</v>
      </c>
      <c r="J7883" t="s">
        <v>625</v>
      </c>
      <c r="K7883" t="s">
        <v>20</v>
      </c>
      <c r="L7883" t="str">
        <f>VLOOKUP(K7883,Sheet2!$A$1:$B$105,2,FALSE)</f>
        <v>Cek outlier HORTI harga per satuan produksi (per kg) per komoditas</v>
      </c>
    </row>
    <row r="7884" spans="1:12">
      <c r="A7884">
        <v>140</v>
      </c>
      <c r="B7884" t="s">
        <v>288</v>
      </c>
      <c r="C7884" t="s">
        <v>97</v>
      </c>
      <c r="D7884" t="str">
        <f>CONCATENATE("3513",A7884,B7884,C7884,TEXT(F7884,REPT("0",3)))</f>
        <v>3513140014001400024</v>
      </c>
      <c r="E7884">
        <v>24</v>
      </c>
      <c r="F7884">
        <v>24</v>
      </c>
      <c r="G7884" t="s">
        <v>334</v>
      </c>
      <c r="H7884" t="s">
        <v>690</v>
      </c>
      <c r="I7884" t="s">
        <v>688</v>
      </c>
      <c r="J7884" t="s">
        <v>625</v>
      </c>
      <c r="K7884" t="s">
        <v>46</v>
      </c>
      <c r="L7884" t="str">
        <f>VLOOKUP(K7884,Sheet2!$A$1:$B$105,2,FALSE)</f>
        <v>Cek outlier nilai ijon per kabupaten per komoditas. Perlu dipastikan bahwa isian sudah dalam bentuk 000 Rp.</v>
      </c>
    </row>
    <row r="7885" spans="1:12">
      <c r="A7885">
        <v>140</v>
      </c>
      <c r="B7885" t="s">
        <v>288</v>
      </c>
      <c r="C7885" t="s">
        <v>97</v>
      </c>
      <c r="D7885" t="str">
        <f>CONCATENATE("3513",A7885,B7885,C7885,TEXT(F7885,REPT("0",3)))</f>
        <v>3513140014001400024</v>
      </c>
      <c r="E7885">
        <v>24</v>
      </c>
      <c r="F7885">
        <v>24</v>
      </c>
      <c r="G7885" t="s">
        <v>334</v>
      </c>
      <c r="H7885" t="s">
        <v>690</v>
      </c>
      <c r="I7885" t="s">
        <v>688</v>
      </c>
      <c r="J7885" t="s">
        <v>625</v>
      </c>
      <c r="K7885" t="s">
        <v>20</v>
      </c>
      <c r="L7885" t="str">
        <f>VLOOKUP(K7885,Sheet2!$A$1:$B$105,2,FALSE)</f>
        <v>Cek outlier HORTI harga per satuan produksi (per kg) per komoditas</v>
      </c>
    </row>
    <row r="7886" spans="1:12">
      <c r="A7886">
        <v>140</v>
      </c>
      <c r="B7886" t="s">
        <v>288</v>
      </c>
      <c r="C7886" t="s">
        <v>97</v>
      </c>
      <c r="D7886" t="str">
        <f>CONCATENATE("3513",A7886,B7886,C7886,TEXT(F7886,REPT("0",3)))</f>
        <v>3513140014001400027</v>
      </c>
      <c r="E7886">
        <v>27</v>
      </c>
      <c r="F7886">
        <v>27</v>
      </c>
      <c r="G7886" t="s">
        <v>334</v>
      </c>
      <c r="H7886" t="s">
        <v>690</v>
      </c>
      <c r="I7886" t="s">
        <v>688</v>
      </c>
      <c r="J7886" t="s">
        <v>625</v>
      </c>
      <c r="K7886" t="s">
        <v>20</v>
      </c>
      <c r="L7886" t="str">
        <f>VLOOKUP(K7886,Sheet2!$A$1:$B$105,2,FALSE)</f>
        <v>Cek outlier HORTI harga per satuan produksi (per kg) per komoditas</v>
      </c>
    </row>
    <row r="7887" spans="1:12">
      <c r="A7887">
        <v>140</v>
      </c>
      <c r="B7887" t="s">
        <v>288</v>
      </c>
      <c r="C7887" t="s">
        <v>97</v>
      </c>
      <c r="D7887" t="str">
        <f>CONCATENATE("3513",A7887,B7887,C7887,TEXT(F7887,REPT("0",3)))</f>
        <v>3513140014001400029</v>
      </c>
      <c r="E7887">
        <v>29</v>
      </c>
      <c r="F7887">
        <v>29</v>
      </c>
      <c r="G7887" t="s">
        <v>334</v>
      </c>
      <c r="H7887" t="s">
        <v>690</v>
      </c>
      <c r="I7887" t="s">
        <v>688</v>
      </c>
      <c r="J7887" t="s">
        <v>625</v>
      </c>
      <c r="K7887" t="s">
        <v>20</v>
      </c>
      <c r="L7887" t="str">
        <f>VLOOKUP(K7887,Sheet2!$A$1:$B$105,2,FALSE)</f>
        <v>Cek outlier HORTI harga per satuan produksi (per kg) per komoditas</v>
      </c>
    </row>
    <row r="7888" spans="1:12">
      <c r="A7888">
        <v>140</v>
      </c>
      <c r="B7888" t="s">
        <v>288</v>
      </c>
      <c r="C7888" t="s">
        <v>97</v>
      </c>
      <c r="D7888" t="str">
        <f>CONCATENATE("3513",A7888,B7888,C7888,TEXT(F7888,REPT("0",3)))</f>
        <v>3513140014001400031</v>
      </c>
      <c r="E7888">
        <v>31</v>
      </c>
      <c r="F7888">
        <v>31</v>
      </c>
      <c r="G7888" t="s">
        <v>334</v>
      </c>
      <c r="H7888" t="s">
        <v>690</v>
      </c>
      <c r="I7888" t="s">
        <v>688</v>
      </c>
      <c r="J7888" t="s">
        <v>625</v>
      </c>
      <c r="K7888" t="s">
        <v>20</v>
      </c>
      <c r="L7888" t="str">
        <f>VLOOKUP(K7888,Sheet2!$A$1:$B$105,2,FALSE)</f>
        <v>Cek outlier HORTI harga per satuan produksi (per kg) per komoditas</v>
      </c>
    </row>
    <row r="7889" spans="1:12">
      <c r="A7889">
        <v>140</v>
      </c>
      <c r="B7889" t="s">
        <v>288</v>
      </c>
      <c r="C7889" t="s">
        <v>97</v>
      </c>
      <c r="D7889" t="str">
        <f>CONCATENATE("3513",A7889,B7889,C7889,TEXT(F7889,REPT("0",3)))</f>
        <v>3513140014001400032</v>
      </c>
      <c r="E7889">
        <v>31</v>
      </c>
      <c r="F7889">
        <v>32</v>
      </c>
      <c r="G7889" t="s">
        <v>334</v>
      </c>
      <c r="H7889" t="s">
        <v>690</v>
      </c>
      <c r="I7889" t="s">
        <v>688</v>
      </c>
      <c r="J7889" t="s">
        <v>625</v>
      </c>
      <c r="K7889" t="s">
        <v>20</v>
      </c>
      <c r="L7889" t="str">
        <f>VLOOKUP(K7889,Sheet2!$A$1:$B$105,2,FALSE)</f>
        <v>Cek outlier HORTI harga per satuan produksi (per kg) per komoditas</v>
      </c>
    </row>
    <row r="7890" spans="1:12">
      <c r="A7890">
        <v>140</v>
      </c>
      <c r="B7890" t="s">
        <v>288</v>
      </c>
      <c r="C7890" t="s">
        <v>101</v>
      </c>
      <c r="D7890" t="str">
        <f>CONCATENATE("3513",A7890,B7890,C7890,TEXT(F7890,REPT("0",3)))</f>
        <v>3513140014001600016</v>
      </c>
      <c r="E7890">
        <v>15</v>
      </c>
      <c r="F7890">
        <v>16</v>
      </c>
      <c r="G7890" t="s">
        <v>210</v>
      </c>
      <c r="H7890" t="s">
        <v>681</v>
      </c>
      <c r="I7890" t="s">
        <v>664</v>
      </c>
      <c r="J7890" t="s">
        <v>122</v>
      </c>
      <c r="K7890" t="s">
        <v>46</v>
      </c>
      <c r="L7890" t="str">
        <f>VLOOKUP(K7890,Sheet2!$A$1:$B$105,2,FALSE)</f>
        <v>Cek outlier nilai ijon per kabupaten per komoditas. Perlu dipastikan bahwa isian sudah dalam bentuk 000 Rp.</v>
      </c>
    </row>
    <row r="7891" spans="1:12">
      <c r="A7891">
        <v>140</v>
      </c>
      <c r="B7891" t="s">
        <v>288</v>
      </c>
      <c r="C7891" t="s">
        <v>101</v>
      </c>
      <c r="D7891" t="str">
        <f>CONCATENATE("3513",A7891,B7891,C7891,TEXT(F7891,REPT("0",3)))</f>
        <v>3513140014001600032</v>
      </c>
      <c r="E7891">
        <v>29</v>
      </c>
      <c r="F7891">
        <v>32</v>
      </c>
      <c r="G7891" t="s">
        <v>210</v>
      </c>
      <c r="H7891" t="s">
        <v>681</v>
      </c>
      <c r="I7891" t="s">
        <v>664</v>
      </c>
      <c r="J7891" t="s">
        <v>122</v>
      </c>
      <c r="K7891" t="s">
        <v>46</v>
      </c>
      <c r="L7891" t="str">
        <f>VLOOKUP(K7891,Sheet2!$A$1:$B$105,2,FALSE)</f>
        <v>Cek outlier nilai ijon per kabupaten per komoditas. Perlu dipastikan bahwa isian sudah dalam bentuk 000 Rp.</v>
      </c>
    </row>
    <row r="7892" spans="1:12">
      <c r="A7892">
        <v>140</v>
      </c>
      <c r="B7892" t="s">
        <v>288</v>
      </c>
      <c r="C7892" t="s">
        <v>103</v>
      </c>
      <c r="D7892" t="str">
        <f>CONCATENATE("3513",A7892,B7892,C7892,TEXT(F7892,REPT("0",3)))</f>
        <v>3513140014001700008</v>
      </c>
      <c r="E7892">
        <v>8</v>
      </c>
      <c r="F7892">
        <v>8</v>
      </c>
      <c r="G7892" t="s">
        <v>411</v>
      </c>
      <c r="H7892" t="s">
        <v>681</v>
      </c>
      <c r="I7892" t="s">
        <v>664</v>
      </c>
      <c r="J7892" t="s">
        <v>342</v>
      </c>
      <c r="K7892" t="s">
        <v>23</v>
      </c>
      <c r="L7892" t="str">
        <f>VLOOKUP(K7892,Sheet2!$A$1:$B$105,2,FALSE)</f>
        <v>Cek outlier harga (r417/r416) per kabupaten per komoditas.</v>
      </c>
    </row>
    <row r="7893" spans="1:12">
      <c r="A7893">
        <v>140</v>
      </c>
      <c r="B7893" t="s">
        <v>288</v>
      </c>
      <c r="C7893" t="s">
        <v>103</v>
      </c>
      <c r="D7893" t="str">
        <f>CONCATENATE("3513",A7893,B7893,C7893,TEXT(F7893,REPT("0",3)))</f>
        <v>3513140014001700010</v>
      </c>
      <c r="E7893">
        <v>10</v>
      </c>
      <c r="F7893">
        <v>10</v>
      </c>
      <c r="G7893" t="s">
        <v>411</v>
      </c>
      <c r="H7893" t="s">
        <v>681</v>
      </c>
      <c r="I7893" t="s">
        <v>664</v>
      </c>
      <c r="J7893" t="s">
        <v>342</v>
      </c>
      <c r="K7893" t="s">
        <v>24</v>
      </c>
      <c r="L7893" t="str">
        <f>VLOOKUP(K7893,Sheet2!$A$1:$B$105,2,FALSE)</f>
        <v>Cek outlier produktivitas (r416/r412) per kabupaten per komoditas.</v>
      </c>
    </row>
    <row r="7894" spans="1:12">
      <c r="A7894">
        <v>140</v>
      </c>
      <c r="B7894" t="s">
        <v>288</v>
      </c>
      <c r="C7894" t="s">
        <v>103</v>
      </c>
      <c r="D7894" t="str">
        <f>CONCATENATE("3513",A7894,B7894,C7894,TEXT(F7894,REPT("0",3)))</f>
        <v>3513140014001700010</v>
      </c>
      <c r="E7894">
        <v>10</v>
      </c>
      <c r="F7894">
        <v>10</v>
      </c>
      <c r="G7894" t="s">
        <v>411</v>
      </c>
      <c r="H7894" t="s">
        <v>681</v>
      </c>
      <c r="I7894" t="s">
        <v>664</v>
      </c>
      <c r="J7894" t="s">
        <v>342</v>
      </c>
      <c r="K7894" t="s">
        <v>23</v>
      </c>
      <c r="L7894" t="str">
        <f>VLOOKUP(K7894,Sheet2!$A$1:$B$105,2,FALSE)</f>
        <v>Cek outlier harga (r417/r416) per kabupaten per komoditas.</v>
      </c>
    </row>
    <row r="7895" spans="1:12">
      <c r="A7895">
        <v>140</v>
      </c>
      <c r="B7895" t="s">
        <v>288</v>
      </c>
      <c r="C7895" t="s">
        <v>430</v>
      </c>
      <c r="D7895" t="str">
        <f>CONCATENATE("3513",A7895,B7895,C7895,TEXT(F7895,REPT("0",3)))</f>
        <v>3513140014002400008</v>
      </c>
      <c r="E7895">
        <v>8</v>
      </c>
      <c r="F7895">
        <v>8</v>
      </c>
      <c r="G7895" t="s">
        <v>292</v>
      </c>
      <c r="H7895" t="s">
        <v>695</v>
      </c>
      <c r="I7895" t="s">
        <v>193</v>
      </c>
      <c r="J7895" t="s">
        <v>402</v>
      </c>
      <c r="K7895" t="s">
        <v>24</v>
      </c>
      <c r="L7895" t="str">
        <f>VLOOKUP(K7895,Sheet2!$A$1:$B$105,2,FALSE)</f>
        <v>Cek outlier produktivitas (r416/r412) per kabupaten per komoditas.</v>
      </c>
    </row>
    <row r="7896" spans="1:12">
      <c r="A7896">
        <v>140</v>
      </c>
      <c r="B7896" t="s">
        <v>288</v>
      </c>
      <c r="C7896" t="s">
        <v>430</v>
      </c>
      <c r="D7896" t="str">
        <f>CONCATENATE("3513",A7896,B7896,C7896,TEXT(F7896,REPT("0",3)))</f>
        <v>3513140014002400008</v>
      </c>
      <c r="E7896">
        <v>8</v>
      </c>
      <c r="F7896">
        <v>8</v>
      </c>
      <c r="G7896" t="s">
        <v>292</v>
      </c>
      <c r="H7896" t="s">
        <v>695</v>
      </c>
      <c r="I7896" t="s">
        <v>193</v>
      </c>
      <c r="J7896" t="s">
        <v>402</v>
      </c>
      <c r="K7896" t="s">
        <v>23</v>
      </c>
      <c r="L7896" t="str">
        <f>VLOOKUP(K7896,Sheet2!$A$1:$B$105,2,FALSE)</f>
        <v>Cek outlier harga (r417/r416) per kabupaten per komoditas.</v>
      </c>
    </row>
    <row r="7897" spans="1:12">
      <c r="A7897">
        <v>140</v>
      </c>
      <c r="B7897" t="s">
        <v>288</v>
      </c>
      <c r="C7897" t="s">
        <v>433</v>
      </c>
      <c r="D7897" t="str">
        <f>CONCATENATE("3513",A7897,B7897,C7897,TEXT(F7897,REPT("0",3)))</f>
        <v>3513140014002600013</v>
      </c>
      <c r="E7897">
        <v>13</v>
      </c>
      <c r="F7897">
        <v>13</v>
      </c>
      <c r="G7897" t="s">
        <v>110</v>
      </c>
      <c r="H7897" t="s">
        <v>695</v>
      </c>
      <c r="I7897" t="s">
        <v>193</v>
      </c>
      <c r="J7897" t="s">
        <v>141</v>
      </c>
      <c r="K7897" t="s">
        <v>46</v>
      </c>
      <c r="L7897" t="str">
        <f>VLOOKUP(K7897,Sheet2!$A$1:$B$105,2,FALSE)</f>
        <v>Cek outlier nilai ijon per kabupaten per komoditas. Perlu dipastikan bahwa isian sudah dalam bentuk 000 Rp.</v>
      </c>
    </row>
    <row r="7898" spans="1:12">
      <c r="A7898">
        <v>140</v>
      </c>
      <c r="B7898" t="s">
        <v>288</v>
      </c>
      <c r="C7898" t="s">
        <v>433</v>
      </c>
      <c r="D7898" t="str">
        <f>CONCATENATE("3513",A7898,B7898,C7898,TEXT(F7898,REPT("0",3)))</f>
        <v>3513140014002600023</v>
      </c>
      <c r="E7898">
        <v>23</v>
      </c>
      <c r="F7898">
        <v>23</v>
      </c>
      <c r="G7898" t="s">
        <v>110</v>
      </c>
      <c r="H7898" t="s">
        <v>695</v>
      </c>
      <c r="I7898" t="s">
        <v>193</v>
      </c>
      <c r="J7898" t="s">
        <v>141</v>
      </c>
      <c r="K7898" t="s">
        <v>24</v>
      </c>
      <c r="L7898" t="str">
        <f>VLOOKUP(K7898,Sheet2!$A$1:$B$105,2,FALSE)</f>
        <v>Cek outlier produktivitas (r416/r412) per kabupaten per komoditas.</v>
      </c>
    </row>
    <row r="7899" spans="1:12">
      <c r="A7899">
        <v>140</v>
      </c>
      <c r="B7899" t="s">
        <v>288</v>
      </c>
      <c r="C7899" t="s">
        <v>433</v>
      </c>
      <c r="D7899" t="str">
        <f>CONCATENATE("3513",A7899,B7899,C7899,TEXT(F7899,REPT("0",3)))</f>
        <v>3513140014002600023</v>
      </c>
      <c r="E7899">
        <v>23</v>
      </c>
      <c r="F7899">
        <v>23</v>
      </c>
      <c r="G7899" t="s">
        <v>110</v>
      </c>
      <c r="H7899" t="s">
        <v>695</v>
      </c>
      <c r="I7899" t="s">
        <v>193</v>
      </c>
      <c r="J7899" t="s">
        <v>141</v>
      </c>
      <c r="K7899" t="s">
        <v>23</v>
      </c>
      <c r="L7899" t="str">
        <f>VLOOKUP(K7899,Sheet2!$A$1:$B$105,2,FALSE)</f>
        <v>Cek outlier harga (r417/r416) per kabupaten per komoditas.</v>
      </c>
    </row>
    <row r="7900" spans="1:12">
      <c r="A7900">
        <v>140</v>
      </c>
      <c r="B7900" t="s">
        <v>288</v>
      </c>
      <c r="C7900" t="s">
        <v>433</v>
      </c>
      <c r="D7900" t="str">
        <f>CONCATENATE("3513",A7900,B7900,C7900,TEXT(F7900,REPT("0",3)))</f>
        <v>3513140014002600025</v>
      </c>
      <c r="E7900">
        <v>25</v>
      </c>
      <c r="F7900">
        <v>25</v>
      </c>
      <c r="G7900" t="s">
        <v>110</v>
      </c>
      <c r="H7900" t="s">
        <v>695</v>
      </c>
      <c r="I7900" t="s">
        <v>193</v>
      </c>
      <c r="J7900" t="s">
        <v>141</v>
      </c>
      <c r="K7900" t="s">
        <v>46</v>
      </c>
      <c r="L7900" t="str">
        <f>VLOOKUP(K7900,Sheet2!$A$1:$B$105,2,FALSE)</f>
        <v>Cek outlier nilai ijon per kabupaten per komoditas. Perlu dipastikan bahwa isian sudah dalam bentuk 000 Rp.</v>
      </c>
    </row>
    <row r="7901" spans="1:12">
      <c r="A7901">
        <v>140</v>
      </c>
      <c r="B7901" t="s">
        <v>288</v>
      </c>
      <c r="C7901" t="s">
        <v>433</v>
      </c>
      <c r="D7901" t="str">
        <f>CONCATENATE("3513",A7901,B7901,C7901,TEXT(F7901,REPT("0",3)))</f>
        <v>3513140014002600029</v>
      </c>
      <c r="E7901">
        <v>29</v>
      </c>
      <c r="F7901">
        <v>29</v>
      </c>
      <c r="G7901" t="s">
        <v>110</v>
      </c>
      <c r="H7901" t="s">
        <v>695</v>
      </c>
      <c r="I7901" t="s">
        <v>193</v>
      </c>
      <c r="J7901" t="s">
        <v>141</v>
      </c>
      <c r="K7901" t="s">
        <v>46</v>
      </c>
      <c r="L7901" t="str">
        <f>VLOOKUP(K7901,Sheet2!$A$1:$B$105,2,FALSE)</f>
        <v>Cek outlier nilai ijon per kabupaten per komoditas. Perlu dipastikan bahwa isian sudah dalam bentuk 000 Rp.</v>
      </c>
    </row>
    <row r="7902" spans="1:12">
      <c r="A7902">
        <v>140</v>
      </c>
      <c r="B7902" t="s">
        <v>288</v>
      </c>
      <c r="C7902" t="s">
        <v>435</v>
      </c>
      <c r="D7902" t="str">
        <f>CONCATENATE("3513",A7902,B7902,C7902,TEXT(F7902,REPT("0",3)))</f>
        <v>3513140014002700005</v>
      </c>
      <c r="E7902">
        <v>5</v>
      </c>
      <c r="F7902">
        <v>5</v>
      </c>
      <c r="G7902" t="s">
        <v>85</v>
      </c>
      <c r="H7902" t="s">
        <v>695</v>
      </c>
      <c r="I7902" t="s">
        <v>193</v>
      </c>
      <c r="J7902" t="s">
        <v>402</v>
      </c>
      <c r="K7902" t="s">
        <v>24</v>
      </c>
      <c r="L7902" t="str">
        <f>VLOOKUP(K7902,Sheet2!$A$1:$B$105,2,FALSE)</f>
        <v>Cek outlier produktivitas (r416/r412) per kabupaten per komoditas.</v>
      </c>
    </row>
    <row r="7903" spans="1:12">
      <c r="A7903">
        <v>140</v>
      </c>
      <c r="B7903" t="s">
        <v>288</v>
      </c>
      <c r="C7903" t="s">
        <v>435</v>
      </c>
      <c r="D7903" t="str">
        <f>CONCATENATE("3513",A7903,B7903,C7903,TEXT(F7903,REPT("0",3)))</f>
        <v>3513140014002700005</v>
      </c>
      <c r="E7903">
        <v>5</v>
      </c>
      <c r="F7903">
        <v>5</v>
      </c>
      <c r="G7903" t="s">
        <v>85</v>
      </c>
      <c r="H7903" t="s">
        <v>695</v>
      </c>
      <c r="I7903" t="s">
        <v>193</v>
      </c>
      <c r="J7903" t="s">
        <v>402</v>
      </c>
      <c r="K7903" t="s">
        <v>23</v>
      </c>
      <c r="L7903" t="str">
        <f>VLOOKUP(K7903,Sheet2!$A$1:$B$105,2,FALSE)</f>
        <v>Cek outlier harga (r417/r416) per kabupaten per komoditas.</v>
      </c>
    </row>
    <row r="7904" spans="1:12">
      <c r="A7904">
        <v>140</v>
      </c>
      <c r="B7904" t="s">
        <v>288</v>
      </c>
      <c r="C7904" t="s">
        <v>435</v>
      </c>
      <c r="D7904" t="str">
        <f>CONCATENATE("3513",A7904,B7904,C7904,TEXT(F7904,REPT("0",3)))</f>
        <v>3513140014002700006</v>
      </c>
      <c r="E7904">
        <v>6</v>
      </c>
      <c r="F7904">
        <v>6</v>
      </c>
      <c r="G7904" t="s">
        <v>85</v>
      </c>
      <c r="H7904" t="s">
        <v>695</v>
      </c>
      <c r="I7904" t="s">
        <v>193</v>
      </c>
      <c r="J7904" t="s">
        <v>402</v>
      </c>
      <c r="K7904" t="s">
        <v>91</v>
      </c>
      <c r="L7904" t="str">
        <f>VLOOKUP(K7904,Sheet2!$A$1:$B$105,2,FALSE)</f>
        <v>1-365 ; cek pengelola bekerja hanya 1 hari setiap 2pekan (r306 &lt;=12)</v>
      </c>
    </row>
    <row r="7905" spans="1:12">
      <c r="A7905">
        <v>140</v>
      </c>
      <c r="B7905" t="s">
        <v>288</v>
      </c>
      <c r="C7905" t="s">
        <v>699</v>
      </c>
      <c r="D7905" t="str">
        <f>CONCATENATE("3513",A7905,B7905,C7905,TEXT(F7905,REPT("0",3)))</f>
        <v>3513140014003300004</v>
      </c>
      <c r="E7905">
        <v>3</v>
      </c>
      <c r="F7905">
        <v>4</v>
      </c>
      <c r="G7905" t="s">
        <v>456</v>
      </c>
      <c r="H7905" t="s">
        <v>698</v>
      </c>
      <c r="I7905" t="s">
        <v>193</v>
      </c>
      <c r="J7905" t="s">
        <v>323</v>
      </c>
      <c r="K7905" t="s">
        <v>157</v>
      </c>
      <c r="L7905" t="str">
        <f>VLOOKUP(K7905,Sheet2!$A$1:$B$105,2,FALSE)</f>
        <v>lokasi lahan yang dikuasai bukan berada di provinsi tempat tinggal (r324_prov tidak sama dengan r324). Pastikan kembali status penguasaan lahan tersebut.</v>
      </c>
    </row>
    <row r="7906" spans="1:12">
      <c r="A7906">
        <v>140</v>
      </c>
      <c r="B7906" t="s">
        <v>288</v>
      </c>
      <c r="C7906" t="s">
        <v>699</v>
      </c>
      <c r="D7906" t="str">
        <f>CONCATENATE("3513",A7906,B7906,C7906,TEXT(F7906,REPT("0",3)))</f>
        <v>3513140014003300036</v>
      </c>
      <c r="E7906">
        <v>35</v>
      </c>
      <c r="F7906">
        <v>36</v>
      </c>
      <c r="G7906" t="s">
        <v>456</v>
      </c>
      <c r="H7906" t="s">
        <v>698</v>
      </c>
      <c r="I7906" t="s">
        <v>193</v>
      </c>
      <c r="J7906" t="s">
        <v>323</v>
      </c>
      <c r="K7906" t="s">
        <v>24</v>
      </c>
      <c r="L7906" t="str">
        <f>VLOOKUP(K7906,Sheet2!$A$1:$B$105,2,FALSE)</f>
        <v>Cek outlier produktivitas (r416/r412) per kabupaten per komoditas.</v>
      </c>
    </row>
    <row r="7907" spans="1:12">
      <c r="A7907">
        <v>140</v>
      </c>
      <c r="B7907" t="s">
        <v>288</v>
      </c>
      <c r="C7907" t="s">
        <v>699</v>
      </c>
      <c r="D7907" t="str">
        <f>CONCATENATE("3513",A7907,B7907,C7907,TEXT(F7907,REPT("0",3)))</f>
        <v>3513140014003300036</v>
      </c>
      <c r="E7907">
        <v>35</v>
      </c>
      <c r="F7907">
        <v>36</v>
      </c>
      <c r="G7907" t="s">
        <v>456</v>
      </c>
      <c r="H7907" t="s">
        <v>698</v>
      </c>
      <c r="I7907" t="s">
        <v>193</v>
      </c>
      <c r="J7907" t="s">
        <v>323</v>
      </c>
      <c r="K7907" t="s">
        <v>23</v>
      </c>
      <c r="L7907" t="str">
        <f>VLOOKUP(K7907,Sheet2!$A$1:$B$105,2,FALSE)</f>
        <v>Cek outlier harga (r417/r416) per kabupaten per komoditas.</v>
      </c>
    </row>
    <row r="7908" spans="1:12">
      <c r="A7908">
        <v>140</v>
      </c>
      <c r="B7908" t="s">
        <v>407</v>
      </c>
      <c r="C7908" t="s">
        <v>26</v>
      </c>
      <c r="D7908" t="str">
        <f>CONCATENATE("3513",A7908,B7908,C7908,TEXT(F7908,REPT("0",3)))</f>
        <v>3513140015000100007</v>
      </c>
      <c r="E7908">
        <v>6</v>
      </c>
      <c r="F7908">
        <v>7</v>
      </c>
      <c r="G7908" t="s">
        <v>477</v>
      </c>
      <c r="H7908" t="s">
        <v>660</v>
      </c>
      <c r="I7908" t="s">
        <v>659</v>
      </c>
      <c r="J7908" t="s">
        <v>633</v>
      </c>
      <c r="K7908" t="s">
        <v>46</v>
      </c>
      <c r="L7908" t="str">
        <f>VLOOKUP(K7908,Sheet2!$A$1:$B$105,2,FALSE)</f>
        <v>Cek outlier nilai ijon per kabupaten per komoditas. Perlu dipastikan bahwa isian sudah dalam bentuk 000 Rp.</v>
      </c>
    </row>
    <row r="7909" spans="1:12">
      <c r="A7909">
        <v>140</v>
      </c>
      <c r="B7909" t="s">
        <v>407</v>
      </c>
      <c r="C7909" t="s">
        <v>26</v>
      </c>
      <c r="D7909" t="str">
        <f>CONCATENATE("3513",A7909,B7909,C7909,TEXT(F7909,REPT("0",3)))</f>
        <v>3513140015000100009</v>
      </c>
      <c r="E7909">
        <v>8</v>
      </c>
      <c r="F7909">
        <v>9</v>
      </c>
      <c r="G7909" t="s">
        <v>477</v>
      </c>
      <c r="H7909" t="s">
        <v>660</v>
      </c>
      <c r="I7909" t="s">
        <v>659</v>
      </c>
      <c r="J7909" t="s">
        <v>633</v>
      </c>
      <c r="K7909" t="s">
        <v>700</v>
      </c>
      <c r="L7909" t="str">
        <f>VLOOKUP(K7909,Sheet2!$A$1:$B$105,2,FALSE)</f>
        <v>Pengecekan R606 untuk Jumlah Ternak Besar Sapi Potong, Sapi Perah, Kerbau Potong, Kerbau Perah (4101, 4103, 4104, 4105) yang lebih dari 50 ekor.</v>
      </c>
    </row>
    <row r="7910" spans="1:12">
      <c r="A7910">
        <v>140</v>
      </c>
      <c r="B7910" t="s">
        <v>407</v>
      </c>
      <c r="C7910" t="s">
        <v>26</v>
      </c>
      <c r="D7910" t="str">
        <f>CONCATENATE("3513",A7910,B7910,C7910,TEXT(F7910,REPT("0",3)))</f>
        <v>3513140015000100011</v>
      </c>
      <c r="E7910">
        <v>10</v>
      </c>
      <c r="F7910">
        <v>11</v>
      </c>
      <c r="G7910" t="s">
        <v>477</v>
      </c>
      <c r="H7910" t="s">
        <v>660</v>
      </c>
      <c r="I7910" t="s">
        <v>659</v>
      </c>
      <c r="J7910" t="s">
        <v>633</v>
      </c>
      <c r="K7910" t="s">
        <v>46</v>
      </c>
      <c r="L7910" t="str">
        <f>VLOOKUP(K7910,Sheet2!$A$1:$B$105,2,FALSE)</f>
        <v>Cek outlier nilai ijon per kabupaten per komoditas. Perlu dipastikan bahwa isian sudah dalam bentuk 000 Rp.</v>
      </c>
    </row>
    <row r="7911" spans="1:12">
      <c r="A7911">
        <v>140</v>
      </c>
      <c r="B7911" t="s">
        <v>407</v>
      </c>
      <c r="C7911" t="s">
        <v>26</v>
      </c>
      <c r="D7911" t="str">
        <f>CONCATENATE("3513",A7911,B7911,C7911,TEXT(F7911,REPT("0",3)))</f>
        <v>3513140015000100014</v>
      </c>
      <c r="E7911">
        <v>13</v>
      </c>
      <c r="F7911">
        <v>14</v>
      </c>
      <c r="G7911" t="s">
        <v>477</v>
      </c>
      <c r="H7911" t="s">
        <v>660</v>
      </c>
      <c r="I7911" t="s">
        <v>659</v>
      </c>
      <c r="J7911" t="s">
        <v>633</v>
      </c>
      <c r="K7911" t="s">
        <v>46</v>
      </c>
      <c r="L7911" t="str">
        <f>VLOOKUP(K7911,Sheet2!$A$1:$B$105,2,FALSE)</f>
        <v>Cek outlier nilai ijon per kabupaten per komoditas. Perlu dipastikan bahwa isian sudah dalam bentuk 000 Rp.</v>
      </c>
    </row>
    <row r="7912" spans="1:12">
      <c r="A7912">
        <v>140</v>
      </c>
      <c r="B7912" t="s">
        <v>407</v>
      </c>
      <c r="C7912" t="s">
        <v>35</v>
      </c>
      <c r="D7912" t="str">
        <f>CONCATENATE("3513",A7912,B7912,C7912,TEXT(F7912,REPT("0",3)))</f>
        <v>3513140015000200033</v>
      </c>
      <c r="E7912">
        <v>33</v>
      </c>
      <c r="F7912">
        <v>33</v>
      </c>
      <c r="G7912" t="s">
        <v>308</v>
      </c>
      <c r="H7912" t="s">
        <v>701</v>
      </c>
      <c r="I7912" t="s">
        <v>193</v>
      </c>
      <c r="J7912" t="s">
        <v>296</v>
      </c>
      <c r="K7912" t="s">
        <v>46</v>
      </c>
      <c r="L7912" t="str">
        <f>VLOOKUP(K7912,Sheet2!$A$1:$B$105,2,FALSE)</f>
        <v>Cek outlier nilai ijon per kabupaten per komoditas. Perlu dipastikan bahwa isian sudah dalam bentuk 000 Rp.</v>
      </c>
    </row>
    <row r="7913" spans="1:12">
      <c r="A7913">
        <v>140</v>
      </c>
      <c r="B7913" t="s">
        <v>407</v>
      </c>
      <c r="C7913" t="s">
        <v>41</v>
      </c>
      <c r="D7913" t="str">
        <f>CONCATENATE("3513",A7913,B7913,C7913,TEXT(F7913,REPT("0",3)))</f>
        <v>3513140015000300001</v>
      </c>
      <c r="E7913">
        <v>1</v>
      </c>
      <c r="F7913">
        <v>1</v>
      </c>
      <c r="G7913" t="s">
        <v>212</v>
      </c>
      <c r="H7913" t="s">
        <v>701</v>
      </c>
      <c r="I7913" t="s">
        <v>193</v>
      </c>
      <c r="J7913" t="s">
        <v>633</v>
      </c>
      <c r="K7913" t="s">
        <v>46</v>
      </c>
      <c r="L7913" t="str">
        <f>VLOOKUP(K7913,Sheet2!$A$1:$B$105,2,FALSE)</f>
        <v>Cek outlier nilai ijon per kabupaten per komoditas. Perlu dipastikan bahwa isian sudah dalam bentuk 000 Rp.</v>
      </c>
    </row>
    <row r="7914" spans="1:12">
      <c r="A7914">
        <v>140</v>
      </c>
      <c r="B7914" t="s">
        <v>407</v>
      </c>
      <c r="C7914" t="s">
        <v>41</v>
      </c>
      <c r="D7914" t="str">
        <f>CONCATENATE("3513",A7914,B7914,C7914,TEXT(F7914,REPT("0",3)))</f>
        <v>3513140015000300004</v>
      </c>
      <c r="E7914">
        <v>4</v>
      </c>
      <c r="F7914">
        <v>4</v>
      </c>
      <c r="G7914" t="s">
        <v>212</v>
      </c>
      <c r="H7914" t="s">
        <v>701</v>
      </c>
      <c r="I7914" t="s">
        <v>193</v>
      </c>
      <c r="J7914" t="s">
        <v>633</v>
      </c>
      <c r="K7914" t="s">
        <v>24</v>
      </c>
      <c r="L7914" t="str">
        <f>VLOOKUP(K7914,Sheet2!$A$1:$B$105,2,FALSE)</f>
        <v>Cek outlier produktivitas (r416/r412) per kabupaten per komoditas.</v>
      </c>
    </row>
    <row r="7915" spans="1:12">
      <c r="A7915">
        <v>140</v>
      </c>
      <c r="B7915" t="s">
        <v>407</v>
      </c>
      <c r="C7915" t="s">
        <v>41</v>
      </c>
      <c r="D7915" t="str">
        <f>CONCATENATE("3513",A7915,B7915,C7915,TEXT(F7915,REPT("0",3)))</f>
        <v>3513140015000300004</v>
      </c>
      <c r="E7915">
        <v>4</v>
      </c>
      <c r="F7915">
        <v>4</v>
      </c>
      <c r="G7915" t="s">
        <v>212</v>
      </c>
      <c r="H7915" t="s">
        <v>701</v>
      </c>
      <c r="I7915" t="s">
        <v>193</v>
      </c>
      <c r="J7915" t="s">
        <v>633</v>
      </c>
      <c r="K7915" t="s">
        <v>23</v>
      </c>
      <c r="L7915" t="str">
        <f>VLOOKUP(K7915,Sheet2!$A$1:$B$105,2,FALSE)</f>
        <v>Cek outlier harga (r417/r416) per kabupaten per komoditas.</v>
      </c>
    </row>
    <row r="7916" spans="1:12">
      <c r="A7916">
        <v>140</v>
      </c>
      <c r="B7916" t="s">
        <v>407</v>
      </c>
      <c r="C7916" t="s">
        <v>41</v>
      </c>
      <c r="D7916" t="str">
        <f>CONCATENATE("3513",A7916,B7916,C7916,TEXT(F7916,REPT("0",3)))</f>
        <v>3513140015000300011</v>
      </c>
      <c r="E7916">
        <v>11</v>
      </c>
      <c r="F7916">
        <v>11</v>
      </c>
      <c r="G7916" t="s">
        <v>212</v>
      </c>
      <c r="H7916" t="s">
        <v>701</v>
      </c>
      <c r="I7916" t="s">
        <v>193</v>
      </c>
      <c r="J7916" t="s">
        <v>633</v>
      </c>
      <c r="K7916" t="s">
        <v>33</v>
      </c>
      <c r="L7916" t="str">
        <f>VLOOKUP(K7916,Sheet2!$A$1:$B$105,2,FALSE)</f>
        <v>Cek outlier nilai ijon (r516) per komoditas</v>
      </c>
    </row>
    <row r="7917" spans="1:12">
      <c r="A7917">
        <v>140</v>
      </c>
      <c r="B7917" t="s">
        <v>407</v>
      </c>
      <c r="C7917" t="s">
        <v>48</v>
      </c>
      <c r="D7917" t="str">
        <f>CONCATENATE("3513",A7917,B7917,C7917,TEXT(F7917,REPT("0",3)))</f>
        <v>3513140015000400017</v>
      </c>
      <c r="E7917">
        <v>16</v>
      </c>
      <c r="F7917">
        <v>17</v>
      </c>
      <c r="G7917" t="s">
        <v>569</v>
      </c>
      <c r="H7917" t="s">
        <v>701</v>
      </c>
      <c r="I7917" t="s">
        <v>193</v>
      </c>
      <c r="J7917" t="s">
        <v>194</v>
      </c>
      <c r="K7917" t="s">
        <v>24</v>
      </c>
      <c r="L7917" t="str">
        <f>VLOOKUP(K7917,Sheet2!$A$1:$B$105,2,FALSE)</f>
        <v>Cek outlier produktivitas (r416/r412) per kabupaten per komoditas.</v>
      </c>
    </row>
    <row r="7918" spans="1:12">
      <c r="A7918">
        <v>140</v>
      </c>
      <c r="B7918" t="s">
        <v>407</v>
      </c>
      <c r="C7918" t="s">
        <v>48</v>
      </c>
      <c r="D7918" t="str">
        <f>CONCATENATE("3513",A7918,B7918,C7918,TEXT(F7918,REPT("0",3)))</f>
        <v>3513140015000400020</v>
      </c>
      <c r="E7918">
        <v>19</v>
      </c>
      <c r="F7918">
        <v>20</v>
      </c>
      <c r="G7918" t="s">
        <v>569</v>
      </c>
      <c r="H7918" t="s">
        <v>701</v>
      </c>
      <c r="I7918" t="s">
        <v>193</v>
      </c>
      <c r="J7918" t="s">
        <v>194</v>
      </c>
      <c r="K7918" t="s">
        <v>46</v>
      </c>
      <c r="L7918" t="str">
        <f>VLOOKUP(K7918,Sheet2!$A$1:$B$105,2,FALSE)</f>
        <v>Cek outlier nilai ijon per kabupaten per komoditas. Perlu dipastikan bahwa isian sudah dalam bentuk 000 Rp.</v>
      </c>
    </row>
    <row r="7919" spans="1:12">
      <c r="A7919">
        <v>140</v>
      </c>
      <c r="B7919" t="s">
        <v>407</v>
      </c>
      <c r="C7919" t="s">
        <v>48</v>
      </c>
      <c r="D7919" t="str">
        <f>CONCATENATE("3513",A7919,B7919,C7919,TEXT(F7919,REPT("0",3)))</f>
        <v>3513140015000400024</v>
      </c>
      <c r="E7919">
        <v>23</v>
      </c>
      <c r="F7919">
        <v>24</v>
      </c>
      <c r="G7919" t="s">
        <v>569</v>
      </c>
      <c r="H7919" t="s">
        <v>701</v>
      </c>
      <c r="I7919" t="s">
        <v>193</v>
      </c>
      <c r="J7919" t="s">
        <v>194</v>
      </c>
      <c r="K7919" t="s">
        <v>228</v>
      </c>
      <c r="L7919" t="str">
        <f>VLOOKUP(K7919,Sheet2!$A$1:$B$105,2,FALSE)</f>
        <v>Pengecekan R606 untuk Jumlah Ternak Unggas Ayam Kampung Biasa (4301) atau Itik Manila (4305) yang lebih dari 100 ekor.</v>
      </c>
    </row>
    <row r="7920" spans="1:12">
      <c r="A7920">
        <v>140</v>
      </c>
      <c r="B7920" t="s">
        <v>407</v>
      </c>
      <c r="C7920" t="s">
        <v>54</v>
      </c>
      <c r="D7920" t="str">
        <f>CONCATENATE("3513",A7920,B7920,C7920,TEXT(F7920,REPT("0",3)))</f>
        <v>3513140015000500012</v>
      </c>
      <c r="E7920">
        <v>12</v>
      </c>
      <c r="F7920">
        <v>12</v>
      </c>
      <c r="G7920" t="s">
        <v>277</v>
      </c>
      <c r="H7920" t="s">
        <v>701</v>
      </c>
      <c r="I7920" t="s">
        <v>193</v>
      </c>
      <c r="J7920" t="s">
        <v>192</v>
      </c>
      <c r="K7920" t="s">
        <v>46</v>
      </c>
      <c r="L7920" t="str">
        <f>VLOOKUP(K7920,Sheet2!$A$1:$B$105,2,FALSE)</f>
        <v>Cek outlier nilai ijon per kabupaten per komoditas. Perlu dipastikan bahwa isian sudah dalam bentuk 000 Rp.</v>
      </c>
    </row>
    <row r="7921" spans="1:12">
      <c r="A7921">
        <v>140</v>
      </c>
      <c r="B7921" t="s">
        <v>407</v>
      </c>
      <c r="C7921" t="s">
        <v>60</v>
      </c>
      <c r="D7921" t="str">
        <f>CONCATENATE("3513",A7921,B7921,C7921,TEXT(F7921,REPT("0",3)))</f>
        <v>3513140015000600012</v>
      </c>
      <c r="E7921">
        <v>11</v>
      </c>
      <c r="F7921">
        <v>12</v>
      </c>
      <c r="G7921" t="s">
        <v>569</v>
      </c>
      <c r="H7921" t="s">
        <v>661</v>
      </c>
      <c r="I7921" t="s">
        <v>688</v>
      </c>
      <c r="J7921" t="s">
        <v>96</v>
      </c>
      <c r="K7921" t="s">
        <v>46</v>
      </c>
      <c r="L7921" t="str">
        <f>VLOOKUP(K7921,Sheet2!$A$1:$B$105,2,FALSE)</f>
        <v>Cek outlier nilai ijon per kabupaten per komoditas. Perlu dipastikan bahwa isian sudah dalam bentuk 000 Rp.</v>
      </c>
    </row>
    <row r="7922" spans="1:12">
      <c r="A7922">
        <v>140</v>
      </c>
      <c r="B7922" t="s">
        <v>407</v>
      </c>
      <c r="C7922" t="s">
        <v>63</v>
      </c>
      <c r="D7922" t="str">
        <f>CONCATENATE("3513",A7922,B7922,C7922,TEXT(F7922,REPT("0",3)))</f>
        <v>3513140015000700006</v>
      </c>
      <c r="E7922">
        <v>6</v>
      </c>
      <c r="F7922">
        <v>6</v>
      </c>
      <c r="G7922" t="s">
        <v>120</v>
      </c>
      <c r="H7922" t="s">
        <v>701</v>
      </c>
      <c r="I7922" t="s">
        <v>193</v>
      </c>
      <c r="J7922" t="s">
        <v>302</v>
      </c>
      <c r="K7922" t="s">
        <v>46</v>
      </c>
      <c r="L7922" t="str">
        <f>VLOOKUP(K7922,Sheet2!$A$1:$B$105,2,FALSE)</f>
        <v>Cek outlier nilai ijon per kabupaten per komoditas. Perlu dipastikan bahwa isian sudah dalam bentuk 000 Rp.</v>
      </c>
    </row>
    <row r="7923" spans="1:12">
      <c r="A7923">
        <v>140</v>
      </c>
      <c r="B7923" t="s">
        <v>407</v>
      </c>
      <c r="C7923" t="s">
        <v>63</v>
      </c>
      <c r="D7923" t="str">
        <f>CONCATENATE("3513",A7923,B7923,C7923,TEXT(F7923,REPT("0",3)))</f>
        <v>3513140015000700022</v>
      </c>
      <c r="E7923">
        <v>22</v>
      </c>
      <c r="F7923">
        <v>22</v>
      </c>
      <c r="G7923" t="s">
        <v>120</v>
      </c>
      <c r="H7923" t="s">
        <v>701</v>
      </c>
      <c r="I7923" t="s">
        <v>193</v>
      </c>
      <c r="J7923" t="s">
        <v>302</v>
      </c>
      <c r="K7923" t="s">
        <v>46</v>
      </c>
      <c r="L7923" t="str">
        <f>VLOOKUP(K7923,Sheet2!$A$1:$B$105,2,FALSE)</f>
        <v>Cek outlier nilai ijon per kabupaten per komoditas. Perlu dipastikan bahwa isian sudah dalam bentuk 000 Rp.</v>
      </c>
    </row>
    <row r="7924" spans="1:12">
      <c r="A7924">
        <v>140</v>
      </c>
      <c r="B7924" t="s">
        <v>407</v>
      </c>
      <c r="C7924" t="s">
        <v>63</v>
      </c>
      <c r="D7924" t="str">
        <f>CONCATENATE("3513",A7924,B7924,C7924,TEXT(F7924,REPT("0",3)))</f>
        <v>3513140015000700036</v>
      </c>
      <c r="E7924">
        <v>36</v>
      </c>
      <c r="F7924">
        <v>36</v>
      </c>
      <c r="G7924" t="s">
        <v>120</v>
      </c>
      <c r="H7924" t="s">
        <v>701</v>
      </c>
      <c r="I7924" t="s">
        <v>193</v>
      </c>
      <c r="J7924" t="s">
        <v>302</v>
      </c>
      <c r="K7924" t="s">
        <v>23</v>
      </c>
      <c r="L7924" t="str">
        <f>VLOOKUP(K7924,Sheet2!$A$1:$B$105,2,FALSE)</f>
        <v>Cek outlier harga (r417/r416) per kabupaten per komoditas.</v>
      </c>
    </row>
    <row r="7925" spans="1:12">
      <c r="A7925">
        <v>140</v>
      </c>
      <c r="B7925" t="s">
        <v>407</v>
      </c>
      <c r="C7925" t="s">
        <v>67</v>
      </c>
      <c r="D7925" t="str">
        <f>CONCATENATE("3513",A7925,B7925,C7925,TEXT(F7925,REPT("0",3)))</f>
        <v>3513140015000800003</v>
      </c>
      <c r="E7925">
        <v>3</v>
      </c>
      <c r="F7925">
        <v>3</v>
      </c>
      <c r="G7925" t="s">
        <v>394</v>
      </c>
      <c r="H7925" t="s">
        <v>661</v>
      </c>
      <c r="I7925" t="s">
        <v>688</v>
      </c>
      <c r="J7925" t="s">
        <v>625</v>
      </c>
      <c r="K7925" t="s">
        <v>24</v>
      </c>
      <c r="L7925" t="str">
        <f>VLOOKUP(K7925,Sheet2!$A$1:$B$105,2,FALSE)</f>
        <v>Cek outlier produktivitas (r416/r412) per kabupaten per komoditas.</v>
      </c>
    </row>
    <row r="7926" spans="1:12">
      <c r="A7926">
        <v>140</v>
      </c>
      <c r="B7926" t="s">
        <v>407</v>
      </c>
      <c r="C7926" t="s">
        <v>67</v>
      </c>
      <c r="D7926" t="str">
        <f>CONCATENATE("3513",A7926,B7926,C7926,TEXT(F7926,REPT("0",3)))</f>
        <v>3513140015000800003</v>
      </c>
      <c r="E7926">
        <v>3</v>
      </c>
      <c r="F7926">
        <v>3</v>
      </c>
      <c r="G7926" t="s">
        <v>394</v>
      </c>
      <c r="H7926" t="s">
        <v>661</v>
      </c>
      <c r="I7926" t="s">
        <v>688</v>
      </c>
      <c r="J7926" t="s">
        <v>625</v>
      </c>
      <c r="K7926" t="s">
        <v>23</v>
      </c>
      <c r="L7926" t="str">
        <f>VLOOKUP(K7926,Sheet2!$A$1:$B$105,2,FALSE)</f>
        <v>Cek outlier harga (r417/r416) per kabupaten per komoditas.</v>
      </c>
    </row>
    <row r="7927" spans="1:12">
      <c r="A7927">
        <v>140</v>
      </c>
      <c r="B7927" t="s">
        <v>407</v>
      </c>
      <c r="C7927" t="s">
        <v>67</v>
      </c>
      <c r="D7927" t="str">
        <f>CONCATENATE("3513",A7927,B7927,C7927,TEXT(F7927,REPT("0",3)))</f>
        <v>3513140015000800029</v>
      </c>
      <c r="E7927">
        <v>29</v>
      </c>
      <c r="F7927">
        <v>29</v>
      </c>
      <c r="G7927" t="s">
        <v>394</v>
      </c>
      <c r="H7927" t="s">
        <v>661</v>
      </c>
      <c r="I7927" t="s">
        <v>688</v>
      </c>
      <c r="J7927" t="s">
        <v>625</v>
      </c>
      <c r="K7927" t="s">
        <v>46</v>
      </c>
      <c r="L7927" t="str">
        <f>VLOOKUP(K7927,Sheet2!$A$1:$B$105,2,FALSE)</f>
        <v>Cek outlier nilai ijon per kabupaten per komoditas. Perlu dipastikan bahwa isian sudah dalam bentuk 000 Rp.</v>
      </c>
    </row>
    <row r="7928" spans="1:12">
      <c r="A7928">
        <v>140</v>
      </c>
      <c r="B7928" t="s">
        <v>407</v>
      </c>
      <c r="C7928" t="s">
        <v>72</v>
      </c>
      <c r="D7928" t="str">
        <f>CONCATENATE("3513",A7928,B7928,C7928,TEXT(F7928,REPT("0",3)))</f>
        <v>3513140015000900001</v>
      </c>
      <c r="E7928">
        <v>1</v>
      </c>
      <c r="F7928">
        <v>1</v>
      </c>
      <c r="G7928" t="s">
        <v>132</v>
      </c>
      <c r="H7928" t="s">
        <v>661</v>
      </c>
      <c r="I7928" t="s">
        <v>688</v>
      </c>
      <c r="J7928" t="s">
        <v>125</v>
      </c>
      <c r="K7928" t="s">
        <v>46</v>
      </c>
      <c r="L7928" t="str">
        <f>VLOOKUP(K7928,Sheet2!$A$1:$B$105,2,FALSE)</f>
        <v>Cek outlier nilai ijon per kabupaten per komoditas. Perlu dipastikan bahwa isian sudah dalam bentuk 000 Rp.</v>
      </c>
    </row>
    <row r="7929" spans="1:12">
      <c r="A7929">
        <v>140</v>
      </c>
      <c r="B7929" t="s">
        <v>407</v>
      </c>
      <c r="C7929" t="s">
        <v>76</v>
      </c>
      <c r="D7929" t="str">
        <f>CONCATENATE("3513",A7929,B7929,C7929,TEXT(F7929,REPT("0",3)))</f>
        <v>3513140015001000029</v>
      </c>
      <c r="E7929">
        <v>29</v>
      </c>
      <c r="F7929">
        <v>29</v>
      </c>
      <c r="G7929" t="s">
        <v>329</v>
      </c>
      <c r="H7929" t="s">
        <v>701</v>
      </c>
      <c r="I7929" t="s">
        <v>193</v>
      </c>
      <c r="J7929" t="s">
        <v>633</v>
      </c>
      <c r="K7929" t="s">
        <v>46</v>
      </c>
      <c r="L7929" t="str">
        <f>VLOOKUP(K7929,Sheet2!$A$1:$B$105,2,FALSE)</f>
        <v>Cek outlier nilai ijon per kabupaten per komoditas. Perlu dipastikan bahwa isian sudah dalam bentuk 000 Rp.</v>
      </c>
    </row>
    <row r="7930" spans="1:12">
      <c r="A7930">
        <v>140</v>
      </c>
      <c r="B7930" t="s">
        <v>407</v>
      </c>
      <c r="C7930" t="s">
        <v>84</v>
      </c>
      <c r="D7930" t="str">
        <f>CONCATENATE("3513",A7930,B7930,C7930,TEXT(F7930,REPT("0",3)))</f>
        <v>3513140015001100008</v>
      </c>
      <c r="E7930">
        <v>8</v>
      </c>
      <c r="F7930">
        <v>8</v>
      </c>
      <c r="G7930" t="s">
        <v>306</v>
      </c>
      <c r="H7930" t="s">
        <v>701</v>
      </c>
      <c r="I7930" t="s">
        <v>193</v>
      </c>
      <c r="J7930" t="s">
        <v>280</v>
      </c>
      <c r="K7930" t="s">
        <v>229</v>
      </c>
      <c r="L7930" t="str">
        <f>VLOOKUP(K7930,Sheet2!$A$1:$B$105,2,FALSE)</f>
        <v>Jika R603 terisi kode 4499 dan keterangan pada R602 merupakan komoditas yang sudah ada pada ST2023-KODE maka perbaiki sesuai ST2023-KODE.</v>
      </c>
    </row>
    <row r="7931" spans="1:12">
      <c r="A7931">
        <v>140</v>
      </c>
      <c r="B7931" t="s">
        <v>407</v>
      </c>
      <c r="C7931" t="s">
        <v>84</v>
      </c>
      <c r="D7931" t="str">
        <f>CONCATENATE("3513",A7931,B7931,C7931,TEXT(F7931,REPT("0",3)))</f>
        <v>3513140015001100008</v>
      </c>
      <c r="E7931">
        <v>8</v>
      </c>
      <c r="F7931">
        <v>8</v>
      </c>
      <c r="G7931" t="s">
        <v>306</v>
      </c>
      <c r="H7931" t="s">
        <v>701</v>
      </c>
      <c r="I7931" t="s">
        <v>193</v>
      </c>
      <c r="J7931" t="s">
        <v>280</v>
      </c>
      <c r="K7931" t="s">
        <v>53</v>
      </c>
      <c r="L7931" t="str">
        <f>VLOOKUP(K7931,Sheet2!$A$1:$B$105,2,FALSE)</f>
        <v>Harga Ayam Ras Pedaging FS, Ayam Kampung Pedaging, Itik Pedaging, atau Puyuh Pedaging &lt; 15.000 atau &gt; 100.000</v>
      </c>
    </row>
    <row r="7932" spans="1:12">
      <c r="A7932">
        <v>140</v>
      </c>
      <c r="B7932" t="s">
        <v>407</v>
      </c>
      <c r="C7932" t="s">
        <v>84</v>
      </c>
      <c r="D7932" t="str">
        <f>CONCATENATE("3513",A7932,B7932,C7932,TEXT(F7932,REPT("0",3)))</f>
        <v>3513140015001100014</v>
      </c>
      <c r="E7932">
        <v>14</v>
      </c>
      <c r="F7932">
        <v>14</v>
      </c>
      <c r="G7932" t="s">
        <v>306</v>
      </c>
      <c r="H7932" t="s">
        <v>701</v>
      </c>
      <c r="I7932" t="s">
        <v>193</v>
      </c>
      <c r="J7932" t="s">
        <v>280</v>
      </c>
      <c r="K7932" t="s">
        <v>23</v>
      </c>
      <c r="L7932" t="str">
        <f>VLOOKUP(K7932,Sheet2!$A$1:$B$105,2,FALSE)</f>
        <v>Cek outlier harga (r417/r416) per kabupaten per komoditas.</v>
      </c>
    </row>
    <row r="7933" spans="1:12">
      <c r="A7933">
        <v>140</v>
      </c>
      <c r="B7933" t="s">
        <v>407</v>
      </c>
      <c r="C7933" t="s">
        <v>88</v>
      </c>
      <c r="D7933" t="str">
        <f>CONCATENATE("3513",A7933,B7933,C7933,TEXT(F7933,REPT("0",3)))</f>
        <v>3513140015001200028</v>
      </c>
      <c r="E7933">
        <v>26</v>
      </c>
      <c r="F7933">
        <v>28</v>
      </c>
      <c r="G7933" t="s">
        <v>569</v>
      </c>
      <c r="H7933" t="s">
        <v>661</v>
      </c>
      <c r="I7933" t="s">
        <v>688</v>
      </c>
      <c r="J7933" t="s">
        <v>57</v>
      </c>
      <c r="K7933" t="s">
        <v>24</v>
      </c>
      <c r="L7933" t="str">
        <f>VLOOKUP(K7933,Sheet2!$A$1:$B$105,2,FALSE)</f>
        <v>Cek outlier produktivitas (r416/r412) per kabupaten per komoditas.</v>
      </c>
    </row>
    <row r="7934" spans="1:12">
      <c r="A7934">
        <v>140</v>
      </c>
      <c r="B7934" t="s">
        <v>407</v>
      </c>
      <c r="C7934" t="s">
        <v>88</v>
      </c>
      <c r="D7934" t="str">
        <f>CONCATENATE("3513",A7934,B7934,C7934,TEXT(F7934,REPT("0",3)))</f>
        <v>3513140015001200028</v>
      </c>
      <c r="E7934">
        <v>26</v>
      </c>
      <c r="F7934">
        <v>28</v>
      </c>
      <c r="G7934" t="s">
        <v>569</v>
      </c>
      <c r="H7934" t="s">
        <v>661</v>
      </c>
      <c r="I7934" t="s">
        <v>688</v>
      </c>
      <c r="J7934" t="s">
        <v>57</v>
      </c>
      <c r="K7934" t="s">
        <v>23</v>
      </c>
      <c r="L7934" t="str">
        <f>VLOOKUP(K7934,Sheet2!$A$1:$B$105,2,FALSE)</f>
        <v>Cek outlier harga (r417/r416) per kabupaten per komoditas.</v>
      </c>
    </row>
    <row r="7935" spans="1:12">
      <c r="A7935">
        <v>140</v>
      </c>
      <c r="B7935" t="s">
        <v>407</v>
      </c>
      <c r="C7935" t="s">
        <v>95</v>
      </c>
      <c r="D7935" t="str">
        <f>CONCATENATE("3513",A7935,B7935,C7935,TEXT(F7935,REPT("0",3)))</f>
        <v>3513140015001300006</v>
      </c>
      <c r="E7935">
        <v>6</v>
      </c>
      <c r="F7935">
        <v>6</v>
      </c>
      <c r="G7935" t="s">
        <v>306</v>
      </c>
      <c r="H7935" t="s">
        <v>701</v>
      </c>
      <c r="I7935" t="s">
        <v>193</v>
      </c>
      <c r="J7935" t="s">
        <v>280</v>
      </c>
      <c r="K7935" t="s">
        <v>23</v>
      </c>
      <c r="L7935" t="str">
        <f>VLOOKUP(K7935,Sheet2!$A$1:$B$105,2,FALSE)</f>
        <v>Cek outlier harga (r417/r416) per kabupaten per komoditas.</v>
      </c>
    </row>
    <row r="7936" spans="1:12">
      <c r="A7936">
        <v>140</v>
      </c>
      <c r="B7936" t="s">
        <v>407</v>
      </c>
      <c r="C7936" t="s">
        <v>95</v>
      </c>
      <c r="D7936" t="str">
        <f>CONCATENATE("3513",A7936,B7936,C7936,TEXT(F7936,REPT("0",3)))</f>
        <v>3513140015001300008</v>
      </c>
      <c r="E7936">
        <v>8</v>
      </c>
      <c r="F7936">
        <v>8</v>
      </c>
      <c r="G7936" t="s">
        <v>306</v>
      </c>
      <c r="H7936" t="s">
        <v>701</v>
      </c>
      <c r="I7936" t="s">
        <v>193</v>
      </c>
      <c r="J7936" t="s">
        <v>280</v>
      </c>
      <c r="K7936" t="s">
        <v>33</v>
      </c>
      <c r="L7936" t="str">
        <f>VLOOKUP(K7936,Sheet2!$A$1:$B$105,2,FALSE)</f>
        <v>Cek outlier nilai ijon (r516) per komoditas</v>
      </c>
    </row>
    <row r="7937" spans="1:12">
      <c r="A7937">
        <v>140</v>
      </c>
      <c r="B7937" t="s">
        <v>407</v>
      </c>
      <c r="C7937" t="s">
        <v>95</v>
      </c>
      <c r="D7937" t="str">
        <f>CONCATENATE("3513",A7937,B7937,C7937,TEXT(F7937,REPT("0",3)))</f>
        <v>3513140015001300010</v>
      </c>
      <c r="E7937">
        <v>10</v>
      </c>
      <c r="F7937">
        <v>10</v>
      </c>
      <c r="G7937" t="s">
        <v>306</v>
      </c>
      <c r="H7937" t="s">
        <v>701</v>
      </c>
      <c r="I7937" t="s">
        <v>193</v>
      </c>
      <c r="J7937" t="s">
        <v>280</v>
      </c>
      <c r="K7937" t="s">
        <v>33</v>
      </c>
      <c r="L7937" t="str">
        <f>VLOOKUP(K7937,Sheet2!$A$1:$B$105,2,FALSE)</f>
        <v>Cek outlier nilai ijon (r516) per komoditas</v>
      </c>
    </row>
    <row r="7938" spans="1:12">
      <c r="A7938">
        <v>140</v>
      </c>
      <c r="B7938" t="s">
        <v>414</v>
      </c>
      <c r="C7938" t="s">
        <v>41</v>
      </c>
      <c r="D7938" t="str">
        <f>CONCATENATE("3513",A7938,B7938,C7938,TEXT(F7938,REPT("0",3)))</f>
        <v>3513140016000300001</v>
      </c>
      <c r="E7938">
        <v>1</v>
      </c>
      <c r="F7938">
        <v>1</v>
      </c>
      <c r="G7938" t="s">
        <v>475</v>
      </c>
      <c r="H7938" t="s">
        <v>673</v>
      </c>
      <c r="I7938" t="s">
        <v>659</v>
      </c>
      <c r="J7938" t="s">
        <v>633</v>
      </c>
      <c r="K7938" t="s">
        <v>23</v>
      </c>
      <c r="L7938" t="str">
        <f>VLOOKUP(K7938,Sheet2!$A$1:$B$105,2,FALSE)</f>
        <v>Cek outlier harga (r417/r416) per kabupaten per komoditas.</v>
      </c>
    </row>
    <row r="7939" spans="1:12">
      <c r="A7939">
        <v>140</v>
      </c>
      <c r="B7939" t="s">
        <v>414</v>
      </c>
      <c r="C7939" t="s">
        <v>41</v>
      </c>
      <c r="D7939" t="str">
        <f>CONCATENATE("3513",A7939,B7939,C7939,TEXT(F7939,REPT("0",3)))</f>
        <v>3513140016000300008</v>
      </c>
      <c r="E7939">
        <v>10</v>
      </c>
      <c r="F7939">
        <v>8</v>
      </c>
      <c r="G7939" t="s">
        <v>475</v>
      </c>
      <c r="H7939" t="s">
        <v>673</v>
      </c>
      <c r="I7939" t="s">
        <v>659</v>
      </c>
      <c r="J7939" t="s">
        <v>633</v>
      </c>
      <c r="K7939" t="s">
        <v>23</v>
      </c>
      <c r="L7939" t="str">
        <f>VLOOKUP(K7939,Sheet2!$A$1:$B$105,2,FALSE)</f>
        <v>Cek outlier harga (r417/r416) per kabupaten per komoditas.</v>
      </c>
    </row>
    <row r="7940" spans="1:12">
      <c r="A7940">
        <v>140</v>
      </c>
      <c r="B7940" t="s">
        <v>414</v>
      </c>
      <c r="C7940" t="s">
        <v>41</v>
      </c>
      <c r="D7940" t="str">
        <f>CONCATENATE("3513",A7940,B7940,C7940,TEXT(F7940,REPT("0",3)))</f>
        <v>3513140016000300015</v>
      </c>
      <c r="E7940">
        <v>17</v>
      </c>
      <c r="F7940">
        <v>15</v>
      </c>
      <c r="G7940" t="s">
        <v>475</v>
      </c>
      <c r="H7940" t="s">
        <v>673</v>
      </c>
      <c r="I7940" t="s">
        <v>659</v>
      </c>
      <c r="J7940" t="s">
        <v>633</v>
      </c>
      <c r="K7940" t="s">
        <v>46</v>
      </c>
      <c r="L7940" t="str">
        <f>VLOOKUP(K7940,Sheet2!$A$1:$B$105,2,FALSE)</f>
        <v>Cek outlier nilai ijon per kabupaten per komoditas. Perlu dipastikan bahwa isian sudah dalam bentuk 000 Rp.</v>
      </c>
    </row>
    <row r="7941" spans="1:12">
      <c r="A7941">
        <v>140</v>
      </c>
      <c r="B7941" t="s">
        <v>414</v>
      </c>
      <c r="C7941" t="s">
        <v>41</v>
      </c>
      <c r="D7941" t="str">
        <f>CONCATENATE("3513",A7941,B7941,C7941,TEXT(F7941,REPT("0",3)))</f>
        <v>3513140016000300017</v>
      </c>
      <c r="E7941">
        <v>18</v>
      </c>
      <c r="F7941">
        <v>17</v>
      </c>
      <c r="G7941" t="s">
        <v>475</v>
      </c>
      <c r="H7941" t="s">
        <v>673</v>
      </c>
      <c r="I7941" t="s">
        <v>659</v>
      </c>
      <c r="J7941" t="s">
        <v>633</v>
      </c>
      <c r="K7941" t="s">
        <v>23</v>
      </c>
      <c r="L7941" t="str">
        <f>VLOOKUP(K7941,Sheet2!$A$1:$B$105,2,FALSE)</f>
        <v>Cek outlier harga (r417/r416) per kabupaten per komoditas.</v>
      </c>
    </row>
    <row r="7942" spans="1:12">
      <c r="A7942">
        <v>140</v>
      </c>
      <c r="B7942" t="s">
        <v>414</v>
      </c>
      <c r="C7942" t="s">
        <v>41</v>
      </c>
      <c r="D7942" t="str">
        <f>CONCATENATE("3513",A7942,B7942,C7942,TEXT(F7942,REPT("0",3)))</f>
        <v>3513140016000300021</v>
      </c>
      <c r="E7942">
        <v>22</v>
      </c>
      <c r="F7942">
        <v>21</v>
      </c>
      <c r="G7942" t="s">
        <v>475</v>
      </c>
      <c r="H7942" t="s">
        <v>673</v>
      </c>
      <c r="I7942" t="s">
        <v>659</v>
      </c>
      <c r="J7942" t="s">
        <v>633</v>
      </c>
      <c r="K7942" t="s">
        <v>23</v>
      </c>
      <c r="L7942" t="str">
        <f>VLOOKUP(K7942,Sheet2!$A$1:$B$105,2,FALSE)</f>
        <v>Cek outlier harga (r417/r416) per kabupaten per komoditas.</v>
      </c>
    </row>
    <row r="7943" spans="1:12">
      <c r="A7943">
        <v>140</v>
      </c>
      <c r="B7943" t="s">
        <v>414</v>
      </c>
      <c r="C7943" t="s">
        <v>41</v>
      </c>
      <c r="D7943" t="str">
        <f>CONCATENATE("3513",A7943,B7943,C7943,TEXT(F7943,REPT("0",3)))</f>
        <v>3513140016000300036</v>
      </c>
      <c r="E7943">
        <v>41</v>
      </c>
      <c r="F7943">
        <v>36</v>
      </c>
      <c r="G7943" t="s">
        <v>475</v>
      </c>
      <c r="H7943" t="s">
        <v>673</v>
      </c>
      <c r="I7943" t="s">
        <v>659</v>
      </c>
      <c r="J7943" t="s">
        <v>633</v>
      </c>
      <c r="K7943" t="s">
        <v>46</v>
      </c>
      <c r="L7943" t="str">
        <f>VLOOKUP(K7943,Sheet2!$A$1:$B$105,2,FALSE)</f>
        <v>Cek outlier nilai ijon per kabupaten per komoditas. Perlu dipastikan bahwa isian sudah dalam bentuk 000 Rp.</v>
      </c>
    </row>
    <row r="7944" spans="1:12">
      <c r="A7944">
        <v>140</v>
      </c>
      <c r="B7944" t="s">
        <v>414</v>
      </c>
      <c r="C7944" t="s">
        <v>60</v>
      </c>
      <c r="D7944" t="str">
        <f>CONCATENATE("3513",A7944,B7944,C7944,TEXT(F7944,REPT("0",3)))</f>
        <v>3513140016000600019</v>
      </c>
      <c r="E7944">
        <v>32</v>
      </c>
      <c r="F7944">
        <v>19</v>
      </c>
      <c r="G7944" t="s">
        <v>104</v>
      </c>
      <c r="H7944" t="s">
        <v>702</v>
      </c>
      <c r="I7944" t="s">
        <v>193</v>
      </c>
      <c r="J7944" t="s">
        <v>192</v>
      </c>
      <c r="K7944" t="s">
        <v>23</v>
      </c>
      <c r="L7944" t="str">
        <f>VLOOKUP(K7944,Sheet2!$A$1:$B$105,2,FALSE)</f>
        <v>Cek outlier harga (r417/r416) per kabupaten per komoditas.</v>
      </c>
    </row>
    <row r="7945" spans="1:12">
      <c r="A7945">
        <v>140</v>
      </c>
      <c r="B7945" t="s">
        <v>414</v>
      </c>
      <c r="C7945" t="s">
        <v>60</v>
      </c>
      <c r="D7945" t="str">
        <f>CONCATENATE("3513",A7945,B7945,C7945,TEXT(F7945,REPT("0",3)))</f>
        <v>3513140016000600020</v>
      </c>
      <c r="E7945">
        <v>33</v>
      </c>
      <c r="F7945">
        <v>20</v>
      </c>
      <c r="G7945" t="s">
        <v>104</v>
      </c>
      <c r="H7945" t="s">
        <v>702</v>
      </c>
      <c r="I7945" t="s">
        <v>193</v>
      </c>
      <c r="J7945" t="s">
        <v>192</v>
      </c>
      <c r="K7945" t="s">
        <v>46</v>
      </c>
      <c r="L7945" t="str">
        <f>VLOOKUP(K7945,Sheet2!$A$1:$B$105,2,FALSE)</f>
        <v>Cek outlier nilai ijon per kabupaten per komoditas. Perlu dipastikan bahwa isian sudah dalam bentuk 000 Rp.</v>
      </c>
    </row>
    <row r="7946" spans="1:12">
      <c r="A7946">
        <v>140</v>
      </c>
      <c r="B7946" t="s">
        <v>414</v>
      </c>
      <c r="C7946" t="s">
        <v>67</v>
      </c>
      <c r="D7946" t="str">
        <f>CONCATENATE("3513",A7946,B7946,C7946,TEXT(F7946,REPT("0",3)))</f>
        <v>3513140016000800012</v>
      </c>
      <c r="E7946">
        <v>15</v>
      </c>
      <c r="F7946">
        <v>12</v>
      </c>
      <c r="G7946" t="s">
        <v>431</v>
      </c>
      <c r="H7946" t="s">
        <v>702</v>
      </c>
      <c r="I7946" t="s">
        <v>193</v>
      </c>
      <c r="J7946" t="s">
        <v>278</v>
      </c>
      <c r="K7946" t="s">
        <v>621</v>
      </c>
      <c r="L7946" t="str">
        <f>VLOOKUP(K7946,Sheet2!$A$1:$B$105,2,FALSE)</f>
        <v>Periksa kewajaran rata-rata GT per kapal (R822 : R821), dikatakan kurang wajar jika :
-batas bawah (R822 : R821) &lt; 1 GT
-batas atas (R822 : R821) &gt; 55 GT</v>
      </c>
    </row>
    <row r="7947" spans="1:12">
      <c r="A7947">
        <v>140</v>
      </c>
      <c r="B7947" t="s">
        <v>414</v>
      </c>
      <c r="C7947" t="s">
        <v>67</v>
      </c>
      <c r="D7947" t="str">
        <f>CONCATENATE("3513",A7947,B7947,C7947,TEXT(F7947,REPT("0",3)))</f>
        <v>3513140016000800012</v>
      </c>
      <c r="E7947">
        <v>15</v>
      </c>
      <c r="F7947">
        <v>12</v>
      </c>
      <c r="G7947" t="s">
        <v>431</v>
      </c>
      <c r="H7947" t="s">
        <v>702</v>
      </c>
      <c r="I7947" t="s">
        <v>193</v>
      </c>
      <c r="J7947" t="s">
        <v>278</v>
      </c>
      <c r="K7947" t="s">
        <v>599</v>
      </c>
      <c r="L7947" t="str">
        <f>VLOOKUP(K7947,Sheet2!$A$1:$B$105,2,FALSE)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7948" spans="1:12">
      <c r="A7948">
        <v>140</v>
      </c>
      <c r="B7948" t="s">
        <v>414</v>
      </c>
      <c r="C7948" t="s">
        <v>67</v>
      </c>
      <c r="D7948" t="str">
        <f>CONCATENATE("3513",A7948,B7948,C7948,TEXT(F7948,REPT("0",3)))</f>
        <v>3513140016000800040</v>
      </c>
      <c r="E7948">
        <v>47</v>
      </c>
      <c r="F7948">
        <v>40</v>
      </c>
      <c r="G7948" t="s">
        <v>431</v>
      </c>
      <c r="H7948" t="s">
        <v>702</v>
      </c>
      <c r="I7948" t="s">
        <v>193</v>
      </c>
      <c r="J7948" t="s">
        <v>278</v>
      </c>
      <c r="K7948" t="s">
        <v>83</v>
      </c>
      <c r="L7948" t="str">
        <f>VLOOKUP(K7948,Sheet2!$A$1:$B$105,2,FALSE)</f>
        <v>Pengecekan kewajaran nilai produksi ikutan kegiatan usaha pemungutan hasil hutan hasil hutan, perburuan dan atau penangkapan satwa liar r 739 &gt;=50.000 atau (&lt;10 dan &gt;0)</v>
      </c>
    </row>
    <row r="7949" spans="1:12">
      <c r="A7949">
        <v>140</v>
      </c>
      <c r="B7949" t="s">
        <v>414</v>
      </c>
      <c r="C7949" t="s">
        <v>72</v>
      </c>
      <c r="D7949" t="str">
        <f>CONCATENATE("3513",A7949,B7949,C7949,TEXT(F7949,REPT("0",3)))</f>
        <v>3513140016000900001</v>
      </c>
      <c r="E7949">
        <v>1</v>
      </c>
      <c r="F7949">
        <v>1</v>
      </c>
      <c r="G7949" t="s">
        <v>85</v>
      </c>
      <c r="H7949" t="s">
        <v>702</v>
      </c>
      <c r="I7949" t="s">
        <v>193</v>
      </c>
      <c r="J7949" t="s">
        <v>402</v>
      </c>
      <c r="K7949" t="s">
        <v>46</v>
      </c>
      <c r="L7949" t="str">
        <f>VLOOKUP(K7949,Sheet2!$A$1:$B$105,2,FALSE)</f>
        <v>Cek outlier nilai ijon per kabupaten per komoditas. Perlu dipastikan bahwa isian sudah dalam bentuk 000 Rp.</v>
      </c>
    </row>
    <row r="7950" spans="1:12">
      <c r="A7950">
        <v>140</v>
      </c>
      <c r="B7950" t="s">
        <v>414</v>
      </c>
      <c r="C7950" t="s">
        <v>76</v>
      </c>
      <c r="D7950" t="str">
        <f>CONCATENATE("3513",A7950,B7950,C7950,TEXT(F7950,REPT("0",3)))</f>
        <v>3513140016001000028</v>
      </c>
      <c r="E7950">
        <v>68</v>
      </c>
      <c r="F7950">
        <v>28</v>
      </c>
      <c r="G7950" t="s">
        <v>334</v>
      </c>
      <c r="H7950" t="s">
        <v>702</v>
      </c>
      <c r="I7950" t="s">
        <v>193</v>
      </c>
      <c r="J7950" t="s">
        <v>369</v>
      </c>
      <c r="K7950" t="s">
        <v>221</v>
      </c>
      <c r="L7950" t="str">
        <f>VLOOKUP(K7950,Sheet2!$A$1:$B$105,2,FALSE)</f>
        <v>Jika jenis wadah (R805) = 4 (tambak), 5 (kolam), atau 9 (lainnya), maka total luas penggunaan lahan budidaya ikan (R320_total) harus &gt;= luas baku wadah budidaya (R806)</v>
      </c>
    </row>
    <row r="7951" spans="1:12">
      <c r="A7951">
        <v>140</v>
      </c>
      <c r="B7951" t="s">
        <v>414</v>
      </c>
      <c r="C7951" t="s">
        <v>76</v>
      </c>
      <c r="D7951" t="str">
        <f>CONCATENATE("3513",A7951,B7951,C7951,TEXT(F7951,REPT("0",3)))</f>
        <v>3513140016001000028</v>
      </c>
      <c r="E7951">
        <v>68</v>
      </c>
      <c r="F7951">
        <v>28</v>
      </c>
      <c r="G7951" t="s">
        <v>334</v>
      </c>
      <c r="H7951" t="s">
        <v>702</v>
      </c>
      <c r="I7951" t="s">
        <v>193</v>
      </c>
      <c r="J7951" t="s">
        <v>369</v>
      </c>
      <c r="K7951" t="s">
        <v>222</v>
      </c>
      <c r="L7951" t="str">
        <f>VLOOKUP(K7951,Sheet2!$A$1:$B$105,2,FALSE)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7952" spans="1:12">
      <c r="A7952">
        <v>140</v>
      </c>
      <c r="B7952" t="s">
        <v>414</v>
      </c>
      <c r="C7952" t="s">
        <v>76</v>
      </c>
      <c r="D7952" t="str">
        <f>CONCATENATE("3513",A7952,B7952,C7952,TEXT(F7952,REPT("0",3)))</f>
        <v>3513140016001000038</v>
      </c>
      <c r="E7952">
        <v>82</v>
      </c>
      <c r="F7952">
        <v>38</v>
      </c>
      <c r="G7952" t="s">
        <v>334</v>
      </c>
      <c r="H7952" t="s">
        <v>702</v>
      </c>
      <c r="I7952" t="s">
        <v>193</v>
      </c>
      <c r="J7952" t="s">
        <v>369</v>
      </c>
      <c r="K7952" t="s">
        <v>46</v>
      </c>
      <c r="L7952" t="str">
        <f>VLOOKUP(K7952,Sheet2!$A$1:$B$105,2,FALSE)</f>
        <v>Cek outlier nilai ijon per kabupaten per komoditas. Perlu dipastikan bahwa isian sudah dalam bentuk 000 Rp.</v>
      </c>
    </row>
    <row r="7953" spans="1:12">
      <c r="A7953">
        <v>140</v>
      </c>
      <c r="B7953" t="s">
        <v>440</v>
      </c>
      <c r="C7953" t="s">
        <v>26</v>
      </c>
      <c r="D7953" t="str">
        <f>CONCATENATE("3513",A7953,B7953,C7953,TEXT(F7953,REPT("0",3)))</f>
        <v>3513140017000100005</v>
      </c>
      <c r="E7953">
        <v>7</v>
      </c>
      <c r="F7953">
        <v>5</v>
      </c>
      <c r="G7953" t="s">
        <v>287</v>
      </c>
      <c r="H7953" t="s">
        <v>703</v>
      </c>
      <c r="I7953" t="s">
        <v>193</v>
      </c>
      <c r="J7953" t="s">
        <v>633</v>
      </c>
      <c r="K7953" t="s">
        <v>46</v>
      </c>
      <c r="L7953" t="str">
        <f>VLOOKUP(K7953,Sheet2!$A$1:$B$105,2,FALSE)</f>
        <v>Cek outlier nilai ijon per kabupaten per komoditas. Perlu dipastikan bahwa isian sudah dalam bentuk 000 Rp.</v>
      </c>
    </row>
    <row r="7954" spans="1:12">
      <c r="A7954">
        <v>140</v>
      </c>
      <c r="B7954" t="s">
        <v>440</v>
      </c>
      <c r="C7954" t="s">
        <v>26</v>
      </c>
      <c r="D7954" t="str">
        <f>CONCATENATE("3513",A7954,B7954,C7954,TEXT(F7954,REPT("0",3)))</f>
        <v>3513140017000100009</v>
      </c>
      <c r="E7954">
        <v>12</v>
      </c>
      <c r="F7954">
        <v>9</v>
      </c>
      <c r="G7954" t="s">
        <v>287</v>
      </c>
      <c r="H7954" t="s">
        <v>703</v>
      </c>
      <c r="I7954" t="s">
        <v>193</v>
      </c>
      <c r="J7954" t="s">
        <v>633</v>
      </c>
      <c r="K7954" t="s">
        <v>46</v>
      </c>
      <c r="L7954" t="str">
        <f>VLOOKUP(K7954,Sheet2!$A$1:$B$105,2,FALSE)</f>
        <v>Cek outlier nilai ijon per kabupaten per komoditas. Perlu dipastikan bahwa isian sudah dalam bentuk 000 Rp.</v>
      </c>
    </row>
    <row r="7955" spans="1:12">
      <c r="A7955">
        <v>140</v>
      </c>
      <c r="B7955" t="s">
        <v>440</v>
      </c>
      <c r="C7955" t="s">
        <v>26</v>
      </c>
      <c r="D7955" t="str">
        <f>CONCATENATE("3513",A7955,B7955,C7955,TEXT(F7955,REPT("0",3)))</f>
        <v>3513140017000100013</v>
      </c>
      <c r="E7955">
        <v>24</v>
      </c>
      <c r="F7955">
        <v>13</v>
      </c>
      <c r="G7955" t="s">
        <v>287</v>
      </c>
      <c r="H7955" t="s">
        <v>703</v>
      </c>
      <c r="I7955" t="s">
        <v>193</v>
      </c>
      <c r="J7955" t="s">
        <v>633</v>
      </c>
      <c r="K7955" t="s">
        <v>46</v>
      </c>
      <c r="L7955" t="str">
        <f>VLOOKUP(K7955,Sheet2!$A$1:$B$105,2,FALSE)</f>
        <v>Cek outlier nilai ijon per kabupaten per komoditas. Perlu dipastikan bahwa isian sudah dalam bentuk 000 Rp.</v>
      </c>
    </row>
    <row r="7956" spans="1:12">
      <c r="A7956">
        <v>140</v>
      </c>
      <c r="B7956" t="s">
        <v>440</v>
      </c>
      <c r="C7956" t="s">
        <v>26</v>
      </c>
      <c r="D7956" t="str">
        <f>CONCATENATE("3513",A7956,B7956,C7956,TEXT(F7956,REPT("0",3)))</f>
        <v>3513140017000100013</v>
      </c>
      <c r="E7956">
        <v>24</v>
      </c>
      <c r="F7956">
        <v>13</v>
      </c>
      <c r="G7956" t="s">
        <v>287</v>
      </c>
      <c r="H7956" t="s">
        <v>703</v>
      </c>
      <c r="I7956" t="s">
        <v>193</v>
      </c>
      <c r="J7956" t="s">
        <v>633</v>
      </c>
      <c r="K7956" t="s">
        <v>23</v>
      </c>
      <c r="L7956" t="str">
        <f>VLOOKUP(K7956,Sheet2!$A$1:$B$105,2,FALSE)</f>
        <v>Cek outlier harga (r417/r416) per kabupaten per komoditas.</v>
      </c>
    </row>
    <row r="7957" spans="1:12">
      <c r="A7957">
        <v>140</v>
      </c>
      <c r="B7957" t="s">
        <v>440</v>
      </c>
      <c r="C7957" t="s">
        <v>26</v>
      </c>
      <c r="D7957" t="str">
        <f>CONCATENATE("3513",A7957,B7957,C7957,TEXT(F7957,REPT("0",3)))</f>
        <v>3513140017000100021</v>
      </c>
      <c r="E7957">
        <v>32</v>
      </c>
      <c r="F7957">
        <v>21</v>
      </c>
      <c r="G7957" t="s">
        <v>287</v>
      </c>
      <c r="H7957" t="s">
        <v>703</v>
      </c>
      <c r="I7957" t="s">
        <v>193</v>
      </c>
      <c r="J7957" t="s">
        <v>633</v>
      </c>
      <c r="K7957" t="s">
        <v>46</v>
      </c>
      <c r="L7957" t="str">
        <f>VLOOKUP(K7957,Sheet2!$A$1:$B$105,2,FALSE)</f>
        <v>Cek outlier nilai ijon per kabupaten per komoditas. Perlu dipastikan bahwa isian sudah dalam bentuk 000 Rp.</v>
      </c>
    </row>
    <row r="7958" spans="1:12">
      <c r="A7958">
        <v>140</v>
      </c>
      <c r="B7958" t="s">
        <v>440</v>
      </c>
      <c r="C7958" t="s">
        <v>26</v>
      </c>
      <c r="D7958" t="str">
        <f>CONCATENATE("3513",A7958,B7958,C7958,TEXT(F7958,REPT("0",3)))</f>
        <v>3513140017000100022</v>
      </c>
      <c r="E7958">
        <v>33</v>
      </c>
      <c r="F7958">
        <v>22</v>
      </c>
      <c r="G7958" t="s">
        <v>287</v>
      </c>
      <c r="H7958" t="s">
        <v>703</v>
      </c>
      <c r="I7958" t="s">
        <v>193</v>
      </c>
      <c r="J7958" t="s">
        <v>633</v>
      </c>
      <c r="K7958" t="s">
        <v>46</v>
      </c>
      <c r="L7958" t="str">
        <f>VLOOKUP(K7958,Sheet2!$A$1:$B$105,2,FALSE)</f>
        <v>Cek outlier nilai ijon per kabupaten per komoditas. Perlu dipastikan bahwa isian sudah dalam bentuk 000 Rp.</v>
      </c>
    </row>
    <row r="7959" spans="1:12">
      <c r="A7959">
        <v>140</v>
      </c>
      <c r="B7959" t="s">
        <v>440</v>
      </c>
      <c r="C7959" t="s">
        <v>35</v>
      </c>
      <c r="D7959" t="str">
        <f>CONCATENATE("3513",A7959,B7959,C7959,TEXT(F7959,REPT("0",3)))</f>
        <v>3513140017000200004</v>
      </c>
      <c r="E7959">
        <v>7</v>
      </c>
      <c r="F7959">
        <v>4</v>
      </c>
      <c r="G7959" t="s">
        <v>251</v>
      </c>
      <c r="H7959" t="s">
        <v>703</v>
      </c>
      <c r="I7959" t="s">
        <v>193</v>
      </c>
      <c r="J7959" t="s">
        <v>181</v>
      </c>
      <c r="K7959" t="s">
        <v>24</v>
      </c>
      <c r="L7959" t="str">
        <f>VLOOKUP(K7959,Sheet2!$A$1:$B$105,2,FALSE)</f>
        <v>Cek outlier produktivitas (r416/r412) per kabupaten per komoditas.</v>
      </c>
    </row>
    <row r="7960" spans="1:12">
      <c r="A7960">
        <v>140</v>
      </c>
      <c r="B7960" t="s">
        <v>440</v>
      </c>
      <c r="C7960" t="s">
        <v>35</v>
      </c>
      <c r="D7960" t="str">
        <f>CONCATENATE("3513",A7960,B7960,C7960,TEXT(F7960,REPT("0",3)))</f>
        <v>3513140017000200004</v>
      </c>
      <c r="E7960">
        <v>7</v>
      </c>
      <c r="F7960">
        <v>4</v>
      </c>
      <c r="G7960" t="s">
        <v>251</v>
      </c>
      <c r="H7960" t="s">
        <v>703</v>
      </c>
      <c r="I7960" t="s">
        <v>193</v>
      </c>
      <c r="J7960" t="s">
        <v>181</v>
      </c>
      <c r="K7960" t="s">
        <v>23</v>
      </c>
      <c r="L7960" t="str">
        <f>VLOOKUP(K7960,Sheet2!$A$1:$B$105,2,FALSE)</f>
        <v>Cek outlier harga (r417/r416) per kabupaten per komoditas.</v>
      </c>
    </row>
    <row r="7961" spans="1:12">
      <c r="A7961">
        <v>140</v>
      </c>
      <c r="B7961" t="s">
        <v>440</v>
      </c>
      <c r="C7961" t="s">
        <v>35</v>
      </c>
      <c r="D7961" t="str">
        <f>CONCATENATE("3513",A7961,B7961,C7961,TEXT(F7961,REPT("0",3)))</f>
        <v>3513140017000200005</v>
      </c>
      <c r="E7961">
        <v>8</v>
      </c>
      <c r="F7961">
        <v>5</v>
      </c>
      <c r="G7961" t="s">
        <v>251</v>
      </c>
      <c r="H7961" t="s">
        <v>703</v>
      </c>
      <c r="I7961" t="s">
        <v>193</v>
      </c>
      <c r="J7961" t="s">
        <v>181</v>
      </c>
      <c r="K7961" t="s">
        <v>230</v>
      </c>
      <c r="L7961" t="str">
        <f>VLOOKUP(K7961,Sheet2!$A$1:$B$105,2,FALSE)</f>
        <v>Jika R603 terisi kode 4499 dan keterangan pada R602 merupakan unggas non pangan (seperti burung kicau) perbaiki kode menjadi 4498.</v>
      </c>
    </row>
    <row r="7962" spans="1:12">
      <c r="A7962">
        <v>140</v>
      </c>
      <c r="B7962" t="s">
        <v>440</v>
      </c>
      <c r="C7962" t="s">
        <v>35</v>
      </c>
      <c r="D7962" t="str">
        <f>CONCATENATE("3513",A7962,B7962,C7962,TEXT(F7962,REPT("0",3)))</f>
        <v>3513140017000200007</v>
      </c>
      <c r="E7962">
        <v>10</v>
      </c>
      <c r="F7962">
        <v>7</v>
      </c>
      <c r="G7962" t="s">
        <v>251</v>
      </c>
      <c r="H7962" t="s">
        <v>703</v>
      </c>
      <c r="I7962" t="s">
        <v>193</v>
      </c>
      <c r="J7962" t="s">
        <v>181</v>
      </c>
      <c r="K7962" t="s">
        <v>46</v>
      </c>
      <c r="L7962" t="str">
        <f>VLOOKUP(K7962,Sheet2!$A$1:$B$105,2,FALSE)</f>
        <v>Cek outlier nilai ijon per kabupaten per komoditas. Perlu dipastikan bahwa isian sudah dalam bentuk 000 Rp.</v>
      </c>
    </row>
    <row r="7963" spans="1:12">
      <c r="A7963">
        <v>140</v>
      </c>
      <c r="B7963" t="s">
        <v>440</v>
      </c>
      <c r="C7963" t="s">
        <v>35</v>
      </c>
      <c r="D7963" t="str">
        <f>CONCATENATE("3513",A7963,B7963,C7963,TEXT(F7963,REPT("0",3)))</f>
        <v>3513140017000200010</v>
      </c>
      <c r="E7963">
        <v>16</v>
      </c>
      <c r="F7963">
        <v>10</v>
      </c>
      <c r="G7963" t="s">
        <v>251</v>
      </c>
      <c r="H7963" t="s">
        <v>703</v>
      </c>
      <c r="I7963" t="s">
        <v>193</v>
      </c>
      <c r="J7963" t="s">
        <v>181</v>
      </c>
      <c r="K7963" t="s">
        <v>230</v>
      </c>
      <c r="L7963" t="str">
        <f>VLOOKUP(K7963,Sheet2!$A$1:$B$105,2,FALSE)</f>
        <v>Jika R603 terisi kode 4499 dan keterangan pada R602 merupakan unggas non pangan (seperti burung kicau) perbaiki kode menjadi 4498.</v>
      </c>
    </row>
    <row r="7964" spans="1:12">
      <c r="A7964">
        <v>140</v>
      </c>
      <c r="B7964" t="s">
        <v>440</v>
      </c>
      <c r="C7964" t="s">
        <v>35</v>
      </c>
      <c r="D7964" t="str">
        <f>CONCATENATE("3513",A7964,B7964,C7964,TEXT(F7964,REPT("0",3)))</f>
        <v>3513140017000200015</v>
      </c>
      <c r="E7964">
        <v>26</v>
      </c>
      <c r="F7964">
        <v>15</v>
      </c>
      <c r="G7964" t="s">
        <v>251</v>
      </c>
      <c r="H7964" t="s">
        <v>703</v>
      </c>
      <c r="I7964" t="s">
        <v>193</v>
      </c>
      <c r="J7964" t="s">
        <v>181</v>
      </c>
      <c r="K7964" t="s">
        <v>230</v>
      </c>
      <c r="L7964" t="str">
        <f>VLOOKUP(K7964,Sheet2!$A$1:$B$105,2,FALSE)</f>
        <v>Jika R603 terisi kode 4499 dan keterangan pada R602 merupakan unggas non pangan (seperti burung kicau) perbaiki kode menjadi 4498.</v>
      </c>
    </row>
    <row r="7965" spans="1:12">
      <c r="A7965">
        <v>140</v>
      </c>
      <c r="B7965" t="s">
        <v>440</v>
      </c>
      <c r="C7965" t="s">
        <v>35</v>
      </c>
      <c r="D7965" t="str">
        <f>CONCATENATE("3513",A7965,B7965,C7965,TEXT(F7965,REPT("0",3)))</f>
        <v>3513140017000200019</v>
      </c>
      <c r="E7965">
        <v>35</v>
      </c>
      <c r="F7965">
        <v>19</v>
      </c>
      <c r="G7965" t="s">
        <v>251</v>
      </c>
      <c r="H7965" t="s">
        <v>703</v>
      </c>
      <c r="I7965" t="s">
        <v>193</v>
      </c>
      <c r="J7965" t="s">
        <v>181</v>
      </c>
      <c r="K7965" t="s">
        <v>23</v>
      </c>
      <c r="L7965" t="str">
        <f>VLOOKUP(K7965,Sheet2!$A$1:$B$105,2,FALSE)</f>
        <v>Cek outlier harga (r417/r416) per kabupaten per komoditas.</v>
      </c>
    </row>
    <row r="7966" spans="1:12">
      <c r="A7966">
        <v>140</v>
      </c>
      <c r="B7966" t="s">
        <v>440</v>
      </c>
      <c r="C7966" t="s">
        <v>41</v>
      </c>
      <c r="D7966" t="str">
        <f>CONCATENATE("3513",A7966,B7966,C7966,TEXT(F7966,REPT("0",3)))</f>
        <v>3513140017000300009</v>
      </c>
      <c r="E7966">
        <v>19</v>
      </c>
      <c r="F7966">
        <v>9</v>
      </c>
      <c r="G7966" t="s">
        <v>110</v>
      </c>
      <c r="H7966" t="s">
        <v>703</v>
      </c>
      <c r="I7966" t="s">
        <v>193</v>
      </c>
      <c r="J7966" t="s">
        <v>125</v>
      </c>
      <c r="K7966" t="s">
        <v>46</v>
      </c>
      <c r="L7966" t="str">
        <f>VLOOKUP(K7966,Sheet2!$A$1:$B$105,2,FALSE)</f>
        <v>Cek outlier nilai ijon per kabupaten per komoditas. Perlu dipastikan bahwa isian sudah dalam bentuk 000 Rp.</v>
      </c>
    </row>
    <row r="7967" spans="1:12">
      <c r="A7967">
        <v>140</v>
      </c>
      <c r="B7967" t="s">
        <v>440</v>
      </c>
      <c r="C7967" t="s">
        <v>41</v>
      </c>
      <c r="D7967" t="str">
        <f>CONCATENATE("3513",A7967,B7967,C7967,TEXT(F7967,REPT("0",3)))</f>
        <v>3513140017000300014</v>
      </c>
      <c r="E7967">
        <v>30</v>
      </c>
      <c r="F7967">
        <v>14</v>
      </c>
      <c r="G7967" t="s">
        <v>110</v>
      </c>
      <c r="H7967" t="s">
        <v>703</v>
      </c>
      <c r="I7967" t="s">
        <v>193</v>
      </c>
      <c r="J7967" t="s">
        <v>125</v>
      </c>
      <c r="K7967" t="s">
        <v>23</v>
      </c>
      <c r="L7967" t="str">
        <f>VLOOKUP(K7967,Sheet2!$A$1:$B$105,2,FALSE)</f>
        <v>Cek outlier harga (r417/r416) per kabupaten per komoditas.</v>
      </c>
    </row>
    <row r="7968" spans="1:12">
      <c r="A7968">
        <v>140</v>
      </c>
      <c r="B7968" t="s">
        <v>440</v>
      </c>
      <c r="C7968" t="s">
        <v>54</v>
      </c>
      <c r="D7968" t="str">
        <f>CONCATENATE("3513",A7968,B7968,C7968,TEXT(F7968,REPT("0",3)))</f>
        <v>3513140017000500005</v>
      </c>
      <c r="E7968">
        <v>6</v>
      </c>
      <c r="F7968">
        <v>5</v>
      </c>
      <c r="G7968" t="s">
        <v>334</v>
      </c>
      <c r="H7968" t="s">
        <v>703</v>
      </c>
      <c r="I7968" t="s">
        <v>193</v>
      </c>
      <c r="J7968" t="s">
        <v>181</v>
      </c>
      <c r="K7968" t="s">
        <v>23</v>
      </c>
      <c r="L7968" t="str">
        <f>VLOOKUP(K7968,Sheet2!$A$1:$B$105,2,FALSE)</f>
        <v>Cek outlier harga (r417/r416) per kabupaten per komoditas.</v>
      </c>
    </row>
    <row r="7969" spans="1:12">
      <c r="A7969">
        <v>140</v>
      </c>
      <c r="B7969" t="s">
        <v>440</v>
      </c>
      <c r="C7969" t="s">
        <v>54</v>
      </c>
      <c r="D7969" t="str">
        <f>CONCATENATE("3513",A7969,B7969,C7969,TEXT(F7969,REPT("0",3)))</f>
        <v>3513140017000500008</v>
      </c>
      <c r="E7969">
        <v>10</v>
      </c>
      <c r="F7969">
        <v>8</v>
      </c>
      <c r="G7969" t="s">
        <v>334</v>
      </c>
      <c r="H7969" t="s">
        <v>703</v>
      </c>
      <c r="I7969" t="s">
        <v>193</v>
      </c>
      <c r="J7969" t="s">
        <v>181</v>
      </c>
      <c r="K7969" t="s">
        <v>23</v>
      </c>
      <c r="L7969" t="str">
        <f>VLOOKUP(K7969,Sheet2!$A$1:$B$105,2,FALSE)</f>
        <v>Cek outlier harga (r417/r416) per kabupaten per komoditas.</v>
      </c>
    </row>
    <row r="7970" spans="1:12">
      <c r="A7970">
        <v>140</v>
      </c>
      <c r="B7970" t="s">
        <v>440</v>
      </c>
      <c r="C7970" t="s">
        <v>54</v>
      </c>
      <c r="D7970" t="str">
        <f>CONCATENATE("3513",A7970,B7970,C7970,TEXT(F7970,REPT("0",3)))</f>
        <v>3513140017000500009</v>
      </c>
      <c r="E7970">
        <v>12</v>
      </c>
      <c r="F7970">
        <v>9</v>
      </c>
      <c r="G7970" t="s">
        <v>334</v>
      </c>
      <c r="H7970" t="s">
        <v>703</v>
      </c>
      <c r="I7970" t="s">
        <v>193</v>
      </c>
      <c r="J7970" t="s">
        <v>181</v>
      </c>
      <c r="K7970" t="s">
        <v>46</v>
      </c>
      <c r="L7970" t="str">
        <f>VLOOKUP(K7970,Sheet2!$A$1:$B$105,2,FALSE)</f>
        <v>Cek outlier nilai ijon per kabupaten per komoditas. Perlu dipastikan bahwa isian sudah dalam bentuk 000 Rp.</v>
      </c>
    </row>
    <row r="7971" spans="1:12">
      <c r="A7971">
        <v>140</v>
      </c>
      <c r="B7971" t="s">
        <v>440</v>
      </c>
      <c r="C7971" t="s">
        <v>54</v>
      </c>
      <c r="D7971" t="str">
        <f>CONCATENATE("3513",A7971,B7971,C7971,TEXT(F7971,REPT("0",3)))</f>
        <v>3513140017000500010</v>
      </c>
      <c r="E7971">
        <v>13</v>
      </c>
      <c r="F7971">
        <v>10</v>
      </c>
      <c r="G7971" t="s">
        <v>334</v>
      </c>
      <c r="H7971" t="s">
        <v>703</v>
      </c>
      <c r="I7971" t="s">
        <v>193</v>
      </c>
      <c r="J7971" t="s">
        <v>181</v>
      </c>
      <c r="K7971" t="s">
        <v>23</v>
      </c>
      <c r="L7971" t="str">
        <f>VLOOKUP(K7971,Sheet2!$A$1:$B$105,2,FALSE)</f>
        <v>Cek outlier harga (r417/r416) per kabupaten per komoditas.</v>
      </c>
    </row>
    <row r="7972" spans="1:12">
      <c r="A7972">
        <v>140</v>
      </c>
      <c r="B7972" t="s">
        <v>440</v>
      </c>
      <c r="C7972" t="s">
        <v>54</v>
      </c>
      <c r="D7972" t="str">
        <f>CONCATENATE("3513",A7972,B7972,C7972,TEXT(F7972,REPT("0",3)))</f>
        <v>3513140017000500011</v>
      </c>
      <c r="E7972">
        <v>14</v>
      </c>
      <c r="F7972">
        <v>11</v>
      </c>
      <c r="G7972" t="s">
        <v>334</v>
      </c>
      <c r="H7972" t="s">
        <v>703</v>
      </c>
      <c r="I7972" t="s">
        <v>193</v>
      </c>
      <c r="J7972" t="s">
        <v>181</v>
      </c>
      <c r="K7972" t="s">
        <v>24</v>
      </c>
      <c r="L7972" t="str">
        <f>VLOOKUP(K7972,Sheet2!$A$1:$B$105,2,FALSE)</f>
        <v>Cek outlier produktivitas (r416/r412) per kabupaten per komoditas.</v>
      </c>
    </row>
    <row r="7973" spans="1:12">
      <c r="A7973">
        <v>140</v>
      </c>
      <c r="B7973" t="s">
        <v>440</v>
      </c>
      <c r="C7973" t="s">
        <v>54</v>
      </c>
      <c r="D7973" t="str">
        <f>CONCATENATE("3513",A7973,B7973,C7973,TEXT(F7973,REPT("0",3)))</f>
        <v>3513140017000500011</v>
      </c>
      <c r="E7973">
        <v>14</v>
      </c>
      <c r="F7973">
        <v>11</v>
      </c>
      <c r="G7973" t="s">
        <v>334</v>
      </c>
      <c r="H7973" t="s">
        <v>703</v>
      </c>
      <c r="I7973" t="s">
        <v>193</v>
      </c>
      <c r="J7973" t="s">
        <v>181</v>
      </c>
      <c r="K7973" t="s">
        <v>23</v>
      </c>
      <c r="L7973" t="str">
        <f>VLOOKUP(K7973,Sheet2!$A$1:$B$105,2,FALSE)</f>
        <v>Cek outlier harga (r417/r416) per kabupaten per komoditas.</v>
      </c>
    </row>
    <row r="7974" spans="1:12">
      <c r="A7974">
        <v>140</v>
      </c>
      <c r="B7974" t="s">
        <v>440</v>
      </c>
      <c r="C7974" t="s">
        <v>54</v>
      </c>
      <c r="D7974" t="str">
        <f>CONCATENATE("3513",A7974,B7974,C7974,TEXT(F7974,REPT("0",3)))</f>
        <v>3513140017000500012</v>
      </c>
      <c r="E7974">
        <v>15</v>
      </c>
      <c r="F7974">
        <v>12</v>
      </c>
      <c r="G7974" t="s">
        <v>334</v>
      </c>
      <c r="H7974" t="s">
        <v>703</v>
      </c>
      <c r="I7974" t="s">
        <v>193</v>
      </c>
      <c r="J7974" t="s">
        <v>181</v>
      </c>
      <c r="K7974" t="s">
        <v>23</v>
      </c>
      <c r="L7974" t="str">
        <f>VLOOKUP(K7974,Sheet2!$A$1:$B$105,2,FALSE)</f>
        <v>Cek outlier harga (r417/r416) per kabupaten per komoditas.</v>
      </c>
    </row>
    <row r="7975" spans="1:12">
      <c r="A7975">
        <v>140</v>
      </c>
      <c r="B7975" t="s">
        <v>440</v>
      </c>
      <c r="C7975" t="s">
        <v>54</v>
      </c>
      <c r="D7975" t="str">
        <f>CONCATENATE("3513",A7975,B7975,C7975,TEXT(F7975,REPT("0",3)))</f>
        <v>3513140017000500013</v>
      </c>
      <c r="E7975">
        <v>16</v>
      </c>
      <c r="F7975">
        <v>13</v>
      </c>
      <c r="G7975" t="s">
        <v>334</v>
      </c>
      <c r="H7975" t="s">
        <v>703</v>
      </c>
      <c r="I7975" t="s">
        <v>193</v>
      </c>
      <c r="J7975" t="s">
        <v>181</v>
      </c>
      <c r="K7975" t="s">
        <v>23</v>
      </c>
      <c r="L7975" t="str">
        <f>VLOOKUP(K7975,Sheet2!$A$1:$B$105,2,FALSE)</f>
        <v>Cek outlier harga (r417/r416) per kabupaten per komoditas.</v>
      </c>
    </row>
    <row r="7976" spans="1:12">
      <c r="A7976">
        <v>140</v>
      </c>
      <c r="B7976" t="s">
        <v>440</v>
      </c>
      <c r="C7976" t="s">
        <v>54</v>
      </c>
      <c r="D7976" t="str">
        <f>CONCATENATE("3513",A7976,B7976,C7976,TEXT(F7976,REPT("0",3)))</f>
        <v>3513140017000500014</v>
      </c>
      <c r="E7976">
        <v>17</v>
      </c>
      <c r="F7976">
        <v>14</v>
      </c>
      <c r="G7976" t="s">
        <v>334</v>
      </c>
      <c r="H7976" t="s">
        <v>703</v>
      </c>
      <c r="I7976" t="s">
        <v>193</v>
      </c>
      <c r="J7976" t="s">
        <v>181</v>
      </c>
      <c r="K7976" t="s">
        <v>24</v>
      </c>
      <c r="L7976" t="str">
        <f>VLOOKUP(K7976,Sheet2!$A$1:$B$105,2,FALSE)</f>
        <v>Cek outlier produktivitas (r416/r412) per kabupaten per komoditas.</v>
      </c>
    </row>
    <row r="7977" spans="1:12">
      <c r="A7977">
        <v>140</v>
      </c>
      <c r="B7977" t="s">
        <v>440</v>
      </c>
      <c r="C7977" t="s">
        <v>54</v>
      </c>
      <c r="D7977" t="str">
        <f>CONCATENATE("3513",A7977,B7977,C7977,TEXT(F7977,REPT("0",3)))</f>
        <v>3513140017000500014</v>
      </c>
      <c r="E7977">
        <v>17</v>
      </c>
      <c r="F7977">
        <v>14</v>
      </c>
      <c r="G7977" t="s">
        <v>334</v>
      </c>
      <c r="H7977" t="s">
        <v>703</v>
      </c>
      <c r="I7977" t="s">
        <v>193</v>
      </c>
      <c r="J7977" t="s">
        <v>181</v>
      </c>
      <c r="K7977" t="s">
        <v>23</v>
      </c>
      <c r="L7977" t="str">
        <f>VLOOKUP(K7977,Sheet2!$A$1:$B$105,2,FALSE)</f>
        <v>Cek outlier harga (r417/r416) per kabupaten per komoditas.</v>
      </c>
    </row>
    <row r="7978" spans="1:12">
      <c r="A7978">
        <v>140</v>
      </c>
      <c r="B7978" t="s">
        <v>440</v>
      </c>
      <c r="C7978" t="s">
        <v>54</v>
      </c>
      <c r="D7978" t="str">
        <f>CONCATENATE("3513",A7978,B7978,C7978,TEXT(F7978,REPT("0",3)))</f>
        <v>3513140017000500016</v>
      </c>
      <c r="E7978">
        <v>19</v>
      </c>
      <c r="F7978">
        <v>16</v>
      </c>
      <c r="G7978" t="s">
        <v>334</v>
      </c>
      <c r="H7978" t="s">
        <v>703</v>
      </c>
      <c r="I7978" t="s">
        <v>193</v>
      </c>
      <c r="J7978" t="s">
        <v>181</v>
      </c>
      <c r="K7978" t="s">
        <v>23</v>
      </c>
      <c r="L7978" t="str">
        <f>VLOOKUP(K7978,Sheet2!$A$1:$B$105,2,FALSE)</f>
        <v>Cek outlier harga (r417/r416) per kabupaten per komoditas.</v>
      </c>
    </row>
    <row r="7979" spans="1:12">
      <c r="A7979">
        <v>140</v>
      </c>
      <c r="B7979" t="s">
        <v>440</v>
      </c>
      <c r="C7979" t="s">
        <v>54</v>
      </c>
      <c r="D7979" t="str">
        <f>CONCATENATE("3513",A7979,B7979,C7979,TEXT(F7979,REPT("0",3)))</f>
        <v>3513140017000500019</v>
      </c>
      <c r="E7979">
        <v>25</v>
      </c>
      <c r="F7979">
        <v>19</v>
      </c>
      <c r="G7979" t="s">
        <v>334</v>
      </c>
      <c r="H7979" t="s">
        <v>703</v>
      </c>
      <c r="I7979" t="s">
        <v>193</v>
      </c>
      <c r="J7979" t="s">
        <v>181</v>
      </c>
      <c r="K7979" t="s">
        <v>46</v>
      </c>
      <c r="L7979" t="str">
        <f>VLOOKUP(K7979,Sheet2!$A$1:$B$105,2,FALSE)</f>
        <v>Cek outlier nilai ijon per kabupaten per komoditas. Perlu dipastikan bahwa isian sudah dalam bentuk 000 Rp.</v>
      </c>
    </row>
    <row r="7980" spans="1:12">
      <c r="A7980">
        <v>140</v>
      </c>
      <c r="B7980" t="s">
        <v>440</v>
      </c>
      <c r="C7980" t="s">
        <v>54</v>
      </c>
      <c r="D7980" t="str">
        <f>CONCATENATE("3513",A7980,B7980,C7980,TEXT(F7980,REPT("0",3)))</f>
        <v>3513140017000500022</v>
      </c>
      <c r="E7980">
        <v>32</v>
      </c>
      <c r="F7980">
        <v>22</v>
      </c>
      <c r="G7980" t="s">
        <v>334</v>
      </c>
      <c r="H7980" t="s">
        <v>703</v>
      </c>
      <c r="I7980" t="s">
        <v>193</v>
      </c>
      <c r="J7980" t="s">
        <v>181</v>
      </c>
      <c r="K7980" t="s">
        <v>23</v>
      </c>
      <c r="L7980" t="str">
        <f>VLOOKUP(K7980,Sheet2!$A$1:$B$105,2,FALSE)</f>
        <v>Cek outlier harga (r417/r416) per kabupaten per komoditas.</v>
      </c>
    </row>
    <row r="7981" spans="1:12">
      <c r="A7981">
        <v>140</v>
      </c>
      <c r="B7981" t="s">
        <v>440</v>
      </c>
      <c r="C7981" t="s">
        <v>54</v>
      </c>
      <c r="D7981" t="str">
        <f>CONCATENATE("3513",A7981,B7981,C7981,TEXT(F7981,REPT("0",3)))</f>
        <v>3513140017000500023</v>
      </c>
      <c r="E7981">
        <v>33</v>
      </c>
      <c r="F7981">
        <v>23</v>
      </c>
      <c r="G7981" t="s">
        <v>334</v>
      </c>
      <c r="H7981" t="s">
        <v>703</v>
      </c>
      <c r="I7981" t="s">
        <v>193</v>
      </c>
      <c r="J7981" t="s">
        <v>181</v>
      </c>
      <c r="K7981" t="s">
        <v>23</v>
      </c>
      <c r="L7981" t="str">
        <f>VLOOKUP(K7981,Sheet2!$A$1:$B$105,2,FALSE)</f>
        <v>Cek outlier harga (r417/r416) per kabupaten per komoditas.</v>
      </c>
    </row>
    <row r="7982" spans="1:12">
      <c r="A7982">
        <v>140</v>
      </c>
      <c r="B7982" t="s">
        <v>440</v>
      </c>
      <c r="C7982" t="s">
        <v>54</v>
      </c>
      <c r="D7982" t="str">
        <f>CONCATENATE("3513",A7982,B7982,C7982,TEXT(F7982,REPT("0",3)))</f>
        <v>3513140017000500028</v>
      </c>
      <c r="E7982">
        <v>43</v>
      </c>
      <c r="F7982">
        <v>28</v>
      </c>
      <c r="G7982" t="s">
        <v>334</v>
      </c>
      <c r="H7982" t="s">
        <v>703</v>
      </c>
      <c r="I7982" t="s">
        <v>193</v>
      </c>
      <c r="J7982" t="s">
        <v>181</v>
      </c>
      <c r="K7982" t="s">
        <v>23</v>
      </c>
      <c r="L7982" t="str">
        <f>VLOOKUP(K7982,Sheet2!$A$1:$B$105,2,FALSE)</f>
        <v>Cek outlier harga (r417/r416) per kabupaten per komoditas.</v>
      </c>
    </row>
    <row r="7983" spans="1:12">
      <c r="A7983">
        <v>140</v>
      </c>
      <c r="B7983" t="s">
        <v>440</v>
      </c>
      <c r="C7983" t="s">
        <v>54</v>
      </c>
      <c r="D7983" t="str">
        <f>CONCATENATE("3513",A7983,B7983,C7983,TEXT(F7983,REPT("0",3)))</f>
        <v>3513140017000500032</v>
      </c>
      <c r="E7983">
        <v>49</v>
      </c>
      <c r="F7983">
        <v>32</v>
      </c>
      <c r="G7983" t="s">
        <v>334</v>
      </c>
      <c r="H7983" t="s">
        <v>703</v>
      </c>
      <c r="I7983" t="s">
        <v>193</v>
      </c>
      <c r="J7983" t="s">
        <v>181</v>
      </c>
      <c r="K7983" t="s">
        <v>23</v>
      </c>
      <c r="L7983" t="str">
        <f>VLOOKUP(K7983,Sheet2!$A$1:$B$105,2,FALSE)</f>
        <v>Cek outlier harga (r417/r416) per kabupaten per komoditas.</v>
      </c>
    </row>
    <row r="7984" spans="1:12">
      <c r="A7984">
        <v>140</v>
      </c>
      <c r="B7984" t="s">
        <v>440</v>
      </c>
      <c r="C7984" t="s">
        <v>54</v>
      </c>
      <c r="D7984" t="str">
        <f>CONCATENATE("3513",A7984,B7984,C7984,TEXT(F7984,REPT("0",3)))</f>
        <v>3513140017000500034</v>
      </c>
      <c r="E7984">
        <v>52</v>
      </c>
      <c r="F7984">
        <v>34</v>
      </c>
      <c r="G7984" t="s">
        <v>334</v>
      </c>
      <c r="H7984" t="s">
        <v>703</v>
      </c>
      <c r="I7984" t="s">
        <v>193</v>
      </c>
      <c r="J7984" t="s">
        <v>181</v>
      </c>
      <c r="K7984" t="s">
        <v>23</v>
      </c>
      <c r="L7984" t="str">
        <f>VLOOKUP(K7984,Sheet2!$A$1:$B$105,2,FALSE)</f>
        <v>Cek outlier harga (r417/r416) per kabupaten per komoditas.</v>
      </c>
    </row>
    <row r="7985" spans="1:12">
      <c r="A7985">
        <v>140</v>
      </c>
      <c r="B7985" t="s">
        <v>440</v>
      </c>
      <c r="C7985" t="s">
        <v>54</v>
      </c>
      <c r="D7985" t="str">
        <f>CONCATENATE("3513",A7985,B7985,C7985,TEXT(F7985,REPT("0",3)))</f>
        <v>3513140017000500035</v>
      </c>
      <c r="E7985">
        <v>53</v>
      </c>
      <c r="F7985">
        <v>35</v>
      </c>
      <c r="G7985" t="s">
        <v>334</v>
      </c>
      <c r="H7985" t="s">
        <v>703</v>
      </c>
      <c r="I7985" t="s">
        <v>193</v>
      </c>
      <c r="J7985" t="s">
        <v>181</v>
      </c>
      <c r="K7985" t="s">
        <v>23</v>
      </c>
      <c r="L7985" t="str">
        <f>VLOOKUP(K7985,Sheet2!$A$1:$B$105,2,FALSE)</f>
        <v>Cek outlier harga (r417/r416) per kabupaten per komoditas.</v>
      </c>
    </row>
    <row r="7986" spans="1:12">
      <c r="A7986">
        <v>140</v>
      </c>
      <c r="B7986" t="s">
        <v>440</v>
      </c>
      <c r="C7986" t="s">
        <v>54</v>
      </c>
      <c r="D7986" t="str">
        <f>CONCATENATE("3513",A7986,B7986,C7986,TEXT(F7986,REPT("0",3)))</f>
        <v>3513140017000500037</v>
      </c>
      <c r="E7986">
        <v>55</v>
      </c>
      <c r="F7986">
        <v>37</v>
      </c>
      <c r="G7986" t="s">
        <v>334</v>
      </c>
      <c r="H7986" t="s">
        <v>703</v>
      </c>
      <c r="I7986" t="s">
        <v>193</v>
      </c>
      <c r="J7986" t="s">
        <v>181</v>
      </c>
      <c r="K7986" t="s">
        <v>23</v>
      </c>
      <c r="L7986" t="str">
        <f>VLOOKUP(K7986,Sheet2!$A$1:$B$105,2,FALSE)</f>
        <v>Cek outlier harga (r417/r416) per kabupaten per komoditas.</v>
      </c>
    </row>
    <row r="7987" spans="1:12">
      <c r="A7987">
        <v>140</v>
      </c>
      <c r="B7987" t="s">
        <v>440</v>
      </c>
      <c r="C7987" t="s">
        <v>54</v>
      </c>
      <c r="D7987" t="str">
        <f>CONCATENATE("3513",A7987,B7987,C7987,TEXT(F7987,REPT("0",3)))</f>
        <v>3513140017000500041</v>
      </c>
      <c r="E7987">
        <v>59</v>
      </c>
      <c r="F7987">
        <v>41</v>
      </c>
      <c r="G7987" t="s">
        <v>334</v>
      </c>
      <c r="H7987" t="s">
        <v>703</v>
      </c>
      <c r="I7987" t="s">
        <v>193</v>
      </c>
      <c r="J7987" t="s">
        <v>181</v>
      </c>
      <c r="K7987" t="s">
        <v>23</v>
      </c>
      <c r="L7987" t="str">
        <f>VLOOKUP(K7987,Sheet2!$A$1:$B$105,2,FALSE)</f>
        <v>Cek outlier harga (r417/r416) per kabupaten per komoditas.</v>
      </c>
    </row>
    <row r="7988" spans="1:12">
      <c r="A7988">
        <v>140</v>
      </c>
      <c r="B7988" t="s">
        <v>440</v>
      </c>
      <c r="C7988" t="s">
        <v>60</v>
      </c>
      <c r="D7988" t="str">
        <f>CONCATENATE("3513",A7988,B7988,C7988,TEXT(F7988,REPT("0",3)))</f>
        <v>3513140017000600023</v>
      </c>
      <c r="E7988">
        <v>34</v>
      </c>
      <c r="F7988">
        <v>23</v>
      </c>
      <c r="G7988" t="s">
        <v>110</v>
      </c>
      <c r="H7988" t="s">
        <v>703</v>
      </c>
      <c r="I7988" t="s">
        <v>193</v>
      </c>
      <c r="J7988" t="s">
        <v>633</v>
      </c>
      <c r="K7988" t="s">
        <v>46</v>
      </c>
      <c r="L7988" t="str">
        <f>VLOOKUP(K7988,Sheet2!$A$1:$B$105,2,FALSE)</f>
        <v>Cek outlier nilai ijon per kabupaten per komoditas. Perlu dipastikan bahwa isian sudah dalam bentuk 000 Rp.</v>
      </c>
    </row>
    <row r="7989" spans="1:12">
      <c r="A7989">
        <v>140</v>
      </c>
      <c r="B7989" t="s">
        <v>440</v>
      </c>
      <c r="C7989" t="s">
        <v>67</v>
      </c>
      <c r="D7989" t="str">
        <f>CONCATENATE("3513",A7989,B7989,C7989,TEXT(F7989,REPT("0",3)))</f>
        <v>3513140017000800004</v>
      </c>
      <c r="E7989">
        <v>4</v>
      </c>
      <c r="F7989">
        <v>4</v>
      </c>
      <c r="G7989" t="s">
        <v>251</v>
      </c>
      <c r="H7989" t="s">
        <v>697</v>
      </c>
      <c r="I7989" t="s">
        <v>193</v>
      </c>
      <c r="J7989" t="s">
        <v>470</v>
      </c>
      <c r="K7989" t="s">
        <v>46</v>
      </c>
      <c r="L7989" t="str">
        <f>VLOOKUP(K7989,Sheet2!$A$1:$B$105,2,FALSE)</f>
        <v>Cek outlier nilai ijon per kabupaten per komoditas. Perlu dipastikan bahwa isian sudah dalam bentuk 000 Rp.</v>
      </c>
    </row>
    <row r="7990" spans="1:12">
      <c r="A7990">
        <v>140</v>
      </c>
      <c r="B7990" t="s">
        <v>440</v>
      </c>
      <c r="C7990" t="s">
        <v>76</v>
      </c>
      <c r="D7990" t="str">
        <f>CONCATENATE("3513",A7990,B7990,C7990,TEXT(F7990,REPT("0",3)))</f>
        <v>3513140017001000003</v>
      </c>
      <c r="E7990">
        <v>3</v>
      </c>
      <c r="F7990">
        <v>3</v>
      </c>
      <c r="G7990" t="s">
        <v>42</v>
      </c>
      <c r="H7990" t="s">
        <v>703</v>
      </c>
      <c r="I7990" t="s">
        <v>193</v>
      </c>
      <c r="J7990" t="s">
        <v>141</v>
      </c>
      <c r="K7990" t="s">
        <v>46</v>
      </c>
      <c r="L7990" t="str">
        <f>VLOOKUP(K7990,Sheet2!$A$1:$B$105,2,FALSE)</f>
        <v>Cek outlier nilai ijon per kabupaten per komoditas. Perlu dipastikan bahwa isian sudah dalam bentuk 000 Rp.</v>
      </c>
    </row>
    <row r="7991" spans="1:12">
      <c r="A7991">
        <v>140</v>
      </c>
      <c r="B7991" t="s">
        <v>440</v>
      </c>
      <c r="C7991" t="s">
        <v>76</v>
      </c>
      <c r="D7991" t="str">
        <f>CONCATENATE("3513",A7991,B7991,C7991,TEXT(F7991,REPT("0",3)))</f>
        <v>3513140017001000011</v>
      </c>
      <c r="E7991">
        <v>11</v>
      </c>
      <c r="F7991">
        <v>11</v>
      </c>
      <c r="G7991" t="s">
        <v>42</v>
      </c>
      <c r="H7991" t="s">
        <v>703</v>
      </c>
      <c r="I7991" t="s">
        <v>193</v>
      </c>
      <c r="J7991" t="s">
        <v>141</v>
      </c>
      <c r="K7991" t="s">
        <v>23</v>
      </c>
      <c r="L7991" t="str">
        <f>VLOOKUP(K7991,Sheet2!$A$1:$B$105,2,FALSE)</f>
        <v>Cek outlier harga (r417/r416) per kabupaten per komoditas.</v>
      </c>
    </row>
    <row r="7992" spans="1:12">
      <c r="A7992">
        <v>140</v>
      </c>
      <c r="B7992" t="s">
        <v>440</v>
      </c>
      <c r="C7992" t="s">
        <v>76</v>
      </c>
      <c r="D7992" t="str">
        <f>CONCATENATE("3513",A7992,B7992,C7992,TEXT(F7992,REPT("0",3)))</f>
        <v>3513140017001000015</v>
      </c>
      <c r="E7992">
        <v>15</v>
      </c>
      <c r="F7992">
        <v>15</v>
      </c>
      <c r="G7992" t="s">
        <v>42</v>
      </c>
      <c r="H7992" t="s">
        <v>703</v>
      </c>
      <c r="I7992" t="s">
        <v>193</v>
      </c>
      <c r="J7992" t="s">
        <v>141</v>
      </c>
      <c r="K7992" t="s">
        <v>23</v>
      </c>
      <c r="L7992" t="str">
        <f>VLOOKUP(K7992,Sheet2!$A$1:$B$105,2,FALSE)</f>
        <v>Cek outlier harga (r417/r416) per kabupaten per komoditas.</v>
      </c>
    </row>
    <row r="7993" spans="1:12">
      <c r="A7993">
        <v>140</v>
      </c>
      <c r="B7993" t="s">
        <v>440</v>
      </c>
      <c r="C7993" t="s">
        <v>76</v>
      </c>
      <c r="D7993" t="str">
        <f>CONCATENATE("3513",A7993,B7993,C7993,TEXT(F7993,REPT("0",3)))</f>
        <v>3513140017001000019</v>
      </c>
      <c r="E7993">
        <v>19</v>
      </c>
      <c r="F7993">
        <v>19</v>
      </c>
      <c r="G7993" t="s">
        <v>42</v>
      </c>
      <c r="H7993" t="s">
        <v>703</v>
      </c>
      <c r="I7993" t="s">
        <v>193</v>
      </c>
      <c r="J7993" t="s">
        <v>141</v>
      </c>
      <c r="K7993" t="s">
        <v>24</v>
      </c>
      <c r="L7993" t="str">
        <f>VLOOKUP(K7993,Sheet2!$A$1:$B$105,2,FALSE)</f>
        <v>Cek outlier produktivitas (r416/r412) per kabupaten per komoditas.</v>
      </c>
    </row>
    <row r="7994" spans="1:12">
      <c r="A7994">
        <v>140</v>
      </c>
      <c r="B7994" t="s">
        <v>440</v>
      </c>
      <c r="C7994" t="s">
        <v>76</v>
      </c>
      <c r="D7994" t="str">
        <f>CONCATENATE("3513",A7994,B7994,C7994,TEXT(F7994,REPT("0",3)))</f>
        <v>3513140017001000019</v>
      </c>
      <c r="E7994">
        <v>19</v>
      </c>
      <c r="F7994">
        <v>19</v>
      </c>
      <c r="G7994" t="s">
        <v>42</v>
      </c>
      <c r="H7994" t="s">
        <v>703</v>
      </c>
      <c r="I7994" t="s">
        <v>193</v>
      </c>
      <c r="J7994" t="s">
        <v>141</v>
      </c>
      <c r="K7994" t="s">
        <v>23</v>
      </c>
      <c r="L7994" t="str">
        <f>VLOOKUP(K7994,Sheet2!$A$1:$B$105,2,FALSE)</f>
        <v>Cek outlier harga (r417/r416) per kabupaten per komoditas.</v>
      </c>
    </row>
    <row r="7995" spans="1:12">
      <c r="A7995">
        <v>140</v>
      </c>
      <c r="B7995" t="s">
        <v>440</v>
      </c>
      <c r="C7995" t="s">
        <v>84</v>
      </c>
      <c r="D7995" t="str">
        <f>CONCATENATE("3513",A7995,B7995,C7995,TEXT(F7995,REPT("0",3)))</f>
        <v>3513140017001100001</v>
      </c>
      <c r="E7995">
        <v>1</v>
      </c>
      <c r="F7995">
        <v>1</v>
      </c>
      <c r="G7995" t="s">
        <v>394</v>
      </c>
      <c r="H7995" t="s">
        <v>703</v>
      </c>
      <c r="I7995" t="s">
        <v>193</v>
      </c>
      <c r="J7995" t="s">
        <v>111</v>
      </c>
      <c r="K7995" t="s">
        <v>81</v>
      </c>
      <c r="L7995" t="str">
        <f>VLOOKUP(K7995,Sheet2!$A$1:$B$105,2,FALSE)</f>
        <v>Pengecekan R615 untuk Jumlah Siklus Ternak Unggas Pedaging (4302, 4306, 4308, atau 4420) yang lebih dari 8 siklus.</v>
      </c>
    </row>
    <row r="7996" spans="1:12">
      <c r="A7996">
        <v>140</v>
      </c>
      <c r="B7996" t="s">
        <v>440</v>
      </c>
      <c r="C7996" t="s">
        <v>84</v>
      </c>
      <c r="D7996" t="str">
        <f>CONCATENATE("3513",A7996,B7996,C7996,TEXT(F7996,REPT("0",3)))</f>
        <v>3513140017001100001</v>
      </c>
      <c r="E7996">
        <v>1</v>
      </c>
      <c r="F7996">
        <v>1</v>
      </c>
      <c r="G7996" t="s">
        <v>394</v>
      </c>
      <c r="H7996" t="s">
        <v>703</v>
      </c>
      <c r="I7996" t="s">
        <v>193</v>
      </c>
      <c r="J7996" t="s">
        <v>111</v>
      </c>
      <c r="K7996" t="s">
        <v>82</v>
      </c>
      <c r="L7996" t="str">
        <f>VLOOKUP(K7996,Sheet2!$A$1:$B$105,2,FALSE)</f>
        <v>Pengecekan R616 untuk rata-rata pembelian DOC/DOD/DOQ per siklus Ternak Unggas Pedaging (4302, 4306, 4308, atau 4420) yang kurang dari 50 ekor per siklus.</v>
      </c>
    </row>
    <row r="7997" spans="1:12">
      <c r="A7997">
        <v>140</v>
      </c>
      <c r="B7997" t="s">
        <v>440</v>
      </c>
      <c r="C7997" t="s">
        <v>84</v>
      </c>
      <c r="D7997" t="str">
        <f>CONCATENATE("3513",A7997,B7997,C7997,TEXT(F7997,REPT("0",3)))</f>
        <v>3513140017001100001</v>
      </c>
      <c r="E7997">
        <v>1</v>
      </c>
      <c r="F7997">
        <v>1</v>
      </c>
      <c r="G7997" t="s">
        <v>394</v>
      </c>
      <c r="H7997" t="s">
        <v>703</v>
      </c>
      <c r="I7997" t="s">
        <v>193</v>
      </c>
      <c r="J7997" t="s">
        <v>111</v>
      </c>
      <c r="K7997" t="s">
        <v>53</v>
      </c>
      <c r="L7997" t="str">
        <f>VLOOKUP(K7997,Sheet2!$A$1:$B$105,2,FALSE)</f>
        <v>Harga Ayam Ras Pedaging FS, Ayam Kampung Pedaging, Itik Pedaging, atau Puyuh Pedaging &lt; 15.000 atau &gt; 100.000</v>
      </c>
    </row>
    <row r="7998" spans="1:12">
      <c r="A7998">
        <v>140</v>
      </c>
      <c r="B7998" t="s">
        <v>440</v>
      </c>
      <c r="C7998" t="s">
        <v>88</v>
      </c>
      <c r="D7998" t="str">
        <f>CONCATENATE("3513",A7998,B7998,C7998,TEXT(F7998,REPT("0",3)))</f>
        <v>3513140017001200017</v>
      </c>
      <c r="E7998">
        <v>17</v>
      </c>
      <c r="F7998">
        <v>17</v>
      </c>
      <c r="G7998" t="s">
        <v>177</v>
      </c>
      <c r="H7998" t="s">
        <v>703</v>
      </c>
      <c r="I7998" t="s">
        <v>193</v>
      </c>
      <c r="J7998" t="s">
        <v>175</v>
      </c>
      <c r="K7998" t="s">
        <v>46</v>
      </c>
      <c r="L7998" t="str">
        <f>VLOOKUP(K7998,Sheet2!$A$1:$B$105,2,FALSE)</f>
        <v>Cek outlier nilai ijon per kabupaten per komoditas. Perlu dipastikan bahwa isian sudah dalam bentuk 000 Rp.</v>
      </c>
    </row>
    <row r="7999" spans="1:12">
      <c r="A7999">
        <v>140</v>
      </c>
      <c r="B7999" t="s">
        <v>440</v>
      </c>
      <c r="C7999" t="s">
        <v>95</v>
      </c>
      <c r="D7999" t="str">
        <f>CONCATENATE("3513",A7999,B7999,C7999,TEXT(F7999,REPT("0",3)))</f>
        <v>3513140017001300004</v>
      </c>
      <c r="E7999">
        <v>7</v>
      </c>
      <c r="F7999">
        <v>4</v>
      </c>
      <c r="G7999" t="s">
        <v>301</v>
      </c>
      <c r="H7999" t="s">
        <v>703</v>
      </c>
      <c r="I7999" t="s">
        <v>193</v>
      </c>
      <c r="J7999" t="s">
        <v>378</v>
      </c>
      <c r="K7999" t="s">
        <v>23</v>
      </c>
      <c r="L7999" t="str">
        <f>VLOOKUP(K7999,Sheet2!$A$1:$B$105,2,FALSE)</f>
        <v>Cek outlier harga (r417/r416) per kabupaten per komoditas.</v>
      </c>
    </row>
    <row r="8000" spans="1:12">
      <c r="A8000">
        <v>140</v>
      </c>
      <c r="B8000" t="s">
        <v>440</v>
      </c>
      <c r="C8000" t="s">
        <v>95</v>
      </c>
      <c r="D8000" t="str">
        <f>CONCATENATE("3513",A8000,B8000,C8000,TEXT(F8000,REPT("0",3)))</f>
        <v>3513140017001300023</v>
      </c>
      <c r="E8000">
        <v>31</v>
      </c>
      <c r="F8000">
        <v>23</v>
      </c>
      <c r="G8000" t="s">
        <v>301</v>
      </c>
      <c r="H8000" t="s">
        <v>703</v>
      </c>
      <c r="I8000" t="s">
        <v>193</v>
      </c>
      <c r="J8000" t="s">
        <v>378</v>
      </c>
      <c r="K8000" t="s">
        <v>24</v>
      </c>
      <c r="L8000" t="str">
        <f>VLOOKUP(K8000,Sheet2!$A$1:$B$105,2,FALSE)</f>
        <v>Cek outlier produktivitas (r416/r412) per kabupaten per komoditas.</v>
      </c>
    </row>
    <row r="8001" spans="1:12">
      <c r="A8001">
        <v>140</v>
      </c>
      <c r="B8001" t="s">
        <v>440</v>
      </c>
      <c r="C8001" t="s">
        <v>95</v>
      </c>
      <c r="D8001" t="str">
        <f>CONCATENATE("3513",A8001,B8001,C8001,TEXT(F8001,REPT("0",3)))</f>
        <v>3513140017001300023</v>
      </c>
      <c r="E8001">
        <v>31</v>
      </c>
      <c r="F8001">
        <v>23</v>
      </c>
      <c r="G8001" t="s">
        <v>301</v>
      </c>
      <c r="H8001" t="s">
        <v>703</v>
      </c>
      <c r="I8001" t="s">
        <v>193</v>
      </c>
      <c r="J8001" t="s">
        <v>378</v>
      </c>
      <c r="K8001" t="s">
        <v>23</v>
      </c>
      <c r="L8001" t="str">
        <f>VLOOKUP(K8001,Sheet2!$A$1:$B$105,2,FALSE)</f>
        <v>Cek outlier harga (r417/r416) per kabupaten per komoditas.</v>
      </c>
    </row>
    <row r="8002" spans="1:12">
      <c r="A8002">
        <v>140</v>
      </c>
      <c r="B8002" t="s">
        <v>440</v>
      </c>
      <c r="C8002" t="s">
        <v>95</v>
      </c>
      <c r="D8002" t="str">
        <f>CONCATENATE("3513",A8002,B8002,C8002,TEXT(F8002,REPT("0",3)))</f>
        <v>3513140017001300024</v>
      </c>
      <c r="E8002">
        <v>32</v>
      </c>
      <c r="F8002">
        <v>24</v>
      </c>
      <c r="G8002" t="s">
        <v>301</v>
      </c>
      <c r="H8002" t="s">
        <v>703</v>
      </c>
      <c r="I8002" t="s">
        <v>193</v>
      </c>
      <c r="J8002" t="s">
        <v>378</v>
      </c>
      <c r="K8002" t="s">
        <v>46</v>
      </c>
      <c r="L8002" t="str">
        <f>VLOOKUP(K8002,Sheet2!$A$1:$B$105,2,FALSE)</f>
        <v>Cek outlier nilai ijon per kabupaten per komoditas. Perlu dipastikan bahwa isian sudah dalam bentuk 000 Rp.</v>
      </c>
    </row>
    <row r="8003" spans="1:12">
      <c r="A8003">
        <v>140</v>
      </c>
      <c r="B8003" t="s">
        <v>440</v>
      </c>
      <c r="C8003" t="s">
        <v>95</v>
      </c>
      <c r="D8003" t="str">
        <f>CONCATENATE("3513",A8003,B8003,C8003,TEXT(F8003,REPT("0",3)))</f>
        <v>3513140017001300025</v>
      </c>
      <c r="E8003">
        <v>34</v>
      </c>
      <c r="F8003">
        <v>25</v>
      </c>
      <c r="G8003" t="s">
        <v>301</v>
      </c>
      <c r="H8003" t="s">
        <v>703</v>
      </c>
      <c r="I8003" t="s">
        <v>193</v>
      </c>
      <c r="J8003" t="s">
        <v>378</v>
      </c>
      <c r="K8003" t="s">
        <v>24</v>
      </c>
      <c r="L8003" t="str">
        <f>VLOOKUP(K8003,Sheet2!$A$1:$B$105,2,FALSE)</f>
        <v>Cek outlier produktivitas (r416/r412) per kabupaten per komoditas.</v>
      </c>
    </row>
    <row r="8004" spans="1:12">
      <c r="A8004">
        <v>140</v>
      </c>
      <c r="B8004" t="s">
        <v>440</v>
      </c>
      <c r="C8004" t="s">
        <v>95</v>
      </c>
      <c r="D8004" t="str">
        <f>CONCATENATE("3513",A8004,B8004,C8004,TEXT(F8004,REPT("0",3)))</f>
        <v>3513140017001300025</v>
      </c>
      <c r="E8004">
        <v>34</v>
      </c>
      <c r="F8004">
        <v>25</v>
      </c>
      <c r="G8004" t="s">
        <v>301</v>
      </c>
      <c r="H8004" t="s">
        <v>703</v>
      </c>
      <c r="I8004" t="s">
        <v>193</v>
      </c>
      <c r="J8004" t="s">
        <v>378</v>
      </c>
      <c r="K8004" t="s">
        <v>23</v>
      </c>
      <c r="L8004" t="str">
        <f>VLOOKUP(K8004,Sheet2!$A$1:$B$105,2,FALSE)</f>
        <v>Cek outlier harga (r417/r416) per kabupaten per komoditas.</v>
      </c>
    </row>
    <row r="8005" spans="1:12">
      <c r="A8005">
        <v>140</v>
      </c>
      <c r="B8005" t="s">
        <v>440</v>
      </c>
      <c r="C8005" t="s">
        <v>95</v>
      </c>
      <c r="D8005" t="str">
        <f>CONCATENATE("3513",A8005,B8005,C8005,TEXT(F8005,REPT("0",3)))</f>
        <v>3513140017001300035</v>
      </c>
      <c r="E8005">
        <v>45</v>
      </c>
      <c r="F8005">
        <v>35</v>
      </c>
      <c r="G8005" t="s">
        <v>301</v>
      </c>
      <c r="H8005" t="s">
        <v>703</v>
      </c>
      <c r="I8005" t="s">
        <v>193</v>
      </c>
      <c r="J8005" t="s">
        <v>378</v>
      </c>
      <c r="K8005" t="s">
        <v>24</v>
      </c>
      <c r="L8005" t="str">
        <f>VLOOKUP(K8005,Sheet2!$A$1:$B$105,2,FALSE)</f>
        <v>Cek outlier produktivitas (r416/r412) per kabupaten per komoditas.</v>
      </c>
    </row>
    <row r="8006" spans="1:12">
      <c r="A8006">
        <v>140</v>
      </c>
      <c r="B8006" t="s">
        <v>440</v>
      </c>
      <c r="C8006" t="s">
        <v>95</v>
      </c>
      <c r="D8006" t="str">
        <f>CONCATENATE("3513",A8006,B8006,C8006,TEXT(F8006,REPT("0",3)))</f>
        <v>3513140017001300035</v>
      </c>
      <c r="E8006">
        <v>45</v>
      </c>
      <c r="F8006">
        <v>35</v>
      </c>
      <c r="G8006" t="s">
        <v>301</v>
      </c>
      <c r="H8006" t="s">
        <v>703</v>
      </c>
      <c r="I8006" t="s">
        <v>193</v>
      </c>
      <c r="J8006" t="s">
        <v>378</v>
      </c>
      <c r="K8006" t="s">
        <v>23</v>
      </c>
      <c r="L8006" t="str">
        <f>VLOOKUP(K8006,Sheet2!$A$1:$B$105,2,FALSE)</f>
        <v>Cek outlier harga (r417/r416) per kabupaten per komoditas.</v>
      </c>
    </row>
    <row r="8007" spans="1:12">
      <c r="A8007">
        <v>140</v>
      </c>
      <c r="B8007" t="s">
        <v>440</v>
      </c>
      <c r="C8007" t="s">
        <v>95</v>
      </c>
      <c r="D8007" t="str">
        <f>CONCATENATE("3513",A8007,B8007,C8007,TEXT(F8007,REPT("0",3)))</f>
        <v>3513140017001300036</v>
      </c>
      <c r="E8007">
        <v>46</v>
      </c>
      <c r="F8007">
        <v>36</v>
      </c>
      <c r="G8007" t="s">
        <v>301</v>
      </c>
      <c r="H8007" t="s">
        <v>703</v>
      </c>
      <c r="I8007" t="s">
        <v>193</v>
      </c>
      <c r="J8007" t="s">
        <v>378</v>
      </c>
      <c r="K8007" t="s">
        <v>20</v>
      </c>
      <c r="L8007" t="str">
        <f>VLOOKUP(K8007,Sheet2!$A$1:$B$105,2,FALSE)</f>
        <v>Cek outlier HORTI harga per satuan produksi (per kg) per komoditas</v>
      </c>
    </row>
    <row r="8008" spans="1:12">
      <c r="A8008">
        <v>140</v>
      </c>
      <c r="B8008" t="s">
        <v>440</v>
      </c>
      <c r="C8008" t="s">
        <v>97</v>
      </c>
      <c r="D8008" t="str">
        <f>CONCATENATE("3513",A8008,B8008,C8008,TEXT(F8008,REPT("0",3)))</f>
        <v>3513140017001400004</v>
      </c>
      <c r="E8008">
        <v>4</v>
      </c>
      <c r="F8008">
        <v>4</v>
      </c>
      <c r="G8008" t="s">
        <v>346</v>
      </c>
      <c r="H8008" t="s">
        <v>697</v>
      </c>
      <c r="I8008" t="s">
        <v>193</v>
      </c>
      <c r="J8008" t="s">
        <v>261</v>
      </c>
      <c r="K8008" t="s">
        <v>46</v>
      </c>
      <c r="L8008" t="str">
        <f>VLOOKUP(K8008,Sheet2!$A$1:$B$105,2,FALSE)</f>
        <v>Cek outlier nilai ijon per kabupaten per komoditas. Perlu dipastikan bahwa isian sudah dalam bentuk 000 Rp.</v>
      </c>
    </row>
    <row r="8009" spans="1:12">
      <c r="A8009">
        <v>140</v>
      </c>
      <c r="B8009" t="s">
        <v>440</v>
      </c>
      <c r="C8009" t="s">
        <v>14</v>
      </c>
      <c r="D8009" t="str">
        <f>CONCATENATE("3513",A8009,B8009,C8009,TEXT(F8009,REPT("0",3)))</f>
        <v>3513140017001500005</v>
      </c>
      <c r="E8009">
        <v>8</v>
      </c>
      <c r="F8009">
        <v>5</v>
      </c>
      <c r="G8009" t="s">
        <v>241</v>
      </c>
      <c r="H8009" t="s">
        <v>697</v>
      </c>
      <c r="I8009" t="s">
        <v>193</v>
      </c>
      <c r="J8009" t="s">
        <v>153</v>
      </c>
      <c r="K8009" t="s">
        <v>23</v>
      </c>
      <c r="L8009" t="str">
        <f>VLOOKUP(K8009,Sheet2!$A$1:$B$105,2,FALSE)</f>
        <v>Cek outlier harga (r417/r416) per kabupaten per komoditas.</v>
      </c>
    </row>
    <row r="8010" spans="1:12">
      <c r="A8010">
        <v>140</v>
      </c>
      <c r="B8010" t="s">
        <v>440</v>
      </c>
      <c r="C8010" t="s">
        <v>103</v>
      </c>
      <c r="D8010" t="str">
        <f>CONCATENATE("3513",A8010,B8010,C8010,TEXT(F8010,REPT("0",3)))</f>
        <v>3513140017001700015</v>
      </c>
      <c r="E8010">
        <v>15</v>
      </c>
      <c r="F8010">
        <v>15</v>
      </c>
      <c r="G8010" t="s">
        <v>177</v>
      </c>
      <c r="H8010" t="s">
        <v>697</v>
      </c>
      <c r="I8010" t="s">
        <v>193</v>
      </c>
      <c r="J8010" t="s">
        <v>197</v>
      </c>
      <c r="K8010" t="s">
        <v>23</v>
      </c>
      <c r="L8010" t="str">
        <f>VLOOKUP(K8010,Sheet2!$A$1:$B$105,2,FALSE)</f>
        <v>Cek outlier harga (r417/r416) per kabupaten per komoditas.</v>
      </c>
    </row>
    <row r="8011" spans="1:12">
      <c r="A8011">
        <v>140</v>
      </c>
      <c r="B8011" t="s">
        <v>440</v>
      </c>
      <c r="C8011" t="s">
        <v>103</v>
      </c>
      <c r="D8011" t="str">
        <f>CONCATENATE("3513",A8011,B8011,C8011,TEXT(F8011,REPT("0",3)))</f>
        <v>3513140017001700016</v>
      </c>
      <c r="E8011">
        <v>16</v>
      </c>
      <c r="F8011">
        <v>16</v>
      </c>
      <c r="G8011" t="s">
        <v>177</v>
      </c>
      <c r="H8011" t="s">
        <v>697</v>
      </c>
      <c r="I8011" t="s">
        <v>193</v>
      </c>
      <c r="J8011" t="s">
        <v>197</v>
      </c>
      <c r="K8011" t="s">
        <v>24</v>
      </c>
      <c r="L8011" t="str">
        <f>VLOOKUP(K8011,Sheet2!$A$1:$B$105,2,FALSE)</f>
        <v>Cek outlier produktivitas (r416/r412) per kabupaten per komoditas.</v>
      </c>
    </row>
    <row r="8012" spans="1:12">
      <c r="A8012">
        <v>140</v>
      </c>
      <c r="B8012" t="s">
        <v>440</v>
      </c>
      <c r="C8012" t="s">
        <v>103</v>
      </c>
      <c r="D8012" t="str">
        <f>CONCATENATE("3513",A8012,B8012,C8012,TEXT(F8012,REPT("0",3)))</f>
        <v>3513140017001700016</v>
      </c>
      <c r="E8012">
        <v>16</v>
      </c>
      <c r="F8012">
        <v>16</v>
      </c>
      <c r="G8012" t="s">
        <v>177</v>
      </c>
      <c r="H8012" t="s">
        <v>697</v>
      </c>
      <c r="I8012" t="s">
        <v>193</v>
      </c>
      <c r="J8012" t="s">
        <v>197</v>
      </c>
      <c r="K8012" t="s">
        <v>23</v>
      </c>
      <c r="L8012" t="str">
        <f>VLOOKUP(K8012,Sheet2!$A$1:$B$105,2,FALSE)</f>
        <v>Cek outlier harga (r417/r416) per kabupaten per komoditas.</v>
      </c>
    </row>
    <row r="8013" spans="1:12">
      <c r="A8013">
        <v>140</v>
      </c>
      <c r="B8013" t="s">
        <v>440</v>
      </c>
      <c r="C8013" t="s">
        <v>107</v>
      </c>
      <c r="D8013" t="str">
        <f>CONCATENATE("3513",A8013,B8013,C8013,TEXT(F8013,REPT("0",3)))</f>
        <v>3513140017001800005</v>
      </c>
      <c r="E8013">
        <v>5</v>
      </c>
      <c r="F8013">
        <v>5</v>
      </c>
      <c r="G8013" t="s">
        <v>126</v>
      </c>
      <c r="H8013" t="s">
        <v>697</v>
      </c>
      <c r="I8013" t="s">
        <v>193</v>
      </c>
      <c r="J8013" t="s">
        <v>470</v>
      </c>
      <c r="K8013" t="s">
        <v>46</v>
      </c>
      <c r="L8013" t="str">
        <f>VLOOKUP(K8013,Sheet2!$A$1:$B$105,2,FALSE)</f>
        <v>Cek outlier nilai ijon per kabupaten per komoditas. Perlu dipastikan bahwa isian sudah dalam bentuk 000 Rp.</v>
      </c>
    </row>
    <row r="8014" spans="1:12">
      <c r="A8014">
        <v>140</v>
      </c>
      <c r="B8014" t="s">
        <v>440</v>
      </c>
      <c r="C8014" t="s">
        <v>109</v>
      </c>
      <c r="D8014" t="str">
        <f>CONCATENATE("3513",A8014,B8014,C8014,TEXT(F8014,REPT("0",3)))</f>
        <v>3513140017001900005</v>
      </c>
      <c r="E8014">
        <v>8</v>
      </c>
      <c r="F8014">
        <v>5</v>
      </c>
      <c r="G8014" t="s">
        <v>510</v>
      </c>
      <c r="H8014" t="s">
        <v>697</v>
      </c>
      <c r="I8014" t="s">
        <v>193</v>
      </c>
      <c r="J8014" t="s">
        <v>449</v>
      </c>
      <c r="K8014" t="s">
        <v>23</v>
      </c>
      <c r="L8014" t="str">
        <f>VLOOKUP(K8014,Sheet2!$A$1:$B$105,2,FALSE)</f>
        <v>Cek outlier harga (r417/r416) per kabupaten per komoditas.</v>
      </c>
    </row>
    <row r="8015" spans="1:12">
      <c r="A8015">
        <v>150</v>
      </c>
      <c r="B8015" t="s">
        <v>307</v>
      </c>
      <c r="C8015" t="s">
        <v>26</v>
      </c>
      <c r="D8015" t="str">
        <f>CONCATENATE("3513",A8015,B8015,C8015,TEXT(F8015,REPT("0",3)))</f>
        <v>3513150001000100004</v>
      </c>
      <c r="E8015">
        <v>110</v>
      </c>
      <c r="F8015">
        <v>4</v>
      </c>
      <c r="G8015" t="s">
        <v>464</v>
      </c>
      <c r="H8015" t="s">
        <v>704</v>
      </c>
      <c r="I8015" t="s">
        <v>705</v>
      </c>
      <c r="J8015" t="s">
        <v>170</v>
      </c>
      <c r="K8015" t="s">
        <v>53</v>
      </c>
      <c r="L8015" t="str">
        <f>VLOOKUP(K8015,Sheet2!$A$1:$B$105,2,FALSE)</f>
        <v>Harga Ayam Ras Pedaging FS, Ayam Kampung Pedaging, Itik Pedaging, atau Puyuh Pedaging &lt; 15.000 atau &gt; 100.000</v>
      </c>
    </row>
    <row r="8016" spans="1:12">
      <c r="A8016">
        <v>150</v>
      </c>
      <c r="B8016" t="s">
        <v>307</v>
      </c>
      <c r="C8016" t="s">
        <v>26</v>
      </c>
      <c r="D8016" t="str">
        <f>CONCATENATE("3513",A8016,B8016,C8016,TEXT(F8016,REPT("0",3)))</f>
        <v>3513150001000100015</v>
      </c>
      <c r="E8016">
        <v>15</v>
      </c>
      <c r="F8016">
        <v>15</v>
      </c>
      <c r="G8016" t="s">
        <v>464</v>
      </c>
      <c r="H8016" t="s">
        <v>704</v>
      </c>
      <c r="I8016" t="s">
        <v>705</v>
      </c>
      <c r="J8016" t="s">
        <v>170</v>
      </c>
      <c r="K8016" t="s">
        <v>46</v>
      </c>
      <c r="L8016" t="str">
        <f>VLOOKUP(K8016,Sheet2!$A$1:$B$105,2,FALSE)</f>
        <v>Cek outlier nilai ijon per kabupaten per komoditas. Perlu dipastikan bahwa isian sudah dalam bentuk 000 Rp.</v>
      </c>
    </row>
    <row r="8017" spans="1:12">
      <c r="A8017">
        <v>150</v>
      </c>
      <c r="B8017" t="s">
        <v>307</v>
      </c>
      <c r="C8017" t="s">
        <v>26</v>
      </c>
      <c r="D8017" t="str">
        <f>CONCATENATE("3513",A8017,B8017,C8017,TEXT(F8017,REPT("0",3)))</f>
        <v>3513150001000100016</v>
      </c>
      <c r="E8017">
        <v>16</v>
      </c>
      <c r="F8017">
        <v>16</v>
      </c>
      <c r="G8017" t="s">
        <v>464</v>
      </c>
      <c r="H8017" t="s">
        <v>704</v>
      </c>
      <c r="I8017" t="s">
        <v>705</v>
      </c>
      <c r="J8017" t="s">
        <v>170</v>
      </c>
      <c r="K8017" t="s">
        <v>24</v>
      </c>
      <c r="L8017" t="str">
        <f>VLOOKUP(K8017,Sheet2!$A$1:$B$105,2,FALSE)</f>
        <v>Cek outlier produktivitas (r416/r412) per kabupaten per komoditas.</v>
      </c>
    </row>
    <row r="8018" spans="1:12">
      <c r="A8018">
        <v>150</v>
      </c>
      <c r="B8018" t="s">
        <v>307</v>
      </c>
      <c r="C8018" t="s">
        <v>26</v>
      </c>
      <c r="D8018" t="str">
        <f>CONCATENATE("3513",A8018,B8018,C8018,TEXT(F8018,REPT("0",3)))</f>
        <v>3513150001000100016</v>
      </c>
      <c r="E8018">
        <v>16</v>
      </c>
      <c r="F8018">
        <v>16</v>
      </c>
      <c r="G8018" t="s">
        <v>464</v>
      </c>
      <c r="H8018" t="s">
        <v>704</v>
      </c>
      <c r="I8018" t="s">
        <v>705</v>
      </c>
      <c r="J8018" t="s">
        <v>170</v>
      </c>
      <c r="K8018" t="s">
        <v>23</v>
      </c>
      <c r="L8018" t="str">
        <f>VLOOKUP(K8018,Sheet2!$A$1:$B$105,2,FALSE)</f>
        <v>Cek outlier harga (r417/r416) per kabupaten per komoditas.</v>
      </c>
    </row>
    <row r="8019" spans="1:12">
      <c r="A8019">
        <v>150</v>
      </c>
      <c r="B8019" t="s">
        <v>307</v>
      </c>
      <c r="C8019" t="s">
        <v>26</v>
      </c>
      <c r="D8019" t="str">
        <f>CONCATENATE("3513",A8019,B8019,C8019,TEXT(F8019,REPT("0",3)))</f>
        <v>3513150001000100017</v>
      </c>
      <c r="E8019">
        <v>17</v>
      </c>
      <c r="F8019">
        <v>17</v>
      </c>
      <c r="G8019" t="s">
        <v>464</v>
      </c>
      <c r="H8019" t="s">
        <v>704</v>
      </c>
      <c r="I8019" t="s">
        <v>705</v>
      </c>
      <c r="J8019" t="s">
        <v>170</v>
      </c>
      <c r="K8019" t="s">
        <v>46</v>
      </c>
      <c r="L8019" t="str">
        <f>VLOOKUP(K8019,Sheet2!$A$1:$B$105,2,FALSE)</f>
        <v>Cek outlier nilai ijon per kabupaten per komoditas. Perlu dipastikan bahwa isian sudah dalam bentuk 000 Rp.</v>
      </c>
    </row>
    <row r="8020" spans="1:12">
      <c r="A8020">
        <v>150</v>
      </c>
      <c r="B8020" t="s">
        <v>307</v>
      </c>
      <c r="C8020" t="s">
        <v>26</v>
      </c>
      <c r="D8020" t="str">
        <f>CONCATENATE("3513",A8020,B8020,C8020,TEXT(F8020,REPT("0",3)))</f>
        <v>3513150001000100026</v>
      </c>
      <c r="E8020">
        <v>36</v>
      </c>
      <c r="F8020">
        <v>26</v>
      </c>
      <c r="G8020" t="s">
        <v>464</v>
      </c>
      <c r="H8020" t="s">
        <v>704</v>
      </c>
      <c r="I8020" t="s">
        <v>705</v>
      </c>
      <c r="J8020" t="s">
        <v>170</v>
      </c>
      <c r="K8020" t="s">
        <v>24</v>
      </c>
      <c r="L8020" t="str">
        <f>VLOOKUP(K8020,Sheet2!$A$1:$B$105,2,FALSE)</f>
        <v>Cek outlier produktivitas (r416/r412) per kabupaten per komoditas.</v>
      </c>
    </row>
    <row r="8021" spans="1:12">
      <c r="A8021">
        <v>150</v>
      </c>
      <c r="B8021" t="s">
        <v>307</v>
      </c>
      <c r="C8021" t="s">
        <v>26</v>
      </c>
      <c r="D8021" t="str">
        <f>CONCATENATE("3513",A8021,B8021,C8021,TEXT(F8021,REPT("0",3)))</f>
        <v>3513150001000100026</v>
      </c>
      <c r="E8021">
        <v>36</v>
      </c>
      <c r="F8021">
        <v>26</v>
      </c>
      <c r="G8021" t="s">
        <v>464</v>
      </c>
      <c r="H8021" t="s">
        <v>704</v>
      </c>
      <c r="I8021" t="s">
        <v>705</v>
      </c>
      <c r="J8021" t="s">
        <v>170</v>
      </c>
      <c r="K8021" t="s">
        <v>23</v>
      </c>
      <c r="L8021" t="str">
        <f>VLOOKUP(K8021,Sheet2!$A$1:$B$105,2,FALSE)</f>
        <v>Cek outlier harga (r417/r416) per kabupaten per komoditas.</v>
      </c>
    </row>
    <row r="8022" spans="1:12">
      <c r="A8022">
        <v>150</v>
      </c>
      <c r="B8022" t="s">
        <v>307</v>
      </c>
      <c r="C8022" t="s">
        <v>26</v>
      </c>
      <c r="D8022" t="str">
        <f>CONCATENATE("3513",A8022,B8022,C8022,TEXT(F8022,REPT("0",3)))</f>
        <v>3513150001000100052</v>
      </c>
      <c r="E8022">
        <v>94</v>
      </c>
      <c r="F8022">
        <v>52</v>
      </c>
      <c r="G8022" t="s">
        <v>464</v>
      </c>
      <c r="H8022" t="s">
        <v>704</v>
      </c>
      <c r="I8022" t="s">
        <v>705</v>
      </c>
      <c r="J8022" t="s">
        <v>170</v>
      </c>
      <c r="K8022" t="s">
        <v>53</v>
      </c>
      <c r="L8022" t="str">
        <f>VLOOKUP(K8022,Sheet2!$A$1:$B$105,2,FALSE)</f>
        <v>Harga Ayam Ras Pedaging FS, Ayam Kampung Pedaging, Itik Pedaging, atau Puyuh Pedaging &lt; 15.000 atau &gt; 100.000</v>
      </c>
    </row>
    <row r="8023" spans="1:12">
      <c r="A8023">
        <v>150</v>
      </c>
      <c r="B8023" t="s">
        <v>307</v>
      </c>
      <c r="C8023" t="s">
        <v>35</v>
      </c>
      <c r="D8023" t="str">
        <f>CONCATENATE("3513",A8023,B8023,C8023,TEXT(F8023,REPT("0",3)))</f>
        <v>3513150001000200007</v>
      </c>
      <c r="E8023">
        <v>64</v>
      </c>
      <c r="F8023">
        <v>7</v>
      </c>
      <c r="G8023" t="s">
        <v>510</v>
      </c>
      <c r="H8023" t="s">
        <v>704</v>
      </c>
      <c r="I8023" t="s">
        <v>705</v>
      </c>
      <c r="J8023" t="s">
        <v>298</v>
      </c>
      <c r="K8023" t="s">
        <v>157</v>
      </c>
      <c r="L8023" t="str">
        <f>VLOOKUP(K8023,Sheet2!$A$1:$B$105,2,FALSE)</f>
        <v>lokasi lahan yang dikuasai bukan berada di provinsi tempat tinggal (r324_prov tidak sama dengan r324). Pastikan kembali status penguasaan lahan tersebut.</v>
      </c>
    </row>
    <row r="8024" spans="1:12">
      <c r="A8024">
        <v>150</v>
      </c>
      <c r="B8024" t="s">
        <v>307</v>
      </c>
      <c r="C8024" t="s">
        <v>35</v>
      </c>
      <c r="D8024" t="str">
        <f>CONCATENATE("3513",A8024,B8024,C8024,TEXT(F8024,REPT("0",3)))</f>
        <v>3513150001000200013</v>
      </c>
      <c r="E8024">
        <v>80</v>
      </c>
      <c r="F8024">
        <v>13</v>
      </c>
      <c r="G8024" t="s">
        <v>510</v>
      </c>
      <c r="H8024" t="s">
        <v>704</v>
      </c>
      <c r="I8024" t="s">
        <v>705</v>
      </c>
      <c r="J8024" t="s">
        <v>298</v>
      </c>
      <c r="K8024" t="s">
        <v>315</v>
      </c>
      <c r="L8024" t="str">
        <f>VLOOKUP(K8024,Sheet2!$A$1:$B$105,2,FALSE)</f>
        <v>Cek outlier nilai produksi bibit per kabupaten per komoditas. Perlu dipastikan bahwa isian sudah dalam bentuk 000 Rp.</v>
      </c>
    </row>
    <row r="8025" spans="1:12">
      <c r="A8025">
        <v>150</v>
      </c>
      <c r="B8025" t="s">
        <v>307</v>
      </c>
      <c r="C8025" t="s">
        <v>41</v>
      </c>
      <c r="D8025" t="str">
        <f>CONCATENATE("3513",A8025,B8025,C8025,TEXT(F8025,REPT("0",3)))</f>
        <v>3513150001000300014</v>
      </c>
      <c r="E8025">
        <v>22</v>
      </c>
      <c r="F8025">
        <v>14</v>
      </c>
      <c r="G8025" t="s">
        <v>424</v>
      </c>
      <c r="H8025" t="s">
        <v>704</v>
      </c>
      <c r="I8025" t="s">
        <v>705</v>
      </c>
      <c r="J8025" t="s">
        <v>178</v>
      </c>
      <c r="K8025" t="s">
        <v>24</v>
      </c>
      <c r="L8025" t="str">
        <f>VLOOKUP(K8025,Sheet2!$A$1:$B$105,2,FALSE)</f>
        <v>Cek outlier produktivitas (r416/r412) per kabupaten per komoditas.</v>
      </c>
    </row>
    <row r="8026" spans="1:12">
      <c r="A8026">
        <v>150</v>
      </c>
      <c r="B8026" t="s">
        <v>307</v>
      </c>
      <c r="C8026" t="s">
        <v>41</v>
      </c>
      <c r="D8026" t="str">
        <f>CONCATENATE("3513",A8026,B8026,C8026,TEXT(F8026,REPT("0",3)))</f>
        <v>3513150001000300014</v>
      </c>
      <c r="E8026">
        <v>22</v>
      </c>
      <c r="F8026">
        <v>14</v>
      </c>
      <c r="G8026" t="s">
        <v>424</v>
      </c>
      <c r="H8026" t="s">
        <v>704</v>
      </c>
      <c r="I8026" t="s">
        <v>705</v>
      </c>
      <c r="J8026" t="s">
        <v>178</v>
      </c>
      <c r="K8026" t="s">
        <v>23</v>
      </c>
      <c r="L8026" t="str">
        <f>VLOOKUP(K8026,Sheet2!$A$1:$B$105,2,FALSE)</f>
        <v>Cek outlier harga (r417/r416) per kabupaten per komoditas.</v>
      </c>
    </row>
    <row r="8027" spans="1:12">
      <c r="A8027">
        <v>150</v>
      </c>
      <c r="B8027" t="s">
        <v>307</v>
      </c>
      <c r="C8027" t="s">
        <v>41</v>
      </c>
      <c r="D8027" t="str">
        <f>CONCATENATE("3513",A8027,B8027,C8027,TEXT(F8027,REPT("0",3)))</f>
        <v>3513150001000300017</v>
      </c>
      <c r="E8027">
        <v>25</v>
      </c>
      <c r="F8027">
        <v>17</v>
      </c>
      <c r="G8027" t="s">
        <v>424</v>
      </c>
      <c r="H8027" t="s">
        <v>704</v>
      </c>
      <c r="I8027" t="s">
        <v>705</v>
      </c>
      <c r="J8027" t="s">
        <v>178</v>
      </c>
      <c r="K8027" t="s">
        <v>33</v>
      </c>
      <c r="L8027" t="str">
        <f>VLOOKUP(K8027,Sheet2!$A$1:$B$105,2,FALSE)</f>
        <v>Cek outlier nilai ijon (r516) per komoditas</v>
      </c>
    </row>
    <row r="8028" spans="1:12">
      <c r="A8028">
        <v>150</v>
      </c>
      <c r="B8028" t="s">
        <v>307</v>
      </c>
      <c r="C8028" t="s">
        <v>41</v>
      </c>
      <c r="D8028" t="str">
        <f>CONCATENATE("3513",A8028,B8028,C8028,TEXT(F8028,REPT("0",3)))</f>
        <v>3513150001000300028</v>
      </c>
      <c r="E8028">
        <v>26</v>
      </c>
      <c r="F8028">
        <v>28</v>
      </c>
      <c r="G8028" t="s">
        <v>424</v>
      </c>
      <c r="H8028" t="s">
        <v>704</v>
      </c>
      <c r="I8028" t="s">
        <v>705</v>
      </c>
      <c r="J8028" t="s">
        <v>178</v>
      </c>
      <c r="K8028" t="s">
        <v>33</v>
      </c>
      <c r="L8028" t="str">
        <f>VLOOKUP(K8028,Sheet2!$A$1:$B$105,2,FALSE)</f>
        <v>Cek outlier nilai ijon (r516) per komoditas</v>
      </c>
    </row>
    <row r="8029" spans="1:12">
      <c r="A8029">
        <v>150</v>
      </c>
      <c r="B8029" t="s">
        <v>307</v>
      </c>
      <c r="C8029" t="s">
        <v>48</v>
      </c>
      <c r="D8029" t="str">
        <f>CONCATENATE("3513",A8029,B8029,C8029,TEXT(F8029,REPT("0",3)))</f>
        <v>3513150001000400007</v>
      </c>
      <c r="E8029">
        <v>10</v>
      </c>
      <c r="F8029">
        <v>7</v>
      </c>
      <c r="G8029" t="s">
        <v>173</v>
      </c>
      <c r="H8029" t="s">
        <v>704</v>
      </c>
      <c r="I8029" t="s">
        <v>705</v>
      </c>
      <c r="J8029" t="s">
        <v>342</v>
      </c>
      <c r="K8029" t="s">
        <v>33</v>
      </c>
      <c r="L8029" t="str">
        <f>VLOOKUP(K8029,Sheet2!$A$1:$B$105,2,FALSE)</f>
        <v>Cek outlier nilai ijon (r516) per komoditas</v>
      </c>
    </row>
    <row r="8030" spans="1:12">
      <c r="A8030">
        <v>150</v>
      </c>
      <c r="B8030" t="s">
        <v>307</v>
      </c>
      <c r="C8030" t="s">
        <v>48</v>
      </c>
      <c r="D8030" t="str">
        <f>CONCATENATE("3513",A8030,B8030,C8030,TEXT(F8030,REPT("0",3)))</f>
        <v>3513150001000400026</v>
      </c>
      <c r="E8030">
        <v>5</v>
      </c>
      <c r="F8030">
        <v>26</v>
      </c>
      <c r="G8030" t="s">
        <v>173</v>
      </c>
      <c r="H8030" t="s">
        <v>704</v>
      </c>
      <c r="I8030" t="s">
        <v>705</v>
      </c>
      <c r="J8030" t="s">
        <v>342</v>
      </c>
      <c r="K8030" t="s">
        <v>24</v>
      </c>
      <c r="L8030" t="str">
        <f>VLOOKUP(K8030,Sheet2!$A$1:$B$105,2,FALSE)</f>
        <v>Cek outlier produktivitas (r416/r412) per kabupaten per komoditas.</v>
      </c>
    </row>
    <row r="8031" spans="1:12">
      <c r="A8031">
        <v>150</v>
      </c>
      <c r="B8031" t="s">
        <v>307</v>
      </c>
      <c r="C8031" t="s">
        <v>48</v>
      </c>
      <c r="D8031" t="str">
        <f>CONCATENATE("3513",A8031,B8031,C8031,TEXT(F8031,REPT("0",3)))</f>
        <v>3513150001000400026</v>
      </c>
      <c r="E8031">
        <v>5</v>
      </c>
      <c r="F8031">
        <v>26</v>
      </c>
      <c r="G8031" t="s">
        <v>173</v>
      </c>
      <c r="H8031" t="s">
        <v>704</v>
      </c>
      <c r="I8031" t="s">
        <v>705</v>
      </c>
      <c r="J8031" t="s">
        <v>342</v>
      </c>
      <c r="K8031" t="s">
        <v>23</v>
      </c>
      <c r="L8031" t="str">
        <f>VLOOKUP(K8031,Sheet2!$A$1:$B$105,2,FALSE)</f>
        <v>Cek outlier harga (r417/r416) per kabupaten per komoditas.</v>
      </c>
    </row>
    <row r="8032" spans="1:12">
      <c r="A8032">
        <v>150</v>
      </c>
      <c r="B8032" t="s">
        <v>307</v>
      </c>
      <c r="C8032" t="s">
        <v>48</v>
      </c>
      <c r="D8032" t="str">
        <f>CONCATENATE("3513",A8032,B8032,C8032,TEXT(F8032,REPT("0",3)))</f>
        <v>3513150001000400029</v>
      </c>
      <c r="E8032">
        <v>4</v>
      </c>
      <c r="F8032">
        <v>29</v>
      </c>
      <c r="G8032" t="s">
        <v>173</v>
      </c>
      <c r="H8032" t="s">
        <v>704</v>
      </c>
      <c r="I8032" t="s">
        <v>705</v>
      </c>
      <c r="J8032" t="s">
        <v>342</v>
      </c>
      <c r="K8032" t="s">
        <v>81</v>
      </c>
      <c r="L8032" t="str">
        <f>VLOOKUP(K8032,Sheet2!$A$1:$B$105,2,FALSE)</f>
        <v>Pengecekan R615 untuk Jumlah Siklus Ternak Unggas Pedaging (4302, 4306, 4308, atau 4420) yang lebih dari 8 siklus.</v>
      </c>
    </row>
    <row r="8033" spans="1:12">
      <c r="A8033">
        <v>150</v>
      </c>
      <c r="B8033" t="s">
        <v>307</v>
      </c>
      <c r="C8033" t="s">
        <v>54</v>
      </c>
      <c r="D8033" t="str">
        <f>CONCATENATE("3513",A8033,B8033,C8033,TEXT(F8033,REPT("0",3)))</f>
        <v>3513150001000500014</v>
      </c>
      <c r="E8033">
        <v>15</v>
      </c>
      <c r="F8033">
        <v>14</v>
      </c>
      <c r="G8033" t="s">
        <v>134</v>
      </c>
      <c r="H8033" t="s">
        <v>704</v>
      </c>
      <c r="I8033" t="s">
        <v>705</v>
      </c>
      <c r="J8033" t="s">
        <v>155</v>
      </c>
      <c r="K8033" t="s">
        <v>46</v>
      </c>
      <c r="L8033" t="str">
        <f>VLOOKUP(K8033,Sheet2!$A$1:$B$105,2,FALSE)</f>
        <v>Cek outlier nilai ijon per kabupaten per komoditas. Perlu dipastikan bahwa isian sudah dalam bentuk 000 Rp.</v>
      </c>
    </row>
    <row r="8034" spans="1:12">
      <c r="A8034">
        <v>150</v>
      </c>
      <c r="B8034" t="s">
        <v>307</v>
      </c>
      <c r="C8034" t="s">
        <v>54</v>
      </c>
      <c r="D8034" t="str">
        <f>CONCATENATE("3513",A8034,B8034,C8034,TEXT(F8034,REPT("0",3)))</f>
        <v>3513150001000500015</v>
      </c>
      <c r="E8034">
        <v>26</v>
      </c>
      <c r="F8034">
        <v>15</v>
      </c>
      <c r="G8034" t="s">
        <v>134</v>
      </c>
      <c r="H8034" t="s">
        <v>704</v>
      </c>
      <c r="I8034" t="s">
        <v>705</v>
      </c>
      <c r="J8034" t="s">
        <v>155</v>
      </c>
      <c r="K8034" t="s">
        <v>33</v>
      </c>
      <c r="L8034" t="str">
        <f>VLOOKUP(K8034,Sheet2!$A$1:$B$105,2,FALSE)</f>
        <v>Cek outlier nilai ijon (r516) per komoditas</v>
      </c>
    </row>
    <row r="8035" spans="1:12">
      <c r="A8035">
        <v>150</v>
      </c>
      <c r="B8035" t="s">
        <v>307</v>
      </c>
      <c r="C8035" t="s">
        <v>54</v>
      </c>
      <c r="D8035" t="str">
        <f>CONCATENATE("3513",A8035,B8035,C8035,TEXT(F8035,REPT("0",3)))</f>
        <v>3513150001000500021</v>
      </c>
      <c r="E8035">
        <v>25</v>
      </c>
      <c r="F8035">
        <v>21</v>
      </c>
      <c r="G8035" t="s">
        <v>134</v>
      </c>
      <c r="H8035" t="s">
        <v>704</v>
      </c>
      <c r="I8035" t="s">
        <v>705</v>
      </c>
      <c r="J8035" t="s">
        <v>155</v>
      </c>
      <c r="K8035" t="s">
        <v>33</v>
      </c>
      <c r="L8035" t="str">
        <f>VLOOKUP(K8035,Sheet2!$A$1:$B$105,2,FALSE)</f>
        <v>Cek outlier nilai ijon (r516) per komoditas</v>
      </c>
    </row>
    <row r="8036" spans="1:12">
      <c r="A8036">
        <v>150</v>
      </c>
      <c r="B8036" t="s">
        <v>307</v>
      </c>
      <c r="C8036" t="s">
        <v>67</v>
      </c>
      <c r="D8036" t="str">
        <f>CONCATENATE("3513",A8036,B8036,C8036,TEXT(F8036,REPT("0",3)))</f>
        <v>3513150001000800004</v>
      </c>
      <c r="E8036">
        <v>26</v>
      </c>
      <c r="F8036">
        <v>4</v>
      </c>
      <c r="G8036" t="s">
        <v>445</v>
      </c>
      <c r="H8036" t="s">
        <v>16</v>
      </c>
      <c r="I8036" t="s">
        <v>705</v>
      </c>
      <c r="J8036" t="s">
        <v>280</v>
      </c>
      <c r="K8036" t="s">
        <v>23</v>
      </c>
      <c r="L8036" t="str">
        <f>VLOOKUP(K8036,Sheet2!$A$1:$B$105,2,FALSE)</f>
        <v>Cek outlier harga (r417/r416) per kabupaten per komoditas.</v>
      </c>
    </row>
    <row r="8037" spans="1:12">
      <c r="A8037">
        <v>150</v>
      </c>
      <c r="B8037" t="s">
        <v>307</v>
      </c>
      <c r="C8037" t="s">
        <v>67</v>
      </c>
      <c r="D8037" t="str">
        <f>CONCATENATE("3513",A8037,B8037,C8037,TEXT(F8037,REPT("0",3)))</f>
        <v>3513150001000800005</v>
      </c>
      <c r="E8037">
        <v>32</v>
      </c>
      <c r="F8037">
        <v>5</v>
      </c>
      <c r="G8037" t="s">
        <v>445</v>
      </c>
      <c r="H8037" t="s">
        <v>16</v>
      </c>
      <c r="I8037" t="s">
        <v>705</v>
      </c>
      <c r="J8037" t="s">
        <v>280</v>
      </c>
      <c r="K8037" t="s">
        <v>356</v>
      </c>
      <c r="L8037" t="str">
        <f>VLOOKUP(K8037,Sheet2!$A$1:$B$105,2,FALSE)</f>
        <v>kewajaran rata2 hasil tangkapan per trip&lt;1kg atau &gt;1000kg
(825 = 1 atau 825 &gt;1000)</v>
      </c>
    </row>
    <row r="8038" spans="1:12">
      <c r="A8038">
        <v>150</v>
      </c>
      <c r="B8038" t="s">
        <v>307</v>
      </c>
      <c r="C8038" t="s">
        <v>67</v>
      </c>
      <c r="D8038" t="str">
        <f>CONCATENATE("3513",A8038,B8038,C8038,TEXT(F8038,REPT("0",3)))</f>
        <v>3513150001000800010</v>
      </c>
      <c r="E8038">
        <v>44</v>
      </c>
      <c r="F8038">
        <v>10</v>
      </c>
      <c r="G8038" t="s">
        <v>445</v>
      </c>
      <c r="H8038" t="s">
        <v>16</v>
      </c>
      <c r="I8038" t="s">
        <v>705</v>
      </c>
      <c r="J8038" t="s">
        <v>280</v>
      </c>
      <c r="K8038" t="s">
        <v>33</v>
      </c>
      <c r="L8038" t="str">
        <f>VLOOKUP(K8038,Sheet2!$A$1:$B$105,2,FALSE)</f>
        <v>Cek outlier nilai ijon (r516) per komoditas</v>
      </c>
    </row>
    <row r="8039" spans="1:12">
      <c r="A8039">
        <v>150</v>
      </c>
      <c r="B8039" t="s">
        <v>307</v>
      </c>
      <c r="C8039" t="s">
        <v>67</v>
      </c>
      <c r="D8039" t="str">
        <f>CONCATENATE("3513",A8039,B8039,C8039,TEXT(F8039,REPT("0",3)))</f>
        <v>3513150001000800014</v>
      </c>
      <c r="E8039">
        <v>48</v>
      </c>
      <c r="F8039">
        <v>14</v>
      </c>
      <c r="G8039" t="s">
        <v>445</v>
      </c>
      <c r="H8039" t="s">
        <v>16</v>
      </c>
      <c r="I8039" t="s">
        <v>705</v>
      </c>
      <c r="J8039" t="s">
        <v>280</v>
      </c>
      <c r="K8039" t="s">
        <v>33</v>
      </c>
      <c r="L8039" t="str">
        <f>VLOOKUP(K8039,Sheet2!$A$1:$B$105,2,FALSE)</f>
        <v>Cek outlier nilai ijon (r516) per komoditas</v>
      </c>
    </row>
    <row r="8040" spans="1:12">
      <c r="A8040">
        <v>150</v>
      </c>
      <c r="B8040" t="s">
        <v>307</v>
      </c>
      <c r="C8040" t="s">
        <v>76</v>
      </c>
      <c r="D8040" t="str">
        <f>CONCATENATE("3513",A8040,B8040,C8040,TEXT(F8040,REPT("0",3)))</f>
        <v>3513150001001000051</v>
      </c>
      <c r="E8040">
        <v>76</v>
      </c>
      <c r="F8040">
        <v>51</v>
      </c>
      <c r="G8040" t="s">
        <v>518</v>
      </c>
      <c r="H8040" t="s">
        <v>16</v>
      </c>
      <c r="I8040" t="s">
        <v>705</v>
      </c>
      <c r="J8040" t="s">
        <v>128</v>
      </c>
      <c r="K8040" t="s">
        <v>24</v>
      </c>
      <c r="L8040" t="str">
        <f>VLOOKUP(K8040,Sheet2!$A$1:$B$105,2,FALSE)</f>
        <v>Cek outlier produktivitas (r416/r412) per kabupaten per komoditas.</v>
      </c>
    </row>
    <row r="8041" spans="1:12">
      <c r="A8041">
        <v>150</v>
      </c>
      <c r="B8041" t="s">
        <v>307</v>
      </c>
      <c r="C8041" t="s">
        <v>76</v>
      </c>
      <c r="D8041" t="str">
        <f>CONCATENATE("3513",A8041,B8041,C8041,TEXT(F8041,REPT("0",3)))</f>
        <v>3513150001001000051</v>
      </c>
      <c r="E8041">
        <v>76</v>
      </c>
      <c r="F8041">
        <v>51</v>
      </c>
      <c r="G8041" t="s">
        <v>518</v>
      </c>
      <c r="H8041" t="s">
        <v>16</v>
      </c>
      <c r="I8041" t="s">
        <v>705</v>
      </c>
      <c r="J8041" t="s">
        <v>128</v>
      </c>
      <c r="K8041" t="s">
        <v>23</v>
      </c>
      <c r="L8041" t="str">
        <f>VLOOKUP(K8041,Sheet2!$A$1:$B$105,2,FALSE)</f>
        <v>Cek outlier harga (r417/r416) per kabupaten per komoditas.</v>
      </c>
    </row>
    <row r="8042" spans="1:12">
      <c r="A8042">
        <v>150</v>
      </c>
      <c r="B8042" t="s">
        <v>307</v>
      </c>
      <c r="C8042" t="s">
        <v>76</v>
      </c>
      <c r="D8042" t="str">
        <f>CONCATENATE("3513",A8042,B8042,C8042,TEXT(F8042,REPT("0",3)))</f>
        <v>3513150001001000052</v>
      </c>
      <c r="E8042">
        <v>78</v>
      </c>
      <c r="F8042">
        <v>52</v>
      </c>
      <c r="G8042" t="s">
        <v>518</v>
      </c>
      <c r="H8042" t="s">
        <v>16</v>
      </c>
      <c r="I8042" t="s">
        <v>705</v>
      </c>
      <c r="J8042" t="s">
        <v>128</v>
      </c>
      <c r="K8042" t="s">
        <v>46</v>
      </c>
      <c r="L8042" t="str">
        <f>VLOOKUP(K8042,Sheet2!$A$1:$B$105,2,FALSE)</f>
        <v>Cek outlier nilai ijon per kabupaten per komoditas. Perlu dipastikan bahwa isian sudah dalam bentuk 000 Rp.</v>
      </c>
    </row>
    <row r="8043" spans="1:12">
      <c r="A8043">
        <v>150</v>
      </c>
      <c r="B8043" t="s">
        <v>325</v>
      </c>
      <c r="C8043" t="s">
        <v>35</v>
      </c>
      <c r="D8043" t="str">
        <f>CONCATENATE("3513",A8043,B8043,C8043,TEXT(F8043,REPT("0",3)))</f>
        <v>3513150002000200004</v>
      </c>
      <c r="E8043">
        <v>4</v>
      </c>
      <c r="F8043">
        <v>4</v>
      </c>
      <c r="G8043" t="s">
        <v>68</v>
      </c>
      <c r="H8043" t="s">
        <v>706</v>
      </c>
      <c r="I8043" t="s">
        <v>705</v>
      </c>
      <c r="J8043" t="s">
        <v>342</v>
      </c>
      <c r="K8043" t="s">
        <v>33</v>
      </c>
      <c r="L8043" t="str">
        <f>VLOOKUP(K8043,Sheet2!$A$1:$B$105,2,FALSE)</f>
        <v>Cek outlier nilai ijon (r516) per komoditas</v>
      </c>
    </row>
    <row r="8044" spans="1:12">
      <c r="A8044">
        <v>150</v>
      </c>
      <c r="B8044" t="s">
        <v>325</v>
      </c>
      <c r="C8044" t="s">
        <v>35</v>
      </c>
      <c r="D8044" t="str">
        <f>CONCATENATE("3513",A8044,B8044,C8044,TEXT(F8044,REPT("0",3)))</f>
        <v>3513150002000200012</v>
      </c>
      <c r="E8044">
        <v>12</v>
      </c>
      <c r="F8044">
        <v>12</v>
      </c>
      <c r="G8044" t="s">
        <v>68</v>
      </c>
      <c r="H8044" t="s">
        <v>706</v>
      </c>
      <c r="I8044" t="s">
        <v>705</v>
      </c>
      <c r="J8044" t="s">
        <v>342</v>
      </c>
      <c r="K8044" t="s">
        <v>33</v>
      </c>
      <c r="L8044" t="str">
        <f>VLOOKUP(K8044,Sheet2!$A$1:$B$105,2,FALSE)</f>
        <v>Cek outlier nilai ijon (r516) per komoditas</v>
      </c>
    </row>
    <row r="8045" spans="1:12">
      <c r="A8045">
        <v>150</v>
      </c>
      <c r="B8045" t="s">
        <v>325</v>
      </c>
      <c r="C8045" t="s">
        <v>35</v>
      </c>
      <c r="D8045" t="str">
        <f>CONCATENATE("3513",A8045,B8045,C8045,TEXT(F8045,REPT("0",3)))</f>
        <v>3513150002000200014</v>
      </c>
      <c r="E8045">
        <v>14</v>
      </c>
      <c r="F8045">
        <v>14</v>
      </c>
      <c r="G8045" t="s">
        <v>68</v>
      </c>
      <c r="H8045" t="s">
        <v>706</v>
      </c>
      <c r="I8045" t="s">
        <v>705</v>
      </c>
      <c r="J8045" t="s">
        <v>342</v>
      </c>
      <c r="K8045" t="s">
        <v>222</v>
      </c>
      <c r="L8045" t="str">
        <f>VLOOKUP(K8045,Sheet2!$A$1:$B$105,2,FALSE)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046" spans="1:12">
      <c r="A8046">
        <v>150</v>
      </c>
      <c r="B8046" t="s">
        <v>325</v>
      </c>
      <c r="C8046" t="s">
        <v>35</v>
      </c>
      <c r="D8046" t="str">
        <f>CONCATENATE("3513",A8046,B8046,C8046,TEXT(F8046,REPT("0",3)))</f>
        <v>3513150002000200016</v>
      </c>
      <c r="E8046">
        <v>16</v>
      </c>
      <c r="F8046">
        <v>16</v>
      </c>
      <c r="G8046" t="s">
        <v>68</v>
      </c>
      <c r="H8046" t="s">
        <v>706</v>
      </c>
      <c r="I8046" t="s">
        <v>705</v>
      </c>
      <c r="J8046" t="s">
        <v>342</v>
      </c>
      <c r="K8046" t="s">
        <v>80</v>
      </c>
      <c r="L8046" t="str">
        <f>VLOOKUP(K8046,Sheet2!$A$1:$B$105,2,FALSE)</f>
        <v>Pengecekan R606 untuk Jumlah Ternak Unggas Ayam Ras Pedaging FS (4302) atau Ayam Ras Petelur FS (4303) yang kurang dari 50 ekor.</v>
      </c>
    </row>
    <row r="8047" spans="1:12">
      <c r="A8047">
        <v>150</v>
      </c>
      <c r="B8047" t="s">
        <v>325</v>
      </c>
      <c r="C8047" t="s">
        <v>35</v>
      </c>
      <c r="D8047" t="str">
        <f>CONCATENATE("3513",A8047,B8047,C8047,TEXT(F8047,REPT("0",3)))</f>
        <v>3513150002000200016</v>
      </c>
      <c r="E8047">
        <v>16</v>
      </c>
      <c r="F8047">
        <v>16</v>
      </c>
      <c r="G8047" t="s">
        <v>68</v>
      </c>
      <c r="H8047" t="s">
        <v>706</v>
      </c>
      <c r="I8047" t="s">
        <v>705</v>
      </c>
      <c r="J8047" t="s">
        <v>342</v>
      </c>
      <c r="K8047" t="s">
        <v>82</v>
      </c>
      <c r="L8047" t="str">
        <f>VLOOKUP(K8047,Sheet2!$A$1:$B$105,2,FALSE)</f>
        <v>Pengecekan R616 untuk rata-rata pembelian DOC/DOD/DOQ per siklus Ternak Unggas Pedaging (4302, 4306, 4308, atau 4420) yang kurang dari 50 ekor per siklus.</v>
      </c>
    </row>
    <row r="8048" spans="1:12">
      <c r="A8048">
        <v>150</v>
      </c>
      <c r="B8048" t="s">
        <v>325</v>
      </c>
      <c r="C8048" t="s">
        <v>35</v>
      </c>
      <c r="D8048" t="str">
        <f>CONCATENATE("3513",A8048,B8048,C8048,TEXT(F8048,REPT("0",3)))</f>
        <v>3513150002000200016</v>
      </c>
      <c r="E8048">
        <v>16</v>
      </c>
      <c r="F8048">
        <v>16</v>
      </c>
      <c r="G8048" t="s">
        <v>68</v>
      </c>
      <c r="H8048" t="s">
        <v>706</v>
      </c>
      <c r="I8048" t="s">
        <v>705</v>
      </c>
      <c r="J8048" t="s">
        <v>342</v>
      </c>
      <c r="K8048" t="s">
        <v>53</v>
      </c>
      <c r="L8048" t="str">
        <f>VLOOKUP(K8048,Sheet2!$A$1:$B$105,2,FALSE)</f>
        <v>Harga Ayam Ras Pedaging FS, Ayam Kampung Pedaging, Itik Pedaging, atau Puyuh Pedaging &lt; 15.000 atau &gt; 100.000</v>
      </c>
    </row>
    <row r="8049" spans="1:12">
      <c r="A8049">
        <v>150</v>
      </c>
      <c r="B8049" t="s">
        <v>325</v>
      </c>
      <c r="C8049" t="s">
        <v>35</v>
      </c>
      <c r="D8049" t="str">
        <f>CONCATENATE("3513",A8049,B8049,C8049,TEXT(F8049,REPT("0",3)))</f>
        <v>3513150002000200024</v>
      </c>
      <c r="E8049">
        <v>23</v>
      </c>
      <c r="F8049">
        <v>24</v>
      </c>
      <c r="G8049" t="s">
        <v>68</v>
      </c>
      <c r="H8049" t="s">
        <v>706</v>
      </c>
      <c r="I8049" t="s">
        <v>705</v>
      </c>
      <c r="J8049" t="s">
        <v>342</v>
      </c>
      <c r="K8049" t="s">
        <v>33</v>
      </c>
      <c r="L8049" t="str">
        <f>VLOOKUP(K8049,Sheet2!$A$1:$B$105,2,FALSE)</f>
        <v>Cek outlier nilai ijon (r516) per komoditas</v>
      </c>
    </row>
    <row r="8050" spans="1:12">
      <c r="A8050">
        <v>150</v>
      </c>
      <c r="B8050" t="s">
        <v>325</v>
      </c>
      <c r="C8050" t="s">
        <v>35</v>
      </c>
      <c r="D8050" t="str">
        <f>CONCATENATE("3513",A8050,B8050,C8050,TEXT(F8050,REPT("0",3)))</f>
        <v>3513150002000200030</v>
      </c>
      <c r="E8050">
        <v>27</v>
      </c>
      <c r="F8050">
        <v>30</v>
      </c>
      <c r="G8050" t="s">
        <v>68</v>
      </c>
      <c r="H8050" t="s">
        <v>706</v>
      </c>
      <c r="I8050" t="s">
        <v>705</v>
      </c>
      <c r="J8050" t="s">
        <v>342</v>
      </c>
      <c r="K8050" t="s">
        <v>129</v>
      </c>
      <c r="L8050" t="str">
        <f>VLOOKUP(K8050,Sheet2!$A$1:$B$105,2,FALSE)</f>
        <v>Jumlah total tanaman budidaya kehutanan &gt;= 1000 , R705=1(sistem penanaman tunggal), tetapi tidak ada lahan kegiatan kehutanan</v>
      </c>
    </row>
    <row r="8051" spans="1:12">
      <c r="A8051">
        <v>150</v>
      </c>
      <c r="B8051" t="s">
        <v>325</v>
      </c>
      <c r="C8051" t="s">
        <v>41</v>
      </c>
      <c r="D8051" t="str">
        <f>CONCATENATE("3513",A8051,B8051,C8051,TEXT(F8051,REPT("0",3)))</f>
        <v>3513150002000300014</v>
      </c>
      <c r="E8051">
        <v>13</v>
      </c>
      <c r="F8051">
        <v>14</v>
      </c>
      <c r="G8051" t="s">
        <v>495</v>
      </c>
      <c r="H8051" t="s">
        <v>706</v>
      </c>
      <c r="I8051" t="s">
        <v>705</v>
      </c>
      <c r="J8051" t="s">
        <v>70</v>
      </c>
      <c r="K8051" t="s">
        <v>46</v>
      </c>
      <c r="L8051" t="str">
        <f>VLOOKUP(K8051,Sheet2!$A$1:$B$105,2,FALSE)</f>
        <v>Cek outlier nilai ijon per kabupaten per komoditas. Perlu dipastikan bahwa isian sudah dalam bentuk 000 Rp.</v>
      </c>
    </row>
    <row r="8052" spans="1:12">
      <c r="A8052">
        <v>150</v>
      </c>
      <c r="B8052" t="s">
        <v>325</v>
      </c>
      <c r="C8052" t="s">
        <v>41</v>
      </c>
      <c r="D8052" t="str">
        <f>CONCATENATE("3513",A8052,B8052,C8052,TEXT(F8052,REPT("0",3)))</f>
        <v>3513150002000300017</v>
      </c>
      <c r="E8052">
        <v>16</v>
      </c>
      <c r="F8052">
        <v>17</v>
      </c>
      <c r="G8052" t="s">
        <v>495</v>
      </c>
      <c r="H8052" t="s">
        <v>706</v>
      </c>
      <c r="I8052" t="s">
        <v>705</v>
      </c>
      <c r="J8052" t="s">
        <v>70</v>
      </c>
      <c r="K8052" t="s">
        <v>94</v>
      </c>
      <c r="L8052" t="str">
        <f>VLOOKUP(K8052,Sheet2!$A$1:$B$105,2,FALSE)</f>
        <v>Cek kewajaran luas lahan sawah (r312), misalnya r312&gt;=100000 atau &lt;= 2</v>
      </c>
    </row>
    <row r="8053" spans="1:12">
      <c r="A8053">
        <v>150</v>
      </c>
      <c r="B8053" t="s">
        <v>325</v>
      </c>
      <c r="C8053" t="s">
        <v>41</v>
      </c>
      <c r="D8053" t="str">
        <f>CONCATENATE("3513",A8053,B8053,C8053,TEXT(F8053,REPT("0",3)))</f>
        <v>3513150002000300017</v>
      </c>
      <c r="E8053">
        <v>16</v>
      </c>
      <c r="F8053">
        <v>17</v>
      </c>
      <c r="G8053" t="s">
        <v>495</v>
      </c>
      <c r="H8053" t="s">
        <v>706</v>
      </c>
      <c r="I8053" t="s">
        <v>705</v>
      </c>
      <c r="J8053" t="s">
        <v>70</v>
      </c>
      <c r="K8053" t="s">
        <v>33</v>
      </c>
      <c r="L8053" t="str">
        <f>VLOOKUP(K8053,Sheet2!$A$1:$B$105,2,FALSE)</f>
        <v>Cek outlier nilai ijon (r516) per komoditas</v>
      </c>
    </row>
    <row r="8054" spans="1:12">
      <c r="A8054">
        <v>150</v>
      </c>
      <c r="B8054" t="s">
        <v>325</v>
      </c>
      <c r="C8054" t="s">
        <v>48</v>
      </c>
      <c r="D8054" t="str">
        <f>CONCATENATE("3513",A8054,B8054,C8054,TEXT(F8054,REPT("0",3)))</f>
        <v>3513150002000400028</v>
      </c>
      <c r="E8054">
        <v>24</v>
      </c>
      <c r="F8054">
        <v>28</v>
      </c>
      <c r="G8054" t="s">
        <v>306</v>
      </c>
      <c r="H8054" t="s">
        <v>706</v>
      </c>
      <c r="I8054" t="s">
        <v>705</v>
      </c>
      <c r="J8054" t="s">
        <v>253</v>
      </c>
      <c r="K8054" t="s">
        <v>24</v>
      </c>
      <c r="L8054" t="str">
        <f>VLOOKUP(K8054,Sheet2!$A$1:$B$105,2,FALSE)</f>
        <v>Cek outlier produktivitas (r416/r412) per kabupaten per komoditas.</v>
      </c>
    </row>
    <row r="8055" spans="1:12">
      <c r="A8055">
        <v>150</v>
      </c>
      <c r="B8055" t="s">
        <v>325</v>
      </c>
      <c r="C8055" t="s">
        <v>48</v>
      </c>
      <c r="D8055" t="str">
        <f>CONCATENATE("3513",A8055,B8055,C8055,TEXT(F8055,REPT("0",3)))</f>
        <v>3513150002000400028</v>
      </c>
      <c r="E8055">
        <v>24</v>
      </c>
      <c r="F8055">
        <v>28</v>
      </c>
      <c r="G8055" t="s">
        <v>306</v>
      </c>
      <c r="H8055" t="s">
        <v>706</v>
      </c>
      <c r="I8055" t="s">
        <v>705</v>
      </c>
      <c r="J8055" t="s">
        <v>253</v>
      </c>
      <c r="K8055" t="s">
        <v>23</v>
      </c>
      <c r="L8055" t="str">
        <f>VLOOKUP(K8055,Sheet2!$A$1:$B$105,2,FALSE)</f>
        <v>Cek outlier harga (r417/r416) per kabupaten per komoditas.</v>
      </c>
    </row>
    <row r="8056" spans="1:12">
      <c r="A8056">
        <v>150</v>
      </c>
      <c r="B8056" t="s">
        <v>325</v>
      </c>
      <c r="C8056" t="s">
        <v>48</v>
      </c>
      <c r="D8056" t="str">
        <f>CONCATENATE("3513",A8056,B8056,C8056,TEXT(F8056,REPT("0",3)))</f>
        <v>3513150002000400030</v>
      </c>
      <c r="E8056">
        <v>26</v>
      </c>
      <c r="F8056">
        <v>30</v>
      </c>
      <c r="G8056" t="s">
        <v>306</v>
      </c>
      <c r="H8056" t="s">
        <v>706</v>
      </c>
      <c r="I8056" t="s">
        <v>705</v>
      </c>
      <c r="J8056" t="s">
        <v>253</v>
      </c>
      <c r="K8056" t="s">
        <v>46</v>
      </c>
      <c r="L8056" t="str">
        <f>VLOOKUP(K8056,Sheet2!$A$1:$B$105,2,FALSE)</f>
        <v>Cek outlier nilai ijon per kabupaten per komoditas. Perlu dipastikan bahwa isian sudah dalam bentuk 000 Rp.</v>
      </c>
    </row>
    <row r="8057" spans="1:12">
      <c r="A8057">
        <v>150</v>
      </c>
      <c r="B8057" t="s">
        <v>325</v>
      </c>
      <c r="C8057" t="s">
        <v>54</v>
      </c>
      <c r="D8057" t="str">
        <f>CONCATENATE("3513",A8057,B8057,C8057,TEXT(F8057,REPT("0",3)))</f>
        <v>3513150002000500029</v>
      </c>
      <c r="E8057">
        <v>29</v>
      </c>
      <c r="F8057">
        <v>29</v>
      </c>
      <c r="G8057" t="s">
        <v>556</v>
      </c>
      <c r="H8057" t="s">
        <v>706</v>
      </c>
      <c r="I8057" t="s">
        <v>705</v>
      </c>
      <c r="J8057" t="s">
        <v>402</v>
      </c>
      <c r="K8057" t="s">
        <v>23</v>
      </c>
      <c r="L8057" t="str">
        <f>VLOOKUP(K8057,Sheet2!$A$1:$B$105,2,FALSE)</f>
        <v>Cek outlier harga (r417/r416) per kabupaten per komoditas.</v>
      </c>
    </row>
    <row r="8058" spans="1:12">
      <c r="A8058">
        <v>150</v>
      </c>
      <c r="B8058" t="s">
        <v>325</v>
      </c>
      <c r="C8058" t="s">
        <v>54</v>
      </c>
      <c r="D8058" t="str">
        <f>CONCATENATE("3513",A8058,B8058,C8058,TEXT(F8058,REPT("0",3)))</f>
        <v>3513150002000500034</v>
      </c>
      <c r="E8058">
        <v>34</v>
      </c>
      <c r="F8058">
        <v>34</v>
      </c>
      <c r="G8058" t="s">
        <v>556</v>
      </c>
      <c r="H8058" t="s">
        <v>706</v>
      </c>
      <c r="I8058" t="s">
        <v>705</v>
      </c>
      <c r="J8058" t="s">
        <v>402</v>
      </c>
      <c r="K8058" t="s">
        <v>46</v>
      </c>
      <c r="L8058" t="str">
        <f>VLOOKUP(K8058,Sheet2!$A$1:$B$105,2,FALSE)</f>
        <v>Cek outlier nilai ijon per kabupaten per komoditas. Perlu dipastikan bahwa isian sudah dalam bentuk 000 Rp.</v>
      </c>
    </row>
    <row r="8059" spans="1:12">
      <c r="A8059">
        <v>150</v>
      </c>
      <c r="B8059" t="s">
        <v>325</v>
      </c>
      <c r="C8059" t="s">
        <v>54</v>
      </c>
      <c r="D8059" t="str">
        <f>CONCATENATE("3513",A8059,B8059,C8059,TEXT(F8059,REPT("0",3)))</f>
        <v>3513150002000500034</v>
      </c>
      <c r="E8059">
        <v>34</v>
      </c>
      <c r="F8059">
        <v>34</v>
      </c>
      <c r="G8059" t="s">
        <v>556</v>
      </c>
      <c r="H8059" t="s">
        <v>706</v>
      </c>
      <c r="I8059" t="s">
        <v>705</v>
      </c>
      <c r="J8059" t="s">
        <v>402</v>
      </c>
      <c r="K8059" t="s">
        <v>24</v>
      </c>
      <c r="L8059" t="str">
        <f>VLOOKUP(K8059,Sheet2!$A$1:$B$105,2,FALSE)</f>
        <v>Cek outlier produktivitas (r416/r412) per kabupaten per komoditas.</v>
      </c>
    </row>
    <row r="8060" spans="1:12">
      <c r="A8060">
        <v>150</v>
      </c>
      <c r="B8060" t="s">
        <v>325</v>
      </c>
      <c r="C8060" t="s">
        <v>54</v>
      </c>
      <c r="D8060" t="str">
        <f>CONCATENATE("3513",A8060,B8060,C8060,TEXT(F8060,REPT("0",3)))</f>
        <v>3513150002000500034</v>
      </c>
      <c r="E8060">
        <v>34</v>
      </c>
      <c r="F8060">
        <v>34</v>
      </c>
      <c r="G8060" t="s">
        <v>556</v>
      </c>
      <c r="H8060" t="s">
        <v>706</v>
      </c>
      <c r="I8060" t="s">
        <v>705</v>
      </c>
      <c r="J8060" t="s">
        <v>402</v>
      </c>
      <c r="K8060" t="s">
        <v>23</v>
      </c>
      <c r="L8060" t="str">
        <f>VLOOKUP(K8060,Sheet2!$A$1:$B$105,2,FALSE)</f>
        <v>Cek outlier harga (r417/r416) per kabupaten per komoditas.</v>
      </c>
    </row>
    <row r="8061" spans="1:12">
      <c r="A8061">
        <v>150</v>
      </c>
      <c r="B8061" t="s">
        <v>325</v>
      </c>
      <c r="C8061" t="s">
        <v>60</v>
      </c>
      <c r="D8061" t="str">
        <f>CONCATENATE("3513",A8061,B8061,C8061,TEXT(F8061,REPT("0",3)))</f>
        <v>3513150002000600009</v>
      </c>
      <c r="E8061">
        <v>9</v>
      </c>
      <c r="F8061">
        <v>9</v>
      </c>
      <c r="G8061" t="s">
        <v>126</v>
      </c>
      <c r="H8061" t="s">
        <v>706</v>
      </c>
      <c r="I8061" t="s">
        <v>705</v>
      </c>
      <c r="J8061" t="s">
        <v>96</v>
      </c>
      <c r="K8061" t="s">
        <v>33</v>
      </c>
      <c r="L8061" t="str">
        <f>VLOOKUP(K8061,Sheet2!$A$1:$B$105,2,FALSE)</f>
        <v>Cek outlier nilai ijon (r516) per komoditas</v>
      </c>
    </row>
    <row r="8062" spans="1:12">
      <c r="A8062">
        <v>150</v>
      </c>
      <c r="B8062" t="s">
        <v>325</v>
      </c>
      <c r="C8062" t="s">
        <v>60</v>
      </c>
      <c r="D8062" t="str">
        <f>CONCATENATE("3513",A8062,B8062,C8062,TEXT(F8062,REPT("0",3)))</f>
        <v>3513150002000600020</v>
      </c>
      <c r="E8062">
        <v>19</v>
      </c>
      <c r="F8062">
        <v>20</v>
      </c>
      <c r="G8062" t="s">
        <v>126</v>
      </c>
      <c r="H8062" t="s">
        <v>706</v>
      </c>
      <c r="I8062" t="s">
        <v>705</v>
      </c>
      <c r="J8062" t="s">
        <v>96</v>
      </c>
      <c r="K8062" t="s">
        <v>33</v>
      </c>
      <c r="L8062" t="str">
        <f>VLOOKUP(K8062,Sheet2!$A$1:$B$105,2,FALSE)</f>
        <v>Cek outlier nilai ijon (r516) per komoditas</v>
      </c>
    </row>
    <row r="8063" spans="1:12">
      <c r="A8063">
        <v>150</v>
      </c>
      <c r="B8063" t="s">
        <v>335</v>
      </c>
      <c r="C8063" t="s">
        <v>60</v>
      </c>
      <c r="D8063" t="str">
        <f>CONCATENATE("3513",A8063,B8063,C8063,TEXT(F8063,REPT("0",3)))</f>
        <v>3513150003000600002</v>
      </c>
      <c r="E8063">
        <v>2</v>
      </c>
      <c r="F8063">
        <v>2</v>
      </c>
      <c r="G8063" t="s">
        <v>85</v>
      </c>
      <c r="H8063" t="s">
        <v>707</v>
      </c>
      <c r="I8063" t="s">
        <v>705</v>
      </c>
      <c r="J8063" t="s">
        <v>216</v>
      </c>
      <c r="K8063" t="s">
        <v>46</v>
      </c>
      <c r="L8063" t="str">
        <f>VLOOKUP(K8063,Sheet2!$A$1:$B$105,2,FALSE)</f>
        <v>Cek outlier nilai ijon per kabupaten per komoditas. Perlu dipastikan bahwa isian sudah dalam bentuk 000 Rp.</v>
      </c>
    </row>
    <row r="8064" spans="1:12">
      <c r="A8064">
        <v>150</v>
      </c>
      <c r="B8064" t="s">
        <v>335</v>
      </c>
      <c r="C8064" t="s">
        <v>103</v>
      </c>
      <c r="D8064" t="str">
        <f>CONCATENATE("3513",A8064,B8064,C8064,TEXT(F8064,REPT("0",3)))</f>
        <v>3513150003001700001</v>
      </c>
      <c r="E8064">
        <v>1</v>
      </c>
      <c r="F8064">
        <v>1</v>
      </c>
      <c r="G8064" t="s">
        <v>85</v>
      </c>
      <c r="H8064" t="s">
        <v>708</v>
      </c>
      <c r="I8064" t="s">
        <v>705</v>
      </c>
      <c r="J8064" t="s">
        <v>96</v>
      </c>
      <c r="K8064" t="s">
        <v>222</v>
      </c>
      <c r="L8064" t="str">
        <f>VLOOKUP(K8064,Sheet2!$A$1:$B$105,2,FALSE)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065" spans="1:12">
      <c r="A8065">
        <v>150</v>
      </c>
      <c r="B8065" t="s">
        <v>335</v>
      </c>
      <c r="C8065" t="s">
        <v>107</v>
      </c>
      <c r="D8065" t="str">
        <f>CONCATENATE("3513",A8065,B8065,C8065,TEXT(F8065,REPT("0",3)))</f>
        <v>3513150003001800003</v>
      </c>
      <c r="E8065">
        <v>3</v>
      </c>
      <c r="F8065">
        <v>3</v>
      </c>
      <c r="G8065" t="s">
        <v>85</v>
      </c>
      <c r="H8065" t="s">
        <v>708</v>
      </c>
      <c r="I8065" t="s">
        <v>705</v>
      </c>
      <c r="J8065" t="s">
        <v>96</v>
      </c>
      <c r="K8065" t="s">
        <v>24</v>
      </c>
      <c r="L8065" t="str">
        <f>VLOOKUP(K8065,Sheet2!$A$1:$B$105,2,FALSE)</f>
        <v>Cek outlier produktivitas (r416/r412) per kabupaten per komoditas.</v>
      </c>
    </row>
    <row r="8066" spans="1:12">
      <c r="A8066">
        <v>150</v>
      </c>
      <c r="B8066" t="s">
        <v>335</v>
      </c>
      <c r="C8066" t="s">
        <v>107</v>
      </c>
      <c r="D8066" t="str">
        <f>CONCATENATE("3513",A8066,B8066,C8066,TEXT(F8066,REPT("0",3)))</f>
        <v>3513150003001800003</v>
      </c>
      <c r="E8066">
        <v>3</v>
      </c>
      <c r="F8066">
        <v>3</v>
      </c>
      <c r="G8066" t="s">
        <v>85</v>
      </c>
      <c r="H8066" t="s">
        <v>708</v>
      </c>
      <c r="I8066" t="s">
        <v>705</v>
      </c>
      <c r="J8066" t="s">
        <v>96</v>
      </c>
      <c r="K8066" t="s">
        <v>23</v>
      </c>
      <c r="L8066" t="str">
        <f>VLOOKUP(K8066,Sheet2!$A$1:$B$105,2,FALSE)</f>
        <v>Cek outlier harga (r417/r416) per kabupaten per komoditas.</v>
      </c>
    </row>
    <row r="8067" spans="1:12">
      <c r="A8067">
        <v>150</v>
      </c>
      <c r="B8067" t="s">
        <v>335</v>
      </c>
      <c r="C8067" t="s">
        <v>272</v>
      </c>
      <c r="D8067" t="str">
        <f>CONCATENATE("3513",A8067,B8067,C8067,TEXT(F8067,REPT("0",3)))</f>
        <v>3513150003002100002</v>
      </c>
      <c r="E8067">
        <v>2</v>
      </c>
      <c r="F8067">
        <v>2</v>
      </c>
      <c r="G8067" t="s">
        <v>85</v>
      </c>
      <c r="H8067" t="s">
        <v>706</v>
      </c>
      <c r="I8067" t="s">
        <v>705</v>
      </c>
      <c r="J8067" t="s">
        <v>350</v>
      </c>
      <c r="K8067" t="s">
        <v>222</v>
      </c>
      <c r="L8067" t="str">
        <f>VLOOKUP(K8067,Sheet2!$A$1:$B$105,2,FALSE)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068" spans="1:12">
      <c r="A8068">
        <v>150</v>
      </c>
      <c r="B8068" t="s">
        <v>335</v>
      </c>
      <c r="C8068" t="s">
        <v>433</v>
      </c>
      <c r="D8068" t="str">
        <f>CONCATENATE("3513",A8068,B8068,C8068,TEXT(F8068,REPT("0",3)))</f>
        <v>3513150003002600001</v>
      </c>
      <c r="E8068">
        <v>1</v>
      </c>
      <c r="F8068">
        <v>1</v>
      </c>
      <c r="G8068" t="s">
        <v>294</v>
      </c>
      <c r="H8068" t="s">
        <v>709</v>
      </c>
      <c r="I8068" t="s">
        <v>705</v>
      </c>
      <c r="J8068" t="s">
        <v>350</v>
      </c>
      <c r="K8068" t="s">
        <v>34</v>
      </c>
      <c r="L8068" t="str">
        <f>VLOOKUP(K8068,Sheet2!$A$1:$B$105,2,FALSE)</f>
        <v>Cek outlier produktivitas per pohon (r513/r508) per komoditas</v>
      </c>
    </row>
    <row r="8069" spans="1:12">
      <c r="A8069">
        <v>150</v>
      </c>
      <c r="B8069" t="s">
        <v>335</v>
      </c>
      <c r="C8069" t="s">
        <v>433</v>
      </c>
      <c r="D8069" t="str">
        <f>CONCATENATE("3513",A8069,B8069,C8069,TEXT(F8069,REPT("0",3)))</f>
        <v>3513150003002600001</v>
      </c>
      <c r="E8069">
        <v>1</v>
      </c>
      <c r="F8069">
        <v>1</v>
      </c>
      <c r="G8069" t="s">
        <v>294</v>
      </c>
      <c r="H8069" t="s">
        <v>709</v>
      </c>
      <c r="I8069" t="s">
        <v>705</v>
      </c>
      <c r="J8069" t="s">
        <v>350</v>
      </c>
      <c r="K8069" t="s">
        <v>21</v>
      </c>
      <c r="L8069" t="str">
        <f>VLOOKUP(K8069,Sheet2!$A$1:$B$105,2,FALSE)</f>
        <v>Cek outlier KEBUN harga per satuan produksi (per kg) per komoditas
&lt;= 500 atau &gt;=200ribu</v>
      </c>
    </row>
    <row r="8070" spans="1:12">
      <c r="A8070">
        <v>150</v>
      </c>
      <c r="B8070" t="s">
        <v>335</v>
      </c>
      <c r="C8070" t="s">
        <v>439</v>
      </c>
      <c r="D8070" t="str">
        <f>CONCATENATE("3513",A8070,B8070,C8070,TEXT(F8070,REPT("0",3)))</f>
        <v>3513150003003000001</v>
      </c>
      <c r="E8070">
        <v>2</v>
      </c>
      <c r="F8070">
        <v>1</v>
      </c>
      <c r="G8070" t="s">
        <v>294</v>
      </c>
      <c r="H8070" t="s">
        <v>16</v>
      </c>
      <c r="I8070" t="s">
        <v>705</v>
      </c>
      <c r="J8070" t="s">
        <v>216</v>
      </c>
      <c r="K8070" t="s">
        <v>46</v>
      </c>
      <c r="L8070" t="str">
        <f>VLOOKUP(K8070,Sheet2!$A$1:$B$105,2,FALSE)</f>
        <v>Cek outlier nilai ijon per kabupaten per komoditas. Perlu dipastikan bahwa isian sudah dalam bentuk 000 Rp.</v>
      </c>
    </row>
    <row r="8071" spans="1:12">
      <c r="A8071">
        <v>150</v>
      </c>
      <c r="B8071" t="s">
        <v>335</v>
      </c>
      <c r="C8071" t="s">
        <v>576</v>
      </c>
      <c r="D8071" t="str">
        <f>CONCATENATE("3513",A8071,B8071,C8071,TEXT(F8071,REPT("0",3)))</f>
        <v>3513150003003100001</v>
      </c>
      <c r="E8071">
        <v>2</v>
      </c>
      <c r="F8071">
        <v>1</v>
      </c>
      <c r="G8071" t="s">
        <v>102</v>
      </c>
      <c r="H8071" t="s">
        <v>16</v>
      </c>
      <c r="I8071" t="s">
        <v>705</v>
      </c>
      <c r="J8071" t="s">
        <v>175</v>
      </c>
      <c r="K8071" t="s">
        <v>83</v>
      </c>
      <c r="L8071" t="str">
        <f>VLOOKUP(K8071,Sheet2!$A$1:$B$105,2,FALSE)</f>
        <v>Pengecekan kewajaran nilai produksi ikutan kegiatan usaha pemungutan hasil hutan hasil hutan, perburuan dan atau penangkapan satwa liar r 739 &gt;=50.000 atau (&lt;10 dan &gt;0)</v>
      </c>
    </row>
    <row r="8072" spans="1:12">
      <c r="A8072">
        <v>150</v>
      </c>
      <c r="B8072" t="s">
        <v>335</v>
      </c>
      <c r="C8072" t="s">
        <v>576</v>
      </c>
      <c r="D8072" t="str">
        <f>CONCATENATE("3513",A8072,B8072,C8072,TEXT(F8072,REPT("0",3)))</f>
        <v>3513150003003100003</v>
      </c>
      <c r="E8072">
        <v>1</v>
      </c>
      <c r="F8072">
        <v>3</v>
      </c>
      <c r="G8072" t="s">
        <v>102</v>
      </c>
      <c r="H8072" t="s">
        <v>16</v>
      </c>
      <c r="I8072" t="s">
        <v>705</v>
      </c>
      <c r="J8072" t="s">
        <v>175</v>
      </c>
      <c r="K8072" t="s">
        <v>33</v>
      </c>
      <c r="L8072" t="str">
        <f>VLOOKUP(K8072,Sheet2!$A$1:$B$105,2,FALSE)</f>
        <v>Cek outlier nilai ijon (r516) per komoditas</v>
      </c>
    </row>
    <row r="8073" spans="1:12">
      <c r="A8073">
        <v>150</v>
      </c>
      <c r="B8073" t="s">
        <v>13</v>
      </c>
      <c r="C8073" t="s">
        <v>48</v>
      </c>
      <c r="D8073" t="str">
        <f>CONCATENATE("3513",A8073,B8073,C8073,TEXT(F8073,REPT("0",3)))</f>
        <v>3513150004000400003</v>
      </c>
      <c r="E8073">
        <v>5</v>
      </c>
      <c r="F8073">
        <v>3</v>
      </c>
      <c r="G8073" t="s">
        <v>15</v>
      </c>
      <c r="H8073" t="s">
        <v>707</v>
      </c>
      <c r="I8073" t="s">
        <v>705</v>
      </c>
      <c r="J8073" t="s">
        <v>175</v>
      </c>
      <c r="K8073" t="s">
        <v>23</v>
      </c>
      <c r="L8073" t="str">
        <f>VLOOKUP(K8073,Sheet2!$A$1:$B$105,2,FALSE)</f>
        <v>Cek outlier harga (r417/r416) per kabupaten per komoditas.</v>
      </c>
    </row>
    <row r="8074" spans="1:12">
      <c r="A8074">
        <v>150</v>
      </c>
      <c r="B8074" t="s">
        <v>13</v>
      </c>
      <c r="C8074" t="s">
        <v>48</v>
      </c>
      <c r="D8074" t="str">
        <f>CONCATENATE("3513",A8074,B8074,C8074,TEXT(F8074,REPT("0",3)))</f>
        <v>3513150004000400006</v>
      </c>
      <c r="E8074">
        <v>10</v>
      </c>
      <c r="F8074">
        <v>6</v>
      </c>
      <c r="G8074" t="s">
        <v>15</v>
      </c>
      <c r="H8074" t="s">
        <v>707</v>
      </c>
      <c r="I8074" t="s">
        <v>705</v>
      </c>
      <c r="J8074" t="s">
        <v>175</v>
      </c>
      <c r="K8074" t="s">
        <v>24</v>
      </c>
      <c r="L8074" t="str">
        <f>VLOOKUP(K8074,Sheet2!$A$1:$B$105,2,FALSE)</f>
        <v>Cek outlier produktivitas (r416/r412) per kabupaten per komoditas.</v>
      </c>
    </row>
    <row r="8075" spans="1:12">
      <c r="A8075">
        <v>150</v>
      </c>
      <c r="B8075" t="s">
        <v>13</v>
      </c>
      <c r="C8075" t="s">
        <v>48</v>
      </c>
      <c r="D8075" t="str">
        <f>CONCATENATE("3513",A8075,B8075,C8075,TEXT(F8075,REPT("0",3)))</f>
        <v>3513150004000400006</v>
      </c>
      <c r="E8075">
        <v>10</v>
      </c>
      <c r="F8075">
        <v>6</v>
      </c>
      <c r="G8075" t="s">
        <v>15</v>
      </c>
      <c r="H8075" t="s">
        <v>707</v>
      </c>
      <c r="I8075" t="s">
        <v>705</v>
      </c>
      <c r="J8075" t="s">
        <v>175</v>
      </c>
      <c r="K8075" t="s">
        <v>23</v>
      </c>
      <c r="L8075" t="str">
        <f>VLOOKUP(K8075,Sheet2!$A$1:$B$105,2,FALSE)</f>
        <v>Cek outlier harga (r417/r416) per kabupaten per komoditas.</v>
      </c>
    </row>
    <row r="8076" spans="1:12">
      <c r="A8076">
        <v>150</v>
      </c>
      <c r="B8076" t="s">
        <v>13</v>
      </c>
      <c r="C8076" t="s">
        <v>54</v>
      </c>
      <c r="D8076" t="str">
        <f>CONCATENATE("3513",A8076,B8076,C8076,TEXT(F8076,REPT("0",3)))</f>
        <v>3513150004000500001</v>
      </c>
      <c r="E8076">
        <v>1</v>
      </c>
      <c r="F8076">
        <v>1</v>
      </c>
      <c r="G8076" t="s">
        <v>331</v>
      </c>
      <c r="H8076" t="s">
        <v>707</v>
      </c>
      <c r="I8076" t="s">
        <v>705</v>
      </c>
      <c r="J8076" t="s">
        <v>159</v>
      </c>
      <c r="K8076" t="s">
        <v>53</v>
      </c>
      <c r="L8076" t="str">
        <f>VLOOKUP(K8076,Sheet2!$A$1:$B$105,2,FALSE)</f>
        <v>Harga Ayam Ras Pedaging FS, Ayam Kampung Pedaging, Itik Pedaging, atau Puyuh Pedaging &lt; 15.000 atau &gt; 100.000</v>
      </c>
    </row>
    <row r="8077" spans="1:12">
      <c r="A8077">
        <v>150</v>
      </c>
      <c r="B8077" t="s">
        <v>13</v>
      </c>
      <c r="C8077" t="s">
        <v>54</v>
      </c>
      <c r="D8077" t="str">
        <f>CONCATENATE("3513",A8077,B8077,C8077,TEXT(F8077,REPT("0",3)))</f>
        <v>3513150004000500002</v>
      </c>
      <c r="E8077">
        <v>2</v>
      </c>
      <c r="F8077">
        <v>2</v>
      </c>
      <c r="G8077" t="s">
        <v>331</v>
      </c>
      <c r="H8077" t="s">
        <v>707</v>
      </c>
      <c r="I8077" t="s">
        <v>705</v>
      </c>
      <c r="J8077" t="s">
        <v>159</v>
      </c>
      <c r="K8077" t="s">
        <v>20</v>
      </c>
      <c r="L8077" t="str">
        <f>VLOOKUP(K8077,Sheet2!$A$1:$B$105,2,FALSE)</f>
        <v>Cek outlier HORTI harga per satuan produksi (per kg) per komoditas</v>
      </c>
    </row>
    <row r="8078" spans="1:12">
      <c r="A8078">
        <v>150</v>
      </c>
      <c r="B8078" t="s">
        <v>13</v>
      </c>
      <c r="C8078" t="s">
        <v>60</v>
      </c>
      <c r="D8078" t="str">
        <f>CONCATENATE("3513",A8078,B8078,C8078,TEXT(F8078,REPT("0",3)))</f>
        <v>3513150004000600001</v>
      </c>
      <c r="E8078">
        <v>1</v>
      </c>
      <c r="F8078">
        <v>1</v>
      </c>
      <c r="G8078" t="s">
        <v>227</v>
      </c>
      <c r="H8078" t="s">
        <v>707</v>
      </c>
      <c r="I8078" t="s">
        <v>705</v>
      </c>
      <c r="J8078" t="s">
        <v>372</v>
      </c>
      <c r="K8078" t="s">
        <v>53</v>
      </c>
      <c r="L8078" t="str">
        <f>VLOOKUP(K8078,Sheet2!$A$1:$B$105,2,FALSE)</f>
        <v>Harga Ayam Ras Pedaging FS, Ayam Kampung Pedaging, Itik Pedaging, atau Puyuh Pedaging &lt; 15.000 atau &gt; 100.000</v>
      </c>
    </row>
    <row r="8079" spans="1:12">
      <c r="A8079">
        <v>150</v>
      </c>
      <c r="B8079" t="s">
        <v>13</v>
      </c>
      <c r="C8079" t="s">
        <v>60</v>
      </c>
      <c r="D8079" t="str">
        <f>CONCATENATE("3513",A8079,B8079,C8079,TEXT(F8079,REPT("0",3)))</f>
        <v>3513150004000600005</v>
      </c>
      <c r="E8079">
        <v>5</v>
      </c>
      <c r="F8079">
        <v>5</v>
      </c>
      <c r="G8079" t="s">
        <v>227</v>
      </c>
      <c r="H8079" t="s">
        <v>707</v>
      </c>
      <c r="I8079" t="s">
        <v>705</v>
      </c>
      <c r="J8079" t="s">
        <v>372</v>
      </c>
      <c r="K8079" t="s">
        <v>20</v>
      </c>
      <c r="L8079" t="str">
        <f>VLOOKUP(K8079,Sheet2!$A$1:$B$105,2,FALSE)</f>
        <v>Cek outlier HORTI harga per satuan produksi (per kg) per komoditas</v>
      </c>
    </row>
    <row r="8080" spans="1:12">
      <c r="A8080">
        <v>150</v>
      </c>
      <c r="B8080" t="s">
        <v>13</v>
      </c>
      <c r="C8080" t="s">
        <v>63</v>
      </c>
      <c r="D8080" t="str">
        <f>CONCATENATE("3513",A8080,B8080,C8080,TEXT(F8080,REPT("0",3)))</f>
        <v>3513150004000700014</v>
      </c>
      <c r="E8080">
        <v>14</v>
      </c>
      <c r="F8080">
        <v>14</v>
      </c>
      <c r="G8080" t="s">
        <v>173</v>
      </c>
      <c r="H8080" t="s">
        <v>707</v>
      </c>
      <c r="I8080" t="s">
        <v>705</v>
      </c>
      <c r="J8080" t="s">
        <v>96</v>
      </c>
      <c r="K8080" t="s">
        <v>20</v>
      </c>
      <c r="L8080" t="str">
        <f>VLOOKUP(K8080,Sheet2!$A$1:$B$105,2,FALSE)</f>
        <v>Cek outlier HORTI harga per satuan produksi (per kg) per komoditas</v>
      </c>
    </row>
    <row r="8081" spans="1:12">
      <c r="A8081">
        <v>150</v>
      </c>
      <c r="B8081" t="s">
        <v>13</v>
      </c>
      <c r="C8081" t="s">
        <v>67</v>
      </c>
      <c r="D8081" t="str">
        <f>CONCATENATE("3513",A8081,B8081,C8081,TEXT(F8081,REPT("0",3)))</f>
        <v>3513150004000800011</v>
      </c>
      <c r="E8081">
        <v>11</v>
      </c>
      <c r="F8081">
        <v>11</v>
      </c>
      <c r="G8081" t="s">
        <v>195</v>
      </c>
      <c r="H8081" t="s">
        <v>707</v>
      </c>
      <c r="I8081" t="s">
        <v>705</v>
      </c>
      <c r="J8081" t="s">
        <v>70</v>
      </c>
      <c r="K8081" t="s">
        <v>221</v>
      </c>
      <c r="L8081" t="str">
        <f>VLOOKUP(K8081,Sheet2!$A$1:$B$105,2,FALSE)</f>
        <v>Jika jenis wadah (R805) = 4 (tambak), 5 (kolam), atau 9 (lainnya), maka total luas penggunaan lahan budidaya ikan (R320_total) harus &gt;= luas baku wadah budidaya (R806)</v>
      </c>
    </row>
    <row r="8082" spans="1:12">
      <c r="A8082">
        <v>150</v>
      </c>
      <c r="B8082" t="s">
        <v>13</v>
      </c>
      <c r="C8082" t="s">
        <v>67</v>
      </c>
      <c r="D8082" t="str">
        <f>CONCATENATE("3513",A8082,B8082,C8082,TEXT(F8082,REPT("0",3)))</f>
        <v>3513150004000800011</v>
      </c>
      <c r="E8082">
        <v>11</v>
      </c>
      <c r="F8082">
        <v>11</v>
      </c>
      <c r="G8082" t="s">
        <v>195</v>
      </c>
      <c r="H8082" t="s">
        <v>707</v>
      </c>
      <c r="I8082" t="s">
        <v>705</v>
      </c>
      <c r="J8082" t="s">
        <v>70</v>
      </c>
      <c r="K8082" t="s">
        <v>222</v>
      </c>
      <c r="L8082" t="str">
        <f>VLOOKUP(K8082,Sheet2!$A$1:$B$105,2,FALSE)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083" spans="1:12">
      <c r="A8083">
        <v>150</v>
      </c>
      <c r="B8083" t="s">
        <v>13</v>
      </c>
      <c r="C8083" t="s">
        <v>76</v>
      </c>
      <c r="D8083" t="str">
        <f>CONCATENATE("3513",A8083,B8083,C8083,TEXT(F8083,REPT("0",3)))</f>
        <v>3513150004001000007</v>
      </c>
      <c r="E8083">
        <v>7</v>
      </c>
      <c r="F8083">
        <v>7</v>
      </c>
      <c r="G8083" t="s">
        <v>376</v>
      </c>
      <c r="H8083" t="s">
        <v>707</v>
      </c>
      <c r="I8083" t="s">
        <v>705</v>
      </c>
      <c r="J8083" t="s">
        <v>239</v>
      </c>
      <c r="K8083" t="s">
        <v>24</v>
      </c>
      <c r="L8083" t="str">
        <f>VLOOKUP(K8083,Sheet2!$A$1:$B$105,2,FALSE)</f>
        <v>Cek outlier produktivitas (r416/r412) per kabupaten per komoditas.</v>
      </c>
    </row>
    <row r="8084" spans="1:12">
      <c r="A8084">
        <v>150</v>
      </c>
      <c r="B8084" t="s">
        <v>13</v>
      </c>
      <c r="C8084" t="s">
        <v>76</v>
      </c>
      <c r="D8084" t="str">
        <f>CONCATENATE("3513",A8084,B8084,C8084,TEXT(F8084,REPT("0",3)))</f>
        <v>3513150004001000007</v>
      </c>
      <c r="E8084">
        <v>7</v>
      </c>
      <c r="F8084">
        <v>7</v>
      </c>
      <c r="G8084" t="s">
        <v>376</v>
      </c>
      <c r="H8084" t="s">
        <v>707</v>
      </c>
      <c r="I8084" t="s">
        <v>705</v>
      </c>
      <c r="J8084" t="s">
        <v>239</v>
      </c>
      <c r="K8084" t="s">
        <v>23</v>
      </c>
      <c r="L8084" t="str">
        <f>VLOOKUP(K8084,Sheet2!$A$1:$B$105,2,FALSE)</f>
        <v>Cek outlier harga (r417/r416) per kabupaten per komoditas.</v>
      </c>
    </row>
    <row r="8085" spans="1:12">
      <c r="A8085">
        <v>150</v>
      </c>
      <c r="B8085" t="s">
        <v>13</v>
      </c>
      <c r="C8085" t="s">
        <v>76</v>
      </c>
      <c r="D8085" t="str">
        <f>CONCATENATE("3513",A8085,B8085,C8085,TEXT(F8085,REPT("0",3)))</f>
        <v>3513150004001000011</v>
      </c>
      <c r="E8085">
        <v>11</v>
      </c>
      <c r="F8085">
        <v>11</v>
      </c>
      <c r="G8085" t="s">
        <v>376</v>
      </c>
      <c r="H8085" t="s">
        <v>707</v>
      </c>
      <c r="I8085" t="s">
        <v>705</v>
      </c>
      <c r="J8085" t="s">
        <v>239</v>
      </c>
      <c r="K8085" t="s">
        <v>20</v>
      </c>
      <c r="L8085" t="str">
        <f>VLOOKUP(K8085,Sheet2!$A$1:$B$105,2,FALSE)</f>
        <v>Cek outlier HORTI harga per satuan produksi (per kg) per komoditas</v>
      </c>
    </row>
    <row r="8086" spans="1:12">
      <c r="A8086">
        <v>150</v>
      </c>
      <c r="B8086" t="s">
        <v>13</v>
      </c>
      <c r="C8086" t="s">
        <v>84</v>
      </c>
      <c r="D8086" t="str">
        <f>CONCATENATE("3513",A8086,B8086,C8086,TEXT(F8086,REPT("0",3)))</f>
        <v>3513150004001100002</v>
      </c>
      <c r="E8086">
        <v>2</v>
      </c>
      <c r="F8086">
        <v>2</v>
      </c>
      <c r="G8086" t="s">
        <v>283</v>
      </c>
      <c r="H8086" t="s">
        <v>707</v>
      </c>
      <c r="I8086" t="s">
        <v>705</v>
      </c>
      <c r="J8086" t="s">
        <v>402</v>
      </c>
      <c r="K8086" t="s">
        <v>20</v>
      </c>
      <c r="L8086" t="str">
        <f>VLOOKUP(K8086,Sheet2!$A$1:$B$105,2,FALSE)</f>
        <v>Cek outlier HORTI harga per satuan produksi (per kg) per komoditas</v>
      </c>
    </row>
    <row r="8087" spans="1:12">
      <c r="A8087">
        <v>150</v>
      </c>
      <c r="B8087" t="s">
        <v>13</v>
      </c>
      <c r="C8087" t="s">
        <v>88</v>
      </c>
      <c r="D8087" t="str">
        <f>CONCATENATE("3513",A8087,B8087,C8087,TEXT(F8087,REPT("0",3)))</f>
        <v>3513150004001200003</v>
      </c>
      <c r="E8087">
        <v>3</v>
      </c>
      <c r="F8087">
        <v>3</v>
      </c>
      <c r="G8087" t="s">
        <v>177</v>
      </c>
      <c r="H8087" t="s">
        <v>707</v>
      </c>
      <c r="I8087" t="s">
        <v>705</v>
      </c>
      <c r="J8087" t="s">
        <v>402</v>
      </c>
      <c r="K8087" t="s">
        <v>20</v>
      </c>
      <c r="L8087" t="str">
        <f>VLOOKUP(K8087,Sheet2!$A$1:$B$105,2,FALSE)</f>
        <v>Cek outlier HORTI harga per satuan produksi (per kg) per komoditas</v>
      </c>
    </row>
    <row r="8088" spans="1:12">
      <c r="A8088">
        <v>150</v>
      </c>
      <c r="B8088" t="s">
        <v>13</v>
      </c>
      <c r="C8088" t="s">
        <v>103</v>
      </c>
      <c r="D8088" t="str">
        <f>CONCATENATE("3513",A8088,B8088,C8088,TEXT(F8088,REPT("0",3)))</f>
        <v>3513150004001700004</v>
      </c>
      <c r="E8088">
        <v>4</v>
      </c>
      <c r="F8088">
        <v>4</v>
      </c>
      <c r="G8088" t="s">
        <v>475</v>
      </c>
      <c r="H8088" t="s">
        <v>707</v>
      </c>
      <c r="I8088" t="s">
        <v>705</v>
      </c>
      <c r="J8088" t="s">
        <v>175</v>
      </c>
      <c r="K8088" t="s">
        <v>46</v>
      </c>
      <c r="L8088" t="str">
        <f>VLOOKUP(K8088,Sheet2!$A$1:$B$105,2,FALSE)</f>
        <v>Cek outlier nilai ijon per kabupaten per komoditas. Perlu dipastikan bahwa isian sudah dalam bentuk 000 Rp.</v>
      </c>
    </row>
    <row r="8089" spans="1:12">
      <c r="A8089">
        <v>150</v>
      </c>
      <c r="B8089" t="s">
        <v>13</v>
      </c>
      <c r="C8089" t="s">
        <v>507</v>
      </c>
      <c r="D8089" t="str">
        <f>CONCATENATE("3513",A8089,B8089,C8089,TEXT(F8089,REPT("0",3)))</f>
        <v>3513150004002200003</v>
      </c>
      <c r="E8089">
        <v>3</v>
      </c>
      <c r="F8089">
        <v>3</v>
      </c>
      <c r="G8089" t="s">
        <v>294</v>
      </c>
      <c r="H8089" t="s">
        <v>707</v>
      </c>
      <c r="I8089" t="s">
        <v>705</v>
      </c>
      <c r="J8089" t="s">
        <v>96</v>
      </c>
      <c r="K8089" t="s">
        <v>221</v>
      </c>
      <c r="L8089" t="str">
        <f>VLOOKUP(K8089,Sheet2!$A$1:$B$105,2,FALSE)</f>
        <v>Jika jenis wadah (R805) = 4 (tambak), 5 (kolam), atau 9 (lainnya), maka total luas penggunaan lahan budidaya ikan (R320_total) harus &gt;= luas baku wadah budidaya (R806)</v>
      </c>
    </row>
    <row r="8090" spans="1:12">
      <c r="A8090">
        <v>150</v>
      </c>
      <c r="B8090" t="s">
        <v>13</v>
      </c>
      <c r="C8090" t="s">
        <v>430</v>
      </c>
      <c r="D8090" t="str">
        <f>CONCATENATE("3513",A8090,B8090,C8090,TEXT(F8090,REPT("0",3)))</f>
        <v>3513150004002400003</v>
      </c>
      <c r="E8090">
        <v>3</v>
      </c>
      <c r="F8090">
        <v>3</v>
      </c>
      <c r="G8090" t="s">
        <v>304</v>
      </c>
      <c r="H8090" t="s">
        <v>707</v>
      </c>
      <c r="I8090" t="s">
        <v>705</v>
      </c>
      <c r="J8090" t="s">
        <v>194</v>
      </c>
      <c r="K8090" t="s">
        <v>91</v>
      </c>
      <c r="L8090" t="str">
        <f>VLOOKUP(K8090,Sheet2!$A$1:$B$105,2,FALSE)</f>
        <v>1-365 ; cek pengelola bekerja hanya 1 hari setiap 2pekan (r306 &lt;=12)</v>
      </c>
    </row>
    <row r="8091" spans="1:12">
      <c r="A8091">
        <v>150</v>
      </c>
      <c r="B8091" t="s">
        <v>13</v>
      </c>
      <c r="C8091" t="s">
        <v>430</v>
      </c>
      <c r="D8091" t="str">
        <f>CONCATENATE("3513",A8091,B8091,C8091,TEXT(F8091,REPT("0",3)))</f>
        <v>3513150004002400006</v>
      </c>
      <c r="E8091">
        <v>6</v>
      </c>
      <c r="F8091">
        <v>6</v>
      </c>
      <c r="G8091" t="s">
        <v>304</v>
      </c>
      <c r="H8091" t="s">
        <v>707</v>
      </c>
      <c r="I8091" t="s">
        <v>705</v>
      </c>
      <c r="J8091" t="s">
        <v>194</v>
      </c>
      <c r="K8091" t="s">
        <v>33</v>
      </c>
      <c r="L8091" t="str">
        <f>VLOOKUP(K8091,Sheet2!$A$1:$B$105,2,FALSE)</f>
        <v>Cek outlier nilai ijon (r516) per komoditas</v>
      </c>
    </row>
    <row r="8092" spans="1:12">
      <c r="A8092">
        <v>150</v>
      </c>
      <c r="B8092" t="s">
        <v>25</v>
      </c>
      <c r="C8092" t="s">
        <v>35</v>
      </c>
      <c r="D8092" t="str">
        <f>CONCATENATE("3513",A8092,B8092,C8092,TEXT(F8092,REPT("0",3)))</f>
        <v>3513150005000200003</v>
      </c>
      <c r="E8092">
        <v>3</v>
      </c>
      <c r="F8092">
        <v>3</v>
      </c>
      <c r="G8092" t="s">
        <v>294</v>
      </c>
      <c r="H8092" t="s">
        <v>709</v>
      </c>
      <c r="I8092" t="s">
        <v>705</v>
      </c>
      <c r="J8092" t="s">
        <v>264</v>
      </c>
      <c r="K8092" t="s">
        <v>33</v>
      </c>
      <c r="L8092" t="str">
        <f>VLOOKUP(K8092,Sheet2!$A$1:$B$105,2,FALSE)</f>
        <v>Cek outlier nilai ijon (r516) per komoditas</v>
      </c>
    </row>
    <row r="8093" spans="1:12">
      <c r="A8093">
        <v>150</v>
      </c>
      <c r="B8093" t="s">
        <v>25</v>
      </c>
      <c r="C8093" t="s">
        <v>48</v>
      </c>
      <c r="D8093" t="str">
        <f>CONCATENATE("3513",A8093,B8093,C8093,TEXT(F8093,REPT("0",3)))</f>
        <v>3513150005000400012</v>
      </c>
      <c r="E8093">
        <v>12</v>
      </c>
      <c r="F8093">
        <v>12</v>
      </c>
      <c r="G8093" t="s">
        <v>285</v>
      </c>
      <c r="H8093" t="s">
        <v>709</v>
      </c>
      <c r="I8093" t="s">
        <v>705</v>
      </c>
      <c r="J8093" t="s">
        <v>449</v>
      </c>
      <c r="K8093" t="s">
        <v>33</v>
      </c>
      <c r="L8093" t="str">
        <f>VLOOKUP(K8093,Sheet2!$A$1:$B$105,2,FALSE)</f>
        <v>Cek outlier nilai ijon (r516) per komoditas</v>
      </c>
    </row>
    <row r="8094" spans="1:12">
      <c r="A8094">
        <v>150</v>
      </c>
      <c r="B8094" t="s">
        <v>25</v>
      </c>
      <c r="C8094" t="s">
        <v>60</v>
      </c>
      <c r="D8094" t="str">
        <f>CONCATENATE("3513",A8094,B8094,C8094,TEXT(F8094,REPT("0",3)))</f>
        <v>3513150005000600001</v>
      </c>
      <c r="E8094">
        <v>1</v>
      </c>
      <c r="F8094">
        <v>1</v>
      </c>
      <c r="G8094" t="s">
        <v>339</v>
      </c>
      <c r="H8094" t="s">
        <v>709</v>
      </c>
      <c r="I8094" t="s">
        <v>705</v>
      </c>
      <c r="J8094" t="s">
        <v>296</v>
      </c>
      <c r="K8094" t="s">
        <v>20</v>
      </c>
      <c r="L8094" t="str">
        <f>VLOOKUP(K8094,Sheet2!$A$1:$B$105,2,FALSE)</f>
        <v>Cek outlier HORTI harga per satuan produksi (per kg) per komoditas</v>
      </c>
    </row>
    <row r="8095" spans="1:12">
      <c r="A8095">
        <v>150</v>
      </c>
      <c r="B8095" t="s">
        <v>25</v>
      </c>
      <c r="C8095" t="s">
        <v>60</v>
      </c>
      <c r="D8095" t="str">
        <f>CONCATENATE("3513",A8095,B8095,C8095,TEXT(F8095,REPT("0",3)))</f>
        <v>3513150005000600003</v>
      </c>
      <c r="E8095">
        <v>3</v>
      </c>
      <c r="F8095">
        <v>3</v>
      </c>
      <c r="G8095" t="s">
        <v>339</v>
      </c>
      <c r="H8095" t="s">
        <v>709</v>
      </c>
      <c r="I8095" t="s">
        <v>705</v>
      </c>
      <c r="J8095" t="s">
        <v>296</v>
      </c>
      <c r="K8095" t="s">
        <v>34</v>
      </c>
      <c r="L8095" t="str">
        <f>VLOOKUP(K8095,Sheet2!$A$1:$B$105,2,FALSE)</f>
        <v>Cek outlier produktivitas per pohon (r513/r508) per komoditas</v>
      </c>
    </row>
    <row r="8096" spans="1:12">
      <c r="A8096">
        <v>150</v>
      </c>
      <c r="B8096" t="s">
        <v>25</v>
      </c>
      <c r="C8096" t="s">
        <v>60</v>
      </c>
      <c r="D8096" t="str">
        <f>CONCATENATE("3513",A8096,B8096,C8096,TEXT(F8096,REPT("0",3)))</f>
        <v>3513150005000600007</v>
      </c>
      <c r="E8096">
        <v>7</v>
      </c>
      <c r="F8096">
        <v>7</v>
      </c>
      <c r="G8096" t="s">
        <v>339</v>
      </c>
      <c r="H8096" t="s">
        <v>709</v>
      </c>
      <c r="I8096" t="s">
        <v>705</v>
      </c>
      <c r="J8096" t="s">
        <v>296</v>
      </c>
      <c r="K8096" t="s">
        <v>20</v>
      </c>
      <c r="L8096" t="str">
        <f>VLOOKUP(K8096,Sheet2!$A$1:$B$105,2,FALSE)</f>
        <v>Cek outlier HORTI harga per satuan produksi (per kg) per komoditas</v>
      </c>
    </row>
    <row r="8097" spans="1:12">
      <c r="A8097">
        <v>150</v>
      </c>
      <c r="B8097" t="s">
        <v>25</v>
      </c>
      <c r="C8097" t="s">
        <v>60</v>
      </c>
      <c r="D8097" t="str">
        <f>CONCATENATE("3513",A8097,B8097,C8097,TEXT(F8097,REPT("0",3)))</f>
        <v>3513150005000600013</v>
      </c>
      <c r="E8097">
        <v>13</v>
      </c>
      <c r="F8097">
        <v>13</v>
      </c>
      <c r="G8097" t="s">
        <v>339</v>
      </c>
      <c r="H8097" t="s">
        <v>709</v>
      </c>
      <c r="I8097" t="s">
        <v>705</v>
      </c>
      <c r="J8097" t="s">
        <v>296</v>
      </c>
      <c r="K8097" t="s">
        <v>20</v>
      </c>
      <c r="L8097" t="str">
        <f>VLOOKUP(K8097,Sheet2!$A$1:$B$105,2,FALSE)</f>
        <v>Cek outlier HORTI harga per satuan produksi (per kg) per komoditas</v>
      </c>
    </row>
    <row r="8098" spans="1:12">
      <c r="A8098">
        <v>150</v>
      </c>
      <c r="B8098" t="s">
        <v>25</v>
      </c>
      <c r="C8098" t="s">
        <v>60</v>
      </c>
      <c r="D8098" t="str">
        <f>CONCATENATE("3513",A8098,B8098,C8098,TEXT(F8098,REPT("0",3)))</f>
        <v>3513150005000600017</v>
      </c>
      <c r="E8098">
        <v>17</v>
      </c>
      <c r="F8098">
        <v>17</v>
      </c>
      <c r="G8098" t="s">
        <v>339</v>
      </c>
      <c r="H8098" t="s">
        <v>709</v>
      </c>
      <c r="I8098" t="s">
        <v>705</v>
      </c>
      <c r="J8098" t="s">
        <v>296</v>
      </c>
      <c r="K8098" t="s">
        <v>20</v>
      </c>
      <c r="L8098" t="str">
        <f>VLOOKUP(K8098,Sheet2!$A$1:$B$105,2,FALSE)</f>
        <v>Cek outlier HORTI harga per satuan produksi (per kg) per komoditas</v>
      </c>
    </row>
    <row r="8099" spans="1:12">
      <c r="A8099">
        <v>150</v>
      </c>
      <c r="B8099" t="s">
        <v>25</v>
      </c>
      <c r="C8099" t="s">
        <v>63</v>
      </c>
      <c r="D8099" t="str">
        <f>CONCATENATE("3513",A8099,B8099,C8099,TEXT(F8099,REPT("0",3)))</f>
        <v>3513150005000700006</v>
      </c>
      <c r="E8099">
        <v>6</v>
      </c>
      <c r="F8099">
        <v>6</v>
      </c>
      <c r="G8099" t="s">
        <v>394</v>
      </c>
      <c r="H8099" t="s">
        <v>709</v>
      </c>
      <c r="I8099" t="s">
        <v>705</v>
      </c>
      <c r="J8099" t="s">
        <v>159</v>
      </c>
      <c r="K8099" t="s">
        <v>20</v>
      </c>
      <c r="L8099" t="str">
        <f>VLOOKUP(K8099,Sheet2!$A$1:$B$105,2,FALSE)</f>
        <v>Cek outlier HORTI harga per satuan produksi (per kg) per komoditas</v>
      </c>
    </row>
    <row r="8100" spans="1:12">
      <c r="A8100">
        <v>150</v>
      </c>
      <c r="B8100" t="s">
        <v>25</v>
      </c>
      <c r="C8100" t="s">
        <v>63</v>
      </c>
      <c r="D8100" t="str">
        <f>CONCATENATE("3513",A8100,B8100,C8100,TEXT(F8100,REPT("0",3)))</f>
        <v>3513150005000700012</v>
      </c>
      <c r="E8100">
        <v>12</v>
      </c>
      <c r="F8100">
        <v>12</v>
      </c>
      <c r="G8100" t="s">
        <v>394</v>
      </c>
      <c r="H8100" t="s">
        <v>709</v>
      </c>
      <c r="I8100" t="s">
        <v>705</v>
      </c>
      <c r="J8100" t="s">
        <v>159</v>
      </c>
      <c r="K8100" t="s">
        <v>20</v>
      </c>
      <c r="L8100" t="str">
        <f>VLOOKUP(K8100,Sheet2!$A$1:$B$105,2,FALSE)</f>
        <v>Cek outlier HORTI harga per satuan produksi (per kg) per komoditas</v>
      </c>
    </row>
    <row r="8101" spans="1:12">
      <c r="A8101">
        <v>150</v>
      </c>
      <c r="B8101" t="s">
        <v>25</v>
      </c>
      <c r="C8101" t="s">
        <v>76</v>
      </c>
      <c r="D8101" t="str">
        <f>CONCATENATE("3513",A8101,B8101,C8101,TEXT(F8101,REPT("0",3)))</f>
        <v>3513150005001000023</v>
      </c>
      <c r="E8101">
        <v>39</v>
      </c>
      <c r="F8101">
        <v>23</v>
      </c>
      <c r="G8101" t="s">
        <v>452</v>
      </c>
      <c r="H8101" t="s">
        <v>709</v>
      </c>
      <c r="I8101" t="s">
        <v>705</v>
      </c>
      <c r="J8101" t="s">
        <v>51</v>
      </c>
      <c r="K8101" t="s">
        <v>24</v>
      </c>
      <c r="L8101" t="str">
        <f>VLOOKUP(K8101,Sheet2!$A$1:$B$105,2,FALSE)</f>
        <v>Cek outlier produktivitas (r416/r412) per kabupaten per komoditas.</v>
      </c>
    </row>
    <row r="8102" spans="1:12">
      <c r="A8102">
        <v>150</v>
      </c>
      <c r="B8102" t="s">
        <v>25</v>
      </c>
      <c r="C8102" t="s">
        <v>76</v>
      </c>
      <c r="D8102" t="str">
        <f>CONCATENATE("3513",A8102,B8102,C8102,TEXT(F8102,REPT("0",3)))</f>
        <v>3513150005001000023</v>
      </c>
      <c r="E8102">
        <v>39</v>
      </c>
      <c r="F8102">
        <v>23</v>
      </c>
      <c r="G8102" t="s">
        <v>452</v>
      </c>
      <c r="H8102" t="s">
        <v>709</v>
      </c>
      <c r="I8102" t="s">
        <v>705</v>
      </c>
      <c r="J8102" t="s">
        <v>51</v>
      </c>
      <c r="K8102" t="s">
        <v>23</v>
      </c>
      <c r="L8102" t="str">
        <f>VLOOKUP(K8102,Sheet2!$A$1:$B$105,2,FALSE)</f>
        <v>Cek outlier harga (r417/r416) per kabupaten per komoditas.</v>
      </c>
    </row>
    <row r="8103" spans="1:12">
      <c r="A8103">
        <v>150</v>
      </c>
      <c r="B8103" t="s">
        <v>25</v>
      </c>
      <c r="C8103" t="s">
        <v>76</v>
      </c>
      <c r="D8103" t="str">
        <f>CONCATENATE("3513",A8103,B8103,C8103,TEXT(F8103,REPT("0",3)))</f>
        <v>3513150005001000032</v>
      </c>
      <c r="E8103">
        <v>50</v>
      </c>
      <c r="F8103">
        <v>32</v>
      </c>
      <c r="G8103" t="s">
        <v>452</v>
      </c>
      <c r="H8103" t="s">
        <v>709</v>
      </c>
      <c r="I8103" t="s">
        <v>705</v>
      </c>
      <c r="J8103" t="s">
        <v>51</v>
      </c>
      <c r="K8103" t="s">
        <v>34</v>
      </c>
      <c r="L8103" t="str">
        <f>VLOOKUP(K8103,Sheet2!$A$1:$B$105,2,FALSE)</f>
        <v>Cek outlier produktivitas per pohon (r513/r508) per komoditas</v>
      </c>
    </row>
    <row r="8104" spans="1:12">
      <c r="A8104">
        <v>150</v>
      </c>
      <c r="B8104" t="s">
        <v>25</v>
      </c>
      <c r="C8104" t="s">
        <v>76</v>
      </c>
      <c r="D8104" t="str">
        <f>CONCATENATE("3513",A8104,B8104,C8104,TEXT(F8104,REPT("0",3)))</f>
        <v>3513150005001000040</v>
      </c>
      <c r="E8104">
        <v>56</v>
      </c>
      <c r="F8104">
        <v>40</v>
      </c>
      <c r="G8104" t="s">
        <v>452</v>
      </c>
      <c r="H8104" t="s">
        <v>709</v>
      </c>
      <c r="I8104" t="s">
        <v>705</v>
      </c>
      <c r="J8104" t="s">
        <v>51</v>
      </c>
      <c r="K8104" t="s">
        <v>20</v>
      </c>
      <c r="L8104" t="str">
        <f>VLOOKUP(K8104,Sheet2!$A$1:$B$105,2,FALSE)</f>
        <v>Cek outlier HORTI harga per satuan produksi (per kg) per komoditas</v>
      </c>
    </row>
    <row r="8105" spans="1:12">
      <c r="A8105">
        <v>150</v>
      </c>
      <c r="B8105" t="s">
        <v>25</v>
      </c>
      <c r="C8105" t="s">
        <v>76</v>
      </c>
      <c r="D8105" t="str">
        <f>CONCATENATE("3513",A8105,B8105,C8105,TEXT(F8105,REPT("0",3)))</f>
        <v>3513150005001000042</v>
      </c>
      <c r="E8105">
        <v>58</v>
      </c>
      <c r="F8105">
        <v>42</v>
      </c>
      <c r="G8105" t="s">
        <v>452</v>
      </c>
      <c r="H8105" t="s">
        <v>709</v>
      </c>
      <c r="I8105" t="s">
        <v>705</v>
      </c>
      <c r="J8105" t="s">
        <v>51</v>
      </c>
      <c r="K8105" t="s">
        <v>71</v>
      </c>
      <c r="L8105" t="str">
        <f>VLOOKUP(K8105,Sheet2!$A$1:$B$105,2,FALSE)</f>
        <v>kewajaran nilai produksi tiap satuan produksi (&lt;10rb atau &gt; 10jt) 0&lt;715/714 &gt; 10rb atau 715/714 &lt; 10jt</v>
      </c>
    </row>
    <row r="8106" spans="1:12">
      <c r="A8106">
        <v>150</v>
      </c>
      <c r="B8106" t="s">
        <v>25</v>
      </c>
      <c r="C8106" t="s">
        <v>88</v>
      </c>
      <c r="D8106" t="str">
        <f>CONCATENATE("3513",A8106,B8106,C8106,TEXT(F8106,REPT("0",3)))</f>
        <v>3513150005001200003</v>
      </c>
      <c r="E8106">
        <v>3</v>
      </c>
      <c r="F8106">
        <v>3</v>
      </c>
      <c r="G8106" t="s">
        <v>36</v>
      </c>
      <c r="H8106" t="s">
        <v>709</v>
      </c>
      <c r="I8106" t="s">
        <v>705</v>
      </c>
      <c r="J8106" t="s">
        <v>96</v>
      </c>
      <c r="K8106" t="s">
        <v>20</v>
      </c>
      <c r="L8106" t="str">
        <f>VLOOKUP(K8106,Sheet2!$A$1:$B$105,2,FALSE)</f>
        <v>Cek outlier HORTI harga per satuan produksi (per kg) per komoditas</v>
      </c>
    </row>
    <row r="8107" spans="1:12">
      <c r="A8107">
        <v>150</v>
      </c>
      <c r="B8107" t="s">
        <v>25</v>
      </c>
      <c r="C8107" t="s">
        <v>88</v>
      </c>
      <c r="D8107" t="str">
        <f>CONCATENATE("3513",A8107,B8107,C8107,TEXT(F8107,REPT("0",3)))</f>
        <v>3513150005001200020</v>
      </c>
      <c r="E8107">
        <v>44</v>
      </c>
      <c r="F8107">
        <v>20</v>
      </c>
      <c r="G8107" t="s">
        <v>36</v>
      </c>
      <c r="H8107" t="s">
        <v>709</v>
      </c>
      <c r="I8107" t="s">
        <v>705</v>
      </c>
      <c r="J8107" t="s">
        <v>96</v>
      </c>
      <c r="K8107" t="s">
        <v>82</v>
      </c>
      <c r="L8107" t="str">
        <f>VLOOKUP(K8107,Sheet2!$A$1:$B$105,2,FALSE)</f>
        <v>Pengecekan R616 untuk rata-rata pembelian DOC/DOD/DOQ per siklus Ternak Unggas Pedaging (4302, 4306, 4308, atau 4420) yang kurang dari 50 ekor per siklus.</v>
      </c>
    </row>
    <row r="8108" spans="1:12">
      <c r="A8108">
        <v>150</v>
      </c>
      <c r="B8108" t="s">
        <v>25</v>
      </c>
      <c r="C8108" t="s">
        <v>88</v>
      </c>
      <c r="D8108" t="str">
        <f>CONCATENATE("3513",A8108,B8108,C8108,TEXT(F8108,REPT("0",3)))</f>
        <v>3513150005001200020</v>
      </c>
      <c r="E8108">
        <v>44</v>
      </c>
      <c r="F8108">
        <v>20</v>
      </c>
      <c r="G8108" t="s">
        <v>36</v>
      </c>
      <c r="H8108" t="s">
        <v>709</v>
      </c>
      <c r="I8108" t="s">
        <v>705</v>
      </c>
      <c r="J8108" t="s">
        <v>96</v>
      </c>
      <c r="K8108" t="s">
        <v>53</v>
      </c>
      <c r="L8108" t="str">
        <f>VLOOKUP(K8108,Sheet2!$A$1:$B$105,2,FALSE)</f>
        <v>Harga Ayam Ras Pedaging FS, Ayam Kampung Pedaging, Itik Pedaging, atau Puyuh Pedaging &lt; 15.000 atau &gt; 100.000</v>
      </c>
    </row>
    <row r="8109" spans="1:12">
      <c r="A8109">
        <v>150</v>
      </c>
      <c r="B8109" t="s">
        <v>25</v>
      </c>
      <c r="C8109" t="s">
        <v>88</v>
      </c>
      <c r="D8109" t="str">
        <f>CONCATENATE("3513",A8109,B8109,C8109,TEXT(F8109,REPT("0",3)))</f>
        <v>3513150005001200021</v>
      </c>
      <c r="E8109">
        <v>45</v>
      </c>
      <c r="F8109">
        <v>21</v>
      </c>
      <c r="G8109" t="s">
        <v>36</v>
      </c>
      <c r="H8109" t="s">
        <v>709</v>
      </c>
      <c r="I8109" t="s">
        <v>705</v>
      </c>
      <c r="J8109" t="s">
        <v>96</v>
      </c>
      <c r="K8109" t="s">
        <v>20</v>
      </c>
      <c r="L8109" t="str">
        <f>VLOOKUP(K8109,Sheet2!$A$1:$B$105,2,FALSE)</f>
        <v>Cek outlier HORTI harga per satuan produksi (per kg) per komoditas</v>
      </c>
    </row>
    <row r="8110" spans="1:12">
      <c r="A8110">
        <v>150</v>
      </c>
      <c r="B8110" t="s">
        <v>25</v>
      </c>
      <c r="C8110" t="s">
        <v>95</v>
      </c>
      <c r="D8110" t="str">
        <f>CONCATENATE("3513",A8110,B8110,C8110,TEXT(F8110,REPT("0",3)))</f>
        <v>3513150005001300006</v>
      </c>
      <c r="E8110">
        <v>6</v>
      </c>
      <c r="F8110">
        <v>6</v>
      </c>
      <c r="G8110" t="s">
        <v>150</v>
      </c>
      <c r="H8110" t="s">
        <v>709</v>
      </c>
      <c r="I8110" t="s">
        <v>705</v>
      </c>
      <c r="J8110" t="s">
        <v>125</v>
      </c>
      <c r="K8110" t="s">
        <v>20</v>
      </c>
      <c r="L8110" t="str">
        <f>VLOOKUP(K8110,Sheet2!$A$1:$B$105,2,FALSE)</f>
        <v>Cek outlier HORTI harga per satuan produksi (per kg) per komoditas</v>
      </c>
    </row>
    <row r="8111" spans="1:12">
      <c r="A8111">
        <v>150</v>
      </c>
      <c r="B8111" t="s">
        <v>25</v>
      </c>
      <c r="C8111" t="s">
        <v>95</v>
      </c>
      <c r="D8111" t="str">
        <f>CONCATENATE("3513",A8111,B8111,C8111,TEXT(F8111,REPT("0",3)))</f>
        <v>3513150005001300008</v>
      </c>
      <c r="E8111">
        <v>8</v>
      </c>
      <c r="F8111">
        <v>8</v>
      </c>
      <c r="G8111" t="s">
        <v>150</v>
      </c>
      <c r="H8111" t="s">
        <v>709</v>
      </c>
      <c r="I8111" t="s">
        <v>705</v>
      </c>
      <c r="J8111" t="s">
        <v>125</v>
      </c>
      <c r="K8111" t="s">
        <v>24</v>
      </c>
      <c r="L8111" t="str">
        <f>VLOOKUP(K8111,Sheet2!$A$1:$B$105,2,FALSE)</f>
        <v>Cek outlier produktivitas (r416/r412) per kabupaten per komoditas.</v>
      </c>
    </row>
    <row r="8112" spans="1:12">
      <c r="A8112">
        <v>150</v>
      </c>
      <c r="B8112" t="s">
        <v>25</v>
      </c>
      <c r="C8112" t="s">
        <v>95</v>
      </c>
      <c r="D8112" t="str">
        <f>CONCATENATE("3513",A8112,B8112,C8112,TEXT(F8112,REPT("0",3)))</f>
        <v>3513150005001300008</v>
      </c>
      <c r="E8112">
        <v>8</v>
      </c>
      <c r="F8112">
        <v>8</v>
      </c>
      <c r="G8112" t="s">
        <v>150</v>
      </c>
      <c r="H8112" t="s">
        <v>709</v>
      </c>
      <c r="I8112" t="s">
        <v>705</v>
      </c>
      <c r="J8112" t="s">
        <v>125</v>
      </c>
      <c r="K8112" t="s">
        <v>23</v>
      </c>
      <c r="L8112" t="str">
        <f>VLOOKUP(K8112,Sheet2!$A$1:$B$105,2,FALSE)</f>
        <v>Cek outlier harga (r417/r416) per kabupaten per komoditas.</v>
      </c>
    </row>
    <row r="8113" spans="1:12">
      <c r="A8113">
        <v>150</v>
      </c>
      <c r="B8113" t="s">
        <v>25</v>
      </c>
      <c r="C8113" t="s">
        <v>14</v>
      </c>
      <c r="D8113" t="str">
        <f>CONCATENATE("3513",A8113,B8113,C8113,TEXT(F8113,REPT("0",3)))</f>
        <v>3513150005001500001</v>
      </c>
      <c r="E8113">
        <v>1</v>
      </c>
      <c r="F8113">
        <v>1</v>
      </c>
      <c r="G8113" t="s">
        <v>304</v>
      </c>
      <c r="H8113" t="s">
        <v>709</v>
      </c>
      <c r="I8113" t="s">
        <v>705</v>
      </c>
      <c r="J8113" t="s">
        <v>194</v>
      </c>
      <c r="K8113" t="s">
        <v>20</v>
      </c>
      <c r="L8113" t="str">
        <f>VLOOKUP(K8113,Sheet2!$A$1:$B$105,2,FALSE)</f>
        <v>Cek outlier HORTI harga per satuan produksi (per kg) per komoditas</v>
      </c>
    </row>
    <row r="8114" spans="1:12">
      <c r="A8114">
        <v>150</v>
      </c>
      <c r="B8114" t="s">
        <v>25</v>
      </c>
      <c r="C8114" t="s">
        <v>14</v>
      </c>
      <c r="D8114" t="str">
        <f>CONCATENATE("3513",A8114,B8114,C8114,TEXT(F8114,REPT("0",3)))</f>
        <v>3513150005001500006</v>
      </c>
      <c r="E8114">
        <v>6</v>
      </c>
      <c r="F8114">
        <v>6</v>
      </c>
      <c r="G8114" t="s">
        <v>304</v>
      </c>
      <c r="H8114" t="s">
        <v>709</v>
      </c>
      <c r="I8114" t="s">
        <v>705</v>
      </c>
      <c r="J8114" t="s">
        <v>194</v>
      </c>
      <c r="K8114" t="s">
        <v>75</v>
      </c>
      <c r="L8114" t="str">
        <f>VLOOKUP(K8114,Sheet2!$A$1:$B$105,2,FALSE)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115" spans="1:12">
      <c r="A8115">
        <v>150</v>
      </c>
      <c r="B8115" t="s">
        <v>25</v>
      </c>
      <c r="C8115" t="s">
        <v>14</v>
      </c>
      <c r="D8115" t="str">
        <f>CONCATENATE("3513",A8115,B8115,C8115,TEXT(F8115,REPT("0",3)))</f>
        <v>3513150005001500013</v>
      </c>
      <c r="E8115">
        <v>13</v>
      </c>
      <c r="F8115">
        <v>13</v>
      </c>
      <c r="G8115" t="s">
        <v>304</v>
      </c>
      <c r="H8115" t="s">
        <v>709</v>
      </c>
      <c r="I8115" t="s">
        <v>705</v>
      </c>
      <c r="J8115" t="s">
        <v>194</v>
      </c>
      <c r="K8115" t="s">
        <v>157</v>
      </c>
      <c r="L8115" t="str">
        <f>VLOOKUP(K8115,Sheet2!$A$1:$B$105,2,FALSE)</f>
        <v>lokasi lahan yang dikuasai bukan berada di provinsi tempat tinggal (r324_prov tidak sama dengan r324). Pastikan kembali status penguasaan lahan tersebut.</v>
      </c>
    </row>
    <row r="8116" spans="1:12">
      <c r="A8116">
        <v>150</v>
      </c>
      <c r="B8116" t="s">
        <v>25</v>
      </c>
      <c r="C8116" t="s">
        <v>101</v>
      </c>
      <c r="D8116" t="str">
        <f>CONCATENATE("3513",A8116,B8116,C8116,TEXT(F8116,REPT("0",3)))</f>
        <v>3513150005001600004</v>
      </c>
      <c r="E8116">
        <v>4</v>
      </c>
      <c r="F8116">
        <v>4</v>
      </c>
      <c r="G8116" t="s">
        <v>167</v>
      </c>
      <c r="H8116" t="s">
        <v>709</v>
      </c>
      <c r="I8116" t="s">
        <v>705</v>
      </c>
      <c r="J8116" t="s">
        <v>194</v>
      </c>
      <c r="K8116" t="s">
        <v>23</v>
      </c>
      <c r="L8116" t="str">
        <f>VLOOKUP(K8116,Sheet2!$A$1:$B$105,2,FALSE)</f>
        <v>Cek outlier harga (r417/r416) per kabupaten per komoditas.</v>
      </c>
    </row>
    <row r="8117" spans="1:12">
      <c r="A8117">
        <v>150</v>
      </c>
      <c r="B8117" t="s">
        <v>112</v>
      </c>
      <c r="C8117" t="s">
        <v>26</v>
      </c>
      <c r="D8117" t="str">
        <f>CONCATENATE("3513",A8117,B8117,C8117,TEXT(F8117,REPT("0",3)))</f>
        <v>3513150006000100003</v>
      </c>
      <c r="E8117">
        <v>3</v>
      </c>
      <c r="F8117">
        <v>3</v>
      </c>
      <c r="G8117" t="s">
        <v>169</v>
      </c>
      <c r="H8117" t="s">
        <v>710</v>
      </c>
      <c r="I8117" t="s">
        <v>711</v>
      </c>
      <c r="J8117" t="s">
        <v>70</v>
      </c>
      <c r="K8117" t="s">
        <v>24</v>
      </c>
      <c r="L8117" t="str">
        <f>VLOOKUP(K8117,Sheet2!$A$1:$B$105,2,FALSE)</f>
        <v>Cek outlier produktivitas (r416/r412) per kabupaten per komoditas.</v>
      </c>
    </row>
    <row r="8118" spans="1:12">
      <c r="A8118">
        <v>150</v>
      </c>
      <c r="B8118" t="s">
        <v>112</v>
      </c>
      <c r="C8118" t="s">
        <v>26</v>
      </c>
      <c r="D8118" t="str">
        <f>CONCATENATE("3513",A8118,B8118,C8118,TEXT(F8118,REPT("0",3)))</f>
        <v>3513150006000100003</v>
      </c>
      <c r="E8118">
        <v>3</v>
      </c>
      <c r="F8118">
        <v>3</v>
      </c>
      <c r="G8118" t="s">
        <v>169</v>
      </c>
      <c r="H8118" t="s">
        <v>710</v>
      </c>
      <c r="I8118" t="s">
        <v>711</v>
      </c>
      <c r="J8118" t="s">
        <v>70</v>
      </c>
      <c r="K8118" t="s">
        <v>23</v>
      </c>
      <c r="L8118" t="str">
        <f>VLOOKUP(K8118,Sheet2!$A$1:$B$105,2,FALSE)</f>
        <v>Cek outlier harga (r417/r416) per kabupaten per komoditas.</v>
      </c>
    </row>
    <row r="8119" spans="1:12">
      <c r="A8119">
        <v>150</v>
      </c>
      <c r="B8119" t="s">
        <v>112</v>
      </c>
      <c r="C8119" t="s">
        <v>26</v>
      </c>
      <c r="D8119" t="str">
        <f>CONCATENATE("3513",A8119,B8119,C8119,TEXT(F8119,REPT("0",3)))</f>
        <v>3513150006000100004</v>
      </c>
      <c r="E8119">
        <v>4</v>
      </c>
      <c r="F8119">
        <v>4</v>
      </c>
      <c r="G8119" t="s">
        <v>169</v>
      </c>
      <c r="H8119" t="s">
        <v>710</v>
      </c>
      <c r="I8119" t="s">
        <v>711</v>
      </c>
      <c r="J8119" t="s">
        <v>70</v>
      </c>
      <c r="K8119" t="s">
        <v>24</v>
      </c>
      <c r="L8119" t="str">
        <f>VLOOKUP(K8119,Sheet2!$A$1:$B$105,2,FALSE)</f>
        <v>Cek outlier produktivitas (r416/r412) per kabupaten per komoditas.</v>
      </c>
    </row>
    <row r="8120" spans="1:12">
      <c r="A8120">
        <v>150</v>
      </c>
      <c r="B8120" t="s">
        <v>112</v>
      </c>
      <c r="C8120" t="s">
        <v>26</v>
      </c>
      <c r="D8120" t="str">
        <f>CONCATENATE("3513",A8120,B8120,C8120,TEXT(F8120,REPT("0",3)))</f>
        <v>3513150006000100004</v>
      </c>
      <c r="E8120">
        <v>4</v>
      </c>
      <c r="F8120">
        <v>4</v>
      </c>
      <c r="G8120" t="s">
        <v>169</v>
      </c>
      <c r="H8120" t="s">
        <v>710</v>
      </c>
      <c r="I8120" t="s">
        <v>711</v>
      </c>
      <c r="J8120" t="s">
        <v>70</v>
      </c>
      <c r="K8120" t="s">
        <v>23</v>
      </c>
      <c r="L8120" t="str">
        <f>VLOOKUP(K8120,Sheet2!$A$1:$B$105,2,FALSE)</f>
        <v>Cek outlier harga (r417/r416) per kabupaten per komoditas.</v>
      </c>
    </row>
    <row r="8121" spans="1:12">
      <c r="A8121">
        <v>150</v>
      </c>
      <c r="B8121" t="s">
        <v>112</v>
      </c>
      <c r="C8121" t="s">
        <v>26</v>
      </c>
      <c r="D8121" t="str">
        <f>CONCATENATE("3513",A8121,B8121,C8121,TEXT(F8121,REPT("0",3)))</f>
        <v>3513150006000100005</v>
      </c>
      <c r="E8121">
        <v>5</v>
      </c>
      <c r="F8121">
        <v>5</v>
      </c>
      <c r="G8121" t="s">
        <v>169</v>
      </c>
      <c r="H8121" t="s">
        <v>710</v>
      </c>
      <c r="I8121" t="s">
        <v>711</v>
      </c>
      <c r="J8121" t="s">
        <v>70</v>
      </c>
      <c r="K8121" t="s">
        <v>24</v>
      </c>
      <c r="L8121" t="str">
        <f>VLOOKUP(K8121,Sheet2!$A$1:$B$105,2,FALSE)</f>
        <v>Cek outlier produktivitas (r416/r412) per kabupaten per komoditas.</v>
      </c>
    </row>
    <row r="8122" spans="1:12">
      <c r="A8122">
        <v>150</v>
      </c>
      <c r="B8122" t="s">
        <v>112</v>
      </c>
      <c r="C8122" t="s">
        <v>26</v>
      </c>
      <c r="D8122" t="str">
        <f>CONCATENATE("3513",A8122,B8122,C8122,TEXT(F8122,REPT("0",3)))</f>
        <v>3513150006000100005</v>
      </c>
      <c r="E8122">
        <v>5</v>
      </c>
      <c r="F8122">
        <v>5</v>
      </c>
      <c r="G8122" t="s">
        <v>169</v>
      </c>
      <c r="H8122" t="s">
        <v>710</v>
      </c>
      <c r="I8122" t="s">
        <v>711</v>
      </c>
      <c r="J8122" t="s">
        <v>70</v>
      </c>
      <c r="K8122" t="s">
        <v>23</v>
      </c>
      <c r="L8122" t="str">
        <f>VLOOKUP(K8122,Sheet2!$A$1:$B$105,2,FALSE)</f>
        <v>Cek outlier harga (r417/r416) per kabupaten per komoditas.</v>
      </c>
    </row>
    <row r="8123" spans="1:12">
      <c r="A8123">
        <v>150</v>
      </c>
      <c r="B8123" t="s">
        <v>112</v>
      </c>
      <c r="C8123" t="s">
        <v>26</v>
      </c>
      <c r="D8123" t="str">
        <f>CONCATENATE("3513",A8123,B8123,C8123,TEXT(F8123,REPT("0",3)))</f>
        <v>3513150006000100006</v>
      </c>
      <c r="E8123">
        <v>7</v>
      </c>
      <c r="F8123">
        <v>6</v>
      </c>
      <c r="G8123" t="s">
        <v>169</v>
      </c>
      <c r="H8123" t="s">
        <v>710</v>
      </c>
      <c r="I8123" t="s">
        <v>711</v>
      </c>
      <c r="J8123" t="s">
        <v>70</v>
      </c>
      <c r="K8123" t="s">
        <v>24</v>
      </c>
      <c r="L8123" t="str">
        <f>VLOOKUP(K8123,Sheet2!$A$1:$B$105,2,FALSE)</f>
        <v>Cek outlier produktivitas (r416/r412) per kabupaten per komoditas.</v>
      </c>
    </row>
    <row r="8124" spans="1:12">
      <c r="A8124">
        <v>150</v>
      </c>
      <c r="B8124" t="s">
        <v>112</v>
      </c>
      <c r="C8124" t="s">
        <v>26</v>
      </c>
      <c r="D8124" t="str">
        <f>CONCATENATE("3513",A8124,B8124,C8124,TEXT(F8124,REPT("0",3)))</f>
        <v>3513150006000100006</v>
      </c>
      <c r="E8124">
        <v>7</v>
      </c>
      <c r="F8124">
        <v>6</v>
      </c>
      <c r="G8124" t="s">
        <v>169</v>
      </c>
      <c r="H8124" t="s">
        <v>710</v>
      </c>
      <c r="I8124" t="s">
        <v>711</v>
      </c>
      <c r="J8124" t="s">
        <v>70</v>
      </c>
      <c r="K8124" t="s">
        <v>23</v>
      </c>
      <c r="L8124" t="str">
        <f>VLOOKUP(K8124,Sheet2!$A$1:$B$105,2,FALSE)</f>
        <v>Cek outlier harga (r417/r416) per kabupaten per komoditas.</v>
      </c>
    </row>
    <row r="8125" spans="1:12">
      <c r="A8125">
        <v>150</v>
      </c>
      <c r="B8125" t="s">
        <v>112</v>
      </c>
      <c r="C8125" t="s">
        <v>41</v>
      </c>
      <c r="D8125" t="str">
        <f>CONCATENATE("3513",A8125,B8125,C8125,TEXT(F8125,REPT("0",3)))</f>
        <v>3513150006000300003</v>
      </c>
      <c r="E8125">
        <v>3</v>
      </c>
      <c r="F8125">
        <v>3</v>
      </c>
      <c r="G8125" t="s">
        <v>140</v>
      </c>
      <c r="H8125" t="s">
        <v>710</v>
      </c>
      <c r="I8125" t="s">
        <v>711</v>
      </c>
      <c r="J8125" t="s">
        <v>194</v>
      </c>
      <c r="K8125" t="s">
        <v>33</v>
      </c>
      <c r="L8125" t="str">
        <f>VLOOKUP(K8125,Sheet2!$A$1:$B$105,2,FALSE)</f>
        <v>Cek outlier nilai ijon (r516) per komoditas</v>
      </c>
    </row>
    <row r="8126" spans="1:12">
      <c r="A8126">
        <v>150</v>
      </c>
      <c r="B8126" t="s">
        <v>112</v>
      </c>
      <c r="C8126" t="s">
        <v>41</v>
      </c>
      <c r="D8126" t="str">
        <f>CONCATENATE("3513",A8126,B8126,C8126,TEXT(F8126,REPT("0",3)))</f>
        <v>3513150006000300005</v>
      </c>
      <c r="E8126">
        <v>5</v>
      </c>
      <c r="F8126">
        <v>5</v>
      </c>
      <c r="G8126" t="s">
        <v>140</v>
      </c>
      <c r="H8126" t="s">
        <v>710</v>
      </c>
      <c r="I8126" t="s">
        <v>711</v>
      </c>
      <c r="J8126" t="s">
        <v>194</v>
      </c>
      <c r="K8126" t="s">
        <v>228</v>
      </c>
      <c r="L8126" t="str">
        <f>VLOOKUP(K8126,Sheet2!$A$1:$B$105,2,FALSE)</f>
        <v>Pengecekan R606 untuk Jumlah Ternak Unggas Ayam Kampung Biasa (4301) atau Itik Manila (4305) yang lebih dari 100 ekor.</v>
      </c>
    </row>
    <row r="8127" spans="1:12">
      <c r="A8127">
        <v>150</v>
      </c>
      <c r="B8127" t="s">
        <v>112</v>
      </c>
      <c r="C8127" t="s">
        <v>54</v>
      </c>
      <c r="D8127" t="str">
        <f>CONCATENATE("3513",A8127,B8127,C8127,TEXT(F8127,REPT("0",3)))</f>
        <v>3513150006000500002</v>
      </c>
      <c r="E8127">
        <v>2</v>
      </c>
      <c r="F8127">
        <v>2</v>
      </c>
      <c r="G8127" t="s">
        <v>120</v>
      </c>
      <c r="H8127" t="s">
        <v>710</v>
      </c>
      <c r="I8127" t="s">
        <v>711</v>
      </c>
      <c r="J8127" t="s">
        <v>401</v>
      </c>
      <c r="K8127" t="s">
        <v>46</v>
      </c>
      <c r="L8127" t="str">
        <f>VLOOKUP(K8127,Sheet2!$A$1:$B$105,2,FALSE)</f>
        <v>Cek outlier nilai ijon per kabupaten per komoditas. Perlu dipastikan bahwa isian sudah dalam bentuk 000 Rp.</v>
      </c>
    </row>
    <row r="8128" spans="1:12">
      <c r="A8128">
        <v>150</v>
      </c>
      <c r="B8128" t="s">
        <v>112</v>
      </c>
      <c r="C8128" t="s">
        <v>63</v>
      </c>
      <c r="D8128" t="str">
        <f>CONCATENATE("3513",A8128,B8128,C8128,TEXT(F8128,REPT("0",3)))</f>
        <v>3513150006000700002</v>
      </c>
      <c r="E8128">
        <v>2</v>
      </c>
      <c r="F8128">
        <v>2</v>
      </c>
      <c r="G8128" t="s">
        <v>193</v>
      </c>
      <c r="H8128" t="s">
        <v>652</v>
      </c>
      <c r="I8128" t="s">
        <v>711</v>
      </c>
      <c r="J8128" t="s">
        <v>96</v>
      </c>
      <c r="K8128" t="s">
        <v>474</v>
      </c>
      <c r="L8128" t="str">
        <f>VLOOKUP(K8128,Sheet2!$A$1:$B$105,2,FALSE)</f>
        <v>kewajaran nilai produksi tiap satuan produksi (&lt;10rb atau &gt; 20juta)
737/736 &gt; 20 juta atau 737/736 &lt; 10.000</v>
      </c>
    </row>
    <row r="8129" spans="1:12">
      <c r="A8129">
        <v>150</v>
      </c>
      <c r="B8129" t="s">
        <v>112</v>
      </c>
      <c r="C8129" t="s">
        <v>67</v>
      </c>
      <c r="D8129" t="str">
        <f>CONCATENATE("3513",A8129,B8129,C8129,TEXT(F8129,REPT("0",3)))</f>
        <v>3513150006000800002</v>
      </c>
      <c r="E8129">
        <v>2</v>
      </c>
      <c r="F8129">
        <v>2</v>
      </c>
      <c r="G8129" t="s">
        <v>85</v>
      </c>
      <c r="H8129" t="s">
        <v>652</v>
      </c>
      <c r="I8129" t="s">
        <v>711</v>
      </c>
      <c r="J8129" t="s">
        <v>96</v>
      </c>
      <c r="K8129" t="s">
        <v>80</v>
      </c>
      <c r="L8129" t="str">
        <f>VLOOKUP(K8129,Sheet2!$A$1:$B$105,2,FALSE)</f>
        <v>Pengecekan R606 untuk Jumlah Ternak Unggas Ayam Ras Pedaging FS (4302) atau Ayam Ras Petelur FS (4303) yang kurang dari 50 ekor.</v>
      </c>
    </row>
    <row r="8130" spans="1:12">
      <c r="A8130">
        <v>150</v>
      </c>
      <c r="B8130" t="s">
        <v>112</v>
      </c>
      <c r="C8130" t="s">
        <v>67</v>
      </c>
      <c r="D8130" t="str">
        <f>CONCATENATE("3513",A8130,B8130,C8130,TEXT(F8130,REPT("0",3)))</f>
        <v>3513150006000800004</v>
      </c>
      <c r="E8130">
        <v>4</v>
      </c>
      <c r="F8130">
        <v>4</v>
      </c>
      <c r="G8130" t="s">
        <v>85</v>
      </c>
      <c r="H8130" t="s">
        <v>652</v>
      </c>
      <c r="I8130" t="s">
        <v>711</v>
      </c>
      <c r="J8130" t="s">
        <v>96</v>
      </c>
      <c r="K8130" t="s">
        <v>33</v>
      </c>
      <c r="L8130" t="str">
        <f>VLOOKUP(K8130,Sheet2!$A$1:$B$105,2,FALSE)</f>
        <v>Cek outlier nilai ijon (r516) per komoditas</v>
      </c>
    </row>
    <row r="8131" spans="1:12">
      <c r="A8131">
        <v>150</v>
      </c>
      <c r="B8131" t="s">
        <v>112</v>
      </c>
      <c r="C8131" t="s">
        <v>76</v>
      </c>
      <c r="D8131" t="str">
        <f>CONCATENATE("3513",A8131,B8131,C8131,TEXT(F8131,REPT("0",3)))</f>
        <v>3513150006001000004</v>
      </c>
      <c r="E8131">
        <v>4</v>
      </c>
      <c r="F8131">
        <v>4</v>
      </c>
      <c r="G8131" t="s">
        <v>132</v>
      </c>
      <c r="H8131" t="s">
        <v>712</v>
      </c>
      <c r="I8131" t="s">
        <v>711</v>
      </c>
      <c r="J8131" t="s">
        <v>96</v>
      </c>
      <c r="K8131" t="s">
        <v>75</v>
      </c>
      <c r="L8131" t="str">
        <f>VLOOKUP(K8131,Sheet2!$A$1:$B$105,2,FALSE)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132" spans="1:12">
      <c r="A8132">
        <v>150</v>
      </c>
      <c r="B8132" t="s">
        <v>112</v>
      </c>
      <c r="C8132" t="s">
        <v>76</v>
      </c>
      <c r="D8132" t="str">
        <f>CONCATENATE("3513",A8132,B8132,C8132,TEXT(F8132,REPT("0",3)))</f>
        <v>3513150006001000005</v>
      </c>
      <c r="E8132">
        <v>5</v>
      </c>
      <c r="F8132">
        <v>5</v>
      </c>
      <c r="G8132" t="s">
        <v>132</v>
      </c>
      <c r="H8132" t="s">
        <v>712</v>
      </c>
      <c r="I8132" t="s">
        <v>711</v>
      </c>
      <c r="J8132" t="s">
        <v>96</v>
      </c>
      <c r="K8132" t="s">
        <v>75</v>
      </c>
      <c r="L8132" t="str">
        <f>VLOOKUP(K8132,Sheet2!$A$1:$B$105,2,FALSE)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133" spans="1:12">
      <c r="A8133">
        <v>150</v>
      </c>
      <c r="B8133" t="s">
        <v>112</v>
      </c>
      <c r="C8133" t="s">
        <v>76</v>
      </c>
      <c r="D8133" t="str">
        <f>CONCATENATE("3513",A8133,B8133,C8133,TEXT(F8133,REPT("0",3)))</f>
        <v>3513150006001000006</v>
      </c>
      <c r="E8133">
        <v>6</v>
      </c>
      <c r="F8133">
        <v>6</v>
      </c>
      <c r="G8133" t="s">
        <v>132</v>
      </c>
      <c r="H8133" t="s">
        <v>712</v>
      </c>
      <c r="I8133" t="s">
        <v>711</v>
      </c>
      <c r="J8133" t="s">
        <v>96</v>
      </c>
      <c r="K8133" t="s">
        <v>75</v>
      </c>
      <c r="L8133" t="str">
        <f>VLOOKUP(K8133,Sheet2!$A$1:$B$105,2,FALSE)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134" spans="1:12">
      <c r="A8134">
        <v>150</v>
      </c>
      <c r="B8134" t="s">
        <v>112</v>
      </c>
      <c r="C8134" t="s">
        <v>84</v>
      </c>
      <c r="D8134" t="str">
        <f>CONCATENATE("3513",A8134,B8134,C8134,TEXT(F8134,REPT("0",3)))</f>
        <v>3513150006001100015</v>
      </c>
      <c r="E8134">
        <v>15</v>
      </c>
      <c r="F8134">
        <v>15</v>
      </c>
      <c r="G8134" t="s">
        <v>193</v>
      </c>
      <c r="H8134" t="s">
        <v>712</v>
      </c>
      <c r="I8134" t="s">
        <v>711</v>
      </c>
      <c r="J8134" t="s">
        <v>264</v>
      </c>
      <c r="K8134" t="s">
        <v>59</v>
      </c>
      <c r="L8134" t="str">
        <f>VLOOKUP(K8134,Sheet2!$A$1:$B$105,2,FALSE)</f>
        <v>Pengecekan kewajaran harga per unit satuan (r718 dibagi 717) komoditas tanaman kehutanan hasil usaha pembibitan tanaman kehutanan yang &lt;5 ribu atau &gt; =200 ribu</v>
      </c>
    </row>
    <row r="8135" spans="1:12">
      <c r="A8135">
        <v>150</v>
      </c>
      <c r="B8135" t="s">
        <v>112</v>
      </c>
      <c r="C8135" t="s">
        <v>88</v>
      </c>
      <c r="D8135" t="str">
        <f>CONCATENATE("3513",A8135,B8135,C8135,TEXT(F8135,REPT("0",3)))</f>
        <v>3513150006001200001</v>
      </c>
      <c r="E8135">
        <v>1</v>
      </c>
      <c r="F8135">
        <v>1</v>
      </c>
      <c r="G8135" t="s">
        <v>308</v>
      </c>
      <c r="H8135" t="s">
        <v>712</v>
      </c>
      <c r="I8135" t="s">
        <v>711</v>
      </c>
      <c r="J8135" t="s">
        <v>268</v>
      </c>
      <c r="K8135" t="s">
        <v>713</v>
      </c>
      <c r="L8135" t="str">
        <f>VLOOKUP(K8135,Sheet2!$A$1:$B$105,2,FALSE)</f>
        <v>satu baris deskripsi jenis ikan lainnya pada R802 (ST2023-Kode = 5194, 5199, 5225, 5299, 5375, 5399, 5453) terisi beberapa deskripsi nama jenis ikan, seharusnya satu baris R802 hanya berisi 1 jenis ikan.</v>
      </c>
    </row>
    <row r="8136" spans="1:12">
      <c r="A8136">
        <v>150</v>
      </c>
      <c r="B8136" t="s">
        <v>112</v>
      </c>
      <c r="C8136" t="s">
        <v>88</v>
      </c>
      <c r="D8136" t="str">
        <f>CONCATENATE("3513",A8136,B8136,C8136,TEXT(F8136,REPT("0",3)))</f>
        <v>3513150006001200001</v>
      </c>
      <c r="E8136">
        <v>1</v>
      </c>
      <c r="F8136">
        <v>1</v>
      </c>
      <c r="G8136" t="s">
        <v>308</v>
      </c>
      <c r="H8136" t="s">
        <v>712</v>
      </c>
      <c r="I8136" t="s">
        <v>711</v>
      </c>
      <c r="J8136" t="s">
        <v>268</v>
      </c>
      <c r="K8136" t="s">
        <v>222</v>
      </c>
      <c r="L8136" t="str">
        <f>VLOOKUP(K8136,Sheet2!$A$1:$B$105,2,FALSE)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137" spans="1:12">
      <c r="A8137">
        <v>150</v>
      </c>
      <c r="B8137" t="s">
        <v>112</v>
      </c>
      <c r="C8137" t="s">
        <v>88</v>
      </c>
      <c r="D8137" t="str">
        <f>CONCATENATE("3513",A8137,B8137,C8137,TEXT(F8137,REPT("0",3)))</f>
        <v>3513150006001200007</v>
      </c>
      <c r="E8137">
        <v>7</v>
      </c>
      <c r="F8137">
        <v>7</v>
      </c>
      <c r="G8137" t="s">
        <v>308</v>
      </c>
      <c r="H8137" t="s">
        <v>712</v>
      </c>
      <c r="I8137" t="s">
        <v>711</v>
      </c>
      <c r="J8137" t="s">
        <v>268</v>
      </c>
      <c r="K8137" t="s">
        <v>75</v>
      </c>
      <c r="L8137" t="str">
        <f>VLOOKUP(K8137,Sheet2!$A$1:$B$105,2,FALSE)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138" spans="1:12">
      <c r="A8138">
        <v>150</v>
      </c>
      <c r="B8138" t="s">
        <v>112</v>
      </c>
      <c r="C8138" t="s">
        <v>88</v>
      </c>
      <c r="D8138" t="str">
        <f>CONCATENATE("3513",A8138,B8138,C8138,TEXT(F8138,REPT("0",3)))</f>
        <v>3513150006001200012</v>
      </c>
      <c r="E8138">
        <v>12</v>
      </c>
      <c r="F8138">
        <v>12</v>
      </c>
      <c r="G8138" t="s">
        <v>308</v>
      </c>
      <c r="H8138" t="s">
        <v>712</v>
      </c>
      <c r="I8138" t="s">
        <v>711</v>
      </c>
      <c r="J8138" t="s">
        <v>268</v>
      </c>
      <c r="K8138" t="s">
        <v>71</v>
      </c>
      <c r="L8138" t="str">
        <f>VLOOKUP(K8138,Sheet2!$A$1:$B$105,2,FALSE)</f>
        <v>kewajaran nilai produksi tiap satuan produksi (&lt;10rb atau &gt; 10jt) 0&lt;715/714 &gt; 10rb atau 715/714 &lt; 10jt</v>
      </c>
    </row>
    <row r="8139" spans="1:12">
      <c r="A8139">
        <v>150</v>
      </c>
      <c r="B8139" t="s">
        <v>112</v>
      </c>
      <c r="C8139" t="s">
        <v>88</v>
      </c>
      <c r="D8139" t="str">
        <f>CONCATENATE("3513",A8139,B8139,C8139,TEXT(F8139,REPT("0",3)))</f>
        <v>3513150006001200014</v>
      </c>
      <c r="E8139">
        <v>14</v>
      </c>
      <c r="F8139">
        <v>14</v>
      </c>
      <c r="G8139" t="s">
        <v>308</v>
      </c>
      <c r="H8139" t="s">
        <v>712</v>
      </c>
      <c r="I8139" t="s">
        <v>711</v>
      </c>
      <c r="J8139" t="s">
        <v>268</v>
      </c>
      <c r="K8139" t="s">
        <v>75</v>
      </c>
      <c r="L8139" t="str">
        <f>VLOOKUP(K8139,Sheet2!$A$1:$B$105,2,FALSE)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140" spans="1:12">
      <c r="A8140">
        <v>150</v>
      </c>
      <c r="B8140" t="s">
        <v>112</v>
      </c>
      <c r="C8140" t="s">
        <v>88</v>
      </c>
      <c r="D8140" t="str">
        <f>CONCATENATE("3513",A8140,B8140,C8140,TEXT(F8140,REPT("0",3)))</f>
        <v>3513150006001200018</v>
      </c>
      <c r="E8140">
        <v>18</v>
      </c>
      <c r="F8140">
        <v>18</v>
      </c>
      <c r="G8140" t="s">
        <v>308</v>
      </c>
      <c r="H8140" t="s">
        <v>712</v>
      </c>
      <c r="I8140" t="s">
        <v>711</v>
      </c>
      <c r="J8140" t="s">
        <v>268</v>
      </c>
      <c r="K8140" t="s">
        <v>75</v>
      </c>
      <c r="L8140" t="str">
        <f>VLOOKUP(K8140,Sheet2!$A$1:$B$105,2,FALSE)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141" spans="1:12">
      <c r="A8141">
        <v>150</v>
      </c>
      <c r="B8141" t="s">
        <v>112</v>
      </c>
      <c r="C8141" t="s">
        <v>88</v>
      </c>
      <c r="D8141" t="str">
        <f>CONCATENATE("3513",A8141,B8141,C8141,TEXT(F8141,REPT("0",3)))</f>
        <v>3513150006001200019</v>
      </c>
      <c r="E8141">
        <v>19</v>
      </c>
      <c r="F8141">
        <v>19</v>
      </c>
      <c r="G8141" t="s">
        <v>308</v>
      </c>
      <c r="H8141" t="s">
        <v>712</v>
      </c>
      <c r="I8141" t="s">
        <v>711</v>
      </c>
      <c r="J8141" t="s">
        <v>268</v>
      </c>
      <c r="K8141" t="s">
        <v>75</v>
      </c>
      <c r="L8141" t="str">
        <f>VLOOKUP(K8141,Sheet2!$A$1:$B$105,2,FALSE)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142" spans="1:12">
      <c r="A8142">
        <v>150</v>
      </c>
      <c r="B8142" t="s">
        <v>112</v>
      </c>
      <c r="C8142" t="s">
        <v>95</v>
      </c>
      <c r="D8142" t="str">
        <f>CONCATENATE("3513",A8142,B8142,C8142,TEXT(F8142,REPT("0",3)))</f>
        <v>3513150006001300002</v>
      </c>
      <c r="E8142">
        <v>2</v>
      </c>
      <c r="F8142">
        <v>2</v>
      </c>
      <c r="G8142" t="s">
        <v>304</v>
      </c>
      <c r="H8142" t="s">
        <v>710</v>
      </c>
      <c r="I8142" t="s">
        <v>711</v>
      </c>
      <c r="J8142" t="s">
        <v>128</v>
      </c>
      <c r="K8142" t="s">
        <v>53</v>
      </c>
      <c r="L8142" t="str">
        <f>VLOOKUP(K8142,Sheet2!$A$1:$B$105,2,FALSE)</f>
        <v>Harga Ayam Ras Pedaging FS, Ayam Kampung Pedaging, Itik Pedaging, atau Puyuh Pedaging &lt; 15.000 atau &gt; 100.000</v>
      </c>
    </row>
    <row r="8143" spans="1:12">
      <c r="A8143">
        <v>150</v>
      </c>
      <c r="B8143" t="s">
        <v>112</v>
      </c>
      <c r="C8143" t="s">
        <v>95</v>
      </c>
      <c r="D8143" t="str">
        <f>CONCATENATE("3513",A8143,B8143,C8143,TEXT(F8143,REPT("0",3)))</f>
        <v>3513150006001300003</v>
      </c>
      <c r="E8143">
        <v>3</v>
      </c>
      <c r="F8143">
        <v>3</v>
      </c>
      <c r="G8143" t="s">
        <v>304</v>
      </c>
      <c r="H8143" t="s">
        <v>710</v>
      </c>
      <c r="I8143" t="s">
        <v>711</v>
      </c>
      <c r="J8143" t="s">
        <v>128</v>
      </c>
      <c r="K8143" t="s">
        <v>46</v>
      </c>
      <c r="L8143" t="str">
        <f>VLOOKUP(K8143,Sheet2!$A$1:$B$105,2,FALSE)</f>
        <v>Cek outlier nilai ijon per kabupaten per komoditas. Perlu dipastikan bahwa isian sudah dalam bentuk 000 Rp.</v>
      </c>
    </row>
    <row r="8144" spans="1:12">
      <c r="A8144">
        <v>150</v>
      </c>
      <c r="B8144" t="s">
        <v>112</v>
      </c>
      <c r="C8144" t="s">
        <v>95</v>
      </c>
      <c r="D8144" t="str">
        <f>CONCATENATE("3513",A8144,B8144,C8144,TEXT(F8144,REPT("0",3)))</f>
        <v>3513150006001300004</v>
      </c>
      <c r="E8144">
        <v>4</v>
      </c>
      <c r="F8144">
        <v>4</v>
      </c>
      <c r="G8144" t="s">
        <v>304</v>
      </c>
      <c r="H8144" t="s">
        <v>710</v>
      </c>
      <c r="I8144" t="s">
        <v>711</v>
      </c>
      <c r="J8144" t="s">
        <v>128</v>
      </c>
      <c r="K8144" t="s">
        <v>46</v>
      </c>
      <c r="L8144" t="str">
        <f>VLOOKUP(K8144,Sheet2!$A$1:$B$105,2,FALSE)</f>
        <v>Cek outlier nilai ijon per kabupaten per komoditas. Perlu dipastikan bahwa isian sudah dalam bentuk 000 Rp.</v>
      </c>
    </row>
    <row r="8145" spans="1:12">
      <c r="A8145">
        <v>150</v>
      </c>
      <c r="B8145" t="s">
        <v>112</v>
      </c>
      <c r="C8145" t="s">
        <v>101</v>
      </c>
      <c r="D8145" t="str">
        <f>CONCATENATE("3513",A8145,B8145,C8145,TEXT(F8145,REPT("0",3)))</f>
        <v>3513150006001600001</v>
      </c>
      <c r="E8145">
        <v>1</v>
      </c>
      <c r="F8145">
        <v>1</v>
      </c>
      <c r="G8145" t="s">
        <v>294</v>
      </c>
      <c r="H8145" t="s">
        <v>710</v>
      </c>
      <c r="I8145" t="s">
        <v>711</v>
      </c>
      <c r="J8145" t="s">
        <v>115</v>
      </c>
      <c r="K8145" t="s">
        <v>24</v>
      </c>
      <c r="L8145" t="str">
        <f>VLOOKUP(K8145,Sheet2!$A$1:$B$105,2,FALSE)</f>
        <v>Cek outlier produktivitas (r416/r412) per kabupaten per komoditas.</v>
      </c>
    </row>
    <row r="8146" spans="1:12">
      <c r="A8146">
        <v>150</v>
      </c>
      <c r="B8146" t="s">
        <v>112</v>
      </c>
      <c r="C8146" t="s">
        <v>101</v>
      </c>
      <c r="D8146" t="str">
        <f>CONCATENATE("3513",A8146,B8146,C8146,TEXT(F8146,REPT("0",3)))</f>
        <v>3513150006001600001</v>
      </c>
      <c r="E8146">
        <v>1</v>
      </c>
      <c r="F8146">
        <v>1</v>
      </c>
      <c r="G8146" t="s">
        <v>294</v>
      </c>
      <c r="H8146" t="s">
        <v>710</v>
      </c>
      <c r="I8146" t="s">
        <v>711</v>
      </c>
      <c r="J8146" t="s">
        <v>115</v>
      </c>
      <c r="K8146" t="s">
        <v>23</v>
      </c>
      <c r="L8146" t="str">
        <f>VLOOKUP(K8146,Sheet2!$A$1:$B$105,2,FALSE)</f>
        <v>Cek outlier harga (r417/r416) per kabupaten per komoditas.</v>
      </c>
    </row>
    <row r="8147" spans="1:12">
      <c r="A8147">
        <v>150</v>
      </c>
      <c r="B8147" t="s">
        <v>112</v>
      </c>
      <c r="C8147" t="s">
        <v>103</v>
      </c>
      <c r="D8147" t="str">
        <f>CONCATENATE("3513",A8147,B8147,C8147,TEXT(F8147,REPT("0",3)))</f>
        <v>3513150006001700004</v>
      </c>
      <c r="E8147">
        <v>4</v>
      </c>
      <c r="F8147">
        <v>4</v>
      </c>
      <c r="G8147" t="s">
        <v>15</v>
      </c>
      <c r="H8147" t="s">
        <v>652</v>
      </c>
      <c r="I8147" t="s">
        <v>711</v>
      </c>
      <c r="J8147" t="s">
        <v>96</v>
      </c>
      <c r="K8147" t="s">
        <v>20</v>
      </c>
      <c r="L8147" t="str">
        <f>VLOOKUP(K8147,Sheet2!$A$1:$B$105,2,FALSE)</f>
        <v>Cek outlier HORTI harga per satuan produksi (per kg) per komoditas</v>
      </c>
    </row>
    <row r="8148" spans="1:12">
      <c r="A8148">
        <v>150</v>
      </c>
      <c r="B8148" t="s">
        <v>112</v>
      </c>
      <c r="C8148" t="s">
        <v>107</v>
      </c>
      <c r="D8148" t="str">
        <f>CONCATENATE("3513",A8148,B8148,C8148,TEXT(F8148,REPT("0",3)))</f>
        <v>3513150006001800003</v>
      </c>
      <c r="E8148">
        <v>3</v>
      </c>
      <c r="F8148">
        <v>3</v>
      </c>
      <c r="G8148" t="s">
        <v>77</v>
      </c>
      <c r="H8148" t="s">
        <v>652</v>
      </c>
      <c r="I8148" t="s">
        <v>711</v>
      </c>
      <c r="J8148" t="s">
        <v>264</v>
      </c>
      <c r="K8148" t="s">
        <v>33</v>
      </c>
      <c r="L8148" t="str">
        <f>VLOOKUP(K8148,Sheet2!$A$1:$B$105,2,FALSE)</f>
        <v>Cek outlier nilai ijon (r516) per komoditas</v>
      </c>
    </row>
    <row r="8149" spans="1:12">
      <c r="A8149">
        <v>150</v>
      </c>
      <c r="B8149" t="s">
        <v>112</v>
      </c>
      <c r="C8149" t="s">
        <v>107</v>
      </c>
      <c r="D8149" t="str">
        <f>CONCATENATE("3513",A8149,B8149,C8149,TEXT(F8149,REPT("0",3)))</f>
        <v>3513150006001800004</v>
      </c>
      <c r="E8149">
        <v>4</v>
      </c>
      <c r="F8149">
        <v>4</v>
      </c>
      <c r="G8149" t="s">
        <v>77</v>
      </c>
      <c r="H8149" t="s">
        <v>652</v>
      </c>
      <c r="I8149" t="s">
        <v>711</v>
      </c>
      <c r="J8149" t="s">
        <v>264</v>
      </c>
      <c r="K8149" t="s">
        <v>20</v>
      </c>
      <c r="L8149" t="str">
        <f>VLOOKUP(K8149,Sheet2!$A$1:$B$105,2,FALSE)</f>
        <v>Cek outlier HORTI harga per satuan produksi (per kg) per komoditas</v>
      </c>
    </row>
    <row r="8150" spans="1:12">
      <c r="A8150">
        <v>150</v>
      </c>
      <c r="B8150" t="s">
        <v>112</v>
      </c>
      <c r="C8150" t="s">
        <v>107</v>
      </c>
      <c r="D8150" t="str">
        <f>CONCATENATE("3513",A8150,B8150,C8150,TEXT(F8150,REPT("0",3)))</f>
        <v>3513150006001800015</v>
      </c>
      <c r="E8150">
        <v>15</v>
      </c>
      <c r="F8150">
        <v>15</v>
      </c>
      <c r="G8150" t="s">
        <v>77</v>
      </c>
      <c r="H8150" t="s">
        <v>652</v>
      </c>
      <c r="I8150" t="s">
        <v>711</v>
      </c>
      <c r="J8150" t="s">
        <v>264</v>
      </c>
      <c r="K8150" t="s">
        <v>81</v>
      </c>
      <c r="L8150" t="str">
        <f>VLOOKUP(K8150,Sheet2!$A$1:$B$105,2,FALSE)</f>
        <v>Pengecekan R615 untuk Jumlah Siklus Ternak Unggas Pedaging (4302, 4306, 4308, atau 4420) yang lebih dari 8 siklus.</v>
      </c>
    </row>
    <row r="8151" spans="1:12">
      <c r="A8151">
        <v>150</v>
      </c>
      <c r="B8151" t="s">
        <v>112</v>
      </c>
      <c r="C8151" t="s">
        <v>107</v>
      </c>
      <c r="D8151" t="str">
        <f>CONCATENATE("3513",A8151,B8151,C8151,TEXT(F8151,REPT("0",3)))</f>
        <v>3513150006001800015</v>
      </c>
      <c r="E8151">
        <v>15</v>
      </c>
      <c r="F8151">
        <v>15</v>
      </c>
      <c r="G8151" t="s">
        <v>77</v>
      </c>
      <c r="H8151" t="s">
        <v>652</v>
      </c>
      <c r="I8151" t="s">
        <v>711</v>
      </c>
      <c r="J8151" t="s">
        <v>264</v>
      </c>
      <c r="K8151" t="s">
        <v>82</v>
      </c>
      <c r="L8151" t="str">
        <f>VLOOKUP(K8151,Sheet2!$A$1:$B$105,2,FALSE)</f>
        <v>Pengecekan R616 untuk rata-rata pembelian DOC/DOD/DOQ per siklus Ternak Unggas Pedaging (4302, 4306, 4308, atau 4420) yang kurang dari 50 ekor per siklus.</v>
      </c>
    </row>
    <row r="8152" spans="1:12">
      <c r="A8152">
        <v>150</v>
      </c>
      <c r="B8152" t="s">
        <v>112</v>
      </c>
      <c r="C8152" t="s">
        <v>107</v>
      </c>
      <c r="D8152" t="str">
        <f>CONCATENATE("3513",A8152,B8152,C8152,TEXT(F8152,REPT("0",3)))</f>
        <v>3513150006001800015</v>
      </c>
      <c r="E8152">
        <v>15</v>
      </c>
      <c r="F8152">
        <v>15</v>
      </c>
      <c r="G8152" t="s">
        <v>77</v>
      </c>
      <c r="H8152" t="s">
        <v>652</v>
      </c>
      <c r="I8152" t="s">
        <v>711</v>
      </c>
      <c r="J8152" t="s">
        <v>264</v>
      </c>
      <c r="K8152" t="s">
        <v>53</v>
      </c>
      <c r="L8152" t="str">
        <f>VLOOKUP(K8152,Sheet2!$A$1:$B$105,2,FALSE)</f>
        <v>Harga Ayam Ras Pedaging FS, Ayam Kampung Pedaging, Itik Pedaging, atau Puyuh Pedaging &lt; 15.000 atau &gt; 100.000</v>
      </c>
    </row>
    <row r="8153" spans="1:12">
      <c r="A8153">
        <v>150</v>
      </c>
      <c r="B8153" t="s">
        <v>112</v>
      </c>
      <c r="C8153" t="s">
        <v>107</v>
      </c>
      <c r="D8153" t="str">
        <f>CONCATENATE("3513",A8153,B8153,C8153,TEXT(F8153,REPT("0",3)))</f>
        <v>3513150006001800016</v>
      </c>
      <c r="E8153">
        <v>16</v>
      </c>
      <c r="F8153">
        <v>16</v>
      </c>
      <c r="G8153" t="s">
        <v>77</v>
      </c>
      <c r="H8153" t="s">
        <v>652</v>
      </c>
      <c r="I8153" t="s">
        <v>711</v>
      </c>
      <c r="J8153" t="s">
        <v>264</v>
      </c>
      <c r="K8153" t="s">
        <v>75</v>
      </c>
      <c r="L8153" t="str">
        <f>VLOOKUP(K8153,Sheet2!$A$1:$B$105,2,FALSE)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154" spans="1:12">
      <c r="A8154">
        <v>150</v>
      </c>
      <c r="B8154" t="s">
        <v>112</v>
      </c>
      <c r="C8154" t="s">
        <v>107</v>
      </c>
      <c r="D8154" t="str">
        <f>CONCATENATE("3513",A8154,B8154,C8154,TEXT(F8154,REPT("0",3)))</f>
        <v>3513150006001800019</v>
      </c>
      <c r="E8154">
        <v>19</v>
      </c>
      <c r="F8154">
        <v>19</v>
      </c>
      <c r="G8154" t="s">
        <v>77</v>
      </c>
      <c r="H8154" t="s">
        <v>652</v>
      </c>
      <c r="I8154" t="s">
        <v>711</v>
      </c>
      <c r="J8154" t="s">
        <v>264</v>
      </c>
      <c r="K8154" t="s">
        <v>75</v>
      </c>
      <c r="L8154" t="str">
        <f>VLOOKUP(K8154,Sheet2!$A$1:$B$105,2,FALSE)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155" spans="1:12">
      <c r="A8155">
        <v>150</v>
      </c>
      <c r="B8155" t="s">
        <v>112</v>
      </c>
      <c r="C8155" t="s">
        <v>107</v>
      </c>
      <c r="D8155" t="str">
        <f>CONCATENATE("3513",A8155,B8155,C8155,TEXT(F8155,REPT("0",3)))</f>
        <v>3513150006001800020</v>
      </c>
      <c r="E8155">
        <v>20</v>
      </c>
      <c r="F8155">
        <v>20</v>
      </c>
      <c r="G8155" t="s">
        <v>77</v>
      </c>
      <c r="H8155" t="s">
        <v>652</v>
      </c>
      <c r="I8155" t="s">
        <v>711</v>
      </c>
      <c r="J8155" t="s">
        <v>264</v>
      </c>
      <c r="K8155" t="s">
        <v>75</v>
      </c>
      <c r="L8155" t="str">
        <f>VLOOKUP(K8155,Sheet2!$A$1:$B$105,2,FALSE)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156" spans="1:12">
      <c r="A8156">
        <v>150</v>
      </c>
      <c r="B8156" t="s">
        <v>112</v>
      </c>
      <c r="C8156" t="s">
        <v>107</v>
      </c>
      <c r="D8156" t="str">
        <f>CONCATENATE("3513",A8156,B8156,C8156,TEXT(F8156,REPT("0",3)))</f>
        <v>3513150006001800021</v>
      </c>
      <c r="E8156">
        <v>21</v>
      </c>
      <c r="F8156">
        <v>21</v>
      </c>
      <c r="G8156" t="s">
        <v>77</v>
      </c>
      <c r="H8156" t="s">
        <v>652</v>
      </c>
      <c r="I8156" t="s">
        <v>711</v>
      </c>
      <c r="J8156" t="s">
        <v>264</v>
      </c>
      <c r="K8156" t="s">
        <v>20</v>
      </c>
      <c r="L8156" t="str">
        <f>VLOOKUP(K8156,Sheet2!$A$1:$B$105,2,FALSE)</f>
        <v>Cek outlier HORTI harga per satuan produksi (per kg) per komoditas</v>
      </c>
    </row>
    <row r="8157" spans="1:12">
      <c r="A8157">
        <v>150</v>
      </c>
      <c r="B8157" t="s">
        <v>112</v>
      </c>
      <c r="C8157" t="s">
        <v>107</v>
      </c>
      <c r="D8157" t="str">
        <f>CONCATENATE("3513",A8157,B8157,C8157,TEXT(F8157,REPT("0",3)))</f>
        <v>3513150006001800022</v>
      </c>
      <c r="E8157">
        <v>22</v>
      </c>
      <c r="F8157">
        <v>22</v>
      </c>
      <c r="G8157" t="s">
        <v>77</v>
      </c>
      <c r="H8157" t="s">
        <v>652</v>
      </c>
      <c r="I8157" t="s">
        <v>711</v>
      </c>
      <c r="J8157" t="s">
        <v>264</v>
      </c>
      <c r="K8157" t="s">
        <v>20</v>
      </c>
      <c r="L8157" t="str">
        <f>VLOOKUP(K8157,Sheet2!$A$1:$B$105,2,FALSE)</f>
        <v>Cek outlier HORTI harga per satuan produksi (per kg) per komoditas</v>
      </c>
    </row>
    <row r="8158" spans="1:12">
      <c r="A8158">
        <v>150</v>
      </c>
      <c r="B8158" t="s">
        <v>112</v>
      </c>
      <c r="C8158" t="s">
        <v>507</v>
      </c>
      <c r="D8158" t="str">
        <f>CONCATENATE("3513",A8158,B8158,C8158,TEXT(F8158,REPT("0",3)))</f>
        <v>3513150006002200002</v>
      </c>
      <c r="E8158">
        <v>2</v>
      </c>
      <c r="F8158">
        <v>2</v>
      </c>
      <c r="G8158" t="s">
        <v>102</v>
      </c>
      <c r="H8158" t="s">
        <v>714</v>
      </c>
      <c r="I8158" t="s">
        <v>711</v>
      </c>
      <c r="J8158" t="s">
        <v>128</v>
      </c>
      <c r="K8158" t="s">
        <v>405</v>
      </c>
      <c r="L8158" t="str">
        <f>VLOOKUP(K8158,Sheet2!$A$1:$B$105,2,FALSE)</f>
        <v>kewajaran 826 rata2 nilai hasil tangkapan per trip &lt;10rb atau &gt;10jt
(826 &lt;=10rb atau 826 &gt;=10jt)</v>
      </c>
    </row>
    <row r="8159" spans="1:12">
      <c r="A8159">
        <v>150</v>
      </c>
      <c r="B8159" t="s">
        <v>112</v>
      </c>
      <c r="C8159" t="s">
        <v>507</v>
      </c>
      <c r="D8159" t="str">
        <f>CONCATENATE("3513",A8159,B8159,C8159,TEXT(F8159,REPT("0",3)))</f>
        <v>3513150006002200009</v>
      </c>
      <c r="E8159">
        <v>9</v>
      </c>
      <c r="F8159">
        <v>9</v>
      </c>
      <c r="G8159" t="s">
        <v>102</v>
      </c>
      <c r="H8159" t="s">
        <v>714</v>
      </c>
      <c r="I8159" t="s">
        <v>711</v>
      </c>
      <c r="J8159" t="s">
        <v>128</v>
      </c>
      <c r="K8159" t="s">
        <v>24</v>
      </c>
      <c r="L8159" t="str">
        <f>VLOOKUP(K8159,Sheet2!$A$1:$B$105,2,FALSE)</f>
        <v>Cek outlier produktivitas (r416/r412) per kabupaten per komoditas.</v>
      </c>
    </row>
    <row r="8160" spans="1:12">
      <c r="A8160">
        <v>150</v>
      </c>
      <c r="B8160" t="s">
        <v>112</v>
      </c>
      <c r="C8160" t="s">
        <v>507</v>
      </c>
      <c r="D8160" t="str">
        <f>CONCATENATE("3513",A8160,B8160,C8160,TEXT(F8160,REPT("0",3)))</f>
        <v>3513150006002200009</v>
      </c>
      <c r="E8160">
        <v>9</v>
      </c>
      <c r="F8160">
        <v>9</v>
      </c>
      <c r="G8160" t="s">
        <v>102</v>
      </c>
      <c r="H8160" t="s">
        <v>714</v>
      </c>
      <c r="I8160" t="s">
        <v>711</v>
      </c>
      <c r="J8160" t="s">
        <v>128</v>
      </c>
      <c r="K8160" t="s">
        <v>23</v>
      </c>
      <c r="L8160" t="str">
        <f>VLOOKUP(K8160,Sheet2!$A$1:$B$105,2,FALSE)</f>
        <v>Cek outlier harga (r417/r416) per kabupaten per komoditas.</v>
      </c>
    </row>
    <row r="8161" spans="1:12">
      <c r="A8161">
        <v>150</v>
      </c>
      <c r="B8161" t="s">
        <v>149</v>
      </c>
      <c r="C8161" t="s">
        <v>26</v>
      </c>
      <c r="D8161" t="str">
        <f>CONCATENATE("3513",A8161,B8161,C8161,TEXT(F8161,REPT("0",3)))</f>
        <v>3513150007000100002</v>
      </c>
      <c r="E8161">
        <v>9</v>
      </c>
      <c r="F8161">
        <v>2</v>
      </c>
      <c r="G8161" t="s">
        <v>390</v>
      </c>
      <c r="H8161" t="s">
        <v>710</v>
      </c>
      <c r="I8161" t="s">
        <v>711</v>
      </c>
      <c r="J8161" t="s">
        <v>246</v>
      </c>
      <c r="K8161" t="s">
        <v>52</v>
      </c>
      <c r="L8161" t="str">
        <f>VLOOKUP(K8161,Sheet2!$A$1:$B$105,2,FALSE)</f>
        <v>Pengecekan R606 untuk Jumlah Ternak Unggas Ayam Kampung Pedaging (4306) atau Ayam Kampung Petelur (4307) yang kurang dari 50 ekor.</v>
      </c>
    </row>
    <row r="8162" spans="1:12">
      <c r="A8162">
        <v>150</v>
      </c>
      <c r="B8162" t="s">
        <v>149</v>
      </c>
      <c r="C8162" t="s">
        <v>26</v>
      </c>
      <c r="D8162" t="str">
        <f>CONCATENATE("3513",A8162,B8162,C8162,TEXT(F8162,REPT("0",3)))</f>
        <v>3513150007000100002</v>
      </c>
      <c r="E8162">
        <v>9</v>
      </c>
      <c r="F8162">
        <v>2</v>
      </c>
      <c r="G8162" t="s">
        <v>390</v>
      </c>
      <c r="H8162" t="s">
        <v>710</v>
      </c>
      <c r="I8162" t="s">
        <v>711</v>
      </c>
      <c r="J8162" t="s">
        <v>246</v>
      </c>
      <c r="K8162" t="s">
        <v>53</v>
      </c>
      <c r="L8162" t="str">
        <f>VLOOKUP(K8162,Sheet2!$A$1:$B$105,2,FALSE)</f>
        <v>Harga Ayam Ras Pedaging FS, Ayam Kampung Pedaging, Itik Pedaging, atau Puyuh Pedaging &lt; 15.000 atau &gt; 100.000</v>
      </c>
    </row>
    <row r="8163" spans="1:12">
      <c r="A8163">
        <v>150</v>
      </c>
      <c r="B8163" t="s">
        <v>149</v>
      </c>
      <c r="C8163" t="s">
        <v>35</v>
      </c>
      <c r="D8163" t="str">
        <f>CONCATENATE("3513",A8163,B8163,C8163,TEXT(F8163,REPT("0",3)))</f>
        <v>3513150007000200003</v>
      </c>
      <c r="E8163">
        <v>6</v>
      </c>
      <c r="F8163">
        <v>3</v>
      </c>
      <c r="G8163" t="s">
        <v>249</v>
      </c>
      <c r="H8163" t="s">
        <v>710</v>
      </c>
      <c r="I8163" t="s">
        <v>711</v>
      </c>
      <c r="J8163" t="s">
        <v>242</v>
      </c>
      <c r="K8163" t="s">
        <v>23</v>
      </c>
      <c r="L8163" t="str">
        <f>VLOOKUP(K8163,Sheet2!$A$1:$B$105,2,FALSE)</f>
        <v>Cek outlier harga (r417/r416) per kabupaten per komoditas.</v>
      </c>
    </row>
    <row r="8164" spans="1:12">
      <c r="A8164">
        <v>150</v>
      </c>
      <c r="B8164" t="s">
        <v>149</v>
      </c>
      <c r="C8164" t="s">
        <v>35</v>
      </c>
      <c r="D8164" t="str">
        <f>CONCATENATE("3513",A8164,B8164,C8164,TEXT(F8164,REPT("0",3)))</f>
        <v>3513150007000200008</v>
      </c>
      <c r="E8164">
        <v>15</v>
      </c>
      <c r="F8164">
        <v>8</v>
      </c>
      <c r="G8164" t="s">
        <v>249</v>
      </c>
      <c r="H8164" t="s">
        <v>710</v>
      </c>
      <c r="I8164" t="s">
        <v>711</v>
      </c>
      <c r="J8164" t="s">
        <v>242</v>
      </c>
      <c r="K8164" t="s">
        <v>23</v>
      </c>
      <c r="L8164" t="str">
        <f>VLOOKUP(K8164,Sheet2!$A$1:$B$105,2,FALSE)</f>
        <v>Cek outlier harga (r417/r416) per kabupaten per komoditas.</v>
      </c>
    </row>
    <row r="8165" spans="1:12">
      <c r="A8165">
        <v>150</v>
      </c>
      <c r="B8165" t="s">
        <v>149</v>
      </c>
      <c r="C8165" t="s">
        <v>35</v>
      </c>
      <c r="D8165" t="str">
        <f>CONCATENATE("3513",A8165,B8165,C8165,TEXT(F8165,REPT("0",3)))</f>
        <v>3513150007000200018</v>
      </c>
      <c r="E8165">
        <v>34</v>
      </c>
      <c r="F8165">
        <v>18</v>
      </c>
      <c r="G8165" t="s">
        <v>249</v>
      </c>
      <c r="H8165" t="s">
        <v>710</v>
      </c>
      <c r="I8165" t="s">
        <v>711</v>
      </c>
      <c r="J8165" t="s">
        <v>242</v>
      </c>
      <c r="K8165" t="s">
        <v>20</v>
      </c>
      <c r="L8165" t="str">
        <f>VLOOKUP(K8165,Sheet2!$A$1:$B$105,2,FALSE)</f>
        <v>Cek outlier HORTI harga per satuan produksi (per kg) per komoditas</v>
      </c>
    </row>
    <row r="8166" spans="1:12">
      <c r="A8166">
        <v>150</v>
      </c>
      <c r="B8166" t="s">
        <v>149</v>
      </c>
      <c r="C8166" t="s">
        <v>35</v>
      </c>
      <c r="D8166" t="str">
        <f>CONCATENATE("3513",A8166,B8166,C8166,TEXT(F8166,REPT("0",3)))</f>
        <v>3513150007000200021</v>
      </c>
      <c r="E8166">
        <v>45</v>
      </c>
      <c r="F8166">
        <v>21</v>
      </c>
      <c r="G8166" t="s">
        <v>249</v>
      </c>
      <c r="H8166" t="s">
        <v>710</v>
      </c>
      <c r="I8166" t="s">
        <v>711</v>
      </c>
      <c r="J8166" t="s">
        <v>242</v>
      </c>
      <c r="K8166" t="s">
        <v>20</v>
      </c>
      <c r="L8166" t="str">
        <f>VLOOKUP(K8166,Sheet2!$A$1:$B$105,2,FALSE)</f>
        <v>Cek outlier HORTI harga per satuan produksi (per kg) per komoditas</v>
      </c>
    </row>
    <row r="8167" spans="1:12">
      <c r="A8167">
        <v>150</v>
      </c>
      <c r="B8167" t="s">
        <v>149</v>
      </c>
      <c r="C8167" t="s">
        <v>35</v>
      </c>
      <c r="D8167" t="str">
        <f>CONCATENATE("3513",A8167,B8167,C8167,TEXT(F8167,REPT("0",3)))</f>
        <v>3513150007000200022</v>
      </c>
      <c r="E8167">
        <v>47</v>
      </c>
      <c r="F8167">
        <v>22</v>
      </c>
      <c r="G8167" t="s">
        <v>249</v>
      </c>
      <c r="H8167" t="s">
        <v>710</v>
      </c>
      <c r="I8167" t="s">
        <v>711</v>
      </c>
      <c r="J8167" t="s">
        <v>242</v>
      </c>
      <c r="K8167" t="s">
        <v>20</v>
      </c>
      <c r="L8167" t="str">
        <f>VLOOKUP(K8167,Sheet2!$A$1:$B$105,2,FALSE)</f>
        <v>Cek outlier HORTI harga per satuan produksi (per kg) per komoditas</v>
      </c>
    </row>
    <row r="8168" spans="1:12">
      <c r="A8168">
        <v>150</v>
      </c>
      <c r="B8168" t="s">
        <v>149</v>
      </c>
      <c r="C8168" t="s">
        <v>35</v>
      </c>
      <c r="D8168" t="str">
        <f>CONCATENATE("3513",A8168,B8168,C8168,TEXT(F8168,REPT("0",3)))</f>
        <v>3513150007000200029</v>
      </c>
      <c r="E8168">
        <v>60</v>
      </c>
      <c r="F8168">
        <v>29</v>
      </c>
      <c r="G8168" t="s">
        <v>249</v>
      </c>
      <c r="H8168" t="s">
        <v>710</v>
      </c>
      <c r="I8168" t="s">
        <v>711</v>
      </c>
      <c r="J8168" t="s">
        <v>242</v>
      </c>
      <c r="K8168" t="s">
        <v>228</v>
      </c>
      <c r="L8168" t="str">
        <f>VLOOKUP(K8168,Sheet2!$A$1:$B$105,2,FALSE)</f>
        <v>Pengecekan R606 untuk Jumlah Ternak Unggas Ayam Kampung Biasa (4301) atau Itik Manila (4305) yang lebih dari 100 ekor.</v>
      </c>
    </row>
    <row r="8169" spans="1:12">
      <c r="A8169">
        <v>150</v>
      </c>
      <c r="B8169" t="s">
        <v>149</v>
      </c>
      <c r="C8169" t="s">
        <v>35</v>
      </c>
      <c r="D8169" t="str">
        <f>CONCATENATE("3513",A8169,B8169,C8169,TEXT(F8169,REPT("0",3)))</f>
        <v>3513150007000200030</v>
      </c>
      <c r="E8169">
        <v>62</v>
      </c>
      <c r="F8169">
        <v>30</v>
      </c>
      <c r="G8169" t="s">
        <v>249</v>
      </c>
      <c r="H8169" t="s">
        <v>710</v>
      </c>
      <c r="I8169" t="s">
        <v>711</v>
      </c>
      <c r="J8169" t="s">
        <v>242</v>
      </c>
      <c r="K8169" t="s">
        <v>228</v>
      </c>
      <c r="L8169" t="str">
        <f>VLOOKUP(K8169,Sheet2!$A$1:$B$105,2,FALSE)</f>
        <v>Pengecekan R606 untuk Jumlah Ternak Unggas Ayam Kampung Biasa (4301) atau Itik Manila (4305) yang lebih dari 100 ekor.</v>
      </c>
    </row>
    <row r="8170" spans="1:12">
      <c r="A8170">
        <v>150</v>
      </c>
      <c r="B8170" t="s">
        <v>149</v>
      </c>
      <c r="C8170" t="s">
        <v>35</v>
      </c>
      <c r="D8170" t="str">
        <f>CONCATENATE("3513",A8170,B8170,C8170,TEXT(F8170,REPT("0",3)))</f>
        <v>3513150007000200033</v>
      </c>
      <c r="E8170">
        <v>66</v>
      </c>
      <c r="F8170">
        <v>33</v>
      </c>
      <c r="G8170" t="s">
        <v>249</v>
      </c>
      <c r="H8170" t="s">
        <v>710</v>
      </c>
      <c r="I8170" t="s">
        <v>711</v>
      </c>
      <c r="J8170" t="s">
        <v>242</v>
      </c>
      <c r="K8170" t="s">
        <v>24</v>
      </c>
      <c r="L8170" t="str">
        <f>VLOOKUP(K8170,Sheet2!$A$1:$B$105,2,FALSE)</f>
        <v>Cek outlier produktivitas (r416/r412) per kabupaten per komoditas.</v>
      </c>
    </row>
    <row r="8171" spans="1:12">
      <c r="A8171">
        <v>150</v>
      </c>
      <c r="B8171" t="s">
        <v>149</v>
      </c>
      <c r="C8171" t="s">
        <v>35</v>
      </c>
      <c r="D8171" t="str">
        <f>CONCATENATE("3513",A8171,B8171,C8171,TEXT(F8171,REPT("0",3)))</f>
        <v>3513150007000200033</v>
      </c>
      <c r="E8171">
        <v>66</v>
      </c>
      <c r="F8171">
        <v>33</v>
      </c>
      <c r="G8171" t="s">
        <v>249</v>
      </c>
      <c r="H8171" t="s">
        <v>710</v>
      </c>
      <c r="I8171" t="s">
        <v>711</v>
      </c>
      <c r="J8171" t="s">
        <v>242</v>
      </c>
      <c r="K8171" t="s">
        <v>23</v>
      </c>
      <c r="L8171" t="str">
        <f>VLOOKUP(K8171,Sheet2!$A$1:$B$105,2,FALSE)</f>
        <v>Cek outlier harga (r417/r416) per kabupaten per komoditas.</v>
      </c>
    </row>
    <row r="8172" spans="1:12">
      <c r="A8172">
        <v>150</v>
      </c>
      <c r="B8172" t="s">
        <v>149</v>
      </c>
      <c r="C8172" t="s">
        <v>35</v>
      </c>
      <c r="D8172" t="str">
        <f>CONCATENATE("3513",A8172,B8172,C8172,TEXT(F8172,REPT("0",3)))</f>
        <v>3513150007000200034</v>
      </c>
      <c r="E8172">
        <v>67</v>
      </c>
      <c r="F8172">
        <v>34</v>
      </c>
      <c r="G8172" t="s">
        <v>249</v>
      </c>
      <c r="H8172" t="s">
        <v>710</v>
      </c>
      <c r="I8172" t="s">
        <v>711</v>
      </c>
      <c r="J8172" t="s">
        <v>242</v>
      </c>
      <c r="K8172" t="s">
        <v>121</v>
      </c>
      <c r="L8172" t="str">
        <f>VLOOKUP(K8172,Sheet2!$A$1:$B$105,2,FALSE)</f>
        <v>Jika 507 = 0; 508 = 0; 509 &gt; 0, harus ada yang sudah dijual (507 = 0; 508 = 0; 509 &gt; 0; 514 = 0)</v>
      </c>
    </row>
    <row r="8173" spans="1:12">
      <c r="A8173">
        <v>150</v>
      </c>
      <c r="B8173" t="s">
        <v>149</v>
      </c>
      <c r="C8173" t="s">
        <v>41</v>
      </c>
      <c r="D8173" t="str">
        <f>CONCATENATE("3513",A8173,B8173,C8173,TEXT(F8173,REPT("0",3)))</f>
        <v>3513150007000300007</v>
      </c>
      <c r="E8173">
        <v>12</v>
      </c>
      <c r="F8173">
        <v>7</v>
      </c>
      <c r="G8173" t="s">
        <v>336</v>
      </c>
      <c r="H8173" t="s">
        <v>710</v>
      </c>
      <c r="I8173" t="s">
        <v>711</v>
      </c>
      <c r="J8173" t="s">
        <v>269</v>
      </c>
      <c r="K8173" t="s">
        <v>23</v>
      </c>
      <c r="L8173" t="str">
        <f>VLOOKUP(K8173,Sheet2!$A$1:$B$105,2,FALSE)</f>
        <v>Cek outlier harga (r417/r416) per kabupaten per komoditas.</v>
      </c>
    </row>
    <row r="8174" spans="1:12">
      <c r="A8174">
        <v>150</v>
      </c>
      <c r="B8174" t="s">
        <v>149</v>
      </c>
      <c r="C8174" t="s">
        <v>41</v>
      </c>
      <c r="D8174" t="str">
        <f>CONCATENATE("3513",A8174,B8174,C8174,TEXT(F8174,REPT("0",3)))</f>
        <v>3513150007000300007</v>
      </c>
      <c r="E8174">
        <v>12</v>
      </c>
      <c r="F8174">
        <v>7</v>
      </c>
      <c r="G8174" t="s">
        <v>336</v>
      </c>
      <c r="H8174" t="s">
        <v>710</v>
      </c>
      <c r="I8174" t="s">
        <v>711</v>
      </c>
      <c r="J8174" t="s">
        <v>269</v>
      </c>
      <c r="K8174" t="s">
        <v>52</v>
      </c>
      <c r="L8174" t="str">
        <f>VLOOKUP(K8174,Sheet2!$A$1:$B$105,2,FALSE)</f>
        <v>Pengecekan R606 untuk Jumlah Ternak Unggas Ayam Kampung Pedaging (4306) atau Ayam Kampung Petelur (4307) yang kurang dari 50 ekor.</v>
      </c>
    </row>
    <row r="8175" spans="1:12">
      <c r="A8175">
        <v>150</v>
      </c>
      <c r="B8175" t="s">
        <v>149</v>
      </c>
      <c r="C8175" t="s">
        <v>41</v>
      </c>
      <c r="D8175" t="str">
        <f>CONCATENATE("3513",A8175,B8175,C8175,TEXT(F8175,REPT("0",3)))</f>
        <v>3513150007000300007</v>
      </c>
      <c r="E8175">
        <v>12</v>
      </c>
      <c r="F8175">
        <v>7</v>
      </c>
      <c r="G8175" t="s">
        <v>336</v>
      </c>
      <c r="H8175" t="s">
        <v>710</v>
      </c>
      <c r="I8175" t="s">
        <v>711</v>
      </c>
      <c r="J8175" t="s">
        <v>269</v>
      </c>
      <c r="K8175" t="s">
        <v>81</v>
      </c>
      <c r="L8175" t="str">
        <f>VLOOKUP(K8175,Sheet2!$A$1:$B$105,2,FALSE)</f>
        <v>Pengecekan R615 untuk Jumlah Siklus Ternak Unggas Pedaging (4302, 4306, 4308, atau 4420) yang lebih dari 8 siklus.</v>
      </c>
    </row>
    <row r="8176" spans="1:12">
      <c r="A8176">
        <v>150</v>
      </c>
      <c r="B8176" t="s">
        <v>149</v>
      </c>
      <c r="C8176" t="s">
        <v>41</v>
      </c>
      <c r="D8176" t="str">
        <f>CONCATENATE("3513",A8176,B8176,C8176,TEXT(F8176,REPT("0",3)))</f>
        <v>3513150007000300007</v>
      </c>
      <c r="E8176">
        <v>12</v>
      </c>
      <c r="F8176">
        <v>7</v>
      </c>
      <c r="G8176" t="s">
        <v>336</v>
      </c>
      <c r="H8176" t="s">
        <v>710</v>
      </c>
      <c r="I8176" t="s">
        <v>711</v>
      </c>
      <c r="J8176" t="s">
        <v>269</v>
      </c>
      <c r="K8176" t="s">
        <v>82</v>
      </c>
      <c r="L8176" t="str">
        <f>VLOOKUP(K8176,Sheet2!$A$1:$B$105,2,FALSE)</f>
        <v>Pengecekan R616 untuk rata-rata pembelian DOC/DOD/DOQ per siklus Ternak Unggas Pedaging (4302, 4306, 4308, atau 4420) yang kurang dari 50 ekor per siklus.</v>
      </c>
    </row>
    <row r="8177" spans="1:12">
      <c r="A8177">
        <v>150</v>
      </c>
      <c r="B8177" t="s">
        <v>149</v>
      </c>
      <c r="C8177" t="s">
        <v>41</v>
      </c>
      <c r="D8177" t="str">
        <f>CONCATENATE("3513",A8177,B8177,C8177,TEXT(F8177,REPT("0",3)))</f>
        <v>3513150007000300007</v>
      </c>
      <c r="E8177">
        <v>12</v>
      </c>
      <c r="F8177">
        <v>7</v>
      </c>
      <c r="G8177" t="s">
        <v>336</v>
      </c>
      <c r="H8177" t="s">
        <v>710</v>
      </c>
      <c r="I8177" t="s">
        <v>711</v>
      </c>
      <c r="J8177" t="s">
        <v>269</v>
      </c>
      <c r="K8177" t="s">
        <v>53</v>
      </c>
      <c r="L8177" t="str">
        <f>VLOOKUP(K8177,Sheet2!$A$1:$B$105,2,FALSE)</f>
        <v>Harga Ayam Ras Pedaging FS, Ayam Kampung Pedaging, Itik Pedaging, atau Puyuh Pedaging &lt; 15.000 atau &gt; 100.000</v>
      </c>
    </row>
    <row r="8178" spans="1:12">
      <c r="A8178">
        <v>150</v>
      </c>
      <c r="B8178" t="s">
        <v>149</v>
      </c>
      <c r="C8178" t="s">
        <v>41</v>
      </c>
      <c r="D8178" t="str">
        <f>CONCATENATE("3513",A8178,B8178,C8178,TEXT(F8178,REPT("0",3)))</f>
        <v>3513150007000300014</v>
      </c>
      <c r="E8178">
        <v>25</v>
      </c>
      <c r="F8178">
        <v>14</v>
      </c>
      <c r="G8178" t="s">
        <v>336</v>
      </c>
      <c r="H8178" t="s">
        <v>710</v>
      </c>
      <c r="I8178" t="s">
        <v>711</v>
      </c>
      <c r="J8178" t="s">
        <v>269</v>
      </c>
      <c r="K8178" t="s">
        <v>24</v>
      </c>
      <c r="L8178" t="str">
        <f>VLOOKUP(K8178,Sheet2!$A$1:$B$105,2,FALSE)</f>
        <v>Cek outlier produktivitas (r416/r412) per kabupaten per komoditas.</v>
      </c>
    </row>
    <row r="8179" spans="1:12">
      <c r="A8179">
        <v>150</v>
      </c>
      <c r="B8179" t="s">
        <v>149</v>
      </c>
      <c r="C8179" t="s">
        <v>41</v>
      </c>
      <c r="D8179" t="str">
        <f>CONCATENATE("3513",A8179,B8179,C8179,TEXT(F8179,REPT("0",3)))</f>
        <v>3513150007000300014</v>
      </c>
      <c r="E8179">
        <v>25</v>
      </c>
      <c r="F8179">
        <v>14</v>
      </c>
      <c r="G8179" t="s">
        <v>336</v>
      </c>
      <c r="H8179" t="s">
        <v>710</v>
      </c>
      <c r="I8179" t="s">
        <v>711</v>
      </c>
      <c r="J8179" t="s">
        <v>269</v>
      </c>
      <c r="K8179" t="s">
        <v>23</v>
      </c>
      <c r="L8179" t="str">
        <f>VLOOKUP(K8179,Sheet2!$A$1:$B$105,2,FALSE)</f>
        <v>Cek outlier harga (r417/r416) per kabupaten per komoditas.</v>
      </c>
    </row>
    <row r="8180" spans="1:12">
      <c r="A8180">
        <v>150</v>
      </c>
      <c r="B8180" t="s">
        <v>149</v>
      </c>
      <c r="C8180" t="s">
        <v>41</v>
      </c>
      <c r="D8180" t="str">
        <f>CONCATENATE("3513",A8180,B8180,C8180,TEXT(F8180,REPT("0",3)))</f>
        <v>3513150007000300023</v>
      </c>
      <c r="E8180">
        <v>42</v>
      </c>
      <c r="F8180">
        <v>23</v>
      </c>
      <c r="G8180" t="s">
        <v>336</v>
      </c>
      <c r="H8180" t="s">
        <v>710</v>
      </c>
      <c r="I8180" t="s">
        <v>711</v>
      </c>
      <c r="J8180" t="s">
        <v>269</v>
      </c>
      <c r="K8180" t="s">
        <v>24</v>
      </c>
      <c r="L8180" t="str">
        <f>VLOOKUP(K8180,Sheet2!$A$1:$B$105,2,FALSE)</f>
        <v>Cek outlier produktivitas (r416/r412) per kabupaten per komoditas.</v>
      </c>
    </row>
    <row r="8181" spans="1:12">
      <c r="A8181">
        <v>150</v>
      </c>
      <c r="B8181" t="s">
        <v>149</v>
      </c>
      <c r="C8181" t="s">
        <v>41</v>
      </c>
      <c r="D8181" t="str">
        <f>CONCATENATE("3513",A8181,B8181,C8181,TEXT(F8181,REPT("0",3)))</f>
        <v>3513150007000300023</v>
      </c>
      <c r="E8181">
        <v>42</v>
      </c>
      <c r="F8181">
        <v>23</v>
      </c>
      <c r="G8181" t="s">
        <v>336</v>
      </c>
      <c r="H8181" t="s">
        <v>710</v>
      </c>
      <c r="I8181" t="s">
        <v>711</v>
      </c>
      <c r="J8181" t="s">
        <v>269</v>
      </c>
      <c r="K8181" t="s">
        <v>23</v>
      </c>
      <c r="L8181" t="str">
        <f>VLOOKUP(K8181,Sheet2!$A$1:$B$105,2,FALSE)</f>
        <v>Cek outlier harga (r417/r416) per kabupaten per komoditas.</v>
      </c>
    </row>
    <row r="8182" spans="1:12">
      <c r="A8182">
        <v>150</v>
      </c>
      <c r="B8182" t="s">
        <v>149</v>
      </c>
      <c r="C8182" t="s">
        <v>48</v>
      </c>
      <c r="D8182" t="str">
        <f>CONCATENATE("3513",A8182,B8182,C8182,TEXT(F8182,REPT("0",3)))</f>
        <v>3513150007000400034</v>
      </c>
      <c r="E8182">
        <v>6</v>
      </c>
      <c r="F8182">
        <v>34</v>
      </c>
      <c r="G8182" t="s">
        <v>202</v>
      </c>
      <c r="H8182" t="s">
        <v>652</v>
      </c>
      <c r="I8182" t="s">
        <v>711</v>
      </c>
      <c r="J8182" t="s">
        <v>293</v>
      </c>
      <c r="K8182" t="s">
        <v>23</v>
      </c>
      <c r="L8182" t="str">
        <f>VLOOKUP(K8182,Sheet2!$A$1:$B$105,2,FALSE)</f>
        <v>Cek outlier harga (r417/r416) per kabupaten per komoditas.</v>
      </c>
    </row>
    <row r="8183" spans="1:12">
      <c r="A8183">
        <v>150</v>
      </c>
      <c r="B8183" t="s">
        <v>149</v>
      </c>
      <c r="C8183" t="s">
        <v>48</v>
      </c>
      <c r="D8183" t="str">
        <f>CONCATENATE("3513",A8183,B8183,C8183,TEXT(F8183,REPT("0",3)))</f>
        <v>3513150007000400036</v>
      </c>
      <c r="E8183">
        <v>100</v>
      </c>
      <c r="F8183">
        <v>36</v>
      </c>
      <c r="G8183" t="s">
        <v>202</v>
      </c>
      <c r="H8183" t="s">
        <v>652</v>
      </c>
      <c r="I8183" t="s">
        <v>711</v>
      </c>
      <c r="J8183" t="s">
        <v>293</v>
      </c>
      <c r="K8183" t="s">
        <v>20</v>
      </c>
      <c r="L8183" t="str">
        <f>VLOOKUP(K8183,Sheet2!$A$1:$B$105,2,FALSE)</f>
        <v>Cek outlier HORTI harga per satuan produksi (per kg) per komoditas</v>
      </c>
    </row>
    <row r="8184" spans="1:12">
      <c r="A8184">
        <v>150</v>
      </c>
      <c r="B8184" t="s">
        <v>149</v>
      </c>
      <c r="C8184" t="s">
        <v>48</v>
      </c>
      <c r="D8184" t="str">
        <f>CONCATENATE("3513",A8184,B8184,C8184,TEXT(F8184,REPT("0",3)))</f>
        <v>3513150007000400060</v>
      </c>
      <c r="E8184">
        <v>84</v>
      </c>
      <c r="F8184">
        <v>60</v>
      </c>
      <c r="G8184" t="s">
        <v>202</v>
      </c>
      <c r="H8184" t="s">
        <v>652</v>
      </c>
      <c r="I8184" t="s">
        <v>711</v>
      </c>
      <c r="J8184" t="s">
        <v>293</v>
      </c>
      <c r="K8184" t="s">
        <v>23</v>
      </c>
      <c r="L8184" t="str">
        <f>VLOOKUP(K8184,Sheet2!$A$1:$B$105,2,FALSE)</f>
        <v>Cek outlier harga (r417/r416) per kabupaten per komoditas.</v>
      </c>
    </row>
    <row r="8185" spans="1:12">
      <c r="A8185">
        <v>150</v>
      </c>
      <c r="B8185" t="s">
        <v>149</v>
      </c>
      <c r="C8185" t="s">
        <v>48</v>
      </c>
      <c r="D8185" t="str">
        <f>CONCATENATE("3513",A8185,B8185,C8185,TEXT(F8185,REPT("0",3)))</f>
        <v>3513150007000400065</v>
      </c>
      <c r="E8185">
        <v>82</v>
      </c>
      <c r="F8185">
        <v>65</v>
      </c>
      <c r="G8185" t="s">
        <v>202</v>
      </c>
      <c r="H8185" t="s">
        <v>652</v>
      </c>
      <c r="I8185" t="s">
        <v>711</v>
      </c>
      <c r="J8185" t="s">
        <v>293</v>
      </c>
      <c r="K8185" t="s">
        <v>23</v>
      </c>
      <c r="L8185" t="str">
        <f>VLOOKUP(K8185,Sheet2!$A$1:$B$105,2,FALSE)</f>
        <v>Cek outlier harga (r417/r416) per kabupaten per komoditas.</v>
      </c>
    </row>
    <row r="8186" spans="1:12">
      <c r="A8186">
        <v>150</v>
      </c>
      <c r="B8186" t="s">
        <v>149</v>
      </c>
      <c r="C8186" t="s">
        <v>48</v>
      </c>
      <c r="D8186" t="str">
        <f>CONCATENATE("3513",A8186,B8186,C8186,TEXT(F8186,REPT("0",3)))</f>
        <v>3513150007000400065</v>
      </c>
      <c r="E8186">
        <v>82</v>
      </c>
      <c r="F8186">
        <v>65</v>
      </c>
      <c r="G8186" t="s">
        <v>202</v>
      </c>
      <c r="H8186" t="s">
        <v>652</v>
      </c>
      <c r="I8186" t="s">
        <v>711</v>
      </c>
      <c r="J8186" t="s">
        <v>293</v>
      </c>
      <c r="K8186" t="s">
        <v>20</v>
      </c>
      <c r="L8186" t="str">
        <f>VLOOKUP(K8186,Sheet2!$A$1:$B$105,2,FALSE)</f>
        <v>Cek outlier HORTI harga per satuan produksi (per kg) per komoditas</v>
      </c>
    </row>
    <row r="8187" spans="1:12">
      <c r="A8187">
        <v>150</v>
      </c>
      <c r="B8187" t="s">
        <v>149</v>
      </c>
      <c r="C8187" t="s">
        <v>54</v>
      </c>
      <c r="D8187" t="str">
        <f>CONCATENATE("3513",A8187,B8187,C8187,TEXT(F8187,REPT("0",3)))</f>
        <v>3513150007000500006</v>
      </c>
      <c r="E8187">
        <v>5</v>
      </c>
      <c r="F8187">
        <v>6</v>
      </c>
      <c r="G8187" t="s">
        <v>147</v>
      </c>
      <c r="H8187" t="s">
        <v>652</v>
      </c>
      <c r="I8187" t="s">
        <v>711</v>
      </c>
      <c r="J8187" t="s">
        <v>170</v>
      </c>
      <c r="K8187" t="s">
        <v>20</v>
      </c>
      <c r="L8187" t="str">
        <f>VLOOKUP(K8187,Sheet2!$A$1:$B$105,2,FALSE)</f>
        <v>Cek outlier HORTI harga per satuan produksi (per kg) per komoditas</v>
      </c>
    </row>
    <row r="8188" spans="1:12">
      <c r="A8188">
        <v>150</v>
      </c>
      <c r="B8188" t="s">
        <v>149</v>
      </c>
      <c r="C8188" t="s">
        <v>54</v>
      </c>
      <c r="D8188" t="str">
        <f>CONCATENATE("3513",A8188,B8188,C8188,TEXT(F8188,REPT("0",3)))</f>
        <v>3513150007000500027</v>
      </c>
      <c r="E8188">
        <v>35</v>
      </c>
      <c r="F8188">
        <v>27</v>
      </c>
      <c r="G8188" t="s">
        <v>147</v>
      </c>
      <c r="H8188" t="s">
        <v>652</v>
      </c>
      <c r="I8188" t="s">
        <v>711</v>
      </c>
      <c r="J8188" t="s">
        <v>170</v>
      </c>
      <c r="K8188" t="s">
        <v>20</v>
      </c>
      <c r="L8188" t="str">
        <f>VLOOKUP(K8188,Sheet2!$A$1:$B$105,2,FALSE)</f>
        <v>Cek outlier HORTI harga per satuan produksi (per kg) per komoditas</v>
      </c>
    </row>
    <row r="8189" spans="1:12">
      <c r="A8189">
        <v>150</v>
      </c>
      <c r="B8189" t="s">
        <v>149</v>
      </c>
      <c r="C8189" t="s">
        <v>60</v>
      </c>
      <c r="D8189" t="str">
        <f>CONCATENATE("3513",A8189,B8189,C8189,TEXT(F8189,REPT("0",3)))</f>
        <v>3513150007000600005</v>
      </c>
      <c r="E8189">
        <v>16</v>
      </c>
      <c r="F8189">
        <v>5</v>
      </c>
      <c r="G8189" t="s">
        <v>291</v>
      </c>
      <c r="H8189" t="s">
        <v>652</v>
      </c>
      <c r="I8189" t="s">
        <v>711</v>
      </c>
      <c r="J8189" t="s">
        <v>261</v>
      </c>
      <c r="K8189" t="s">
        <v>24</v>
      </c>
      <c r="L8189" t="str">
        <f>VLOOKUP(K8189,Sheet2!$A$1:$B$105,2,FALSE)</f>
        <v>Cek outlier produktivitas (r416/r412) per kabupaten per komoditas.</v>
      </c>
    </row>
    <row r="8190" spans="1:12">
      <c r="A8190">
        <v>150</v>
      </c>
      <c r="B8190" t="s">
        <v>149</v>
      </c>
      <c r="C8190" t="s">
        <v>60</v>
      </c>
      <c r="D8190" t="str">
        <f>CONCATENATE("3513",A8190,B8190,C8190,TEXT(F8190,REPT("0",3)))</f>
        <v>3513150007000600005</v>
      </c>
      <c r="E8190">
        <v>16</v>
      </c>
      <c r="F8190">
        <v>5</v>
      </c>
      <c r="G8190" t="s">
        <v>291</v>
      </c>
      <c r="H8190" t="s">
        <v>652</v>
      </c>
      <c r="I8190" t="s">
        <v>711</v>
      </c>
      <c r="J8190" t="s">
        <v>261</v>
      </c>
      <c r="K8190" t="s">
        <v>23</v>
      </c>
      <c r="L8190" t="str">
        <f>VLOOKUP(K8190,Sheet2!$A$1:$B$105,2,FALSE)</f>
        <v>Cek outlier harga (r417/r416) per kabupaten per komoditas.</v>
      </c>
    </row>
    <row r="8191" spans="1:12">
      <c r="A8191">
        <v>150</v>
      </c>
      <c r="B8191" t="s">
        <v>149</v>
      </c>
      <c r="C8191" t="s">
        <v>60</v>
      </c>
      <c r="D8191" t="str">
        <f>CONCATENATE("3513",A8191,B8191,C8191,TEXT(F8191,REPT("0",3)))</f>
        <v>3513150007000600014</v>
      </c>
      <c r="E8191">
        <v>33</v>
      </c>
      <c r="F8191">
        <v>14</v>
      </c>
      <c r="G8191" t="s">
        <v>291</v>
      </c>
      <c r="H8191" t="s">
        <v>652</v>
      </c>
      <c r="I8191" t="s">
        <v>711</v>
      </c>
      <c r="J8191" t="s">
        <v>261</v>
      </c>
      <c r="K8191" t="s">
        <v>23</v>
      </c>
      <c r="L8191" t="str">
        <f>VLOOKUP(K8191,Sheet2!$A$1:$B$105,2,FALSE)</f>
        <v>Cek outlier harga (r417/r416) per kabupaten per komoditas.</v>
      </c>
    </row>
    <row r="8192" spans="1:12">
      <c r="A8192">
        <v>150</v>
      </c>
      <c r="B8192" t="s">
        <v>149</v>
      </c>
      <c r="C8192" t="s">
        <v>60</v>
      </c>
      <c r="D8192" t="str">
        <f>CONCATENATE("3513",A8192,B8192,C8192,TEXT(F8192,REPT("0",3)))</f>
        <v>3513150007000600019</v>
      </c>
      <c r="E8192">
        <v>28</v>
      </c>
      <c r="F8192">
        <v>19</v>
      </c>
      <c r="G8192" t="s">
        <v>291</v>
      </c>
      <c r="H8192" t="s">
        <v>652</v>
      </c>
      <c r="I8192" t="s">
        <v>711</v>
      </c>
      <c r="J8192" t="s">
        <v>261</v>
      </c>
      <c r="K8192" t="s">
        <v>24</v>
      </c>
      <c r="L8192" t="str">
        <f>VLOOKUP(K8192,Sheet2!$A$1:$B$105,2,FALSE)</f>
        <v>Cek outlier produktivitas (r416/r412) per kabupaten per komoditas.</v>
      </c>
    </row>
    <row r="8193" spans="1:12">
      <c r="A8193">
        <v>150</v>
      </c>
      <c r="B8193" t="s">
        <v>149</v>
      </c>
      <c r="C8193" t="s">
        <v>60</v>
      </c>
      <c r="D8193" t="str">
        <f>CONCATENATE("3513",A8193,B8193,C8193,TEXT(F8193,REPT("0",3)))</f>
        <v>3513150007000600019</v>
      </c>
      <c r="E8193">
        <v>28</v>
      </c>
      <c r="F8193">
        <v>19</v>
      </c>
      <c r="G8193" t="s">
        <v>291</v>
      </c>
      <c r="H8193" t="s">
        <v>652</v>
      </c>
      <c r="I8193" t="s">
        <v>711</v>
      </c>
      <c r="J8193" t="s">
        <v>261</v>
      </c>
      <c r="K8193" t="s">
        <v>23</v>
      </c>
      <c r="L8193" t="str">
        <f>VLOOKUP(K8193,Sheet2!$A$1:$B$105,2,FALSE)</f>
        <v>Cek outlier harga (r417/r416) per kabupaten per komoditas.</v>
      </c>
    </row>
    <row r="8194" spans="1:12">
      <c r="A8194">
        <v>150</v>
      </c>
      <c r="B8194" t="s">
        <v>149</v>
      </c>
      <c r="C8194" t="s">
        <v>60</v>
      </c>
      <c r="D8194" t="str">
        <f>CONCATENATE("3513",A8194,B8194,C8194,TEXT(F8194,REPT("0",3)))</f>
        <v>3513150007000600024</v>
      </c>
      <c r="E8194">
        <v>41</v>
      </c>
      <c r="F8194">
        <v>24</v>
      </c>
      <c r="G8194" t="s">
        <v>291</v>
      </c>
      <c r="H8194" t="s">
        <v>652</v>
      </c>
      <c r="I8194" t="s">
        <v>711</v>
      </c>
      <c r="J8194" t="s">
        <v>261</v>
      </c>
      <c r="K8194" t="s">
        <v>23</v>
      </c>
      <c r="L8194" t="str">
        <f>VLOOKUP(K8194,Sheet2!$A$1:$B$105,2,FALSE)</f>
        <v>Cek outlier harga (r417/r416) per kabupaten per komoditas.</v>
      </c>
    </row>
    <row r="8195" spans="1:12">
      <c r="A8195">
        <v>150</v>
      </c>
      <c r="B8195" t="s">
        <v>149</v>
      </c>
      <c r="C8195" t="s">
        <v>63</v>
      </c>
      <c r="D8195" t="str">
        <f>CONCATENATE("3513",A8195,B8195,C8195,TEXT(F8195,REPT("0",3)))</f>
        <v>3513150007000700007</v>
      </c>
      <c r="E8195">
        <v>7</v>
      </c>
      <c r="F8195">
        <v>7</v>
      </c>
      <c r="G8195" t="s">
        <v>64</v>
      </c>
      <c r="H8195" t="s">
        <v>710</v>
      </c>
      <c r="I8195" t="s">
        <v>711</v>
      </c>
      <c r="J8195" t="s">
        <v>246</v>
      </c>
      <c r="K8195" t="s">
        <v>24</v>
      </c>
      <c r="L8195" t="str">
        <f>VLOOKUP(K8195,Sheet2!$A$1:$B$105,2,FALSE)</f>
        <v>Cek outlier produktivitas (r416/r412) per kabupaten per komoditas.</v>
      </c>
    </row>
    <row r="8196" spans="1:12">
      <c r="A8196">
        <v>150</v>
      </c>
      <c r="B8196" t="s">
        <v>149</v>
      </c>
      <c r="C8196" t="s">
        <v>63</v>
      </c>
      <c r="D8196" t="str">
        <f>CONCATENATE("3513",A8196,B8196,C8196,TEXT(F8196,REPT("0",3)))</f>
        <v>3513150007000700007</v>
      </c>
      <c r="E8196">
        <v>7</v>
      </c>
      <c r="F8196">
        <v>7</v>
      </c>
      <c r="G8196" t="s">
        <v>64</v>
      </c>
      <c r="H8196" t="s">
        <v>710</v>
      </c>
      <c r="I8196" t="s">
        <v>711</v>
      </c>
      <c r="J8196" t="s">
        <v>246</v>
      </c>
      <c r="K8196" t="s">
        <v>23</v>
      </c>
      <c r="L8196" t="str">
        <f>VLOOKUP(K8196,Sheet2!$A$1:$B$105,2,FALSE)</f>
        <v>Cek outlier harga (r417/r416) per kabupaten per komoditas.</v>
      </c>
    </row>
    <row r="8197" spans="1:12">
      <c r="A8197">
        <v>150</v>
      </c>
      <c r="B8197" t="s">
        <v>149</v>
      </c>
      <c r="C8197" t="s">
        <v>63</v>
      </c>
      <c r="D8197" t="str">
        <f>CONCATENATE("3513",A8197,B8197,C8197,TEXT(F8197,REPT("0",3)))</f>
        <v>3513150007000700007</v>
      </c>
      <c r="E8197">
        <v>7</v>
      </c>
      <c r="F8197">
        <v>7</v>
      </c>
      <c r="G8197" t="s">
        <v>64</v>
      </c>
      <c r="H8197" t="s">
        <v>710</v>
      </c>
      <c r="I8197" t="s">
        <v>711</v>
      </c>
      <c r="J8197" t="s">
        <v>246</v>
      </c>
      <c r="K8197" t="s">
        <v>80</v>
      </c>
      <c r="L8197" t="str">
        <f>VLOOKUP(K8197,Sheet2!$A$1:$B$105,2,FALSE)</f>
        <v>Pengecekan R606 untuk Jumlah Ternak Unggas Ayam Ras Pedaging FS (4302) atau Ayam Ras Petelur FS (4303) yang kurang dari 50 ekor.</v>
      </c>
    </row>
    <row r="8198" spans="1:12">
      <c r="A8198">
        <v>150</v>
      </c>
      <c r="B8198" t="s">
        <v>149</v>
      </c>
      <c r="C8198" t="s">
        <v>63</v>
      </c>
      <c r="D8198" t="str">
        <f>CONCATENATE("3513",A8198,B8198,C8198,TEXT(F8198,REPT("0",3)))</f>
        <v>3513150007000700008</v>
      </c>
      <c r="E8198">
        <v>8</v>
      </c>
      <c r="F8198">
        <v>8</v>
      </c>
      <c r="G8198" t="s">
        <v>64</v>
      </c>
      <c r="H8198" t="s">
        <v>710</v>
      </c>
      <c r="I8198" t="s">
        <v>711</v>
      </c>
      <c r="J8198" t="s">
        <v>246</v>
      </c>
      <c r="K8198" t="s">
        <v>52</v>
      </c>
      <c r="L8198" t="str">
        <f>VLOOKUP(K8198,Sheet2!$A$1:$B$105,2,FALSE)</f>
        <v>Pengecekan R606 untuk Jumlah Ternak Unggas Ayam Kampung Pedaging (4306) atau Ayam Kampung Petelur (4307) yang kurang dari 50 ekor.</v>
      </c>
    </row>
    <row r="8199" spans="1:12">
      <c r="A8199">
        <v>150</v>
      </c>
      <c r="B8199" t="s">
        <v>149</v>
      </c>
      <c r="C8199" t="s">
        <v>63</v>
      </c>
      <c r="D8199" t="str">
        <f>CONCATENATE("3513",A8199,B8199,C8199,TEXT(F8199,REPT("0",3)))</f>
        <v>3513150007000700008</v>
      </c>
      <c r="E8199">
        <v>8</v>
      </c>
      <c r="F8199">
        <v>8</v>
      </c>
      <c r="G8199" t="s">
        <v>64</v>
      </c>
      <c r="H8199" t="s">
        <v>710</v>
      </c>
      <c r="I8199" t="s">
        <v>711</v>
      </c>
      <c r="J8199" t="s">
        <v>246</v>
      </c>
      <c r="K8199" t="s">
        <v>81</v>
      </c>
      <c r="L8199" t="str">
        <f>VLOOKUP(K8199,Sheet2!$A$1:$B$105,2,FALSE)</f>
        <v>Pengecekan R615 untuk Jumlah Siklus Ternak Unggas Pedaging (4302, 4306, 4308, atau 4420) yang lebih dari 8 siklus.</v>
      </c>
    </row>
    <row r="8200" spans="1:12">
      <c r="A8200">
        <v>150</v>
      </c>
      <c r="B8200" t="s">
        <v>149</v>
      </c>
      <c r="C8200" t="s">
        <v>63</v>
      </c>
      <c r="D8200" t="str">
        <f>CONCATENATE("3513",A8200,B8200,C8200,TEXT(F8200,REPT("0",3)))</f>
        <v>3513150007000700008</v>
      </c>
      <c r="E8200">
        <v>8</v>
      </c>
      <c r="F8200">
        <v>8</v>
      </c>
      <c r="G8200" t="s">
        <v>64</v>
      </c>
      <c r="H8200" t="s">
        <v>710</v>
      </c>
      <c r="I8200" t="s">
        <v>711</v>
      </c>
      <c r="J8200" t="s">
        <v>246</v>
      </c>
      <c r="K8200" t="s">
        <v>82</v>
      </c>
      <c r="L8200" t="str">
        <f>VLOOKUP(K8200,Sheet2!$A$1:$B$105,2,FALSE)</f>
        <v>Pengecekan R616 untuk rata-rata pembelian DOC/DOD/DOQ per siklus Ternak Unggas Pedaging (4302, 4306, 4308, atau 4420) yang kurang dari 50 ekor per siklus.</v>
      </c>
    </row>
    <row r="8201" spans="1:12">
      <c r="A8201">
        <v>150</v>
      </c>
      <c r="B8201" t="s">
        <v>149</v>
      </c>
      <c r="C8201" t="s">
        <v>63</v>
      </c>
      <c r="D8201" t="str">
        <f>CONCATENATE("3513",A8201,B8201,C8201,TEXT(F8201,REPT("0",3)))</f>
        <v>3513150007000700008</v>
      </c>
      <c r="E8201">
        <v>8</v>
      </c>
      <c r="F8201">
        <v>8</v>
      </c>
      <c r="G8201" t="s">
        <v>64</v>
      </c>
      <c r="H8201" t="s">
        <v>710</v>
      </c>
      <c r="I8201" t="s">
        <v>711</v>
      </c>
      <c r="J8201" t="s">
        <v>246</v>
      </c>
      <c r="K8201" t="s">
        <v>53</v>
      </c>
      <c r="L8201" t="str">
        <f>VLOOKUP(K8201,Sheet2!$A$1:$B$105,2,FALSE)</f>
        <v>Harga Ayam Ras Pedaging FS, Ayam Kampung Pedaging, Itik Pedaging, atau Puyuh Pedaging &lt; 15.000 atau &gt; 100.000</v>
      </c>
    </row>
    <row r="8202" spans="1:12">
      <c r="A8202">
        <v>150</v>
      </c>
      <c r="B8202" t="s">
        <v>149</v>
      </c>
      <c r="C8202" t="s">
        <v>63</v>
      </c>
      <c r="D8202" t="str">
        <f>CONCATENATE("3513",A8202,B8202,C8202,TEXT(F8202,REPT("0",3)))</f>
        <v>3513150007000700013</v>
      </c>
      <c r="E8202">
        <v>15</v>
      </c>
      <c r="F8202">
        <v>13</v>
      </c>
      <c r="G8202" t="s">
        <v>64</v>
      </c>
      <c r="H8202" t="s">
        <v>710</v>
      </c>
      <c r="I8202" t="s">
        <v>711</v>
      </c>
      <c r="J8202" t="s">
        <v>246</v>
      </c>
      <c r="K8202" t="s">
        <v>80</v>
      </c>
      <c r="L8202" t="str">
        <f>VLOOKUP(K8202,Sheet2!$A$1:$B$105,2,FALSE)</f>
        <v>Pengecekan R606 untuk Jumlah Ternak Unggas Ayam Ras Pedaging FS (4302) atau Ayam Ras Petelur FS (4303) yang kurang dari 50 ekor.</v>
      </c>
    </row>
    <row r="8203" spans="1:12">
      <c r="A8203">
        <v>150</v>
      </c>
      <c r="B8203" t="s">
        <v>183</v>
      </c>
      <c r="C8203" t="s">
        <v>26</v>
      </c>
      <c r="D8203" t="str">
        <f>CONCATENATE("3513",A8203,B8203,C8203,TEXT(F8203,REPT("0",3)))</f>
        <v>3513150008000100003</v>
      </c>
      <c r="E8203">
        <v>3</v>
      </c>
      <c r="F8203">
        <v>3</v>
      </c>
      <c r="G8203" t="s">
        <v>85</v>
      </c>
      <c r="H8203" t="s">
        <v>715</v>
      </c>
      <c r="I8203" t="s">
        <v>711</v>
      </c>
      <c r="J8203" t="s">
        <v>264</v>
      </c>
      <c r="K8203" t="s">
        <v>33</v>
      </c>
      <c r="L8203" t="str">
        <f>VLOOKUP(K8203,Sheet2!$A$1:$B$105,2,FALSE)</f>
        <v>Cek outlier nilai ijon (r516) per komoditas</v>
      </c>
    </row>
    <row r="8204" spans="1:12">
      <c r="A8204">
        <v>150</v>
      </c>
      <c r="B8204" t="s">
        <v>183</v>
      </c>
      <c r="C8204" t="s">
        <v>26</v>
      </c>
      <c r="D8204" t="str">
        <f>CONCATENATE("3513",A8204,B8204,C8204,TEXT(F8204,REPT("0",3)))</f>
        <v>3513150008000100005</v>
      </c>
      <c r="E8204">
        <v>5</v>
      </c>
      <c r="F8204">
        <v>5</v>
      </c>
      <c r="G8204" t="s">
        <v>85</v>
      </c>
      <c r="H8204" t="s">
        <v>715</v>
      </c>
      <c r="I8204" t="s">
        <v>711</v>
      </c>
      <c r="J8204" t="s">
        <v>264</v>
      </c>
      <c r="K8204" t="s">
        <v>33</v>
      </c>
      <c r="L8204" t="str">
        <f>VLOOKUP(K8204,Sheet2!$A$1:$B$105,2,FALSE)</f>
        <v>Cek outlier nilai ijon (r516) per komoditas</v>
      </c>
    </row>
    <row r="8205" spans="1:12">
      <c r="A8205">
        <v>150</v>
      </c>
      <c r="B8205" t="s">
        <v>183</v>
      </c>
      <c r="C8205" t="s">
        <v>26</v>
      </c>
      <c r="D8205" t="str">
        <f>CONCATENATE("3513",A8205,B8205,C8205,TEXT(F8205,REPT("0",3)))</f>
        <v>3513150008000100007</v>
      </c>
      <c r="E8205">
        <v>7</v>
      </c>
      <c r="F8205">
        <v>7</v>
      </c>
      <c r="G8205" t="s">
        <v>85</v>
      </c>
      <c r="H8205" t="s">
        <v>715</v>
      </c>
      <c r="I8205" t="s">
        <v>711</v>
      </c>
      <c r="J8205" t="s">
        <v>264</v>
      </c>
      <c r="K8205" t="s">
        <v>33</v>
      </c>
      <c r="L8205" t="str">
        <f>VLOOKUP(K8205,Sheet2!$A$1:$B$105,2,FALSE)</f>
        <v>Cek outlier nilai ijon (r516) per komoditas</v>
      </c>
    </row>
    <row r="8206" spans="1:12">
      <c r="A8206">
        <v>150</v>
      </c>
      <c r="B8206" t="s">
        <v>183</v>
      </c>
      <c r="C8206" t="s">
        <v>26</v>
      </c>
      <c r="D8206" t="str">
        <f>CONCATENATE("3513",A8206,B8206,C8206,TEXT(F8206,REPT("0",3)))</f>
        <v>3513150008000100008</v>
      </c>
      <c r="E8206">
        <v>8</v>
      </c>
      <c r="F8206">
        <v>8</v>
      </c>
      <c r="G8206" t="s">
        <v>85</v>
      </c>
      <c r="H8206" t="s">
        <v>715</v>
      </c>
      <c r="I8206" t="s">
        <v>711</v>
      </c>
      <c r="J8206" t="s">
        <v>264</v>
      </c>
      <c r="K8206" t="s">
        <v>33</v>
      </c>
      <c r="L8206" t="str">
        <f>VLOOKUP(K8206,Sheet2!$A$1:$B$105,2,FALSE)</f>
        <v>Cek outlier nilai ijon (r516) per komoditas</v>
      </c>
    </row>
    <row r="8207" spans="1:12">
      <c r="A8207">
        <v>150</v>
      </c>
      <c r="B8207" t="s">
        <v>183</v>
      </c>
      <c r="C8207" t="s">
        <v>35</v>
      </c>
      <c r="D8207" t="str">
        <f>CONCATENATE("3513",A8207,B8207,C8207,TEXT(F8207,REPT("0",3)))</f>
        <v>3513150008000200001</v>
      </c>
      <c r="E8207">
        <v>2</v>
      </c>
      <c r="F8207">
        <v>1</v>
      </c>
      <c r="G8207" t="s">
        <v>279</v>
      </c>
      <c r="H8207" t="s">
        <v>715</v>
      </c>
      <c r="I8207" t="s">
        <v>711</v>
      </c>
      <c r="J8207" t="s">
        <v>297</v>
      </c>
      <c r="K8207" t="s">
        <v>33</v>
      </c>
      <c r="L8207" t="str">
        <f>VLOOKUP(K8207,Sheet2!$A$1:$B$105,2,FALSE)</f>
        <v>Cek outlier nilai ijon (r516) per komoditas</v>
      </c>
    </row>
    <row r="8208" spans="1:12">
      <c r="A8208">
        <v>150</v>
      </c>
      <c r="B8208" t="s">
        <v>183</v>
      </c>
      <c r="C8208" t="s">
        <v>35</v>
      </c>
      <c r="D8208" t="str">
        <f>CONCATENATE("3513",A8208,B8208,C8208,TEXT(F8208,REPT("0",3)))</f>
        <v>3513150008000200003</v>
      </c>
      <c r="E8208">
        <v>4</v>
      </c>
      <c r="F8208">
        <v>3</v>
      </c>
      <c r="G8208" t="s">
        <v>279</v>
      </c>
      <c r="H8208" t="s">
        <v>715</v>
      </c>
      <c r="I8208" t="s">
        <v>711</v>
      </c>
      <c r="J8208" t="s">
        <v>297</v>
      </c>
      <c r="K8208" t="s">
        <v>33</v>
      </c>
      <c r="L8208" t="str">
        <f>VLOOKUP(K8208,Sheet2!$A$1:$B$105,2,FALSE)</f>
        <v>Cek outlier nilai ijon (r516) per komoditas</v>
      </c>
    </row>
    <row r="8209" spans="1:12">
      <c r="A8209">
        <v>150</v>
      </c>
      <c r="B8209" t="s">
        <v>183</v>
      </c>
      <c r="C8209" t="s">
        <v>35</v>
      </c>
      <c r="D8209" t="str">
        <f>CONCATENATE("3513",A8209,B8209,C8209,TEXT(F8209,REPT("0",3)))</f>
        <v>3513150008000200004</v>
      </c>
      <c r="E8209">
        <v>5</v>
      </c>
      <c r="F8209">
        <v>4</v>
      </c>
      <c r="G8209" t="s">
        <v>279</v>
      </c>
      <c r="H8209" t="s">
        <v>715</v>
      </c>
      <c r="I8209" t="s">
        <v>711</v>
      </c>
      <c r="J8209" t="s">
        <v>297</v>
      </c>
      <c r="K8209" t="s">
        <v>33</v>
      </c>
      <c r="L8209" t="str">
        <f>VLOOKUP(K8209,Sheet2!$A$1:$B$105,2,FALSE)</f>
        <v>Cek outlier nilai ijon (r516) per komoditas</v>
      </c>
    </row>
    <row r="8210" spans="1:12">
      <c r="A8210">
        <v>150</v>
      </c>
      <c r="B8210" t="s">
        <v>183</v>
      </c>
      <c r="C8210" t="s">
        <v>35</v>
      </c>
      <c r="D8210" t="str">
        <f>CONCATENATE("3513",A8210,B8210,C8210,TEXT(F8210,REPT("0",3)))</f>
        <v>3513150008000200005</v>
      </c>
      <c r="E8210">
        <v>6</v>
      </c>
      <c r="F8210">
        <v>5</v>
      </c>
      <c r="G8210" t="s">
        <v>279</v>
      </c>
      <c r="H8210" t="s">
        <v>715</v>
      </c>
      <c r="I8210" t="s">
        <v>711</v>
      </c>
      <c r="J8210" t="s">
        <v>297</v>
      </c>
      <c r="K8210" t="s">
        <v>33</v>
      </c>
      <c r="L8210" t="str">
        <f>VLOOKUP(K8210,Sheet2!$A$1:$B$105,2,FALSE)</f>
        <v>Cek outlier nilai ijon (r516) per komoditas</v>
      </c>
    </row>
    <row r="8211" spans="1:12">
      <c r="A8211">
        <v>150</v>
      </c>
      <c r="B8211" t="s">
        <v>183</v>
      </c>
      <c r="C8211" t="s">
        <v>35</v>
      </c>
      <c r="D8211" t="str">
        <f>CONCATENATE("3513",A8211,B8211,C8211,TEXT(F8211,REPT("0",3)))</f>
        <v>3513150008000200007</v>
      </c>
      <c r="E8211">
        <v>8</v>
      </c>
      <c r="F8211">
        <v>7</v>
      </c>
      <c r="G8211" t="s">
        <v>279</v>
      </c>
      <c r="H8211" t="s">
        <v>715</v>
      </c>
      <c r="I8211" t="s">
        <v>711</v>
      </c>
      <c r="J8211" t="s">
        <v>297</v>
      </c>
      <c r="K8211" t="s">
        <v>33</v>
      </c>
      <c r="L8211" t="str">
        <f>VLOOKUP(K8211,Sheet2!$A$1:$B$105,2,FALSE)</f>
        <v>Cek outlier nilai ijon (r516) per komoditas</v>
      </c>
    </row>
    <row r="8212" spans="1:12">
      <c r="A8212">
        <v>150</v>
      </c>
      <c r="B8212" t="s">
        <v>183</v>
      </c>
      <c r="C8212" t="s">
        <v>35</v>
      </c>
      <c r="D8212" t="str">
        <f>CONCATENATE("3513",A8212,B8212,C8212,TEXT(F8212,REPT("0",3)))</f>
        <v>3513150008000200008</v>
      </c>
      <c r="E8212">
        <v>10</v>
      </c>
      <c r="F8212">
        <v>8</v>
      </c>
      <c r="G8212" t="s">
        <v>279</v>
      </c>
      <c r="H8212" t="s">
        <v>715</v>
      </c>
      <c r="I8212" t="s">
        <v>711</v>
      </c>
      <c r="J8212" t="s">
        <v>297</v>
      </c>
      <c r="K8212" t="s">
        <v>33</v>
      </c>
      <c r="L8212" t="str">
        <f>VLOOKUP(K8212,Sheet2!$A$1:$B$105,2,FALSE)</f>
        <v>Cek outlier nilai ijon (r516) per komoditas</v>
      </c>
    </row>
    <row r="8213" spans="1:12">
      <c r="A8213">
        <v>150</v>
      </c>
      <c r="B8213" t="s">
        <v>183</v>
      </c>
      <c r="C8213" t="s">
        <v>41</v>
      </c>
      <c r="D8213" t="str">
        <f>CONCATENATE("3513",A8213,B8213,C8213,TEXT(F8213,REPT("0",3)))</f>
        <v>3513150008000300001</v>
      </c>
      <c r="E8213">
        <v>1</v>
      </c>
      <c r="F8213">
        <v>1</v>
      </c>
      <c r="G8213" t="s">
        <v>85</v>
      </c>
      <c r="H8213" t="s">
        <v>715</v>
      </c>
      <c r="I8213" t="s">
        <v>711</v>
      </c>
      <c r="J8213" t="s">
        <v>264</v>
      </c>
      <c r="K8213" t="s">
        <v>33</v>
      </c>
      <c r="L8213" t="str">
        <f>VLOOKUP(K8213,Sheet2!$A$1:$B$105,2,FALSE)</f>
        <v>Cek outlier nilai ijon (r516) per komoditas</v>
      </c>
    </row>
    <row r="8214" spans="1:12">
      <c r="A8214">
        <v>150</v>
      </c>
      <c r="B8214" t="s">
        <v>183</v>
      </c>
      <c r="C8214" t="s">
        <v>48</v>
      </c>
      <c r="D8214" t="str">
        <f>CONCATENATE("3513",A8214,B8214,C8214,TEXT(F8214,REPT("0",3)))</f>
        <v>3513150008000400001</v>
      </c>
      <c r="E8214">
        <v>5</v>
      </c>
      <c r="F8214">
        <v>1</v>
      </c>
      <c r="G8214" t="s">
        <v>85</v>
      </c>
      <c r="H8214" t="s">
        <v>715</v>
      </c>
      <c r="I8214" t="s">
        <v>711</v>
      </c>
      <c r="J8214" t="s">
        <v>264</v>
      </c>
      <c r="K8214" t="s">
        <v>33</v>
      </c>
      <c r="L8214" t="str">
        <f>VLOOKUP(K8214,Sheet2!$A$1:$B$105,2,FALSE)</f>
        <v>Cek outlier nilai ijon (r516) per komoditas</v>
      </c>
    </row>
    <row r="8215" spans="1:12">
      <c r="A8215">
        <v>150</v>
      </c>
      <c r="B8215" t="s">
        <v>183</v>
      </c>
      <c r="C8215" t="s">
        <v>48</v>
      </c>
      <c r="D8215" t="str">
        <f>CONCATENATE("3513",A8215,B8215,C8215,TEXT(F8215,REPT("0",3)))</f>
        <v>3513150008000400002</v>
      </c>
      <c r="E8215">
        <v>8</v>
      </c>
      <c r="F8215">
        <v>2</v>
      </c>
      <c r="G8215" t="s">
        <v>85</v>
      </c>
      <c r="H8215" t="s">
        <v>715</v>
      </c>
      <c r="I8215" t="s">
        <v>711</v>
      </c>
      <c r="J8215" t="s">
        <v>264</v>
      </c>
      <c r="K8215" t="s">
        <v>33</v>
      </c>
      <c r="L8215" t="str">
        <f>VLOOKUP(K8215,Sheet2!$A$1:$B$105,2,FALSE)</f>
        <v>Cek outlier nilai ijon (r516) per komoditas</v>
      </c>
    </row>
    <row r="8216" spans="1:12">
      <c r="A8216">
        <v>150</v>
      </c>
      <c r="B8216" t="s">
        <v>183</v>
      </c>
      <c r="C8216" t="s">
        <v>48</v>
      </c>
      <c r="D8216" t="str">
        <f>CONCATENATE("3513",A8216,B8216,C8216,TEXT(F8216,REPT("0",3)))</f>
        <v>3513150008000400003</v>
      </c>
      <c r="E8216">
        <v>7</v>
      </c>
      <c r="F8216">
        <v>3</v>
      </c>
      <c r="G8216" t="s">
        <v>85</v>
      </c>
      <c r="H8216" t="s">
        <v>715</v>
      </c>
      <c r="I8216" t="s">
        <v>711</v>
      </c>
      <c r="J8216" t="s">
        <v>264</v>
      </c>
      <c r="K8216" t="s">
        <v>33</v>
      </c>
      <c r="L8216" t="str">
        <f>VLOOKUP(K8216,Sheet2!$A$1:$B$105,2,FALSE)</f>
        <v>Cek outlier nilai ijon (r516) per komoditas</v>
      </c>
    </row>
    <row r="8217" spans="1:12">
      <c r="A8217">
        <v>150</v>
      </c>
      <c r="B8217" t="s">
        <v>183</v>
      </c>
      <c r="C8217" t="s">
        <v>48</v>
      </c>
      <c r="D8217" t="str">
        <f>CONCATENATE("3513",A8217,B8217,C8217,TEXT(F8217,REPT("0",3)))</f>
        <v>3513150008000400004</v>
      </c>
      <c r="E8217">
        <v>6</v>
      </c>
      <c r="F8217">
        <v>4</v>
      </c>
      <c r="G8217" t="s">
        <v>85</v>
      </c>
      <c r="H8217" t="s">
        <v>715</v>
      </c>
      <c r="I8217" t="s">
        <v>711</v>
      </c>
      <c r="J8217" t="s">
        <v>264</v>
      </c>
      <c r="K8217" t="s">
        <v>33</v>
      </c>
      <c r="L8217" t="str">
        <f>VLOOKUP(K8217,Sheet2!$A$1:$B$105,2,FALSE)</f>
        <v>Cek outlier nilai ijon (r516) per komoditas</v>
      </c>
    </row>
    <row r="8218" spans="1:12">
      <c r="A8218">
        <v>150</v>
      </c>
      <c r="B8218" t="s">
        <v>183</v>
      </c>
      <c r="C8218" t="s">
        <v>54</v>
      </c>
      <c r="D8218" t="str">
        <f>CONCATENATE("3513",A8218,B8218,C8218,TEXT(F8218,REPT("0",3)))</f>
        <v>3513150008000500001</v>
      </c>
      <c r="E8218">
        <v>21</v>
      </c>
      <c r="F8218">
        <v>1</v>
      </c>
      <c r="G8218" t="s">
        <v>85</v>
      </c>
      <c r="H8218" t="s">
        <v>715</v>
      </c>
      <c r="I8218" t="s">
        <v>711</v>
      </c>
      <c r="J8218" t="s">
        <v>264</v>
      </c>
      <c r="K8218" t="s">
        <v>33</v>
      </c>
      <c r="L8218" t="str">
        <f>VLOOKUP(K8218,Sheet2!$A$1:$B$105,2,FALSE)</f>
        <v>Cek outlier nilai ijon (r516) per komoditas</v>
      </c>
    </row>
    <row r="8219" spans="1:12">
      <c r="A8219">
        <v>150</v>
      </c>
      <c r="B8219" t="s">
        <v>183</v>
      </c>
      <c r="C8219" t="s">
        <v>54</v>
      </c>
      <c r="D8219" t="str">
        <f>CONCATENATE("3513",A8219,B8219,C8219,TEXT(F8219,REPT("0",3)))</f>
        <v>3513150008000500002</v>
      </c>
      <c r="E8219">
        <v>9</v>
      </c>
      <c r="F8219">
        <v>2</v>
      </c>
      <c r="G8219" t="s">
        <v>85</v>
      </c>
      <c r="H8219" t="s">
        <v>715</v>
      </c>
      <c r="I8219" t="s">
        <v>711</v>
      </c>
      <c r="J8219" t="s">
        <v>264</v>
      </c>
      <c r="K8219" t="s">
        <v>33</v>
      </c>
      <c r="L8219" t="str">
        <f>VLOOKUP(K8219,Sheet2!$A$1:$B$105,2,FALSE)</f>
        <v>Cek outlier nilai ijon (r516) per komoditas</v>
      </c>
    </row>
    <row r="8220" spans="1:12">
      <c r="A8220">
        <v>150</v>
      </c>
      <c r="B8220" t="s">
        <v>183</v>
      </c>
      <c r="C8220" t="s">
        <v>60</v>
      </c>
      <c r="D8220" t="str">
        <f>CONCATENATE("3513",A8220,B8220,C8220,TEXT(F8220,REPT("0",3)))</f>
        <v>3513150008000600001</v>
      </c>
      <c r="E8220">
        <v>1</v>
      </c>
      <c r="F8220">
        <v>1</v>
      </c>
      <c r="G8220" t="s">
        <v>556</v>
      </c>
      <c r="H8220" t="s">
        <v>715</v>
      </c>
      <c r="I8220" t="s">
        <v>711</v>
      </c>
      <c r="J8220" t="s">
        <v>625</v>
      </c>
      <c r="K8220" t="s">
        <v>33</v>
      </c>
      <c r="L8220" t="str">
        <f>VLOOKUP(K8220,Sheet2!$A$1:$B$105,2,FALSE)</f>
        <v>Cek outlier nilai ijon (r516) per komoditas</v>
      </c>
    </row>
    <row r="8221" spans="1:12">
      <c r="A8221">
        <v>150</v>
      </c>
      <c r="B8221" t="s">
        <v>183</v>
      </c>
      <c r="C8221" t="s">
        <v>60</v>
      </c>
      <c r="D8221" t="str">
        <f>CONCATENATE("3513",A8221,B8221,C8221,TEXT(F8221,REPT("0",3)))</f>
        <v>3513150008000600019</v>
      </c>
      <c r="E8221">
        <v>18</v>
      </c>
      <c r="F8221">
        <v>19</v>
      </c>
      <c r="G8221" t="s">
        <v>556</v>
      </c>
      <c r="H8221" t="s">
        <v>715</v>
      </c>
      <c r="I8221" t="s">
        <v>711</v>
      </c>
      <c r="J8221" t="s">
        <v>625</v>
      </c>
      <c r="K8221" t="s">
        <v>46</v>
      </c>
      <c r="L8221" t="str">
        <f>VLOOKUP(K8221,Sheet2!$A$1:$B$105,2,FALSE)</f>
        <v>Cek outlier nilai ijon per kabupaten per komoditas. Perlu dipastikan bahwa isian sudah dalam bentuk 000 Rp.</v>
      </c>
    </row>
    <row r="8222" spans="1:12">
      <c r="A8222">
        <v>150</v>
      </c>
      <c r="B8222" t="s">
        <v>183</v>
      </c>
      <c r="C8222" t="s">
        <v>63</v>
      </c>
      <c r="D8222" t="str">
        <f>CONCATENATE("3513",A8222,B8222,C8222,TEXT(F8222,REPT("0",3)))</f>
        <v>3513150008000700001</v>
      </c>
      <c r="E8222">
        <v>1</v>
      </c>
      <c r="F8222">
        <v>1</v>
      </c>
      <c r="G8222" t="s">
        <v>85</v>
      </c>
      <c r="H8222" t="s">
        <v>715</v>
      </c>
      <c r="I8222" t="s">
        <v>711</v>
      </c>
      <c r="J8222" t="s">
        <v>264</v>
      </c>
      <c r="K8222" t="s">
        <v>33</v>
      </c>
      <c r="L8222" t="str">
        <f>VLOOKUP(K8222,Sheet2!$A$1:$B$105,2,FALSE)</f>
        <v>Cek outlier nilai ijon (r516) per komoditas</v>
      </c>
    </row>
    <row r="8223" spans="1:12">
      <c r="A8223">
        <v>150</v>
      </c>
      <c r="B8223" t="s">
        <v>183</v>
      </c>
      <c r="C8223" t="s">
        <v>67</v>
      </c>
      <c r="D8223" t="str">
        <f>CONCATENATE("3513",A8223,B8223,C8223,TEXT(F8223,REPT("0",3)))</f>
        <v>3513150008000800002</v>
      </c>
      <c r="E8223">
        <v>15</v>
      </c>
      <c r="F8223">
        <v>2</v>
      </c>
      <c r="G8223" t="s">
        <v>374</v>
      </c>
      <c r="H8223" t="s">
        <v>715</v>
      </c>
      <c r="I8223" t="s">
        <v>711</v>
      </c>
      <c r="J8223" t="s">
        <v>264</v>
      </c>
      <c r="K8223" t="s">
        <v>33</v>
      </c>
      <c r="L8223" t="str">
        <f>VLOOKUP(K8223,Sheet2!$A$1:$B$105,2,FALSE)</f>
        <v>Cek outlier nilai ijon (r516) per komoditas</v>
      </c>
    </row>
    <row r="8224" spans="1:12">
      <c r="A8224">
        <v>150</v>
      </c>
      <c r="B8224" t="s">
        <v>183</v>
      </c>
      <c r="C8224" t="s">
        <v>67</v>
      </c>
      <c r="D8224" t="str">
        <f>CONCATENATE("3513",A8224,B8224,C8224,TEXT(F8224,REPT("0",3)))</f>
        <v>3513150008000800003</v>
      </c>
      <c r="E8224">
        <v>80</v>
      </c>
      <c r="F8224">
        <v>3</v>
      </c>
      <c r="G8224" t="s">
        <v>374</v>
      </c>
      <c r="H8224" t="s">
        <v>715</v>
      </c>
      <c r="I8224" t="s">
        <v>711</v>
      </c>
      <c r="J8224" t="s">
        <v>264</v>
      </c>
      <c r="K8224" t="s">
        <v>46</v>
      </c>
      <c r="L8224" t="str">
        <f>VLOOKUP(K8224,Sheet2!$A$1:$B$105,2,FALSE)</f>
        <v>Cek outlier nilai ijon per kabupaten per komoditas. Perlu dipastikan bahwa isian sudah dalam bentuk 000 Rp.</v>
      </c>
    </row>
    <row r="8225" spans="1:12">
      <c r="A8225">
        <v>150</v>
      </c>
      <c r="B8225" t="s">
        <v>183</v>
      </c>
      <c r="C8225" t="s">
        <v>72</v>
      </c>
      <c r="D8225" t="str">
        <f>CONCATENATE("3513",A8225,B8225,C8225,TEXT(F8225,REPT("0",3)))</f>
        <v>3513150008000900002</v>
      </c>
      <c r="E8225">
        <v>2</v>
      </c>
      <c r="F8225">
        <v>2</v>
      </c>
      <c r="G8225" t="s">
        <v>277</v>
      </c>
      <c r="H8225" t="s">
        <v>715</v>
      </c>
      <c r="I8225" t="s">
        <v>711</v>
      </c>
      <c r="J8225" t="s">
        <v>392</v>
      </c>
      <c r="K8225" t="s">
        <v>33</v>
      </c>
      <c r="L8225" t="str">
        <f>VLOOKUP(K8225,Sheet2!$A$1:$B$105,2,FALSE)</f>
        <v>Cek outlier nilai ijon (r516) per komoditas</v>
      </c>
    </row>
    <row r="8226" spans="1:12">
      <c r="A8226">
        <v>150</v>
      </c>
      <c r="B8226" t="s">
        <v>183</v>
      </c>
      <c r="C8226" t="s">
        <v>72</v>
      </c>
      <c r="D8226" t="str">
        <f>CONCATENATE("3513",A8226,B8226,C8226,TEXT(F8226,REPT("0",3)))</f>
        <v>3513150008000900007</v>
      </c>
      <c r="E8226">
        <v>7</v>
      </c>
      <c r="F8226">
        <v>7</v>
      </c>
      <c r="G8226" t="s">
        <v>277</v>
      </c>
      <c r="H8226" t="s">
        <v>715</v>
      </c>
      <c r="I8226" t="s">
        <v>711</v>
      </c>
      <c r="J8226" t="s">
        <v>392</v>
      </c>
      <c r="K8226" t="s">
        <v>33</v>
      </c>
      <c r="L8226" t="str">
        <f>VLOOKUP(K8226,Sheet2!$A$1:$B$105,2,FALSE)</f>
        <v>Cek outlier nilai ijon (r516) per komoditas</v>
      </c>
    </row>
    <row r="8227" spans="1:12">
      <c r="A8227">
        <v>150</v>
      </c>
      <c r="B8227" t="s">
        <v>183</v>
      </c>
      <c r="C8227" t="s">
        <v>72</v>
      </c>
      <c r="D8227" t="str">
        <f>CONCATENATE("3513",A8227,B8227,C8227,TEXT(F8227,REPT("0",3)))</f>
        <v>3513150008000900009</v>
      </c>
      <c r="E8227">
        <v>9</v>
      </c>
      <c r="F8227">
        <v>9</v>
      </c>
      <c r="G8227" t="s">
        <v>277</v>
      </c>
      <c r="H8227" t="s">
        <v>715</v>
      </c>
      <c r="I8227" t="s">
        <v>711</v>
      </c>
      <c r="J8227" t="s">
        <v>392</v>
      </c>
      <c r="K8227" t="s">
        <v>33</v>
      </c>
      <c r="L8227" t="str">
        <f>VLOOKUP(K8227,Sheet2!$A$1:$B$105,2,FALSE)</f>
        <v>Cek outlier nilai ijon (r516) per komoditas</v>
      </c>
    </row>
    <row r="8228" spans="1:12">
      <c r="A8228">
        <v>150</v>
      </c>
      <c r="B8228" t="s">
        <v>183</v>
      </c>
      <c r="C8228" t="s">
        <v>84</v>
      </c>
      <c r="D8228" t="str">
        <f>CONCATENATE("3513",A8228,B8228,C8228,TEXT(F8228,REPT("0",3)))</f>
        <v>3513150008001100003</v>
      </c>
      <c r="E8228">
        <v>5</v>
      </c>
      <c r="F8228">
        <v>3</v>
      </c>
      <c r="G8228" t="s">
        <v>387</v>
      </c>
      <c r="H8228" t="s">
        <v>715</v>
      </c>
      <c r="I8228" t="s">
        <v>711</v>
      </c>
      <c r="J8228" t="s">
        <v>172</v>
      </c>
      <c r="K8228" t="s">
        <v>221</v>
      </c>
      <c r="L8228" t="str">
        <f>VLOOKUP(K8228,Sheet2!$A$1:$B$105,2,FALSE)</f>
        <v>Jika jenis wadah (R805) = 4 (tambak), 5 (kolam), atau 9 (lainnya), maka total luas penggunaan lahan budidaya ikan (R320_total) harus &gt;= luas baku wadah budidaya (R806)</v>
      </c>
    </row>
    <row r="8229" spans="1:12">
      <c r="A8229">
        <v>150</v>
      </c>
      <c r="B8229" t="s">
        <v>183</v>
      </c>
      <c r="C8229" t="s">
        <v>84</v>
      </c>
      <c r="D8229" t="str">
        <f>CONCATENATE("3513",A8229,B8229,C8229,TEXT(F8229,REPT("0",3)))</f>
        <v>3513150008001100003</v>
      </c>
      <c r="E8229">
        <v>5</v>
      </c>
      <c r="F8229">
        <v>3</v>
      </c>
      <c r="G8229" t="s">
        <v>387</v>
      </c>
      <c r="H8229" t="s">
        <v>715</v>
      </c>
      <c r="I8229" t="s">
        <v>711</v>
      </c>
      <c r="J8229" t="s">
        <v>172</v>
      </c>
      <c r="K8229" t="s">
        <v>33</v>
      </c>
      <c r="L8229" t="str">
        <f>VLOOKUP(K8229,Sheet2!$A$1:$B$105,2,FALSE)</f>
        <v>Cek outlier nilai ijon (r516) per komoditas</v>
      </c>
    </row>
    <row r="8230" spans="1:12">
      <c r="A8230">
        <v>150</v>
      </c>
      <c r="B8230" t="s">
        <v>183</v>
      </c>
      <c r="C8230" t="s">
        <v>84</v>
      </c>
      <c r="D8230" t="str">
        <f>CONCATENATE("3513",A8230,B8230,C8230,TEXT(F8230,REPT("0",3)))</f>
        <v>3513150008001100003</v>
      </c>
      <c r="E8230">
        <v>5</v>
      </c>
      <c r="F8230">
        <v>3</v>
      </c>
      <c r="G8230" t="s">
        <v>387</v>
      </c>
      <c r="H8230" t="s">
        <v>715</v>
      </c>
      <c r="I8230" t="s">
        <v>711</v>
      </c>
      <c r="J8230" t="s">
        <v>172</v>
      </c>
      <c r="K8230" t="s">
        <v>222</v>
      </c>
      <c r="L8230" t="str">
        <f>VLOOKUP(K8230,Sheet2!$A$1:$B$105,2,FALSE)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231" spans="1:12">
      <c r="A8231">
        <v>150</v>
      </c>
      <c r="B8231" t="s">
        <v>183</v>
      </c>
      <c r="C8231" t="s">
        <v>84</v>
      </c>
      <c r="D8231" t="str">
        <f>CONCATENATE("3513",A8231,B8231,C8231,TEXT(F8231,REPT("0",3)))</f>
        <v>3513150008001100004</v>
      </c>
      <c r="E8231">
        <v>6</v>
      </c>
      <c r="F8231">
        <v>4</v>
      </c>
      <c r="G8231" t="s">
        <v>387</v>
      </c>
      <c r="H8231" t="s">
        <v>715</v>
      </c>
      <c r="I8231" t="s">
        <v>711</v>
      </c>
      <c r="J8231" t="s">
        <v>172</v>
      </c>
      <c r="K8231" t="s">
        <v>33</v>
      </c>
      <c r="L8231" t="str">
        <f>VLOOKUP(K8231,Sheet2!$A$1:$B$105,2,FALSE)</f>
        <v>Cek outlier nilai ijon (r516) per komoditas</v>
      </c>
    </row>
    <row r="8232" spans="1:12">
      <c r="A8232">
        <v>150</v>
      </c>
      <c r="B8232" t="s">
        <v>183</v>
      </c>
      <c r="C8232" t="s">
        <v>84</v>
      </c>
      <c r="D8232" t="str">
        <f>CONCATENATE("3513",A8232,B8232,C8232,TEXT(F8232,REPT("0",3)))</f>
        <v>3513150008001100005</v>
      </c>
      <c r="E8232">
        <v>53</v>
      </c>
      <c r="F8232">
        <v>5</v>
      </c>
      <c r="G8232" t="s">
        <v>387</v>
      </c>
      <c r="H8232" t="s">
        <v>715</v>
      </c>
      <c r="I8232" t="s">
        <v>711</v>
      </c>
      <c r="J8232" t="s">
        <v>172</v>
      </c>
      <c r="K8232" t="s">
        <v>33</v>
      </c>
      <c r="L8232" t="str">
        <f>VLOOKUP(K8232,Sheet2!$A$1:$B$105,2,FALSE)</f>
        <v>Cek outlier nilai ijon (r516) per komoditas</v>
      </c>
    </row>
    <row r="8233" spans="1:12">
      <c r="A8233">
        <v>150</v>
      </c>
      <c r="B8233" t="s">
        <v>183</v>
      </c>
      <c r="C8233" t="s">
        <v>84</v>
      </c>
      <c r="D8233" t="str">
        <f>CONCATENATE("3513",A8233,B8233,C8233,TEXT(F8233,REPT("0",3)))</f>
        <v>3513150008001100006</v>
      </c>
      <c r="E8233">
        <v>80</v>
      </c>
      <c r="F8233">
        <v>6</v>
      </c>
      <c r="G8233" t="s">
        <v>387</v>
      </c>
      <c r="H8233" t="s">
        <v>715</v>
      </c>
      <c r="I8233" t="s">
        <v>711</v>
      </c>
      <c r="J8233" t="s">
        <v>172</v>
      </c>
      <c r="K8233" t="s">
        <v>33</v>
      </c>
      <c r="L8233" t="str">
        <f>VLOOKUP(K8233,Sheet2!$A$1:$B$105,2,FALSE)</f>
        <v>Cek outlier nilai ijon (r516) per komoditas</v>
      </c>
    </row>
    <row r="8234" spans="1:12">
      <c r="A8234">
        <v>150</v>
      </c>
      <c r="B8234" t="s">
        <v>183</v>
      </c>
      <c r="C8234" t="s">
        <v>84</v>
      </c>
      <c r="D8234" t="str">
        <f>CONCATENATE("3513",A8234,B8234,C8234,TEXT(F8234,REPT("0",3)))</f>
        <v>3513150008001100007</v>
      </c>
      <c r="E8234">
        <v>54</v>
      </c>
      <c r="F8234">
        <v>7</v>
      </c>
      <c r="G8234" t="s">
        <v>387</v>
      </c>
      <c r="H8234" t="s">
        <v>715</v>
      </c>
      <c r="I8234" t="s">
        <v>711</v>
      </c>
      <c r="J8234" t="s">
        <v>172</v>
      </c>
      <c r="K8234" t="s">
        <v>33</v>
      </c>
      <c r="L8234" t="str">
        <f>VLOOKUP(K8234,Sheet2!$A$1:$B$105,2,FALSE)</f>
        <v>Cek outlier nilai ijon (r516) per komoditas</v>
      </c>
    </row>
    <row r="8235" spans="1:12">
      <c r="A8235">
        <v>150</v>
      </c>
      <c r="B8235" t="s">
        <v>183</v>
      </c>
      <c r="C8235" t="s">
        <v>84</v>
      </c>
      <c r="D8235" t="str">
        <f>CONCATENATE("3513",A8235,B8235,C8235,TEXT(F8235,REPT("0",3)))</f>
        <v>3513150008001100013</v>
      </c>
      <c r="E8235">
        <v>17</v>
      </c>
      <c r="F8235">
        <v>13</v>
      </c>
      <c r="G8235" t="s">
        <v>387</v>
      </c>
      <c r="H8235" t="s">
        <v>715</v>
      </c>
      <c r="I8235" t="s">
        <v>711</v>
      </c>
      <c r="J8235" t="s">
        <v>172</v>
      </c>
      <c r="K8235" t="s">
        <v>33</v>
      </c>
      <c r="L8235" t="str">
        <f>VLOOKUP(K8235,Sheet2!$A$1:$B$105,2,FALSE)</f>
        <v>Cek outlier nilai ijon (r516) per komoditas</v>
      </c>
    </row>
    <row r="8236" spans="1:12">
      <c r="A8236">
        <v>150</v>
      </c>
      <c r="B8236" t="s">
        <v>183</v>
      </c>
      <c r="C8236" t="s">
        <v>84</v>
      </c>
      <c r="D8236" t="str">
        <f>CONCATENATE("3513",A8236,B8236,C8236,TEXT(F8236,REPT("0",3)))</f>
        <v>3513150008001100022</v>
      </c>
      <c r="E8236">
        <v>23</v>
      </c>
      <c r="F8236">
        <v>22</v>
      </c>
      <c r="G8236" t="s">
        <v>387</v>
      </c>
      <c r="H8236" t="s">
        <v>715</v>
      </c>
      <c r="I8236" t="s">
        <v>711</v>
      </c>
      <c r="J8236" t="s">
        <v>172</v>
      </c>
      <c r="K8236" t="s">
        <v>33</v>
      </c>
      <c r="L8236" t="str">
        <f>VLOOKUP(K8236,Sheet2!$A$1:$B$105,2,FALSE)</f>
        <v>Cek outlier nilai ijon (r516) per komoditas</v>
      </c>
    </row>
    <row r="8237" spans="1:12">
      <c r="A8237">
        <v>150</v>
      </c>
      <c r="B8237" t="s">
        <v>183</v>
      </c>
      <c r="C8237" t="s">
        <v>84</v>
      </c>
      <c r="D8237" t="str">
        <f>CONCATENATE("3513",A8237,B8237,C8237,TEXT(F8237,REPT("0",3)))</f>
        <v>3513150008001100026</v>
      </c>
      <c r="E8237">
        <v>59</v>
      </c>
      <c r="F8237">
        <v>26</v>
      </c>
      <c r="G8237" t="s">
        <v>387</v>
      </c>
      <c r="H8237" t="s">
        <v>715</v>
      </c>
      <c r="I8237" t="s">
        <v>711</v>
      </c>
      <c r="J8237" t="s">
        <v>172</v>
      </c>
      <c r="K8237" t="s">
        <v>33</v>
      </c>
      <c r="L8237" t="str">
        <f>VLOOKUP(K8237,Sheet2!$A$1:$B$105,2,FALSE)</f>
        <v>Cek outlier nilai ijon (r516) per komoditas</v>
      </c>
    </row>
    <row r="8238" spans="1:12">
      <c r="A8238">
        <v>150</v>
      </c>
      <c r="B8238" t="s">
        <v>183</v>
      </c>
      <c r="C8238" t="s">
        <v>88</v>
      </c>
      <c r="D8238" t="str">
        <f>CONCATENATE("3513",A8238,B8238,C8238,TEXT(F8238,REPT("0",3)))</f>
        <v>3513150008001200007</v>
      </c>
      <c r="E8238">
        <v>7</v>
      </c>
      <c r="F8238">
        <v>7</v>
      </c>
      <c r="G8238" t="s">
        <v>49</v>
      </c>
      <c r="H8238" t="s">
        <v>715</v>
      </c>
      <c r="I8238" t="s">
        <v>711</v>
      </c>
      <c r="J8238" t="s">
        <v>205</v>
      </c>
      <c r="K8238" t="s">
        <v>222</v>
      </c>
      <c r="L8238" t="str">
        <f>VLOOKUP(K8238,Sheet2!$A$1:$B$105,2,FALSE)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239" spans="1:12">
      <c r="A8239">
        <v>150</v>
      </c>
      <c r="B8239" t="s">
        <v>183</v>
      </c>
      <c r="C8239" t="s">
        <v>88</v>
      </c>
      <c r="D8239" t="str">
        <f>CONCATENATE("3513",A8239,B8239,C8239,TEXT(F8239,REPT("0",3)))</f>
        <v>3513150008001200007</v>
      </c>
      <c r="E8239">
        <v>7</v>
      </c>
      <c r="F8239">
        <v>7</v>
      </c>
      <c r="G8239" t="s">
        <v>49</v>
      </c>
      <c r="H8239" t="s">
        <v>715</v>
      </c>
      <c r="I8239" t="s">
        <v>711</v>
      </c>
      <c r="J8239" t="s">
        <v>205</v>
      </c>
      <c r="K8239" t="s">
        <v>240</v>
      </c>
      <c r="L8239" t="str">
        <f>VLOOKUP(K8239,Sheet2!$A$1:$B$105,2,FALSE)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8240" spans="1:12">
      <c r="A8240">
        <v>150</v>
      </c>
      <c r="B8240" t="s">
        <v>183</v>
      </c>
      <c r="C8240" t="s">
        <v>95</v>
      </c>
      <c r="D8240" t="str">
        <f>CONCATENATE("3513",A8240,B8240,C8240,TEXT(F8240,REPT("0",3)))</f>
        <v>3513150008001300005</v>
      </c>
      <c r="E8240">
        <v>5</v>
      </c>
      <c r="F8240">
        <v>5</v>
      </c>
      <c r="G8240" t="s">
        <v>210</v>
      </c>
      <c r="H8240" t="s">
        <v>710</v>
      </c>
      <c r="I8240" t="s">
        <v>711</v>
      </c>
      <c r="J8240" t="s">
        <v>625</v>
      </c>
      <c r="K8240" t="s">
        <v>23</v>
      </c>
      <c r="L8240" t="str">
        <f>VLOOKUP(K8240,Sheet2!$A$1:$B$105,2,FALSE)</f>
        <v>Cek outlier harga (r417/r416) per kabupaten per komoditas.</v>
      </c>
    </row>
    <row r="8241" spans="1:12">
      <c r="A8241">
        <v>150</v>
      </c>
      <c r="B8241" t="s">
        <v>183</v>
      </c>
      <c r="C8241" t="s">
        <v>95</v>
      </c>
      <c r="D8241" t="str">
        <f>CONCATENATE("3513",A8241,B8241,C8241,TEXT(F8241,REPT("0",3)))</f>
        <v>3513150008001300008</v>
      </c>
      <c r="E8241">
        <v>8</v>
      </c>
      <c r="F8241">
        <v>8</v>
      </c>
      <c r="G8241" t="s">
        <v>210</v>
      </c>
      <c r="H8241" t="s">
        <v>710</v>
      </c>
      <c r="I8241" t="s">
        <v>711</v>
      </c>
      <c r="J8241" t="s">
        <v>625</v>
      </c>
      <c r="K8241" t="s">
        <v>52</v>
      </c>
      <c r="L8241" t="str">
        <f>VLOOKUP(K8241,Sheet2!$A$1:$B$105,2,FALSE)</f>
        <v>Pengecekan R606 untuk Jumlah Ternak Unggas Ayam Kampung Pedaging (4306) atau Ayam Kampung Petelur (4307) yang kurang dari 50 ekor.</v>
      </c>
    </row>
    <row r="8242" spans="1:12">
      <c r="A8242">
        <v>150</v>
      </c>
      <c r="B8242" t="s">
        <v>183</v>
      </c>
      <c r="C8242" t="s">
        <v>95</v>
      </c>
      <c r="D8242" t="str">
        <f>CONCATENATE("3513",A8242,B8242,C8242,TEXT(F8242,REPT("0",3)))</f>
        <v>3513150008001300008</v>
      </c>
      <c r="E8242">
        <v>8</v>
      </c>
      <c r="F8242">
        <v>8</v>
      </c>
      <c r="G8242" t="s">
        <v>210</v>
      </c>
      <c r="H8242" t="s">
        <v>710</v>
      </c>
      <c r="I8242" t="s">
        <v>711</v>
      </c>
      <c r="J8242" t="s">
        <v>625</v>
      </c>
      <c r="K8242" t="s">
        <v>81</v>
      </c>
      <c r="L8242" t="str">
        <f>VLOOKUP(K8242,Sheet2!$A$1:$B$105,2,FALSE)</f>
        <v>Pengecekan R615 untuk Jumlah Siklus Ternak Unggas Pedaging (4302, 4306, 4308, atau 4420) yang lebih dari 8 siklus.</v>
      </c>
    </row>
    <row r="8243" spans="1:12">
      <c r="A8243">
        <v>150</v>
      </c>
      <c r="B8243" t="s">
        <v>183</v>
      </c>
      <c r="C8243" t="s">
        <v>95</v>
      </c>
      <c r="D8243" t="str">
        <f>CONCATENATE("3513",A8243,B8243,C8243,TEXT(F8243,REPT("0",3)))</f>
        <v>3513150008001300008</v>
      </c>
      <c r="E8243">
        <v>8</v>
      </c>
      <c r="F8243">
        <v>8</v>
      </c>
      <c r="G8243" t="s">
        <v>210</v>
      </c>
      <c r="H8243" t="s">
        <v>710</v>
      </c>
      <c r="I8243" t="s">
        <v>711</v>
      </c>
      <c r="J8243" t="s">
        <v>625</v>
      </c>
      <c r="K8243" t="s">
        <v>53</v>
      </c>
      <c r="L8243" t="str">
        <f>VLOOKUP(K8243,Sheet2!$A$1:$B$105,2,FALSE)</f>
        <v>Harga Ayam Ras Pedaging FS, Ayam Kampung Pedaging, Itik Pedaging, atau Puyuh Pedaging &lt; 15.000 atau &gt; 100.000</v>
      </c>
    </row>
    <row r="8244" spans="1:12">
      <c r="A8244">
        <v>150</v>
      </c>
      <c r="B8244" t="s">
        <v>183</v>
      </c>
      <c r="C8244" t="s">
        <v>95</v>
      </c>
      <c r="D8244" t="str">
        <f>CONCATENATE("3513",A8244,B8244,C8244,TEXT(F8244,REPT("0",3)))</f>
        <v>3513150008001300011</v>
      </c>
      <c r="E8244">
        <v>11</v>
      </c>
      <c r="F8244">
        <v>11</v>
      </c>
      <c r="G8244" t="s">
        <v>210</v>
      </c>
      <c r="H8244" t="s">
        <v>710</v>
      </c>
      <c r="I8244" t="s">
        <v>711</v>
      </c>
      <c r="J8244" t="s">
        <v>625</v>
      </c>
      <c r="K8244" t="s">
        <v>23</v>
      </c>
      <c r="L8244" t="str">
        <f>VLOOKUP(K8244,Sheet2!$A$1:$B$105,2,FALSE)</f>
        <v>Cek outlier harga (r417/r416) per kabupaten per komoditas.</v>
      </c>
    </row>
    <row r="8245" spans="1:12">
      <c r="A8245">
        <v>150</v>
      </c>
      <c r="B8245" t="s">
        <v>183</v>
      </c>
      <c r="C8245" t="s">
        <v>95</v>
      </c>
      <c r="D8245" t="str">
        <f>CONCATENATE("3513",A8245,B8245,C8245,TEXT(F8245,REPT("0",3)))</f>
        <v>3513150008001300021</v>
      </c>
      <c r="E8245">
        <v>21</v>
      </c>
      <c r="F8245">
        <v>21</v>
      </c>
      <c r="G8245" t="s">
        <v>210</v>
      </c>
      <c r="H8245" t="s">
        <v>710</v>
      </c>
      <c r="I8245" t="s">
        <v>711</v>
      </c>
      <c r="J8245" t="s">
        <v>625</v>
      </c>
      <c r="K8245" t="s">
        <v>52</v>
      </c>
      <c r="L8245" t="str">
        <f>VLOOKUP(K8245,Sheet2!$A$1:$B$105,2,FALSE)</f>
        <v>Pengecekan R606 untuk Jumlah Ternak Unggas Ayam Kampung Pedaging (4306) atau Ayam Kampung Petelur (4307) yang kurang dari 50 ekor.</v>
      </c>
    </row>
    <row r="8246" spans="1:12">
      <c r="A8246">
        <v>150</v>
      </c>
      <c r="B8246" t="s">
        <v>183</v>
      </c>
      <c r="C8246" t="s">
        <v>95</v>
      </c>
      <c r="D8246" t="str">
        <f>CONCATENATE("3513",A8246,B8246,C8246,TEXT(F8246,REPT("0",3)))</f>
        <v>3513150008001300021</v>
      </c>
      <c r="E8246">
        <v>21</v>
      </c>
      <c r="F8246">
        <v>21</v>
      </c>
      <c r="G8246" t="s">
        <v>210</v>
      </c>
      <c r="H8246" t="s">
        <v>710</v>
      </c>
      <c r="I8246" t="s">
        <v>711</v>
      </c>
      <c r="J8246" t="s">
        <v>625</v>
      </c>
      <c r="K8246" t="s">
        <v>81</v>
      </c>
      <c r="L8246" t="str">
        <f>VLOOKUP(K8246,Sheet2!$A$1:$B$105,2,FALSE)</f>
        <v>Pengecekan R615 untuk Jumlah Siklus Ternak Unggas Pedaging (4302, 4306, 4308, atau 4420) yang lebih dari 8 siklus.</v>
      </c>
    </row>
    <row r="8247" spans="1:12">
      <c r="A8247">
        <v>150</v>
      </c>
      <c r="B8247" t="s">
        <v>183</v>
      </c>
      <c r="C8247" t="s">
        <v>95</v>
      </c>
      <c r="D8247" t="str">
        <f>CONCATENATE("3513",A8247,B8247,C8247,TEXT(F8247,REPT("0",3)))</f>
        <v>3513150008001300021</v>
      </c>
      <c r="E8247">
        <v>21</v>
      </c>
      <c r="F8247">
        <v>21</v>
      </c>
      <c r="G8247" t="s">
        <v>210</v>
      </c>
      <c r="H8247" t="s">
        <v>710</v>
      </c>
      <c r="I8247" t="s">
        <v>711</v>
      </c>
      <c r="J8247" t="s">
        <v>625</v>
      </c>
      <c r="K8247" t="s">
        <v>53</v>
      </c>
      <c r="L8247" t="str">
        <f>VLOOKUP(K8247,Sheet2!$A$1:$B$105,2,FALSE)</f>
        <v>Harga Ayam Ras Pedaging FS, Ayam Kampung Pedaging, Itik Pedaging, atau Puyuh Pedaging &lt; 15.000 atau &gt; 100.000</v>
      </c>
    </row>
    <row r="8248" spans="1:12">
      <c r="A8248">
        <v>150</v>
      </c>
      <c r="B8248" t="s">
        <v>183</v>
      </c>
      <c r="C8248" t="s">
        <v>95</v>
      </c>
      <c r="D8248" t="str">
        <f>CONCATENATE("3513",A8248,B8248,C8248,TEXT(F8248,REPT("0",3)))</f>
        <v>3513150008001300025</v>
      </c>
      <c r="E8248">
        <v>25</v>
      </c>
      <c r="F8248">
        <v>25</v>
      </c>
      <c r="G8248" t="s">
        <v>210</v>
      </c>
      <c r="H8248" t="s">
        <v>710</v>
      </c>
      <c r="I8248" t="s">
        <v>711</v>
      </c>
      <c r="J8248" t="s">
        <v>625</v>
      </c>
      <c r="K8248" t="s">
        <v>23</v>
      </c>
      <c r="L8248" t="str">
        <f>VLOOKUP(K8248,Sheet2!$A$1:$B$105,2,FALSE)</f>
        <v>Cek outlier harga (r417/r416) per kabupaten per komoditas.</v>
      </c>
    </row>
    <row r="8249" spans="1:12">
      <c r="A8249">
        <v>150</v>
      </c>
      <c r="B8249" t="s">
        <v>183</v>
      </c>
      <c r="C8249" t="s">
        <v>95</v>
      </c>
      <c r="D8249" t="str">
        <f>CONCATENATE("3513",A8249,B8249,C8249,TEXT(F8249,REPT("0",3)))</f>
        <v>3513150008001300031</v>
      </c>
      <c r="E8249">
        <v>30</v>
      </c>
      <c r="F8249">
        <v>31</v>
      </c>
      <c r="G8249" t="s">
        <v>210</v>
      </c>
      <c r="H8249" t="s">
        <v>710</v>
      </c>
      <c r="I8249" t="s">
        <v>711</v>
      </c>
      <c r="J8249" t="s">
        <v>625</v>
      </c>
      <c r="K8249" t="s">
        <v>23</v>
      </c>
      <c r="L8249" t="str">
        <f>VLOOKUP(K8249,Sheet2!$A$1:$B$105,2,FALSE)</f>
        <v>Cek outlier harga (r417/r416) per kabupaten per komoditas.</v>
      </c>
    </row>
    <row r="8250" spans="1:12">
      <c r="A8250">
        <v>150</v>
      </c>
      <c r="B8250" t="s">
        <v>183</v>
      </c>
      <c r="C8250" t="s">
        <v>95</v>
      </c>
      <c r="D8250" t="str">
        <f>CONCATENATE("3513",A8250,B8250,C8250,TEXT(F8250,REPT("0",3)))</f>
        <v>3513150008001300032</v>
      </c>
      <c r="E8250">
        <v>31</v>
      </c>
      <c r="F8250">
        <v>32</v>
      </c>
      <c r="G8250" t="s">
        <v>210</v>
      </c>
      <c r="H8250" t="s">
        <v>710</v>
      </c>
      <c r="I8250" t="s">
        <v>711</v>
      </c>
      <c r="J8250" t="s">
        <v>625</v>
      </c>
      <c r="K8250" t="s">
        <v>52</v>
      </c>
      <c r="L8250" t="str">
        <f>VLOOKUP(K8250,Sheet2!$A$1:$B$105,2,FALSE)</f>
        <v>Pengecekan R606 untuk Jumlah Ternak Unggas Ayam Kampung Pedaging (4306) atau Ayam Kampung Petelur (4307) yang kurang dari 50 ekor.</v>
      </c>
    </row>
    <row r="8251" spans="1:12">
      <c r="A8251">
        <v>150</v>
      </c>
      <c r="B8251" t="s">
        <v>183</v>
      </c>
      <c r="C8251" t="s">
        <v>95</v>
      </c>
      <c r="D8251" t="str">
        <f>CONCATENATE("3513",A8251,B8251,C8251,TEXT(F8251,REPT("0",3)))</f>
        <v>3513150008001300032</v>
      </c>
      <c r="E8251">
        <v>31</v>
      </c>
      <c r="F8251">
        <v>32</v>
      </c>
      <c r="G8251" t="s">
        <v>210</v>
      </c>
      <c r="H8251" t="s">
        <v>710</v>
      </c>
      <c r="I8251" t="s">
        <v>711</v>
      </c>
      <c r="J8251" t="s">
        <v>625</v>
      </c>
      <c r="K8251" t="s">
        <v>81</v>
      </c>
      <c r="L8251" t="str">
        <f>VLOOKUP(K8251,Sheet2!$A$1:$B$105,2,FALSE)</f>
        <v>Pengecekan R615 untuk Jumlah Siklus Ternak Unggas Pedaging (4302, 4306, 4308, atau 4420) yang lebih dari 8 siklus.</v>
      </c>
    </row>
    <row r="8252" spans="1:12">
      <c r="A8252">
        <v>150</v>
      </c>
      <c r="B8252" t="s">
        <v>183</v>
      </c>
      <c r="C8252" t="s">
        <v>95</v>
      </c>
      <c r="D8252" t="str">
        <f>CONCATENATE("3513",A8252,B8252,C8252,TEXT(F8252,REPT("0",3)))</f>
        <v>3513150008001300032</v>
      </c>
      <c r="E8252">
        <v>31</v>
      </c>
      <c r="F8252">
        <v>32</v>
      </c>
      <c r="G8252" t="s">
        <v>210</v>
      </c>
      <c r="H8252" t="s">
        <v>710</v>
      </c>
      <c r="I8252" t="s">
        <v>711</v>
      </c>
      <c r="J8252" t="s">
        <v>625</v>
      </c>
      <c r="K8252" t="s">
        <v>53</v>
      </c>
      <c r="L8252" t="str">
        <f>VLOOKUP(K8252,Sheet2!$A$1:$B$105,2,FALSE)</f>
        <v>Harga Ayam Ras Pedaging FS, Ayam Kampung Pedaging, Itik Pedaging, atau Puyuh Pedaging &lt; 15.000 atau &gt; 100.000</v>
      </c>
    </row>
    <row r="8253" spans="1:12">
      <c r="A8253">
        <v>150</v>
      </c>
      <c r="B8253" t="s">
        <v>183</v>
      </c>
      <c r="C8253" t="s">
        <v>95</v>
      </c>
      <c r="D8253" t="str">
        <f>CONCATENATE("3513",A8253,B8253,C8253,TEXT(F8253,REPT("0",3)))</f>
        <v>3513150008001300036</v>
      </c>
      <c r="E8253">
        <v>35</v>
      </c>
      <c r="F8253">
        <v>36</v>
      </c>
      <c r="G8253" t="s">
        <v>210</v>
      </c>
      <c r="H8253" t="s">
        <v>710</v>
      </c>
      <c r="I8253" t="s">
        <v>711</v>
      </c>
      <c r="J8253" t="s">
        <v>625</v>
      </c>
      <c r="K8253" t="s">
        <v>23</v>
      </c>
      <c r="L8253" t="str">
        <f>VLOOKUP(K8253,Sheet2!$A$1:$B$105,2,FALSE)</f>
        <v>Cek outlier harga (r417/r416) per kabupaten per komoditas.</v>
      </c>
    </row>
    <row r="8254" spans="1:12">
      <c r="A8254">
        <v>150</v>
      </c>
      <c r="B8254" t="s">
        <v>183</v>
      </c>
      <c r="C8254" t="s">
        <v>95</v>
      </c>
      <c r="D8254" t="str">
        <f>CONCATENATE("3513",A8254,B8254,C8254,TEXT(F8254,REPT("0",3)))</f>
        <v>3513150008001300037</v>
      </c>
      <c r="E8254">
        <v>36</v>
      </c>
      <c r="F8254">
        <v>37</v>
      </c>
      <c r="G8254" t="s">
        <v>210</v>
      </c>
      <c r="H8254" t="s">
        <v>710</v>
      </c>
      <c r="I8254" t="s">
        <v>711</v>
      </c>
      <c r="J8254" t="s">
        <v>625</v>
      </c>
      <c r="K8254" t="s">
        <v>52</v>
      </c>
      <c r="L8254" t="str">
        <f>VLOOKUP(K8254,Sheet2!$A$1:$B$105,2,FALSE)</f>
        <v>Pengecekan R606 untuk Jumlah Ternak Unggas Ayam Kampung Pedaging (4306) atau Ayam Kampung Petelur (4307) yang kurang dari 50 ekor.</v>
      </c>
    </row>
    <row r="8255" spans="1:12">
      <c r="A8255">
        <v>150</v>
      </c>
      <c r="B8255" t="s">
        <v>183</v>
      </c>
      <c r="C8255" t="s">
        <v>95</v>
      </c>
      <c r="D8255" t="str">
        <f>CONCATENATE("3513",A8255,B8255,C8255,TEXT(F8255,REPT("0",3)))</f>
        <v>3513150008001300037</v>
      </c>
      <c r="E8255">
        <v>36</v>
      </c>
      <c r="F8255">
        <v>37</v>
      </c>
      <c r="G8255" t="s">
        <v>210</v>
      </c>
      <c r="H8255" t="s">
        <v>710</v>
      </c>
      <c r="I8255" t="s">
        <v>711</v>
      </c>
      <c r="J8255" t="s">
        <v>625</v>
      </c>
      <c r="K8255" t="s">
        <v>81</v>
      </c>
      <c r="L8255" t="str">
        <f>VLOOKUP(K8255,Sheet2!$A$1:$B$105,2,FALSE)</f>
        <v>Pengecekan R615 untuk Jumlah Siklus Ternak Unggas Pedaging (4302, 4306, 4308, atau 4420) yang lebih dari 8 siklus.</v>
      </c>
    </row>
    <row r="8256" spans="1:12">
      <c r="A8256">
        <v>150</v>
      </c>
      <c r="B8256" t="s">
        <v>183</v>
      </c>
      <c r="C8256" t="s">
        <v>95</v>
      </c>
      <c r="D8256" t="str">
        <f>CONCATENATE("3513",A8256,B8256,C8256,TEXT(F8256,REPT("0",3)))</f>
        <v>3513150008001300037</v>
      </c>
      <c r="E8256">
        <v>36</v>
      </c>
      <c r="F8256">
        <v>37</v>
      </c>
      <c r="G8256" t="s">
        <v>210</v>
      </c>
      <c r="H8256" t="s">
        <v>710</v>
      </c>
      <c r="I8256" t="s">
        <v>711</v>
      </c>
      <c r="J8256" t="s">
        <v>625</v>
      </c>
      <c r="K8256" t="s">
        <v>53</v>
      </c>
      <c r="L8256" t="str">
        <f>VLOOKUP(K8256,Sheet2!$A$1:$B$105,2,FALSE)</f>
        <v>Harga Ayam Ras Pedaging FS, Ayam Kampung Pedaging, Itik Pedaging, atau Puyuh Pedaging &lt; 15.000 atau &gt; 100.000</v>
      </c>
    </row>
    <row r="8257" spans="1:12">
      <c r="A8257">
        <v>150</v>
      </c>
      <c r="B8257" t="s">
        <v>183</v>
      </c>
      <c r="C8257" t="s">
        <v>95</v>
      </c>
      <c r="D8257" t="str">
        <f>CONCATENATE("3513",A8257,B8257,C8257,TEXT(F8257,REPT("0",3)))</f>
        <v>3513150008001300039</v>
      </c>
      <c r="E8257">
        <v>38</v>
      </c>
      <c r="F8257">
        <v>39</v>
      </c>
      <c r="G8257" t="s">
        <v>210</v>
      </c>
      <c r="H8257" t="s">
        <v>710</v>
      </c>
      <c r="I8257" t="s">
        <v>711</v>
      </c>
      <c r="J8257" t="s">
        <v>625</v>
      </c>
      <c r="K8257" t="s">
        <v>52</v>
      </c>
      <c r="L8257" t="str">
        <f>VLOOKUP(K8257,Sheet2!$A$1:$B$105,2,FALSE)</f>
        <v>Pengecekan R606 untuk Jumlah Ternak Unggas Ayam Kampung Pedaging (4306) atau Ayam Kampung Petelur (4307) yang kurang dari 50 ekor.</v>
      </c>
    </row>
    <row r="8258" spans="1:12">
      <c r="A8258">
        <v>150</v>
      </c>
      <c r="B8258" t="s">
        <v>183</v>
      </c>
      <c r="C8258" t="s">
        <v>95</v>
      </c>
      <c r="D8258" t="str">
        <f>CONCATENATE("3513",A8258,B8258,C8258,TEXT(F8258,REPT("0",3)))</f>
        <v>3513150008001300039</v>
      </c>
      <c r="E8258">
        <v>38</v>
      </c>
      <c r="F8258">
        <v>39</v>
      </c>
      <c r="G8258" t="s">
        <v>210</v>
      </c>
      <c r="H8258" t="s">
        <v>710</v>
      </c>
      <c r="I8258" t="s">
        <v>711</v>
      </c>
      <c r="J8258" t="s">
        <v>625</v>
      </c>
      <c r="K8258" t="s">
        <v>81</v>
      </c>
      <c r="L8258" t="str">
        <f>VLOOKUP(K8258,Sheet2!$A$1:$B$105,2,FALSE)</f>
        <v>Pengecekan R615 untuk Jumlah Siklus Ternak Unggas Pedaging (4302, 4306, 4308, atau 4420) yang lebih dari 8 siklus.</v>
      </c>
    </row>
    <row r="8259" spans="1:12">
      <c r="A8259">
        <v>150</v>
      </c>
      <c r="B8259" t="s">
        <v>183</v>
      </c>
      <c r="C8259" t="s">
        <v>95</v>
      </c>
      <c r="D8259" t="str">
        <f>CONCATENATE("3513",A8259,B8259,C8259,TEXT(F8259,REPT("0",3)))</f>
        <v>3513150008001300039</v>
      </c>
      <c r="E8259">
        <v>38</v>
      </c>
      <c r="F8259">
        <v>39</v>
      </c>
      <c r="G8259" t="s">
        <v>210</v>
      </c>
      <c r="H8259" t="s">
        <v>710</v>
      </c>
      <c r="I8259" t="s">
        <v>711</v>
      </c>
      <c r="J8259" t="s">
        <v>625</v>
      </c>
      <c r="K8259" t="s">
        <v>53</v>
      </c>
      <c r="L8259" t="str">
        <f>VLOOKUP(K8259,Sheet2!$A$1:$B$105,2,FALSE)</f>
        <v>Harga Ayam Ras Pedaging FS, Ayam Kampung Pedaging, Itik Pedaging, atau Puyuh Pedaging &lt; 15.000 atau &gt; 100.000</v>
      </c>
    </row>
    <row r="8260" spans="1:12">
      <c r="A8260">
        <v>150</v>
      </c>
      <c r="B8260" t="s">
        <v>183</v>
      </c>
      <c r="C8260" t="s">
        <v>97</v>
      </c>
      <c r="D8260" t="str">
        <f>CONCATENATE("3513",A8260,B8260,C8260,TEXT(F8260,REPT("0",3)))</f>
        <v>3513150008001400006</v>
      </c>
      <c r="E8260">
        <v>90</v>
      </c>
      <c r="F8260">
        <v>6</v>
      </c>
      <c r="G8260" t="s">
        <v>475</v>
      </c>
      <c r="H8260" t="s">
        <v>715</v>
      </c>
      <c r="I8260" t="s">
        <v>711</v>
      </c>
      <c r="J8260" t="s">
        <v>96</v>
      </c>
      <c r="K8260" t="s">
        <v>222</v>
      </c>
      <c r="L8260" t="str">
        <f>VLOOKUP(K8260,Sheet2!$A$1:$B$105,2,FALSE)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261" spans="1:12">
      <c r="A8261">
        <v>150</v>
      </c>
      <c r="B8261" t="s">
        <v>183</v>
      </c>
      <c r="C8261" t="s">
        <v>97</v>
      </c>
      <c r="D8261" t="str">
        <f>CONCATENATE("3513",A8261,B8261,C8261,TEXT(F8261,REPT("0",3)))</f>
        <v>3513150008001400006</v>
      </c>
      <c r="E8261">
        <v>90</v>
      </c>
      <c r="F8261">
        <v>6</v>
      </c>
      <c r="G8261" t="s">
        <v>475</v>
      </c>
      <c r="H8261" t="s">
        <v>715</v>
      </c>
      <c r="I8261" t="s">
        <v>711</v>
      </c>
      <c r="J8261" t="s">
        <v>96</v>
      </c>
      <c r="K8261" t="s">
        <v>240</v>
      </c>
      <c r="L8261" t="str">
        <f>VLOOKUP(K8261,Sheet2!$A$1:$B$105,2,FALSE)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8262" spans="1:12">
      <c r="A8262">
        <v>150</v>
      </c>
      <c r="B8262" t="s">
        <v>183</v>
      </c>
      <c r="C8262" t="s">
        <v>14</v>
      </c>
      <c r="D8262" t="str">
        <f>CONCATENATE("3513",A8262,B8262,C8262,TEXT(F8262,REPT("0",3)))</f>
        <v>3513150008001500007</v>
      </c>
      <c r="E8262">
        <v>12</v>
      </c>
      <c r="F8262">
        <v>7</v>
      </c>
      <c r="G8262" t="s">
        <v>135</v>
      </c>
      <c r="H8262" t="s">
        <v>715</v>
      </c>
      <c r="I8262" t="s">
        <v>711</v>
      </c>
      <c r="J8262" t="s">
        <v>625</v>
      </c>
      <c r="K8262" t="s">
        <v>20</v>
      </c>
      <c r="L8262" t="str">
        <f>VLOOKUP(K8262,Sheet2!$A$1:$B$105,2,FALSE)</f>
        <v>Cek outlier HORTI harga per satuan produksi (per kg) per komoditas</v>
      </c>
    </row>
    <row r="8263" spans="1:12">
      <c r="A8263">
        <v>150</v>
      </c>
      <c r="B8263" t="s">
        <v>183</v>
      </c>
      <c r="C8263" t="s">
        <v>14</v>
      </c>
      <c r="D8263" t="str">
        <f>CONCATENATE("3513",A8263,B8263,C8263,TEXT(F8263,REPT("0",3)))</f>
        <v>3513150008001500008</v>
      </c>
      <c r="E8263">
        <v>13</v>
      </c>
      <c r="F8263">
        <v>8</v>
      </c>
      <c r="G8263" t="s">
        <v>135</v>
      </c>
      <c r="H8263" t="s">
        <v>715</v>
      </c>
      <c r="I8263" t="s">
        <v>711</v>
      </c>
      <c r="J8263" t="s">
        <v>625</v>
      </c>
      <c r="K8263" t="s">
        <v>20</v>
      </c>
      <c r="L8263" t="str">
        <f>VLOOKUP(K8263,Sheet2!$A$1:$B$105,2,FALSE)</f>
        <v>Cek outlier HORTI harga per satuan produksi (per kg) per komoditas</v>
      </c>
    </row>
    <row r="8264" spans="1:12">
      <c r="A8264">
        <v>150</v>
      </c>
      <c r="B8264" t="s">
        <v>183</v>
      </c>
      <c r="C8264" t="s">
        <v>14</v>
      </c>
      <c r="D8264" t="str">
        <f>CONCATENATE("3513",A8264,B8264,C8264,TEXT(F8264,REPT("0",3)))</f>
        <v>3513150008001500009</v>
      </c>
      <c r="E8264">
        <v>14</v>
      </c>
      <c r="F8264">
        <v>9</v>
      </c>
      <c r="G8264" t="s">
        <v>135</v>
      </c>
      <c r="H8264" t="s">
        <v>715</v>
      </c>
      <c r="I8264" t="s">
        <v>711</v>
      </c>
      <c r="J8264" t="s">
        <v>625</v>
      </c>
      <c r="K8264" t="s">
        <v>20</v>
      </c>
      <c r="L8264" t="str">
        <f>VLOOKUP(K8264,Sheet2!$A$1:$B$105,2,FALSE)</f>
        <v>Cek outlier HORTI harga per satuan produksi (per kg) per komoditas</v>
      </c>
    </row>
    <row r="8265" spans="1:12">
      <c r="A8265">
        <v>150</v>
      </c>
      <c r="B8265" t="s">
        <v>183</v>
      </c>
      <c r="C8265" t="s">
        <v>14</v>
      </c>
      <c r="D8265" t="str">
        <f>CONCATENATE("3513",A8265,B8265,C8265,TEXT(F8265,REPT("0",3)))</f>
        <v>3513150008001500012</v>
      </c>
      <c r="E8265">
        <v>27</v>
      </c>
      <c r="F8265">
        <v>12</v>
      </c>
      <c r="G8265" t="s">
        <v>135</v>
      </c>
      <c r="H8265" t="s">
        <v>715</v>
      </c>
      <c r="I8265" t="s">
        <v>711</v>
      </c>
      <c r="J8265" t="s">
        <v>625</v>
      </c>
      <c r="K8265" t="s">
        <v>20</v>
      </c>
      <c r="L8265" t="str">
        <f>VLOOKUP(K8265,Sheet2!$A$1:$B$105,2,FALSE)</f>
        <v>Cek outlier HORTI harga per satuan produksi (per kg) per komoditas</v>
      </c>
    </row>
    <row r="8266" spans="1:12">
      <c r="A8266">
        <v>150</v>
      </c>
      <c r="B8266" t="s">
        <v>183</v>
      </c>
      <c r="C8266" t="s">
        <v>14</v>
      </c>
      <c r="D8266" t="str">
        <f>CONCATENATE("3513",A8266,B8266,C8266,TEXT(F8266,REPT("0",3)))</f>
        <v>3513150008001500013</v>
      </c>
      <c r="E8266">
        <v>28</v>
      </c>
      <c r="F8266">
        <v>13</v>
      </c>
      <c r="G8266" t="s">
        <v>135</v>
      </c>
      <c r="H8266" t="s">
        <v>715</v>
      </c>
      <c r="I8266" t="s">
        <v>711</v>
      </c>
      <c r="J8266" t="s">
        <v>625</v>
      </c>
      <c r="K8266" t="s">
        <v>20</v>
      </c>
      <c r="L8266" t="str">
        <f>VLOOKUP(K8266,Sheet2!$A$1:$B$105,2,FALSE)</f>
        <v>Cek outlier HORTI harga per satuan produksi (per kg) per komoditas</v>
      </c>
    </row>
    <row r="8267" spans="1:12">
      <c r="A8267">
        <v>150</v>
      </c>
      <c r="B8267" t="s">
        <v>183</v>
      </c>
      <c r="C8267" t="s">
        <v>14</v>
      </c>
      <c r="D8267" t="str">
        <f>CONCATENATE("3513",A8267,B8267,C8267,TEXT(F8267,REPT("0",3)))</f>
        <v>3513150008001500014</v>
      </c>
      <c r="E8267">
        <v>29</v>
      </c>
      <c r="F8267">
        <v>14</v>
      </c>
      <c r="G8267" t="s">
        <v>135</v>
      </c>
      <c r="H8267" t="s">
        <v>715</v>
      </c>
      <c r="I8267" t="s">
        <v>711</v>
      </c>
      <c r="J8267" t="s">
        <v>625</v>
      </c>
      <c r="K8267" t="s">
        <v>20</v>
      </c>
      <c r="L8267" t="str">
        <f>VLOOKUP(K8267,Sheet2!$A$1:$B$105,2,FALSE)</f>
        <v>Cek outlier HORTI harga per satuan produksi (per kg) per komoditas</v>
      </c>
    </row>
    <row r="8268" spans="1:12">
      <c r="A8268">
        <v>150</v>
      </c>
      <c r="B8268" t="s">
        <v>183</v>
      </c>
      <c r="C8268" t="s">
        <v>14</v>
      </c>
      <c r="D8268" t="str">
        <f>CONCATENATE("3513",A8268,B8268,C8268,TEXT(F8268,REPT("0",3)))</f>
        <v>3513150008001500016</v>
      </c>
      <c r="E8268">
        <v>35</v>
      </c>
      <c r="F8268">
        <v>16</v>
      </c>
      <c r="G8268" t="s">
        <v>135</v>
      </c>
      <c r="H8268" t="s">
        <v>715</v>
      </c>
      <c r="I8268" t="s">
        <v>711</v>
      </c>
      <c r="J8268" t="s">
        <v>625</v>
      </c>
      <c r="K8268" t="s">
        <v>20</v>
      </c>
      <c r="L8268" t="str">
        <f>VLOOKUP(K8268,Sheet2!$A$1:$B$105,2,FALSE)</f>
        <v>Cek outlier HORTI harga per satuan produksi (per kg) per komoditas</v>
      </c>
    </row>
    <row r="8269" spans="1:12">
      <c r="A8269">
        <v>150</v>
      </c>
      <c r="B8269" t="s">
        <v>183</v>
      </c>
      <c r="C8269" t="s">
        <v>14</v>
      </c>
      <c r="D8269" t="str">
        <f>CONCATENATE("3513",A8269,B8269,C8269,TEXT(F8269,REPT("0",3)))</f>
        <v>3513150008001500017</v>
      </c>
      <c r="E8269">
        <v>36</v>
      </c>
      <c r="F8269">
        <v>17</v>
      </c>
      <c r="G8269" t="s">
        <v>135</v>
      </c>
      <c r="H8269" t="s">
        <v>715</v>
      </c>
      <c r="I8269" t="s">
        <v>711</v>
      </c>
      <c r="J8269" t="s">
        <v>625</v>
      </c>
      <c r="K8269" t="s">
        <v>33</v>
      </c>
      <c r="L8269" t="str">
        <f>VLOOKUP(K8269,Sheet2!$A$1:$B$105,2,FALSE)</f>
        <v>Cek outlier nilai ijon (r516) per komoditas</v>
      </c>
    </row>
    <row r="8270" spans="1:12">
      <c r="A8270">
        <v>150</v>
      </c>
      <c r="B8270" t="s">
        <v>183</v>
      </c>
      <c r="C8270" t="s">
        <v>101</v>
      </c>
      <c r="D8270" t="str">
        <f>CONCATENATE("3513",A8270,B8270,C8270,TEXT(F8270,REPT("0",3)))</f>
        <v>3513150008001600002</v>
      </c>
      <c r="E8270">
        <v>2</v>
      </c>
      <c r="F8270">
        <v>2</v>
      </c>
      <c r="G8270" t="s">
        <v>370</v>
      </c>
      <c r="H8270" t="s">
        <v>715</v>
      </c>
      <c r="I8270" t="s">
        <v>711</v>
      </c>
      <c r="J8270" t="s">
        <v>351</v>
      </c>
      <c r="K8270" t="s">
        <v>20</v>
      </c>
      <c r="L8270" t="str">
        <f>VLOOKUP(K8270,Sheet2!$A$1:$B$105,2,FALSE)</f>
        <v>Cek outlier HORTI harga per satuan produksi (per kg) per komoditas</v>
      </c>
    </row>
    <row r="8271" spans="1:12">
      <c r="A8271">
        <v>150</v>
      </c>
      <c r="B8271" t="s">
        <v>183</v>
      </c>
      <c r="C8271" t="s">
        <v>101</v>
      </c>
      <c r="D8271" t="str">
        <f>CONCATENATE("3513",A8271,B8271,C8271,TEXT(F8271,REPT("0",3)))</f>
        <v>3513150008001600004</v>
      </c>
      <c r="E8271">
        <v>4</v>
      </c>
      <c r="F8271">
        <v>4</v>
      </c>
      <c r="G8271" t="s">
        <v>370</v>
      </c>
      <c r="H8271" t="s">
        <v>715</v>
      </c>
      <c r="I8271" t="s">
        <v>711</v>
      </c>
      <c r="J8271" t="s">
        <v>351</v>
      </c>
      <c r="K8271" t="s">
        <v>20</v>
      </c>
      <c r="L8271" t="str">
        <f>VLOOKUP(K8271,Sheet2!$A$1:$B$105,2,FALSE)</f>
        <v>Cek outlier HORTI harga per satuan produksi (per kg) per komoditas</v>
      </c>
    </row>
    <row r="8272" spans="1:12">
      <c r="A8272">
        <v>150</v>
      </c>
      <c r="B8272" t="s">
        <v>183</v>
      </c>
      <c r="C8272" t="s">
        <v>101</v>
      </c>
      <c r="D8272" t="str">
        <f>CONCATENATE("3513",A8272,B8272,C8272,TEXT(F8272,REPT("0",3)))</f>
        <v>3513150008001600006</v>
      </c>
      <c r="E8272">
        <v>6</v>
      </c>
      <c r="F8272">
        <v>6</v>
      </c>
      <c r="G8272" t="s">
        <v>370</v>
      </c>
      <c r="H8272" t="s">
        <v>715</v>
      </c>
      <c r="I8272" t="s">
        <v>711</v>
      </c>
      <c r="J8272" t="s">
        <v>351</v>
      </c>
      <c r="K8272" t="s">
        <v>33</v>
      </c>
      <c r="L8272" t="str">
        <f>VLOOKUP(K8272,Sheet2!$A$1:$B$105,2,FALSE)</f>
        <v>Cek outlier nilai ijon (r516) per komoditas</v>
      </c>
    </row>
    <row r="8273" spans="1:12">
      <c r="A8273">
        <v>150</v>
      </c>
      <c r="B8273" t="s">
        <v>183</v>
      </c>
      <c r="C8273" t="s">
        <v>101</v>
      </c>
      <c r="D8273" t="str">
        <f>CONCATENATE("3513",A8273,B8273,C8273,TEXT(F8273,REPT("0",3)))</f>
        <v>3513150008001600007</v>
      </c>
      <c r="E8273">
        <v>7</v>
      </c>
      <c r="F8273">
        <v>7</v>
      </c>
      <c r="G8273" t="s">
        <v>370</v>
      </c>
      <c r="H8273" t="s">
        <v>715</v>
      </c>
      <c r="I8273" t="s">
        <v>711</v>
      </c>
      <c r="J8273" t="s">
        <v>351</v>
      </c>
      <c r="K8273" t="s">
        <v>33</v>
      </c>
      <c r="L8273" t="str">
        <f>VLOOKUP(K8273,Sheet2!$A$1:$B$105,2,FALSE)</f>
        <v>Cek outlier nilai ijon (r516) per komoditas</v>
      </c>
    </row>
    <row r="8274" spans="1:12">
      <c r="A8274">
        <v>150</v>
      </c>
      <c r="B8274" t="s">
        <v>183</v>
      </c>
      <c r="C8274" t="s">
        <v>101</v>
      </c>
      <c r="D8274" t="str">
        <f>CONCATENATE("3513",A8274,B8274,C8274,TEXT(F8274,REPT("0",3)))</f>
        <v>3513150008001600008</v>
      </c>
      <c r="E8274">
        <v>8</v>
      </c>
      <c r="F8274">
        <v>8</v>
      </c>
      <c r="G8274" t="s">
        <v>370</v>
      </c>
      <c r="H8274" t="s">
        <v>715</v>
      </c>
      <c r="I8274" t="s">
        <v>711</v>
      </c>
      <c r="J8274" t="s">
        <v>351</v>
      </c>
      <c r="K8274" t="s">
        <v>33</v>
      </c>
      <c r="L8274" t="str">
        <f>VLOOKUP(K8274,Sheet2!$A$1:$B$105,2,FALSE)</f>
        <v>Cek outlier nilai ijon (r516) per komoditas</v>
      </c>
    </row>
    <row r="8275" spans="1:12">
      <c r="A8275">
        <v>150</v>
      </c>
      <c r="B8275" t="s">
        <v>183</v>
      </c>
      <c r="C8275" t="s">
        <v>101</v>
      </c>
      <c r="D8275" t="str">
        <f>CONCATENATE("3513",A8275,B8275,C8275,TEXT(F8275,REPT("0",3)))</f>
        <v>3513150008001600014</v>
      </c>
      <c r="E8275">
        <v>15</v>
      </c>
      <c r="F8275">
        <v>14</v>
      </c>
      <c r="G8275" t="s">
        <v>370</v>
      </c>
      <c r="H8275" t="s">
        <v>715</v>
      </c>
      <c r="I8275" t="s">
        <v>711</v>
      </c>
      <c r="J8275" t="s">
        <v>351</v>
      </c>
      <c r="K8275" t="s">
        <v>33</v>
      </c>
      <c r="L8275" t="str">
        <f>VLOOKUP(K8275,Sheet2!$A$1:$B$105,2,FALSE)</f>
        <v>Cek outlier nilai ijon (r516) per komoditas</v>
      </c>
    </row>
    <row r="8276" spans="1:12">
      <c r="A8276">
        <v>150</v>
      </c>
      <c r="B8276" t="s">
        <v>183</v>
      </c>
      <c r="C8276" t="s">
        <v>101</v>
      </c>
      <c r="D8276" t="str">
        <f>CONCATENATE("3513",A8276,B8276,C8276,TEXT(F8276,REPT("0",3)))</f>
        <v>3513150008001600023</v>
      </c>
      <c r="E8276">
        <v>25</v>
      </c>
      <c r="F8276">
        <v>23</v>
      </c>
      <c r="G8276" t="s">
        <v>370</v>
      </c>
      <c r="H8276" t="s">
        <v>715</v>
      </c>
      <c r="I8276" t="s">
        <v>711</v>
      </c>
      <c r="J8276" t="s">
        <v>351</v>
      </c>
      <c r="K8276" t="s">
        <v>33</v>
      </c>
      <c r="L8276" t="str">
        <f>VLOOKUP(K8276,Sheet2!$A$1:$B$105,2,FALSE)</f>
        <v>Cek outlier nilai ijon (r516) per komoditas</v>
      </c>
    </row>
    <row r="8277" spans="1:12">
      <c r="A8277">
        <v>150</v>
      </c>
      <c r="B8277" t="s">
        <v>183</v>
      </c>
      <c r="C8277" t="s">
        <v>101</v>
      </c>
      <c r="D8277" t="str">
        <f>CONCATENATE("3513",A8277,B8277,C8277,TEXT(F8277,REPT("0",3)))</f>
        <v>3513150008001600024</v>
      </c>
      <c r="E8277">
        <v>26</v>
      </c>
      <c r="F8277">
        <v>24</v>
      </c>
      <c r="G8277" t="s">
        <v>370</v>
      </c>
      <c r="H8277" t="s">
        <v>715</v>
      </c>
      <c r="I8277" t="s">
        <v>711</v>
      </c>
      <c r="J8277" t="s">
        <v>351</v>
      </c>
      <c r="K8277" t="s">
        <v>33</v>
      </c>
      <c r="L8277" t="str">
        <f>VLOOKUP(K8277,Sheet2!$A$1:$B$105,2,FALSE)</f>
        <v>Cek outlier nilai ijon (r516) per komoditas</v>
      </c>
    </row>
    <row r="8278" spans="1:12">
      <c r="A8278">
        <v>150</v>
      </c>
      <c r="B8278" t="s">
        <v>183</v>
      </c>
      <c r="C8278" t="s">
        <v>101</v>
      </c>
      <c r="D8278" t="str">
        <f>CONCATENATE("3513",A8278,B8278,C8278,TEXT(F8278,REPT("0",3)))</f>
        <v>3513150008001600026</v>
      </c>
      <c r="E8278">
        <v>28</v>
      </c>
      <c r="F8278">
        <v>26</v>
      </c>
      <c r="G8278" t="s">
        <v>370</v>
      </c>
      <c r="H8278" t="s">
        <v>715</v>
      </c>
      <c r="I8278" t="s">
        <v>711</v>
      </c>
      <c r="J8278" t="s">
        <v>351</v>
      </c>
      <c r="K8278" t="s">
        <v>33</v>
      </c>
      <c r="L8278" t="str">
        <f>VLOOKUP(K8278,Sheet2!$A$1:$B$105,2,FALSE)</f>
        <v>Cek outlier nilai ijon (r516) per komoditas</v>
      </c>
    </row>
    <row r="8279" spans="1:12">
      <c r="A8279">
        <v>150</v>
      </c>
      <c r="B8279" t="s">
        <v>183</v>
      </c>
      <c r="C8279" t="s">
        <v>101</v>
      </c>
      <c r="D8279" t="str">
        <f>CONCATENATE("3513",A8279,B8279,C8279,TEXT(F8279,REPT("0",3)))</f>
        <v>3513150008001600027</v>
      </c>
      <c r="E8279">
        <v>29</v>
      </c>
      <c r="F8279">
        <v>27</v>
      </c>
      <c r="G8279" t="s">
        <v>370</v>
      </c>
      <c r="H8279" t="s">
        <v>715</v>
      </c>
      <c r="I8279" t="s">
        <v>711</v>
      </c>
      <c r="J8279" t="s">
        <v>351</v>
      </c>
      <c r="K8279" t="s">
        <v>33</v>
      </c>
      <c r="L8279" t="str">
        <f>VLOOKUP(K8279,Sheet2!$A$1:$B$105,2,FALSE)</f>
        <v>Cek outlier nilai ijon (r516) per komoditas</v>
      </c>
    </row>
    <row r="8280" spans="1:12">
      <c r="A8280">
        <v>150</v>
      </c>
      <c r="B8280" t="s">
        <v>183</v>
      </c>
      <c r="C8280" t="s">
        <v>101</v>
      </c>
      <c r="D8280" t="str">
        <f>CONCATENATE("3513",A8280,B8280,C8280,TEXT(F8280,REPT("0",3)))</f>
        <v>3513150008001600031</v>
      </c>
      <c r="E8280">
        <v>34</v>
      </c>
      <c r="F8280">
        <v>31</v>
      </c>
      <c r="G8280" t="s">
        <v>370</v>
      </c>
      <c r="H8280" t="s">
        <v>715</v>
      </c>
      <c r="I8280" t="s">
        <v>711</v>
      </c>
      <c r="J8280" t="s">
        <v>351</v>
      </c>
      <c r="K8280" t="s">
        <v>33</v>
      </c>
      <c r="L8280" t="str">
        <f>VLOOKUP(K8280,Sheet2!$A$1:$B$105,2,FALSE)</f>
        <v>Cek outlier nilai ijon (r516) per komoditas</v>
      </c>
    </row>
    <row r="8281" spans="1:12">
      <c r="A8281">
        <v>150</v>
      </c>
      <c r="B8281" t="s">
        <v>183</v>
      </c>
      <c r="C8281" t="s">
        <v>103</v>
      </c>
      <c r="D8281" t="str">
        <f>CONCATENATE("3513",A8281,B8281,C8281,TEXT(F8281,REPT("0",3)))</f>
        <v>3513150008001700004</v>
      </c>
      <c r="E8281">
        <v>4</v>
      </c>
      <c r="F8281">
        <v>4</v>
      </c>
      <c r="G8281" t="s">
        <v>311</v>
      </c>
      <c r="H8281" t="s">
        <v>715</v>
      </c>
      <c r="I8281" t="s">
        <v>711</v>
      </c>
      <c r="J8281" t="s">
        <v>290</v>
      </c>
      <c r="K8281" t="s">
        <v>75</v>
      </c>
      <c r="L8281" t="str">
        <f>VLOOKUP(K8281,Sheet2!$A$1:$B$105,2,FALSE)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282" spans="1:12">
      <c r="A8282">
        <v>150</v>
      </c>
      <c r="B8282" t="s">
        <v>183</v>
      </c>
      <c r="C8282" t="s">
        <v>103</v>
      </c>
      <c r="D8282" t="str">
        <f>CONCATENATE("3513",A8282,B8282,C8282,TEXT(F8282,REPT("0",3)))</f>
        <v>3513150008001700005</v>
      </c>
      <c r="E8282">
        <v>5</v>
      </c>
      <c r="F8282">
        <v>5</v>
      </c>
      <c r="G8282" t="s">
        <v>311</v>
      </c>
      <c r="H8282" t="s">
        <v>715</v>
      </c>
      <c r="I8282" t="s">
        <v>711</v>
      </c>
      <c r="J8282" t="s">
        <v>290</v>
      </c>
      <c r="K8282" t="s">
        <v>33</v>
      </c>
      <c r="L8282" t="str">
        <f>VLOOKUP(K8282,Sheet2!$A$1:$B$105,2,FALSE)</f>
        <v>Cek outlier nilai ijon (r516) per komoditas</v>
      </c>
    </row>
    <row r="8283" spans="1:12">
      <c r="A8283">
        <v>150</v>
      </c>
      <c r="B8283" t="s">
        <v>183</v>
      </c>
      <c r="C8283" t="s">
        <v>103</v>
      </c>
      <c r="D8283" t="str">
        <f>CONCATENATE("3513",A8283,B8283,C8283,TEXT(F8283,REPT("0",3)))</f>
        <v>3513150008001700010</v>
      </c>
      <c r="E8283">
        <v>8</v>
      </c>
      <c r="F8283">
        <v>10</v>
      </c>
      <c r="G8283" t="s">
        <v>311</v>
      </c>
      <c r="H8283" t="s">
        <v>715</v>
      </c>
      <c r="I8283" t="s">
        <v>711</v>
      </c>
      <c r="J8283" t="s">
        <v>290</v>
      </c>
      <c r="K8283" t="s">
        <v>33</v>
      </c>
      <c r="L8283" t="str">
        <f>VLOOKUP(K8283,Sheet2!$A$1:$B$105,2,FALSE)</f>
        <v>Cek outlier nilai ijon (r516) per komoditas</v>
      </c>
    </row>
    <row r="8284" spans="1:12">
      <c r="A8284">
        <v>150</v>
      </c>
      <c r="B8284" t="s">
        <v>183</v>
      </c>
      <c r="C8284" t="s">
        <v>103</v>
      </c>
      <c r="D8284" t="str">
        <f>CONCATENATE("3513",A8284,B8284,C8284,TEXT(F8284,REPT("0",3)))</f>
        <v>3513150008001700017</v>
      </c>
      <c r="E8284">
        <v>14</v>
      </c>
      <c r="F8284">
        <v>17</v>
      </c>
      <c r="G8284" t="s">
        <v>311</v>
      </c>
      <c r="H8284" t="s">
        <v>715</v>
      </c>
      <c r="I8284" t="s">
        <v>711</v>
      </c>
      <c r="J8284" t="s">
        <v>290</v>
      </c>
      <c r="K8284" t="s">
        <v>33</v>
      </c>
      <c r="L8284" t="str">
        <f>VLOOKUP(K8284,Sheet2!$A$1:$B$105,2,FALSE)</f>
        <v>Cek outlier nilai ijon (r516) per komoditas</v>
      </c>
    </row>
    <row r="8285" spans="1:12">
      <c r="A8285">
        <v>150</v>
      </c>
      <c r="B8285" t="s">
        <v>183</v>
      </c>
      <c r="C8285" t="s">
        <v>103</v>
      </c>
      <c r="D8285" t="str">
        <f>CONCATENATE("3513",A8285,B8285,C8285,TEXT(F8285,REPT("0",3)))</f>
        <v>3513150008001700020</v>
      </c>
      <c r="E8285">
        <v>16</v>
      </c>
      <c r="F8285">
        <v>20</v>
      </c>
      <c r="G8285" t="s">
        <v>311</v>
      </c>
      <c r="H8285" t="s">
        <v>715</v>
      </c>
      <c r="I8285" t="s">
        <v>711</v>
      </c>
      <c r="J8285" t="s">
        <v>290</v>
      </c>
      <c r="K8285" t="s">
        <v>33</v>
      </c>
      <c r="L8285" t="str">
        <f>VLOOKUP(K8285,Sheet2!$A$1:$B$105,2,FALSE)</f>
        <v>Cek outlier nilai ijon (r516) per komoditas</v>
      </c>
    </row>
    <row r="8286" spans="1:12">
      <c r="A8286">
        <v>150</v>
      </c>
      <c r="B8286" t="s">
        <v>183</v>
      </c>
      <c r="C8286" t="s">
        <v>103</v>
      </c>
      <c r="D8286" t="str">
        <f>CONCATENATE("3513",A8286,B8286,C8286,TEXT(F8286,REPT("0",3)))</f>
        <v>3513150008001700021</v>
      </c>
      <c r="E8286">
        <v>17</v>
      </c>
      <c r="F8286">
        <v>21</v>
      </c>
      <c r="G8286" t="s">
        <v>311</v>
      </c>
      <c r="H8286" t="s">
        <v>715</v>
      </c>
      <c r="I8286" t="s">
        <v>711</v>
      </c>
      <c r="J8286" t="s">
        <v>290</v>
      </c>
      <c r="K8286" t="s">
        <v>33</v>
      </c>
      <c r="L8286" t="str">
        <f>VLOOKUP(K8286,Sheet2!$A$1:$B$105,2,FALSE)</f>
        <v>Cek outlier nilai ijon (r516) per komoditas</v>
      </c>
    </row>
    <row r="8287" spans="1:12">
      <c r="A8287">
        <v>150</v>
      </c>
      <c r="B8287" t="s">
        <v>183</v>
      </c>
      <c r="C8287" t="s">
        <v>103</v>
      </c>
      <c r="D8287" t="str">
        <f>CONCATENATE("3513",A8287,B8287,C8287,TEXT(F8287,REPT("0",3)))</f>
        <v>3513150008001700022</v>
      </c>
      <c r="E8287">
        <v>18</v>
      </c>
      <c r="F8287">
        <v>22</v>
      </c>
      <c r="G8287" t="s">
        <v>311</v>
      </c>
      <c r="H8287" t="s">
        <v>715</v>
      </c>
      <c r="I8287" t="s">
        <v>711</v>
      </c>
      <c r="J8287" t="s">
        <v>290</v>
      </c>
      <c r="K8287" t="s">
        <v>33</v>
      </c>
      <c r="L8287" t="str">
        <f>VLOOKUP(K8287,Sheet2!$A$1:$B$105,2,FALSE)</f>
        <v>Cek outlier nilai ijon (r516) per komoditas</v>
      </c>
    </row>
    <row r="8288" spans="1:12">
      <c r="A8288">
        <v>150</v>
      </c>
      <c r="B8288" t="s">
        <v>183</v>
      </c>
      <c r="C8288" t="s">
        <v>103</v>
      </c>
      <c r="D8288" t="str">
        <f>CONCATENATE("3513",A8288,B8288,C8288,TEXT(F8288,REPT("0",3)))</f>
        <v>3513150008001700025</v>
      </c>
      <c r="E8288">
        <v>19</v>
      </c>
      <c r="F8288">
        <v>25</v>
      </c>
      <c r="G8288" t="s">
        <v>311</v>
      </c>
      <c r="H8288" t="s">
        <v>715</v>
      </c>
      <c r="I8288" t="s">
        <v>711</v>
      </c>
      <c r="J8288" t="s">
        <v>290</v>
      </c>
      <c r="K8288" t="s">
        <v>33</v>
      </c>
      <c r="L8288" t="str">
        <f>VLOOKUP(K8288,Sheet2!$A$1:$B$105,2,FALSE)</f>
        <v>Cek outlier nilai ijon (r516) per komoditas</v>
      </c>
    </row>
    <row r="8289" spans="1:12">
      <c r="A8289">
        <v>150</v>
      </c>
      <c r="B8289" t="s">
        <v>183</v>
      </c>
      <c r="C8289" t="s">
        <v>103</v>
      </c>
      <c r="D8289" t="str">
        <f>CONCATENATE("3513",A8289,B8289,C8289,TEXT(F8289,REPT("0",3)))</f>
        <v>3513150008001700030</v>
      </c>
      <c r="E8289">
        <v>24</v>
      </c>
      <c r="F8289">
        <v>30</v>
      </c>
      <c r="G8289" t="s">
        <v>311</v>
      </c>
      <c r="H8289" t="s">
        <v>715</v>
      </c>
      <c r="I8289" t="s">
        <v>711</v>
      </c>
      <c r="J8289" t="s">
        <v>290</v>
      </c>
      <c r="K8289" t="s">
        <v>33</v>
      </c>
      <c r="L8289" t="str">
        <f>VLOOKUP(K8289,Sheet2!$A$1:$B$105,2,FALSE)</f>
        <v>Cek outlier nilai ijon (r516) per komoditas</v>
      </c>
    </row>
    <row r="8290" spans="1:12">
      <c r="A8290">
        <v>150</v>
      </c>
      <c r="B8290" t="s">
        <v>183</v>
      </c>
      <c r="C8290" t="s">
        <v>103</v>
      </c>
      <c r="D8290" t="str">
        <f>CONCATENATE("3513",A8290,B8290,C8290,TEXT(F8290,REPT("0",3)))</f>
        <v>3513150008001700032</v>
      </c>
      <c r="E8290">
        <v>25</v>
      </c>
      <c r="F8290">
        <v>32</v>
      </c>
      <c r="G8290" t="s">
        <v>311</v>
      </c>
      <c r="H8290" t="s">
        <v>715</v>
      </c>
      <c r="I8290" t="s">
        <v>711</v>
      </c>
      <c r="J8290" t="s">
        <v>290</v>
      </c>
      <c r="K8290" t="s">
        <v>33</v>
      </c>
      <c r="L8290" t="str">
        <f>VLOOKUP(K8290,Sheet2!$A$1:$B$105,2,FALSE)</f>
        <v>Cek outlier nilai ijon (r516) per komoditas</v>
      </c>
    </row>
    <row r="8291" spans="1:12">
      <c r="A8291">
        <v>150</v>
      </c>
      <c r="B8291" t="s">
        <v>183</v>
      </c>
      <c r="C8291" t="s">
        <v>103</v>
      </c>
      <c r="D8291" t="str">
        <f>CONCATENATE("3513",A8291,B8291,C8291,TEXT(F8291,REPT("0",3)))</f>
        <v>3513150008001700039</v>
      </c>
      <c r="E8291">
        <v>33</v>
      </c>
      <c r="F8291">
        <v>39</v>
      </c>
      <c r="G8291" t="s">
        <v>311</v>
      </c>
      <c r="H8291" t="s">
        <v>715</v>
      </c>
      <c r="I8291" t="s">
        <v>711</v>
      </c>
      <c r="J8291" t="s">
        <v>290</v>
      </c>
      <c r="K8291" t="s">
        <v>33</v>
      </c>
      <c r="L8291" t="str">
        <f>VLOOKUP(K8291,Sheet2!$A$1:$B$105,2,FALSE)</f>
        <v>Cek outlier nilai ijon (r516) per komoditas</v>
      </c>
    </row>
    <row r="8292" spans="1:12">
      <c r="A8292">
        <v>150</v>
      </c>
      <c r="B8292" t="s">
        <v>183</v>
      </c>
      <c r="C8292" t="s">
        <v>103</v>
      </c>
      <c r="D8292" t="str">
        <f>CONCATENATE("3513",A8292,B8292,C8292,TEXT(F8292,REPT("0",3)))</f>
        <v>3513150008001700040</v>
      </c>
      <c r="E8292">
        <v>34</v>
      </c>
      <c r="F8292">
        <v>40</v>
      </c>
      <c r="G8292" t="s">
        <v>311</v>
      </c>
      <c r="H8292" t="s">
        <v>715</v>
      </c>
      <c r="I8292" t="s">
        <v>711</v>
      </c>
      <c r="J8292" t="s">
        <v>290</v>
      </c>
      <c r="K8292" t="s">
        <v>33</v>
      </c>
      <c r="L8292" t="str">
        <f>VLOOKUP(K8292,Sheet2!$A$1:$B$105,2,FALSE)</f>
        <v>Cek outlier nilai ijon (r516) per komoditas</v>
      </c>
    </row>
    <row r="8293" spans="1:12">
      <c r="A8293">
        <v>150</v>
      </c>
      <c r="B8293" t="s">
        <v>199</v>
      </c>
      <c r="C8293" t="s">
        <v>26</v>
      </c>
      <c r="D8293" t="str">
        <f>CONCATENATE("3513",A8293,B8293,C8293,TEXT(F8293,REPT("0",3)))</f>
        <v>3513150009000100001</v>
      </c>
      <c r="E8293">
        <v>1</v>
      </c>
      <c r="F8293">
        <v>1</v>
      </c>
      <c r="G8293" t="s">
        <v>281</v>
      </c>
      <c r="H8293" t="s">
        <v>714</v>
      </c>
      <c r="I8293" t="s">
        <v>711</v>
      </c>
      <c r="J8293" t="s">
        <v>70</v>
      </c>
      <c r="K8293" t="s">
        <v>24</v>
      </c>
      <c r="L8293" t="str">
        <f>VLOOKUP(K8293,Sheet2!$A$1:$B$105,2,FALSE)</f>
        <v>Cek outlier produktivitas (r416/r412) per kabupaten per komoditas.</v>
      </c>
    </row>
    <row r="8294" spans="1:12">
      <c r="A8294">
        <v>150</v>
      </c>
      <c r="B8294" t="s">
        <v>199</v>
      </c>
      <c r="C8294" t="s">
        <v>26</v>
      </c>
      <c r="D8294" t="str">
        <f>CONCATENATE("3513",A8294,B8294,C8294,TEXT(F8294,REPT("0",3)))</f>
        <v>3513150009000100001</v>
      </c>
      <c r="E8294">
        <v>1</v>
      </c>
      <c r="F8294">
        <v>1</v>
      </c>
      <c r="G8294" t="s">
        <v>281</v>
      </c>
      <c r="H8294" t="s">
        <v>714</v>
      </c>
      <c r="I8294" t="s">
        <v>711</v>
      </c>
      <c r="J8294" t="s">
        <v>70</v>
      </c>
      <c r="K8294" t="s">
        <v>23</v>
      </c>
      <c r="L8294" t="str">
        <f>VLOOKUP(K8294,Sheet2!$A$1:$B$105,2,FALSE)</f>
        <v>Cek outlier harga (r417/r416) per kabupaten per komoditas.</v>
      </c>
    </row>
    <row r="8295" spans="1:12">
      <c r="A8295">
        <v>150</v>
      </c>
      <c r="B8295" t="s">
        <v>199</v>
      </c>
      <c r="C8295" t="s">
        <v>26</v>
      </c>
      <c r="D8295" t="str">
        <f>CONCATENATE("3513",A8295,B8295,C8295,TEXT(F8295,REPT("0",3)))</f>
        <v>3513150009000100009</v>
      </c>
      <c r="E8295">
        <v>9</v>
      </c>
      <c r="F8295">
        <v>9</v>
      </c>
      <c r="G8295" t="s">
        <v>281</v>
      </c>
      <c r="H8295" t="s">
        <v>714</v>
      </c>
      <c r="I8295" t="s">
        <v>711</v>
      </c>
      <c r="J8295" t="s">
        <v>70</v>
      </c>
      <c r="K8295" t="s">
        <v>24</v>
      </c>
      <c r="L8295" t="str">
        <f>VLOOKUP(K8295,Sheet2!$A$1:$B$105,2,FALSE)</f>
        <v>Cek outlier produktivitas (r416/r412) per kabupaten per komoditas.</v>
      </c>
    </row>
    <row r="8296" spans="1:12">
      <c r="A8296">
        <v>150</v>
      </c>
      <c r="B8296" t="s">
        <v>199</v>
      </c>
      <c r="C8296" t="s">
        <v>26</v>
      </c>
      <c r="D8296" t="str">
        <f>CONCATENATE("3513",A8296,B8296,C8296,TEXT(F8296,REPT("0",3)))</f>
        <v>3513150009000100009</v>
      </c>
      <c r="E8296">
        <v>9</v>
      </c>
      <c r="F8296">
        <v>9</v>
      </c>
      <c r="G8296" t="s">
        <v>281</v>
      </c>
      <c r="H8296" t="s">
        <v>714</v>
      </c>
      <c r="I8296" t="s">
        <v>711</v>
      </c>
      <c r="J8296" t="s">
        <v>70</v>
      </c>
      <c r="K8296" t="s">
        <v>23</v>
      </c>
      <c r="L8296" t="str">
        <f>VLOOKUP(K8296,Sheet2!$A$1:$B$105,2,FALSE)</f>
        <v>Cek outlier harga (r417/r416) per kabupaten per komoditas.</v>
      </c>
    </row>
    <row r="8297" spans="1:12">
      <c r="A8297">
        <v>150</v>
      </c>
      <c r="B8297" t="s">
        <v>199</v>
      </c>
      <c r="C8297" t="s">
        <v>41</v>
      </c>
      <c r="D8297" t="str">
        <f>CONCATENATE("3513",A8297,B8297,C8297,TEXT(F8297,REPT("0",3)))</f>
        <v>3513150009000300001</v>
      </c>
      <c r="E8297">
        <v>1</v>
      </c>
      <c r="F8297">
        <v>1</v>
      </c>
      <c r="G8297" t="s">
        <v>331</v>
      </c>
      <c r="H8297" t="s">
        <v>714</v>
      </c>
      <c r="I8297" t="s">
        <v>711</v>
      </c>
      <c r="J8297" t="s">
        <v>70</v>
      </c>
      <c r="K8297" t="s">
        <v>24</v>
      </c>
      <c r="L8297" t="str">
        <f>VLOOKUP(K8297,Sheet2!$A$1:$B$105,2,FALSE)</f>
        <v>Cek outlier produktivitas (r416/r412) per kabupaten per komoditas.</v>
      </c>
    </row>
    <row r="8298" spans="1:12">
      <c r="A8298">
        <v>150</v>
      </c>
      <c r="B8298" t="s">
        <v>199</v>
      </c>
      <c r="C8298" t="s">
        <v>41</v>
      </c>
      <c r="D8298" t="str">
        <f>CONCATENATE("3513",A8298,B8298,C8298,TEXT(F8298,REPT("0",3)))</f>
        <v>3513150009000300001</v>
      </c>
      <c r="E8298">
        <v>1</v>
      </c>
      <c r="F8298">
        <v>1</v>
      </c>
      <c r="G8298" t="s">
        <v>331</v>
      </c>
      <c r="H8298" t="s">
        <v>714</v>
      </c>
      <c r="I8298" t="s">
        <v>711</v>
      </c>
      <c r="J8298" t="s">
        <v>70</v>
      </c>
      <c r="K8298" t="s">
        <v>23</v>
      </c>
      <c r="L8298" t="str">
        <f>VLOOKUP(K8298,Sheet2!$A$1:$B$105,2,FALSE)</f>
        <v>Cek outlier harga (r417/r416) per kabupaten per komoditas.</v>
      </c>
    </row>
    <row r="8299" spans="1:12">
      <c r="A8299">
        <v>150</v>
      </c>
      <c r="B8299" t="s">
        <v>199</v>
      </c>
      <c r="C8299" t="s">
        <v>41</v>
      </c>
      <c r="D8299" t="str">
        <f>CONCATENATE("3513",A8299,B8299,C8299,TEXT(F8299,REPT("0",3)))</f>
        <v>3513150009000300004</v>
      </c>
      <c r="E8299">
        <v>4</v>
      </c>
      <c r="F8299">
        <v>4</v>
      </c>
      <c r="G8299" t="s">
        <v>331</v>
      </c>
      <c r="H8299" t="s">
        <v>714</v>
      </c>
      <c r="I8299" t="s">
        <v>711</v>
      </c>
      <c r="J8299" t="s">
        <v>70</v>
      </c>
      <c r="K8299" t="s">
        <v>24</v>
      </c>
      <c r="L8299" t="str">
        <f>VLOOKUP(K8299,Sheet2!$A$1:$B$105,2,FALSE)</f>
        <v>Cek outlier produktivitas (r416/r412) per kabupaten per komoditas.</v>
      </c>
    </row>
    <row r="8300" spans="1:12">
      <c r="A8300">
        <v>150</v>
      </c>
      <c r="B8300" t="s">
        <v>199</v>
      </c>
      <c r="C8300" t="s">
        <v>41</v>
      </c>
      <c r="D8300" t="str">
        <f>CONCATENATE("3513",A8300,B8300,C8300,TEXT(F8300,REPT("0",3)))</f>
        <v>3513150009000300004</v>
      </c>
      <c r="E8300">
        <v>4</v>
      </c>
      <c r="F8300">
        <v>4</v>
      </c>
      <c r="G8300" t="s">
        <v>331</v>
      </c>
      <c r="H8300" t="s">
        <v>714</v>
      </c>
      <c r="I8300" t="s">
        <v>711</v>
      </c>
      <c r="J8300" t="s">
        <v>70</v>
      </c>
      <c r="K8300" t="s">
        <v>23</v>
      </c>
      <c r="L8300" t="str">
        <f>VLOOKUP(K8300,Sheet2!$A$1:$B$105,2,FALSE)</f>
        <v>Cek outlier harga (r417/r416) per kabupaten per komoditas.</v>
      </c>
    </row>
    <row r="8301" spans="1:12">
      <c r="A8301">
        <v>150</v>
      </c>
      <c r="B8301" t="s">
        <v>199</v>
      </c>
      <c r="C8301" t="s">
        <v>41</v>
      </c>
      <c r="D8301" t="str">
        <f>CONCATENATE("3513",A8301,B8301,C8301,TEXT(F8301,REPT("0",3)))</f>
        <v>3513150009000300013</v>
      </c>
      <c r="E8301">
        <v>13</v>
      </c>
      <c r="F8301">
        <v>13</v>
      </c>
      <c r="G8301" t="s">
        <v>331</v>
      </c>
      <c r="H8301" t="s">
        <v>714</v>
      </c>
      <c r="I8301" t="s">
        <v>711</v>
      </c>
      <c r="J8301" t="s">
        <v>70</v>
      </c>
      <c r="K8301" t="s">
        <v>24</v>
      </c>
      <c r="L8301" t="str">
        <f>VLOOKUP(K8301,Sheet2!$A$1:$B$105,2,FALSE)</f>
        <v>Cek outlier produktivitas (r416/r412) per kabupaten per komoditas.</v>
      </c>
    </row>
    <row r="8302" spans="1:12">
      <c r="A8302">
        <v>150</v>
      </c>
      <c r="B8302" t="s">
        <v>199</v>
      </c>
      <c r="C8302" t="s">
        <v>41</v>
      </c>
      <c r="D8302" t="str">
        <f>CONCATENATE("3513",A8302,B8302,C8302,TEXT(F8302,REPT("0",3)))</f>
        <v>3513150009000300013</v>
      </c>
      <c r="E8302">
        <v>13</v>
      </c>
      <c r="F8302">
        <v>13</v>
      </c>
      <c r="G8302" t="s">
        <v>331</v>
      </c>
      <c r="H8302" t="s">
        <v>714</v>
      </c>
      <c r="I8302" t="s">
        <v>711</v>
      </c>
      <c r="J8302" t="s">
        <v>70</v>
      </c>
      <c r="K8302" t="s">
        <v>23</v>
      </c>
      <c r="L8302" t="str">
        <f>VLOOKUP(K8302,Sheet2!$A$1:$B$105,2,FALSE)</f>
        <v>Cek outlier harga (r417/r416) per kabupaten per komoditas.</v>
      </c>
    </row>
    <row r="8303" spans="1:12">
      <c r="A8303">
        <v>150</v>
      </c>
      <c r="B8303" t="s">
        <v>199</v>
      </c>
      <c r="C8303" t="s">
        <v>41</v>
      </c>
      <c r="D8303" t="str">
        <f>CONCATENATE("3513",A8303,B8303,C8303,TEXT(F8303,REPT("0",3)))</f>
        <v>3513150009000300014</v>
      </c>
      <c r="E8303">
        <v>14</v>
      </c>
      <c r="F8303">
        <v>14</v>
      </c>
      <c r="G8303" t="s">
        <v>331</v>
      </c>
      <c r="H8303" t="s">
        <v>714</v>
      </c>
      <c r="I8303" t="s">
        <v>711</v>
      </c>
      <c r="J8303" t="s">
        <v>70</v>
      </c>
      <c r="K8303" t="s">
        <v>24</v>
      </c>
      <c r="L8303" t="str">
        <f>VLOOKUP(K8303,Sheet2!$A$1:$B$105,2,FALSE)</f>
        <v>Cek outlier produktivitas (r416/r412) per kabupaten per komoditas.</v>
      </c>
    </row>
    <row r="8304" spans="1:12">
      <c r="A8304">
        <v>150</v>
      </c>
      <c r="B8304" t="s">
        <v>199</v>
      </c>
      <c r="C8304" t="s">
        <v>41</v>
      </c>
      <c r="D8304" t="str">
        <f>CONCATENATE("3513",A8304,B8304,C8304,TEXT(F8304,REPT("0",3)))</f>
        <v>3513150009000300014</v>
      </c>
      <c r="E8304">
        <v>14</v>
      </c>
      <c r="F8304">
        <v>14</v>
      </c>
      <c r="G8304" t="s">
        <v>331</v>
      </c>
      <c r="H8304" t="s">
        <v>714</v>
      </c>
      <c r="I8304" t="s">
        <v>711</v>
      </c>
      <c r="J8304" t="s">
        <v>70</v>
      </c>
      <c r="K8304" t="s">
        <v>23</v>
      </c>
      <c r="L8304" t="str">
        <f>VLOOKUP(K8304,Sheet2!$A$1:$B$105,2,FALSE)</f>
        <v>Cek outlier harga (r417/r416) per kabupaten per komoditas.</v>
      </c>
    </row>
    <row r="8305" spans="1:12">
      <c r="A8305">
        <v>150</v>
      </c>
      <c r="B8305" t="s">
        <v>199</v>
      </c>
      <c r="C8305" t="s">
        <v>48</v>
      </c>
      <c r="D8305" t="str">
        <f>CONCATENATE("3513",A8305,B8305,C8305,TEXT(F8305,REPT("0",3)))</f>
        <v>3513150009000400001</v>
      </c>
      <c r="E8305">
        <v>1</v>
      </c>
      <c r="F8305">
        <v>1</v>
      </c>
      <c r="G8305" t="s">
        <v>102</v>
      </c>
      <c r="H8305" t="s">
        <v>714</v>
      </c>
      <c r="I8305" t="s">
        <v>711</v>
      </c>
      <c r="J8305" t="s">
        <v>205</v>
      </c>
      <c r="K8305" t="s">
        <v>24</v>
      </c>
      <c r="L8305" t="str">
        <f>VLOOKUP(K8305,Sheet2!$A$1:$B$105,2,FALSE)</f>
        <v>Cek outlier produktivitas (r416/r412) per kabupaten per komoditas.</v>
      </c>
    </row>
    <row r="8306" spans="1:12">
      <c r="A8306">
        <v>150</v>
      </c>
      <c r="B8306" t="s">
        <v>199</v>
      </c>
      <c r="C8306" t="s">
        <v>48</v>
      </c>
      <c r="D8306" t="str">
        <f>CONCATENATE("3513",A8306,B8306,C8306,TEXT(F8306,REPT("0",3)))</f>
        <v>3513150009000400001</v>
      </c>
      <c r="E8306">
        <v>1</v>
      </c>
      <c r="F8306">
        <v>1</v>
      </c>
      <c r="G8306" t="s">
        <v>102</v>
      </c>
      <c r="H8306" t="s">
        <v>714</v>
      </c>
      <c r="I8306" t="s">
        <v>711</v>
      </c>
      <c r="J8306" t="s">
        <v>205</v>
      </c>
      <c r="K8306" t="s">
        <v>23</v>
      </c>
      <c r="L8306" t="str">
        <f>VLOOKUP(K8306,Sheet2!$A$1:$B$105,2,FALSE)</f>
        <v>Cek outlier harga (r417/r416) per kabupaten per komoditas.</v>
      </c>
    </row>
    <row r="8307" spans="1:12">
      <c r="A8307">
        <v>150</v>
      </c>
      <c r="B8307" t="s">
        <v>199</v>
      </c>
      <c r="C8307" t="s">
        <v>48</v>
      </c>
      <c r="D8307" t="str">
        <f>CONCATENATE("3513",A8307,B8307,C8307,TEXT(F8307,REPT("0",3)))</f>
        <v>3513150009000400003</v>
      </c>
      <c r="E8307">
        <v>3</v>
      </c>
      <c r="F8307">
        <v>3</v>
      </c>
      <c r="G8307" t="s">
        <v>102</v>
      </c>
      <c r="H8307" t="s">
        <v>714</v>
      </c>
      <c r="I8307" t="s">
        <v>711</v>
      </c>
      <c r="J8307" t="s">
        <v>205</v>
      </c>
      <c r="K8307" t="s">
        <v>24</v>
      </c>
      <c r="L8307" t="str">
        <f>VLOOKUP(K8307,Sheet2!$A$1:$B$105,2,FALSE)</f>
        <v>Cek outlier produktivitas (r416/r412) per kabupaten per komoditas.</v>
      </c>
    </row>
    <row r="8308" spans="1:12">
      <c r="A8308">
        <v>150</v>
      </c>
      <c r="B8308" t="s">
        <v>199</v>
      </c>
      <c r="C8308" t="s">
        <v>48</v>
      </c>
      <c r="D8308" t="str">
        <f>CONCATENATE("3513",A8308,B8308,C8308,TEXT(F8308,REPT("0",3)))</f>
        <v>3513150009000400003</v>
      </c>
      <c r="E8308">
        <v>3</v>
      </c>
      <c r="F8308">
        <v>3</v>
      </c>
      <c r="G8308" t="s">
        <v>102</v>
      </c>
      <c r="H8308" t="s">
        <v>714</v>
      </c>
      <c r="I8308" t="s">
        <v>711</v>
      </c>
      <c r="J8308" t="s">
        <v>205</v>
      </c>
      <c r="K8308" t="s">
        <v>23</v>
      </c>
      <c r="L8308" t="str">
        <f>VLOOKUP(K8308,Sheet2!$A$1:$B$105,2,FALSE)</f>
        <v>Cek outlier harga (r417/r416) per kabupaten per komoditas.</v>
      </c>
    </row>
    <row r="8309" spans="1:12">
      <c r="A8309">
        <v>150</v>
      </c>
      <c r="B8309" t="s">
        <v>199</v>
      </c>
      <c r="C8309" t="s">
        <v>48</v>
      </c>
      <c r="D8309" t="str">
        <f>CONCATENATE("3513",A8309,B8309,C8309,TEXT(F8309,REPT("0",3)))</f>
        <v>3513150009000400004</v>
      </c>
      <c r="E8309">
        <v>4</v>
      </c>
      <c r="F8309">
        <v>4</v>
      </c>
      <c r="G8309" t="s">
        <v>102</v>
      </c>
      <c r="H8309" t="s">
        <v>714</v>
      </c>
      <c r="I8309" t="s">
        <v>711</v>
      </c>
      <c r="J8309" t="s">
        <v>205</v>
      </c>
      <c r="K8309" t="s">
        <v>24</v>
      </c>
      <c r="L8309" t="str">
        <f>VLOOKUP(K8309,Sheet2!$A$1:$B$105,2,FALSE)</f>
        <v>Cek outlier produktivitas (r416/r412) per kabupaten per komoditas.</v>
      </c>
    </row>
    <row r="8310" spans="1:12">
      <c r="A8310">
        <v>150</v>
      </c>
      <c r="B8310" t="s">
        <v>199</v>
      </c>
      <c r="C8310" t="s">
        <v>48</v>
      </c>
      <c r="D8310" t="str">
        <f>CONCATENATE("3513",A8310,B8310,C8310,TEXT(F8310,REPT("0",3)))</f>
        <v>3513150009000400004</v>
      </c>
      <c r="E8310">
        <v>4</v>
      </c>
      <c r="F8310">
        <v>4</v>
      </c>
      <c r="G8310" t="s">
        <v>102</v>
      </c>
      <c r="H8310" t="s">
        <v>714</v>
      </c>
      <c r="I8310" t="s">
        <v>711</v>
      </c>
      <c r="J8310" t="s">
        <v>205</v>
      </c>
      <c r="K8310" t="s">
        <v>23</v>
      </c>
      <c r="L8310" t="str">
        <f>VLOOKUP(K8310,Sheet2!$A$1:$B$105,2,FALSE)</f>
        <v>Cek outlier harga (r417/r416) per kabupaten per komoditas.</v>
      </c>
    </row>
    <row r="8311" spans="1:12">
      <c r="A8311">
        <v>150</v>
      </c>
      <c r="B8311" t="s">
        <v>199</v>
      </c>
      <c r="C8311" t="s">
        <v>48</v>
      </c>
      <c r="D8311" t="str">
        <f>CONCATENATE("3513",A8311,B8311,C8311,TEXT(F8311,REPT("0",3)))</f>
        <v>3513150009000400005</v>
      </c>
      <c r="E8311">
        <v>5</v>
      </c>
      <c r="F8311">
        <v>5</v>
      </c>
      <c r="G8311" t="s">
        <v>102</v>
      </c>
      <c r="H8311" t="s">
        <v>714</v>
      </c>
      <c r="I8311" t="s">
        <v>711</v>
      </c>
      <c r="J8311" t="s">
        <v>205</v>
      </c>
      <c r="K8311" t="s">
        <v>23</v>
      </c>
      <c r="L8311" t="str">
        <f>VLOOKUP(K8311,Sheet2!$A$1:$B$105,2,FALSE)</f>
        <v>Cek outlier harga (r417/r416) per kabupaten per komoditas.</v>
      </c>
    </row>
    <row r="8312" spans="1:12">
      <c r="A8312">
        <v>150</v>
      </c>
      <c r="B8312" t="s">
        <v>199</v>
      </c>
      <c r="C8312" t="s">
        <v>48</v>
      </c>
      <c r="D8312" t="str">
        <f>CONCATENATE("3513",A8312,B8312,C8312,TEXT(F8312,REPT("0",3)))</f>
        <v>3513150009000400006</v>
      </c>
      <c r="E8312">
        <v>6</v>
      </c>
      <c r="F8312">
        <v>6</v>
      </c>
      <c r="G8312" t="s">
        <v>102</v>
      </c>
      <c r="H8312" t="s">
        <v>714</v>
      </c>
      <c r="I8312" t="s">
        <v>711</v>
      </c>
      <c r="J8312" t="s">
        <v>205</v>
      </c>
      <c r="K8312" t="s">
        <v>24</v>
      </c>
      <c r="L8312" t="str">
        <f>VLOOKUP(K8312,Sheet2!$A$1:$B$105,2,FALSE)</f>
        <v>Cek outlier produktivitas (r416/r412) per kabupaten per komoditas.</v>
      </c>
    </row>
    <row r="8313" spans="1:12">
      <c r="A8313">
        <v>150</v>
      </c>
      <c r="B8313" t="s">
        <v>199</v>
      </c>
      <c r="C8313" t="s">
        <v>48</v>
      </c>
      <c r="D8313" t="str">
        <f>CONCATENATE("3513",A8313,B8313,C8313,TEXT(F8313,REPT("0",3)))</f>
        <v>3513150009000400006</v>
      </c>
      <c r="E8313">
        <v>6</v>
      </c>
      <c r="F8313">
        <v>6</v>
      </c>
      <c r="G8313" t="s">
        <v>102</v>
      </c>
      <c r="H8313" t="s">
        <v>714</v>
      </c>
      <c r="I8313" t="s">
        <v>711</v>
      </c>
      <c r="J8313" t="s">
        <v>205</v>
      </c>
      <c r="K8313" t="s">
        <v>23</v>
      </c>
      <c r="L8313" t="str">
        <f>VLOOKUP(K8313,Sheet2!$A$1:$B$105,2,FALSE)</f>
        <v>Cek outlier harga (r417/r416) per kabupaten per komoditas.</v>
      </c>
    </row>
    <row r="8314" spans="1:12">
      <c r="A8314">
        <v>150</v>
      </c>
      <c r="B8314" t="s">
        <v>199</v>
      </c>
      <c r="C8314" t="s">
        <v>48</v>
      </c>
      <c r="D8314" t="str">
        <f>CONCATENATE("3513",A8314,B8314,C8314,TEXT(F8314,REPT("0",3)))</f>
        <v>3513150009000400007</v>
      </c>
      <c r="E8314">
        <v>7</v>
      </c>
      <c r="F8314">
        <v>7</v>
      </c>
      <c r="G8314" t="s">
        <v>102</v>
      </c>
      <c r="H8314" t="s">
        <v>714</v>
      </c>
      <c r="I8314" t="s">
        <v>711</v>
      </c>
      <c r="J8314" t="s">
        <v>205</v>
      </c>
      <c r="K8314" t="s">
        <v>23</v>
      </c>
      <c r="L8314" t="str">
        <f>VLOOKUP(K8314,Sheet2!$A$1:$B$105,2,FALSE)</f>
        <v>Cek outlier harga (r417/r416) per kabupaten per komoditas.</v>
      </c>
    </row>
    <row r="8315" spans="1:12">
      <c r="A8315">
        <v>150</v>
      </c>
      <c r="B8315" t="s">
        <v>199</v>
      </c>
      <c r="C8315" t="s">
        <v>48</v>
      </c>
      <c r="D8315" t="str">
        <f>CONCATENATE("3513",A8315,B8315,C8315,TEXT(F8315,REPT("0",3)))</f>
        <v>3513150009000400008</v>
      </c>
      <c r="E8315">
        <v>8</v>
      </c>
      <c r="F8315">
        <v>8</v>
      </c>
      <c r="G8315" t="s">
        <v>102</v>
      </c>
      <c r="H8315" t="s">
        <v>714</v>
      </c>
      <c r="I8315" t="s">
        <v>711</v>
      </c>
      <c r="J8315" t="s">
        <v>205</v>
      </c>
      <c r="K8315" t="s">
        <v>24</v>
      </c>
      <c r="L8315" t="str">
        <f>VLOOKUP(K8315,Sheet2!$A$1:$B$105,2,FALSE)</f>
        <v>Cek outlier produktivitas (r416/r412) per kabupaten per komoditas.</v>
      </c>
    </row>
    <row r="8316" spans="1:12">
      <c r="A8316">
        <v>150</v>
      </c>
      <c r="B8316" t="s">
        <v>199</v>
      </c>
      <c r="C8316" t="s">
        <v>48</v>
      </c>
      <c r="D8316" t="str">
        <f>CONCATENATE("3513",A8316,B8316,C8316,TEXT(F8316,REPT("0",3)))</f>
        <v>3513150009000400008</v>
      </c>
      <c r="E8316">
        <v>8</v>
      </c>
      <c r="F8316">
        <v>8</v>
      </c>
      <c r="G8316" t="s">
        <v>102</v>
      </c>
      <c r="H8316" t="s">
        <v>714</v>
      </c>
      <c r="I8316" t="s">
        <v>711</v>
      </c>
      <c r="J8316" t="s">
        <v>205</v>
      </c>
      <c r="K8316" t="s">
        <v>23</v>
      </c>
      <c r="L8316" t="str">
        <f>VLOOKUP(K8316,Sheet2!$A$1:$B$105,2,FALSE)</f>
        <v>Cek outlier harga (r417/r416) per kabupaten per komoditas.</v>
      </c>
    </row>
    <row r="8317" spans="1:12">
      <c r="A8317">
        <v>150</v>
      </c>
      <c r="B8317" t="s">
        <v>199</v>
      </c>
      <c r="C8317" t="s">
        <v>48</v>
      </c>
      <c r="D8317" t="str">
        <f>CONCATENATE("3513",A8317,B8317,C8317,TEXT(F8317,REPT("0",3)))</f>
        <v>3513150009000400009</v>
      </c>
      <c r="E8317">
        <v>9</v>
      </c>
      <c r="F8317">
        <v>9</v>
      </c>
      <c r="G8317" t="s">
        <v>102</v>
      </c>
      <c r="H8317" t="s">
        <v>714</v>
      </c>
      <c r="I8317" t="s">
        <v>711</v>
      </c>
      <c r="J8317" t="s">
        <v>205</v>
      </c>
      <c r="K8317" t="s">
        <v>23</v>
      </c>
      <c r="L8317" t="str">
        <f>VLOOKUP(K8317,Sheet2!$A$1:$B$105,2,FALSE)</f>
        <v>Cek outlier harga (r417/r416) per kabupaten per komoditas.</v>
      </c>
    </row>
    <row r="8318" spans="1:12">
      <c r="A8318">
        <v>150</v>
      </c>
      <c r="B8318" t="s">
        <v>199</v>
      </c>
      <c r="C8318" t="s">
        <v>54</v>
      </c>
      <c r="D8318" t="str">
        <f>CONCATENATE("3513",A8318,B8318,C8318,TEXT(F8318,REPT("0",3)))</f>
        <v>3513150009000500001</v>
      </c>
      <c r="E8318">
        <v>1</v>
      </c>
      <c r="F8318">
        <v>1</v>
      </c>
      <c r="G8318" t="s">
        <v>277</v>
      </c>
      <c r="H8318" t="s">
        <v>714</v>
      </c>
      <c r="I8318" t="s">
        <v>711</v>
      </c>
      <c r="J8318" t="s">
        <v>276</v>
      </c>
      <c r="K8318" t="s">
        <v>23</v>
      </c>
      <c r="L8318" t="str">
        <f>VLOOKUP(K8318,Sheet2!$A$1:$B$105,2,FALSE)</f>
        <v>Cek outlier harga (r417/r416) per kabupaten per komoditas.</v>
      </c>
    </row>
    <row r="8319" spans="1:12">
      <c r="A8319">
        <v>150</v>
      </c>
      <c r="B8319" t="s">
        <v>199</v>
      </c>
      <c r="C8319" t="s">
        <v>54</v>
      </c>
      <c r="D8319" t="str">
        <f>CONCATENATE("3513",A8319,B8319,C8319,TEXT(F8319,REPT("0",3)))</f>
        <v>3513150009000500002</v>
      </c>
      <c r="E8319">
        <v>2</v>
      </c>
      <c r="F8319">
        <v>2</v>
      </c>
      <c r="G8319" t="s">
        <v>277</v>
      </c>
      <c r="H8319" t="s">
        <v>714</v>
      </c>
      <c r="I8319" t="s">
        <v>711</v>
      </c>
      <c r="J8319" t="s">
        <v>276</v>
      </c>
      <c r="K8319" t="s">
        <v>23</v>
      </c>
      <c r="L8319" t="str">
        <f>VLOOKUP(K8319,Sheet2!$A$1:$B$105,2,FALSE)</f>
        <v>Cek outlier harga (r417/r416) per kabupaten per komoditas.</v>
      </c>
    </row>
    <row r="8320" spans="1:12">
      <c r="A8320">
        <v>150</v>
      </c>
      <c r="B8320" t="s">
        <v>199</v>
      </c>
      <c r="C8320" t="s">
        <v>54</v>
      </c>
      <c r="D8320" t="str">
        <f>CONCATENATE("3513",A8320,B8320,C8320,TEXT(F8320,REPT("0",3)))</f>
        <v>3513150009000500004</v>
      </c>
      <c r="E8320">
        <v>4</v>
      </c>
      <c r="F8320">
        <v>4</v>
      </c>
      <c r="G8320" t="s">
        <v>277</v>
      </c>
      <c r="H8320" t="s">
        <v>714</v>
      </c>
      <c r="I8320" t="s">
        <v>711</v>
      </c>
      <c r="J8320" t="s">
        <v>276</v>
      </c>
      <c r="K8320" t="s">
        <v>24</v>
      </c>
      <c r="L8320" t="str">
        <f>VLOOKUP(K8320,Sheet2!$A$1:$B$105,2,FALSE)</f>
        <v>Cek outlier produktivitas (r416/r412) per kabupaten per komoditas.</v>
      </c>
    </row>
    <row r="8321" spans="1:12">
      <c r="A8321">
        <v>150</v>
      </c>
      <c r="B8321" t="s">
        <v>199</v>
      </c>
      <c r="C8321" t="s">
        <v>54</v>
      </c>
      <c r="D8321" t="str">
        <f>CONCATENATE("3513",A8321,B8321,C8321,TEXT(F8321,REPT("0",3)))</f>
        <v>3513150009000500004</v>
      </c>
      <c r="E8321">
        <v>4</v>
      </c>
      <c r="F8321">
        <v>4</v>
      </c>
      <c r="G8321" t="s">
        <v>277</v>
      </c>
      <c r="H8321" t="s">
        <v>714</v>
      </c>
      <c r="I8321" t="s">
        <v>711</v>
      </c>
      <c r="J8321" t="s">
        <v>276</v>
      </c>
      <c r="K8321" t="s">
        <v>23</v>
      </c>
      <c r="L8321" t="str">
        <f>VLOOKUP(K8321,Sheet2!$A$1:$B$105,2,FALSE)</f>
        <v>Cek outlier harga (r417/r416) per kabupaten per komoditas.</v>
      </c>
    </row>
    <row r="8322" spans="1:12">
      <c r="A8322">
        <v>150</v>
      </c>
      <c r="B8322" t="s">
        <v>199</v>
      </c>
      <c r="C8322" t="s">
        <v>54</v>
      </c>
      <c r="D8322" t="str">
        <f>CONCATENATE("3513",A8322,B8322,C8322,TEXT(F8322,REPT("0",3)))</f>
        <v>3513150009000500005</v>
      </c>
      <c r="E8322">
        <v>5</v>
      </c>
      <c r="F8322">
        <v>5</v>
      </c>
      <c r="G8322" t="s">
        <v>277</v>
      </c>
      <c r="H8322" t="s">
        <v>714</v>
      </c>
      <c r="I8322" t="s">
        <v>711</v>
      </c>
      <c r="J8322" t="s">
        <v>276</v>
      </c>
      <c r="K8322" t="s">
        <v>24</v>
      </c>
      <c r="L8322" t="str">
        <f>VLOOKUP(K8322,Sheet2!$A$1:$B$105,2,FALSE)</f>
        <v>Cek outlier produktivitas (r416/r412) per kabupaten per komoditas.</v>
      </c>
    </row>
    <row r="8323" spans="1:12">
      <c r="A8323">
        <v>150</v>
      </c>
      <c r="B8323" t="s">
        <v>199</v>
      </c>
      <c r="C8323" t="s">
        <v>54</v>
      </c>
      <c r="D8323" t="str">
        <f>CONCATENATE("3513",A8323,B8323,C8323,TEXT(F8323,REPT("0",3)))</f>
        <v>3513150009000500005</v>
      </c>
      <c r="E8323">
        <v>5</v>
      </c>
      <c r="F8323">
        <v>5</v>
      </c>
      <c r="G8323" t="s">
        <v>277</v>
      </c>
      <c r="H8323" t="s">
        <v>714</v>
      </c>
      <c r="I8323" t="s">
        <v>711</v>
      </c>
      <c r="J8323" t="s">
        <v>276</v>
      </c>
      <c r="K8323" t="s">
        <v>23</v>
      </c>
      <c r="L8323" t="str">
        <f>VLOOKUP(K8323,Sheet2!$A$1:$B$105,2,FALSE)</f>
        <v>Cek outlier harga (r417/r416) per kabupaten per komoditas.</v>
      </c>
    </row>
    <row r="8324" spans="1:12">
      <c r="A8324">
        <v>150</v>
      </c>
      <c r="B8324" t="s">
        <v>199</v>
      </c>
      <c r="C8324" t="s">
        <v>54</v>
      </c>
      <c r="D8324" t="str">
        <f>CONCATENATE("3513",A8324,B8324,C8324,TEXT(F8324,REPT("0",3)))</f>
        <v>3513150009000500006</v>
      </c>
      <c r="E8324">
        <v>6</v>
      </c>
      <c r="F8324">
        <v>6</v>
      </c>
      <c r="G8324" t="s">
        <v>277</v>
      </c>
      <c r="H8324" t="s">
        <v>714</v>
      </c>
      <c r="I8324" t="s">
        <v>711</v>
      </c>
      <c r="J8324" t="s">
        <v>276</v>
      </c>
      <c r="K8324" t="s">
        <v>24</v>
      </c>
      <c r="L8324" t="str">
        <f>VLOOKUP(K8324,Sheet2!$A$1:$B$105,2,FALSE)</f>
        <v>Cek outlier produktivitas (r416/r412) per kabupaten per komoditas.</v>
      </c>
    </row>
    <row r="8325" spans="1:12">
      <c r="A8325">
        <v>150</v>
      </c>
      <c r="B8325" t="s">
        <v>199</v>
      </c>
      <c r="C8325" t="s">
        <v>54</v>
      </c>
      <c r="D8325" t="str">
        <f>CONCATENATE("3513",A8325,B8325,C8325,TEXT(F8325,REPT("0",3)))</f>
        <v>3513150009000500006</v>
      </c>
      <c r="E8325">
        <v>6</v>
      </c>
      <c r="F8325">
        <v>6</v>
      </c>
      <c r="G8325" t="s">
        <v>277</v>
      </c>
      <c r="H8325" t="s">
        <v>714</v>
      </c>
      <c r="I8325" t="s">
        <v>711</v>
      </c>
      <c r="J8325" t="s">
        <v>276</v>
      </c>
      <c r="K8325" t="s">
        <v>23</v>
      </c>
      <c r="L8325" t="str">
        <f>VLOOKUP(K8325,Sheet2!$A$1:$B$105,2,FALSE)</f>
        <v>Cek outlier harga (r417/r416) per kabupaten per komoditas.</v>
      </c>
    </row>
    <row r="8326" spans="1:12">
      <c r="A8326">
        <v>150</v>
      </c>
      <c r="B8326" t="s">
        <v>199</v>
      </c>
      <c r="C8326" t="s">
        <v>54</v>
      </c>
      <c r="D8326" t="str">
        <f>CONCATENATE("3513",A8326,B8326,C8326,TEXT(F8326,REPT("0",3)))</f>
        <v>3513150009000500007</v>
      </c>
      <c r="E8326">
        <v>7</v>
      </c>
      <c r="F8326">
        <v>7</v>
      </c>
      <c r="G8326" t="s">
        <v>277</v>
      </c>
      <c r="H8326" t="s">
        <v>714</v>
      </c>
      <c r="I8326" t="s">
        <v>711</v>
      </c>
      <c r="J8326" t="s">
        <v>276</v>
      </c>
      <c r="K8326" t="s">
        <v>24</v>
      </c>
      <c r="L8326" t="str">
        <f>VLOOKUP(K8326,Sheet2!$A$1:$B$105,2,FALSE)</f>
        <v>Cek outlier produktivitas (r416/r412) per kabupaten per komoditas.</v>
      </c>
    </row>
    <row r="8327" spans="1:12">
      <c r="A8327">
        <v>150</v>
      </c>
      <c r="B8327" t="s">
        <v>199</v>
      </c>
      <c r="C8327" t="s">
        <v>54</v>
      </c>
      <c r="D8327" t="str">
        <f>CONCATENATE("3513",A8327,B8327,C8327,TEXT(F8327,REPT("0",3)))</f>
        <v>3513150009000500007</v>
      </c>
      <c r="E8327">
        <v>7</v>
      </c>
      <c r="F8327">
        <v>7</v>
      </c>
      <c r="G8327" t="s">
        <v>277</v>
      </c>
      <c r="H8327" t="s">
        <v>714</v>
      </c>
      <c r="I8327" t="s">
        <v>711</v>
      </c>
      <c r="J8327" t="s">
        <v>276</v>
      </c>
      <c r="K8327" t="s">
        <v>23</v>
      </c>
      <c r="L8327" t="str">
        <f>VLOOKUP(K8327,Sheet2!$A$1:$B$105,2,FALSE)</f>
        <v>Cek outlier harga (r417/r416) per kabupaten per komoditas.</v>
      </c>
    </row>
    <row r="8328" spans="1:12">
      <c r="A8328">
        <v>150</v>
      </c>
      <c r="B8328" t="s">
        <v>199</v>
      </c>
      <c r="C8328" t="s">
        <v>54</v>
      </c>
      <c r="D8328" t="str">
        <f>CONCATENATE("3513",A8328,B8328,C8328,TEXT(F8328,REPT("0",3)))</f>
        <v>3513150009000500008</v>
      </c>
      <c r="E8328">
        <v>8</v>
      </c>
      <c r="F8328">
        <v>8</v>
      </c>
      <c r="G8328" t="s">
        <v>277</v>
      </c>
      <c r="H8328" t="s">
        <v>714</v>
      </c>
      <c r="I8328" t="s">
        <v>711</v>
      </c>
      <c r="J8328" t="s">
        <v>276</v>
      </c>
      <c r="K8328" t="s">
        <v>24</v>
      </c>
      <c r="L8328" t="str">
        <f>VLOOKUP(K8328,Sheet2!$A$1:$B$105,2,FALSE)</f>
        <v>Cek outlier produktivitas (r416/r412) per kabupaten per komoditas.</v>
      </c>
    </row>
    <row r="8329" spans="1:12">
      <c r="A8329">
        <v>150</v>
      </c>
      <c r="B8329" t="s">
        <v>199</v>
      </c>
      <c r="C8329" t="s">
        <v>54</v>
      </c>
      <c r="D8329" t="str">
        <f>CONCATENATE("3513",A8329,B8329,C8329,TEXT(F8329,REPT("0",3)))</f>
        <v>3513150009000500008</v>
      </c>
      <c r="E8329">
        <v>8</v>
      </c>
      <c r="F8329">
        <v>8</v>
      </c>
      <c r="G8329" t="s">
        <v>277</v>
      </c>
      <c r="H8329" t="s">
        <v>714</v>
      </c>
      <c r="I8329" t="s">
        <v>711</v>
      </c>
      <c r="J8329" t="s">
        <v>276</v>
      </c>
      <c r="K8329" t="s">
        <v>23</v>
      </c>
      <c r="L8329" t="str">
        <f>VLOOKUP(K8329,Sheet2!$A$1:$B$105,2,FALSE)</f>
        <v>Cek outlier harga (r417/r416) per kabupaten per komoditas.</v>
      </c>
    </row>
    <row r="8330" spans="1:12">
      <c r="A8330">
        <v>150</v>
      </c>
      <c r="B8330" t="s">
        <v>199</v>
      </c>
      <c r="C8330" t="s">
        <v>54</v>
      </c>
      <c r="D8330" t="str">
        <f>CONCATENATE("3513",A8330,B8330,C8330,TEXT(F8330,REPT("0",3)))</f>
        <v>3513150009000500009</v>
      </c>
      <c r="E8330">
        <v>9</v>
      </c>
      <c r="F8330">
        <v>9</v>
      </c>
      <c r="G8330" t="s">
        <v>277</v>
      </c>
      <c r="H8330" t="s">
        <v>714</v>
      </c>
      <c r="I8330" t="s">
        <v>711</v>
      </c>
      <c r="J8330" t="s">
        <v>276</v>
      </c>
      <c r="K8330" t="s">
        <v>24</v>
      </c>
      <c r="L8330" t="str">
        <f>VLOOKUP(K8330,Sheet2!$A$1:$B$105,2,FALSE)</f>
        <v>Cek outlier produktivitas (r416/r412) per kabupaten per komoditas.</v>
      </c>
    </row>
    <row r="8331" spans="1:12">
      <c r="A8331">
        <v>150</v>
      </c>
      <c r="B8331" t="s">
        <v>199</v>
      </c>
      <c r="C8331" t="s">
        <v>54</v>
      </c>
      <c r="D8331" t="str">
        <f>CONCATENATE("3513",A8331,B8331,C8331,TEXT(F8331,REPT("0",3)))</f>
        <v>3513150009000500009</v>
      </c>
      <c r="E8331">
        <v>9</v>
      </c>
      <c r="F8331">
        <v>9</v>
      </c>
      <c r="G8331" t="s">
        <v>277</v>
      </c>
      <c r="H8331" t="s">
        <v>714</v>
      </c>
      <c r="I8331" t="s">
        <v>711</v>
      </c>
      <c r="J8331" t="s">
        <v>276</v>
      </c>
      <c r="K8331" t="s">
        <v>23</v>
      </c>
      <c r="L8331" t="str">
        <f>VLOOKUP(K8331,Sheet2!$A$1:$B$105,2,FALSE)</f>
        <v>Cek outlier harga (r417/r416) per kabupaten per komoditas.</v>
      </c>
    </row>
    <row r="8332" spans="1:12">
      <c r="A8332">
        <v>150</v>
      </c>
      <c r="B8332" t="s">
        <v>199</v>
      </c>
      <c r="C8332" t="s">
        <v>54</v>
      </c>
      <c r="D8332" t="str">
        <f>CONCATENATE("3513",A8332,B8332,C8332,TEXT(F8332,REPT("0",3)))</f>
        <v>3513150009000500010</v>
      </c>
      <c r="E8332">
        <v>10</v>
      </c>
      <c r="F8332">
        <v>10</v>
      </c>
      <c r="G8332" t="s">
        <v>277</v>
      </c>
      <c r="H8332" t="s">
        <v>714</v>
      </c>
      <c r="I8332" t="s">
        <v>711</v>
      </c>
      <c r="J8332" t="s">
        <v>276</v>
      </c>
      <c r="K8332" t="s">
        <v>23</v>
      </c>
      <c r="L8332" t="str">
        <f>VLOOKUP(K8332,Sheet2!$A$1:$B$105,2,FALSE)</f>
        <v>Cek outlier harga (r417/r416) per kabupaten per komoditas.</v>
      </c>
    </row>
    <row r="8333" spans="1:12">
      <c r="A8333">
        <v>150</v>
      </c>
      <c r="B8333" t="s">
        <v>199</v>
      </c>
      <c r="C8333" t="s">
        <v>54</v>
      </c>
      <c r="D8333" t="str">
        <f>CONCATENATE("3513",A8333,B8333,C8333,TEXT(F8333,REPT("0",3)))</f>
        <v>3513150009000500011</v>
      </c>
      <c r="E8333">
        <v>11</v>
      </c>
      <c r="F8333">
        <v>11</v>
      </c>
      <c r="G8333" t="s">
        <v>277</v>
      </c>
      <c r="H8333" t="s">
        <v>714</v>
      </c>
      <c r="I8333" t="s">
        <v>711</v>
      </c>
      <c r="J8333" t="s">
        <v>276</v>
      </c>
      <c r="K8333" t="s">
        <v>24</v>
      </c>
      <c r="L8333" t="str">
        <f>VLOOKUP(K8333,Sheet2!$A$1:$B$105,2,FALSE)</f>
        <v>Cek outlier produktivitas (r416/r412) per kabupaten per komoditas.</v>
      </c>
    </row>
    <row r="8334" spans="1:12">
      <c r="A8334">
        <v>150</v>
      </c>
      <c r="B8334" t="s">
        <v>199</v>
      </c>
      <c r="C8334" t="s">
        <v>54</v>
      </c>
      <c r="D8334" t="str">
        <f>CONCATENATE("3513",A8334,B8334,C8334,TEXT(F8334,REPT("0",3)))</f>
        <v>3513150009000500011</v>
      </c>
      <c r="E8334">
        <v>11</v>
      </c>
      <c r="F8334">
        <v>11</v>
      </c>
      <c r="G8334" t="s">
        <v>277</v>
      </c>
      <c r="H8334" t="s">
        <v>714</v>
      </c>
      <c r="I8334" t="s">
        <v>711</v>
      </c>
      <c r="J8334" t="s">
        <v>276</v>
      </c>
      <c r="K8334" t="s">
        <v>23</v>
      </c>
      <c r="L8334" t="str">
        <f>VLOOKUP(K8334,Sheet2!$A$1:$B$105,2,FALSE)</f>
        <v>Cek outlier harga (r417/r416) per kabupaten per komoditas.</v>
      </c>
    </row>
    <row r="8335" spans="1:12">
      <c r="A8335">
        <v>150</v>
      </c>
      <c r="B8335" t="s">
        <v>199</v>
      </c>
      <c r="C8335" t="s">
        <v>67</v>
      </c>
      <c r="D8335" t="str">
        <f>CONCATENATE("3513",A8335,B8335,C8335,TEXT(F8335,REPT("0",3)))</f>
        <v>3513150009000800004</v>
      </c>
      <c r="E8335">
        <v>4</v>
      </c>
      <c r="F8335">
        <v>4</v>
      </c>
      <c r="G8335" t="s">
        <v>49</v>
      </c>
      <c r="H8335" t="s">
        <v>714</v>
      </c>
      <c r="I8335" t="s">
        <v>711</v>
      </c>
      <c r="J8335" t="s">
        <v>402</v>
      </c>
      <c r="K8335" t="s">
        <v>23</v>
      </c>
      <c r="L8335" t="str">
        <f>VLOOKUP(K8335,Sheet2!$A$1:$B$105,2,FALSE)</f>
        <v>Cek outlier harga (r417/r416) per kabupaten per komoditas.</v>
      </c>
    </row>
    <row r="8336" spans="1:12">
      <c r="A8336">
        <v>150</v>
      </c>
      <c r="B8336" t="s">
        <v>199</v>
      </c>
      <c r="C8336" t="s">
        <v>67</v>
      </c>
      <c r="D8336" t="str">
        <f>CONCATENATE("3513",A8336,B8336,C8336,TEXT(F8336,REPT("0",3)))</f>
        <v>3513150009000800006</v>
      </c>
      <c r="E8336">
        <v>6</v>
      </c>
      <c r="F8336">
        <v>6</v>
      </c>
      <c r="G8336" t="s">
        <v>49</v>
      </c>
      <c r="H8336" t="s">
        <v>714</v>
      </c>
      <c r="I8336" t="s">
        <v>711</v>
      </c>
      <c r="J8336" t="s">
        <v>402</v>
      </c>
      <c r="K8336" t="s">
        <v>23</v>
      </c>
      <c r="L8336" t="str">
        <f>VLOOKUP(K8336,Sheet2!$A$1:$B$105,2,FALSE)</f>
        <v>Cek outlier harga (r417/r416) per kabupaten per komoditas.</v>
      </c>
    </row>
    <row r="8337" spans="1:12">
      <c r="A8337">
        <v>150</v>
      </c>
      <c r="B8337" t="s">
        <v>199</v>
      </c>
      <c r="C8337" t="s">
        <v>67</v>
      </c>
      <c r="D8337" t="str">
        <f>CONCATENATE("3513",A8337,B8337,C8337,TEXT(F8337,REPT("0",3)))</f>
        <v>3513150009000800026</v>
      </c>
      <c r="E8337">
        <v>26</v>
      </c>
      <c r="F8337">
        <v>26</v>
      </c>
      <c r="G8337" t="s">
        <v>49</v>
      </c>
      <c r="H8337" t="s">
        <v>714</v>
      </c>
      <c r="I8337" t="s">
        <v>711</v>
      </c>
      <c r="J8337" t="s">
        <v>402</v>
      </c>
      <c r="K8337" t="s">
        <v>33</v>
      </c>
      <c r="L8337" t="str">
        <f>VLOOKUP(K8337,Sheet2!$A$1:$B$105,2,FALSE)</f>
        <v>Cek outlier nilai ijon (r516) per komoditas</v>
      </c>
    </row>
    <row r="8338" spans="1:12">
      <c r="A8338">
        <v>150</v>
      </c>
      <c r="B8338" t="s">
        <v>199</v>
      </c>
      <c r="C8338" t="s">
        <v>72</v>
      </c>
      <c r="D8338" t="str">
        <f>CONCATENATE("3513",A8338,B8338,C8338,TEXT(F8338,REPT("0",3)))</f>
        <v>3513150009000900001</v>
      </c>
      <c r="E8338">
        <v>1</v>
      </c>
      <c r="F8338">
        <v>1</v>
      </c>
      <c r="G8338" t="s">
        <v>195</v>
      </c>
      <c r="H8338" t="s">
        <v>652</v>
      </c>
      <c r="I8338" t="s">
        <v>711</v>
      </c>
      <c r="J8338" t="s">
        <v>262</v>
      </c>
      <c r="K8338" t="s">
        <v>46</v>
      </c>
      <c r="L8338" t="str">
        <f>VLOOKUP(K8338,Sheet2!$A$1:$B$105,2,FALSE)</f>
        <v>Cek outlier nilai ijon per kabupaten per komoditas. Perlu dipastikan bahwa isian sudah dalam bentuk 000 Rp.</v>
      </c>
    </row>
    <row r="8339" spans="1:12">
      <c r="A8339">
        <v>150</v>
      </c>
      <c r="B8339" t="s">
        <v>199</v>
      </c>
      <c r="C8339" t="s">
        <v>72</v>
      </c>
      <c r="D8339" t="str">
        <f>CONCATENATE("3513",A8339,B8339,C8339,TEXT(F8339,REPT("0",3)))</f>
        <v>3513150009000900005</v>
      </c>
      <c r="E8339">
        <v>5</v>
      </c>
      <c r="F8339">
        <v>5</v>
      </c>
      <c r="G8339" t="s">
        <v>195</v>
      </c>
      <c r="H8339" t="s">
        <v>652</v>
      </c>
      <c r="I8339" t="s">
        <v>711</v>
      </c>
      <c r="J8339" t="s">
        <v>262</v>
      </c>
      <c r="K8339" t="s">
        <v>46</v>
      </c>
      <c r="L8339" t="str">
        <f>VLOOKUP(K8339,Sheet2!$A$1:$B$105,2,FALSE)</f>
        <v>Cek outlier nilai ijon per kabupaten per komoditas. Perlu dipastikan bahwa isian sudah dalam bentuk 000 Rp.</v>
      </c>
    </row>
    <row r="8340" spans="1:12">
      <c r="A8340">
        <v>150</v>
      </c>
      <c r="B8340" t="s">
        <v>199</v>
      </c>
      <c r="C8340" t="s">
        <v>72</v>
      </c>
      <c r="D8340" t="str">
        <f>CONCATENATE("3513",A8340,B8340,C8340,TEXT(F8340,REPT("0",3)))</f>
        <v>3513150009000900023</v>
      </c>
      <c r="E8340">
        <v>23</v>
      </c>
      <c r="F8340">
        <v>23</v>
      </c>
      <c r="G8340" t="s">
        <v>195</v>
      </c>
      <c r="H8340" t="s">
        <v>652</v>
      </c>
      <c r="I8340" t="s">
        <v>711</v>
      </c>
      <c r="J8340" t="s">
        <v>262</v>
      </c>
      <c r="K8340" t="s">
        <v>23</v>
      </c>
      <c r="L8340" t="str">
        <f>VLOOKUP(K8340,Sheet2!$A$1:$B$105,2,FALSE)</f>
        <v>Cek outlier harga (r417/r416) per kabupaten per komoditas.</v>
      </c>
    </row>
    <row r="8341" spans="1:12">
      <c r="A8341">
        <v>150</v>
      </c>
      <c r="B8341" t="s">
        <v>199</v>
      </c>
      <c r="C8341" t="s">
        <v>72</v>
      </c>
      <c r="D8341" t="str">
        <f>CONCATENATE("3513",A8341,B8341,C8341,TEXT(F8341,REPT("0",3)))</f>
        <v>3513150009000900024</v>
      </c>
      <c r="E8341">
        <v>24</v>
      </c>
      <c r="F8341">
        <v>24</v>
      </c>
      <c r="G8341" t="s">
        <v>195</v>
      </c>
      <c r="H8341" t="s">
        <v>652</v>
      </c>
      <c r="I8341" t="s">
        <v>711</v>
      </c>
      <c r="J8341" t="s">
        <v>262</v>
      </c>
      <c r="K8341" t="s">
        <v>23</v>
      </c>
      <c r="L8341" t="str">
        <f>VLOOKUP(K8341,Sheet2!$A$1:$B$105,2,FALSE)</f>
        <v>Cek outlier harga (r417/r416) per kabupaten per komoditas.</v>
      </c>
    </row>
    <row r="8342" spans="1:12">
      <c r="A8342">
        <v>150</v>
      </c>
      <c r="B8342" t="s">
        <v>199</v>
      </c>
      <c r="C8342" t="s">
        <v>72</v>
      </c>
      <c r="D8342" t="str">
        <f>CONCATENATE("3513",A8342,B8342,C8342,TEXT(F8342,REPT("0",3)))</f>
        <v>3513150009000900032</v>
      </c>
      <c r="E8342">
        <v>32</v>
      </c>
      <c r="F8342">
        <v>32</v>
      </c>
      <c r="G8342" t="s">
        <v>195</v>
      </c>
      <c r="H8342" t="s">
        <v>652</v>
      </c>
      <c r="I8342" t="s">
        <v>711</v>
      </c>
      <c r="J8342" t="s">
        <v>262</v>
      </c>
      <c r="K8342" t="s">
        <v>75</v>
      </c>
      <c r="L8342" t="str">
        <f>VLOOKUP(K8342,Sheet2!$A$1:$B$105,2,FALSE)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343" spans="1:12">
      <c r="A8343">
        <v>150</v>
      </c>
      <c r="B8343" t="s">
        <v>199</v>
      </c>
      <c r="C8343" t="s">
        <v>72</v>
      </c>
      <c r="D8343" t="str">
        <f>CONCATENATE("3513",A8343,B8343,C8343,TEXT(F8343,REPT("0",3)))</f>
        <v>3513150009000900033</v>
      </c>
      <c r="E8343">
        <v>33</v>
      </c>
      <c r="F8343">
        <v>33</v>
      </c>
      <c r="G8343" t="s">
        <v>195</v>
      </c>
      <c r="H8343" t="s">
        <v>652</v>
      </c>
      <c r="I8343" t="s">
        <v>711</v>
      </c>
      <c r="J8343" t="s">
        <v>262</v>
      </c>
      <c r="K8343" t="s">
        <v>20</v>
      </c>
      <c r="L8343" t="str">
        <f>VLOOKUP(K8343,Sheet2!$A$1:$B$105,2,FALSE)</f>
        <v>Cek outlier HORTI harga per satuan produksi (per kg) per komoditas</v>
      </c>
    </row>
    <row r="8344" spans="1:12">
      <c r="A8344">
        <v>150</v>
      </c>
      <c r="B8344" t="s">
        <v>199</v>
      </c>
      <c r="C8344" t="s">
        <v>72</v>
      </c>
      <c r="D8344" t="str">
        <f>CONCATENATE("3513",A8344,B8344,C8344,TEXT(F8344,REPT("0",3)))</f>
        <v>3513150009000900043</v>
      </c>
      <c r="E8344">
        <v>43</v>
      </c>
      <c r="F8344">
        <v>43</v>
      </c>
      <c r="G8344" t="s">
        <v>195</v>
      </c>
      <c r="H8344" t="s">
        <v>652</v>
      </c>
      <c r="I8344" t="s">
        <v>711</v>
      </c>
      <c r="J8344" t="s">
        <v>262</v>
      </c>
      <c r="K8344" t="s">
        <v>20</v>
      </c>
      <c r="L8344" t="str">
        <f>VLOOKUP(K8344,Sheet2!$A$1:$B$105,2,FALSE)</f>
        <v>Cek outlier HORTI harga per satuan produksi (per kg) per komoditas</v>
      </c>
    </row>
    <row r="8345" spans="1:12">
      <c r="A8345">
        <v>150</v>
      </c>
      <c r="B8345" t="s">
        <v>199</v>
      </c>
      <c r="C8345" t="s">
        <v>72</v>
      </c>
      <c r="D8345" t="str">
        <f>CONCATENATE("3513",A8345,B8345,C8345,TEXT(F8345,REPT("0",3)))</f>
        <v>3513150009000900048</v>
      </c>
      <c r="E8345">
        <v>48</v>
      </c>
      <c r="F8345">
        <v>48</v>
      </c>
      <c r="G8345" t="s">
        <v>195</v>
      </c>
      <c r="H8345" t="s">
        <v>652</v>
      </c>
      <c r="I8345" t="s">
        <v>711</v>
      </c>
      <c r="J8345" t="s">
        <v>262</v>
      </c>
      <c r="K8345" t="s">
        <v>20</v>
      </c>
      <c r="L8345" t="str">
        <f>VLOOKUP(K8345,Sheet2!$A$1:$B$105,2,FALSE)</f>
        <v>Cek outlier HORTI harga per satuan produksi (per kg) per komoditas</v>
      </c>
    </row>
    <row r="8346" spans="1:12">
      <c r="A8346">
        <v>150</v>
      </c>
      <c r="B8346" t="s">
        <v>199</v>
      </c>
      <c r="C8346" t="s">
        <v>72</v>
      </c>
      <c r="D8346" t="str">
        <f>CONCATENATE("3513",A8346,B8346,C8346,TEXT(F8346,REPT("0",3)))</f>
        <v>3513150009000900050</v>
      </c>
      <c r="E8346">
        <v>50</v>
      </c>
      <c r="F8346">
        <v>50</v>
      </c>
      <c r="G8346" t="s">
        <v>195</v>
      </c>
      <c r="H8346" t="s">
        <v>652</v>
      </c>
      <c r="I8346" t="s">
        <v>711</v>
      </c>
      <c r="J8346" t="s">
        <v>262</v>
      </c>
      <c r="K8346" t="s">
        <v>20</v>
      </c>
      <c r="L8346" t="str">
        <f>VLOOKUP(K8346,Sheet2!$A$1:$B$105,2,FALSE)</f>
        <v>Cek outlier HORTI harga per satuan produksi (per kg) per komoditas</v>
      </c>
    </row>
    <row r="8347" spans="1:12">
      <c r="A8347">
        <v>150</v>
      </c>
      <c r="B8347" t="s">
        <v>199</v>
      </c>
      <c r="C8347" t="s">
        <v>72</v>
      </c>
      <c r="D8347" t="str">
        <f>CONCATENATE("3513",A8347,B8347,C8347,TEXT(F8347,REPT("0",3)))</f>
        <v>3513150009000900056</v>
      </c>
      <c r="E8347">
        <v>56</v>
      </c>
      <c r="F8347">
        <v>56</v>
      </c>
      <c r="G8347" t="s">
        <v>195</v>
      </c>
      <c r="H8347" t="s">
        <v>652</v>
      </c>
      <c r="I8347" t="s">
        <v>711</v>
      </c>
      <c r="J8347" t="s">
        <v>262</v>
      </c>
      <c r="K8347" t="s">
        <v>20</v>
      </c>
      <c r="L8347" t="str">
        <f>VLOOKUP(K8347,Sheet2!$A$1:$B$105,2,FALSE)</f>
        <v>Cek outlier HORTI harga per satuan produksi (per kg) per komoditas</v>
      </c>
    </row>
    <row r="8348" spans="1:12">
      <c r="A8348">
        <v>150</v>
      </c>
      <c r="B8348" t="s">
        <v>199</v>
      </c>
      <c r="C8348" t="s">
        <v>76</v>
      </c>
      <c r="D8348" t="str">
        <f>CONCATENATE("3513",A8348,B8348,C8348,TEXT(F8348,REPT("0",3)))</f>
        <v>3513150009001000001</v>
      </c>
      <c r="E8348">
        <v>1</v>
      </c>
      <c r="F8348">
        <v>1</v>
      </c>
      <c r="G8348" t="s">
        <v>406</v>
      </c>
      <c r="H8348" t="s">
        <v>714</v>
      </c>
      <c r="I8348" t="s">
        <v>711</v>
      </c>
      <c r="J8348" t="s">
        <v>276</v>
      </c>
      <c r="K8348" t="s">
        <v>24</v>
      </c>
      <c r="L8348" t="str">
        <f>VLOOKUP(K8348,Sheet2!$A$1:$B$105,2,FALSE)</f>
        <v>Cek outlier produktivitas (r416/r412) per kabupaten per komoditas.</v>
      </c>
    </row>
    <row r="8349" spans="1:12">
      <c r="A8349">
        <v>150</v>
      </c>
      <c r="B8349" t="s">
        <v>199</v>
      </c>
      <c r="C8349" t="s">
        <v>76</v>
      </c>
      <c r="D8349" t="str">
        <f>CONCATENATE("3513",A8349,B8349,C8349,TEXT(F8349,REPT("0",3)))</f>
        <v>3513150009001000001</v>
      </c>
      <c r="E8349">
        <v>1</v>
      </c>
      <c r="F8349">
        <v>1</v>
      </c>
      <c r="G8349" t="s">
        <v>406</v>
      </c>
      <c r="H8349" t="s">
        <v>714</v>
      </c>
      <c r="I8349" t="s">
        <v>711</v>
      </c>
      <c r="J8349" t="s">
        <v>276</v>
      </c>
      <c r="K8349" t="s">
        <v>23</v>
      </c>
      <c r="L8349" t="str">
        <f>VLOOKUP(K8349,Sheet2!$A$1:$B$105,2,FALSE)</f>
        <v>Cek outlier harga (r417/r416) per kabupaten per komoditas.</v>
      </c>
    </row>
    <row r="8350" spans="1:12">
      <c r="A8350">
        <v>150</v>
      </c>
      <c r="B8350" t="s">
        <v>199</v>
      </c>
      <c r="C8350" t="s">
        <v>76</v>
      </c>
      <c r="D8350" t="str">
        <f>CONCATENATE("3513",A8350,B8350,C8350,TEXT(F8350,REPT("0",3)))</f>
        <v>3513150009001000002</v>
      </c>
      <c r="E8350">
        <v>2</v>
      </c>
      <c r="F8350">
        <v>2</v>
      </c>
      <c r="G8350" t="s">
        <v>406</v>
      </c>
      <c r="H8350" t="s">
        <v>714</v>
      </c>
      <c r="I8350" t="s">
        <v>711</v>
      </c>
      <c r="J8350" t="s">
        <v>276</v>
      </c>
      <c r="K8350" t="s">
        <v>24</v>
      </c>
      <c r="L8350" t="str">
        <f>VLOOKUP(K8350,Sheet2!$A$1:$B$105,2,FALSE)</f>
        <v>Cek outlier produktivitas (r416/r412) per kabupaten per komoditas.</v>
      </c>
    </row>
    <row r="8351" spans="1:12">
      <c r="A8351">
        <v>150</v>
      </c>
      <c r="B8351" t="s">
        <v>199</v>
      </c>
      <c r="C8351" t="s">
        <v>76</v>
      </c>
      <c r="D8351" t="str">
        <f>CONCATENATE("3513",A8351,B8351,C8351,TEXT(F8351,REPT("0",3)))</f>
        <v>3513150009001000002</v>
      </c>
      <c r="E8351">
        <v>2</v>
      </c>
      <c r="F8351">
        <v>2</v>
      </c>
      <c r="G8351" t="s">
        <v>406</v>
      </c>
      <c r="H8351" t="s">
        <v>714</v>
      </c>
      <c r="I8351" t="s">
        <v>711</v>
      </c>
      <c r="J8351" t="s">
        <v>276</v>
      </c>
      <c r="K8351" t="s">
        <v>23</v>
      </c>
      <c r="L8351" t="str">
        <f>VLOOKUP(K8351,Sheet2!$A$1:$B$105,2,FALSE)</f>
        <v>Cek outlier harga (r417/r416) per kabupaten per komoditas.</v>
      </c>
    </row>
    <row r="8352" spans="1:12">
      <c r="A8352">
        <v>150</v>
      </c>
      <c r="B8352" t="s">
        <v>199</v>
      </c>
      <c r="C8352" t="s">
        <v>76</v>
      </c>
      <c r="D8352" t="str">
        <f>CONCATENATE("3513",A8352,B8352,C8352,TEXT(F8352,REPT("0",3)))</f>
        <v>3513150009001000004</v>
      </c>
      <c r="E8352">
        <v>4</v>
      </c>
      <c r="F8352">
        <v>4</v>
      </c>
      <c r="G8352" t="s">
        <v>406</v>
      </c>
      <c r="H8352" t="s">
        <v>714</v>
      </c>
      <c r="I8352" t="s">
        <v>711</v>
      </c>
      <c r="J8352" t="s">
        <v>276</v>
      </c>
      <c r="K8352" t="s">
        <v>23</v>
      </c>
      <c r="L8352" t="str">
        <f>VLOOKUP(K8352,Sheet2!$A$1:$B$105,2,FALSE)</f>
        <v>Cek outlier harga (r417/r416) per kabupaten per komoditas.</v>
      </c>
    </row>
    <row r="8353" spans="1:12">
      <c r="A8353">
        <v>150</v>
      </c>
      <c r="B8353" t="s">
        <v>199</v>
      </c>
      <c r="C8353" t="s">
        <v>76</v>
      </c>
      <c r="D8353" t="str">
        <f>CONCATENATE("3513",A8353,B8353,C8353,TEXT(F8353,REPT("0",3)))</f>
        <v>3513150009001000005</v>
      </c>
      <c r="E8353">
        <v>5</v>
      </c>
      <c r="F8353">
        <v>5</v>
      </c>
      <c r="G8353" t="s">
        <v>406</v>
      </c>
      <c r="H8353" t="s">
        <v>714</v>
      </c>
      <c r="I8353" t="s">
        <v>711</v>
      </c>
      <c r="J8353" t="s">
        <v>276</v>
      </c>
      <c r="K8353" t="s">
        <v>24</v>
      </c>
      <c r="L8353" t="str">
        <f>VLOOKUP(K8353,Sheet2!$A$1:$B$105,2,FALSE)</f>
        <v>Cek outlier produktivitas (r416/r412) per kabupaten per komoditas.</v>
      </c>
    </row>
    <row r="8354" spans="1:12">
      <c r="A8354">
        <v>150</v>
      </c>
      <c r="B8354" t="s">
        <v>199</v>
      </c>
      <c r="C8354" t="s">
        <v>76</v>
      </c>
      <c r="D8354" t="str">
        <f>CONCATENATE("3513",A8354,B8354,C8354,TEXT(F8354,REPT("0",3)))</f>
        <v>3513150009001000005</v>
      </c>
      <c r="E8354">
        <v>5</v>
      </c>
      <c r="F8354">
        <v>5</v>
      </c>
      <c r="G8354" t="s">
        <v>406</v>
      </c>
      <c r="H8354" t="s">
        <v>714</v>
      </c>
      <c r="I8354" t="s">
        <v>711</v>
      </c>
      <c r="J8354" t="s">
        <v>276</v>
      </c>
      <c r="K8354" t="s">
        <v>23</v>
      </c>
      <c r="L8354" t="str">
        <f>VLOOKUP(K8354,Sheet2!$A$1:$B$105,2,FALSE)</f>
        <v>Cek outlier harga (r417/r416) per kabupaten per komoditas.</v>
      </c>
    </row>
    <row r="8355" spans="1:12">
      <c r="A8355">
        <v>150</v>
      </c>
      <c r="B8355" t="s">
        <v>199</v>
      </c>
      <c r="C8355" t="s">
        <v>76</v>
      </c>
      <c r="D8355" t="str">
        <f>CONCATENATE("3513",A8355,B8355,C8355,TEXT(F8355,REPT("0",3)))</f>
        <v>3513150009001000006</v>
      </c>
      <c r="E8355">
        <v>6</v>
      </c>
      <c r="F8355">
        <v>6</v>
      </c>
      <c r="G8355" t="s">
        <v>406</v>
      </c>
      <c r="H8355" t="s">
        <v>714</v>
      </c>
      <c r="I8355" t="s">
        <v>711</v>
      </c>
      <c r="J8355" t="s">
        <v>276</v>
      </c>
      <c r="K8355" t="s">
        <v>24</v>
      </c>
      <c r="L8355" t="str">
        <f>VLOOKUP(K8355,Sheet2!$A$1:$B$105,2,FALSE)</f>
        <v>Cek outlier produktivitas (r416/r412) per kabupaten per komoditas.</v>
      </c>
    </row>
    <row r="8356" spans="1:12">
      <c r="A8356">
        <v>150</v>
      </c>
      <c r="B8356" t="s">
        <v>199</v>
      </c>
      <c r="C8356" t="s">
        <v>76</v>
      </c>
      <c r="D8356" t="str">
        <f>CONCATENATE("3513",A8356,B8356,C8356,TEXT(F8356,REPT("0",3)))</f>
        <v>3513150009001000006</v>
      </c>
      <c r="E8356">
        <v>6</v>
      </c>
      <c r="F8356">
        <v>6</v>
      </c>
      <c r="G8356" t="s">
        <v>406</v>
      </c>
      <c r="H8356" t="s">
        <v>714</v>
      </c>
      <c r="I8356" t="s">
        <v>711</v>
      </c>
      <c r="J8356" t="s">
        <v>276</v>
      </c>
      <c r="K8356" t="s">
        <v>23</v>
      </c>
      <c r="L8356" t="str">
        <f>VLOOKUP(K8356,Sheet2!$A$1:$B$105,2,FALSE)</f>
        <v>Cek outlier harga (r417/r416) per kabupaten per komoditas.</v>
      </c>
    </row>
    <row r="8357" spans="1:12">
      <c r="A8357">
        <v>150</v>
      </c>
      <c r="B8357" t="s">
        <v>199</v>
      </c>
      <c r="C8357" t="s">
        <v>76</v>
      </c>
      <c r="D8357" t="str">
        <f>CONCATENATE("3513",A8357,B8357,C8357,TEXT(F8357,REPT("0",3)))</f>
        <v>3513150009001000008</v>
      </c>
      <c r="E8357">
        <v>8</v>
      </c>
      <c r="F8357">
        <v>8</v>
      </c>
      <c r="G8357" t="s">
        <v>406</v>
      </c>
      <c r="H8357" t="s">
        <v>714</v>
      </c>
      <c r="I8357" t="s">
        <v>711</v>
      </c>
      <c r="J8357" t="s">
        <v>276</v>
      </c>
      <c r="K8357" t="s">
        <v>24</v>
      </c>
      <c r="L8357" t="str">
        <f>VLOOKUP(K8357,Sheet2!$A$1:$B$105,2,FALSE)</f>
        <v>Cek outlier produktivitas (r416/r412) per kabupaten per komoditas.</v>
      </c>
    </row>
    <row r="8358" spans="1:12">
      <c r="A8358">
        <v>150</v>
      </c>
      <c r="B8358" t="s">
        <v>199</v>
      </c>
      <c r="C8358" t="s">
        <v>76</v>
      </c>
      <c r="D8358" t="str">
        <f>CONCATENATE("3513",A8358,B8358,C8358,TEXT(F8358,REPT("0",3)))</f>
        <v>3513150009001000008</v>
      </c>
      <c r="E8358">
        <v>8</v>
      </c>
      <c r="F8358">
        <v>8</v>
      </c>
      <c r="G8358" t="s">
        <v>406</v>
      </c>
      <c r="H8358" t="s">
        <v>714</v>
      </c>
      <c r="I8358" t="s">
        <v>711</v>
      </c>
      <c r="J8358" t="s">
        <v>276</v>
      </c>
      <c r="K8358" t="s">
        <v>23</v>
      </c>
      <c r="L8358" t="str">
        <f>VLOOKUP(K8358,Sheet2!$A$1:$B$105,2,FALSE)</f>
        <v>Cek outlier harga (r417/r416) per kabupaten per komoditas.</v>
      </c>
    </row>
    <row r="8359" spans="1:12">
      <c r="A8359">
        <v>150</v>
      </c>
      <c r="B8359" t="s">
        <v>199</v>
      </c>
      <c r="C8359" t="s">
        <v>76</v>
      </c>
      <c r="D8359" t="str">
        <f>CONCATENATE("3513",A8359,B8359,C8359,TEXT(F8359,REPT("0",3)))</f>
        <v>3513150009001000011</v>
      </c>
      <c r="E8359">
        <v>11</v>
      </c>
      <c r="F8359">
        <v>11</v>
      </c>
      <c r="G8359" t="s">
        <v>406</v>
      </c>
      <c r="H8359" t="s">
        <v>714</v>
      </c>
      <c r="I8359" t="s">
        <v>711</v>
      </c>
      <c r="J8359" t="s">
        <v>276</v>
      </c>
      <c r="K8359" t="s">
        <v>24</v>
      </c>
      <c r="L8359" t="str">
        <f>VLOOKUP(K8359,Sheet2!$A$1:$B$105,2,FALSE)</f>
        <v>Cek outlier produktivitas (r416/r412) per kabupaten per komoditas.</v>
      </c>
    </row>
    <row r="8360" spans="1:12">
      <c r="A8360">
        <v>150</v>
      </c>
      <c r="B8360" t="s">
        <v>199</v>
      </c>
      <c r="C8360" t="s">
        <v>76</v>
      </c>
      <c r="D8360" t="str">
        <f>CONCATENATE("3513",A8360,B8360,C8360,TEXT(F8360,REPT("0",3)))</f>
        <v>3513150009001000011</v>
      </c>
      <c r="E8360">
        <v>11</v>
      </c>
      <c r="F8360">
        <v>11</v>
      </c>
      <c r="G8360" t="s">
        <v>406</v>
      </c>
      <c r="H8360" t="s">
        <v>714</v>
      </c>
      <c r="I8360" t="s">
        <v>711</v>
      </c>
      <c r="J8360" t="s">
        <v>276</v>
      </c>
      <c r="K8360" t="s">
        <v>23</v>
      </c>
      <c r="L8360" t="str">
        <f>VLOOKUP(K8360,Sheet2!$A$1:$B$105,2,FALSE)</f>
        <v>Cek outlier harga (r417/r416) per kabupaten per komoditas.</v>
      </c>
    </row>
    <row r="8361" spans="1:12">
      <c r="A8361">
        <v>150</v>
      </c>
      <c r="B8361" t="s">
        <v>199</v>
      </c>
      <c r="C8361" t="s">
        <v>76</v>
      </c>
      <c r="D8361" t="str">
        <f>CONCATENATE("3513",A8361,B8361,C8361,TEXT(F8361,REPT("0",3)))</f>
        <v>3513150009001000012</v>
      </c>
      <c r="E8361">
        <v>12</v>
      </c>
      <c r="F8361">
        <v>12</v>
      </c>
      <c r="G8361" t="s">
        <v>406</v>
      </c>
      <c r="H8361" t="s">
        <v>714</v>
      </c>
      <c r="I8361" t="s">
        <v>711</v>
      </c>
      <c r="J8361" t="s">
        <v>392</v>
      </c>
      <c r="K8361" t="s">
        <v>24</v>
      </c>
      <c r="L8361" t="str">
        <f>VLOOKUP(K8361,Sheet2!$A$1:$B$105,2,FALSE)</f>
        <v>Cek outlier produktivitas (r416/r412) per kabupaten per komoditas.</v>
      </c>
    </row>
    <row r="8362" spans="1:12">
      <c r="A8362">
        <v>150</v>
      </c>
      <c r="B8362" t="s">
        <v>199</v>
      </c>
      <c r="C8362" t="s">
        <v>76</v>
      </c>
      <c r="D8362" t="str">
        <f>CONCATENATE("3513",A8362,B8362,C8362,TEXT(F8362,REPT("0",3)))</f>
        <v>3513150009001000012</v>
      </c>
      <c r="E8362">
        <v>12</v>
      </c>
      <c r="F8362">
        <v>12</v>
      </c>
      <c r="G8362" t="s">
        <v>406</v>
      </c>
      <c r="H8362" t="s">
        <v>714</v>
      </c>
      <c r="I8362" t="s">
        <v>711</v>
      </c>
      <c r="J8362" t="s">
        <v>392</v>
      </c>
      <c r="K8362" t="s">
        <v>23</v>
      </c>
      <c r="L8362" t="str">
        <f>VLOOKUP(K8362,Sheet2!$A$1:$B$105,2,FALSE)</f>
        <v>Cek outlier harga (r417/r416) per kabupaten per komoditas.</v>
      </c>
    </row>
    <row r="8363" spans="1:12">
      <c r="A8363">
        <v>150</v>
      </c>
      <c r="B8363" t="s">
        <v>199</v>
      </c>
      <c r="C8363" t="s">
        <v>76</v>
      </c>
      <c r="D8363" t="str">
        <f>CONCATENATE("3513",A8363,B8363,C8363,TEXT(F8363,REPT("0",3)))</f>
        <v>3513150009001000013</v>
      </c>
      <c r="E8363">
        <v>13</v>
      </c>
      <c r="F8363">
        <v>13</v>
      </c>
      <c r="G8363" t="s">
        <v>406</v>
      </c>
      <c r="H8363" t="s">
        <v>714</v>
      </c>
      <c r="I8363" t="s">
        <v>711</v>
      </c>
      <c r="J8363" t="s">
        <v>276</v>
      </c>
      <c r="K8363" t="s">
        <v>24</v>
      </c>
      <c r="L8363" t="str">
        <f>VLOOKUP(K8363,Sheet2!$A$1:$B$105,2,FALSE)</f>
        <v>Cek outlier produktivitas (r416/r412) per kabupaten per komoditas.</v>
      </c>
    </row>
    <row r="8364" spans="1:12">
      <c r="A8364">
        <v>150</v>
      </c>
      <c r="B8364" t="s">
        <v>199</v>
      </c>
      <c r="C8364" t="s">
        <v>76</v>
      </c>
      <c r="D8364" t="str">
        <f>CONCATENATE("3513",A8364,B8364,C8364,TEXT(F8364,REPT("0",3)))</f>
        <v>3513150009001000013</v>
      </c>
      <c r="E8364">
        <v>13</v>
      </c>
      <c r="F8364">
        <v>13</v>
      </c>
      <c r="G8364" t="s">
        <v>406</v>
      </c>
      <c r="H8364" t="s">
        <v>714</v>
      </c>
      <c r="I8364" t="s">
        <v>711</v>
      </c>
      <c r="J8364" t="s">
        <v>276</v>
      </c>
      <c r="K8364" t="s">
        <v>23</v>
      </c>
      <c r="L8364" t="str">
        <f>VLOOKUP(K8364,Sheet2!$A$1:$B$105,2,FALSE)</f>
        <v>Cek outlier harga (r417/r416) per kabupaten per komoditas.</v>
      </c>
    </row>
    <row r="8365" spans="1:12">
      <c r="A8365">
        <v>150</v>
      </c>
      <c r="B8365" t="s">
        <v>199</v>
      </c>
      <c r="C8365" t="s">
        <v>76</v>
      </c>
      <c r="D8365" t="str">
        <f>CONCATENATE("3513",A8365,B8365,C8365,TEXT(F8365,REPT("0",3)))</f>
        <v>3513150009001000015</v>
      </c>
      <c r="E8365">
        <v>15</v>
      </c>
      <c r="F8365">
        <v>15</v>
      </c>
      <c r="G8365" t="s">
        <v>406</v>
      </c>
      <c r="H8365" t="s">
        <v>714</v>
      </c>
      <c r="I8365" t="s">
        <v>711</v>
      </c>
      <c r="J8365" t="s">
        <v>276</v>
      </c>
      <c r="K8365" t="s">
        <v>24</v>
      </c>
      <c r="L8365" t="str">
        <f>VLOOKUP(K8365,Sheet2!$A$1:$B$105,2,FALSE)</f>
        <v>Cek outlier produktivitas (r416/r412) per kabupaten per komoditas.</v>
      </c>
    </row>
    <row r="8366" spans="1:12">
      <c r="A8366">
        <v>150</v>
      </c>
      <c r="B8366" t="s">
        <v>199</v>
      </c>
      <c r="C8366" t="s">
        <v>76</v>
      </c>
      <c r="D8366" t="str">
        <f>CONCATENATE("3513",A8366,B8366,C8366,TEXT(F8366,REPT("0",3)))</f>
        <v>3513150009001000015</v>
      </c>
      <c r="E8366">
        <v>15</v>
      </c>
      <c r="F8366">
        <v>15</v>
      </c>
      <c r="G8366" t="s">
        <v>406</v>
      </c>
      <c r="H8366" t="s">
        <v>714</v>
      </c>
      <c r="I8366" t="s">
        <v>711</v>
      </c>
      <c r="J8366" t="s">
        <v>276</v>
      </c>
      <c r="K8366" t="s">
        <v>23</v>
      </c>
      <c r="L8366" t="str">
        <f>VLOOKUP(K8366,Sheet2!$A$1:$B$105,2,FALSE)</f>
        <v>Cek outlier harga (r417/r416) per kabupaten per komoditas.</v>
      </c>
    </row>
    <row r="8367" spans="1:12">
      <c r="A8367">
        <v>150</v>
      </c>
      <c r="B8367" t="s">
        <v>199</v>
      </c>
      <c r="C8367" t="s">
        <v>76</v>
      </c>
      <c r="D8367" t="str">
        <f>CONCATENATE("3513",A8367,B8367,C8367,TEXT(F8367,REPT("0",3)))</f>
        <v>3513150009001000024</v>
      </c>
      <c r="E8367">
        <v>24</v>
      </c>
      <c r="F8367">
        <v>24</v>
      </c>
      <c r="G8367" t="s">
        <v>406</v>
      </c>
      <c r="H8367" t="s">
        <v>714</v>
      </c>
      <c r="I8367" t="s">
        <v>711</v>
      </c>
      <c r="J8367" t="s">
        <v>276</v>
      </c>
      <c r="K8367" t="s">
        <v>24</v>
      </c>
      <c r="L8367" t="str">
        <f>VLOOKUP(K8367,Sheet2!$A$1:$B$105,2,FALSE)</f>
        <v>Cek outlier produktivitas (r416/r412) per kabupaten per komoditas.</v>
      </c>
    </row>
    <row r="8368" spans="1:12">
      <c r="A8368">
        <v>150</v>
      </c>
      <c r="B8368" t="s">
        <v>199</v>
      </c>
      <c r="C8368" t="s">
        <v>76</v>
      </c>
      <c r="D8368" t="str">
        <f>CONCATENATE("3513",A8368,B8368,C8368,TEXT(F8368,REPT("0",3)))</f>
        <v>3513150009001000024</v>
      </c>
      <c r="E8368">
        <v>24</v>
      </c>
      <c r="F8368">
        <v>24</v>
      </c>
      <c r="G8368" t="s">
        <v>406</v>
      </c>
      <c r="H8368" t="s">
        <v>714</v>
      </c>
      <c r="I8368" t="s">
        <v>711</v>
      </c>
      <c r="J8368" t="s">
        <v>276</v>
      </c>
      <c r="K8368" t="s">
        <v>23</v>
      </c>
      <c r="L8368" t="str">
        <f>VLOOKUP(K8368,Sheet2!$A$1:$B$105,2,FALSE)</f>
        <v>Cek outlier harga (r417/r416) per kabupaten per komoditas.</v>
      </c>
    </row>
    <row r="8369" spans="1:12">
      <c r="A8369">
        <v>150</v>
      </c>
      <c r="B8369" t="s">
        <v>199</v>
      </c>
      <c r="C8369" t="s">
        <v>76</v>
      </c>
      <c r="D8369" t="str">
        <f>CONCATENATE("3513",A8369,B8369,C8369,TEXT(F8369,REPT("0",3)))</f>
        <v>3513150009001000026</v>
      </c>
      <c r="E8369">
        <v>26</v>
      </c>
      <c r="F8369">
        <v>26</v>
      </c>
      <c r="G8369" t="s">
        <v>406</v>
      </c>
      <c r="H8369" t="s">
        <v>714</v>
      </c>
      <c r="I8369" t="s">
        <v>711</v>
      </c>
      <c r="J8369" t="s">
        <v>276</v>
      </c>
      <c r="K8369" t="s">
        <v>24</v>
      </c>
      <c r="L8369" t="str">
        <f>VLOOKUP(K8369,Sheet2!$A$1:$B$105,2,FALSE)</f>
        <v>Cek outlier produktivitas (r416/r412) per kabupaten per komoditas.</v>
      </c>
    </row>
    <row r="8370" spans="1:12">
      <c r="A8370">
        <v>150</v>
      </c>
      <c r="B8370" t="s">
        <v>199</v>
      </c>
      <c r="C8370" t="s">
        <v>76</v>
      </c>
      <c r="D8370" t="str">
        <f>CONCATENATE("3513",A8370,B8370,C8370,TEXT(F8370,REPT("0",3)))</f>
        <v>3513150009001000026</v>
      </c>
      <c r="E8370">
        <v>26</v>
      </c>
      <c r="F8370">
        <v>26</v>
      </c>
      <c r="G8370" t="s">
        <v>406</v>
      </c>
      <c r="H8370" t="s">
        <v>714</v>
      </c>
      <c r="I8370" t="s">
        <v>711</v>
      </c>
      <c r="J8370" t="s">
        <v>276</v>
      </c>
      <c r="K8370" t="s">
        <v>23</v>
      </c>
      <c r="L8370" t="str">
        <f>VLOOKUP(K8370,Sheet2!$A$1:$B$105,2,FALSE)</f>
        <v>Cek outlier harga (r417/r416) per kabupaten per komoditas.</v>
      </c>
    </row>
    <row r="8371" spans="1:12">
      <c r="A8371">
        <v>150</v>
      </c>
      <c r="B8371" t="s">
        <v>199</v>
      </c>
      <c r="C8371" t="s">
        <v>76</v>
      </c>
      <c r="D8371" t="str">
        <f>CONCATENATE("3513",A8371,B8371,C8371,TEXT(F8371,REPT("0",3)))</f>
        <v>3513150009001000027</v>
      </c>
      <c r="E8371">
        <v>27</v>
      </c>
      <c r="F8371">
        <v>27</v>
      </c>
      <c r="G8371" t="s">
        <v>406</v>
      </c>
      <c r="H8371" t="s">
        <v>714</v>
      </c>
      <c r="I8371" t="s">
        <v>711</v>
      </c>
      <c r="J8371" t="s">
        <v>276</v>
      </c>
      <c r="K8371" t="s">
        <v>24</v>
      </c>
      <c r="L8371" t="str">
        <f>VLOOKUP(K8371,Sheet2!$A$1:$B$105,2,FALSE)</f>
        <v>Cek outlier produktivitas (r416/r412) per kabupaten per komoditas.</v>
      </c>
    </row>
    <row r="8372" spans="1:12">
      <c r="A8372">
        <v>150</v>
      </c>
      <c r="B8372" t="s">
        <v>199</v>
      </c>
      <c r="C8372" t="s">
        <v>76</v>
      </c>
      <c r="D8372" t="str">
        <f>CONCATENATE("3513",A8372,B8372,C8372,TEXT(F8372,REPT("0",3)))</f>
        <v>3513150009001000027</v>
      </c>
      <c r="E8372">
        <v>27</v>
      </c>
      <c r="F8372">
        <v>27</v>
      </c>
      <c r="G8372" t="s">
        <v>406</v>
      </c>
      <c r="H8372" t="s">
        <v>714</v>
      </c>
      <c r="I8372" t="s">
        <v>711</v>
      </c>
      <c r="J8372" t="s">
        <v>276</v>
      </c>
      <c r="K8372" t="s">
        <v>23</v>
      </c>
      <c r="L8372" t="str">
        <f>VLOOKUP(K8372,Sheet2!$A$1:$B$105,2,FALSE)</f>
        <v>Cek outlier harga (r417/r416) per kabupaten per komoditas.</v>
      </c>
    </row>
    <row r="8373" spans="1:12">
      <c r="A8373">
        <v>150</v>
      </c>
      <c r="B8373" t="s">
        <v>199</v>
      </c>
      <c r="C8373" t="s">
        <v>76</v>
      </c>
      <c r="D8373" t="str">
        <f>CONCATENATE("3513",A8373,B8373,C8373,TEXT(F8373,REPT("0",3)))</f>
        <v>3513150009001000030</v>
      </c>
      <c r="E8373">
        <v>30</v>
      </c>
      <c r="F8373">
        <v>30</v>
      </c>
      <c r="G8373" t="s">
        <v>406</v>
      </c>
      <c r="H8373" t="s">
        <v>714</v>
      </c>
      <c r="I8373" t="s">
        <v>711</v>
      </c>
      <c r="J8373" t="s">
        <v>276</v>
      </c>
      <c r="K8373" t="s">
        <v>24</v>
      </c>
      <c r="L8373" t="str">
        <f>VLOOKUP(K8373,Sheet2!$A$1:$B$105,2,FALSE)</f>
        <v>Cek outlier produktivitas (r416/r412) per kabupaten per komoditas.</v>
      </c>
    </row>
    <row r="8374" spans="1:12">
      <c r="A8374">
        <v>150</v>
      </c>
      <c r="B8374" t="s">
        <v>199</v>
      </c>
      <c r="C8374" t="s">
        <v>76</v>
      </c>
      <c r="D8374" t="str">
        <f>CONCATENATE("3513",A8374,B8374,C8374,TEXT(F8374,REPT("0",3)))</f>
        <v>3513150009001000030</v>
      </c>
      <c r="E8374">
        <v>30</v>
      </c>
      <c r="F8374">
        <v>30</v>
      </c>
      <c r="G8374" t="s">
        <v>406</v>
      </c>
      <c r="H8374" t="s">
        <v>714</v>
      </c>
      <c r="I8374" t="s">
        <v>711</v>
      </c>
      <c r="J8374" t="s">
        <v>276</v>
      </c>
      <c r="K8374" t="s">
        <v>23</v>
      </c>
      <c r="L8374" t="str">
        <f>VLOOKUP(K8374,Sheet2!$A$1:$B$105,2,FALSE)</f>
        <v>Cek outlier harga (r417/r416) per kabupaten per komoditas.</v>
      </c>
    </row>
    <row r="8375" spans="1:12">
      <c r="A8375">
        <v>150</v>
      </c>
      <c r="B8375" t="s">
        <v>199</v>
      </c>
      <c r="C8375" t="s">
        <v>76</v>
      </c>
      <c r="D8375" t="str">
        <f>CONCATENATE("3513",A8375,B8375,C8375,TEXT(F8375,REPT("0",3)))</f>
        <v>3513150009001000036</v>
      </c>
      <c r="E8375">
        <v>36</v>
      </c>
      <c r="F8375">
        <v>36</v>
      </c>
      <c r="G8375" t="s">
        <v>406</v>
      </c>
      <c r="H8375" t="s">
        <v>714</v>
      </c>
      <c r="I8375" t="s">
        <v>711</v>
      </c>
      <c r="J8375" t="s">
        <v>276</v>
      </c>
      <c r="K8375" t="s">
        <v>24</v>
      </c>
      <c r="L8375" t="str">
        <f>VLOOKUP(K8375,Sheet2!$A$1:$B$105,2,FALSE)</f>
        <v>Cek outlier produktivitas (r416/r412) per kabupaten per komoditas.</v>
      </c>
    </row>
    <row r="8376" spans="1:12">
      <c r="A8376">
        <v>150</v>
      </c>
      <c r="B8376" t="s">
        <v>199</v>
      </c>
      <c r="C8376" t="s">
        <v>76</v>
      </c>
      <c r="D8376" t="str">
        <f>CONCATENATE("3513",A8376,B8376,C8376,TEXT(F8376,REPT("0",3)))</f>
        <v>3513150009001000036</v>
      </c>
      <c r="E8376">
        <v>36</v>
      </c>
      <c r="F8376">
        <v>36</v>
      </c>
      <c r="G8376" t="s">
        <v>406</v>
      </c>
      <c r="H8376" t="s">
        <v>714</v>
      </c>
      <c r="I8376" t="s">
        <v>711</v>
      </c>
      <c r="J8376" t="s">
        <v>276</v>
      </c>
      <c r="K8376" t="s">
        <v>23</v>
      </c>
      <c r="L8376" t="str">
        <f>VLOOKUP(K8376,Sheet2!$A$1:$B$105,2,FALSE)</f>
        <v>Cek outlier harga (r417/r416) per kabupaten per komoditas.</v>
      </c>
    </row>
    <row r="8377" spans="1:12">
      <c r="A8377">
        <v>150</v>
      </c>
      <c r="B8377" t="s">
        <v>199</v>
      </c>
      <c r="C8377" t="s">
        <v>84</v>
      </c>
      <c r="D8377" t="str">
        <f>CONCATENATE("3513",A8377,B8377,C8377,TEXT(F8377,REPT("0",3)))</f>
        <v>3513150009001100001</v>
      </c>
      <c r="E8377">
        <v>1</v>
      </c>
      <c r="F8377">
        <v>1</v>
      </c>
      <c r="G8377" t="s">
        <v>431</v>
      </c>
      <c r="H8377" t="s">
        <v>714</v>
      </c>
      <c r="I8377" t="s">
        <v>711</v>
      </c>
      <c r="J8377" t="s">
        <v>90</v>
      </c>
      <c r="K8377" t="s">
        <v>24</v>
      </c>
      <c r="L8377" t="str">
        <f>VLOOKUP(K8377,Sheet2!$A$1:$B$105,2,FALSE)</f>
        <v>Cek outlier produktivitas (r416/r412) per kabupaten per komoditas.</v>
      </c>
    </row>
    <row r="8378" spans="1:12">
      <c r="A8378">
        <v>150</v>
      </c>
      <c r="B8378" t="s">
        <v>199</v>
      </c>
      <c r="C8378" t="s">
        <v>84</v>
      </c>
      <c r="D8378" t="str">
        <f>CONCATENATE("3513",A8378,B8378,C8378,TEXT(F8378,REPT("0",3)))</f>
        <v>3513150009001100001</v>
      </c>
      <c r="E8378">
        <v>1</v>
      </c>
      <c r="F8378">
        <v>1</v>
      </c>
      <c r="G8378" t="s">
        <v>431</v>
      </c>
      <c r="H8378" t="s">
        <v>714</v>
      </c>
      <c r="I8378" t="s">
        <v>711</v>
      </c>
      <c r="J8378" t="s">
        <v>90</v>
      </c>
      <c r="K8378" t="s">
        <v>23</v>
      </c>
      <c r="L8378" t="str">
        <f>VLOOKUP(K8378,Sheet2!$A$1:$B$105,2,FALSE)</f>
        <v>Cek outlier harga (r417/r416) per kabupaten per komoditas.</v>
      </c>
    </row>
    <row r="8379" spans="1:12">
      <c r="A8379">
        <v>150</v>
      </c>
      <c r="B8379" t="s">
        <v>199</v>
      </c>
      <c r="C8379" t="s">
        <v>84</v>
      </c>
      <c r="D8379" t="str">
        <f>CONCATENATE("3513",A8379,B8379,C8379,TEXT(F8379,REPT("0",3)))</f>
        <v>3513150009001100003</v>
      </c>
      <c r="E8379">
        <v>3</v>
      </c>
      <c r="F8379">
        <v>3</v>
      </c>
      <c r="G8379" t="s">
        <v>431</v>
      </c>
      <c r="H8379" t="s">
        <v>714</v>
      </c>
      <c r="I8379" t="s">
        <v>711</v>
      </c>
      <c r="J8379" t="s">
        <v>90</v>
      </c>
      <c r="K8379" t="s">
        <v>24</v>
      </c>
      <c r="L8379" t="str">
        <f>VLOOKUP(K8379,Sheet2!$A$1:$B$105,2,FALSE)</f>
        <v>Cek outlier produktivitas (r416/r412) per kabupaten per komoditas.</v>
      </c>
    </row>
    <row r="8380" spans="1:12">
      <c r="A8380">
        <v>150</v>
      </c>
      <c r="B8380" t="s">
        <v>199</v>
      </c>
      <c r="C8380" t="s">
        <v>84</v>
      </c>
      <c r="D8380" t="str">
        <f>CONCATENATE("3513",A8380,B8380,C8380,TEXT(F8380,REPT("0",3)))</f>
        <v>3513150009001100003</v>
      </c>
      <c r="E8380">
        <v>3</v>
      </c>
      <c r="F8380">
        <v>3</v>
      </c>
      <c r="G8380" t="s">
        <v>431</v>
      </c>
      <c r="H8380" t="s">
        <v>714</v>
      </c>
      <c r="I8380" t="s">
        <v>711</v>
      </c>
      <c r="J8380" t="s">
        <v>90</v>
      </c>
      <c r="K8380" t="s">
        <v>23</v>
      </c>
      <c r="L8380" t="str">
        <f>VLOOKUP(K8380,Sheet2!$A$1:$B$105,2,FALSE)</f>
        <v>Cek outlier harga (r417/r416) per kabupaten per komoditas.</v>
      </c>
    </row>
    <row r="8381" spans="1:12">
      <c r="A8381">
        <v>150</v>
      </c>
      <c r="B8381" t="s">
        <v>199</v>
      </c>
      <c r="C8381" t="s">
        <v>84</v>
      </c>
      <c r="D8381" t="str">
        <f>CONCATENATE("3513",A8381,B8381,C8381,TEXT(F8381,REPT("0",3)))</f>
        <v>3513150009001100004</v>
      </c>
      <c r="E8381">
        <v>4</v>
      </c>
      <c r="F8381">
        <v>4</v>
      </c>
      <c r="G8381" t="s">
        <v>431</v>
      </c>
      <c r="H8381" t="s">
        <v>714</v>
      </c>
      <c r="I8381" t="s">
        <v>711</v>
      </c>
      <c r="J8381" t="s">
        <v>90</v>
      </c>
      <c r="K8381" t="s">
        <v>24</v>
      </c>
      <c r="L8381" t="str">
        <f>VLOOKUP(K8381,Sheet2!$A$1:$B$105,2,FALSE)</f>
        <v>Cek outlier produktivitas (r416/r412) per kabupaten per komoditas.</v>
      </c>
    </row>
    <row r="8382" spans="1:12">
      <c r="A8382">
        <v>150</v>
      </c>
      <c r="B8382" t="s">
        <v>199</v>
      </c>
      <c r="C8382" t="s">
        <v>84</v>
      </c>
      <c r="D8382" t="str">
        <f>CONCATENATE("3513",A8382,B8382,C8382,TEXT(F8382,REPT("0",3)))</f>
        <v>3513150009001100004</v>
      </c>
      <c r="E8382">
        <v>4</v>
      </c>
      <c r="F8382">
        <v>4</v>
      </c>
      <c r="G8382" t="s">
        <v>431</v>
      </c>
      <c r="H8382" t="s">
        <v>714</v>
      </c>
      <c r="I8382" t="s">
        <v>711</v>
      </c>
      <c r="J8382" t="s">
        <v>90</v>
      </c>
      <c r="K8382" t="s">
        <v>23</v>
      </c>
      <c r="L8382" t="str">
        <f>VLOOKUP(K8382,Sheet2!$A$1:$B$105,2,FALSE)</f>
        <v>Cek outlier harga (r417/r416) per kabupaten per komoditas.</v>
      </c>
    </row>
    <row r="8383" spans="1:12">
      <c r="A8383">
        <v>150</v>
      </c>
      <c r="B8383" t="s">
        <v>199</v>
      </c>
      <c r="C8383" t="s">
        <v>84</v>
      </c>
      <c r="D8383" t="str">
        <f>CONCATENATE("3513",A8383,B8383,C8383,TEXT(F8383,REPT("0",3)))</f>
        <v>3513150009001100005</v>
      </c>
      <c r="E8383">
        <v>5</v>
      </c>
      <c r="F8383">
        <v>5</v>
      </c>
      <c r="G8383" t="s">
        <v>431</v>
      </c>
      <c r="H8383" t="s">
        <v>714</v>
      </c>
      <c r="I8383" t="s">
        <v>711</v>
      </c>
      <c r="J8383" t="s">
        <v>90</v>
      </c>
      <c r="K8383" t="s">
        <v>24</v>
      </c>
      <c r="L8383" t="str">
        <f>VLOOKUP(K8383,Sheet2!$A$1:$B$105,2,FALSE)</f>
        <v>Cek outlier produktivitas (r416/r412) per kabupaten per komoditas.</v>
      </c>
    </row>
    <row r="8384" spans="1:12">
      <c r="A8384">
        <v>150</v>
      </c>
      <c r="B8384" t="s">
        <v>199</v>
      </c>
      <c r="C8384" t="s">
        <v>84</v>
      </c>
      <c r="D8384" t="str">
        <f>CONCATENATE("3513",A8384,B8384,C8384,TEXT(F8384,REPT("0",3)))</f>
        <v>3513150009001100005</v>
      </c>
      <c r="E8384">
        <v>5</v>
      </c>
      <c r="F8384">
        <v>5</v>
      </c>
      <c r="G8384" t="s">
        <v>431</v>
      </c>
      <c r="H8384" t="s">
        <v>714</v>
      </c>
      <c r="I8384" t="s">
        <v>711</v>
      </c>
      <c r="J8384" t="s">
        <v>90</v>
      </c>
      <c r="K8384" t="s">
        <v>23</v>
      </c>
      <c r="L8384" t="str">
        <f>VLOOKUP(K8384,Sheet2!$A$1:$B$105,2,FALSE)</f>
        <v>Cek outlier harga (r417/r416) per kabupaten per komoditas.</v>
      </c>
    </row>
    <row r="8385" spans="1:12">
      <c r="A8385">
        <v>150</v>
      </c>
      <c r="B8385" t="s">
        <v>199</v>
      </c>
      <c r="C8385" t="s">
        <v>84</v>
      </c>
      <c r="D8385" t="str">
        <f>CONCATENATE("3513",A8385,B8385,C8385,TEXT(F8385,REPT("0",3)))</f>
        <v>3513150009001100007</v>
      </c>
      <c r="E8385">
        <v>7</v>
      </c>
      <c r="F8385">
        <v>7</v>
      </c>
      <c r="G8385" t="s">
        <v>431</v>
      </c>
      <c r="H8385" t="s">
        <v>714</v>
      </c>
      <c r="I8385" t="s">
        <v>711</v>
      </c>
      <c r="J8385" t="s">
        <v>90</v>
      </c>
      <c r="K8385" t="s">
        <v>24</v>
      </c>
      <c r="L8385" t="str">
        <f>VLOOKUP(K8385,Sheet2!$A$1:$B$105,2,FALSE)</f>
        <v>Cek outlier produktivitas (r416/r412) per kabupaten per komoditas.</v>
      </c>
    </row>
    <row r="8386" spans="1:12">
      <c r="A8386">
        <v>150</v>
      </c>
      <c r="B8386" t="s">
        <v>199</v>
      </c>
      <c r="C8386" t="s">
        <v>84</v>
      </c>
      <c r="D8386" t="str">
        <f>CONCATENATE("3513",A8386,B8386,C8386,TEXT(F8386,REPT("0",3)))</f>
        <v>3513150009001100007</v>
      </c>
      <c r="E8386">
        <v>7</v>
      </c>
      <c r="F8386">
        <v>7</v>
      </c>
      <c r="G8386" t="s">
        <v>431</v>
      </c>
      <c r="H8386" t="s">
        <v>714</v>
      </c>
      <c r="I8386" t="s">
        <v>711</v>
      </c>
      <c r="J8386" t="s">
        <v>90</v>
      </c>
      <c r="K8386" t="s">
        <v>23</v>
      </c>
      <c r="L8386" t="str">
        <f>VLOOKUP(K8386,Sheet2!$A$1:$B$105,2,FALSE)</f>
        <v>Cek outlier harga (r417/r416) per kabupaten per komoditas.</v>
      </c>
    </row>
    <row r="8387" spans="1:12">
      <c r="A8387">
        <v>150</v>
      </c>
      <c r="B8387" t="s">
        <v>199</v>
      </c>
      <c r="C8387" t="s">
        <v>84</v>
      </c>
      <c r="D8387" t="str">
        <f>CONCATENATE("3513",A8387,B8387,C8387,TEXT(F8387,REPT("0",3)))</f>
        <v>3513150009001100008</v>
      </c>
      <c r="E8387">
        <v>8</v>
      </c>
      <c r="F8387">
        <v>8</v>
      </c>
      <c r="G8387" t="s">
        <v>431</v>
      </c>
      <c r="H8387" t="s">
        <v>714</v>
      </c>
      <c r="I8387" t="s">
        <v>711</v>
      </c>
      <c r="J8387" t="s">
        <v>90</v>
      </c>
      <c r="K8387" t="s">
        <v>24</v>
      </c>
      <c r="L8387" t="str">
        <f>VLOOKUP(K8387,Sheet2!$A$1:$B$105,2,FALSE)</f>
        <v>Cek outlier produktivitas (r416/r412) per kabupaten per komoditas.</v>
      </c>
    </row>
    <row r="8388" spans="1:12">
      <c r="A8388">
        <v>150</v>
      </c>
      <c r="B8388" t="s">
        <v>199</v>
      </c>
      <c r="C8388" t="s">
        <v>84</v>
      </c>
      <c r="D8388" t="str">
        <f>CONCATENATE("3513",A8388,B8388,C8388,TEXT(F8388,REPT("0",3)))</f>
        <v>3513150009001100008</v>
      </c>
      <c r="E8388">
        <v>8</v>
      </c>
      <c r="F8388">
        <v>8</v>
      </c>
      <c r="G8388" t="s">
        <v>431</v>
      </c>
      <c r="H8388" t="s">
        <v>714</v>
      </c>
      <c r="I8388" t="s">
        <v>711</v>
      </c>
      <c r="J8388" t="s">
        <v>90</v>
      </c>
      <c r="K8388" t="s">
        <v>23</v>
      </c>
      <c r="L8388" t="str">
        <f>VLOOKUP(K8388,Sheet2!$A$1:$B$105,2,FALSE)</f>
        <v>Cek outlier harga (r417/r416) per kabupaten per komoditas.</v>
      </c>
    </row>
    <row r="8389" spans="1:12">
      <c r="A8389">
        <v>150</v>
      </c>
      <c r="B8389" t="s">
        <v>199</v>
      </c>
      <c r="C8389" t="s">
        <v>84</v>
      </c>
      <c r="D8389" t="str">
        <f>CONCATENATE("3513",A8389,B8389,C8389,TEXT(F8389,REPT("0",3)))</f>
        <v>3513150009001100009</v>
      </c>
      <c r="E8389">
        <v>9</v>
      </c>
      <c r="F8389">
        <v>9</v>
      </c>
      <c r="G8389" t="s">
        <v>431</v>
      </c>
      <c r="H8389" t="s">
        <v>714</v>
      </c>
      <c r="I8389" t="s">
        <v>711</v>
      </c>
      <c r="J8389" t="s">
        <v>90</v>
      </c>
      <c r="K8389" t="s">
        <v>24</v>
      </c>
      <c r="L8389" t="str">
        <f>VLOOKUP(K8389,Sheet2!$A$1:$B$105,2,FALSE)</f>
        <v>Cek outlier produktivitas (r416/r412) per kabupaten per komoditas.</v>
      </c>
    </row>
    <row r="8390" spans="1:12">
      <c r="A8390">
        <v>150</v>
      </c>
      <c r="B8390" t="s">
        <v>199</v>
      </c>
      <c r="C8390" t="s">
        <v>84</v>
      </c>
      <c r="D8390" t="str">
        <f>CONCATENATE("3513",A8390,B8390,C8390,TEXT(F8390,REPT("0",3)))</f>
        <v>3513150009001100009</v>
      </c>
      <c r="E8390">
        <v>9</v>
      </c>
      <c r="F8390">
        <v>9</v>
      </c>
      <c r="G8390" t="s">
        <v>431</v>
      </c>
      <c r="H8390" t="s">
        <v>714</v>
      </c>
      <c r="I8390" t="s">
        <v>711</v>
      </c>
      <c r="J8390" t="s">
        <v>90</v>
      </c>
      <c r="K8390" t="s">
        <v>23</v>
      </c>
      <c r="L8390" t="str">
        <f>VLOOKUP(K8390,Sheet2!$A$1:$B$105,2,FALSE)</f>
        <v>Cek outlier harga (r417/r416) per kabupaten per komoditas.</v>
      </c>
    </row>
    <row r="8391" spans="1:12">
      <c r="A8391">
        <v>150</v>
      </c>
      <c r="B8391" t="s">
        <v>199</v>
      </c>
      <c r="C8391" t="s">
        <v>84</v>
      </c>
      <c r="D8391" t="str">
        <f>CONCATENATE("3513",A8391,B8391,C8391,TEXT(F8391,REPT("0",3)))</f>
        <v>3513150009001100010</v>
      </c>
      <c r="E8391">
        <v>10</v>
      </c>
      <c r="F8391">
        <v>10</v>
      </c>
      <c r="G8391" t="s">
        <v>431</v>
      </c>
      <c r="H8391" t="s">
        <v>714</v>
      </c>
      <c r="I8391" t="s">
        <v>711</v>
      </c>
      <c r="J8391" t="s">
        <v>90</v>
      </c>
      <c r="K8391" t="s">
        <v>24</v>
      </c>
      <c r="L8391" t="str">
        <f>VLOOKUP(K8391,Sheet2!$A$1:$B$105,2,FALSE)</f>
        <v>Cek outlier produktivitas (r416/r412) per kabupaten per komoditas.</v>
      </c>
    </row>
    <row r="8392" spans="1:12">
      <c r="A8392">
        <v>150</v>
      </c>
      <c r="B8392" t="s">
        <v>199</v>
      </c>
      <c r="C8392" t="s">
        <v>84</v>
      </c>
      <c r="D8392" t="str">
        <f>CONCATENATE("3513",A8392,B8392,C8392,TEXT(F8392,REPT("0",3)))</f>
        <v>3513150009001100010</v>
      </c>
      <c r="E8392">
        <v>10</v>
      </c>
      <c r="F8392">
        <v>10</v>
      </c>
      <c r="G8392" t="s">
        <v>431</v>
      </c>
      <c r="H8392" t="s">
        <v>714</v>
      </c>
      <c r="I8392" t="s">
        <v>711</v>
      </c>
      <c r="J8392" t="s">
        <v>90</v>
      </c>
      <c r="K8392" t="s">
        <v>23</v>
      </c>
      <c r="L8392" t="str">
        <f>VLOOKUP(K8392,Sheet2!$A$1:$B$105,2,FALSE)</f>
        <v>Cek outlier harga (r417/r416) per kabupaten per komoditas.</v>
      </c>
    </row>
    <row r="8393" spans="1:12">
      <c r="A8393">
        <v>150</v>
      </c>
      <c r="B8393" t="s">
        <v>199</v>
      </c>
      <c r="C8393" t="s">
        <v>84</v>
      </c>
      <c r="D8393" t="str">
        <f>CONCATENATE("3513",A8393,B8393,C8393,TEXT(F8393,REPT("0",3)))</f>
        <v>3513150009001100011</v>
      </c>
      <c r="E8393">
        <v>11</v>
      </c>
      <c r="F8393">
        <v>11</v>
      </c>
      <c r="G8393" t="s">
        <v>431</v>
      </c>
      <c r="H8393" t="s">
        <v>714</v>
      </c>
      <c r="I8393" t="s">
        <v>711</v>
      </c>
      <c r="J8393" t="s">
        <v>90</v>
      </c>
      <c r="K8393" t="s">
        <v>24</v>
      </c>
      <c r="L8393" t="str">
        <f>VLOOKUP(K8393,Sheet2!$A$1:$B$105,2,FALSE)</f>
        <v>Cek outlier produktivitas (r416/r412) per kabupaten per komoditas.</v>
      </c>
    </row>
    <row r="8394" spans="1:12">
      <c r="A8394">
        <v>150</v>
      </c>
      <c r="B8394" t="s">
        <v>199</v>
      </c>
      <c r="C8394" t="s">
        <v>84</v>
      </c>
      <c r="D8394" t="str">
        <f>CONCATENATE("3513",A8394,B8394,C8394,TEXT(F8394,REPT("0",3)))</f>
        <v>3513150009001100011</v>
      </c>
      <c r="E8394">
        <v>11</v>
      </c>
      <c r="F8394">
        <v>11</v>
      </c>
      <c r="G8394" t="s">
        <v>431</v>
      </c>
      <c r="H8394" t="s">
        <v>714</v>
      </c>
      <c r="I8394" t="s">
        <v>711</v>
      </c>
      <c r="J8394" t="s">
        <v>90</v>
      </c>
      <c r="K8394" t="s">
        <v>23</v>
      </c>
      <c r="L8394" t="str">
        <f>VLOOKUP(K8394,Sheet2!$A$1:$B$105,2,FALSE)</f>
        <v>Cek outlier harga (r417/r416) per kabupaten per komoditas.</v>
      </c>
    </row>
    <row r="8395" spans="1:12">
      <c r="A8395">
        <v>150</v>
      </c>
      <c r="B8395" t="s">
        <v>199</v>
      </c>
      <c r="C8395" t="s">
        <v>84</v>
      </c>
      <c r="D8395" t="str">
        <f>CONCATENATE("3513",A8395,B8395,C8395,TEXT(F8395,REPT("0",3)))</f>
        <v>3513150009001100012</v>
      </c>
      <c r="E8395">
        <v>12</v>
      </c>
      <c r="F8395">
        <v>12</v>
      </c>
      <c r="G8395" t="s">
        <v>431</v>
      </c>
      <c r="H8395" t="s">
        <v>714</v>
      </c>
      <c r="I8395" t="s">
        <v>711</v>
      </c>
      <c r="J8395" t="s">
        <v>90</v>
      </c>
      <c r="K8395" t="s">
        <v>24</v>
      </c>
      <c r="L8395" t="str">
        <f>VLOOKUP(K8395,Sheet2!$A$1:$B$105,2,FALSE)</f>
        <v>Cek outlier produktivitas (r416/r412) per kabupaten per komoditas.</v>
      </c>
    </row>
    <row r="8396" spans="1:12">
      <c r="A8396">
        <v>150</v>
      </c>
      <c r="B8396" t="s">
        <v>199</v>
      </c>
      <c r="C8396" t="s">
        <v>84</v>
      </c>
      <c r="D8396" t="str">
        <f>CONCATENATE("3513",A8396,B8396,C8396,TEXT(F8396,REPT("0",3)))</f>
        <v>3513150009001100012</v>
      </c>
      <c r="E8396">
        <v>12</v>
      </c>
      <c r="F8396">
        <v>12</v>
      </c>
      <c r="G8396" t="s">
        <v>431</v>
      </c>
      <c r="H8396" t="s">
        <v>714</v>
      </c>
      <c r="I8396" t="s">
        <v>711</v>
      </c>
      <c r="J8396" t="s">
        <v>90</v>
      </c>
      <c r="K8396" t="s">
        <v>23</v>
      </c>
      <c r="L8396" t="str">
        <f>VLOOKUP(K8396,Sheet2!$A$1:$B$105,2,FALSE)</f>
        <v>Cek outlier harga (r417/r416) per kabupaten per komoditas.</v>
      </c>
    </row>
    <row r="8397" spans="1:12">
      <c r="A8397">
        <v>150</v>
      </c>
      <c r="B8397" t="s">
        <v>199</v>
      </c>
      <c r="C8397" t="s">
        <v>84</v>
      </c>
      <c r="D8397" t="str">
        <f>CONCATENATE("3513",A8397,B8397,C8397,TEXT(F8397,REPT("0",3)))</f>
        <v>3513150009001100013</v>
      </c>
      <c r="E8397">
        <v>13</v>
      </c>
      <c r="F8397">
        <v>13</v>
      </c>
      <c r="G8397" t="s">
        <v>431</v>
      </c>
      <c r="H8397" t="s">
        <v>714</v>
      </c>
      <c r="I8397" t="s">
        <v>711</v>
      </c>
      <c r="J8397" t="s">
        <v>90</v>
      </c>
      <c r="K8397" t="s">
        <v>24</v>
      </c>
      <c r="L8397" t="str">
        <f>VLOOKUP(K8397,Sheet2!$A$1:$B$105,2,FALSE)</f>
        <v>Cek outlier produktivitas (r416/r412) per kabupaten per komoditas.</v>
      </c>
    </row>
    <row r="8398" spans="1:12">
      <c r="A8398">
        <v>150</v>
      </c>
      <c r="B8398" t="s">
        <v>199</v>
      </c>
      <c r="C8398" t="s">
        <v>84</v>
      </c>
      <c r="D8398" t="str">
        <f>CONCATENATE("3513",A8398,B8398,C8398,TEXT(F8398,REPT("0",3)))</f>
        <v>3513150009001100013</v>
      </c>
      <c r="E8398">
        <v>13</v>
      </c>
      <c r="F8398">
        <v>13</v>
      </c>
      <c r="G8398" t="s">
        <v>431</v>
      </c>
      <c r="H8398" t="s">
        <v>714</v>
      </c>
      <c r="I8398" t="s">
        <v>711</v>
      </c>
      <c r="J8398" t="s">
        <v>90</v>
      </c>
      <c r="K8398" t="s">
        <v>23</v>
      </c>
      <c r="L8398" t="str">
        <f>VLOOKUP(K8398,Sheet2!$A$1:$B$105,2,FALSE)</f>
        <v>Cek outlier harga (r417/r416) per kabupaten per komoditas.</v>
      </c>
    </row>
    <row r="8399" spans="1:12">
      <c r="A8399">
        <v>150</v>
      </c>
      <c r="B8399" t="s">
        <v>199</v>
      </c>
      <c r="C8399" t="s">
        <v>84</v>
      </c>
      <c r="D8399" t="str">
        <f>CONCATENATE("3513",A8399,B8399,C8399,TEXT(F8399,REPT("0",3)))</f>
        <v>3513150009001100014</v>
      </c>
      <c r="E8399">
        <v>14</v>
      </c>
      <c r="F8399">
        <v>14</v>
      </c>
      <c r="G8399" t="s">
        <v>431</v>
      </c>
      <c r="H8399" t="s">
        <v>714</v>
      </c>
      <c r="I8399" t="s">
        <v>711</v>
      </c>
      <c r="J8399" t="s">
        <v>90</v>
      </c>
      <c r="K8399" t="s">
        <v>24</v>
      </c>
      <c r="L8399" t="str">
        <f>VLOOKUP(K8399,Sheet2!$A$1:$B$105,2,FALSE)</f>
        <v>Cek outlier produktivitas (r416/r412) per kabupaten per komoditas.</v>
      </c>
    </row>
    <row r="8400" spans="1:12">
      <c r="A8400">
        <v>150</v>
      </c>
      <c r="B8400" t="s">
        <v>199</v>
      </c>
      <c r="C8400" t="s">
        <v>84</v>
      </c>
      <c r="D8400" t="str">
        <f>CONCATENATE("3513",A8400,B8400,C8400,TEXT(F8400,REPT("0",3)))</f>
        <v>3513150009001100014</v>
      </c>
      <c r="E8400">
        <v>14</v>
      </c>
      <c r="F8400">
        <v>14</v>
      </c>
      <c r="G8400" t="s">
        <v>431</v>
      </c>
      <c r="H8400" t="s">
        <v>714</v>
      </c>
      <c r="I8400" t="s">
        <v>711</v>
      </c>
      <c r="J8400" t="s">
        <v>90</v>
      </c>
      <c r="K8400" t="s">
        <v>23</v>
      </c>
      <c r="L8400" t="str">
        <f>VLOOKUP(K8400,Sheet2!$A$1:$B$105,2,FALSE)</f>
        <v>Cek outlier harga (r417/r416) per kabupaten per komoditas.</v>
      </c>
    </row>
    <row r="8401" spans="1:12">
      <c r="A8401">
        <v>150</v>
      </c>
      <c r="B8401" t="s">
        <v>199</v>
      </c>
      <c r="C8401" t="s">
        <v>84</v>
      </c>
      <c r="D8401" t="str">
        <f>CONCATENATE("3513",A8401,B8401,C8401,TEXT(F8401,REPT("0",3)))</f>
        <v>3513150009001100016</v>
      </c>
      <c r="E8401">
        <v>16</v>
      </c>
      <c r="F8401">
        <v>16</v>
      </c>
      <c r="G8401" t="s">
        <v>431</v>
      </c>
      <c r="H8401" t="s">
        <v>714</v>
      </c>
      <c r="I8401" t="s">
        <v>711</v>
      </c>
      <c r="J8401" t="s">
        <v>90</v>
      </c>
      <c r="K8401" t="s">
        <v>24</v>
      </c>
      <c r="L8401" t="str">
        <f>VLOOKUP(K8401,Sheet2!$A$1:$B$105,2,FALSE)</f>
        <v>Cek outlier produktivitas (r416/r412) per kabupaten per komoditas.</v>
      </c>
    </row>
    <row r="8402" spans="1:12">
      <c r="A8402">
        <v>150</v>
      </c>
      <c r="B8402" t="s">
        <v>199</v>
      </c>
      <c r="C8402" t="s">
        <v>84</v>
      </c>
      <c r="D8402" t="str">
        <f>CONCATENATE("3513",A8402,B8402,C8402,TEXT(F8402,REPT("0",3)))</f>
        <v>3513150009001100016</v>
      </c>
      <c r="E8402">
        <v>16</v>
      </c>
      <c r="F8402">
        <v>16</v>
      </c>
      <c r="G8402" t="s">
        <v>431</v>
      </c>
      <c r="H8402" t="s">
        <v>714</v>
      </c>
      <c r="I8402" t="s">
        <v>711</v>
      </c>
      <c r="J8402" t="s">
        <v>90</v>
      </c>
      <c r="K8402" t="s">
        <v>23</v>
      </c>
      <c r="L8402" t="str">
        <f>VLOOKUP(K8402,Sheet2!$A$1:$B$105,2,FALSE)</f>
        <v>Cek outlier harga (r417/r416) per kabupaten per komoditas.</v>
      </c>
    </row>
    <row r="8403" spans="1:12">
      <c r="A8403">
        <v>150</v>
      </c>
      <c r="B8403" t="s">
        <v>199</v>
      </c>
      <c r="C8403" t="s">
        <v>84</v>
      </c>
      <c r="D8403" t="str">
        <f>CONCATENATE("3513",A8403,B8403,C8403,TEXT(F8403,REPT("0",3)))</f>
        <v>3513150009001100017</v>
      </c>
      <c r="E8403">
        <v>17</v>
      </c>
      <c r="F8403">
        <v>17</v>
      </c>
      <c r="G8403" t="s">
        <v>431</v>
      </c>
      <c r="H8403" t="s">
        <v>714</v>
      </c>
      <c r="I8403" t="s">
        <v>711</v>
      </c>
      <c r="J8403" t="s">
        <v>90</v>
      </c>
      <c r="K8403" t="s">
        <v>24</v>
      </c>
      <c r="L8403" t="str">
        <f>VLOOKUP(K8403,Sheet2!$A$1:$B$105,2,FALSE)</f>
        <v>Cek outlier produktivitas (r416/r412) per kabupaten per komoditas.</v>
      </c>
    </row>
    <row r="8404" spans="1:12">
      <c r="A8404">
        <v>150</v>
      </c>
      <c r="B8404" t="s">
        <v>199</v>
      </c>
      <c r="C8404" t="s">
        <v>84</v>
      </c>
      <c r="D8404" t="str">
        <f>CONCATENATE("3513",A8404,B8404,C8404,TEXT(F8404,REPT("0",3)))</f>
        <v>3513150009001100017</v>
      </c>
      <c r="E8404">
        <v>17</v>
      </c>
      <c r="F8404">
        <v>17</v>
      </c>
      <c r="G8404" t="s">
        <v>431</v>
      </c>
      <c r="H8404" t="s">
        <v>714</v>
      </c>
      <c r="I8404" t="s">
        <v>711</v>
      </c>
      <c r="J8404" t="s">
        <v>90</v>
      </c>
      <c r="K8404" t="s">
        <v>23</v>
      </c>
      <c r="L8404" t="str">
        <f>VLOOKUP(K8404,Sheet2!$A$1:$B$105,2,FALSE)</f>
        <v>Cek outlier harga (r417/r416) per kabupaten per komoditas.</v>
      </c>
    </row>
    <row r="8405" spans="1:12">
      <c r="A8405">
        <v>150</v>
      </c>
      <c r="B8405" t="s">
        <v>199</v>
      </c>
      <c r="C8405" t="s">
        <v>84</v>
      </c>
      <c r="D8405" t="str">
        <f>CONCATENATE("3513",A8405,B8405,C8405,TEXT(F8405,REPT("0",3)))</f>
        <v>3513150009001100018</v>
      </c>
      <c r="E8405">
        <v>18</v>
      </c>
      <c r="F8405">
        <v>18</v>
      </c>
      <c r="G8405" t="s">
        <v>431</v>
      </c>
      <c r="H8405" t="s">
        <v>714</v>
      </c>
      <c r="I8405" t="s">
        <v>711</v>
      </c>
      <c r="J8405" t="s">
        <v>90</v>
      </c>
      <c r="K8405" t="s">
        <v>24</v>
      </c>
      <c r="L8405" t="str">
        <f>VLOOKUP(K8405,Sheet2!$A$1:$B$105,2,FALSE)</f>
        <v>Cek outlier produktivitas (r416/r412) per kabupaten per komoditas.</v>
      </c>
    </row>
    <row r="8406" spans="1:12">
      <c r="A8406">
        <v>150</v>
      </c>
      <c r="B8406" t="s">
        <v>199</v>
      </c>
      <c r="C8406" t="s">
        <v>84</v>
      </c>
      <c r="D8406" t="str">
        <f>CONCATENATE("3513",A8406,B8406,C8406,TEXT(F8406,REPT("0",3)))</f>
        <v>3513150009001100018</v>
      </c>
      <c r="E8406">
        <v>18</v>
      </c>
      <c r="F8406">
        <v>18</v>
      </c>
      <c r="G8406" t="s">
        <v>431</v>
      </c>
      <c r="H8406" t="s">
        <v>714</v>
      </c>
      <c r="I8406" t="s">
        <v>711</v>
      </c>
      <c r="J8406" t="s">
        <v>90</v>
      </c>
      <c r="K8406" t="s">
        <v>23</v>
      </c>
      <c r="L8406" t="str">
        <f>VLOOKUP(K8406,Sheet2!$A$1:$B$105,2,FALSE)</f>
        <v>Cek outlier harga (r417/r416) per kabupaten per komoditas.</v>
      </c>
    </row>
    <row r="8407" spans="1:12">
      <c r="A8407">
        <v>150</v>
      </c>
      <c r="B8407" t="s">
        <v>199</v>
      </c>
      <c r="C8407" t="s">
        <v>84</v>
      </c>
      <c r="D8407" t="str">
        <f>CONCATENATE("3513",A8407,B8407,C8407,TEXT(F8407,REPT("0",3)))</f>
        <v>3513150009001100020</v>
      </c>
      <c r="E8407">
        <v>20</v>
      </c>
      <c r="F8407">
        <v>20</v>
      </c>
      <c r="G8407" t="s">
        <v>431</v>
      </c>
      <c r="H8407" t="s">
        <v>714</v>
      </c>
      <c r="I8407" t="s">
        <v>711</v>
      </c>
      <c r="J8407" t="s">
        <v>90</v>
      </c>
      <c r="K8407" t="s">
        <v>24</v>
      </c>
      <c r="L8407" t="str">
        <f>VLOOKUP(K8407,Sheet2!$A$1:$B$105,2,FALSE)</f>
        <v>Cek outlier produktivitas (r416/r412) per kabupaten per komoditas.</v>
      </c>
    </row>
    <row r="8408" spans="1:12">
      <c r="A8408">
        <v>150</v>
      </c>
      <c r="B8408" t="s">
        <v>199</v>
      </c>
      <c r="C8408" t="s">
        <v>84</v>
      </c>
      <c r="D8408" t="str">
        <f>CONCATENATE("3513",A8408,B8408,C8408,TEXT(F8408,REPT("0",3)))</f>
        <v>3513150009001100020</v>
      </c>
      <c r="E8408">
        <v>20</v>
      </c>
      <c r="F8408">
        <v>20</v>
      </c>
      <c r="G8408" t="s">
        <v>431</v>
      </c>
      <c r="H8408" t="s">
        <v>714</v>
      </c>
      <c r="I8408" t="s">
        <v>711</v>
      </c>
      <c r="J8408" t="s">
        <v>90</v>
      </c>
      <c r="K8408" t="s">
        <v>23</v>
      </c>
      <c r="L8408" t="str">
        <f>VLOOKUP(K8408,Sheet2!$A$1:$B$105,2,FALSE)</f>
        <v>Cek outlier harga (r417/r416) per kabupaten per komoditas.</v>
      </c>
    </row>
    <row r="8409" spans="1:12">
      <c r="A8409">
        <v>150</v>
      </c>
      <c r="B8409" t="s">
        <v>199</v>
      </c>
      <c r="C8409" t="s">
        <v>84</v>
      </c>
      <c r="D8409" t="str">
        <f>CONCATENATE("3513",A8409,B8409,C8409,TEXT(F8409,REPT("0",3)))</f>
        <v>3513150009001100021</v>
      </c>
      <c r="E8409">
        <v>21</v>
      </c>
      <c r="F8409">
        <v>21</v>
      </c>
      <c r="G8409" t="s">
        <v>431</v>
      </c>
      <c r="H8409" t="s">
        <v>714</v>
      </c>
      <c r="I8409" t="s">
        <v>711</v>
      </c>
      <c r="J8409" t="s">
        <v>90</v>
      </c>
      <c r="K8409" t="s">
        <v>24</v>
      </c>
      <c r="L8409" t="str">
        <f>VLOOKUP(K8409,Sheet2!$A$1:$B$105,2,FALSE)</f>
        <v>Cek outlier produktivitas (r416/r412) per kabupaten per komoditas.</v>
      </c>
    </row>
    <row r="8410" spans="1:12">
      <c r="A8410">
        <v>150</v>
      </c>
      <c r="B8410" t="s">
        <v>199</v>
      </c>
      <c r="C8410" t="s">
        <v>84</v>
      </c>
      <c r="D8410" t="str">
        <f>CONCATENATE("3513",A8410,B8410,C8410,TEXT(F8410,REPT("0",3)))</f>
        <v>3513150009001100021</v>
      </c>
      <c r="E8410">
        <v>21</v>
      </c>
      <c r="F8410">
        <v>21</v>
      </c>
      <c r="G8410" t="s">
        <v>431</v>
      </c>
      <c r="H8410" t="s">
        <v>714</v>
      </c>
      <c r="I8410" t="s">
        <v>711</v>
      </c>
      <c r="J8410" t="s">
        <v>90</v>
      </c>
      <c r="K8410" t="s">
        <v>23</v>
      </c>
      <c r="L8410" t="str">
        <f>VLOOKUP(K8410,Sheet2!$A$1:$B$105,2,FALSE)</f>
        <v>Cek outlier harga (r417/r416) per kabupaten per komoditas.</v>
      </c>
    </row>
    <row r="8411" spans="1:12">
      <c r="A8411">
        <v>150</v>
      </c>
      <c r="B8411" t="s">
        <v>199</v>
      </c>
      <c r="C8411" t="s">
        <v>84</v>
      </c>
      <c r="D8411" t="str">
        <f>CONCATENATE("3513",A8411,B8411,C8411,TEXT(F8411,REPT("0",3)))</f>
        <v>3513150009001100022</v>
      </c>
      <c r="E8411">
        <v>22</v>
      </c>
      <c r="F8411">
        <v>22</v>
      </c>
      <c r="G8411" t="s">
        <v>431</v>
      </c>
      <c r="H8411" t="s">
        <v>714</v>
      </c>
      <c r="I8411" t="s">
        <v>711</v>
      </c>
      <c r="J8411" t="s">
        <v>90</v>
      </c>
      <c r="K8411" t="s">
        <v>23</v>
      </c>
      <c r="L8411" t="str">
        <f>VLOOKUP(K8411,Sheet2!$A$1:$B$105,2,FALSE)</f>
        <v>Cek outlier harga (r417/r416) per kabupaten per komoditas.</v>
      </c>
    </row>
    <row r="8412" spans="1:12">
      <c r="A8412">
        <v>150</v>
      </c>
      <c r="B8412" t="s">
        <v>199</v>
      </c>
      <c r="C8412" t="s">
        <v>84</v>
      </c>
      <c r="D8412" t="str">
        <f>CONCATENATE("3513",A8412,B8412,C8412,TEXT(F8412,REPT("0",3)))</f>
        <v>3513150009001100023</v>
      </c>
      <c r="E8412">
        <v>23</v>
      </c>
      <c r="F8412">
        <v>23</v>
      </c>
      <c r="G8412" t="s">
        <v>431</v>
      </c>
      <c r="H8412" t="s">
        <v>714</v>
      </c>
      <c r="I8412" t="s">
        <v>711</v>
      </c>
      <c r="J8412" t="s">
        <v>90</v>
      </c>
      <c r="K8412" t="s">
        <v>24</v>
      </c>
      <c r="L8412" t="str">
        <f>VLOOKUP(K8412,Sheet2!$A$1:$B$105,2,FALSE)</f>
        <v>Cek outlier produktivitas (r416/r412) per kabupaten per komoditas.</v>
      </c>
    </row>
    <row r="8413" spans="1:12">
      <c r="A8413">
        <v>150</v>
      </c>
      <c r="B8413" t="s">
        <v>199</v>
      </c>
      <c r="C8413" t="s">
        <v>84</v>
      </c>
      <c r="D8413" t="str">
        <f>CONCATENATE("3513",A8413,B8413,C8413,TEXT(F8413,REPT("0",3)))</f>
        <v>3513150009001100023</v>
      </c>
      <c r="E8413">
        <v>23</v>
      </c>
      <c r="F8413">
        <v>23</v>
      </c>
      <c r="G8413" t="s">
        <v>431</v>
      </c>
      <c r="H8413" t="s">
        <v>714</v>
      </c>
      <c r="I8413" t="s">
        <v>711</v>
      </c>
      <c r="J8413" t="s">
        <v>90</v>
      </c>
      <c r="K8413" t="s">
        <v>23</v>
      </c>
      <c r="L8413" t="str">
        <f>VLOOKUP(K8413,Sheet2!$A$1:$B$105,2,FALSE)</f>
        <v>Cek outlier harga (r417/r416) per kabupaten per komoditas.</v>
      </c>
    </row>
    <row r="8414" spans="1:12">
      <c r="A8414">
        <v>150</v>
      </c>
      <c r="B8414" t="s">
        <v>199</v>
      </c>
      <c r="C8414" t="s">
        <v>84</v>
      </c>
      <c r="D8414" t="str">
        <f>CONCATENATE("3513",A8414,B8414,C8414,TEXT(F8414,REPT("0",3)))</f>
        <v>3513150009001100024</v>
      </c>
      <c r="E8414">
        <v>24</v>
      </c>
      <c r="F8414">
        <v>24</v>
      </c>
      <c r="G8414" t="s">
        <v>431</v>
      </c>
      <c r="H8414" t="s">
        <v>714</v>
      </c>
      <c r="I8414" t="s">
        <v>711</v>
      </c>
      <c r="J8414" t="s">
        <v>90</v>
      </c>
      <c r="K8414" t="s">
        <v>24</v>
      </c>
      <c r="L8414" t="str">
        <f>VLOOKUP(K8414,Sheet2!$A$1:$B$105,2,FALSE)</f>
        <v>Cek outlier produktivitas (r416/r412) per kabupaten per komoditas.</v>
      </c>
    </row>
    <row r="8415" spans="1:12">
      <c r="A8415">
        <v>150</v>
      </c>
      <c r="B8415" t="s">
        <v>199</v>
      </c>
      <c r="C8415" t="s">
        <v>84</v>
      </c>
      <c r="D8415" t="str">
        <f>CONCATENATE("3513",A8415,B8415,C8415,TEXT(F8415,REPT("0",3)))</f>
        <v>3513150009001100024</v>
      </c>
      <c r="E8415">
        <v>24</v>
      </c>
      <c r="F8415">
        <v>24</v>
      </c>
      <c r="G8415" t="s">
        <v>431</v>
      </c>
      <c r="H8415" t="s">
        <v>714</v>
      </c>
      <c r="I8415" t="s">
        <v>711</v>
      </c>
      <c r="J8415" t="s">
        <v>90</v>
      </c>
      <c r="K8415" t="s">
        <v>23</v>
      </c>
      <c r="L8415" t="str">
        <f>VLOOKUP(K8415,Sheet2!$A$1:$B$105,2,FALSE)</f>
        <v>Cek outlier harga (r417/r416) per kabupaten per komoditas.</v>
      </c>
    </row>
    <row r="8416" spans="1:12">
      <c r="A8416">
        <v>150</v>
      </c>
      <c r="B8416" t="s">
        <v>199</v>
      </c>
      <c r="C8416" t="s">
        <v>84</v>
      </c>
      <c r="D8416" t="str">
        <f>CONCATENATE("3513",A8416,B8416,C8416,TEXT(F8416,REPT("0",3)))</f>
        <v>3513150009001100026</v>
      </c>
      <c r="E8416">
        <v>26</v>
      </c>
      <c r="F8416">
        <v>26</v>
      </c>
      <c r="G8416" t="s">
        <v>431</v>
      </c>
      <c r="H8416" t="s">
        <v>714</v>
      </c>
      <c r="I8416" t="s">
        <v>711</v>
      </c>
      <c r="J8416" t="s">
        <v>90</v>
      </c>
      <c r="K8416" t="s">
        <v>24</v>
      </c>
      <c r="L8416" t="str">
        <f>VLOOKUP(K8416,Sheet2!$A$1:$B$105,2,FALSE)</f>
        <v>Cek outlier produktivitas (r416/r412) per kabupaten per komoditas.</v>
      </c>
    </row>
    <row r="8417" spans="1:12">
      <c r="A8417">
        <v>150</v>
      </c>
      <c r="B8417" t="s">
        <v>199</v>
      </c>
      <c r="C8417" t="s">
        <v>84</v>
      </c>
      <c r="D8417" t="str">
        <f>CONCATENATE("3513",A8417,B8417,C8417,TEXT(F8417,REPT("0",3)))</f>
        <v>3513150009001100026</v>
      </c>
      <c r="E8417">
        <v>26</v>
      </c>
      <c r="F8417">
        <v>26</v>
      </c>
      <c r="G8417" t="s">
        <v>431</v>
      </c>
      <c r="H8417" t="s">
        <v>714</v>
      </c>
      <c r="I8417" t="s">
        <v>711</v>
      </c>
      <c r="J8417" t="s">
        <v>90</v>
      </c>
      <c r="K8417" t="s">
        <v>23</v>
      </c>
      <c r="L8417" t="str">
        <f>VLOOKUP(K8417,Sheet2!$A$1:$B$105,2,FALSE)</f>
        <v>Cek outlier harga (r417/r416) per kabupaten per komoditas.</v>
      </c>
    </row>
    <row r="8418" spans="1:12">
      <c r="A8418">
        <v>150</v>
      </c>
      <c r="B8418" t="s">
        <v>199</v>
      </c>
      <c r="C8418" t="s">
        <v>84</v>
      </c>
      <c r="D8418" t="str">
        <f>CONCATENATE("3513",A8418,B8418,C8418,TEXT(F8418,REPT("0",3)))</f>
        <v>3513150009001100027</v>
      </c>
      <c r="E8418">
        <v>27</v>
      </c>
      <c r="F8418">
        <v>27</v>
      </c>
      <c r="G8418" t="s">
        <v>431</v>
      </c>
      <c r="H8418" t="s">
        <v>714</v>
      </c>
      <c r="I8418" t="s">
        <v>711</v>
      </c>
      <c r="J8418" t="s">
        <v>90</v>
      </c>
      <c r="K8418" t="s">
        <v>24</v>
      </c>
      <c r="L8418" t="str">
        <f>VLOOKUP(K8418,Sheet2!$A$1:$B$105,2,FALSE)</f>
        <v>Cek outlier produktivitas (r416/r412) per kabupaten per komoditas.</v>
      </c>
    </row>
    <row r="8419" spans="1:12">
      <c r="A8419">
        <v>150</v>
      </c>
      <c r="B8419" t="s">
        <v>199</v>
      </c>
      <c r="C8419" t="s">
        <v>84</v>
      </c>
      <c r="D8419" t="str">
        <f>CONCATENATE("3513",A8419,B8419,C8419,TEXT(F8419,REPT("0",3)))</f>
        <v>3513150009001100027</v>
      </c>
      <c r="E8419">
        <v>27</v>
      </c>
      <c r="F8419">
        <v>27</v>
      </c>
      <c r="G8419" t="s">
        <v>431</v>
      </c>
      <c r="H8419" t="s">
        <v>714</v>
      </c>
      <c r="I8419" t="s">
        <v>711</v>
      </c>
      <c r="J8419" t="s">
        <v>90</v>
      </c>
      <c r="K8419" t="s">
        <v>23</v>
      </c>
      <c r="L8419" t="str">
        <f>VLOOKUP(K8419,Sheet2!$A$1:$B$105,2,FALSE)</f>
        <v>Cek outlier harga (r417/r416) per kabupaten per komoditas.</v>
      </c>
    </row>
    <row r="8420" spans="1:12">
      <c r="A8420">
        <v>150</v>
      </c>
      <c r="B8420" t="s">
        <v>199</v>
      </c>
      <c r="C8420" t="s">
        <v>84</v>
      </c>
      <c r="D8420" t="str">
        <f>CONCATENATE("3513",A8420,B8420,C8420,TEXT(F8420,REPT("0",3)))</f>
        <v>3513150009001100028</v>
      </c>
      <c r="E8420">
        <v>28</v>
      </c>
      <c r="F8420">
        <v>28</v>
      </c>
      <c r="G8420" t="s">
        <v>431</v>
      </c>
      <c r="H8420" t="s">
        <v>714</v>
      </c>
      <c r="I8420" t="s">
        <v>711</v>
      </c>
      <c r="J8420" t="s">
        <v>90</v>
      </c>
      <c r="K8420" t="s">
        <v>24</v>
      </c>
      <c r="L8420" t="str">
        <f>VLOOKUP(K8420,Sheet2!$A$1:$B$105,2,FALSE)</f>
        <v>Cek outlier produktivitas (r416/r412) per kabupaten per komoditas.</v>
      </c>
    </row>
    <row r="8421" spans="1:12">
      <c r="A8421">
        <v>150</v>
      </c>
      <c r="B8421" t="s">
        <v>199</v>
      </c>
      <c r="C8421" t="s">
        <v>84</v>
      </c>
      <c r="D8421" t="str">
        <f>CONCATENATE("3513",A8421,B8421,C8421,TEXT(F8421,REPT("0",3)))</f>
        <v>3513150009001100028</v>
      </c>
      <c r="E8421">
        <v>28</v>
      </c>
      <c r="F8421">
        <v>28</v>
      </c>
      <c r="G8421" t="s">
        <v>431</v>
      </c>
      <c r="H8421" t="s">
        <v>714</v>
      </c>
      <c r="I8421" t="s">
        <v>711</v>
      </c>
      <c r="J8421" t="s">
        <v>90</v>
      </c>
      <c r="K8421" t="s">
        <v>23</v>
      </c>
      <c r="L8421" t="str">
        <f>VLOOKUP(K8421,Sheet2!$A$1:$B$105,2,FALSE)</f>
        <v>Cek outlier harga (r417/r416) per kabupaten per komoditas.</v>
      </c>
    </row>
    <row r="8422" spans="1:12">
      <c r="A8422">
        <v>150</v>
      </c>
      <c r="B8422" t="s">
        <v>199</v>
      </c>
      <c r="C8422" t="s">
        <v>84</v>
      </c>
      <c r="D8422" t="str">
        <f>CONCATENATE("3513",A8422,B8422,C8422,TEXT(F8422,REPT("0",3)))</f>
        <v>3513150009001100030</v>
      </c>
      <c r="E8422">
        <v>30</v>
      </c>
      <c r="F8422">
        <v>30</v>
      </c>
      <c r="G8422" t="s">
        <v>431</v>
      </c>
      <c r="H8422" t="s">
        <v>714</v>
      </c>
      <c r="I8422" t="s">
        <v>711</v>
      </c>
      <c r="J8422" t="s">
        <v>90</v>
      </c>
      <c r="K8422" t="s">
        <v>24</v>
      </c>
      <c r="L8422" t="str">
        <f>VLOOKUP(K8422,Sheet2!$A$1:$B$105,2,FALSE)</f>
        <v>Cek outlier produktivitas (r416/r412) per kabupaten per komoditas.</v>
      </c>
    </row>
    <row r="8423" spans="1:12">
      <c r="A8423">
        <v>150</v>
      </c>
      <c r="B8423" t="s">
        <v>199</v>
      </c>
      <c r="C8423" t="s">
        <v>84</v>
      </c>
      <c r="D8423" t="str">
        <f>CONCATENATE("3513",A8423,B8423,C8423,TEXT(F8423,REPT("0",3)))</f>
        <v>3513150009001100030</v>
      </c>
      <c r="E8423">
        <v>30</v>
      </c>
      <c r="F8423">
        <v>30</v>
      </c>
      <c r="G8423" t="s">
        <v>431</v>
      </c>
      <c r="H8423" t="s">
        <v>714</v>
      </c>
      <c r="I8423" t="s">
        <v>711</v>
      </c>
      <c r="J8423" t="s">
        <v>90</v>
      </c>
      <c r="K8423" t="s">
        <v>23</v>
      </c>
      <c r="L8423" t="str">
        <f>VLOOKUP(K8423,Sheet2!$A$1:$B$105,2,FALSE)</f>
        <v>Cek outlier harga (r417/r416) per kabupaten per komoditas.</v>
      </c>
    </row>
    <row r="8424" spans="1:12">
      <c r="A8424">
        <v>150</v>
      </c>
      <c r="B8424" t="s">
        <v>199</v>
      </c>
      <c r="C8424" t="s">
        <v>84</v>
      </c>
      <c r="D8424" t="str">
        <f>CONCATENATE("3513",A8424,B8424,C8424,TEXT(F8424,REPT("0",3)))</f>
        <v>3513150009001100031</v>
      </c>
      <c r="E8424">
        <v>31</v>
      </c>
      <c r="F8424">
        <v>31</v>
      </c>
      <c r="G8424" t="s">
        <v>431</v>
      </c>
      <c r="H8424" t="s">
        <v>714</v>
      </c>
      <c r="I8424" t="s">
        <v>711</v>
      </c>
      <c r="J8424" t="s">
        <v>90</v>
      </c>
      <c r="K8424" t="s">
        <v>24</v>
      </c>
      <c r="L8424" t="str">
        <f>VLOOKUP(K8424,Sheet2!$A$1:$B$105,2,FALSE)</f>
        <v>Cek outlier produktivitas (r416/r412) per kabupaten per komoditas.</v>
      </c>
    </row>
    <row r="8425" spans="1:12">
      <c r="A8425">
        <v>150</v>
      </c>
      <c r="B8425" t="s">
        <v>199</v>
      </c>
      <c r="C8425" t="s">
        <v>84</v>
      </c>
      <c r="D8425" t="str">
        <f>CONCATENATE("3513",A8425,B8425,C8425,TEXT(F8425,REPT("0",3)))</f>
        <v>3513150009001100031</v>
      </c>
      <c r="E8425">
        <v>31</v>
      </c>
      <c r="F8425">
        <v>31</v>
      </c>
      <c r="G8425" t="s">
        <v>431</v>
      </c>
      <c r="H8425" t="s">
        <v>714</v>
      </c>
      <c r="I8425" t="s">
        <v>711</v>
      </c>
      <c r="J8425" t="s">
        <v>90</v>
      </c>
      <c r="K8425" t="s">
        <v>23</v>
      </c>
      <c r="L8425" t="str">
        <f>VLOOKUP(K8425,Sheet2!$A$1:$B$105,2,FALSE)</f>
        <v>Cek outlier harga (r417/r416) per kabupaten per komoditas.</v>
      </c>
    </row>
    <row r="8426" spans="1:12">
      <c r="A8426">
        <v>150</v>
      </c>
      <c r="B8426" t="s">
        <v>199</v>
      </c>
      <c r="C8426" t="s">
        <v>84</v>
      </c>
      <c r="D8426" t="str">
        <f>CONCATENATE("3513",A8426,B8426,C8426,TEXT(F8426,REPT("0",3)))</f>
        <v>3513150009001100032</v>
      </c>
      <c r="E8426">
        <v>32</v>
      </c>
      <c r="F8426">
        <v>32</v>
      </c>
      <c r="G8426" t="s">
        <v>431</v>
      </c>
      <c r="H8426" t="s">
        <v>714</v>
      </c>
      <c r="I8426" t="s">
        <v>711</v>
      </c>
      <c r="J8426" t="s">
        <v>90</v>
      </c>
      <c r="K8426" t="s">
        <v>24</v>
      </c>
      <c r="L8426" t="str">
        <f>VLOOKUP(K8426,Sheet2!$A$1:$B$105,2,FALSE)</f>
        <v>Cek outlier produktivitas (r416/r412) per kabupaten per komoditas.</v>
      </c>
    </row>
    <row r="8427" spans="1:12">
      <c r="A8427">
        <v>150</v>
      </c>
      <c r="B8427" t="s">
        <v>199</v>
      </c>
      <c r="C8427" t="s">
        <v>84</v>
      </c>
      <c r="D8427" t="str">
        <f>CONCATENATE("3513",A8427,B8427,C8427,TEXT(F8427,REPT("0",3)))</f>
        <v>3513150009001100032</v>
      </c>
      <c r="E8427">
        <v>32</v>
      </c>
      <c r="F8427">
        <v>32</v>
      </c>
      <c r="G8427" t="s">
        <v>431</v>
      </c>
      <c r="H8427" t="s">
        <v>714</v>
      </c>
      <c r="I8427" t="s">
        <v>711</v>
      </c>
      <c r="J8427" t="s">
        <v>90</v>
      </c>
      <c r="K8427" t="s">
        <v>23</v>
      </c>
      <c r="L8427" t="str">
        <f>VLOOKUP(K8427,Sheet2!$A$1:$B$105,2,FALSE)</f>
        <v>Cek outlier harga (r417/r416) per kabupaten per komoditas.</v>
      </c>
    </row>
    <row r="8428" spans="1:12">
      <c r="A8428">
        <v>150</v>
      </c>
      <c r="B8428" t="s">
        <v>199</v>
      </c>
      <c r="C8428" t="s">
        <v>84</v>
      </c>
      <c r="D8428" t="str">
        <f>CONCATENATE("3513",A8428,B8428,C8428,TEXT(F8428,REPT("0",3)))</f>
        <v>3513150009001100033</v>
      </c>
      <c r="E8428">
        <v>33</v>
      </c>
      <c r="F8428">
        <v>33</v>
      </c>
      <c r="G8428" t="s">
        <v>431</v>
      </c>
      <c r="H8428" t="s">
        <v>714</v>
      </c>
      <c r="I8428" t="s">
        <v>711</v>
      </c>
      <c r="J8428" t="s">
        <v>90</v>
      </c>
      <c r="K8428" t="s">
        <v>24</v>
      </c>
      <c r="L8428" t="str">
        <f>VLOOKUP(K8428,Sheet2!$A$1:$B$105,2,FALSE)</f>
        <v>Cek outlier produktivitas (r416/r412) per kabupaten per komoditas.</v>
      </c>
    </row>
    <row r="8429" spans="1:12">
      <c r="A8429">
        <v>150</v>
      </c>
      <c r="B8429" t="s">
        <v>199</v>
      </c>
      <c r="C8429" t="s">
        <v>84</v>
      </c>
      <c r="D8429" t="str">
        <f>CONCATENATE("3513",A8429,B8429,C8429,TEXT(F8429,REPT("0",3)))</f>
        <v>3513150009001100033</v>
      </c>
      <c r="E8429">
        <v>33</v>
      </c>
      <c r="F8429">
        <v>33</v>
      </c>
      <c r="G8429" t="s">
        <v>431</v>
      </c>
      <c r="H8429" t="s">
        <v>714</v>
      </c>
      <c r="I8429" t="s">
        <v>711</v>
      </c>
      <c r="J8429" t="s">
        <v>90</v>
      </c>
      <c r="K8429" t="s">
        <v>23</v>
      </c>
      <c r="L8429" t="str">
        <f>VLOOKUP(K8429,Sheet2!$A$1:$B$105,2,FALSE)</f>
        <v>Cek outlier harga (r417/r416) per kabupaten per komoditas.</v>
      </c>
    </row>
    <row r="8430" spans="1:12">
      <c r="A8430">
        <v>150</v>
      </c>
      <c r="B8430" t="s">
        <v>199</v>
      </c>
      <c r="C8430" t="s">
        <v>84</v>
      </c>
      <c r="D8430" t="str">
        <f>CONCATENATE("3513",A8430,B8430,C8430,TEXT(F8430,REPT("0",3)))</f>
        <v>3513150009001100034</v>
      </c>
      <c r="E8430">
        <v>34</v>
      </c>
      <c r="F8430">
        <v>34</v>
      </c>
      <c r="G8430" t="s">
        <v>431</v>
      </c>
      <c r="H8430" t="s">
        <v>714</v>
      </c>
      <c r="I8430" t="s">
        <v>711</v>
      </c>
      <c r="J8430" t="s">
        <v>90</v>
      </c>
      <c r="K8430" t="s">
        <v>24</v>
      </c>
      <c r="L8430" t="str">
        <f>VLOOKUP(K8430,Sheet2!$A$1:$B$105,2,FALSE)</f>
        <v>Cek outlier produktivitas (r416/r412) per kabupaten per komoditas.</v>
      </c>
    </row>
    <row r="8431" spans="1:12">
      <c r="A8431">
        <v>150</v>
      </c>
      <c r="B8431" t="s">
        <v>199</v>
      </c>
      <c r="C8431" t="s">
        <v>84</v>
      </c>
      <c r="D8431" t="str">
        <f>CONCATENATE("3513",A8431,B8431,C8431,TEXT(F8431,REPT("0",3)))</f>
        <v>3513150009001100034</v>
      </c>
      <c r="E8431">
        <v>34</v>
      </c>
      <c r="F8431">
        <v>34</v>
      </c>
      <c r="G8431" t="s">
        <v>431</v>
      </c>
      <c r="H8431" t="s">
        <v>714</v>
      </c>
      <c r="I8431" t="s">
        <v>711</v>
      </c>
      <c r="J8431" t="s">
        <v>90</v>
      </c>
      <c r="K8431" t="s">
        <v>23</v>
      </c>
      <c r="L8431" t="str">
        <f>VLOOKUP(K8431,Sheet2!$A$1:$B$105,2,FALSE)</f>
        <v>Cek outlier harga (r417/r416) per kabupaten per komoditas.</v>
      </c>
    </row>
    <row r="8432" spans="1:12">
      <c r="A8432">
        <v>150</v>
      </c>
      <c r="B8432" t="s">
        <v>199</v>
      </c>
      <c r="C8432" t="s">
        <v>84</v>
      </c>
      <c r="D8432" t="str">
        <f>CONCATENATE("3513",A8432,B8432,C8432,TEXT(F8432,REPT("0",3)))</f>
        <v>3513150009001100035</v>
      </c>
      <c r="E8432">
        <v>35</v>
      </c>
      <c r="F8432">
        <v>35</v>
      </c>
      <c r="G8432" t="s">
        <v>431</v>
      </c>
      <c r="H8432" t="s">
        <v>714</v>
      </c>
      <c r="I8432" t="s">
        <v>711</v>
      </c>
      <c r="J8432" t="s">
        <v>90</v>
      </c>
      <c r="K8432" t="s">
        <v>24</v>
      </c>
      <c r="L8432" t="str">
        <f>VLOOKUP(K8432,Sheet2!$A$1:$B$105,2,FALSE)</f>
        <v>Cek outlier produktivitas (r416/r412) per kabupaten per komoditas.</v>
      </c>
    </row>
    <row r="8433" spans="1:12">
      <c r="A8433">
        <v>150</v>
      </c>
      <c r="B8433" t="s">
        <v>199</v>
      </c>
      <c r="C8433" t="s">
        <v>84</v>
      </c>
      <c r="D8433" t="str">
        <f>CONCATENATE("3513",A8433,B8433,C8433,TEXT(F8433,REPT("0",3)))</f>
        <v>3513150009001100035</v>
      </c>
      <c r="E8433">
        <v>35</v>
      </c>
      <c r="F8433">
        <v>35</v>
      </c>
      <c r="G8433" t="s">
        <v>431</v>
      </c>
      <c r="H8433" t="s">
        <v>714</v>
      </c>
      <c r="I8433" t="s">
        <v>711</v>
      </c>
      <c r="J8433" t="s">
        <v>90</v>
      </c>
      <c r="K8433" t="s">
        <v>23</v>
      </c>
      <c r="L8433" t="str">
        <f>VLOOKUP(K8433,Sheet2!$A$1:$B$105,2,FALSE)</f>
        <v>Cek outlier harga (r417/r416) per kabupaten per komoditas.</v>
      </c>
    </row>
    <row r="8434" spans="1:12">
      <c r="A8434">
        <v>150</v>
      </c>
      <c r="B8434" t="s">
        <v>199</v>
      </c>
      <c r="C8434" t="s">
        <v>84</v>
      </c>
      <c r="D8434" t="str">
        <f>CONCATENATE("3513",A8434,B8434,C8434,TEXT(F8434,REPT("0",3)))</f>
        <v>3513150009001100036</v>
      </c>
      <c r="E8434">
        <v>36</v>
      </c>
      <c r="F8434">
        <v>36</v>
      </c>
      <c r="G8434" t="s">
        <v>431</v>
      </c>
      <c r="H8434" t="s">
        <v>714</v>
      </c>
      <c r="I8434" t="s">
        <v>711</v>
      </c>
      <c r="J8434" t="s">
        <v>90</v>
      </c>
      <c r="K8434" t="s">
        <v>24</v>
      </c>
      <c r="L8434" t="str">
        <f>VLOOKUP(K8434,Sheet2!$A$1:$B$105,2,FALSE)</f>
        <v>Cek outlier produktivitas (r416/r412) per kabupaten per komoditas.</v>
      </c>
    </row>
    <row r="8435" spans="1:12">
      <c r="A8435">
        <v>150</v>
      </c>
      <c r="B8435" t="s">
        <v>199</v>
      </c>
      <c r="C8435" t="s">
        <v>84</v>
      </c>
      <c r="D8435" t="str">
        <f>CONCATENATE("3513",A8435,B8435,C8435,TEXT(F8435,REPT("0",3)))</f>
        <v>3513150009001100036</v>
      </c>
      <c r="E8435">
        <v>36</v>
      </c>
      <c r="F8435">
        <v>36</v>
      </c>
      <c r="G8435" t="s">
        <v>431</v>
      </c>
      <c r="H8435" t="s">
        <v>714</v>
      </c>
      <c r="I8435" t="s">
        <v>711</v>
      </c>
      <c r="J8435" t="s">
        <v>90</v>
      </c>
      <c r="K8435" t="s">
        <v>23</v>
      </c>
      <c r="L8435" t="str">
        <f>VLOOKUP(K8435,Sheet2!$A$1:$B$105,2,FALSE)</f>
        <v>Cek outlier harga (r417/r416) per kabupaten per komoditas.</v>
      </c>
    </row>
    <row r="8436" spans="1:12">
      <c r="A8436">
        <v>150</v>
      </c>
      <c r="B8436" t="s">
        <v>199</v>
      </c>
      <c r="C8436" t="s">
        <v>84</v>
      </c>
      <c r="D8436" t="str">
        <f>CONCATENATE("3513",A8436,B8436,C8436,TEXT(F8436,REPT("0",3)))</f>
        <v>3513150009001100037</v>
      </c>
      <c r="E8436">
        <v>37</v>
      </c>
      <c r="F8436">
        <v>37</v>
      </c>
      <c r="G8436" t="s">
        <v>431</v>
      </c>
      <c r="H8436" t="s">
        <v>714</v>
      </c>
      <c r="I8436" t="s">
        <v>711</v>
      </c>
      <c r="J8436" t="s">
        <v>90</v>
      </c>
      <c r="K8436" t="s">
        <v>24</v>
      </c>
      <c r="L8436" t="str">
        <f>VLOOKUP(K8436,Sheet2!$A$1:$B$105,2,FALSE)</f>
        <v>Cek outlier produktivitas (r416/r412) per kabupaten per komoditas.</v>
      </c>
    </row>
    <row r="8437" spans="1:12">
      <c r="A8437">
        <v>150</v>
      </c>
      <c r="B8437" t="s">
        <v>199</v>
      </c>
      <c r="C8437" t="s">
        <v>84</v>
      </c>
      <c r="D8437" t="str">
        <f>CONCATENATE("3513",A8437,B8437,C8437,TEXT(F8437,REPT("0",3)))</f>
        <v>3513150009001100037</v>
      </c>
      <c r="E8437">
        <v>37</v>
      </c>
      <c r="F8437">
        <v>37</v>
      </c>
      <c r="G8437" t="s">
        <v>431</v>
      </c>
      <c r="H8437" t="s">
        <v>714</v>
      </c>
      <c r="I8437" t="s">
        <v>711</v>
      </c>
      <c r="J8437" t="s">
        <v>90</v>
      </c>
      <c r="K8437" t="s">
        <v>23</v>
      </c>
      <c r="L8437" t="str">
        <f>VLOOKUP(K8437,Sheet2!$A$1:$B$105,2,FALSE)</f>
        <v>Cek outlier harga (r417/r416) per kabupaten per komoditas.</v>
      </c>
    </row>
    <row r="8438" spans="1:12">
      <c r="A8438">
        <v>150</v>
      </c>
      <c r="B8438" t="s">
        <v>199</v>
      </c>
      <c r="C8438" t="s">
        <v>84</v>
      </c>
      <c r="D8438" t="str">
        <f>CONCATENATE("3513",A8438,B8438,C8438,TEXT(F8438,REPT("0",3)))</f>
        <v>3513150009001100038</v>
      </c>
      <c r="E8438">
        <v>38</v>
      </c>
      <c r="F8438">
        <v>38</v>
      </c>
      <c r="G8438" t="s">
        <v>431</v>
      </c>
      <c r="H8438" t="s">
        <v>714</v>
      </c>
      <c r="I8438" t="s">
        <v>711</v>
      </c>
      <c r="J8438" t="s">
        <v>90</v>
      </c>
      <c r="K8438" t="s">
        <v>24</v>
      </c>
      <c r="L8438" t="str">
        <f>VLOOKUP(K8438,Sheet2!$A$1:$B$105,2,FALSE)</f>
        <v>Cek outlier produktivitas (r416/r412) per kabupaten per komoditas.</v>
      </c>
    </row>
    <row r="8439" spans="1:12">
      <c r="A8439">
        <v>150</v>
      </c>
      <c r="B8439" t="s">
        <v>199</v>
      </c>
      <c r="C8439" t="s">
        <v>84</v>
      </c>
      <c r="D8439" t="str">
        <f>CONCATENATE("3513",A8439,B8439,C8439,TEXT(F8439,REPT("0",3)))</f>
        <v>3513150009001100038</v>
      </c>
      <c r="E8439">
        <v>38</v>
      </c>
      <c r="F8439">
        <v>38</v>
      </c>
      <c r="G8439" t="s">
        <v>431</v>
      </c>
      <c r="H8439" t="s">
        <v>714</v>
      </c>
      <c r="I8439" t="s">
        <v>711</v>
      </c>
      <c r="J8439" t="s">
        <v>90</v>
      </c>
      <c r="K8439" t="s">
        <v>23</v>
      </c>
      <c r="L8439" t="str">
        <f>VLOOKUP(K8439,Sheet2!$A$1:$B$105,2,FALSE)</f>
        <v>Cek outlier harga (r417/r416) per kabupaten per komoditas.</v>
      </c>
    </row>
    <row r="8440" spans="1:12">
      <c r="A8440">
        <v>150</v>
      </c>
      <c r="B8440" t="s">
        <v>199</v>
      </c>
      <c r="C8440" t="s">
        <v>84</v>
      </c>
      <c r="D8440" t="str">
        <f>CONCATENATE("3513",A8440,B8440,C8440,TEXT(F8440,REPT("0",3)))</f>
        <v>3513150009001100039</v>
      </c>
      <c r="E8440">
        <v>39</v>
      </c>
      <c r="F8440">
        <v>39</v>
      </c>
      <c r="G8440" t="s">
        <v>431</v>
      </c>
      <c r="H8440" t="s">
        <v>714</v>
      </c>
      <c r="I8440" t="s">
        <v>711</v>
      </c>
      <c r="J8440" t="s">
        <v>90</v>
      </c>
      <c r="K8440" t="s">
        <v>24</v>
      </c>
      <c r="L8440" t="str">
        <f>VLOOKUP(K8440,Sheet2!$A$1:$B$105,2,FALSE)</f>
        <v>Cek outlier produktivitas (r416/r412) per kabupaten per komoditas.</v>
      </c>
    </row>
    <row r="8441" spans="1:12">
      <c r="A8441">
        <v>150</v>
      </c>
      <c r="B8441" t="s">
        <v>199</v>
      </c>
      <c r="C8441" t="s">
        <v>84</v>
      </c>
      <c r="D8441" t="str">
        <f>CONCATENATE("3513",A8441,B8441,C8441,TEXT(F8441,REPT("0",3)))</f>
        <v>3513150009001100039</v>
      </c>
      <c r="E8441">
        <v>39</v>
      </c>
      <c r="F8441">
        <v>39</v>
      </c>
      <c r="G8441" t="s">
        <v>431</v>
      </c>
      <c r="H8441" t="s">
        <v>714</v>
      </c>
      <c r="I8441" t="s">
        <v>711</v>
      </c>
      <c r="J8441" t="s">
        <v>90</v>
      </c>
      <c r="K8441" t="s">
        <v>23</v>
      </c>
      <c r="L8441" t="str">
        <f>VLOOKUP(K8441,Sheet2!$A$1:$B$105,2,FALSE)</f>
        <v>Cek outlier harga (r417/r416) per kabupaten per komoditas.</v>
      </c>
    </row>
    <row r="8442" spans="1:12">
      <c r="A8442">
        <v>150</v>
      </c>
      <c r="B8442" t="s">
        <v>199</v>
      </c>
      <c r="C8442" t="s">
        <v>84</v>
      </c>
      <c r="D8442" t="str">
        <f>CONCATENATE("3513",A8442,B8442,C8442,TEXT(F8442,REPT("0",3)))</f>
        <v>3513150009001100040</v>
      </c>
      <c r="E8442">
        <v>40</v>
      </c>
      <c r="F8442">
        <v>40</v>
      </c>
      <c r="G8442" t="s">
        <v>431</v>
      </c>
      <c r="H8442" t="s">
        <v>714</v>
      </c>
      <c r="I8442" t="s">
        <v>711</v>
      </c>
      <c r="J8442" t="s">
        <v>90</v>
      </c>
      <c r="K8442" t="s">
        <v>24</v>
      </c>
      <c r="L8442" t="str">
        <f>VLOOKUP(K8442,Sheet2!$A$1:$B$105,2,FALSE)</f>
        <v>Cek outlier produktivitas (r416/r412) per kabupaten per komoditas.</v>
      </c>
    </row>
    <row r="8443" spans="1:12">
      <c r="A8443">
        <v>150</v>
      </c>
      <c r="B8443" t="s">
        <v>199</v>
      </c>
      <c r="C8443" t="s">
        <v>84</v>
      </c>
      <c r="D8443" t="str">
        <f>CONCATENATE("3513",A8443,B8443,C8443,TEXT(F8443,REPT("0",3)))</f>
        <v>3513150009001100040</v>
      </c>
      <c r="E8443">
        <v>40</v>
      </c>
      <c r="F8443">
        <v>40</v>
      </c>
      <c r="G8443" t="s">
        <v>431</v>
      </c>
      <c r="H8443" t="s">
        <v>714</v>
      </c>
      <c r="I8443" t="s">
        <v>711</v>
      </c>
      <c r="J8443" t="s">
        <v>90</v>
      </c>
      <c r="K8443" t="s">
        <v>23</v>
      </c>
      <c r="L8443" t="str">
        <f>VLOOKUP(K8443,Sheet2!$A$1:$B$105,2,FALSE)</f>
        <v>Cek outlier harga (r417/r416) per kabupaten per komoditas.</v>
      </c>
    </row>
    <row r="8444" spans="1:12">
      <c r="A8444">
        <v>150</v>
      </c>
      <c r="B8444" t="s">
        <v>199</v>
      </c>
      <c r="C8444" t="s">
        <v>84</v>
      </c>
      <c r="D8444" t="str">
        <f>CONCATENATE("3513",A8444,B8444,C8444,TEXT(F8444,REPT("0",3)))</f>
        <v>3513150009001100041</v>
      </c>
      <c r="E8444">
        <v>41</v>
      </c>
      <c r="F8444">
        <v>41</v>
      </c>
      <c r="G8444" t="s">
        <v>431</v>
      </c>
      <c r="H8444" t="s">
        <v>714</v>
      </c>
      <c r="I8444" t="s">
        <v>711</v>
      </c>
      <c r="J8444" t="s">
        <v>90</v>
      </c>
      <c r="K8444" t="s">
        <v>24</v>
      </c>
      <c r="L8444" t="str">
        <f>VLOOKUP(K8444,Sheet2!$A$1:$B$105,2,FALSE)</f>
        <v>Cek outlier produktivitas (r416/r412) per kabupaten per komoditas.</v>
      </c>
    </row>
    <row r="8445" spans="1:12">
      <c r="A8445">
        <v>150</v>
      </c>
      <c r="B8445" t="s">
        <v>199</v>
      </c>
      <c r="C8445" t="s">
        <v>84</v>
      </c>
      <c r="D8445" t="str">
        <f>CONCATENATE("3513",A8445,B8445,C8445,TEXT(F8445,REPT("0",3)))</f>
        <v>3513150009001100041</v>
      </c>
      <c r="E8445">
        <v>41</v>
      </c>
      <c r="F8445">
        <v>41</v>
      </c>
      <c r="G8445" t="s">
        <v>431</v>
      </c>
      <c r="H8445" t="s">
        <v>714</v>
      </c>
      <c r="I8445" t="s">
        <v>711</v>
      </c>
      <c r="J8445" t="s">
        <v>90</v>
      </c>
      <c r="K8445" t="s">
        <v>23</v>
      </c>
      <c r="L8445" t="str">
        <f>VLOOKUP(K8445,Sheet2!$A$1:$B$105,2,FALSE)</f>
        <v>Cek outlier harga (r417/r416) per kabupaten per komoditas.</v>
      </c>
    </row>
    <row r="8446" spans="1:12">
      <c r="A8446">
        <v>150</v>
      </c>
      <c r="B8446" t="s">
        <v>199</v>
      </c>
      <c r="C8446" t="s">
        <v>84</v>
      </c>
      <c r="D8446" t="str">
        <f>CONCATENATE("3513",A8446,B8446,C8446,TEXT(F8446,REPT("0",3)))</f>
        <v>3513150009001100042</v>
      </c>
      <c r="E8446">
        <v>42</v>
      </c>
      <c r="F8446">
        <v>42</v>
      </c>
      <c r="G8446" t="s">
        <v>431</v>
      </c>
      <c r="H8446" t="s">
        <v>714</v>
      </c>
      <c r="I8446" t="s">
        <v>711</v>
      </c>
      <c r="J8446" t="s">
        <v>90</v>
      </c>
      <c r="K8446" t="s">
        <v>24</v>
      </c>
      <c r="L8446" t="str">
        <f>VLOOKUP(K8446,Sheet2!$A$1:$B$105,2,FALSE)</f>
        <v>Cek outlier produktivitas (r416/r412) per kabupaten per komoditas.</v>
      </c>
    </row>
    <row r="8447" spans="1:12">
      <c r="A8447">
        <v>150</v>
      </c>
      <c r="B8447" t="s">
        <v>199</v>
      </c>
      <c r="C8447" t="s">
        <v>84</v>
      </c>
      <c r="D8447" t="str">
        <f>CONCATENATE("3513",A8447,B8447,C8447,TEXT(F8447,REPT("0",3)))</f>
        <v>3513150009001100042</v>
      </c>
      <c r="E8447">
        <v>42</v>
      </c>
      <c r="F8447">
        <v>42</v>
      </c>
      <c r="G8447" t="s">
        <v>431</v>
      </c>
      <c r="H8447" t="s">
        <v>714</v>
      </c>
      <c r="I8447" t="s">
        <v>711</v>
      </c>
      <c r="J8447" t="s">
        <v>90</v>
      </c>
      <c r="K8447" t="s">
        <v>23</v>
      </c>
      <c r="L8447" t="str">
        <f>VLOOKUP(K8447,Sheet2!$A$1:$B$105,2,FALSE)</f>
        <v>Cek outlier harga (r417/r416) per kabupaten per komoditas.</v>
      </c>
    </row>
    <row r="8448" spans="1:12">
      <c r="A8448">
        <v>150</v>
      </c>
      <c r="B8448" t="s">
        <v>199</v>
      </c>
      <c r="C8448" t="s">
        <v>84</v>
      </c>
      <c r="D8448" t="str">
        <f>CONCATENATE("3513",A8448,B8448,C8448,TEXT(F8448,REPT("0",3)))</f>
        <v>3513150009001100043</v>
      </c>
      <c r="E8448">
        <v>43</v>
      </c>
      <c r="F8448">
        <v>43</v>
      </c>
      <c r="G8448" t="s">
        <v>431</v>
      </c>
      <c r="H8448" t="s">
        <v>714</v>
      </c>
      <c r="I8448" t="s">
        <v>711</v>
      </c>
      <c r="J8448" t="s">
        <v>90</v>
      </c>
      <c r="K8448" t="s">
        <v>24</v>
      </c>
      <c r="L8448" t="str">
        <f>VLOOKUP(K8448,Sheet2!$A$1:$B$105,2,FALSE)</f>
        <v>Cek outlier produktivitas (r416/r412) per kabupaten per komoditas.</v>
      </c>
    </row>
    <row r="8449" spans="1:12">
      <c r="A8449">
        <v>150</v>
      </c>
      <c r="B8449" t="s">
        <v>199</v>
      </c>
      <c r="C8449" t="s">
        <v>84</v>
      </c>
      <c r="D8449" t="str">
        <f>CONCATENATE("3513",A8449,B8449,C8449,TEXT(F8449,REPT("0",3)))</f>
        <v>3513150009001100043</v>
      </c>
      <c r="E8449">
        <v>43</v>
      </c>
      <c r="F8449">
        <v>43</v>
      </c>
      <c r="G8449" t="s">
        <v>431</v>
      </c>
      <c r="H8449" t="s">
        <v>714</v>
      </c>
      <c r="I8449" t="s">
        <v>711</v>
      </c>
      <c r="J8449" t="s">
        <v>90</v>
      </c>
      <c r="K8449" t="s">
        <v>23</v>
      </c>
      <c r="L8449" t="str">
        <f>VLOOKUP(K8449,Sheet2!$A$1:$B$105,2,FALSE)</f>
        <v>Cek outlier harga (r417/r416) per kabupaten per komoditas.</v>
      </c>
    </row>
    <row r="8450" spans="1:12">
      <c r="A8450">
        <v>150</v>
      </c>
      <c r="B8450" t="s">
        <v>199</v>
      </c>
      <c r="C8450" t="s">
        <v>84</v>
      </c>
      <c r="D8450" t="str">
        <f>CONCATENATE("3513",A8450,B8450,C8450,TEXT(F8450,REPT("0",3)))</f>
        <v>3513150009001100044</v>
      </c>
      <c r="E8450">
        <v>44</v>
      </c>
      <c r="F8450">
        <v>44</v>
      </c>
      <c r="G8450" t="s">
        <v>431</v>
      </c>
      <c r="H8450" t="s">
        <v>714</v>
      </c>
      <c r="I8450" t="s">
        <v>711</v>
      </c>
      <c r="J8450" t="s">
        <v>90</v>
      </c>
      <c r="K8450" t="s">
        <v>24</v>
      </c>
      <c r="L8450" t="str">
        <f>VLOOKUP(K8450,Sheet2!$A$1:$B$105,2,FALSE)</f>
        <v>Cek outlier produktivitas (r416/r412) per kabupaten per komoditas.</v>
      </c>
    </row>
    <row r="8451" spans="1:12">
      <c r="A8451">
        <v>150</v>
      </c>
      <c r="B8451" t="s">
        <v>199</v>
      </c>
      <c r="C8451" t="s">
        <v>84</v>
      </c>
      <c r="D8451" t="str">
        <f>CONCATENATE("3513",A8451,B8451,C8451,TEXT(F8451,REPT("0",3)))</f>
        <v>3513150009001100044</v>
      </c>
      <c r="E8451">
        <v>44</v>
      </c>
      <c r="F8451">
        <v>44</v>
      </c>
      <c r="G8451" t="s">
        <v>431</v>
      </c>
      <c r="H8451" t="s">
        <v>714</v>
      </c>
      <c r="I8451" t="s">
        <v>711</v>
      </c>
      <c r="J8451" t="s">
        <v>90</v>
      </c>
      <c r="K8451" t="s">
        <v>23</v>
      </c>
      <c r="L8451" t="str">
        <f>VLOOKUP(K8451,Sheet2!$A$1:$B$105,2,FALSE)</f>
        <v>Cek outlier harga (r417/r416) per kabupaten per komoditas.</v>
      </c>
    </row>
    <row r="8452" spans="1:12">
      <c r="A8452">
        <v>150</v>
      </c>
      <c r="B8452" t="s">
        <v>199</v>
      </c>
      <c r="C8452" t="s">
        <v>84</v>
      </c>
      <c r="D8452" t="str">
        <f>CONCATENATE("3513",A8452,B8452,C8452,TEXT(F8452,REPT("0",3)))</f>
        <v>3513150009001100045</v>
      </c>
      <c r="E8452">
        <v>45</v>
      </c>
      <c r="F8452">
        <v>45</v>
      </c>
      <c r="G8452" t="s">
        <v>431</v>
      </c>
      <c r="H8452" t="s">
        <v>714</v>
      </c>
      <c r="I8452" t="s">
        <v>711</v>
      </c>
      <c r="J8452" t="s">
        <v>90</v>
      </c>
      <c r="K8452" t="s">
        <v>24</v>
      </c>
      <c r="L8452" t="str">
        <f>VLOOKUP(K8452,Sheet2!$A$1:$B$105,2,FALSE)</f>
        <v>Cek outlier produktivitas (r416/r412) per kabupaten per komoditas.</v>
      </c>
    </row>
    <row r="8453" spans="1:12">
      <c r="A8453">
        <v>150</v>
      </c>
      <c r="B8453" t="s">
        <v>199</v>
      </c>
      <c r="C8453" t="s">
        <v>84</v>
      </c>
      <c r="D8453" t="str">
        <f>CONCATENATE("3513",A8453,B8453,C8453,TEXT(F8453,REPT("0",3)))</f>
        <v>3513150009001100045</v>
      </c>
      <c r="E8453">
        <v>45</v>
      </c>
      <c r="F8453">
        <v>45</v>
      </c>
      <c r="G8453" t="s">
        <v>431</v>
      </c>
      <c r="H8453" t="s">
        <v>714</v>
      </c>
      <c r="I8453" t="s">
        <v>711</v>
      </c>
      <c r="J8453" t="s">
        <v>90</v>
      </c>
      <c r="K8453" t="s">
        <v>23</v>
      </c>
      <c r="L8453" t="str">
        <f>VLOOKUP(K8453,Sheet2!$A$1:$B$105,2,FALSE)</f>
        <v>Cek outlier harga (r417/r416) per kabupaten per komoditas.</v>
      </c>
    </row>
    <row r="8454" spans="1:12">
      <c r="A8454">
        <v>150</v>
      </c>
      <c r="B8454" t="s">
        <v>213</v>
      </c>
      <c r="C8454" t="s">
        <v>26</v>
      </c>
      <c r="D8454" t="str">
        <f>CONCATENATE("3513",A8454,B8454,C8454,TEXT(F8454,REPT("0",3)))</f>
        <v>3513150010000100011</v>
      </c>
      <c r="E8454">
        <v>12</v>
      </c>
      <c r="F8454">
        <v>11</v>
      </c>
      <c r="G8454" t="s">
        <v>374</v>
      </c>
      <c r="H8454" t="s">
        <v>716</v>
      </c>
      <c r="I8454" t="s">
        <v>717</v>
      </c>
      <c r="J8454" t="s">
        <v>262</v>
      </c>
      <c r="K8454" t="s">
        <v>91</v>
      </c>
      <c r="L8454" t="str">
        <f>VLOOKUP(K8454,Sheet2!$A$1:$B$105,2,FALSE)</f>
        <v>1-365 ; cek pengelola bekerja hanya 1 hari setiap 2pekan (r306 &lt;=12)</v>
      </c>
    </row>
    <row r="8455" spans="1:12">
      <c r="A8455">
        <v>150</v>
      </c>
      <c r="B8455" t="s">
        <v>213</v>
      </c>
      <c r="C8455" t="s">
        <v>26</v>
      </c>
      <c r="D8455" t="str">
        <f>CONCATENATE("3513",A8455,B8455,C8455,TEXT(F8455,REPT("0",3)))</f>
        <v>3513150010000100015</v>
      </c>
      <c r="E8455">
        <v>16</v>
      </c>
      <c r="F8455">
        <v>15</v>
      </c>
      <c r="G8455" t="s">
        <v>374</v>
      </c>
      <c r="H8455" t="s">
        <v>716</v>
      </c>
      <c r="I8455" t="s">
        <v>717</v>
      </c>
      <c r="J8455" t="s">
        <v>262</v>
      </c>
      <c r="K8455" t="s">
        <v>75</v>
      </c>
      <c r="L8455" t="str">
        <f>VLOOKUP(K8455,Sheet2!$A$1:$B$105,2,FALSE)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456" spans="1:12">
      <c r="A8456">
        <v>150</v>
      </c>
      <c r="B8456" t="s">
        <v>213</v>
      </c>
      <c r="C8456" t="s">
        <v>26</v>
      </c>
      <c r="D8456" t="str">
        <f>CONCATENATE("3513",A8456,B8456,C8456,TEXT(F8456,REPT("0",3)))</f>
        <v>3513150010000100024</v>
      </c>
      <c r="E8456">
        <v>58</v>
      </c>
      <c r="F8456">
        <v>24</v>
      </c>
      <c r="G8456" t="s">
        <v>374</v>
      </c>
      <c r="H8456" t="s">
        <v>716</v>
      </c>
      <c r="I8456" t="s">
        <v>717</v>
      </c>
      <c r="J8456" t="s">
        <v>262</v>
      </c>
      <c r="K8456" t="s">
        <v>24</v>
      </c>
      <c r="L8456" t="str">
        <f>VLOOKUP(K8456,Sheet2!$A$1:$B$105,2,FALSE)</f>
        <v>Cek outlier produktivitas (r416/r412) per kabupaten per komoditas.</v>
      </c>
    </row>
    <row r="8457" spans="1:12">
      <c r="A8457">
        <v>150</v>
      </c>
      <c r="B8457" t="s">
        <v>213</v>
      </c>
      <c r="C8457" t="s">
        <v>26</v>
      </c>
      <c r="D8457" t="str">
        <f>CONCATENATE("3513",A8457,B8457,C8457,TEXT(F8457,REPT("0",3)))</f>
        <v>3513150010000100024</v>
      </c>
      <c r="E8457">
        <v>58</v>
      </c>
      <c r="F8457">
        <v>24</v>
      </c>
      <c r="G8457" t="s">
        <v>374</v>
      </c>
      <c r="H8457" t="s">
        <v>716</v>
      </c>
      <c r="I8457" t="s">
        <v>717</v>
      </c>
      <c r="J8457" t="s">
        <v>262</v>
      </c>
      <c r="K8457" t="s">
        <v>23</v>
      </c>
      <c r="L8457" t="str">
        <f>VLOOKUP(K8457,Sheet2!$A$1:$B$105,2,FALSE)</f>
        <v>Cek outlier harga (r417/r416) per kabupaten per komoditas.</v>
      </c>
    </row>
    <row r="8458" spans="1:12">
      <c r="A8458">
        <v>150</v>
      </c>
      <c r="B8458" t="s">
        <v>213</v>
      </c>
      <c r="C8458" t="s">
        <v>35</v>
      </c>
      <c r="D8458" t="str">
        <f>CONCATENATE("3513",A8458,B8458,C8458,TEXT(F8458,REPT("0",3)))</f>
        <v>3513150010000200001</v>
      </c>
      <c r="E8458">
        <v>1</v>
      </c>
      <c r="F8458">
        <v>1</v>
      </c>
      <c r="G8458" t="s">
        <v>387</v>
      </c>
      <c r="H8458" t="s">
        <v>716</v>
      </c>
      <c r="I8458" t="s">
        <v>717</v>
      </c>
      <c r="J8458" t="s">
        <v>293</v>
      </c>
      <c r="K8458" t="s">
        <v>33</v>
      </c>
      <c r="L8458" t="str">
        <f>VLOOKUP(K8458,Sheet2!$A$1:$B$105,2,FALSE)</f>
        <v>Cek outlier nilai ijon (r516) per komoditas</v>
      </c>
    </row>
    <row r="8459" spans="1:12">
      <c r="A8459">
        <v>150</v>
      </c>
      <c r="B8459" t="s">
        <v>213</v>
      </c>
      <c r="C8459" t="s">
        <v>35</v>
      </c>
      <c r="D8459" t="str">
        <f>CONCATENATE("3513",A8459,B8459,C8459,TEXT(F8459,REPT("0",3)))</f>
        <v>3513150010000200008</v>
      </c>
      <c r="E8459">
        <v>8</v>
      </c>
      <c r="F8459">
        <v>8</v>
      </c>
      <c r="G8459" t="s">
        <v>387</v>
      </c>
      <c r="H8459" t="s">
        <v>716</v>
      </c>
      <c r="I8459" t="s">
        <v>717</v>
      </c>
      <c r="J8459" t="s">
        <v>293</v>
      </c>
      <c r="K8459" t="s">
        <v>46</v>
      </c>
      <c r="L8459" t="str">
        <f>VLOOKUP(K8459,Sheet2!$A$1:$B$105,2,FALSE)</f>
        <v>Cek outlier nilai ijon per kabupaten per komoditas. Perlu dipastikan bahwa isian sudah dalam bentuk 000 Rp.</v>
      </c>
    </row>
    <row r="8460" spans="1:12">
      <c r="A8460">
        <v>150</v>
      </c>
      <c r="B8460" t="s">
        <v>213</v>
      </c>
      <c r="C8460" t="s">
        <v>35</v>
      </c>
      <c r="D8460" t="str">
        <f>CONCATENATE("3513",A8460,B8460,C8460,TEXT(F8460,REPT("0",3)))</f>
        <v>3513150010000200010</v>
      </c>
      <c r="E8460">
        <v>10</v>
      </c>
      <c r="F8460">
        <v>10</v>
      </c>
      <c r="G8460" t="s">
        <v>387</v>
      </c>
      <c r="H8460" t="s">
        <v>716</v>
      </c>
      <c r="I8460" t="s">
        <v>717</v>
      </c>
      <c r="J8460" t="s">
        <v>293</v>
      </c>
      <c r="K8460" t="s">
        <v>33</v>
      </c>
      <c r="L8460" t="str">
        <f>VLOOKUP(K8460,Sheet2!$A$1:$B$105,2,FALSE)</f>
        <v>Cek outlier nilai ijon (r516) per komoditas</v>
      </c>
    </row>
    <row r="8461" spans="1:12">
      <c r="A8461">
        <v>150</v>
      </c>
      <c r="B8461" t="s">
        <v>213</v>
      </c>
      <c r="C8461" t="s">
        <v>35</v>
      </c>
      <c r="D8461" t="str">
        <f>CONCATENATE("3513",A8461,B8461,C8461,TEXT(F8461,REPT("0",3)))</f>
        <v>3513150010000200019</v>
      </c>
      <c r="E8461">
        <v>19</v>
      </c>
      <c r="F8461">
        <v>19</v>
      </c>
      <c r="G8461" t="s">
        <v>387</v>
      </c>
      <c r="H8461" t="s">
        <v>716</v>
      </c>
      <c r="I8461" t="s">
        <v>717</v>
      </c>
      <c r="J8461" t="s">
        <v>293</v>
      </c>
      <c r="K8461" t="s">
        <v>33</v>
      </c>
      <c r="L8461" t="str">
        <f>VLOOKUP(K8461,Sheet2!$A$1:$B$105,2,FALSE)</f>
        <v>Cek outlier nilai ijon (r516) per komoditas</v>
      </c>
    </row>
    <row r="8462" spans="1:12">
      <c r="A8462">
        <v>150</v>
      </c>
      <c r="B8462" t="s">
        <v>213</v>
      </c>
      <c r="C8462" t="s">
        <v>41</v>
      </c>
      <c r="D8462" t="str">
        <f>CONCATENATE("3513",A8462,B8462,C8462,TEXT(F8462,REPT("0",3)))</f>
        <v>3513150010000300005</v>
      </c>
      <c r="E8462">
        <v>5</v>
      </c>
      <c r="F8462">
        <v>5</v>
      </c>
      <c r="G8462" t="s">
        <v>99</v>
      </c>
      <c r="H8462" t="s">
        <v>716</v>
      </c>
      <c r="I8462" t="s">
        <v>717</v>
      </c>
      <c r="J8462" t="s">
        <v>115</v>
      </c>
      <c r="K8462" t="s">
        <v>46</v>
      </c>
      <c r="L8462" t="str">
        <f>VLOOKUP(K8462,Sheet2!$A$1:$B$105,2,FALSE)</f>
        <v>Cek outlier nilai ijon per kabupaten per komoditas. Perlu dipastikan bahwa isian sudah dalam bentuk 000 Rp.</v>
      </c>
    </row>
    <row r="8463" spans="1:12">
      <c r="A8463">
        <v>150</v>
      </c>
      <c r="B8463" t="s">
        <v>213</v>
      </c>
      <c r="C8463" t="s">
        <v>41</v>
      </c>
      <c r="D8463" t="str">
        <f>CONCATENATE("3513",A8463,B8463,C8463,TEXT(F8463,REPT("0",3)))</f>
        <v>3513150010000300008</v>
      </c>
      <c r="E8463">
        <v>8</v>
      </c>
      <c r="F8463">
        <v>8</v>
      </c>
      <c r="G8463" t="s">
        <v>99</v>
      </c>
      <c r="H8463" t="s">
        <v>716</v>
      </c>
      <c r="I8463" t="s">
        <v>717</v>
      </c>
      <c r="J8463" t="s">
        <v>115</v>
      </c>
      <c r="K8463" t="s">
        <v>23</v>
      </c>
      <c r="L8463" t="str">
        <f>VLOOKUP(K8463,Sheet2!$A$1:$B$105,2,FALSE)</f>
        <v>Cek outlier harga (r417/r416) per kabupaten per komoditas.</v>
      </c>
    </row>
    <row r="8464" spans="1:12">
      <c r="A8464">
        <v>150</v>
      </c>
      <c r="B8464" t="s">
        <v>213</v>
      </c>
      <c r="C8464" t="s">
        <v>41</v>
      </c>
      <c r="D8464" t="str">
        <f>CONCATENATE("3513",A8464,B8464,C8464,TEXT(F8464,REPT("0",3)))</f>
        <v>3513150010000300019</v>
      </c>
      <c r="E8464">
        <v>20</v>
      </c>
      <c r="F8464">
        <v>19</v>
      </c>
      <c r="G8464" t="s">
        <v>99</v>
      </c>
      <c r="H8464" t="s">
        <v>716</v>
      </c>
      <c r="I8464" t="s">
        <v>717</v>
      </c>
      <c r="J8464" t="s">
        <v>115</v>
      </c>
      <c r="K8464" t="s">
        <v>23</v>
      </c>
      <c r="L8464" t="str">
        <f>VLOOKUP(K8464,Sheet2!$A$1:$B$105,2,FALSE)</f>
        <v>Cek outlier harga (r417/r416) per kabupaten per komoditas.</v>
      </c>
    </row>
    <row r="8465" spans="1:12">
      <c r="A8465">
        <v>150</v>
      </c>
      <c r="B8465" t="s">
        <v>213</v>
      </c>
      <c r="C8465" t="s">
        <v>41</v>
      </c>
      <c r="D8465" t="str">
        <f>CONCATENATE("3513",A8465,B8465,C8465,TEXT(F8465,REPT("0",3)))</f>
        <v>3513150010000300020</v>
      </c>
      <c r="E8465">
        <v>21</v>
      </c>
      <c r="F8465">
        <v>20</v>
      </c>
      <c r="G8465" t="s">
        <v>99</v>
      </c>
      <c r="H8465" t="s">
        <v>716</v>
      </c>
      <c r="I8465" t="s">
        <v>717</v>
      </c>
      <c r="J8465" t="s">
        <v>115</v>
      </c>
      <c r="K8465" t="s">
        <v>33</v>
      </c>
      <c r="L8465" t="str">
        <f>VLOOKUP(K8465,Sheet2!$A$1:$B$105,2,FALSE)</f>
        <v>Cek outlier nilai ijon (r516) per komoditas</v>
      </c>
    </row>
    <row r="8466" spans="1:12">
      <c r="A8466">
        <v>150</v>
      </c>
      <c r="B8466" t="s">
        <v>213</v>
      </c>
      <c r="C8466" t="s">
        <v>41</v>
      </c>
      <c r="D8466" t="str">
        <f>CONCATENATE("3513",A8466,B8466,C8466,TEXT(F8466,REPT("0",3)))</f>
        <v>3513150010000300023</v>
      </c>
      <c r="E8466">
        <v>23</v>
      </c>
      <c r="F8466">
        <v>23</v>
      </c>
      <c r="G8466" t="s">
        <v>99</v>
      </c>
      <c r="H8466" t="s">
        <v>716</v>
      </c>
      <c r="I8466" t="s">
        <v>717</v>
      </c>
      <c r="J8466" t="s">
        <v>115</v>
      </c>
      <c r="K8466" t="s">
        <v>24</v>
      </c>
      <c r="L8466" t="str">
        <f>VLOOKUP(K8466,Sheet2!$A$1:$B$105,2,FALSE)</f>
        <v>Cek outlier produktivitas (r416/r412) per kabupaten per komoditas.</v>
      </c>
    </row>
    <row r="8467" spans="1:12">
      <c r="A8467">
        <v>150</v>
      </c>
      <c r="B8467" t="s">
        <v>213</v>
      </c>
      <c r="C8467" t="s">
        <v>41</v>
      </c>
      <c r="D8467" t="str">
        <f>CONCATENATE("3513",A8467,B8467,C8467,TEXT(F8467,REPT("0",3)))</f>
        <v>3513150010000300023</v>
      </c>
      <c r="E8467">
        <v>23</v>
      </c>
      <c r="F8467">
        <v>23</v>
      </c>
      <c r="G8467" t="s">
        <v>99</v>
      </c>
      <c r="H8467" t="s">
        <v>716</v>
      </c>
      <c r="I8467" t="s">
        <v>717</v>
      </c>
      <c r="J8467" t="s">
        <v>115</v>
      </c>
      <c r="K8467" t="s">
        <v>23</v>
      </c>
      <c r="L8467" t="str">
        <f>VLOOKUP(K8467,Sheet2!$A$1:$B$105,2,FALSE)</f>
        <v>Cek outlier harga (r417/r416) per kabupaten per komoditas.</v>
      </c>
    </row>
    <row r="8468" spans="1:12">
      <c r="A8468">
        <v>150</v>
      </c>
      <c r="B8468" t="s">
        <v>213</v>
      </c>
      <c r="C8468" t="s">
        <v>41</v>
      </c>
      <c r="D8468" t="str">
        <f>CONCATENATE("3513",A8468,B8468,C8468,TEXT(F8468,REPT("0",3)))</f>
        <v>3513150010000300035</v>
      </c>
      <c r="E8468">
        <v>36</v>
      </c>
      <c r="F8468">
        <v>35</v>
      </c>
      <c r="G8468" t="s">
        <v>99</v>
      </c>
      <c r="H8468" t="s">
        <v>716</v>
      </c>
      <c r="I8468" t="s">
        <v>717</v>
      </c>
      <c r="J8468" t="s">
        <v>115</v>
      </c>
      <c r="K8468" t="s">
        <v>75</v>
      </c>
      <c r="L8468" t="str">
        <f>VLOOKUP(K8468,Sheet2!$A$1:$B$105,2,FALSE)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469" spans="1:12">
      <c r="A8469">
        <v>150</v>
      </c>
      <c r="B8469" t="s">
        <v>213</v>
      </c>
      <c r="C8469" t="s">
        <v>41</v>
      </c>
      <c r="D8469" t="str">
        <f>CONCATENATE("3513",A8469,B8469,C8469,TEXT(F8469,REPT("0",3)))</f>
        <v>3513150010000300046</v>
      </c>
      <c r="E8469">
        <v>47</v>
      </c>
      <c r="F8469">
        <v>46</v>
      </c>
      <c r="G8469" t="s">
        <v>99</v>
      </c>
      <c r="H8469" t="s">
        <v>716</v>
      </c>
      <c r="I8469" t="s">
        <v>717</v>
      </c>
      <c r="J8469" t="s">
        <v>115</v>
      </c>
      <c r="K8469" t="s">
        <v>23</v>
      </c>
      <c r="L8469" t="str">
        <f>VLOOKUP(K8469,Sheet2!$A$1:$B$105,2,FALSE)</f>
        <v>Cek outlier harga (r417/r416) per kabupaten per komoditas.</v>
      </c>
    </row>
    <row r="8470" spans="1:12">
      <c r="A8470">
        <v>150</v>
      </c>
      <c r="B8470" t="s">
        <v>213</v>
      </c>
      <c r="C8470" t="s">
        <v>48</v>
      </c>
      <c r="D8470" t="str">
        <f>CONCATENATE("3513",A8470,B8470,C8470,TEXT(F8470,REPT("0",3)))</f>
        <v>3513150010000400014</v>
      </c>
      <c r="E8470">
        <v>21</v>
      </c>
      <c r="F8470">
        <v>14</v>
      </c>
      <c r="G8470" t="s">
        <v>236</v>
      </c>
      <c r="H8470" t="s">
        <v>716</v>
      </c>
      <c r="I8470" t="s">
        <v>717</v>
      </c>
      <c r="J8470" t="s">
        <v>194</v>
      </c>
      <c r="K8470" t="s">
        <v>33</v>
      </c>
      <c r="L8470" t="str">
        <f>VLOOKUP(K8470,Sheet2!$A$1:$B$105,2,FALSE)</f>
        <v>Cek outlier nilai ijon (r516) per komoditas</v>
      </c>
    </row>
    <row r="8471" spans="1:12">
      <c r="A8471">
        <v>150</v>
      </c>
      <c r="B8471" t="s">
        <v>213</v>
      </c>
      <c r="C8471" t="s">
        <v>48</v>
      </c>
      <c r="D8471" t="str">
        <f>CONCATENATE("3513",A8471,B8471,C8471,TEXT(F8471,REPT("0",3)))</f>
        <v>3513150010000400022</v>
      </c>
      <c r="E8471">
        <v>30</v>
      </c>
      <c r="F8471">
        <v>22</v>
      </c>
      <c r="G8471" t="s">
        <v>236</v>
      </c>
      <c r="H8471" t="s">
        <v>716</v>
      </c>
      <c r="I8471" t="s">
        <v>717</v>
      </c>
      <c r="J8471" t="s">
        <v>194</v>
      </c>
      <c r="K8471" t="s">
        <v>23</v>
      </c>
      <c r="L8471" t="str">
        <f>VLOOKUP(K8471,Sheet2!$A$1:$B$105,2,FALSE)</f>
        <v>Cek outlier harga (r417/r416) per kabupaten per komoditas.</v>
      </c>
    </row>
    <row r="8472" spans="1:12">
      <c r="A8472">
        <v>150</v>
      </c>
      <c r="B8472" t="s">
        <v>213</v>
      </c>
      <c r="C8472" t="s">
        <v>54</v>
      </c>
      <c r="D8472" t="str">
        <f>CONCATENATE("3513",A8472,B8472,C8472,TEXT(F8472,REPT("0",3)))</f>
        <v>3513150010000500001</v>
      </c>
      <c r="E8472">
        <v>1</v>
      </c>
      <c r="F8472">
        <v>1</v>
      </c>
      <c r="G8472" t="s">
        <v>512</v>
      </c>
      <c r="H8472" t="s">
        <v>716</v>
      </c>
      <c r="I8472" t="s">
        <v>717</v>
      </c>
      <c r="J8472" t="s">
        <v>239</v>
      </c>
      <c r="K8472" t="s">
        <v>221</v>
      </c>
      <c r="L8472" t="str">
        <f>VLOOKUP(K8472,Sheet2!$A$1:$B$105,2,FALSE)</f>
        <v>Jika jenis wadah (R805) = 4 (tambak), 5 (kolam), atau 9 (lainnya), maka total luas penggunaan lahan budidaya ikan (R320_total) harus &gt;= luas baku wadah budidaya (R806)</v>
      </c>
    </row>
    <row r="8473" spans="1:12">
      <c r="A8473">
        <v>150</v>
      </c>
      <c r="B8473" t="s">
        <v>213</v>
      </c>
      <c r="C8473" t="s">
        <v>54</v>
      </c>
      <c r="D8473" t="str">
        <f>CONCATENATE("3513",A8473,B8473,C8473,TEXT(F8473,REPT("0",3)))</f>
        <v>3513150010000500003</v>
      </c>
      <c r="E8473">
        <v>3</v>
      </c>
      <c r="F8473">
        <v>3</v>
      </c>
      <c r="G8473" t="s">
        <v>512</v>
      </c>
      <c r="H8473" t="s">
        <v>716</v>
      </c>
      <c r="I8473" t="s">
        <v>717</v>
      </c>
      <c r="J8473" t="s">
        <v>239</v>
      </c>
      <c r="K8473" t="s">
        <v>33</v>
      </c>
      <c r="L8473" t="str">
        <f>VLOOKUP(K8473,Sheet2!$A$1:$B$105,2,FALSE)</f>
        <v>Cek outlier nilai ijon (r516) per komoditas</v>
      </c>
    </row>
    <row r="8474" spans="1:12">
      <c r="A8474">
        <v>150</v>
      </c>
      <c r="B8474" t="s">
        <v>213</v>
      </c>
      <c r="C8474" t="s">
        <v>63</v>
      </c>
      <c r="D8474" t="str">
        <f>CONCATENATE("3513",A8474,B8474,C8474,TEXT(F8474,REPT("0",3)))</f>
        <v>3513150010000700012</v>
      </c>
      <c r="E8474">
        <v>12</v>
      </c>
      <c r="F8474">
        <v>12</v>
      </c>
      <c r="G8474" t="s">
        <v>202</v>
      </c>
      <c r="H8474" t="s">
        <v>716</v>
      </c>
      <c r="I8474" t="s">
        <v>717</v>
      </c>
      <c r="J8474" t="s">
        <v>324</v>
      </c>
      <c r="K8474" t="s">
        <v>33</v>
      </c>
      <c r="L8474" t="str">
        <f>VLOOKUP(K8474,Sheet2!$A$1:$B$105,2,FALSE)</f>
        <v>Cek outlier nilai ijon (r516) per komoditas</v>
      </c>
    </row>
    <row r="8475" spans="1:12">
      <c r="A8475">
        <v>150</v>
      </c>
      <c r="B8475" t="s">
        <v>213</v>
      </c>
      <c r="C8475" t="s">
        <v>63</v>
      </c>
      <c r="D8475" t="str">
        <f>CONCATENATE("3513",A8475,B8475,C8475,TEXT(F8475,REPT("0",3)))</f>
        <v>3513150010000700017</v>
      </c>
      <c r="E8475">
        <v>17</v>
      </c>
      <c r="F8475">
        <v>17</v>
      </c>
      <c r="G8475" t="s">
        <v>202</v>
      </c>
      <c r="H8475" t="s">
        <v>716</v>
      </c>
      <c r="I8475" t="s">
        <v>717</v>
      </c>
      <c r="J8475" t="s">
        <v>324</v>
      </c>
      <c r="K8475" t="s">
        <v>33</v>
      </c>
      <c r="L8475" t="str">
        <f>VLOOKUP(K8475,Sheet2!$A$1:$B$105,2,FALSE)</f>
        <v>Cek outlier nilai ijon (r516) per komoditas</v>
      </c>
    </row>
    <row r="8476" spans="1:12">
      <c r="A8476">
        <v>150</v>
      </c>
      <c r="B8476" t="s">
        <v>213</v>
      </c>
      <c r="C8476" t="s">
        <v>63</v>
      </c>
      <c r="D8476" t="str">
        <f>CONCATENATE("3513",A8476,B8476,C8476,TEXT(F8476,REPT("0",3)))</f>
        <v>3513150010000700036</v>
      </c>
      <c r="E8476">
        <v>36</v>
      </c>
      <c r="F8476">
        <v>36</v>
      </c>
      <c r="G8476" t="s">
        <v>202</v>
      </c>
      <c r="H8476" t="s">
        <v>716</v>
      </c>
      <c r="I8476" t="s">
        <v>717</v>
      </c>
      <c r="J8476" t="s">
        <v>324</v>
      </c>
      <c r="K8476" t="s">
        <v>33</v>
      </c>
      <c r="L8476" t="str">
        <f>VLOOKUP(K8476,Sheet2!$A$1:$B$105,2,FALSE)</f>
        <v>Cek outlier nilai ijon (r516) per komoditas</v>
      </c>
    </row>
    <row r="8477" spans="1:12">
      <c r="A8477">
        <v>150</v>
      </c>
      <c r="B8477" t="s">
        <v>213</v>
      </c>
      <c r="C8477" t="s">
        <v>67</v>
      </c>
      <c r="D8477" t="str">
        <f>CONCATENATE("3513",A8477,B8477,C8477,TEXT(F8477,REPT("0",3)))</f>
        <v>3513150010000800039</v>
      </c>
      <c r="E8477">
        <v>46</v>
      </c>
      <c r="F8477">
        <v>39</v>
      </c>
      <c r="G8477" t="s">
        <v>134</v>
      </c>
      <c r="H8477" t="s">
        <v>718</v>
      </c>
      <c r="I8477" t="s">
        <v>717</v>
      </c>
      <c r="J8477" t="s">
        <v>209</v>
      </c>
      <c r="K8477" t="s">
        <v>53</v>
      </c>
      <c r="L8477" t="str">
        <f>VLOOKUP(K8477,Sheet2!$A$1:$B$105,2,FALSE)</f>
        <v>Harga Ayam Ras Pedaging FS, Ayam Kampung Pedaging, Itik Pedaging, atau Puyuh Pedaging &lt; 15.000 atau &gt; 100.000</v>
      </c>
    </row>
    <row r="8478" spans="1:12">
      <c r="A8478">
        <v>150</v>
      </c>
      <c r="B8478" t="s">
        <v>213</v>
      </c>
      <c r="C8478" t="s">
        <v>72</v>
      </c>
      <c r="D8478" t="str">
        <f>CONCATENATE("3513",A8478,B8478,C8478,TEXT(F8478,REPT("0",3)))</f>
        <v>3513150010000900001</v>
      </c>
      <c r="E8478">
        <v>1</v>
      </c>
      <c r="F8478">
        <v>1</v>
      </c>
      <c r="G8478" t="s">
        <v>110</v>
      </c>
      <c r="H8478" t="s">
        <v>719</v>
      </c>
      <c r="I8478" t="s">
        <v>717</v>
      </c>
      <c r="J8478" t="s">
        <v>172</v>
      </c>
      <c r="K8478" t="s">
        <v>20</v>
      </c>
      <c r="L8478" t="str">
        <f>VLOOKUP(K8478,Sheet2!$A$1:$B$105,2,FALSE)</f>
        <v>Cek outlier HORTI harga per satuan produksi (per kg) per komoditas</v>
      </c>
    </row>
    <row r="8479" spans="1:12">
      <c r="A8479">
        <v>150</v>
      </c>
      <c r="B8479" t="s">
        <v>213</v>
      </c>
      <c r="C8479" t="s">
        <v>72</v>
      </c>
      <c r="D8479" t="str">
        <f>CONCATENATE("3513",A8479,B8479,C8479,TEXT(F8479,REPT("0",3)))</f>
        <v>3513150010000900010</v>
      </c>
      <c r="E8479">
        <v>13</v>
      </c>
      <c r="F8479">
        <v>10</v>
      </c>
      <c r="G8479" t="s">
        <v>110</v>
      </c>
      <c r="H8479" t="s">
        <v>719</v>
      </c>
      <c r="I8479" t="s">
        <v>717</v>
      </c>
      <c r="J8479" t="s">
        <v>172</v>
      </c>
      <c r="K8479" t="s">
        <v>75</v>
      </c>
      <c r="L8479" t="str">
        <f>VLOOKUP(K8479,Sheet2!$A$1:$B$105,2,FALSE)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480" spans="1:12">
      <c r="A8480">
        <v>150</v>
      </c>
      <c r="B8480" t="s">
        <v>213</v>
      </c>
      <c r="C8480" t="s">
        <v>84</v>
      </c>
      <c r="D8480" t="str">
        <f>CONCATENATE("3513",A8480,B8480,C8480,TEXT(F8480,REPT("0",3)))</f>
        <v>3513150010001100037</v>
      </c>
      <c r="E8480">
        <v>39</v>
      </c>
      <c r="F8480">
        <v>37</v>
      </c>
      <c r="G8480" t="s">
        <v>518</v>
      </c>
      <c r="H8480" t="s">
        <v>720</v>
      </c>
      <c r="I8480" t="s">
        <v>717</v>
      </c>
      <c r="J8480" t="s">
        <v>194</v>
      </c>
      <c r="K8480" t="s">
        <v>75</v>
      </c>
      <c r="L8480" t="str">
        <f>VLOOKUP(K8480,Sheet2!$A$1:$B$105,2,FALSE)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481" spans="1:12">
      <c r="A8481">
        <v>150</v>
      </c>
      <c r="B8481" t="s">
        <v>213</v>
      </c>
      <c r="C8481" t="s">
        <v>88</v>
      </c>
      <c r="D8481" t="str">
        <f>CONCATENATE("3513",A8481,B8481,C8481,TEXT(F8481,REPT("0",3)))</f>
        <v>3513150010001200010</v>
      </c>
      <c r="E8481">
        <v>40</v>
      </c>
      <c r="F8481">
        <v>10</v>
      </c>
      <c r="G8481" t="s">
        <v>415</v>
      </c>
      <c r="H8481" t="s">
        <v>721</v>
      </c>
      <c r="I8481" t="s">
        <v>717</v>
      </c>
      <c r="J8481" t="s">
        <v>297</v>
      </c>
      <c r="K8481" t="s">
        <v>46</v>
      </c>
      <c r="L8481" t="str">
        <f>VLOOKUP(K8481,Sheet2!$A$1:$B$105,2,FALSE)</f>
        <v>Cek outlier nilai ijon per kabupaten per komoditas. Perlu dipastikan bahwa isian sudah dalam bentuk 000 Rp.</v>
      </c>
    </row>
    <row r="8482" spans="1:12">
      <c r="A8482">
        <v>150</v>
      </c>
      <c r="B8482" t="s">
        <v>213</v>
      </c>
      <c r="C8482" t="s">
        <v>88</v>
      </c>
      <c r="D8482" t="str">
        <f>CONCATENATE("3513",A8482,B8482,C8482,TEXT(F8482,REPT("0",3)))</f>
        <v>3513150010001200011</v>
      </c>
      <c r="E8482">
        <v>4</v>
      </c>
      <c r="F8482">
        <v>11</v>
      </c>
      <c r="G8482" t="s">
        <v>415</v>
      </c>
      <c r="H8482" t="s">
        <v>721</v>
      </c>
      <c r="I8482" t="s">
        <v>717</v>
      </c>
      <c r="J8482" t="s">
        <v>297</v>
      </c>
      <c r="K8482" t="s">
        <v>46</v>
      </c>
      <c r="L8482" t="str">
        <f>VLOOKUP(K8482,Sheet2!$A$1:$B$105,2,FALSE)</f>
        <v>Cek outlier nilai ijon per kabupaten per komoditas. Perlu dipastikan bahwa isian sudah dalam bentuk 000 Rp.</v>
      </c>
    </row>
    <row r="8483" spans="1:12">
      <c r="A8483">
        <v>150</v>
      </c>
      <c r="B8483" t="s">
        <v>213</v>
      </c>
      <c r="C8483" t="s">
        <v>95</v>
      </c>
      <c r="D8483" t="str">
        <f>CONCATENATE("3513",A8483,B8483,C8483,TEXT(F8483,REPT("0",3)))</f>
        <v>3513150010001300004</v>
      </c>
      <c r="E8483">
        <v>4</v>
      </c>
      <c r="F8483">
        <v>4</v>
      </c>
      <c r="G8483" t="s">
        <v>550</v>
      </c>
      <c r="H8483" t="s">
        <v>39</v>
      </c>
      <c r="I8483" t="s">
        <v>717</v>
      </c>
      <c r="J8483" t="s">
        <v>172</v>
      </c>
      <c r="K8483" t="s">
        <v>46</v>
      </c>
      <c r="L8483" t="str">
        <f>VLOOKUP(K8483,Sheet2!$A$1:$B$105,2,FALSE)</f>
        <v>Cek outlier nilai ijon per kabupaten per komoditas. Perlu dipastikan bahwa isian sudah dalam bentuk 000 Rp.</v>
      </c>
    </row>
    <row r="8484" spans="1:12">
      <c r="A8484">
        <v>150</v>
      </c>
      <c r="B8484" t="s">
        <v>213</v>
      </c>
      <c r="C8484" t="s">
        <v>95</v>
      </c>
      <c r="D8484" t="str">
        <f>CONCATENATE("3513",A8484,B8484,C8484,TEXT(F8484,REPT("0",3)))</f>
        <v>3513150010001300022</v>
      </c>
      <c r="E8484">
        <v>32</v>
      </c>
      <c r="F8484">
        <v>22</v>
      </c>
      <c r="G8484" t="s">
        <v>550</v>
      </c>
      <c r="H8484" t="s">
        <v>721</v>
      </c>
      <c r="I8484" t="s">
        <v>717</v>
      </c>
      <c r="J8484" t="s">
        <v>172</v>
      </c>
      <c r="K8484" t="s">
        <v>33</v>
      </c>
      <c r="L8484" t="str">
        <f>VLOOKUP(K8484,Sheet2!$A$1:$B$105,2,FALSE)</f>
        <v>Cek outlier nilai ijon (r516) per komoditas</v>
      </c>
    </row>
    <row r="8485" spans="1:12">
      <c r="A8485">
        <v>150</v>
      </c>
      <c r="B8485" t="s">
        <v>213</v>
      </c>
      <c r="C8485" t="s">
        <v>103</v>
      </c>
      <c r="D8485" t="str">
        <f>CONCATENATE("3513",A8485,B8485,C8485,TEXT(F8485,REPT("0",3)))</f>
        <v>3513150010001700003</v>
      </c>
      <c r="E8485">
        <v>3</v>
      </c>
      <c r="F8485">
        <v>3</v>
      </c>
      <c r="G8485" t="s">
        <v>299</v>
      </c>
      <c r="H8485" t="s">
        <v>718</v>
      </c>
      <c r="I8485" t="s">
        <v>717</v>
      </c>
      <c r="J8485" t="s">
        <v>342</v>
      </c>
      <c r="K8485" t="s">
        <v>23</v>
      </c>
      <c r="L8485" t="str">
        <f>VLOOKUP(K8485,Sheet2!$A$1:$B$105,2,FALSE)</f>
        <v>Cek outlier harga (r417/r416) per kabupaten per komoditas.</v>
      </c>
    </row>
    <row r="8486" spans="1:12">
      <c r="A8486">
        <v>150</v>
      </c>
      <c r="B8486" t="s">
        <v>213</v>
      </c>
      <c r="C8486" t="s">
        <v>103</v>
      </c>
      <c r="D8486" t="str">
        <f>CONCATENATE("3513",A8486,B8486,C8486,TEXT(F8486,REPT("0",3)))</f>
        <v>3513150010001700005</v>
      </c>
      <c r="E8486">
        <v>4</v>
      </c>
      <c r="F8486">
        <v>5</v>
      </c>
      <c r="G8486" t="s">
        <v>299</v>
      </c>
      <c r="H8486" t="s">
        <v>718</v>
      </c>
      <c r="I8486" t="s">
        <v>717</v>
      </c>
      <c r="J8486" t="s">
        <v>342</v>
      </c>
      <c r="K8486" t="s">
        <v>24</v>
      </c>
      <c r="L8486" t="str">
        <f>VLOOKUP(K8486,Sheet2!$A$1:$B$105,2,FALSE)</f>
        <v>Cek outlier produktivitas (r416/r412) per kabupaten per komoditas.</v>
      </c>
    </row>
    <row r="8487" spans="1:12">
      <c r="A8487">
        <v>150</v>
      </c>
      <c r="B8487" t="s">
        <v>213</v>
      </c>
      <c r="C8487" t="s">
        <v>103</v>
      </c>
      <c r="D8487" t="str">
        <f>CONCATENATE("3513",A8487,B8487,C8487,TEXT(F8487,REPT("0",3)))</f>
        <v>3513150010001700005</v>
      </c>
      <c r="E8487">
        <v>4</v>
      </c>
      <c r="F8487">
        <v>5</v>
      </c>
      <c r="G8487" t="s">
        <v>299</v>
      </c>
      <c r="H8487" t="s">
        <v>718</v>
      </c>
      <c r="I8487" t="s">
        <v>717</v>
      </c>
      <c r="J8487" t="s">
        <v>342</v>
      </c>
      <c r="K8487" t="s">
        <v>23</v>
      </c>
      <c r="L8487" t="str">
        <f>VLOOKUP(K8487,Sheet2!$A$1:$B$105,2,FALSE)</f>
        <v>Cek outlier harga (r417/r416) per kabupaten per komoditas.</v>
      </c>
    </row>
    <row r="8488" spans="1:12">
      <c r="A8488">
        <v>150</v>
      </c>
      <c r="B8488" t="s">
        <v>213</v>
      </c>
      <c r="C8488" t="s">
        <v>103</v>
      </c>
      <c r="D8488" t="str">
        <f>CONCATENATE("3513",A8488,B8488,C8488,TEXT(F8488,REPT("0",3)))</f>
        <v>3513150010001700021</v>
      </c>
      <c r="E8488">
        <v>21</v>
      </c>
      <c r="F8488">
        <v>21</v>
      </c>
      <c r="G8488" t="s">
        <v>299</v>
      </c>
      <c r="H8488" t="s">
        <v>718</v>
      </c>
      <c r="I8488" t="s">
        <v>717</v>
      </c>
      <c r="J8488" t="s">
        <v>342</v>
      </c>
      <c r="K8488" t="s">
        <v>24</v>
      </c>
      <c r="L8488" t="str">
        <f>VLOOKUP(K8488,Sheet2!$A$1:$B$105,2,FALSE)</f>
        <v>Cek outlier produktivitas (r416/r412) per kabupaten per komoditas.</v>
      </c>
    </row>
    <row r="8489" spans="1:12">
      <c r="A8489">
        <v>150</v>
      </c>
      <c r="B8489" t="s">
        <v>213</v>
      </c>
      <c r="C8489" t="s">
        <v>103</v>
      </c>
      <c r="D8489" t="str">
        <f>CONCATENATE("3513",A8489,B8489,C8489,TEXT(F8489,REPT("0",3)))</f>
        <v>3513150010001700021</v>
      </c>
      <c r="E8489">
        <v>21</v>
      </c>
      <c r="F8489">
        <v>21</v>
      </c>
      <c r="G8489" t="s">
        <v>299</v>
      </c>
      <c r="H8489" t="s">
        <v>718</v>
      </c>
      <c r="I8489" t="s">
        <v>717</v>
      </c>
      <c r="J8489" t="s">
        <v>342</v>
      </c>
      <c r="K8489" t="s">
        <v>23</v>
      </c>
      <c r="L8489" t="str">
        <f>VLOOKUP(K8489,Sheet2!$A$1:$B$105,2,FALSE)</f>
        <v>Cek outlier harga (r417/r416) per kabupaten per komoditas.</v>
      </c>
    </row>
    <row r="8490" spans="1:12">
      <c r="A8490">
        <v>150</v>
      </c>
      <c r="B8490" t="s">
        <v>213</v>
      </c>
      <c r="C8490" t="s">
        <v>107</v>
      </c>
      <c r="D8490" t="str">
        <f>CONCATENATE("3513",A8490,B8490,C8490,TEXT(F8490,REPT("0",3)))</f>
        <v>3513150010001800024</v>
      </c>
      <c r="E8490">
        <v>24</v>
      </c>
      <c r="F8490">
        <v>24</v>
      </c>
      <c r="G8490" t="s">
        <v>126</v>
      </c>
      <c r="H8490" t="s">
        <v>718</v>
      </c>
      <c r="I8490" t="s">
        <v>717</v>
      </c>
      <c r="J8490" t="s">
        <v>451</v>
      </c>
      <c r="K8490" t="s">
        <v>23</v>
      </c>
      <c r="L8490" t="str">
        <f>VLOOKUP(K8490,Sheet2!$A$1:$B$105,2,FALSE)</f>
        <v>Cek outlier harga (r417/r416) per kabupaten per komoditas.</v>
      </c>
    </row>
    <row r="8491" spans="1:12">
      <c r="A8491">
        <v>150</v>
      </c>
      <c r="B8491" t="s">
        <v>213</v>
      </c>
      <c r="C8491" t="s">
        <v>109</v>
      </c>
      <c r="D8491" t="str">
        <f>CONCATENATE("3513",A8491,B8491,C8491,TEXT(F8491,REPT("0",3)))</f>
        <v>3513150010001900002</v>
      </c>
      <c r="E8491">
        <v>2</v>
      </c>
      <c r="F8491">
        <v>2</v>
      </c>
      <c r="G8491" t="s">
        <v>394</v>
      </c>
      <c r="H8491" t="s">
        <v>718</v>
      </c>
      <c r="I8491" t="s">
        <v>717</v>
      </c>
      <c r="J8491" t="s">
        <v>170</v>
      </c>
      <c r="K8491" t="s">
        <v>23</v>
      </c>
      <c r="L8491" t="str">
        <f>VLOOKUP(K8491,Sheet2!$A$1:$B$105,2,FALSE)</f>
        <v>Cek outlier harga (r417/r416) per kabupaten per komoditas.</v>
      </c>
    </row>
    <row r="8492" spans="1:12">
      <c r="A8492">
        <v>150</v>
      </c>
      <c r="B8492" t="s">
        <v>213</v>
      </c>
      <c r="C8492" t="s">
        <v>270</v>
      </c>
      <c r="D8492" t="str">
        <f>CONCATENATE("3513",A8492,B8492,C8492,TEXT(F8492,REPT("0",3)))</f>
        <v>3513150010002000010</v>
      </c>
      <c r="E8492">
        <v>14</v>
      </c>
      <c r="F8492">
        <v>10</v>
      </c>
      <c r="G8492" t="s">
        <v>169</v>
      </c>
      <c r="H8492" t="s">
        <v>718</v>
      </c>
      <c r="I8492" t="s">
        <v>717</v>
      </c>
      <c r="J8492" t="s">
        <v>302</v>
      </c>
      <c r="K8492" t="s">
        <v>33</v>
      </c>
      <c r="L8492" t="str">
        <f>VLOOKUP(K8492,Sheet2!$A$1:$B$105,2,FALSE)</f>
        <v>Cek outlier nilai ijon (r516) per komoditas</v>
      </c>
    </row>
    <row r="8493" spans="1:12">
      <c r="A8493">
        <v>150</v>
      </c>
      <c r="B8493" t="s">
        <v>213</v>
      </c>
      <c r="C8493" t="s">
        <v>270</v>
      </c>
      <c r="D8493" t="str">
        <f>CONCATENATE("3513",A8493,B8493,C8493,TEXT(F8493,REPT("0",3)))</f>
        <v>3513150010002000011</v>
      </c>
      <c r="E8493">
        <v>15</v>
      </c>
      <c r="F8493">
        <v>11</v>
      </c>
      <c r="G8493" t="s">
        <v>169</v>
      </c>
      <c r="H8493" t="s">
        <v>718</v>
      </c>
      <c r="I8493" t="s">
        <v>717</v>
      </c>
      <c r="J8493" t="s">
        <v>302</v>
      </c>
      <c r="K8493" t="s">
        <v>222</v>
      </c>
      <c r="L8493" t="str">
        <f>VLOOKUP(K8493,Sheet2!$A$1:$B$105,2,FALSE)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494" spans="1:12">
      <c r="A8494">
        <v>150</v>
      </c>
      <c r="B8494" t="s">
        <v>213</v>
      </c>
      <c r="C8494" t="s">
        <v>270</v>
      </c>
      <c r="D8494" t="str">
        <f>CONCATENATE("3513",A8494,B8494,C8494,TEXT(F8494,REPT("0",3)))</f>
        <v>3513150010002000012</v>
      </c>
      <c r="E8494">
        <v>16</v>
      </c>
      <c r="F8494">
        <v>12</v>
      </c>
      <c r="G8494" t="s">
        <v>169</v>
      </c>
      <c r="H8494" t="s">
        <v>718</v>
      </c>
      <c r="I8494" t="s">
        <v>717</v>
      </c>
      <c r="J8494" t="s">
        <v>302</v>
      </c>
      <c r="K8494" t="s">
        <v>121</v>
      </c>
      <c r="L8494" t="str">
        <f>VLOOKUP(K8494,Sheet2!$A$1:$B$105,2,FALSE)</f>
        <v>Jika 507 = 0; 508 = 0; 509 &gt; 0, harus ada yang sudah dijual (507 = 0; 508 = 0; 509 &gt; 0; 514 = 0)</v>
      </c>
    </row>
    <row r="8495" spans="1:12">
      <c r="A8495">
        <v>150</v>
      </c>
      <c r="B8495" t="s">
        <v>213</v>
      </c>
      <c r="C8495" t="s">
        <v>270</v>
      </c>
      <c r="D8495" t="str">
        <f>CONCATENATE("3513",A8495,B8495,C8495,TEXT(F8495,REPT("0",3)))</f>
        <v>3513150010002000019</v>
      </c>
      <c r="E8495">
        <v>25</v>
      </c>
      <c r="F8495">
        <v>19</v>
      </c>
      <c r="G8495" t="s">
        <v>169</v>
      </c>
      <c r="H8495" t="s">
        <v>718</v>
      </c>
      <c r="I8495" t="s">
        <v>717</v>
      </c>
      <c r="J8495" t="s">
        <v>302</v>
      </c>
      <c r="K8495" t="s">
        <v>94</v>
      </c>
      <c r="L8495" t="str">
        <f>VLOOKUP(K8495,Sheet2!$A$1:$B$105,2,FALSE)</f>
        <v>Cek kewajaran luas lahan sawah (r312), misalnya r312&gt;=100000 atau &lt;= 2</v>
      </c>
    </row>
    <row r="8496" spans="1:12">
      <c r="A8496">
        <v>150</v>
      </c>
      <c r="B8496" t="s">
        <v>213</v>
      </c>
      <c r="C8496" t="s">
        <v>270</v>
      </c>
      <c r="D8496" t="str">
        <f>CONCATENATE("3513",A8496,B8496,C8496,TEXT(F8496,REPT("0",3)))</f>
        <v>3513150010002000019</v>
      </c>
      <c r="E8496">
        <v>25</v>
      </c>
      <c r="F8496">
        <v>19</v>
      </c>
      <c r="G8496" t="s">
        <v>169</v>
      </c>
      <c r="H8496" t="s">
        <v>718</v>
      </c>
      <c r="I8496" t="s">
        <v>717</v>
      </c>
      <c r="J8496" t="s">
        <v>302</v>
      </c>
      <c r="K8496" t="s">
        <v>46</v>
      </c>
      <c r="L8496" t="str">
        <f>VLOOKUP(K8496,Sheet2!$A$1:$B$105,2,FALSE)</f>
        <v>Cek outlier nilai ijon per kabupaten per komoditas. Perlu dipastikan bahwa isian sudah dalam bentuk 000 Rp.</v>
      </c>
    </row>
    <row r="8497" spans="1:12">
      <c r="A8497">
        <v>150</v>
      </c>
      <c r="B8497" t="s">
        <v>213</v>
      </c>
      <c r="C8497" t="s">
        <v>507</v>
      </c>
      <c r="D8497" t="str">
        <f>CONCATENATE("3513",A8497,B8497,C8497,TEXT(F8497,REPT("0",3)))</f>
        <v>3513150010002200007</v>
      </c>
      <c r="E8497">
        <v>11</v>
      </c>
      <c r="F8497">
        <v>7</v>
      </c>
      <c r="G8497" t="s">
        <v>241</v>
      </c>
      <c r="H8497" t="s">
        <v>718</v>
      </c>
      <c r="I8497" t="s">
        <v>717</v>
      </c>
      <c r="J8497" t="s">
        <v>351</v>
      </c>
      <c r="K8497" t="s">
        <v>46</v>
      </c>
      <c r="L8497" t="str">
        <f>VLOOKUP(K8497,Sheet2!$A$1:$B$105,2,FALSE)</f>
        <v>Cek outlier nilai ijon per kabupaten per komoditas. Perlu dipastikan bahwa isian sudah dalam bentuk 000 Rp.</v>
      </c>
    </row>
    <row r="8498" spans="1:12">
      <c r="A8498">
        <v>150</v>
      </c>
      <c r="B8498" t="s">
        <v>213</v>
      </c>
      <c r="C8498" t="s">
        <v>507</v>
      </c>
      <c r="D8498" t="str">
        <f>CONCATENATE("3513",A8498,B8498,C8498,TEXT(F8498,REPT("0",3)))</f>
        <v>3513150010002200015</v>
      </c>
      <c r="E8498">
        <v>22</v>
      </c>
      <c r="F8498">
        <v>15</v>
      </c>
      <c r="G8498" t="s">
        <v>241</v>
      </c>
      <c r="H8498" t="s">
        <v>718</v>
      </c>
      <c r="I8498" t="s">
        <v>717</v>
      </c>
      <c r="J8498" t="s">
        <v>351</v>
      </c>
      <c r="K8498" t="s">
        <v>23</v>
      </c>
      <c r="L8498" t="str">
        <f>VLOOKUP(K8498,Sheet2!$A$1:$B$105,2,FALSE)</f>
        <v>Cek outlier harga (r417/r416) per kabupaten per komoditas.</v>
      </c>
    </row>
    <row r="8499" spans="1:12">
      <c r="A8499">
        <v>150</v>
      </c>
      <c r="B8499" t="s">
        <v>213</v>
      </c>
      <c r="C8499" t="s">
        <v>507</v>
      </c>
      <c r="D8499" t="str">
        <f>CONCATENATE("3513",A8499,B8499,C8499,TEXT(F8499,REPT("0",3)))</f>
        <v>3513150010002200020</v>
      </c>
      <c r="E8499">
        <v>27</v>
      </c>
      <c r="F8499">
        <v>20</v>
      </c>
      <c r="G8499" t="s">
        <v>241</v>
      </c>
      <c r="H8499" t="s">
        <v>718</v>
      </c>
      <c r="I8499" t="s">
        <v>717</v>
      </c>
      <c r="J8499" t="s">
        <v>351</v>
      </c>
      <c r="K8499" t="s">
        <v>46</v>
      </c>
      <c r="L8499" t="str">
        <f>VLOOKUP(K8499,Sheet2!$A$1:$B$105,2,FALSE)</f>
        <v>Cek outlier nilai ijon per kabupaten per komoditas. Perlu dipastikan bahwa isian sudah dalam bentuk 000 Rp.</v>
      </c>
    </row>
    <row r="8500" spans="1:12">
      <c r="A8500">
        <v>150</v>
      </c>
      <c r="B8500" t="s">
        <v>213</v>
      </c>
      <c r="C8500" t="s">
        <v>429</v>
      </c>
      <c r="D8500" t="str">
        <f>CONCATENATE("3513",A8500,B8500,C8500,TEXT(F8500,REPT("0",3)))</f>
        <v>3513150010002300002</v>
      </c>
      <c r="E8500">
        <v>3</v>
      </c>
      <c r="F8500">
        <v>2</v>
      </c>
      <c r="G8500" t="s">
        <v>184</v>
      </c>
      <c r="H8500" t="s">
        <v>719</v>
      </c>
      <c r="I8500" t="s">
        <v>717</v>
      </c>
      <c r="J8500" t="s">
        <v>625</v>
      </c>
      <c r="K8500" t="s">
        <v>228</v>
      </c>
      <c r="L8500" t="str">
        <f>VLOOKUP(K8500,Sheet2!$A$1:$B$105,2,FALSE)</f>
        <v>Pengecekan R606 untuk Jumlah Ternak Unggas Ayam Kampung Biasa (4301) atau Itik Manila (4305) yang lebih dari 100 ekor.</v>
      </c>
    </row>
    <row r="8501" spans="1:12">
      <c r="A8501">
        <v>150</v>
      </c>
      <c r="B8501" t="s">
        <v>213</v>
      </c>
      <c r="C8501" t="s">
        <v>429</v>
      </c>
      <c r="D8501" t="str">
        <f>CONCATENATE("3513",A8501,B8501,C8501,TEXT(F8501,REPT("0",3)))</f>
        <v>3513150010002300049</v>
      </c>
      <c r="E8501">
        <v>64</v>
      </c>
      <c r="F8501">
        <v>49</v>
      </c>
      <c r="G8501" t="s">
        <v>184</v>
      </c>
      <c r="H8501" t="s">
        <v>719</v>
      </c>
      <c r="I8501" t="s">
        <v>717</v>
      </c>
      <c r="J8501" t="s">
        <v>625</v>
      </c>
      <c r="K8501" t="s">
        <v>46</v>
      </c>
      <c r="L8501" t="str">
        <f>VLOOKUP(K8501,Sheet2!$A$1:$B$105,2,FALSE)</f>
        <v>Cek outlier nilai ijon per kabupaten per komoditas. Perlu dipastikan bahwa isian sudah dalam bentuk 000 Rp.</v>
      </c>
    </row>
    <row r="8502" spans="1:12">
      <c r="A8502">
        <v>150</v>
      </c>
      <c r="B8502" t="s">
        <v>213</v>
      </c>
      <c r="C8502" t="s">
        <v>433</v>
      </c>
      <c r="D8502" t="str">
        <f>CONCATENATE("3513",A8502,B8502,C8502,TEXT(F8502,REPT("0",3)))</f>
        <v>3513150010002600007</v>
      </c>
      <c r="E8502">
        <v>7</v>
      </c>
      <c r="F8502">
        <v>7</v>
      </c>
      <c r="G8502" t="s">
        <v>411</v>
      </c>
      <c r="H8502" t="s">
        <v>719</v>
      </c>
      <c r="I8502" t="s">
        <v>717</v>
      </c>
      <c r="J8502" t="s">
        <v>423</v>
      </c>
      <c r="K8502" t="s">
        <v>46</v>
      </c>
      <c r="L8502" t="str">
        <f>VLOOKUP(K8502,Sheet2!$A$1:$B$105,2,FALSE)</f>
        <v>Cek outlier nilai ijon per kabupaten per komoditas. Perlu dipastikan bahwa isian sudah dalam bentuk 000 Rp.</v>
      </c>
    </row>
    <row r="8503" spans="1:12">
      <c r="A8503">
        <v>150</v>
      </c>
      <c r="B8503" t="s">
        <v>213</v>
      </c>
      <c r="C8503" t="s">
        <v>433</v>
      </c>
      <c r="D8503" t="str">
        <f>CONCATENATE("3513",A8503,B8503,C8503,TEXT(F8503,REPT("0",3)))</f>
        <v>3513150010002600021</v>
      </c>
      <c r="E8503">
        <v>24</v>
      </c>
      <c r="F8503">
        <v>21</v>
      </c>
      <c r="G8503" t="s">
        <v>411</v>
      </c>
      <c r="H8503" t="s">
        <v>719</v>
      </c>
      <c r="I8503" t="s">
        <v>717</v>
      </c>
      <c r="J8503" t="s">
        <v>423</v>
      </c>
      <c r="K8503" t="s">
        <v>46</v>
      </c>
      <c r="L8503" t="str">
        <f>VLOOKUP(K8503,Sheet2!$A$1:$B$105,2,FALSE)</f>
        <v>Cek outlier nilai ijon per kabupaten per komoditas. Perlu dipastikan bahwa isian sudah dalam bentuk 000 Rp.</v>
      </c>
    </row>
    <row r="8504" spans="1:12">
      <c r="A8504">
        <v>150</v>
      </c>
      <c r="B8504" t="s">
        <v>213</v>
      </c>
      <c r="C8504" t="s">
        <v>435</v>
      </c>
      <c r="D8504" t="str">
        <f>CONCATENATE("3513",A8504,B8504,C8504,TEXT(F8504,REPT("0",3)))</f>
        <v>3513150010002700019</v>
      </c>
      <c r="E8504">
        <v>2</v>
      </c>
      <c r="F8504">
        <v>19</v>
      </c>
      <c r="G8504" t="s">
        <v>147</v>
      </c>
      <c r="H8504" t="s">
        <v>720</v>
      </c>
      <c r="I8504" t="s">
        <v>717</v>
      </c>
      <c r="J8504" t="s">
        <v>266</v>
      </c>
      <c r="K8504" t="s">
        <v>33</v>
      </c>
      <c r="L8504" t="str">
        <f>VLOOKUP(K8504,Sheet2!$A$1:$B$105,2,FALSE)</f>
        <v>Cek outlier nilai ijon (r516) per komoditas</v>
      </c>
    </row>
    <row r="8505" spans="1:12">
      <c r="A8505">
        <v>150</v>
      </c>
      <c r="B8505" t="s">
        <v>213</v>
      </c>
      <c r="C8505" t="s">
        <v>436</v>
      </c>
      <c r="D8505" t="str">
        <f>CONCATENATE("3513",A8505,B8505,C8505,TEXT(F8505,REPT("0",3)))</f>
        <v>3513150010002800006</v>
      </c>
      <c r="E8505">
        <v>20</v>
      </c>
      <c r="F8505">
        <v>6</v>
      </c>
      <c r="G8505" t="s">
        <v>331</v>
      </c>
      <c r="H8505" t="s">
        <v>720</v>
      </c>
      <c r="I8505" t="s">
        <v>717</v>
      </c>
      <c r="J8505" t="s">
        <v>423</v>
      </c>
      <c r="K8505" t="s">
        <v>46</v>
      </c>
      <c r="L8505" t="str">
        <f>VLOOKUP(K8505,Sheet2!$A$1:$B$105,2,FALSE)</f>
        <v>Cek outlier nilai ijon per kabupaten per komoditas. Perlu dipastikan bahwa isian sudah dalam bentuk 000 Rp.</v>
      </c>
    </row>
    <row r="8506" spans="1:12">
      <c r="A8506">
        <v>150</v>
      </c>
      <c r="B8506" t="s">
        <v>213</v>
      </c>
      <c r="C8506" t="s">
        <v>436</v>
      </c>
      <c r="D8506" t="str">
        <f>CONCATENATE("3513",A8506,B8506,C8506,TEXT(F8506,REPT("0",3)))</f>
        <v>3513150010002800039</v>
      </c>
      <c r="E8506">
        <v>58</v>
      </c>
      <c r="F8506">
        <v>39</v>
      </c>
      <c r="G8506" t="s">
        <v>331</v>
      </c>
      <c r="H8506" t="s">
        <v>720</v>
      </c>
      <c r="I8506" t="s">
        <v>717</v>
      </c>
      <c r="J8506" t="s">
        <v>423</v>
      </c>
      <c r="K8506" t="s">
        <v>46</v>
      </c>
      <c r="L8506" t="str">
        <f>VLOOKUP(K8506,Sheet2!$A$1:$B$105,2,FALSE)</f>
        <v>Cek outlier nilai ijon per kabupaten per komoditas. Perlu dipastikan bahwa isian sudah dalam bentuk 000 Rp.</v>
      </c>
    </row>
    <row r="8507" spans="1:12">
      <c r="A8507">
        <v>150</v>
      </c>
      <c r="B8507" t="s">
        <v>213</v>
      </c>
      <c r="C8507" t="s">
        <v>439</v>
      </c>
      <c r="D8507" t="str">
        <f>CONCATENATE("3513",A8507,B8507,C8507,TEXT(F8507,REPT("0",3)))</f>
        <v>3513150010003000003</v>
      </c>
      <c r="E8507">
        <v>3</v>
      </c>
      <c r="F8507">
        <v>3</v>
      </c>
      <c r="G8507" t="s">
        <v>384</v>
      </c>
      <c r="H8507" t="s">
        <v>720</v>
      </c>
      <c r="I8507" t="s">
        <v>717</v>
      </c>
      <c r="J8507" t="s">
        <v>115</v>
      </c>
      <c r="K8507" t="s">
        <v>91</v>
      </c>
      <c r="L8507" t="str">
        <f>VLOOKUP(K8507,Sheet2!$A$1:$B$105,2,FALSE)</f>
        <v>1-365 ; cek pengelola bekerja hanya 1 hari setiap 2pekan (r306 &lt;=12)</v>
      </c>
    </row>
    <row r="8508" spans="1:12">
      <c r="A8508">
        <v>150</v>
      </c>
      <c r="B8508" t="s">
        <v>213</v>
      </c>
      <c r="C8508" t="s">
        <v>439</v>
      </c>
      <c r="D8508" t="str">
        <f>CONCATENATE("3513",A8508,B8508,C8508,TEXT(F8508,REPT("0",3)))</f>
        <v>3513150010003000030</v>
      </c>
      <c r="E8508">
        <v>30</v>
      </c>
      <c r="F8508">
        <v>30</v>
      </c>
      <c r="G8508" t="s">
        <v>384</v>
      </c>
      <c r="H8508" t="s">
        <v>720</v>
      </c>
      <c r="I8508" t="s">
        <v>717</v>
      </c>
      <c r="J8508" t="s">
        <v>115</v>
      </c>
      <c r="K8508" t="s">
        <v>46</v>
      </c>
      <c r="L8508" t="str">
        <f>VLOOKUP(K8508,Sheet2!$A$1:$B$105,2,FALSE)</f>
        <v>Cek outlier nilai ijon per kabupaten per komoditas. Perlu dipastikan bahwa isian sudah dalam bentuk 000 Rp.</v>
      </c>
    </row>
    <row r="8509" spans="1:12">
      <c r="A8509">
        <v>150</v>
      </c>
      <c r="B8509" t="s">
        <v>213</v>
      </c>
      <c r="C8509" t="s">
        <v>439</v>
      </c>
      <c r="D8509" t="str">
        <f>CONCATENATE("3513",A8509,B8509,C8509,TEXT(F8509,REPT("0",3)))</f>
        <v>3513150010003000033</v>
      </c>
      <c r="E8509">
        <v>34</v>
      </c>
      <c r="F8509">
        <v>33</v>
      </c>
      <c r="G8509" t="s">
        <v>384</v>
      </c>
      <c r="H8509" t="s">
        <v>720</v>
      </c>
      <c r="I8509" t="s">
        <v>717</v>
      </c>
      <c r="J8509" t="s">
        <v>115</v>
      </c>
      <c r="K8509" t="s">
        <v>33</v>
      </c>
      <c r="L8509" t="str">
        <f>VLOOKUP(K8509,Sheet2!$A$1:$B$105,2,FALSE)</f>
        <v>Cek outlier nilai ijon (r516) per komoditas</v>
      </c>
    </row>
    <row r="8510" spans="1:12">
      <c r="A8510">
        <v>150</v>
      </c>
      <c r="B8510" t="s">
        <v>232</v>
      </c>
      <c r="C8510" t="s">
        <v>26</v>
      </c>
      <c r="D8510" t="str">
        <f>CONCATENATE("3513",A8510,B8510,C8510,TEXT(F8510,REPT("0",3)))</f>
        <v>3513150011000100001</v>
      </c>
      <c r="E8510">
        <v>1</v>
      </c>
      <c r="F8510">
        <v>1</v>
      </c>
      <c r="G8510" t="s">
        <v>331</v>
      </c>
      <c r="H8510" t="s">
        <v>712</v>
      </c>
      <c r="I8510" t="s">
        <v>711</v>
      </c>
      <c r="J8510" t="s">
        <v>159</v>
      </c>
      <c r="K8510" t="s">
        <v>94</v>
      </c>
      <c r="L8510" t="str">
        <f>VLOOKUP(K8510,Sheet2!$A$1:$B$105,2,FALSE)</f>
        <v>Cek kewajaran luas lahan sawah (r312), misalnya r312&gt;=100000 atau &lt;= 2</v>
      </c>
    </row>
    <row r="8511" spans="1:12">
      <c r="A8511">
        <v>150</v>
      </c>
      <c r="B8511" t="s">
        <v>232</v>
      </c>
      <c r="C8511" t="s">
        <v>26</v>
      </c>
      <c r="D8511" t="str">
        <f>CONCATENATE("3513",A8511,B8511,C8511,TEXT(F8511,REPT("0",3)))</f>
        <v>3513150011000100001</v>
      </c>
      <c r="E8511">
        <v>1</v>
      </c>
      <c r="F8511">
        <v>1</v>
      </c>
      <c r="G8511" t="s">
        <v>331</v>
      </c>
      <c r="H8511" t="s">
        <v>712</v>
      </c>
      <c r="I8511" t="s">
        <v>711</v>
      </c>
      <c r="J8511" t="s">
        <v>159</v>
      </c>
      <c r="K8511" t="s">
        <v>46</v>
      </c>
      <c r="L8511" t="str">
        <f>VLOOKUP(K8511,Sheet2!$A$1:$B$105,2,FALSE)</f>
        <v>Cek outlier nilai ijon per kabupaten per komoditas. Perlu dipastikan bahwa isian sudah dalam bentuk 000 Rp.</v>
      </c>
    </row>
    <row r="8512" spans="1:12">
      <c r="A8512">
        <v>150</v>
      </c>
      <c r="B8512" t="s">
        <v>232</v>
      </c>
      <c r="C8512" t="s">
        <v>26</v>
      </c>
      <c r="D8512" t="str">
        <f>CONCATENATE("3513",A8512,B8512,C8512,TEXT(F8512,REPT("0",3)))</f>
        <v>3513150011000100002</v>
      </c>
      <c r="E8512">
        <v>2</v>
      </c>
      <c r="F8512">
        <v>2</v>
      </c>
      <c r="G8512" t="s">
        <v>331</v>
      </c>
      <c r="H8512" t="s">
        <v>712</v>
      </c>
      <c r="I8512" t="s">
        <v>711</v>
      </c>
      <c r="J8512" t="s">
        <v>159</v>
      </c>
      <c r="K8512" t="s">
        <v>23</v>
      </c>
      <c r="L8512" t="str">
        <f>VLOOKUP(K8512,Sheet2!$A$1:$B$105,2,FALSE)</f>
        <v>Cek outlier harga (r417/r416) per kabupaten per komoditas.</v>
      </c>
    </row>
    <row r="8513" spans="1:12">
      <c r="A8513">
        <v>150</v>
      </c>
      <c r="B8513" t="s">
        <v>232</v>
      </c>
      <c r="C8513" t="s">
        <v>35</v>
      </c>
      <c r="D8513" t="str">
        <f>CONCATENATE("3513",A8513,B8513,C8513,TEXT(F8513,REPT("0",3)))</f>
        <v>3513150011000200002</v>
      </c>
      <c r="E8513">
        <v>2</v>
      </c>
      <c r="F8513">
        <v>2</v>
      </c>
      <c r="G8513" t="s">
        <v>431</v>
      </c>
      <c r="H8513" t="s">
        <v>712</v>
      </c>
      <c r="I8513" t="s">
        <v>711</v>
      </c>
      <c r="J8513" t="s">
        <v>392</v>
      </c>
      <c r="K8513" t="s">
        <v>20</v>
      </c>
      <c r="L8513" t="str">
        <f>VLOOKUP(K8513,Sheet2!$A$1:$B$105,2,FALSE)</f>
        <v>Cek outlier HORTI harga per satuan produksi (per kg) per komoditas</v>
      </c>
    </row>
    <row r="8514" spans="1:12">
      <c r="A8514">
        <v>150</v>
      </c>
      <c r="B8514" t="s">
        <v>232</v>
      </c>
      <c r="C8514" t="s">
        <v>35</v>
      </c>
      <c r="D8514" t="str">
        <f>CONCATENATE("3513",A8514,B8514,C8514,TEXT(F8514,REPT("0",3)))</f>
        <v>3513150011000200004</v>
      </c>
      <c r="E8514">
        <v>4</v>
      </c>
      <c r="F8514">
        <v>4</v>
      </c>
      <c r="G8514" t="s">
        <v>431</v>
      </c>
      <c r="H8514" t="s">
        <v>712</v>
      </c>
      <c r="I8514" t="s">
        <v>711</v>
      </c>
      <c r="J8514" t="s">
        <v>392</v>
      </c>
      <c r="K8514" t="s">
        <v>474</v>
      </c>
      <c r="L8514" t="str">
        <f>VLOOKUP(K8514,Sheet2!$A$1:$B$105,2,FALSE)</f>
        <v>kewajaran nilai produksi tiap satuan produksi (&lt;10rb atau &gt; 20juta)
737/736 &gt; 20 juta atau 737/736 &lt; 10.000</v>
      </c>
    </row>
    <row r="8515" spans="1:12">
      <c r="A8515">
        <v>150</v>
      </c>
      <c r="B8515" t="s">
        <v>232</v>
      </c>
      <c r="C8515" t="s">
        <v>35</v>
      </c>
      <c r="D8515" t="str">
        <f>CONCATENATE("3513",A8515,B8515,C8515,TEXT(F8515,REPT("0",3)))</f>
        <v>3513150011000200005</v>
      </c>
      <c r="E8515">
        <v>5</v>
      </c>
      <c r="F8515">
        <v>5</v>
      </c>
      <c r="G8515" t="s">
        <v>431</v>
      </c>
      <c r="H8515" t="s">
        <v>712</v>
      </c>
      <c r="I8515" t="s">
        <v>711</v>
      </c>
      <c r="J8515" t="s">
        <v>392</v>
      </c>
      <c r="K8515" t="s">
        <v>24</v>
      </c>
      <c r="L8515" t="str">
        <f>VLOOKUP(K8515,Sheet2!$A$1:$B$105,2,FALSE)</f>
        <v>Cek outlier produktivitas (r416/r412) per kabupaten per komoditas.</v>
      </c>
    </row>
    <row r="8516" spans="1:12">
      <c r="A8516">
        <v>150</v>
      </c>
      <c r="B8516" t="s">
        <v>232</v>
      </c>
      <c r="C8516" t="s">
        <v>35</v>
      </c>
      <c r="D8516" t="str">
        <f>CONCATENATE("3513",A8516,B8516,C8516,TEXT(F8516,REPT("0",3)))</f>
        <v>3513150011000200005</v>
      </c>
      <c r="E8516">
        <v>5</v>
      </c>
      <c r="F8516">
        <v>5</v>
      </c>
      <c r="G8516" t="s">
        <v>431</v>
      </c>
      <c r="H8516" t="s">
        <v>712</v>
      </c>
      <c r="I8516" t="s">
        <v>711</v>
      </c>
      <c r="J8516" t="s">
        <v>392</v>
      </c>
      <c r="K8516" t="s">
        <v>23</v>
      </c>
      <c r="L8516" t="str">
        <f>VLOOKUP(K8516,Sheet2!$A$1:$B$105,2,FALSE)</f>
        <v>Cek outlier harga (r417/r416) per kabupaten per komoditas.</v>
      </c>
    </row>
    <row r="8517" spans="1:12">
      <c r="A8517">
        <v>150</v>
      </c>
      <c r="B8517" t="s">
        <v>232</v>
      </c>
      <c r="C8517" t="s">
        <v>35</v>
      </c>
      <c r="D8517" t="str">
        <f>CONCATENATE("3513",A8517,B8517,C8517,TEXT(F8517,REPT("0",3)))</f>
        <v>3513150011000200005</v>
      </c>
      <c r="E8517">
        <v>5</v>
      </c>
      <c r="F8517">
        <v>5</v>
      </c>
      <c r="G8517" t="s">
        <v>431</v>
      </c>
      <c r="H8517" t="s">
        <v>712</v>
      </c>
      <c r="I8517" t="s">
        <v>711</v>
      </c>
      <c r="J8517" t="s">
        <v>392</v>
      </c>
      <c r="K8517" t="s">
        <v>80</v>
      </c>
      <c r="L8517" t="str">
        <f>VLOOKUP(K8517,Sheet2!$A$1:$B$105,2,FALSE)</f>
        <v>Pengecekan R606 untuk Jumlah Ternak Unggas Ayam Ras Pedaging FS (4302) atau Ayam Ras Petelur FS (4303) yang kurang dari 50 ekor.</v>
      </c>
    </row>
    <row r="8518" spans="1:12">
      <c r="A8518">
        <v>150</v>
      </c>
      <c r="B8518" t="s">
        <v>232</v>
      </c>
      <c r="C8518" t="s">
        <v>35</v>
      </c>
      <c r="D8518" t="str">
        <f>CONCATENATE("3513",A8518,B8518,C8518,TEXT(F8518,REPT("0",3)))</f>
        <v>3513150011000200008</v>
      </c>
      <c r="E8518">
        <v>8</v>
      </c>
      <c r="F8518">
        <v>8</v>
      </c>
      <c r="G8518" t="s">
        <v>431</v>
      </c>
      <c r="H8518" t="s">
        <v>712</v>
      </c>
      <c r="I8518" t="s">
        <v>711</v>
      </c>
      <c r="J8518" t="s">
        <v>392</v>
      </c>
      <c r="K8518" t="s">
        <v>20</v>
      </c>
      <c r="L8518" t="str">
        <f>VLOOKUP(K8518,Sheet2!$A$1:$B$105,2,FALSE)</f>
        <v>Cek outlier HORTI harga per satuan produksi (per kg) per komoditas</v>
      </c>
    </row>
    <row r="8519" spans="1:12">
      <c r="A8519">
        <v>150</v>
      </c>
      <c r="B8519" t="s">
        <v>232</v>
      </c>
      <c r="C8519" t="s">
        <v>35</v>
      </c>
      <c r="D8519" t="str">
        <f>CONCATENATE("3513",A8519,B8519,C8519,TEXT(F8519,REPT("0",3)))</f>
        <v>3513150011000200008</v>
      </c>
      <c r="E8519">
        <v>8</v>
      </c>
      <c r="F8519">
        <v>8</v>
      </c>
      <c r="G8519" t="s">
        <v>431</v>
      </c>
      <c r="H8519" t="s">
        <v>712</v>
      </c>
      <c r="I8519" t="s">
        <v>711</v>
      </c>
      <c r="J8519" t="s">
        <v>392</v>
      </c>
      <c r="K8519" t="s">
        <v>47</v>
      </c>
      <c r="L8519" t="str">
        <f>VLOOKUP(K8519,Sheet2!$A$1:$B$105,2,FALSE)</f>
        <v>kewajaran nilai produksi yg dijual/konsumsi/diberikan/hilang &gt; 5rb atau &lt; 200 juta (r621 &lt; 10.000 atau r621 &gt; 200.000.000)</v>
      </c>
    </row>
    <row r="8520" spans="1:12">
      <c r="A8520">
        <v>150</v>
      </c>
      <c r="B8520" t="s">
        <v>232</v>
      </c>
      <c r="C8520" t="s">
        <v>35</v>
      </c>
      <c r="D8520" t="str">
        <f>CONCATENATE("3513",A8520,B8520,C8520,TEXT(F8520,REPT("0",3)))</f>
        <v>3513150011000200009</v>
      </c>
      <c r="E8520">
        <v>9</v>
      </c>
      <c r="F8520">
        <v>9</v>
      </c>
      <c r="G8520" t="s">
        <v>431</v>
      </c>
      <c r="H8520" t="s">
        <v>712</v>
      </c>
      <c r="I8520" t="s">
        <v>711</v>
      </c>
      <c r="J8520" t="s">
        <v>392</v>
      </c>
      <c r="K8520" t="s">
        <v>80</v>
      </c>
      <c r="L8520" t="str">
        <f>VLOOKUP(K8520,Sheet2!$A$1:$B$105,2,FALSE)</f>
        <v>Pengecekan R606 untuk Jumlah Ternak Unggas Ayam Ras Pedaging FS (4302) atau Ayam Ras Petelur FS (4303) yang kurang dari 50 ekor.</v>
      </c>
    </row>
    <row r="8521" spans="1:12">
      <c r="A8521">
        <v>150</v>
      </c>
      <c r="B8521" t="s">
        <v>232</v>
      </c>
      <c r="C8521" t="s">
        <v>35</v>
      </c>
      <c r="D8521" t="str">
        <f>CONCATENATE("3513",A8521,B8521,C8521,TEXT(F8521,REPT("0",3)))</f>
        <v>3513150011000200010</v>
      </c>
      <c r="E8521">
        <v>10</v>
      </c>
      <c r="F8521">
        <v>10</v>
      </c>
      <c r="G8521" t="s">
        <v>431</v>
      </c>
      <c r="H8521" t="s">
        <v>712</v>
      </c>
      <c r="I8521" t="s">
        <v>711</v>
      </c>
      <c r="J8521" t="s">
        <v>392</v>
      </c>
      <c r="K8521" t="s">
        <v>20</v>
      </c>
      <c r="L8521" t="str">
        <f>VLOOKUP(K8521,Sheet2!$A$1:$B$105,2,FALSE)</f>
        <v>Cek outlier HORTI harga per satuan produksi (per kg) per komoditas</v>
      </c>
    </row>
    <row r="8522" spans="1:12">
      <c r="A8522">
        <v>150</v>
      </c>
      <c r="B8522" t="s">
        <v>232</v>
      </c>
      <c r="C8522" t="s">
        <v>35</v>
      </c>
      <c r="D8522" t="str">
        <f>CONCATENATE("3513",A8522,B8522,C8522,TEXT(F8522,REPT("0",3)))</f>
        <v>3513150011000200011</v>
      </c>
      <c r="E8522">
        <v>11</v>
      </c>
      <c r="F8522">
        <v>11</v>
      </c>
      <c r="G8522" t="s">
        <v>431</v>
      </c>
      <c r="H8522" t="s">
        <v>712</v>
      </c>
      <c r="I8522" t="s">
        <v>711</v>
      </c>
      <c r="J8522" t="s">
        <v>392</v>
      </c>
      <c r="K8522" t="s">
        <v>24</v>
      </c>
      <c r="L8522" t="str">
        <f>VLOOKUP(K8522,Sheet2!$A$1:$B$105,2,FALSE)</f>
        <v>Cek outlier produktivitas (r416/r412) per kabupaten per komoditas.</v>
      </c>
    </row>
    <row r="8523" spans="1:12">
      <c r="A8523">
        <v>150</v>
      </c>
      <c r="B8523" t="s">
        <v>232</v>
      </c>
      <c r="C8523" t="s">
        <v>35</v>
      </c>
      <c r="D8523" t="str">
        <f>CONCATENATE("3513",A8523,B8523,C8523,TEXT(F8523,REPT("0",3)))</f>
        <v>3513150011000200011</v>
      </c>
      <c r="E8523">
        <v>11</v>
      </c>
      <c r="F8523">
        <v>11</v>
      </c>
      <c r="G8523" t="s">
        <v>431</v>
      </c>
      <c r="H8523" t="s">
        <v>712</v>
      </c>
      <c r="I8523" t="s">
        <v>711</v>
      </c>
      <c r="J8523" t="s">
        <v>392</v>
      </c>
      <c r="K8523" t="s">
        <v>23</v>
      </c>
      <c r="L8523" t="str">
        <f>VLOOKUP(K8523,Sheet2!$A$1:$B$105,2,FALSE)</f>
        <v>Cek outlier harga (r417/r416) per kabupaten per komoditas.</v>
      </c>
    </row>
    <row r="8524" spans="1:12">
      <c r="A8524">
        <v>150</v>
      </c>
      <c r="B8524" t="s">
        <v>232</v>
      </c>
      <c r="C8524" t="s">
        <v>35</v>
      </c>
      <c r="D8524" t="str">
        <f>CONCATENATE("3513",A8524,B8524,C8524,TEXT(F8524,REPT("0",3)))</f>
        <v>3513150011000200013</v>
      </c>
      <c r="E8524">
        <v>13</v>
      </c>
      <c r="F8524">
        <v>13</v>
      </c>
      <c r="G8524" t="s">
        <v>431</v>
      </c>
      <c r="H8524" t="s">
        <v>712</v>
      </c>
      <c r="I8524" t="s">
        <v>711</v>
      </c>
      <c r="J8524" t="s">
        <v>392</v>
      </c>
      <c r="K8524" t="s">
        <v>20</v>
      </c>
      <c r="L8524" t="str">
        <f>VLOOKUP(K8524,Sheet2!$A$1:$B$105,2,FALSE)</f>
        <v>Cek outlier HORTI harga per satuan produksi (per kg) per komoditas</v>
      </c>
    </row>
    <row r="8525" spans="1:12">
      <c r="A8525">
        <v>150</v>
      </c>
      <c r="B8525" t="s">
        <v>232</v>
      </c>
      <c r="C8525" t="s">
        <v>35</v>
      </c>
      <c r="D8525" t="str">
        <f>CONCATENATE("3513",A8525,B8525,C8525,TEXT(F8525,REPT("0",3)))</f>
        <v>3513150011000200014</v>
      </c>
      <c r="E8525">
        <v>14</v>
      </c>
      <c r="F8525">
        <v>14</v>
      </c>
      <c r="G8525" t="s">
        <v>431</v>
      </c>
      <c r="H8525" t="s">
        <v>712</v>
      </c>
      <c r="I8525" t="s">
        <v>711</v>
      </c>
      <c r="J8525" t="s">
        <v>392</v>
      </c>
      <c r="K8525" t="s">
        <v>33</v>
      </c>
      <c r="L8525" t="str">
        <f>VLOOKUP(K8525,Sheet2!$A$1:$B$105,2,FALSE)</f>
        <v>Cek outlier nilai ijon (r516) per komoditas</v>
      </c>
    </row>
    <row r="8526" spans="1:12">
      <c r="A8526">
        <v>150</v>
      </c>
      <c r="B8526" t="s">
        <v>232</v>
      </c>
      <c r="C8526" t="s">
        <v>41</v>
      </c>
      <c r="D8526" t="str">
        <f>CONCATENATE("3513",A8526,B8526,C8526,TEXT(F8526,REPT("0",3)))</f>
        <v>3513150011000300001</v>
      </c>
      <c r="E8526">
        <v>1</v>
      </c>
      <c r="F8526">
        <v>1</v>
      </c>
      <c r="G8526" t="s">
        <v>287</v>
      </c>
      <c r="H8526" t="s">
        <v>712</v>
      </c>
      <c r="I8526" t="s">
        <v>711</v>
      </c>
      <c r="J8526" t="s">
        <v>159</v>
      </c>
      <c r="K8526" t="s">
        <v>474</v>
      </c>
      <c r="L8526" t="str">
        <f>VLOOKUP(K8526,Sheet2!$A$1:$B$105,2,FALSE)</f>
        <v>kewajaran nilai produksi tiap satuan produksi (&lt;10rb atau &gt; 20juta)
737/736 &gt; 20 juta atau 737/736 &lt; 10.000</v>
      </c>
    </row>
    <row r="8527" spans="1:12">
      <c r="A8527">
        <v>150</v>
      </c>
      <c r="B8527" t="s">
        <v>232</v>
      </c>
      <c r="C8527" t="s">
        <v>41</v>
      </c>
      <c r="D8527" t="str">
        <f>CONCATENATE("3513",A8527,B8527,C8527,TEXT(F8527,REPT("0",3)))</f>
        <v>3513150011000300006</v>
      </c>
      <c r="E8527">
        <v>6</v>
      </c>
      <c r="F8527">
        <v>6</v>
      </c>
      <c r="G8527" t="s">
        <v>287</v>
      </c>
      <c r="H8527" t="s">
        <v>722</v>
      </c>
      <c r="I8527" t="s">
        <v>711</v>
      </c>
      <c r="J8527" t="s">
        <v>159</v>
      </c>
      <c r="K8527" t="s">
        <v>33</v>
      </c>
      <c r="L8527" t="str">
        <f>VLOOKUP(K8527,Sheet2!$A$1:$B$105,2,FALSE)</f>
        <v>Cek outlier nilai ijon (r516) per komoditas</v>
      </c>
    </row>
    <row r="8528" spans="1:12">
      <c r="A8528">
        <v>150</v>
      </c>
      <c r="B8528" t="s">
        <v>232</v>
      </c>
      <c r="C8528" t="s">
        <v>48</v>
      </c>
      <c r="D8528" t="str">
        <f>CONCATENATE("3513",A8528,B8528,C8528,TEXT(F8528,REPT("0",3)))</f>
        <v>3513150011000400002</v>
      </c>
      <c r="E8528">
        <v>2</v>
      </c>
      <c r="F8528">
        <v>2</v>
      </c>
      <c r="G8528" t="s">
        <v>267</v>
      </c>
      <c r="H8528" t="s">
        <v>712</v>
      </c>
      <c r="I8528" t="s">
        <v>711</v>
      </c>
      <c r="J8528" t="s">
        <v>205</v>
      </c>
      <c r="K8528" t="s">
        <v>395</v>
      </c>
      <c r="L8528" t="str">
        <f>VLOOKUP(K8528,Sheet2!$A$1:$B$105,2,FALSE)</f>
        <v>kewajaran jumlah trip &lt;12 atau &gt;720 setahun (824 &gt;=720 atau 824 &lt;12)</v>
      </c>
    </row>
    <row r="8529" spans="1:12">
      <c r="A8529">
        <v>150</v>
      </c>
      <c r="B8529" t="s">
        <v>232</v>
      </c>
      <c r="C8529" t="s">
        <v>48</v>
      </c>
      <c r="D8529" t="str">
        <f>CONCATENATE("3513",A8529,B8529,C8529,TEXT(F8529,REPT("0",3)))</f>
        <v>3513150011000400008</v>
      </c>
      <c r="E8529">
        <v>8</v>
      </c>
      <c r="F8529">
        <v>8</v>
      </c>
      <c r="G8529" t="s">
        <v>267</v>
      </c>
      <c r="H8529" t="s">
        <v>712</v>
      </c>
      <c r="I8529" t="s">
        <v>711</v>
      </c>
      <c r="J8529" t="s">
        <v>205</v>
      </c>
      <c r="K8529" t="s">
        <v>75</v>
      </c>
      <c r="L8529" t="str">
        <f>VLOOKUP(K8529,Sheet2!$A$1:$B$105,2,FALSE)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530" spans="1:12">
      <c r="A8530">
        <v>150</v>
      </c>
      <c r="B8530" t="s">
        <v>232</v>
      </c>
      <c r="C8530" t="s">
        <v>48</v>
      </c>
      <c r="D8530" t="str">
        <f>CONCATENATE("3513",A8530,B8530,C8530,TEXT(F8530,REPT("0",3)))</f>
        <v>3513150011000400011</v>
      </c>
      <c r="E8530">
        <v>33</v>
      </c>
      <c r="F8530">
        <v>11</v>
      </c>
      <c r="G8530" t="s">
        <v>267</v>
      </c>
      <c r="H8530" t="s">
        <v>712</v>
      </c>
      <c r="I8530" t="s">
        <v>711</v>
      </c>
      <c r="J8530" t="s">
        <v>205</v>
      </c>
      <c r="K8530" t="s">
        <v>75</v>
      </c>
      <c r="L8530" t="str">
        <f>VLOOKUP(K8530,Sheet2!$A$1:$B$105,2,FALSE)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531" spans="1:12">
      <c r="A8531">
        <v>150</v>
      </c>
      <c r="B8531" t="s">
        <v>232</v>
      </c>
      <c r="C8531" t="s">
        <v>48</v>
      </c>
      <c r="D8531" t="str">
        <f>CONCATENATE("3513",A8531,B8531,C8531,TEXT(F8531,REPT("0",3)))</f>
        <v>3513150011000400018</v>
      </c>
      <c r="E8531">
        <v>41</v>
      </c>
      <c r="F8531">
        <v>18</v>
      </c>
      <c r="G8531" t="s">
        <v>267</v>
      </c>
      <c r="H8531" t="s">
        <v>712</v>
      </c>
      <c r="I8531" t="s">
        <v>711</v>
      </c>
      <c r="J8531" t="s">
        <v>205</v>
      </c>
      <c r="K8531" t="s">
        <v>46</v>
      </c>
      <c r="L8531" t="str">
        <f>VLOOKUP(K8531,Sheet2!$A$1:$B$105,2,FALSE)</f>
        <v>Cek outlier nilai ijon per kabupaten per komoditas. Perlu dipastikan bahwa isian sudah dalam bentuk 000 Rp.</v>
      </c>
    </row>
    <row r="8532" spans="1:12">
      <c r="A8532">
        <v>150</v>
      </c>
      <c r="B8532" t="s">
        <v>232</v>
      </c>
      <c r="C8532" t="s">
        <v>48</v>
      </c>
      <c r="D8532" t="str">
        <f>CONCATENATE("3513",A8532,B8532,C8532,TEXT(F8532,REPT("0",3)))</f>
        <v>3513150011000400019</v>
      </c>
      <c r="E8532">
        <v>42</v>
      </c>
      <c r="F8532">
        <v>19</v>
      </c>
      <c r="G8532" t="s">
        <v>267</v>
      </c>
      <c r="H8532" t="s">
        <v>712</v>
      </c>
      <c r="I8532" t="s">
        <v>711</v>
      </c>
      <c r="J8532" t="s">
        <v>205</v>
      </c>
      <c r="K8532" t="s">
        <v>23</v>
      </c>
      <c r="L8532" t="str">
        <f>VLOOKUP(K8532,Sheet2!$A$1:$B$105,2,FALSE)</f>
        <v>Cek outlier harga (r417/r416) per kabupaten per komoditas.</v>
      </c>
    </row>
    <row r="8533" spans="1:12">
      <c r="A8533">
        <v>150</v>
      </c>
      <c r="B8533" t="s">
        <v>232</v>
      </c>
      <c r="C8533" t="s">
        <v>48</v>
      </c>
      <c r="D8533" t="str">
        <f>CONCATENATE("3513",A8533,B8533,C8533,TEXT(F8533,REPT("0",3)))</f>
        <v>3513150011000400024</v>
      </c>
      <c r="E8533">
        <v>48</v>
      </c>
      <c r="F8533">
        <v>24</v>
      </c>
      <c r="G8533" t="s">
        <v>267</v>
      </c>
      <c r="H8533" t="s">
        <v>712</v>
      </c>
      <c r="I8533" t="s">
        <v>711</v>
      </c>
      <c r="J8533" t="s">
        <v>205</v>
      </c>
      <c r="K8533" t="s">
        <v>33</v>
      </c>
      <c r="L8533" t="str">
        <f>VLOOKUP(K8533,Sheet2!$A$1:$B$105,2,FALSE)</f>
        <v>Cek outlier nilai ijon (r516) per komoditas</v>
      </c>
    </row>
    <row r="8534" spans="1:12">
      <c r="A8534">
        <v>150</v>
      </c>
      <c r="B8534" t="s">
        <v>232</v>
      </c>
      <c r="C8534" t="s">
        <v>48</v>
      </c>
      <c r="D8534" t="str">
        <f>CONCATENATE("3513",A8534,B8534,C8534,TEXT(F8534,REPT("0",3)))</f>
        <v>3513150011000400042</v>
      </c>
      <c r="E8534">
        <v>68</v>
      </c>
      <c r="F8534">
        <v>42</v>
      </c>
      <c r="G8534" t="s">
        <v>267</v>
      </c>
      <c r="H8534" t="s">
        <v>712</v>
      </c>
      <c r="I8534" t="s">
        <v>711</v>
      </c>
      <c r="J8534" t="s">
        <v>205</v>
      </c>
      <c r="K8534" t="s">
        <v>75</v>
      </c>
      <c r="L8534" t="str">
        <f>VLOOKUP(K8534,Sheet2!$A$1:$B$105,2,FALSE)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535" spans="1:12">
      <c r="A8535">
        <v>150</v>
      </c>
      <c r="B8535" t="s">
        <v>232</v>
      </c>
      <c r="C8535" t="s">
        <v>48</v>
      </c>
      <c r="D8535" t="str">
        <f>CONCATENATE("3513",A8535,B8535,C8535,TEXT(F8535,REPT("0",3)))</f>
        <v>3513150011000400046</v>
      </c>
      <c r="E8535">
        <v>72</v>
      </c>
      <c r="F8535">
        <v>46</v>
      </c>
      <c r="G8535" t="s">
        <v>267</v>
      </c>
      <c r="H8535" t="s">
        <v>712</v>
      </c>
      <c r="I8535" t="s">
        <v>711</v>
      </c>
      <c r="J8535" t="s">
        <v>205</v>
      </c>
      <c r="K8535" t="s">
        <v>23</v>
      </c>
      <c r="L8535" t="str">
        <f>VLOOKUP(K8535,Sheet2!$A$1:$B$105,2,FALSE)</f>
        <v>Cek outlier harga (r417/r416) per kabupaten per komoditas.</v>
      </c>
    </row>
    <row r="8536" spans="1:12">
      <c r="A8536">
        <v>150</v>
      </c>
      <c r="B8536" t="s">
        <v>232</v>
      </c>
      <c r="C8536" t="s">
        <v>54</v>
      </c>
      <c r="D8536" t="str">
        <f>CONCATENATE("3513",A8536,B8536,C8536,TEXT(F8536,REPT("0",3)))</f>
        <v>3513150011000500012</v>
      </c>
      <c r="E8536">
        <v>12</v>
      </c>
      <c r="F8536">
        <v>12</v>
      </c>
      <c r="G8536" t="s">
        <v>304</v>
      </c>
      <c r="H8536" t="s">
        <v>712</v>
      </c>
      <c r="I8536" t="s">
        <v>711</v>
      </c>
      <c r="J8536" t="s">
        <v>625</v>
      </c>
      <c r="K8536" t="s">
        <v>157</v>
      </c>
      <c r="L8536" t="str">
        <f>VLOOKUP(K8536,Sheet2!$A$1:$B$105,2,FALSE)</f>
        <v>lokasi lahan yang dikuasai bukan berada di provinsi tempat tinggal (r324_prov tidak sama dengan r324). Pastikan kembali status penguasaan lahan tersebut.</v>
      </c>
    </row>
    <row r="8537" spans="1:12">
      <c r="A8537">
        <v>150</v>
      </c>
      <c r="B8537" t="s">
        <v>232</v>
      </c>
      <c r="C8537" t="s">
        <v>54</v>
      </c>
      <c r="D8537" t="str">
        <f>CONCATENATE("3513",A8537,B8537,C8537,TEXT(F8537,REPT("0",3)))</f>
        <v>3513150011000500021</v>
      </c>
      <c r="E8537">
        <v>24</v>
      </c>
      <c r="F8537">
        <v>21</v>
      </c>
      <c r="G8537" t="s">
        <v>304</v>
      </c>
      <c r="H8537" t="s">
        <v>712</v>
      </c>
      <c r="I8537" t="s">
        <v>711</v>
      </c>
      <c r="J8537" t="s">
        <v>625</v>
      </c>
      <c r="K8537" t="s">
        <v>20</v>
      </c>
      <c r="L8537" t="str">
        <f>VLOOKUP(K8537,Sheet2!$A$1:$B$105,2,FALSE)</f>
        <v>Cek outlier HORTI harga per satuan produksi (per kg) per komoditas</v>
      </c>
    </row>
    <row r="8538" spans="1:12">
      <c r="A8538">
        <v>150</v>
      </c>
      <c r="B8538" t="s">
        <v>232</v>
      </c>
      <c r="C8538" t="s">
        <v>60</v>
      </c>
      <c r="D8538" t="str">
        <f>CONCATENATE("3513",A8538,B8538,C8538,TEXT(F8538,REPT("0",3)))</f>
        <v>3513150011000600002</v>
      </c>
      <c r="E8538">
        <v>2</v>
      </c>
      <c r="F8538">
        <v>2</v>
      </c>
      <c r="G8538" t="s">
        <v>374</v>
      </c>
      <c r="H8538" t="s">
        <v>712</v>
      </c>
      <c r="I8538" t="s">
        <v>711</v>
      </c>
      <c r="J8538" t="s">
        <v>401</v>
      </c>
      <c r="K8538" t="s">
        <v>20</v>
      </c>
      <c r="L8538" t="str">
        <f>VLOOKUP(K8538,Sheet2!$A$1:$B$105,2,FALSE)</f>
        <v>Cek outlier HORTI harga per satuan produksi (per kg) per komoditas</v>
      </c>
    </row>
    <row r="8539" spans="1:12">
      <c r="A8539">
        <v>150</v>
      </c>
      <c r="B8539" t="s">
        <v>232</v>
      </c>
      <c r="C8539" t="s">
        <v>60</v>
      </c>
      <c r="D8539" t="str">
        <f>CONCATENATE("3513",A8539,B8539,C8539,TEXT(F8539,REPT("0",3)))</f>
        <v>3513150011000600007</v>
      </c>
      <c r="E8539">
        <v>8</v>
      </c>
      <c r="F8539">
        <v>7</v>
      </c>
      <c r="G8539" t="s">
        <v>374</v>
      </c>
      <c r="H8539" t="s">
        <v>712</v>
      </c>
      <c r="I8539" t="s">
        <v>711</v>
      </c>
      <c r="J8539" t="s">
        <v>401</v>
      </c>
      <c r="K8539" t="s">
        <v>20</v>
      </c>
      <c r="L8539" t="str">
        <f>VLOOKUP(K8539,Sheet2!$A$1:$B$105,2,FALSE)</f>
        <v>Cek outlier HORTI harga per satuan produksi (per kg) per komoditas</v>
      </c>
    </row>
    <row r="8540" spans="1:12">
      <c r="A8540">
        <v>150</v>
      </c>
      <c r="B8540" t="s">
        <v>232</v>
      </c>
      <c r="C8540" t="s">
        <v>60</v>
      </c>
      <c r="D8540" t="str">
        <f>CONCATENATE("3513",A8540,B8540,C8540,TEXT(F8540,REPT("0",3)))</f>
        <v>3513150011000600008</v>
      </c>
      <c r="E8540">
        <v>12</v>
      </c>
      <c r="F8540">
        <v>8</v>
      </c>
      <c r="G8540" t="s">
        <v>374</v>
      </c>
      <c r="H8540" t="s">
        <v>712</v>
      </c>
      <c r="I8540" t="s">
        <v>711</v>
      </c>
      <c r="J8540" t="s">
        <v>401</v>
      </c>
      <c r="K8540" t="s">
        <v>33</v>
      </c>
      <c r="L8540" t="str">
        <f>VLOOKUP(K8540,Sheet2!$A$1:$B$105,2,FALSE)</f>
        <v>Cek outlier nilai ijon (r516) per komoditas</v>
      </c>
    </row>
    <row r="8541" spans="1:12">
      <c r="A8541">
        <v>150</v>
      </c>
      <c r="B8541" t="s">
        <v>232</v>
      </c>
      <c r="C8541" t="s">
        <v>60</v>
      </c>
      <c r="D8541" t="str">
        <f>CONCATENATE("3513",A8541,B8541,C8541,TEXT(F8541,REPT("0",3)))</f>
        <v>3513150011000600011</v>
      </c>
      <c r="E8541">
        <v>23</v>
      </c>
      <c r="F8541">
        <v>11</v>
      </c>
      <c r="G8541" t="s">
        <v>374</v>
      </c>
      <c r="H8541" t="s">
        <v>712</v>
      </c>
      <c r="I8541" t="s">
        <v>711</v>
      </c>
      <c r="J8541" t="s">
        <v>401</v>
      </c>
      <c r="K8541" t="s">
        <v>417</v>
      </c>
      <c r="L8541" t="str">
        <f>VLOOKUP(K8541,Sheet2!$A$1:$B$105,2,FALSE)</f>
        <v>Pengecekan R606 untuk Jumlah Ternak Cacing, Ulat Sutera, atau Walet (4409, 4416, atau 4417) yang kurang dari 100 ekor.</v>
      </c>
    </row>
    <row r="8542" spans="1:12">
      <c r="A8542">
        <v>150</v>
      </c>
      <c r="B8542" t="s">
        <v>232</v>
      </c>
      <c r="C8542" t="s">
        <v>60</v>
      </c>
      <c r="D8542" t="str">
        <f>CONCATENATE("3513",A8542,B8542,C8542,TEXT(F8542,REPT("0",3)))</f>
        <v>3513150011000600013</v>
      </c>
      <c r="E8542">
        <v>25</v>
      </c>
      <c r="F8542">
        <v>13</v>
      </c>
      <c r="G8542" t="s">
        <v>374</v>
      </c>
      <c r="H8542" t="s">
        <v>712</v>
      </c>
      <c r="I8542" t="s">
        <v>711</v>
      </c>
      <c r="J8542" t="s">
        <v>401</v>
      </c>
      <c r="K8542" t="s">
        <v>20</v>
      </c>
      <c r="L8542" t="str">
        <f>VLOOKUP(K8542,Sheet2!$A$1:$B$105,2,FALSE)</f>
        <v>Cek outlier HORTI harga per satuan produksi (per kg) per komoditas</v>
      </c>
    </row>
    <row r="8543" spans="1:12">
      <c r="A8543">
        <v>150</v>
      </c>
      <c r="B8543" t="s">
        <v>232</v>
      </c>
      <c r="C8543" t="s">
        <v>60</v>
      </c>
      <c r="D8543" t="str">
        <f>CONCATENATE("3513",A8543,B8543,C8543,TEXT(F8543,REPT("0",3)))</f>
        <v>3513150011000600016</v>
      </c>
      <c r="E8543">
        <v>31</v>
      </c>
      <c r="F8543">
        <v>16</v>
      </c>
      <c r="G8543" t="s">
        <v>374</v>
      </c>
      <c r="H8543" t="s">
        <v>712</v>
      </c>
      <c r="I8543" t="s">
        <v>711</v>
      </c>
      <c r="J8543" t="s">
        <v>401</v>
      </c>
      <c r="K8543" t="s">
        <v>46</v>
      </c>
      <c r="L8543" t="str">
        <f>VLOOKUP(K8543,Sheet2!$A$1:$B$105,2,FALSE)</f>
        <v>Cek outlier nilai ijon per kabupaten per komoditas. Perlu dipastikan bahwa isian sudah dalam bentuk 000 Rp.</v>
      </c>
    </row>
    <row r="8544" spans="1:12">
      <c r="A8544">
        <v>150</v>
      </c>
      <c r="B8544" t="s">
        <v>232</v>
      </c>
      <c r="C8544" t="s">
        <v>60</v>
      </c>
      <c r="D8544" t="str">
        <f>CONCATENATE("3513",A8544,B8544,C8544,TEXT(F8544,REPT("0",3)))</f>
        <v>3513150011000600022</v>
      </c>
      <c r="E8544">
        <v>39</v>
      </c>
      <c r="F8544">
        <v>22</v>
      </c>
      <c r="G8544" t="s">
        <v>374</v>
      </c>
      <c r="H8544" t="s">
        <v>712</v>
      </c>
      <c r="I8544" t="s">
        <v>711</v>
      </c>
      <c r="J8544" t="s">
        <v>401</v>
      </c>
      <c r="K8544" t="s">
        <v>33</v>
      </c>
      <c r="L8544" t="str">
        <f>VLOOKUP(K8544,Sheet2!$A$1:$B$105,2,FALSE)</f>
        <v>Cek outlier nilai ijon (r516) per komoditas</v>
      </c>
    </row>
    <row r="8545" spans="1:12">
      <c r="A8545">
        <v>150</v>
      </c>
      <c r="B8545" t="s">
        <v>232</v>
      </c>
      <c r="C8545" t="s">
        <v>60</v>
      </c>
      <c r="D8545" t="str">
        <f>CONCATENATE("3513",A8545,B8545,C8545,TEXT(F8545,REPT("0",3)))</f>
        <v>3513150011000600024</v>
      </c>
      <c r="E8545">
        <v>43</v>
      </c>
      <c r="F8545">
        <v>24</v>
      </c>
      <c r="G8545" t="s">
        <v>374</v>
      </c>
      <c r="H8545" t="s">
        <v>712</v>
      </c>
      <c r="I8545" t="s">
        <v>711</v>
      </c>
      <c r="J8545" t="s">
        <v>401</v>
      </c>
      <c r="K8545" t="s">
        <v>226</v>
      </c>
      <c r="L8545" t="str">
        <f>VLOOKUP(K8545,Sheet2!$A$1:$B$105,2,FALSE)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8546" spans="1:12">
      <c r="A8546">
        <v>150</v>
      </c>
      <c r="B8546" t="s">
        <v>232</v>
      </c>
      <c r="C8546" t="s">
        <v>60</v>
      </c>
      <c r="D8546" t="str">
        <f>CONCATENATE("3513",A8546,B8546,C8546,TEXT(F8546,REPT("0",3)))</f>
        <v>3513150011000600029</v>
      </c>
      <c r="E8546">
        <v>60</v>
      </c>
      <c r="F8546">
        <v>29</v>
      </c>
      <c r="G8546" t="s">
        <v>374</v>
      </c>
      <c r="H8546" t="s">
        <v>712</v>
      </c>
      <c r="I8546" t="s">
        <v>711</v>
      </c>
      <c r="J8546" t="s">
        <v>401</v>
      </c>
      <c r="K8546" t="s">
        <v>20</v>
      </c>
      <c r="L8546" t="str">
        <f>VLOOKUP(K8546,Sheet2!$A$1:$B$105,2,FALSE)</f>
        <v>Cek outlier HORTI harga per satuan produksi (per kg) per komoditas</v>
      </c>
    </row>
    <row r="8547" spans="1:12">
      <c r="A8547">
        <v>150</v>
      </c>
      <c r="B8547" t="s">
        <v>232</v>
      </c>
      <c r="C8547" t="s">
        <v>60</v>
      </c>
      <c r="D8547" t="str">
        <f>CONCATENATE("3513",A8547,B8547,C8547,TEXT(F8547,REPT("0",3)))</f>
        <v>3513150011000600035</v>
      </c>
      <c r="E8547">
        <v>87</v>
      </c>
      <c r="F8547">
        <v>35</v>
      </c>
      <c r="G8547" t="s">
        <v>374</v>
      </c>
      <c r="H8547" t="s">
        <v>712</v>
      </c>
      <c r="I8547" t="s">
        <v>711</v>
      </c>
      <c r="J8547" t="s">
        <v>401</v>
      </c>
      <c r="K8547" t="s">
        <v>20</v>
      </c>
      <c r="L8547" t="str">
        <f>VLOOKUP(K8547,Sheet2!$A$1:$B$105,2,FALSE)</f>
        <v>Cek outlier HORTI harga per satuan produksi (per kg) per komoditas</v>
      </c>
    </row>
    <row r="8548" spans="1:12">
      <c r="A8548">
        <v>150</v>
      </c>
      <c r="B8548" t="s">
        <v>232</v>
      </c>
      <c r="C8548" t="s">
        <v>60</v>
      </c>
      <c r="D8548" t="str">
        <f>CONCATENATE("3513",A8548,B8548,C8548,TEXT(F8548,REPT("0",3)))</f>
        <v>3513150011000600037</v>
      </c>
      <c r="E8548">
        <v>91</v>
      </c>
      <c r="F8548">
        <v>37</v>
      </c>
      <c r="G8548" t="s">
        <v>374</v>
      </c>
      <c r="H8548" t="s">
        <v>712</v>
      </c>
      <c r="I8548" t="s">
        <v>711</v>
      </c>
      <c r="J8548" t="s">
        <v>401</v>
      </c>
      <c r="K8548" t="s">
        <v>20</v>
      </c>
      <c r="L8548" t="str">
        <f>VLOOKUP(K8548,Sheet2!$A$1:$B$105,2,FALSE)</f>
        <v>Cek outlier HORTI harga per satuan produksi (per kg) per komoditas</v>
      </c>
    </row>
    <row r="8549" spans="1:12">
      <c r="A8549">
        <v>150</v>
      </c>
      <c r="B8549" t="s">
        <v>232</v>
      </c>
      <c r="C8549" t="s">
        <v>63</v>
      </c>
      <c r="D8549" t="str">
        <f>CONCATENATE("3513",A8549,B8549,C8549,TEXT(F8549,REPT("0",3)))</f>
        <v>3513150011000700012</v>
      </c>
      <c r="E8549">
        <v>23</v>
      </c>
      <c r="F8549">
        <v>12</v>
      </c>
      <c r="G8549" t="s">
        <v>346</v>
      </c>
      <c r="H8549" t="s">
        <v>712</v>
      </c>
      <c r="I8549" t="s">
        <v>711</v>
      </c>
      <c r="J8549" t="s">
        <v>340</v>
      </c>
      <c r="K8549" t="s">
        <v>75</v>
      </c>
      <c r="L8549" t="str">
        <f>VLOOKUP(K8549,Sheet2!$A$1:$B$105,2,FALSE)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550" spans="1:12">
      <c r="A8550">
        <v>150</v>
      </c>
      <c r="B8550" t="s">
        <v>232</v>
      </c>
      <c r="C8550" t="s">
        <v>63</v>
      </c>
      <c r="D8550" t="str">
        <f>CONCATENATE("3513",A8550,B8550,C8550,TEXT(F8550,REPT("0",3)))</f>
        <v>3513150011000700015</v>
      </c>
      <c r="E8550">
        <v>30</v>
      </c>
      <c r="F8550">
        <v>15</v>
      </c>
      <c r="G8550" t="s">
        <v>346</v>
      </c>
      <c r="H8550" t="s">
        <v>712</v>
      </c>
      <c r="I8550" t="s">
        <v>711</v>
      </c>
      <c r="J8550" t="s">
        <v>340</v>
      </c>
      <c r="K8550" t="s">
        <v>75</v>
      </c>
      <c r="L8550" t="str">
        <f>VLOOKUP(K8550,Sheet2!$A$1:$B$105,2,FALSE)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551" spans="1:12">
      <c r="A8551">
        <v>150</v>
      </c>
      <c r="B8551" t="s">
        <v>232</v>
      </c>
      <c r="C8551" t="s">
        <v>63</v>
      </c>
      <c r="D8551" t="str">
        <f>CONCATENATE("3513",A8551,B8551,C8551,TEXT(F8551,REPT("0",3)))</f>
        <v>3513150011000700017</v>
      </c>
      <c r="E8551">
        <v>35</v>
      </c>
      <c r="F8551">
        <v>17</v>
      </c>
      <c r="G8551" t="s">
        <v>346</v>
      </c>
      <c r="H8551" t="s">
        <v>712</v>
      </c>
      <c r="I8551" t="s">
        <v>711</v>
      </c>
      <c r="J8551" t="s">
        <v>340</v>
      </c>
      <c r="K8551" t="s">
        <v>75</v>
      </c>
      <c r="L8551" t="str">
        <f>VLOOKUP(K8551,Sheet2!$A$1:$B$105,2,FALSE)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552" spans="1:12">
      <c r="A8552">
        <v>150</v>
      </c>
      <c r="B8552" t="s">
        <v>232</v>
      </c>
      <c r="C8552" t="s">
        <v>63</v>
      </c>
      <c r="D8552" t="str">
        <f>CONCATENATE("3513",A8552,B8552,C8552,TEXT(F8552,REPT("0",3)))</f>
        <v>3513150011000700018</v>
      </c>
      <c r="E8552">
        <v>37</v>
      </c>
      <c r="F8552">
        <v>18</v>
      </c>
      <c r="G8552" t="s">
        <v>346</v>
      </c>
      <c r="H8552" t="s">
        <v>712</v>
      </c>
      <c r="I8552" t="s">
        <v>711</v>
      </c>
      <c r="J8552" t="s">
        <v>340</v>
      </c>
      <c r="K8552" t="s">
        <v>75</v>
      </c>
      <c r="L8552" t="str">
        <f>VLOOKUP(K8552,Sheet2!$A$1:$B$105,2,FALSE)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553" spans="1:12">
      <c r="A8553">
        <v>150</v>
      </c>
      <c r="B8553" t="s">
        <v>232</v>
      </c>
      <c r="C8553" t="s">
        <v>63</v>
      </c>
      <c r="D8553" t="str">
        <f>CONCATENATE("3513",A8553,B8553,C8553,TEXT(F8553,REPT("0",3)))</f>
        <v>3513150011000700019</v>
      </c>
      <c r="E8553">
        <v>39</v>
      </c>
      <c r="F8553">
        <v>19</v>
      </c>
      <c r="G8553" t="s">
        <v>346</v>
      </c>
      <c r="H8553" t="s">
        <v>712</v>
      </c>
      <c r="I8553" t="s">
        <v>711</v>
      </c>
      <c r="J8553" t="s">
        <v>340</v>
      </c>
      <c r="K8553" t="s">
        <v>75</v>
      </c>
      <c r="L8553" t="str">
        <f>VLOOKUP(K8553,Sheet2!$A$1:$B$105,2,FALSE)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554" spans="1:12">
      <c r="A8554">
        <v>150</v>
      </c>
      <c r="B8554" t="s">
        <v>232</v>
      </c>
      <c r="C8554" t="s">
        <v>63</v>
      </c>
      <c r="D8554" t="str">
        <f>CONCATENATE("3513",A8554,B8554,C8554,TEXT(F8554,REPT("0",3)))</f>
        <v>3513150011000700022</v>
      </c>
      <c r="E8554">
        <v>47</v>
      </c>
      <c r="F8554">
        <v>22</v>
      </c>
      <c r="G8554" t="s">
        <v>346</v>
      </c>
      <c r="H8554" t="s">
        <v>712</v>
      </c>
      <c r="I8554" t="s">
        <v>711</v>
      </c>
      <c r="J8554" t="s">
        <v>340</v>
      </c>
      <c r="K8554" t="s">
        <v>75</v>
      </c>
      <c r="L8554" t="str">
        <f>VLOOKUP(K8554,Sheet2!$A$1:$B$105,2,FALSE)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555" spans="1:12">
      <c r="A8555">
        <v>150</v>
      </c>
      <c r="B8555" t="s">
        <v>232</v>
      </c>
      <c r="C8555" t="s">
        <v>63</v>
      </c>
      <c r="D8555" t="str">
        <f>CONCATENATE("3513",A8555,B8555,C8555,TEXT(F8555,REPT("0",3)))</f>
        <v>3513150011000700024</v>
      </c>
      <c r="E8555">
        <v>53</v>
      </c>
      <c r="F8555">
        <v>24</v>
      </c>
      <c r="G8555" t="s">
        <v>346</v>
      </c>
      <c r="H8555" t="s">
        <v>712</v>
      </c>
      <c r="I8555" t="s">
        <v>711</v>
      </c>
      <c r="J8555" t="s">
        <v>340</v>
      </c>
      <c r="K8555" t="s">
        <v>75</v>
      </c>
      <c r="L8555" t="str">
        <f>VLOOKUP(K8555,Sheet2!$A$1:$B$105,2,FALSE)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556" spans="1:12">
      <c r="A8556">
        <v>150</v>
      </c>
      <c r="B8556" t="s">
        <v>250</v>
      </c>
      <c r="C8556" t="s">
        <v>26</v>
      </c>
      <c r="D8556" t="str">
        <f>CONCATENATE("3513",A8556,B8556,C8556,TEXT(F8556,REPT("0",3)))</f>
        <v>3513150012000100003</v>
      </c>
      <c r="E8556">
        <v>4</v>
      </c>
      <c r="F8556">
        <v>3</v>
      </c>
      <c r="G8556" t="s">
        <v>73</v>
      </c>
      <c r="H8556" t="s">
        <v>723</v>
      </c>
      <c r="I8556" t="s">
        <v>717</v>
      </c>
      <c r="J8556" t="s">
        <v>45</v>
      </c>
      <c r="K8556" t="s">
        <v>33</v>
      </c>
      <c r="L8556" t="str">
        <f>VLOOKUP(K8556,Sheet2!$A$1:$B$105,2,FALSE)</f>
        <v>Cek outlier nilai ijon (r516) per komoditas</v>
      </c>
    </row>
    <row r="8557" spans="1:12">
      <c r="A8557">
        <v>150</v>
      </c>
      <c r="B8557" t="s">
        <v>250</v>
      </c>
      <c r="C8557" t="s">
        <v>26</v>
      </c>
      <c r="D8557" t="str">
        <f>CONCATENATE("3513",A8557,B8557,C8557,TEXT(F8557,REPT("0",3)))</f>
        <v>3513150012000100009</v>
      </c>
      <c r="E8557">
        <v>14</v>
      </c>
      <c r="F8557">
        <v>9</v>
      </c>
      <c r="G8557" t="s">
        <v>73</v>
      </c>
      <c r="H8557" t="s">
        <v>723</v>
      </c>
      <c r="I8557" t="s">
        <v>717</v>
      </c>
      <c r="J8557" t="s">
        <v>45</v>
      </c>
      <c r="K8557" t="s">
        <v>20</v>
      </c>
      <c r="L8557" t="str">
        <f>VLOOKUP(K8557,Sheet2!$A$1:$B$105,2,FALSE)</f>
        <v>Cek outlier HORTI harga per satuan produksi (per kg) per komoditas</v>
      </c>
    </row>
    <row r="8558" spans="1:12">
      <c r="A8558">
        <v>150</v>
      </c>
      <c r="B8558" t="s">
        <v>250</v>
      </c>
      <c r="C8558" t="s">
        <v>26</v>
      </c>
      <c r="D8558" t="str">
        <f>CONCATENATE("3513",A8558,B8558,C8558,TEXT(F8558,REPT("0",3)))</f>
        <v>3513150012000100019</v>
      </c>
      <c r="E8558">
        <v>26</v>
      </c>
      <c r="F8558">
        <v>19</v>
      </c>
      <c r="G8558" t="s">
        <v>73</v>
      </c>
      <c r="H8558" t="s">
        <v>723</v>
      </c>
      <c r="I8558" t="s">
        <v>717</v>
      </c>
      <c r="J8558" t="s">
        <v>45</v>
      </c>
      <c r="K8558" t="s">
        <v>24</v>
      </c>
      <c r="L8558" t="str">
        <f>VLOOKUP(K8558,Sheet2!$A$1:$B$105,2,FALSE)</f>
        <v>Cek outlier produktivitas (r416/r412) per kabupaten per komoditas.</v>
      </c>
    </row>
    <row r="8559" spans="1:12">
      <c r="A8559">
        <v>150</v>
      </c>
      <c r="B8559" t="s">
        <v>250</v>
      </c>
      <c r="C8559" t="s">
        <v>26</v>
      </c>
      <c r="D8559" t="str">
        <f>CONCATENATE("3513",A8559,B8559,C8559,TEXT(F8559,REPT("0",3)))</f>
        <v>3513150012000100019</v>
      </c>
      <c r="E8559">
        <v>26</v>
      </c>
      <c r="F8559">
        <v>19</v>
      </c>
      <c r="G8559" t="s">
        <v>73</v>
      </c>
      <c r="H8559" t="s">
        <v>723</v>
      </c>
      <c r="I8559" t="s">
        <v>717</v>
      </c>
      <c r="J8559" t="s">
        <v>45</v>
      </c>
      <c r="K8559" t="s">
        <v>23</v>
      </c>
      <c r="L8559" t="str">
        <f>VLOOKUP(K8559,Sheet2!$A$1:$B$105,2,FALSE)</f>
        <v>Cek outlier harga (r417/r416) per kabupaten per komoditas.</v>
      </c>
    </row>
    <row r="8560" spans="1:12">
      <c r="A8560">
        <v>150</v>
      </c>
      <c r="B8560" t="s">
        <v>250</v>
      </c>
      <c r="C8560" t="s">
        <v>35</v>
      </c>
      <c r="D8560" t="str">
        <f>CONCATENATE("3513",A8560,B8560,C8560,TEXT(F8560,REPT("0",3)))</f>
        <v>3513150012000200011</v>
      </c>
      <c r="E8560">
        <v>14</v>
      </c>
      <c r="F8560">
        <v>11</v>
      </c>
      <c r="G8560" t="s">
        <v>301</v>
      </c>
      <c r="H8560" t="s">
        <v>723</v>
      </c>
      <c r="I8560" t="s">
        <v>717</v>
      </c>
      <c r="J8560" t="s">
        <v>74</v>
      </c>
      <c r="K8560" t="s">
        <v>91</v>
      </c>
      <c r="L8560" t="str">
        <f>VLOOKUP(K8560,Sheet2!$A$1:$B$105,2,FALSE)</f>
        <v>1-365 ; cek pengelola bekerja hanya 1 hari setiap 2pekan (r306 &lt;=12)</v>
      </c>
    </row>
    <row r="8561" spans="1:12">
      <c r="A8561">
        <v>150</v>
      </c>
      <c r="B8561" t="s">
        <v>250</v>
      </c>
      <c r="C8561" t="s">
        <v>35</v>
      </c>
      <c r="D8561" t="str">
        <f>CONCATENATE("3513",A8561,B8561,C8561,TEXT(F8561,REPT("0",3)))</f>
        <v>3513150012000200025</v>
      </c>
      <c r="E8561">
        <v>31</v>
      </c>
      <c r="F8561">
        <v>25</v>
      </c>
      <c r="G8561" t="s">
        <v>301</v>
      </c>
      <c r="H8561" t="s">
        <v>723</v>
      </c>
      <c r="I8561" t="s">
        <v>717</v>
      </c>
      <c r="J8561" t="s">
        <v>74</v>
      </c>
      <c r="K8561" t="s">
        <v>24</v>
      </c>
      <c r="L8561" t="str">
        <f>VLOOKUP(K8561,Sheet2!$A$1:$B$105,2,FALSE)</f>
        <v>Cek outlier produktivitas (r416/r412) per kabupaten per komoditas.</v>
      </c>
    </row>
    <row r="8562" spans="1:12">
      <c r="A8562">
        <v>150</v>
      </c>
      <c r="B8562" t="s">
        <v>250</v>
      </c>
      <c r="C8562" t="s">
        <v>35</v>
      </c>
      <c r="D8562" t="str">
        <f>CONCATENATE("3513",A8562,B8562,C8562,TEXT(F8562,REPT("0",3)))</f>
        <v>3513150012000200025</v>
      </c>
      <c r="E8562">
        <v>31</v>
      </c>
      <c r="F8562">
        <v>25</v>
      </c>
      <c r="G8562" t="s">
        <v>301</v>
      </c>
      <c r="H8562" t="s">
        <v>723</v>
      </c>
      <c r="I8562" t="s">
        <v>717</v>
      </c>
      <c r="J8562" t="s">
        <v>74</v>
      </c>
      <c r="K8562" t="s">
        <v>23</v>
      </c>
      <c r="L8562" t="str">
        <f>VLOOKUP(K8562,Sheet2!$A$1:$B$105,2,FALSE)</f>
        <v>Cek outlier harga (r417/r416) per kabupaten per komoditas.</v>
      </c>
    </row>
    <row r="8563" spans="1:12">
      <c r="A8563">
        <v>150</v>
      </c>
      <c r="B8563" t="s">
        <v>250</v>
      </c>
      <c r="C8563" t="s">
        <v>35</v>
      </c>
      <c r="D8563" t="str">
        <f>CONCATENATE("3513",A8563,B8563,C8563,TEXT(F8563,REPT("0",3)))</f>
        <v>3513150012000200037</v>
      </c>
      <c r="E8563">
        <v>43</v>
      </c>
      <c r="F8563">
        <v>37</v>
      </c>
      <c r="G8563" t="s">
        <v>301</v>
      </c>
      <c r="H8563" t="s">
        <v>723</v>
      </c>
      <c r="I8563" t="s">
        <v>717</v>
      </c>
      <c r="J8563" t="s">
        <v>74</v>
      </c>
      <c r="K8563" t="s">
        <v>23</v>
      </c>
      <c r="L8563" t="str">
        <f>VLOOKUP(K8563,Sheet2!$A$1:$B$105,2,FALSE)</f>
        <v>Cek outlier harga (r417/r416) per kabupaten per komoditas.</v>
      </c>
    </row>
    <row r="8564" spans="1:12">
      <c r="A8564">
        <v>150</v>
      </c>
      <c r="B8564" t="s">
        <v>250</v>
      </c>
      <c r="C8564" t="s">
        <v>48</v>
      </c>
      <c r="D8564" t="str">
        <f>CONCATENATE("3513",A8564,B8564,C8564,TEXT(F8564,REPT("0",3)))</f>
        <v>3513150012000400020</v>
      </c>
      <c r="E8564">
        <v>27</v>
      </c>
      <c r="F8564">
        <v>20</v>
      </c>
      <c r="G8564" t="s">
        <v>164</v>
      </c>
      <c r="H8564" t="s">
        <v>723</v>
      </c>
      <c r="I8564" t="s">
        <v>717</v>
      </c>
      <c r="J8564" t="s">
        <v>254</v>
      </c>
      <c r="K8564" t="s">
        <v>20</v>
      </c>
      <c r="L8564" t="str">
        <f>VLOOKUP(K8564,Sheet2!$A$1:$B$105,2,FALSE)</f>
        <v>Cek outlier HORTI harga per satuan produksi (per kg) per komoditas</v>
      </c>
    </row>
    <row r="8565" spans="1:12">
      <c r="A8565">
        <v>150</v>
      </c>
      <c r="B8565" t="s">
        <v>250</v>
      </c>
      <c r="C8565" t="s">
        <v>48</v>
      </c>
      <c r="D8565" t="str">
        <f>CONCATENATE("3513",A8565,B8565,C8565,TEXT(F8565,REPT("0",3)))</f>
        <v>3513150012000400022</v>
      </c>
      <c r="E8565">
        <v>30</v>
      </c>
      <c r="F8565">
        <v>22</v>
      </c>
      <c r="G8565" t="s">
        <v>164</v>
      </c>
      <c r="H8565" t="s">
        <v>723</v>
      </c>
      <c r="I8565" t="s">
        <v>717</v>
      </c>
      <c r="J8565" t="s">
        <v>254</v>
      </c>
      <c r="K8565" t="s">
        <v>91</v>
      </c>
      <c r="L8565" t="str">
        <f>VLOOKUP(K8565,Sheet2!$A$1:$B$105,2,FALSE)</f>
        <v>1-365 ; cek pengelola bekerja hanya 1 hari setiap 2pekan (r306 &lt;=12)</v>
      </c>
    </row>
    <row r="8566" spans="1:12">
      <c r="A8566">
        <v>150</v>
      </c>
      <c r="B8566" t="s">
        <v>250</v>
      </c>
      <c r="C8566" t="s">
        <v>54</v>
      </c>
      <c r="D8566" t="str">
        <f>CONCATENATE("3513",A8566,B8566,C8566,TEXT(F8566,REPT("0",3)))</f>
        <v>3513150012000500011</v>
      </c>
      <c r="E8566">
        <v>14</v>
      </c>
      <c r="F8566">
        <v>11</v>
      </c>
      <c r="G8566" t="s">
        <v>346</v>
      </c>
      <c r="H8566" t="s">
        <v>723</v>
      </c>
      <c r="I8566" t="s">
        <v>717</v>
      </c>
      <c r="J8566" t="s">
        <v>70</v>
      </c>
      <c r="K8566" t="s">
        <v>91</v>
      </c>
      <c r="L8566" t="str">
        <f>VLOOKUP(K8566,Sheet2!$A$1:$B$105,2,FALSE)</f>
        <v>1-365 ; cek pengelola bekerja hanya 1 hari setiap 2pekan (r306 &lt;=12)</v>
      </c>
    </row>
    <row r="8567" spans="1:12">
      <c r="A8567">
        <v>150</v>
      </c>
      <c r="B8567" t="s">
        <v>250</v>
      </c>
      <c r="C8567" t="s">
        <v>54</v>
      </c>
      <c r="D8567" t="str">
        <f>CONCATENATE("3513",A8567,B8567,C8567,TEXT(F8567,REPT("0",3)))</f>
        <v>3513150012000500015</v>
      </c>
      <c r="E8567">
        <v>18</v>
      </c>
      <c r="F8567">
        <v>15</v>
      </c>
      <c r="G8567" t="s">
        <v>346</v>
      </c>
      <c r="H8567" t="s">
        <v>723</v>
      </c>
      <c r="I8567" t="s">
        <v>717</v>
      </c>
      <c r="J8567" t="s">
        <v>70</v>
      </c>
      <c r="K8567" t="s">
        <v>33</v>
      </c>
      <c r="L8567" t="str">
        <f>VLOOKUP(K8567,Sheet2!$A$1:$B$105,2,FALSE)</f>
        <v>Cek outlier nilai ijon (r516) per komoditas</v>
      </c>
    </row>
    <row r="8568" spans="1:12">
      <c r="A8568">
        <v>150</v>
      </c>
      <c r="B8568" t="s">
        <v>250</v>
      </c>
      <c r="C8568" t="s">
        <v>54</v>
      </c>
      <c r="D8568" t="str">
        <f>CONCATENATE("3513",A8568,B8568,C8568,TEXT(F8568,REPT("0",3)))</f>
        <v>3513150012000500019</v>
      </c>
      <c r="E8568">
        <v>23</v>
      </c>
      <c r="F8568">
        <v>19</v>
      </c>
      <c r="G8568" t="s">
        <v>346</v>
      </c>
      <c r="H8568" t="s">
        <v>723</v>
      </c>
      <c r="I8568" t="s">
        <v>717</v>
      </c>
      <c r="J8568" t="s">
        <v>70</v>
      </c>
      <c r="K8568" t="s">
        <v>20</v>
      </c>
      <c r="L8568" t="str">
        <f>VLOOKUP(K8568,Sheet2!$A$1:$B$105,2,FALSE)</f>
        <v>Cek outlier HORTI harga per satuan produksi (per kg) per komoditas</v>
      </c>
    </row>
    <row r="8569" spans="1:12">
      <c r="A8569">
        <v>150</v>
      </c>
      <c r="B8569" t="s">
        <v>250</v>
      </c>
      <c r="C8569" t="s">
        <v>54</v>
      </c>
      <c r="D8569" t="str">
        <f>CONCATENATE("3513",A8569,B8569,C8569,TEXT(F8569,REPT("0",3)))</f>
        <v>3513150012000500027</v>
      </c>
      <c r="E8569">
        <v>33</v>
      </c>
      <c r="F8569">
        <v>27</v>
      </c>
      <c r="G8569" t="s">
        <v>346</v>
      </c>
      <c r="H8569" t="s">
        <v>723</v>
      </c>
      <c r="I8569" t="s">
        <v>717</v>
      </c>
      <c r="J8569" t="s">
        <v>70</v>
      </c>
      <c r="K8569" t="s">
        <v>24</v>
      </c>
      <c r="L8569" t="str">
        <f>VLOOKUP(K8569,Sheet2!$A$1:$B$105,2,FALSE)</f>
        <v>Cek outlier produktivitas (r416/r412) per kabupaten per komoditas.</v>
      </c>
    </row>
    <row r="8570" spans="1:12">
      <c r="A8570">
        <v>150</v>
      </c>
      <c r="B8570" t="s">
        <v>250</v>
      </c>
      <c r="C8570" t="s">
        <v>54</v>
      </c>
      <c r="D8570" t="str">
        <f>CONCATENATE("3513",A8570,B8570,C8570,TEXT(F8570,REPT("0",3)))</f>
        <v>3513150012000500027</v>
      </c>
      <c r="E8570">
        <v>33</v>
      </c>
      <c r="F8570">
        <v>27</v>
      </c>
      <c r="G8570" t="s">
        <v>346</v>
      </c>
      <c r="H8570" t="s">
        <v>723</v>
      </c>
      <c r="I8570" t="s">
        <v>717</v>
      </c>
      <c r="J8570" t="s">
        <v>70</v>
      </c>
      <c r="K8570" t="s">
        <v>23</v>
      </c>
      <c r="L8570" t="str">
        <f>VLOOKUP(K8570,Sheet2!$A$1:$B$105,2,FALSE)</f>
        <v>Cek outlier harga (r417/r416) per kabupaten per komoditas.</v>
      </c>
    </row>
    <row r="8571" spans="1:12">
      <c r="A8571">
        <v>150</v>
      </c>
      <c r="B8571" t="s">
        <v>250</v>
      </c>
      <c r="C8571" t="s">
        <v>54</v>
      </c>
      <c r="D8571" t="str">
        <f>CONCATENATE("3513",A8571,B8571,C8571,TEXT(F8571,REPT("0",3)))</f>
        <v>3513150012000500029</v>
      </c>
      <c r="E8571">
        <v>36</v>
      </c>
      <c r="F8571">
        <v>29</v>
      </c>
      <c r="G8571" t="s">
        <v>346</v>
      </c>
      <c r="H8571" t="s">
        <v>723</v>
      </c>
      <c r="I8571" t="s">
        <v>717</v>
      </c>
      <c r="J8571" t="s">
        <v>70</v>
      </c>
      <c r="K8571" t="s">
        <v>24</v>
      </c>
      <c r="L8571" t="str">
        <f>VLOOKUP(K8571,Sheet2!$A$1:$B$105,2,FALSE)</f>
        <v>Cek outlier produktivitas (r416/r412) per kabupaten per komoditas.</v>
      </c>
    </row>
    <row r="8572" spans="1:12">
      <c r="A8572">
        <v>150</v>
      </c>
      <c r="B8572" t="s">
        <v>250</v>
      </c>
      <c r="C8572" t="s">
        <v>54</v>
      </c>
      <c r="D8572" t="str">
        <f>CONCATENATE("3513",A8572,B8572,C8572,TEXT(F8572,REPT("0",3)))</f>
        <v>3513150012000500029</v>
      </c>
      <c r="E8572">
        <v>36</v>
      </c>
      <c r="F8572">
        <v>29</v>
      </c>
      <c r="G8572" t="s">
        <v>346</v>
      </c>
      <c r="H8572" t="s">
        <v>723</v>
      </c>
      <c r="I8572" t="s">
        <v>717</v>
      </c>
      <c r="J8572" t="s">
        <v>70</v>
      </c>
      <c r="K8572" t="s">
        <v>23</v>
      </c>
      <c r="L8572" t="str">
        <f>VLOOKUP(K8572,Sheet2!$A$1:$B$105,2,FALSE)</f>
        <v>Cek outlier harga (r417/r416) per kabupaten per komoditas.</v>
      </c>
    </row>
    <row r="8573" spans="1:12">
      <c r="A8573">
        <v>150</v>
      </c>
      <c r="B8573" t="s">
        <v>250</v>
      </c>
      <c r="C8573" t="s">
        <v>54</v>
      </c>
      <c r="D8573" t="str">
        <f>CONCATENATE("3513",A8573,B8573,C8573,TEXT(F8573,REPT("0",3)))</f>
        <v>3513150012000500029</v>
      </c>
      <c r="E8573">
        <v>36</v>
      </c>
      <c r="F8573">
        <v>29</v>
      </c>
      <c r="G8573" t="s">
        <v>346</v>
      </c>
      <c r="H8573" t="s">
        <v>723</v>
      </c>
      <c r="I8573" t="s">
        <v>717</v>
      </c>
      <c r="J8573" t="s">
        <v>70</v>
      </c>
      <c r="K8573" t="s">
        <v>80</v>
      </c>
      <c r="L8573" t="str">
        <f>VLOOKUP(K8573,Sheet2!$A$1:$B$105,2,FALSE)</f>
        <v>Pengecekan R606 untuk Jumlah Ternak Unggas Ayam Ras Pedaging FS (4302) atau Ayam Ras Petelur FS (4303) yang kurang dari 50 ekor.</v>
      </c>
    </row>
    <row r="8574" spans="1:12">
      <c r="A8574">
        <v>150</v>
      </c>
      <c r="B8574" t="s">
        <v>250</v>
      </c>
      <c r="C8574" t="s">
        <v>60</v>
      </c>
      <c r="D8574" t="str">
        <f>CONCATENATE("3513",A8574,B8574,C8574,TEXT(F8574,REPT("0",3)))</f>
        <v>3513150012000600001</v>
      </c>
      <c r="E8574">
        <v>1</v>
      </c>
      <c r="F8574">
        <v>1</v>
      </c>
      <c r="G8574" t="s">
        <v>380</v>
      </c>
      <c r="H8574" t="s">
        <v>723</v>
      </c>
      <c r="I8574" t="s">
        <v>717</v>
      </c>
      <c r="J8574" t="s">
        <v>181</v>
      </c>
      <c r="K8574" t="s">
        <v>24</v>
      </c>
      <c r="L8574" t="str">
        <f>VLOOKUP(K8574,Sheet2!$A$1:$B$105,2,FALSE)</f>
        <v>Cek outlier produktivitas (r416/r412) per kabupaten per komoditas.</v>
      </c>
    </row>
    <row r="8575" spans="1:12">
      <c r="A8575">
        <v>150</v>
      </c>
      <c r="B8575" t="s">
        <v>250</v>
      </c>
      <c r="C8575" t="s">
        <v>60</v>
      </c>
      <c r="D8575" t="str">
        <f>CONCATENATE("3513",A8575,B8575,C8575,TEXT(F8575,REPT("0",3)))</f>
        <v>3513150012000600001</v>
      </c>
      <c r="E8575">
        <v>1</v>
      </c>
      <c r="F8575">
        <v>1</v>
      </c>
      <c r="G8575" t="s">
        <v>380</v>
      </c>
      <c r="H8575" t="s">
        <v>723</v>
      </c>
      <c r="I8575" t="s">
        <v>717</v>
      </c>
      <c r="J8575" t="s">
        <v>181</v>
      </c>
      <c r="K8575" t="s">
        <v>23</v>
      </c>
      <c r="L8575" t="str">
        <f>VLOOKUP(K8575,Sheet2!$A$1:$B$105,2,FALSE)</f>
        <v>Cek outlier harga (r417/r416) per kabupaten per komoditas.</v>
      </c>
    </row>
    <row r="8576" spans="1:12">
      <c r="A8576">
        <v>150</v>
      </c>
      <c r="B8576" t="s">
        <v>250</v>
      </c>
      <c r="C8576" t="s">
        <v>60</v>
      </c>
      <c r="D8576" t="str">
        <f>CONCATENATE("3513",A8576,B8576,C8576,TEXT(F8576,REPT("0",3)))</f>
        <v>3513150012000600003</v>
      </c>
      <c r="E8576">
        <v>4</v>
      </c>
      <c r="F8576">
        <v>3</v>
      </c>
      <c r="G8576" t="s">
        <v>380</v>
      </c>
      <c r="H8576" t="s">
        <v>723</v>
      </c>
      <c r="I8576" t="s">
        <v>717</v>
      </c>
      <c r="J8576" t="s">
        <v>181</v>
      </c>
      <c r="K8576" t="s">
        <v>24</v>
      </c>
      <c r="L8576" t="str">
        <f>VLOOKUP(K8576,Sheet2!$A$1:$B$105,2,FALSE)</f>
        <v>Cek outlier produktivitas (r416/r412) per kabupaten per komoditas.</v>
      </c>
    </row>
    <row r="8577" spans="1:12">
      <c r="A8577">
        <v>150</v>
      </c>
      <c r="B8577" t="s">
        <v>250</v>
      </c>
      <c r="C8577" t="s">
        <v>60</v>
      </c>
      <c r="D8577" t="str">
        <f>CONCATENATE("3513",A8577,B8577,C8577,TEXT(F8577,REPT("0",3)))</f>
        <v>3513150012000600003</v>
      </c>
      <c r="E8577">
        <v>4</v>
      </c>
      <c r="F8577">
        <v>3</v>
      </c>
      <c r="G8577" t="s">
        <v>380</v>
      </c>
      <c r="H8577" t="s">
        <v>723</v>
      </c>
      <c r="I8577" t="s">
        <v>717</v>
      </c>
      <c r="J8577" t="s">
        <v>181</v>
      </c>
      <c r="K8577" t="s">
        <v>23</v>
      </c>
      <c r="L8577" t="str">
        <f>VLOOKUP(K8577,Sheet2!$A$1:$B$105,2,FALSE)</f>
        <v>Cek outlier harga (r417/r416) per kabupaten per komoditas.</v>
      </c>
    </row>
    <row r="8578" spans="1:12">
      <c r="A8578">
        <v>150</v>
      </c>
      <c r="B8578" t="s">
        <v>250</v>
      </c>
      <c r="C8578" t="s">
        <v>60</v>
      </c>
      <c r="D8578" t="str">
        <f>CONCATENATE("3513",A8578,B8578,C8578,TEXT(F8578,REPT("0",3)))</f>
        <v>3513150012000600008</v>
      </c>
      <c r="E8578">
        <v>9</v>
      </c>
      <c r="F8578">
        <v>8</v>
      </c>
      <c r="G8578" t="s">
        <v>380</v>
      </c>
      <c r="H8578" t="s">
        <v>723</v>
      </c>
      <c r="I8578" t="s">
        <v>717</v>
      </c>
      <c r="J8578" t="s">
        <v>181</v>
      </c>
      <c r="K8578" t="s">
        <v>24</v>
      </c>
      <c r="L8578" t="str">
        <f>VLOOKUP(K8578,Sheet2!$A$1:$B$105,2,FALSE)</f>
        <v>Cek outlier produktivitas (r416/r412) per kabupaten per komoditas.</v>
      </c>
    </row>
    <row r="8579" spans="1:12">
      <c r="A8579">
        <v>150</v>
      </c>
      <c r="B8579" t="s">
        <v>250</v>
      </c>
      <c r="C8579" t="s">
        <v>60</v>
      </c>
      <c r="D8579" t="str">
        <f>CONCATENATE("3513",A8579,B8579,C8579,TEXT(F8579,REPT("0",3)))</f>
        <v>3513150012000600008</v>
      </c>
      <c r="E8579">
        <v>9</v>
      </c>
      <c r="F8579">
        <v>8</v>
      </c>
      <c r="G8579" t="s">
        <v>380</v>
      </c>
      <c r="H8579" t="s">
        <v>723</v>
      </c>
      <c r="I8579" t="s">
        <v>717</v>
      </c>
      <c r="J8579" t="s">
        <v>181</v>
      </c>
      <c r="K8579" t="s">
        <v>23</v>
      </c>
      <c r="L8579" t="str">
        <f>VLOOKUP(K8579,Sheet2!$A$1:$B$105,2,FALSE)</f>
        <v>Cek outlier harga (r417/r416) per kabupaten per komoditas.</v>
      </c>
    </row>
    <row r="8580" spans="1:12">
      <c r="A8580">
        <v>150</v>
      </c>
      <c r="B8580" t="s">
        <v>250</v>
      </c>
      <c r="C8580" t="s">
        <v>60</v>
      </c>
      <c r="D8580" t="str">
        <f>CONCATENATE("3513",A8580,B8580,C8580,TEXT(F8580,REPT("0",3)))</f>
        <v>3513150012000600014</v>
      </c>
      <c r="E8580">
        <v>16</v>
      </c>
      <c r="F8580">
        <v>14</v>
      </c>
      <c r="G8580" t="s">
        <v>380</v>
      </c>
      <c r="H8580" t="s">
        <v>723</v>
      </c>
      <c r="I8580" t="s">
        <v>717</v>
      </c>
      <c r="J8580" t="s">
        <v>181</v>
      </c>
      <c r="K8580" t="s">
        <v>24</v>
      </c>
      <c r="L8580" t="str">
        <f>VLOOKUP(K8580,Sheet2!$A$1:$B$105,2,FALSE)</f>
        <v>Cek outlier produktivitas (r416/r412) per kabupaten per komoditas.</v>
      </c>
    </row>
    <row r="8581" spans="1:12">
      <c r="A8581">
        <v>150</v>
      </c>
      <c r="B8581" t="s">
        <v>250</v>
      </c>
      <c r="C8581" t="s">
        <v>60</v>
      </c>
      <c r="D8581" t="str">
        <f>CONCATENATE("3513",A8581,B8581,C8581,TEXT(F8581,REPT("0",3)))</f>
        <v>3513150012000600014</v>
      </c>
      <c r="E8581">
        <v>16</v>
      </c>
      <c r="F8581">
        <v>14</v>
      </c>
      <c r="G8581" t="s">
        <v>380</v>
      </c>
      <c r="H8581" t="s">
        <v>723</v>
      </c>
      <c r="I8581" t="s">
        <v>717</v>
      </c>
      <c r="J8581" t="s">
        <v>181</v>
      </c>
      <c r="K8581" t="s">
        <v>23</v>
      </c>
      <c r="L8581" t="str">
        <f>VLOOKUP(K8581,Sheet2!$A$1:$B$105,2,FALSE)</f>
        <v>Cek outlier harga (r417/r416) per kabupaten per komoditas.</v>
      </c>
    </row>
    <row r="8582" spans="1:12">
      <c r="A8582">
        <v>150</v>
      </c>
      <c r="B8582" t="s">
        <v>250</v>
      </c>
      <c r="C8582" t="s">
        <v>60</v>
      </c>
      <c r="D8582" t="str">
        <f>CONCATENATE("3513",A8582,B8582,C8582,TEXT(F8582,REPT("0",3)))</f>
        <v>3513150012000600015</v>
      </c>
      <c r="E8582">
        <v>17</v>
      </c>
      <c r="F8582">
        <v>15</v>
      </c>
      <c r="G8582" t="s">
        <v>380</v>
      </c>
      <c r="H8582" t="s">
        <v>723</v>
      </c>
      <c r="I8582" t="s">
        <v>717</v>
      </c>
      <c r="J8582" t="s">
        <v>181</v>
      </c>
      <c r="K8582" t="s">
        <v>24</v>
      </c>
      <c r="L8582" t="str">
        <f>VLOOKUP(K8582,Sheet2!$A$1:$B$105,2,FALSE)</f>
        <v>Cek outlier produktivitas (r416/r412) per kabupaten per komoditas.</v>
      </c>
    </row>
    <row r="8583" spans="1:12">
      <c r="A8583">
        <v>150</v>
      </c>
      <c r="B8583" t="s">
        <v>250</v>
      </c>
      <c r="C8583" t="s">
        <v>60</v>
      </c>
      <c r="D8583" t="str">
        <f>CONCATENATE("3513",A8583,B8583,C8583,TEXT(F8583,REPT("0",3)))</f>
        <v>3513150012000600015</v>
      </c>
      <c r="E8583">
        <v>17</v>
      </c>
      <c r="F8583">
        <v>15</v>
      </c>
      <c r="G8583" t="s">
        <v>380</v>
      </c>
      <c r="H8583" t="s">
        <v>723</v>
      </c>
      <c r="I8583" t="s">
        <v>717</v>
      </c>
      <c r="J8583" t="s">
        <v>181</v>
      </c>
      <c r="K8583" t="s">
        <v>23</v>
      </c>
      <c r="L8583" t="str">
        <f>VLOOKUP(K8583,Sheet2!$A$1:$B$105,2,FALSE)</f>
        <v>Cek outlier harga (r417/r416) per kabupaten per komoditas.</v>
      </c>
    </row>
    <row r="8584" spans="1:12">
      <c r="A8584">
        <v>150</v>
      </c>
      <c r="B8584" t="s">
        <v>250</v>
      </c>
      <c r="C8584" t="s">
        <v>60</v>
      </c>
      <c r="D8584" t="str">
        <f>CONCATENATE("3513",A8584,B8584,C8584,TEXT(F8584,REPT("0",3)))</f>
        <v>3513150012000600017</v>
      </c>
      <c r="E8584">
        <v>19</v>
      </c>
      <c r="F8584">
        <v>17</v>
      </c>
      <c r="G8584" t="s">
        <v>380</v>
      </c>
      <c r="H8584" t="s">
        <v>723</v>
      </c>
      <c r="I8584" t="s">
        <v>717</v>
      </c>
      <c r="J8584" t="s">
        <v>181</v>
      </c>
      <c r="K8584" t="s">
        <v>348</v>
      </c>
      <c r="L8584" t="str">
        <f>VLOOKUP(K8584,Sheet2!$A$1:$B$105,2,FALSE)</f>
        <v>Pendapatan UTP jasa pertanian (R901c) dikatakan tidak wajar, jika:
-Batas bawah &lt;= Rp 30 ribu
-Batas atas &gt;= Rp 1 miliar</v>
      </c>
    </row>
    <row r="8585" spans="1:12">
      <c r="A8585">
        <v>150</v>
      </c>
      <c r="B8585" t="s">
        <v>250</v>
      </c>
      <c r="C8585" t="s">
        <v>60</v>
      </c>
      <c r="D8585" t="str">
        <f>CONCATENATE("3513",A8585,B8585,C8585,TEXT(F8585,REPT("0",3)))</f>
        <v>3513150012000600022</v>
      </c>
      <c r="E8585">
        <v>24</v>
      </c>
      <c r="F8585">
        <v>22</v>
      </c>
      <c r="G8585" t="s">
        <v>380</v>
      </c>
      <c r="H8585" t="s">
        <v>723</v>
      </c>
      <c r="I8585" t="s">
        <v>717</v>
      </c>
      <c r="J8585" t="s">
        <v>181</v>
      </c>
      <c r="K8585" t="s">
        <v>348</v>
      </c>
      <c r="L8585" t="str">
        <f>VLOOKUP(K8585,Sheet2!$A$1:$B$105,2,FALSE)</f>
        <v>Pendapatan UTP jasa pertanian (R901c) dikatakan tidak wajar, jika:
-Batas bawah &lt;= Rp 30 ribu
-Batas atas &gt;= Rp 1 miliar</v>
      </c>
    </row>
    <row r="8586" spans="1:12">
      <c r="A8586">
        <v>150</v>
      </c>
      <c r="B8586" t="s">
        <v>250</v>
      </c>
      <c r="C8586" t="s">
        <v>60</v>
      </c>
      <c r="D8586" t="str">
        <f>CONCATENATE("3513",A8586,B8586,C8586,TEXT(F8586,REPT("0",3)))</f>
        <v>3513150012000600033</v>
      </c>
      <c r="E8586">
        <v>35</v>
      </c>
      <c r="F8586">
        <v>33</v>
      </c>
      <c r="G8586" t="s">
        <v>380</v>
      </c>
      <c r="H8586" t="s">
        <v>723</v>
      </c>
      <c r="I8586" t="s">
        <v>717</v>
      </c>
      <c r="J8586" t="s">
        <v>181</v>
      </c>
      <c r="K8586" t="s">
        <v>24</v>
      </c>
      <c r="L8586" t="str">
        <f>VLOOKUP(K8586,Sheet2!$A$1:$B$105,2,FALSE)</f>
        <v>Cek outlier produktivitas (r416/r412) per kabupaten per komoditas.</v>
      </c>
    </row>
    <row r="8587" spans="1:12">
      <c r="A8587">
        <v>150</v>
      </c>
      <c r="B8587" t="s">
        <v>250</v>
      </c>
      <c r="C8587" t="s">
        <v>60</v>
      </c>
      <c r="D8587" t="str">
        <f>CONCATENATE("3513",A8587,B8587,C8587,TEXT(F8587,REPT("0",3)))</f>
        <v>3513150012000600033</v>
      </c>
      <c r="E8587">
        <v>35</v>
      </c>
      <c r="F8587">
        <v>33</v>
      </c>
      <c r="G8587" t="s">
        <v>380</v>
      </c>
      <c r="H8587" t="s">
        <v>723</v>
      </c>
      <c r="I8587" t="s">
        <v>717</v>
      </c>
      <c r="J8587" t="s">
        <v>181</v>
      </c>
      <c r="K8587" t="s">
        <v>23</v>
      </c>
      <c r="L8587" t="str">
        <f>VLOOKUP(K8587,Sheet2!$A$1:$B$105,2,FALSE)</f>
        <v>Cek outlier harga (r417/r416) per kabupaten per komoditas.</v>
      </c>
    </row>
    <row r="8588" spans="1:12">
      <c r="A8588">
        <v>150</v>
      </c>
      <c r="B8588" t="s">
        <v>250</v>
      </c>
      <c r="C8588" t="s">
        <v>60</v>
      </c>
      <c r="D8588" t="str">
        <f>CONCATENATE("3513",A8588,B8588,C8588,TEXT(F8588,REPT("0",3)))</f>
        <v>3513150012000600044</v>
      </c>
      <c r="E8588">
        <v>49</v>
      </c>
      <c r="F8588">
        <v>44</v>
      </c>
      <c r="G8588" t="s">
        <v>380</v>
      </c>
      <c r="H8588" t="s">
        <v>723</v>
      </c>
      <c r="I8588" t="s">
        <v>717</v>
      </c>
      <c r="J8588" t="s">
        <v>181</v>
      </c>
      <c r="K8588" t="s">
        <v>22</v>
      </c>
      <c r="L8588" t="str">
        <f>VLOOKUP(K8588,Sheet2!$A$1:$B$105,2,FALSE)</f>
        <v>Pengecekan kode komoditas kehutanan terutama kode komoditas tanaman kehutanan lainnya (6199) yang bukan merupakan cakupan sektor kehutanan</v>
      </c>
    </row>
    <row r="8589" spans="1:12">
      <c r="A8589">
        <v>150</v>
      </c>
      <c r="B8589" t="s">
        <v>250</v>
      </c>
      <c r="C8589" t="s">
        <v>60</v>
      </c>
      <c r="D8589" t="str">
        <f>CONCATENATE("3513",A8589,B8589,C8589,TEXT(F8589,REPT("0",3)))</f>
        <v>3513150012000600045</v>
      </c>
      <c r="E8589">
        <v>53</v>
      </c>
      <c r="F8589">
        <v>45</v>
      </c>
      <c r="G8589" t="s">
        <v>380</v>
      </c>
      <c r="H8589" t="s">
        <v>723</v>
      </c>
      <c r="I8589" t="s">
        <v>717</v>
      </c>
      <c r="J8589" t="s">
        <v>181</v>
      </c>
      <c r="K8589" t="s">
        <v>24</v>
      </c>
      <c r="L8589" t="str">
        <f>VLOOKUP(K8589,Sheet2!$A$1:$B$105,2,FALSE)</f>
        <v>Cek outlier produktivitas (r416/r412) per kabupaten per komoditas.</v>
      </c>
    </row>
    <row r="8590" spans="1:12">
      <c r="A8590">
        <v>150</v>
      </c>
      <c r="B8590" t="s">
        <v>250</v>
      </c>
      <c r="C8590" t="s">
        <v>60</v>
      </c>
      <c r="D8590" t="str">
        <f>CONCATENATE("3513",A8590,B8590,C8590,TEXT(F8590,REPT("0",3)))</f>
        <v>3513150012000600045</v>
      </c>
      <c r="E8590">
        <v>53</v>
      </c>
      <c r="F8590">
        <v>45</v>
      </c>
      <c r="G8590" t="s">
        <v>380</v>
      </c>
      <c r="H8590" t="s">
        <v>723</v>
      </c>
      <c r="I8590" t="s">
        <v>717</v>
      </c>
      <c r="J8590" t="s">
        <v>181</v>
      </c>
      <c r="K8590" t="s">
        <v>23</v>
      </c>
      <c r="L8590" t="str">
        <f>VLOOKUP(K8590,Sheet2!$A$1:$B$105,2,FALSE)</f>
        <v>Cek outlier harga (r417/r416) per kabupaten per komoditas.</v>
      </c>
    </row>
    <row r="8591" spans="1:12">
      <c r="A8591">
        <v>150</v>
      </c>
      <c r="B8591" t="s">
        <v>250</v>
      </c>
      <c r="C8591" t="s">
        <v>60</v>
      </c>
      <c r="D8591" t="str">
        <f>CONCATENATE("3513",A8591,B8591,C8591,TEXT(F8591,REPT("0",3)))</f>
        <v>3513150012000600049</v>
      </c>
      <c r="E8591">
        <v>58</v>
      </c>
      <c r="F8591">
        <v>49</v>
      </c>
      <c r="G8591" t="s">
        <v>380</v>
      </c>
      <c r="H8591" t="s">
        <v>723</v>
      </c>
      <c r="I8591" t="s">
        <v>717</v>
      </c>
      <c r="J8591" t="s">
        <v>181</v>
      </c>
      <c r="K8591" t="s">
        <v>23</v>
      </c>
      <c r="L8591" t="str">
        <f>VLOOKUP(K8591,Sheet2!$A$1:$B$105,2,FALSE)</f>
        <v>Cek outlier harga (r417/r416) per kabupaten per komoditas.</v>
      </c>
    </row>
    <row r="8592" spans="1:12">
      <c r="A8592">
        <v>150</v>
      </c>
      <c r="B8592" t="s">
        <v>250</v>
      </c>
      <c r="C8592" t="s">
        <v>60</v>
      </c>
      <c r="D8592" t="str">
        <f>CONCATENATE("3513",A8592,B8592,C8592,TEXT(F8592,REPT("0",3)))</f>
        <v>3513150012000600056</v>
      </c>
      <c r="E8592">
        <v>65</v>
      </c>
      <c r="F8592">
        <v>56</v>
      </c>
      <c r="G8592" t="s">
        <v>380</v>
      </c>
      <c r="H8592" t="s">
        <v>723</v>
      </c>
      <c r="I8592" t="s">
        <v>717</v>
      </c>
      <c r="J8592" t="s">
        <v>181</v>
      </c>
      <c r="K8592" t="s">
        <v>24</v>
      </c>
      <c r="L8592" t="str">
        <f>VLOOKUP(K8592,Sheet2!$A$1:$B$105,2,FALSE)</f>
        <v>Cek outlier produktivitas (r416/r412) per kabupaten per komoditas.</v>
      </c>
    </row>
    <row r="8593" spans="1:12">
      <c r="A8593">
        <v>150</v>
      </c>
      <c r="B8593" t="s">
        <v>250</v>
      </c>
      <c r="C8593" t="s">
        <v>60</v>
      </c>
      <c r="D8593" t="str">
        <f>CONCATENATE("3513",A8593,B8593,C8593,TEXT(F8593,REPT("0",3)))</f>
        <v>3513150012000600056</v>
      </c>
      <c r="E8593">
        <v>65</v>
      </c>
      <c r="F8593">
        <v>56</v>
      </c>
      <c r="G8593" t="s">
        <v>380</v>
      </c>
      <c r="H8593" t="s">
        <v>723</v>
      </c>
      <c r="I8593" t="s">
        <v>717</v>
      </c>
      <c r="J8593" t="s">
        <v>181</v>
      </c>
      <c r="K8593" t="s">
        <v>23</v>
      </c>
      <c r="L8593" t="str">
        <f>VLOOKUP(K8593,Sheet2!$A$1:$B$105,2,FALSE)</f>
        <v>Cek outlier harga (r417/r416) per kabupaten per komoditas.</v>
      </c>
    </row>
    <row r="8594" spans="1:12">
      <c r="A8594">
        <v>150</v>
      </c>
      <c r="B8594" t="s">
        <v>250</v>
      </c>
      <c r="C8594" t="s">
        <v>60</v>
      </c>
      <c r="D8594" t="str">
        <f>CONCATENATE("3513",A8594,B8594,C8594,TEXT(F8594,REPT("0",3)))</f>
        <v>3513150012000600058</v>
      </c>
      <c r="E8594">
        <v>67</v>
      </c>
      <c r="F8594">
        <v>58</v>
      </c>
      <c r="G8594" t="s">
        <v>380</v>
      </c>
      <c r="H8594" t="s">
        <v>723</v>
      </c>
      <c r="I8594" t="s">
        <v>717</v>
      </c>
      <c r="J8594" t="s">
        <v>181</v>
      </c>
      <c r="K8594" t="s">
        <v>91</v>
      </c>
      <c r="L8594" t="str">
        <f>VLOOKUP(K8594,Sheet2!$A$1:$B$105,2,FALSE)</f>
        <v>1-365 ; cek pengelola bekerja hanya 1 hari setiap 2pekan (r306 &lt;=12)</v>
      </c>
    </row>
    <row r="8595" spans="1:12">
      <c r="A8595">
        <v>150</v>
      </c>
      <c r="B8595" t="s">
        <v>250</v>
      </c>
      <c r="C8595" t="s">
        <v>60</v>
      </c>
      <c r="D8595" t="str">
        <f>CONCATENATE("3513",A8595,B8595,C8595,TEXT(F8595,REPT("0",3)))</f>
        <v>3513150012000600059</v>
      </c>
      <c r="E8595">
        <v>69</v>
      </c>
      <c r="F8595">
        <v>59</v>
      </c>
      <c r="G8595" t="s">
        <v>380</v>
      </c>
      <c r="H8595" t="s">
        <v>723</v>
      </c>
      <c r="I8595" t="s">
        <v>717</v>
      </c>
      <c r="J8595" t="s">
        <v>181</v>
      </c>
      <c r="K8595" t="s">
        <v>20</v>
      </c>
      <c r="L8595" t="str">
        <f>VLOOKUP(K8595,Sheet2!$A$1:$B$105,2,FALSE)</f>
        <v>Cek outlier HORTI harga per satuan produksi (per kg) per komoditas</v>
      </c>
    </row>
    <row r="8596" spans="1:12">
      <c r="A8596">
        <v>150</v>
      </c>
      <c r="B8596" t="s">
        <v>273</v>
      </c>
      <c r="C8596" t="s">
        <v>26</v>
      </c>
      <c r="D8596" t="str">
        <f>CONCATENATE("3513",A8596,B8596,C8596,TEXT(F8596,REPT("0",3)))</f>
        <v>3513150013000100012</v>
      </c>
      <c r="E8596">
        <v>12</v>
      </c>
      <c r="F8596">
        <v>12</v>
      </c>
      <c r="G8596" t="s">
        <v>259</v>
      </c>
      <c r="H8596" t="s">
        <v>724</v>
      </c>
      <c r="I8596" t="s">
        <v>725</v>
      </c>
      <c r="J8596" t="s">
        <v>369</v>
      </c>
      <c r="K8596" t="s">
        <v>395</v>
      </c>
      <c r="L8596" t="str">
        <f>VLOOKUP(K8596,Sheet2!$A$1:$B$105,2,FALSE)</f>
        <v>kewajaran jumlah trip &lt;12 atau &gt;720 setahun (824 &gt;=720 atau 824 &lt;12)</v>
      </c>
    </row>
    <row r="8597" spans="1:12">
      <c r="A8597">
        <v>150</v>
      </c>
      <c r="B8597" t="s">
        <v>273</v>
      </c>
      <c r="C8597" t="s">
        <v>26</v>
      </c>
      <c r="D8597" t="str">
        <f>CONCATENATE("3513",A8597,B8597,C8597,TEXT(F8597,REPT("0",3)))</f>
        <v>3513150013000100023</v>
      </c>
      <c r="E8597">
        <v>23</v>
      </c>
      <c r="F8597">
        <v>23</v>
      </c>
      <c r="G8597" t="s">
        <v>259</v>
      </c>
      <c r="H8597" t="s">
        <v>724</v>
      </c>
      <c r="I8597" t="s">
        <v>725</v>
      </c>
      <c r="J8597" t="s">
        <v>369</v>
      </c>
      <c r="K8597" t="s">
        <v>230</v>
      </c>
      <c r="L8597" t="str">
        <f>VLOOKUP(K8597,Sheet2!$A$1:$B$105,2,FALSE)</f>
        <v>Jika R603 terisi kode 4499 dan keterangan pada R602 merupakan unggas non pangan (seperti burung kicau) perbaiki kode menjadi 4498.</v>
      </c>
    </row>
    <row r="8598" spans="1:12">
      <c r="A8598">
        <v>150</v>
      </c>
      <c r="B8598" t="s">
        <v>273</v>
      </c>
      <c r="C8598" t="s">
        <v>26</v>
      </c>
      <c r="D8598" t="str">
        <f>CONCATENATE("3513",A8598,B8598,C8598,TEXT(F8598,REPT("0",3)))</f>
        <v>3513150013000100025</v>
      </c>
      <c r="E8598">
        <v>25</v>
      </c>
      <c r="F8598">
        <v>25</v>
      </c>
      <c r="G8598" t="s">
        <v>259</v>
      </c>
      <c r="H8598" t="s">
        <v>724</v>
      </c>
      <c r="I8598" t="s">
        <v>725</v>
      </c>
      <c r="J8598" t="s">
        <v>369</v>
      </c>
      <c r="K8598" t="s">
        <v>230</v>
      </c>
      <c r="L8598" t="str">
        <f>VLOOKUP(K8598,Sheet2!$A$1:$B$105,2,FALSE)</f>
        <v>Jika R603 terisi kode 4499 dan keterangan pada R602 merupakan unggas non pangan (seperti burung kicau) perbaiki kode menjadi 4498.</v>
      </c>
    </row>
    <row r="8599" spans="1:12">
      <c r="A8599">
        <v>150</v>
      </c>
      <c r="B8599" t="s">
        <v>273</v>
      </c>
      <c r="C8599" t="s">
        <v>26</v>
      </c>
      <c r="D8599" t="str">
        <f>CONCATENATE("3513",A8599,B8599,C8599,TEXT(F8599,REPT("0",3)))</f>
        <v>3513150013000100031</v>
      </c>
      <c r="E8599">
        <v>32</v>
      </c>
      <c r="F8599">
        <v>31</v>
      </c>
      <c r="G8599" t="s">
        <v>259</v>
      </c>
      <c r="H8599" t="s">
        <v>724</v>
      </c>
      <c r="I8599" t="s">
        <v>725</v>
      </c>
      <c r="J8599" t="s">
        <v>369</v>
      </c>
      <c r="K8599" t="s">
        <v>726</v>
      </c>
      <c r="L8599" t="str">
        <f>VLOOKUP(K8599,Sheet2!$A$1:$B$105,2,FALSE)</f>
        <v>Jika R603 terisi kode 4499 dan keterangan pada R602 merupakan ayam lokal lainnya (seperti ayam bangkok, ayam kate, dll) maka perbaiki kode menjadi 4402.</v>
      </c>
    </row>
    <row r="8600" spans="1:12">
      <c r="A8600">
        <v>150</v>
      </c>
      <c r="B8600" t="s">
        <v>273</v>
      </c>
      <c r="C8600" t="s">
        <v>26</v>
      </c>
      <c r="D8600" t="str">
        <f>CONCATENATE("3513",A8600,B8600,C8600,TEXT(F8600,REPT("0",3)))</f>
        <v>3513150013000100036</v>
      </c>
      <c r="E8600">
        <v>36</v>
      </c>
      <c r="F8600">
        <v>36</v>
      </c>
      <c r="G8600" t="s">
        <v>259</v>
      </c>
      <c r="H8600" t="s">
        <v>724</v>
      </c>
      <c r="I8600" t="s">
        <v>725</v>
      </c>
      <c r="J8600" t="s">
        <v>369</v>
      </c>
      <c r="K8600" t="s">
        <v>230</v>
      </c>
      <c r="L8600" t="str">
        <f>VLOOKUP(K8600,Sheet2!$A$1:$B$105,2,FALSE)</f>
        <v>Jika R603 terisi kode 4499 dan keterangan pada R602 merupakan unggas non pangan (seperti burung kicau) perbaiki kode menjadi 4498.</v>
      </c>
    </row>
    <row r="8601" spans="1:12">
      <c r="A8601">
        <v>150</v>
      </c>
      <c r="B8601" t="s">
        <v>273</v>
      </c>
      <c r="C8601" t="s">
        <v>26</v>
      </c>
      <c r="D8601" t="str">
        <f>CONCATENATE("3513",A8601,B8601,C8601,TEXT(F8601,REPT("0",3)))</f>
        <v>3513150013000100042</v>
      </c>
      <c r="E8601">
        <v>42</v>
      </c>
      <c r="F8601">
        <v>42</v>
      </c>
      <c r="G8601" t="s">
        <v>259</v>
      </c>
      <c r="H8601" t="s">
        <v>724</v>
      </c>
      <c r="I8601" t="s">
        <v>725</v>
      </c>
      <c r="J8601" t="s">
        <v>369</v>
      </c>
      <c r="K8601" t="s">
        <v>230</v>
      </c>
      <c r="L8601" t="str">
        <f>VLOOKUP(K8601,Sheet2!$A$1:$B$105,2,FALSE)</f>
        <v>Jika R603 terisi kode 4499 dan keterangan pada R602 merupakan unggas non pangan (seperti burung kicau) perbaiki kode menjadi 4498.</v>
      </c>
    </row>
    <row r="8602" spans="1:12">
      <c r="A8602">
        <v>150</v>
      </c>
      <c r="B8602" t="s">
        <v>273</v>
      </c>
      <c r="C8602" t="s">
        <v>26</v>
      </c>
      <c r="D8602" t="str">
        <f>CONCATENATE("3513",A8602,B8602,C8602,TEXT(F8602,REPT("0",3)))</f>
        <v>3513150013000100050</v>
      </c>
      <c r="E8602">
        <v>50</v>
      </c>
      <c r="F8602">
        <v>50</v>
      </c>
      <c r="G8602" t="s">
        <v>259</v>
      </c>
      <c r="H8602" t="s">
        <v>724</v>
      </c>
      <c r="I8602" t="s">
        <v>725</v>
      </c>
      <c r="J8602" t="s">
        <v>369</v>
      </c>
      <c r="K8602" t="s">
        <v>230</v>
      </c>
      <c r="L8602" t="str">
        <f>VLOOKUP(K8602,Sheet2!$A$1:$B$105,2,FALSE)</f>
        <v>Jika R603 terisi kode 4499 dan keterangan pada R602 merupakan unggas non pangan (seperti burung kicau) perbaiki kode menjadi 4498.</v>
      </c>
    </row>
    <row r="8603" spans="1:12">
      <c r="A8603">
        <v>150</v>
      </c>
      <c r="B8603" t="s">
        <v>273</v>
      </c>
      <c r="C8603" t="s">
        <v>26</v>
      </c>
      <c r="D8603" t="str">
        <f>CONCATENATE("3513",A8603,B8603,C8603,TEXT(F8603,REPT("0",3)))</f>
        <v>3513150013000100053</v>
      </c>
      <c r="E8603">
        <v>53</v>
      </c>
      <c r="F8603">
        <v>53</v>
      </c>
      <c r="G8603" t="s">
        <v>259</v>
      </c>
      <c r="H8603" t="s">
        <v>724</v>
      </c>
      <c r="I8603" t="s">
        <v>725</v>
      </c>
      <c r="J8603" t="s">
        <v>369</v>
      </c>
      <c r="K8603" t="s">
        <v>24</v>
      </c>
      <c r="L8603" t="str">
        <f>VLOOKUP(K8603,Sheet2!$A$1:$B$105,2,FALSE)</f>
        <v>Cek outlier produktivitas (r416/r412) per kabupaten per komoditas.</v>
      </c>
    </row>
    <row r="8604" spans="1:12">
      <c r="A8604">
        <v>150</v>
      </c>
      <c r="B8604" t="s">
        <v>273</v>
      </c>
      <c r="C8604" t="s">
        <v>26</v>
      </c>
      <c r="D8604" t="str">
        <f>CONCATENATE("3513",A8604,B8604,C8604,TEXT(F8604,REPT("0",3)))</f>
        <v>3513150013000100053</v>
      </c>
      <c r="E8604">
        <v>53</v>
      </c>
      <c r="F8604">
        <v>53</v>
      </c>
      <c r="G8604" t="s">
        <v>259</v>
      </c>
      <c r="H8604" t="s">
        <v>724</v>
      </c>
      <c r="I8604" t="s">
        <v>725</v>
      </c>
      <c r="J8604" t="s">
        <v>369</v>
      </c>
      <c r="K8604" t="s">
        <v>23</v>
      </c>
      <c r="L8604" t="str">
        <f>VLOOKUP(K8604,Sheet2!$A$1:$B$105,2,FALSE)</f>
        <v>Cek outlier harga (r417/r416) per kabupaten per komoditas.</v>
      </c>
    </row>
    <row r="8605" spans="1:12">
      <c r="A8605">
        <v>150</v>
      </c>
      <c r="B8605" t="s">
        <v>273</v>
      </c>
      <c r="C8605" t="s">
        <v>26</v>
      </c>
      <c r="D8605" t="str">
        <f>CONCATENATE("3513",A8605,B8605,C8605,TEXT(F8605,REPT("0",3)))</f>
        <v>3513150013000100055</v>
      </c>
      <c r="E8605">
        <v>55</v>
      </c>
      <c r="F8605">
        <v>55</v>
      </c>
      <c r="G8605" t="s">
        <v>259</v>
      </c>
      <c r="H8605" t="s">
        <v>724</v>
      </c>
      <c r="I8605" t="s">
        <v>725</v>
      </c>
      <c r="J8605" t="s">
        <v>369</v>
      </c>
      <c r="K8605" t="s">
        <v>23</v>
      </c>
      <c r="L8605" t="str">
        <f>VLOOKUP(K8605,Sheet2!$A$1:$B$105,2,FALSE)</f>
        <v>Cek outlier harga (r417/r416) per kabupaten per komoditas.</v>
      </c>
    </row>
    <row r="8606" spans="1:12">
      <c r="A8606">
        <v>150</v>
      </c>
      <c r="B8606" t="s">
        <v>273</v>
      </c>
      <c r="C8606" t="s">
        <v>41</v>
      </c>
      <c r="D8606" t="str">
        <f>CONCATENATE("3513",A8606,B8606,C8606,TEXT(F8606,REPT("0",3)))</f>
        <v>3513150013000300001</v>
      </c>
      <c r="E8606">
        <v>1</v>
      </c>
      <c r="F8606">
        <v>1</v>
      </c>
      <c r="G8606" t="s">
        <v>452</v>
      </c>
      <c r="H8606" t="s">
        <v>724</v>
      </c>
      <c r="I8606" t="s">
        <v>725</v>
      </c>
      <c r="J8606" t="s">
        <v>262</v>
      </c>
      <c r="K8606" t="s">
        <v>230</v>
      </c>
      <c r="L8606" t="str">
        <f>VLOOKUP(K8606,Sheet2!$A$1:$B$105,2,FALSE)</f>
        <v>Jika R603 terisi kode 4499 dan keterangan pada R602 merupakan unggas non pangan (seperti burung kicau) perbaiki kode menjadi 4498.</v>
      </c>
    </row>
    <row r="8607" spans="1:12">
      <c r="A8607">
        <v>150</v>
      </c>
      <c r="B8607" t="s">
        <v>273</v>
      </c>
      <c r="C8607" t="s">
        <v>41</v>
      </c>
      <c r="D8607" t="str">
        <f>CONCATENATE("3513",A8607,B8607,C8607,TEXT(F8607,REPT("0",3)))</f>
        <v>3513150013000300006</v>
      </c>
      <c r="E8607">
        <v>6</v>
      </c>
      <c r="F8607">
        <v>6</v>
      </c>
      <c r="G8607" t="s">
        <v>452</v>
      </c>
      <c r="H8607" t="s">
        <v>724</v>
      </c>
      <c r="I8607" t="s">
        <v>725</v>
      </c>
      <c r="J8607" t="s">
        <v>262</v>
      </c>
      <c r="K8607" t="s">
        <v>230</v>
      </c>
      <c r="L8607" t="str">
        <f>VLOOKUP(K8607,Sheet2!$A$1:$B$105,2,FALSE)</f>
        <v>Jika R603 terisi kode 4499 dan keterangan pada R602 merupakan unggas non pangan (seperti burung kicau) perbaiki kode menjadi 4498.</v>
      </c>
    </row>
    <row r="8608" spans="1:12">
      <c r="A8608">
        <v>150</v>
      </c>
      <c r="B8608" t="s">
        <v>273</v>
      </c>
      <c r="C8608" t="s">
        <v>41</v>
      </c>
      <c r="D8608" t="str">
        <f>CONCATENATE("3513",A8608,B8608,C8608,TEXT(F8608,REPT("0",3)))</f>
        <v>3513150013000300006</v>
      </c>
      <c r="E8608">
        <v>6</v>
      </c>
      <c r="F8608">
        <v>6</v>
      </c>
      <c r="G8608" t="s">
        <v>452</v>
      </c>
      <c r="H8608" t="s">
        <v>724</v>
      </c>
      <c r="I8608" t="s">
        <v>725</v>
      </c>
      <c r="J8608" t="s">
        <v>262</v>
      </c>
      <c r="K8608" t="s">
        <v>22</v>
      </c>
      <c r="L8608" t="str">
        <f>VLOOKUP(K8608,Sheet2!$A$1:$B$105,2,FALSE)</f>
        <v>Pengecekan kode komoditas kehutanan terutama kode komoditas tanaman kehutanan lainnya (6199) yang bukan merupakan cakupan sektor kehutanan</v>
      </c>
    </row>
    <row r="8609" spans="1:12">
      <c r="A8609">
        <v>150</v>
      </c>
      <c r="B8609" t="s">
        <v>273</v>
      </c>
      <c r="C8609" t="s">
        <v>41</v>
      </c>
      <c r="D8609" t="str">
        <f>CONCATENATE("3513",A8609,B8609,C8609,TEXT(F8609,REPT("0",3)))</f>
        <v>3513150013000300009</v>
      </c>
      <c r="E8609">
        <v>9</v>
      </c>
      <c r="F8609">
        <v>9</v>
      </c>
      <c r="G8609" t="s">
        <v>452</v>
      </c>
      <c r="H8609" t="s">
        <v>724</v>
      </c>
      <c r="I8609" t="s">
        <v>725</v>
      </c>
      <c r="J8609" t="s">
        <v>262</v>
      </c>
      <c r="K8609" t="s">
        <v>230</v>
      </c>
      <c r="L8609" t="str">
        <f>VLOOKUP(K8609,Sheet2!$A$1:$B$105,2,FALSE)</f>
        <v>Jika R603 terisi kode 4499 dan keterangan pada R602 merupakan unggas non pangan (seperti burung kicau) perbaiki kode menjadi 4498.</v>
      </c>
    </row>
    <row r="8610" spans="1:12">
      <c r="A8610">
        <v>150</v>
      </c>
      <c r="B8610" t="s">
        <v>273</v>
      </c>
      <c r="C8610" t="s">
        <v>41</v>
      </c>
      <c r="D8610" t="str">
        <f>CONCATENATE("3513",A8610,B8610,C8610,TEXT(F8610,REPT("0",3)))</f>
        <v>3513150013000300018</v>
      </c>
      <c r="E8610">
        <v>18</v>
      </c>
      <c r="F8610">
        <v>18</v>
      </c>
      <c r="G8610" t="s">
        <v>452</v>
      </c>
      <c r="H8610" t="s">
        <v>724</v>
      </c>
      <c r="I8610" t="s">
        <v>725</v>
      </c>
      <c r="J8610" t="s">
        <v>262</v>
      </c>
      <c r="K8610" t="s">
        <v>230</v>
      </c>
      <c r="L8610" t="str">
        <f>VLOOKUP(K8610,Sheet2!$A$1:$B$105,2,FALSE)</f>
        <v>Jika R603 terisi kode 4499 dan keterangan pada R602 merupakan unggas non pangan (seperti burung kicau) perbaiki kode menjadi 4498.</v>
      </c>
    </row>
    <row r="8611" spans="1:12">
      <c r="A8611">
        <v>150</v>
      </c>
      <c r="B8611" t="s">
        <v>273</v>
      </c>
      <c r="C8611" t="s">
        <v>41</v>
      </c>
      <c r="D8611" t="str">
        <f>CONCATENATE("3513",A8611,B8611,C8611,TEXT(F8611,REPT("0",3)))</f>
        <v>3513150013000300019</v>
      </c>
      <c r="E8611">
        <v>19</v>
      </c>
      <c r="F8611">
        <v>19</v>
      </c>
      <c r="G8611" t="s">
        <v>452</v>
      </c>
      <c r="H8611" t="s">
        <v>724</v>
      </c>
      <c r="I8611" t="s">
        <v>725</v>
      </c>
      <c r="J8611" t="s">
        <v>262</v>
      </c>
      <c r="K8611" t="s">
        <v>81</v>
      </c>
      <c r="L8611" t="str">
        <f>VLOOKUP(K8611,Sheet2!$A$1:$B$105,2,FALSE)</f>
        <v>Pengecekan R615 untuk Jumlah Siklus Ternak Unggas Pedaging (4302, 4306, 4308, atau 4420) yang lebih dari 8 siklus.</v>
      </c>
    </row>
    <row r="8612" spans="1:12">
      <c r="A8612">
        <v>150</v>
      </c>
      <c r="B8612" t="s">
        <v>273</v>
      </c>
      <c r="C8612" t="s">
        <v>41</v>
      </c>
      <c r="D8612" t="str">
        <f>CONCATENATE("3513",A8612,B8612,C8612,TEXT(F8612,REPT("0",3)))</f>
        <v>3513150013000300040</v>
      </c>
      <c r="E8612">
        <v>40</v>
      </c>
      <c r="F8612">
        <v>40</v>
      </c>
      <c r="G8612" t="s">
        <v>452</v>
      </c>
      <c r="H8612" t="s">
        <v>724</v>
      </c>
      <c r="I8612" t="s">
        <v>725</v>
      </c>
      <c r="J8612" t="s">
        <v>262</v>
      </c>
      <c r="K8612" t="s">
        <v>230</v>
      </c>
      <c r="L8612" t="str">
        <f>VLOOKUP(K8612,Sheet2!$A$1:$B$105,2,FALSE)</f>
        <v>Jika R603 terisi kode 4499 dan keterangan pada R602 merupakan unggas non pangan (seperti burung kicau) perbaiki kode menjadi 4498.</v>
      </c>
    </row>
    <row r="8613" spans="1:12">
      <c r="A8613">
        <v>150</v>
      </c>
      <c r="B8613" t="s">
        <v>273</v>
      </c>
      <c r="C8613" t="s">
        <v>41</v>
      </c>
      <c r="D8613" t="str">
        <f>CONCATENATE("3513",A8613,B8613,C8613,TEXT(F8613,REPT("0",3)))</f>
        <v>3513150013000300054</v>
      </c>
      <c r="E8613">
        <v>54</v>
      </c>
      <c r="F8613">
        <v>54</v>
      </c>
      <c r="G8613" t="s">
        <v>452</v>
      </c>
      <c r="H8613" t="s">
        <v>724</v>
      </c>
      <c r="I8613" t="s">
        <v>725</v>
      </c>
      <c r="J8613" t="s">
        <v>262</v>
      </c>
      <c r="K8613" t="s">
        <v>23</v>
      </c>
      <c r="L8613" t="str">
        <f>VLOOKUP(K8613,Sheet2!$A$1:$B$105,2,FALSE)</f>
        <v>Cek outlier harga (r417/r416) per kabupaten per komoditas.</v>
      </c>
    </row>
    <row r="8614" spans="1:12">
      <c r="A8614">
        <v>150</v>
      </c>
      <c r="B8614" t="s">
        <v>273</v>
      </c>
      <c r="C8614" t="s">
        <v>41</v>
      </c>
      <c r="D8614" t="str">
        <f>CONCATENATE("3513",A8614,B8614,C8614,TEXT(F8614,REPT("0",3)))</f>
        <v>3513150013000300056</v>
      </c>
      <c r="E8614">
        <v>56</v>
      </c>
      <c r="F8614">
        <v>56</v>
      </c>
      <c r="G8614" t="s">
        <v>452</v>
      </c>
      <c r="H8614" t="s">
        <v>724</v>
      </c>
      <c r="I8614" t="s">
        <v>725</v>
      </c>
      <c r="J8614" t="s">
        <v>262</v>
      </c>
      <c r="K8614" t="s">
        <v>23</v>
      </c>
      <c r="L8614" t="str">
        <f>VLOOKUP(K8614,Sheet2!$A$1:$B$105,2,FALSE)</f>
        <v>Cek outlier harga (r417/r416) per kabupaten per komoditas.</v>
      </c>
    </row>
    <row r="8615" spans="1:12">
      <c r="A8615">
        <v>150</v>
      </c>
      <c r="B8615" t="s">
        <v>273</v>
      </c>
      <c r="C8615" t="s">
        <v>41</v>
      </c>
      <c r="D8615" t="str">
        <f>CONCATENATE("3513",A8615,B8615,C8615,TEXT(F8615,REPT("0",3)))</f>
        <v>3513150013000300057</v>
      </c>
      <c r="E8615">
        <v>57</v>
      </c>
      <c r="F8615">
        <v>57</v>
      </c>
      <c r="G8615" t="s">
        <v>452</v>
      </c>
      <c r="H8615" t="s">
        <v>724</v>
      </c>
      <c r="I8615" t="s">
        <v>725</v>
      </c>
      <c r="J8615" t="s">
        <v>262</v>
      </c>
      <c r="K8615" t="s">
        <v>230</v>
      </c>
      <c r="L8615" t="str">
        <f>VLOOKUP(K8615,Sheet2!$A$1:$B$105,2,FALSE)</f>
        <v>Jika R603 terisi kode 4499 dan keterangan pada R602 merupakan unggas non pangan (seperti burung kicau) perbaiki kode menjadi 4498.</v>
      </c>
    </row>
    <row r="8616" spans="1:12">
      <c r="A8616">
        <v>150</v>
      </c>
      <c r="B8616" t="s">
        <v>273</v>
      </c>
      <c r="C8616" t="s">
        <v>41</v>
      </c>
      <c r="D8616" t="str">
        <f>CONCATENATE("3513",A8616,B8616,C8616,TEXT(F8616,REPT("0",3)))</f>
        <v>3513150013000300060</v>
      </c>
      <c r="E8616">
        <v>60</v>
      </c>
      <c r="F8616">
        <v>60</v>
      </c>
      <c r="G8616" t="s">
        <v>452</v>
      </c>
      <c r="H8616" t="s">
        <v>724</v>
      </c>
      <c r="I8616" t="s">
        <v>725</v>
      </c>
      <c r="J8616" t="s">
        <v>262</v>
      </c>
      <c r="K8616" t="s">
        <v>230</v>
      </c>
      <c r="L8616" t="str">
        <f>VLOOKUP(K8616,Sheet2!$A$1:$B$105,2,FALSE)</f>
        <v>Jika R603 terisi kode 4499 dan keterangan pada R602 merupakan unggas non pangan (seperti burung kicau) perbaiki kode menjadi 4498.</v>
      </c>
    </row>
    <row r="8617" spans="1:12">
      <c r="A8617">
        <v>150</v>
      </c>
      <c r="B8617" t="s">
        <v>273</v>
      </c>
      <c r="C8617" t="s">
        <v>41</v>
      </c>
      <c r="D8617" t="str">
        <f>CONCATENATE("3513",A8617,B8617,C8617,TEXT(F8617,REPT("0",3)))</f>
        <v>3513150013000300073</v>
      </c>
      <c r="E8617">
        <v>73</v>
      </c>
      <c r="F8617">
        <v>73</v>
      </c>
      <c r="G8617" t="s">
        <v>452</v>
      </c>
      <c r="H8617" t="s">
        <v>724</v>
      </c>
      <c r="I8617" t="s">
        <v>725</v>
      </c>
      <c r="J8617" t="s">
        <v>262</v>
      </c>
      <c r="K8617" t="s">
        <v>230</v>
      </c>
      <c r="L8617" t="str">
        <f>VLOOKUP(K8617,Sheet2!$A$1:$B$105,2,FALSE)</f>
        <v>Jika R603 terisi kode 4499 dan keterangan pada R602 merupakan unggas non pangan (seperti burung kicau) perbaiki kode menjadi 4498.</v>
      </c>
    </row>
    <row r="8618" spans="1:12">
      <c r="A8618">
        <v>150</v>
      </c>
      <c r="B8618" t="s">
        <v>273</v>
      </c>
      <c r="C8618" t="s">
        <v>41</v>
      </c>
      <c r="D8618" t="str">
        <f>CONCATENATE("3513",A8618,B8618,C8618,TEXT(F8618,REPT("0",3)))</f>
        <v>3513150013000300080</v>
      </c>
      <c r="E8618">
        <v>80</v>
      </c>
      <c r="F8618">
        <v>80</v>
      </c>
      <c r="G8618" t="s">
        <v>452</v>
      </c>
      <c r="H8618" t="s">
        <v>724</v>
      </c>
      <c r="I8618" t="s">
        <v>725</v>
      </c>
      <c r="J8618" t="s">
        <v>262</v>
      </c>
      <c r="K8618" t="s">
        <v>23</v>
      </c>
      <c r="L8618" t="str">
        <f>VLOOKUP(K8618,Sheet2!$A$1:$B$105,2,FALSE)</f>
        <v>Cek outlier harga (r417/r416) per kabupaten per komoditas.</v>
      </c>
    </row>
    <row r="8619" spans="1:12">
      <c r="A8619">
        <v>150</v>
      </c>
      <c r="B8619" t="s">
        <v>273</v>
      </c>
      <c r="C8619" t="s">
        <v>41</v>
      </c>
      <c r="D8619" t="str">
        <f>CONCATENATE("3513",A8619,B8619,C8619,TEXT(F8619,REPT("0",3)))</f>
        <v>3513150013000300082</v>
      </c>
      <c r="E8619">
        <v>82</v>
      </c>
      <c r="F8619">
        <v>82</v>
      </c>
      <c r="G8619" t="s">
        <v>452</v>
      </c>
      <c r="H8619" t="s">
        <v>724</v>
      </c>
      <c r="I8619" t="s">
        <v>725</v>
      </c>
      <c r="J8619" t="s">
        <v>262</v>
      </c>
      <c r="K8619" t="s">
        <v>230</v>
      </c>
      <c r="L8619" t="str">
        <f>VLOOKUP(K8619,Sheet2!$A$1:$B$105,2,FALSE)</f>
        <v>Jika R603 terisi kode 4499 dan keterangan pada R602 merupakan unggas non pangan (seperti burung kicau) perbaiki kode menjadi 4498.</v>
      </c>
    </row>
    <row r="8620" spans="1:12">
      <c r="A8620">
        <v>150</v>
      </c>
      <c r="B8620" t="s">
        <v>273</v>
      </c>
      <c r="C8620" t="s">
        <v>41</v>
      </c>
      <c r="D8620" t="str">
        <f>CONCATENATE("3513",A8620,B8620,C8620,TEXT(F8620,REPT("0",3)))</f>
        <v>3513150013000300096</v>
      </c>
      <c r="E8620">
        <v>96</v>
      </c>
      <c r="F8620">
        <v>96</v>
      </c>
      <c r="G8620" t="s">
        <v>452</v>
      </c>
      <c r="H8620" t="s">
        <v>724</v>
      </c>
      <c r="I8620" t="s">
        <v>725</v>
      </c>
      <c r="J8620" t="s">
        <v>262</v>
      </c>
      <c r="K8620" t="s">
        <v>23</v>
      </c>
      <c r="L8620" t="str">
        <f>VLOOKUP(K8620,Sheet2!$A$1:$B$105,2,FALSE)</f>
        <v>Cek outlier harga (r417/r416) per kabupaten per komoditas.</v>
      </c>
    </row>
    <row r="8621" spans="1:12">
      <c r="A8621">
        <v>150</v>
      </c>
      <c r="B8621" t="s">
        <v>273</v>
      </c>
      <c r="C8621" t="s">
        <v>41</v>
      </c>
      <c r="D8621" t="str">
        <f>CONCATENATE("3513",A8621,B8621,C8621,TEXT(F8621,REPT("0",3)))</f>
        <v>3513150013000300108</v>
      </c>
      <c r="E8621">
        <v>108</v>
      </c>
      <c r="F8621">
        <v>108</v>
      </c>
      <c r="G8621" t="s">
        <v>452</v>
      </c>
      <c r="H8621" t="s">
        <v>724</v>
      </c>
      <c r="I8621" t="s">
        <v>725</v>
      </c>
      <c r="J8621" t="s">
        <v>262</v>
      </c>
      <c r="K8621" t="s">
        <v>727</v>
      </c>
      <c r="L8621" t="str">
        <f>VLOOKUP(K8621,Sheet2!$A$1:$B$105,2,FALSE)</f>
        <v>Cek kewajaran luas lahan bukan sawah (r313), misalnya r313 &gt;=100000 atau 0&lt;r313&lt;= 2</v>
      </c>
    </row>
    <row r="8622" spans="1:12">
      <c r="A8622">
        <v>150</v>
      </c>
      <c r="B8622" t="s">
        <v>273</v>
      </c>
      <c r="C8622" t="s">
        <v>41</v>
      </c>
      <c r="D8622" t="str">
        <f>CONCATENATE("3513",A8622,B8622,C8622,TEXT(F8622,REPT("0",3)))</f>
        <v>3513150013000300114</v>
      </c>
      <c r="E8622">
        <v>14</v>
      </c>
      <c r="F8622">
        <v>114</v>
      </c>
      <c r="G8622" t="s">
        <v>452</v>
      </c>
      <c r="H8622" t="s">
        <v>724</v>
      </c>
      <c r="I8622" t="s">
        <v>725</v>
      </c>
      <c r="J8622" t="s">
        <v>262</v>
      </c>
      <c r="K8622" t="s">
        <v>24</v>
      </c>
      <c r="L8622" t="str">
        <f>VLOOKUP(K8622,Sheet2!$A$1:$B$105,2,FALSE)</f>
        <v>Cek outlier produktivitas (r416/r412) per kabupaten per komoditas.</v>
      </c>
    </row>
    <row r="8623" spans="1:12">
      <c r="A8623">
        <v>150</v>
      </c>
      <c r="B8623" t="s">
        <v>273</v>
      </c>
      <c r="C8623" t="s">
        <v>41</v>
      </c>
      <c r="D8623" t="str">
        <f>CONCATENATE("3513",A8623,B8623,C8623,TEXT(F8623,REPT("0",3)))</f>
        <v>3513150013000300114</v>
      </c>
      <c r="E8623">
        <v>14</v>
      </c>
      <c r="F8623">
        <v>114</v>
      </c>
      <c r="G8623" t="s">
        <v>452</v>
      </c>
      <c r="H8623" t="s">
        <v>724</v>
      </c>
      <c r="I8623" t="s">
        <v>725</v>
      </c>
      <c r="J8623" t="s">
        <v>262</v>
      </c>
      <c r="K8623" t="s">
        <v>23</v>
      </c>
      <c r="L8623" t="str">
        <f>VLOOKUP(K8623,Sheet2!$A$1:$B$105,2,FALSE)</f>
        <v>Cek outlier harga (r417/r416) per kabupaten per komoditas.</v>
      </c>
    </row>
    <row r="8624" spans="1:12">
      <c r="A8624">
        <v>150</v>
      </c>
      <c r="B8624" t="s">
        <v>273</v>
      </c>
      <c r="C8624" t="s">
        <v>48</v>
      </c>
      <c r="D8624" t="str">
        <f>CONCATENATE("3513",A8624,B8624,C8624,TEXT(F8624,REPT("0",3)))</f>
        <v>3513150013000400007</v>
      </c>
      <c r="E8624">
        <v>10</v>
      </c>
      <c r="F8624">
        <v>7</v>
      </c>
      <c r="G8624" t="s">
        <v>244</v>
      </c>
      <c r="H8624" t="s">
        <v>728</v>
      </c>
      <c r="I8624" t="s">
        <v>729</v>
      </c>
      <c r="J8624" t="s">
        <v>333</v>
      </c>
      <c r="K8624" t="s">
        <v>24</v>
      </c>
      <c r="L8624" t="str">
        <f>VLOOKUP(K8624,Sheet2!$A$1:$B$105,2,FALSE)</f>
        <v>Cek outlier produktivitas (r416/r412) per kabupaten per komoditas.</v>
      </c>
    </row>
    <row r="8625" spans="1:12">
      <c r="A8625">
        <v>150</v>
      </c>
      <c r="B8625" t="s">
        <v>273</v>
      </c>
      <c r="C8625" t="s">
        <v>48</v>
      </c>
      <c r="D8625" t="str">
        <f>CONCATENATE("3513",A8625,B8625,C8625,TEXT(F8625,REPT("0",3)))</f>
        <v>3513150013000400007</v>
      </c>
      <c r="E8625">
        <v>10</v>
      </c>
      <c r="F8625">
        <v>7</v>
      </c>
      <c r="G8625" t="s">
        <v>244</v>
      </c>
      <c r="H8625" t="s">
        <v>728</v>
      </c>
      <c r="I8625" t="s">
        <v>729</v>
      </c>
      <c r="J8625" t="s">
        <v>333</v>
      </c>
      <c r="K8625" t="s">
        <v>23</v>
      </c>
      <c r="L8625" t="str">
        <f>VLOOKUP(K8625,Sheet2!$A$1:$B$105,2,FALSE)</f>
        <v>Cek outlier harga (r417/r416) per kabupaten per komoditas.</v>
      </c>
    </row>
    <row r="8626" spans="1:12">
      <c r="A8626">
        <v>150</v>
      </c>
      <c r="B8626" t="s">
        <v>273</v>
      </c>
      <c r="C8626" t="s">
        <v>48</v>
      </c>
      <c r="D8626" t="str">
        <f>CONCATENATE("3513",A8626,B8626,C8626,TEXT(F8626,REPT("0",3)))</f>
        <v>3513150013000400013</v>
      </c>
      <c r="E8626">
        <v>18</v>
      </c>
      <c r="F8626">
        <v>13</v>
      </c>
      <c r="G8626" t="s">
        <v>244</v>
      </c>
      <c r="H8626" t="s">
        <v>728</v>
      </c>
      <c r="I8626" t="s">
        <v>725</v>
      </c>
      <c r="J8626" t="s">
        <v>333</v>
      </c>
      <c r="K8626" t="s">
        <v>24</v>
      </c>
      <c r="L8626" t="str">
        <f>VLOOKUP(K8626,Sheet2!$A$1:$B$105,2,FALSE)</f>
        <v>Cek outlier produktivitas (r416/r412) per kabupaten per komoditas.</v>
      </c>
    </row>
    <row r="8627" spans="1:12">
      <c r="A8627">
        <v>150</v>
      </c>
      <c r="B8627" t="s">
        <v>273</v>
      </c>
      <c r="C8627" t="s">
        <v>48</v>
      </c>
      <c r="D8627" t="str">
        <f>CONCATENATE("3513",A8627,B8627,C8627,TEXT(F8627,REPT("0",3)))</f>
        <v>3513150013000400013</v>
      </c>
      <c r="E8627">
        <v>18</v>
      </c>
      <c r="F8627">
        <v>13</v>
      </c>
      <c r="G8627" t="s">
        <v>244</v>
      </c>
      <c r="H8627" t="s">
        <v>728</v>
      </c>
      <c r="I8627" t="s">
        <v>725</v>
      </c>
      <c r="J8627" t="s">
        <v>333</v>
      </c>
      <c r="K8627" t="s">
        <v>23</v>
      </c>
      <c r="L8627" t="str">
        <f>VLOOKUP(K8627,Sheet2!$A$1:$B$105,2,FALSE)</f>
        <v>Cek outlier harga (r417/r416) per kabupaten per komoditas.</v>
      </c>
    </row>
    <row r="8628" spans="1:12">
      <c r="A8628">
        <v>150</v>
      </c>
      <c r="B8628" t="s">
        <v>273</v>
      </c>
      <c r="C8628" t="s">
        <v>48</v>
      </c>
      <c r="D8628" t="str">
        <f>CONCATENATE("3513",A8628,B8628,C8628,TEXT(F8628,REPT("0",3)))</f>
        <v>3513150013000400037</v>
      </c>
      <c r="E8628">
        <v>51</v>
      </c>
      <c r="F8628">
        <v>37</v>
      </c>
      <c r="G8628" t="s">
        <v>244</v>
      </c>
      <c r="H8628" t="s">
        <v>728</v>
      </c>
      <c r="I8628" t="s">
        <v>725</v>
      </c>
      <c r="J8628" t="s">
        <v>333</v>
      </c>
      <c r="K8628" t="s">
        <v>24</v>
      </c>
      <c r="L8628" t="str">
        <f>VLOOKUP(K8628,Sheet2!$A$1:$B$105,2,FALSE)</f>
        <v>Cek outlier produktivitas (r416/r412) per kabupaten per komoditas.</v>
      </c>
    </row>
    <row r="8629" spans="1:12">
      <c r="A8629">
        <v>150</v>
      </c>
      <c r="B8629" t="s">
        <v>273</v>
      </c>
      <c r="C8629" t="s">
        <v>48</v>
      </c>
      <c r="D8629" t="str">
        <f>CONCATENATE("3513",A8629,B8629,C8629,TEXT(F8629,REPT("0",3)))</f>
        <v>3513150013000400037</v>
      </c>
      <c r="E8629">
        <v>51</v>
      </c>
      <c r="F8629">
        <v>37</v>
      </c>
      <c r="G8629" t="s">
        <v>244</v>
      </c>
      <c r="H8629" t="s">
        <v>728</v>
      </c>
      <c r="I8629" t="s">
        <v>725</v>
      </c>
      <c r="J8629" t="s">
        <v>333</v>
      </c>
      <c r="K8629" t="s">
        <v>23</v>
      </c>
      <c r="L8629" t="str">
        <f>VLOOKUP(K8629,Sheet2!$A$1:$B$105,2,FALSE)</f>
        <v>Cek outlier harga (r417/r416) per kabupaten per komoditas.</v>
      </c>
    </row>
    <row r="8630" spans="1:12">
      <c r="A8630">
        <v>150</v>
      </c>
      <c r="B8630" t="s">
        <v>273</v>
      </c>
      <c r="C8630" t="s">
        <v>48</v>
      </c>
      <c r="D8630" t="str">
        <f>CONCATENATE("3513",A8630,B8630,C8630,TEXT(F8630,REPT("0",3)))</f>
        <v>3513150013000400045</v>
      </c>
      <c r="E8630">
        <v>62</v>
      </c>
      <c r="F8630">
        <v>45</v>
      </c>
      <c r="G8630" t="s">
        <v>244</v>
      </c>
      <c r="H8630" t="s">
        <v>728</v>
      </c>
      <c r="I8630" t="s">
        <v>725</v>
      </c>
      <c r="J8630" t="s">
        <v>333</v>
      </c>
      <c r="K8630" t="s">
        <v>23</v>
      </c>
      <c r="L8630" t="str">
        <f>VLOOKUP(K8630,Sheet2!$A$1:$B$105,2,FALSE)</f>
        <v>Cek outlier harga (r417/r416) per kabupaten per komoditas.</v>
      </c>
    </row>
    <row r="8631" spans="1:12">
      <c r="A8631">
        <v>150</v>
      </c>
      <c r="B8631" t="s">
        <v>273</v>
      </c>
      <c r="C8631" t="s">
        <v>48</v>
      </c>
      <c r="D8631" t="str">
        <f>CONCATENATE("3513",A8631,B8631,C8631,TEXT(F8631,REPT("0",3)))</f>
        <v>3513150013000400062</v>
      </c>
      <c r="E8631">
        <v>117</v>
      </c>
      <c r="F8631">
        <v>62</v>
      </c>
      <c r="G8631" t="s">
        <v>244</v>
      </c>
      <c r="H8631" t="s">
        <v>728</v>
      </c>
      <c r="I8631" t="s">
        <v>725</v>
      </c>
      <c r="J8631" t="s">
        <v>333</v>
      </c>
      <c r="K8631" t="s">
        <v>80</v>
      </c>
      <c r="L8631" t="str">
        <f>VLOOKUP(K8631,Sheet2!$A$1:$B$105,2,FALSE)</f>
        <v>Pengecekan R606 untuk Jumlah Ternak Unggas Ayam Ras Pedaging FS (4302) atau Ayam Ras Petelur FS (4303) yang kurang dari 50 ekor.</v>
      </c>
    </row>
    <row r="8632" spans="1:12">
      <c r="A8632">
        <v>150</v>
      </c>
      <c r="B8632" t="s">
        <v>273</v>
      </c>
      <c r="C8632" t="s">
        <v>48</v>
      </c>
      <c r="D8632" t="str">
        <f>CONCATENATE("3513",A8632,B8632,C8632,TEXT(F8632,REPT("0",3)))</f>
        <v>3513150013000400072</v>
      </c>
      <c r="E8632">
        <v>100</v>
      </c>
      <c r="F8632">
        <v>72</v>
      </c>
      <c r="G8632" t="s">
        <v>244</v>
      </c>
      <c r="H8632" t="s">
        <v>728</v>
      </c>
      <c r="I8632" t="s">
        <v>725</v>
      </c>
      <c r="J8632" t="s">
        <v>333</v>
      </c>
      <c r="K8632" t="s">
        <v>46</v>
      </c>
      <c r="L8632" t="str">
        <f>VLOOKUP(K8632,Sheet2!$A$1:$B$105,2,FALSE)</f>
        <v>Cek outlier nilai ijon per kabupaten per komoditas. Perlu dipastikan bahwa isian sudah dalam bentuk 000 Rp.</v>
      </c>
    </row>
    <row r="8633" spans="1:12">
      <c r="A8633">
        <v>150</v>
      </c>
      <c r="B8633" t="s">
        <v>273</v>
      </c>
      <c r="C8633" t="s">
        <v>54</v>
      </c>
      <c r="D8633" t="str">
        <f>CONCATENATE("3513",A8633,B8633,C8633,TEXT(F8633,REPT("0",3)))</f>
        <v>3513150013000500014</v>
      </c>
      <c r="E8633">
        <v>15</v>
      </c>
      <c r="F8633">
        <v>14</v>
      </c>
      <c r="G8633" t="s">
        <v>247</v>
      </c>
      <c r="H8633" t="s">
        <v>728</v>
      </c>
      <c r="I8633" t="s">
        <v>725</v>
      </c>
      <c r="J8633" t="s">
        <v>449</v>
      </c>
      <c r="K8633" t="s">
        <v>24</v>
      </c>
      <c r="L8633" t="str">
        <f>VLOOKUP(K8633,Sheet2!$A$1:$B$105,2,FALSE)</f>
        <v>Cek outlier produktivitas (r416/r412) per kabupaten per komoditas.</v>
      </c>
    </row>
    <row r="8634" spans="1:12">
      <c r="A8634">
        <v>150</v>
      </c>
      <c r="B8634" t="s">
        <v>273</v>
      </c>
      <c r="C8634" t="s">
        <v>54</v>
      </c>
      <c r="D8634" t="str">
        <f>CONCATENATE("3513",A8634,B8634,C8634,TEXT(F8634,REPT("0",3)))</f>
        <v>3513150013000500014</v>
      </c>
      <c r="E8634">
        <v>15</v>
      </c>
      <c r="F8634">
        <v>14</v>
      </c>
      <c r="G8634" t="s">
        <v>247</v>
      </c>
      <c r="H8634" t="s">
        <v>728</v>
      </c>
      <c r="I8634" t="s">
        <v>725</v>
      </c>
      <c r="J8634" t="s">
        <v>449</v>
      </c>
      <c r="K8634" t="s">
        <v>23</v>
      </c>
      <c r="L8634" t="str">
        <f>VLOOKUP(K8634,Sheet2!$A$1:$B$105,2,FALSE)</f>
        <v>Cek outlier harga (r417/r416) per kabupaten per komoditas.</v>
      </c>
    </row>
    <row r="8635" spans="1:12">
      <c r="A8635">
        <v>150</v>
      </c>
      <c r="B8635" t="s">
        <v>273</v>
      </c>
      <c r="C8635" t="s">
        <v>54</v>
      </c>
      <c r="D8635" t="str">
        <f>CONCATENATE("3513",A8635,B8635,C8635,TEXT(F8635,REPT("0",3)))</f>
        <v>3513150013000500020</v>
      </c>
      <c r="E8635">
        <v>23</v>
      </c>
      <c r="F8635">
        <v>20</v>
      </c>
      <c r="G8635" t="s">
        <v>247</v>
      </c>
      <c r="H8635" t="s">
        <v>728</v>
      </c>
      <c r="I8635" t="s">
        <v>725</v>
      </c>
      <c r="J8635" t="s">
        <v>449</v>
      </c>
      <c r="K8635" t="s">
        <v>23</v>
      </c>
      <c r="L8635" t="str">
        <f>VLOOKUP(K8635,Sheet2!$A$1:$B$105,2,FALSE)</f>
        <v>Cek outlier harga (r417/r416) per kabupaten per komoditas.</v>
      </c>
    </row>
    <row r="8636" spans="1:12">
      <c r="A8636">
        <v>150</v>
      </c>
      <c r="B8636" t="s">
        <v>273</v>
      </c>
      <c r="C8636" t="s">
        <v>54</v>
      </c>
      <c r="D8636" t="str">
        <f>CONCATENATE("3513",A8636,B8636,C8636,TEXT(F8636,REPT("0",3)))</f>
        <v>3513150013000500022</v>
      </c>
      <c r="E8636">
        <v>34</v>
      </c>
      <c r="F8636">
        <v>22</v>
      </c>
      <c r="G8636" t="s">
        <v>247</v>
      </c>
      <c r="H8636" t="s">
        <v>728</v>
      </c>
      <c r="I8636" t="s">
        <v>725</v>
      </c>
      <c r="J8636" t="s">
        <v>449</v>
      </c>
      <c r="K8636" t="s">
        <v>395</v>
      </c>
      <c r="L8636" t="str">
        <f>VLOOKUP(K8636,Sheet2!$A$1:$B$105,2,FALSE)</f>
        <v>kewajaran jumlah trip &lt;12 atau &gt;720 setahun (824 &gt;=720 atau 824 &lt;12)</v>
      </c>
    </row>
    <row r="8637" spans="1:12">
      <c r="A8637">
        <v>150</v>
      </c>
      <c r="B8637" t="s">
        <v>273</v>
      </c>
      <c r="C8637" t="s">
        <v>54</v>
      </c>
      <c r="D8637" t="str">
        <f>CONCATENATE("3513",A8637,B8637,C8637,TEXT(F8637,REPT("0",3)))</f>
        <v>3513150013000500033</v>
      </c>
      <c r="E8637">
        <v>44</v>
      </c>
      <c r="F8637">
        <v>33</v>
      </c>
      <c r="G8637" t="s">
        <v>247</v>
      </c>
      <c r="H8637" t="s">
        <v>728</v>
      </c>
      <c r="I8637" t="s">
        <v>725</v>
      </c>
      <c r="J8637" t="s">
        <v>449</v>
      </c>
      <c r="K8637" t="s">
        <v>395</v>
      </c>
      <c r="L8637" t="str">
        <f>VLOOKUP(K8637,Sheet2!$A$1:$B$105,2,FALSE)</f>
        <v>kewajaran jumlah trip &lt;12 atau &gt;720 setahun (824 &gt;=720 atau 824 &lt;12)</v>
      </c>
    </row>
    <row r="8638" spans="1:12">
      <c r="A8638">
        <v>150</v>
      </c>
      <c r="B8638" t="s">
        <v>273</v>
      </c>
      <c r="C8638" t="s">
        <v>60</v>
      </c>
      <c r="D8638" t="str">
        <f>CONCATENATE("3513",A8638,B8638,C8638,TEXT(F8638,REPT("0",3)))</f>
        <v>3513150013000600001</v>
      </c>
      <c r="E8638">
        <v>1</v>
      </c>
      <c r="F8638">
        <v>1</v>
      </c>
      <c r="G8638" t="s">
        <v>134</v>
      </c>
      <c r="H8638" t="s">
        <v>728</v>
      </c>
      <c r="I8638" t="s">
        <v>725</v>
      </c>
      <c r="J8638" t="s">
        <v>194</v>
      </c>
      <c r="K8638" t="s">
        <v>395</v>
      </c>
      <c r="L8638" t="str">
        <f>VLOOKUP(K8638,Sheet2!$A$1:$B$105,2,FALSE)</f>
        <v>kewajaran jumlah trip &lt;12 atau &gt;720 setahun (824 &gt;=720 atau 824 &lt;12)</v>
      </c>
    </row>
    <row r="8639" spans="1:12">
      <c r="A8639">
        <v>150</v>
      </c>
      <c r="B8639" t="s">
        <v>273</v>
      </c>
      <c r="C8639" t="s">
        <v>60</v>
      </c>
      <c r="D8639" t="str">
        <f>CONCATENATE("3513",A8639,B8639,C8639,TEXT(F8639,REPT("0",3)))</f>
        <v>3513150013000600002</v>
      </c>
      <c r="E8639">
        <v>2</v>
      </c>
      <c r="F8639">
        <v>2</v>
      </c>
      <c r="G8639" t="s">
        <v>134</v>
      </c>
      <c r="H8639" t="s">
        <v>728</v>
      </c>
      <c r="I8639" t="s">
        <v>725</v>
      </c>
      <c r="J8639" t="s">
        <v>194</v>
      </c>
      <c r="K8639" t="s">
        <v>395</v>
      </c>
      <c r="L8639" t="str">
        <f>VLOOKUP(K8639,Sheet2!$A$1:$B$105,2,FALSE)</f>
        <v>kewajaran jumlah trip &lt;12 atau &gt;720 setahun (824 &gt;=720 atau 824 &lt;12)</v>
      </c>
    </row>
    <row r="8640" spans="1:12">
      <c r="A8640">
        <v>150</v>
      </c>
      <c r="B8640" t="s">
        <v>273</v>
      </c>
      <c r="C8640" t="s">
        <v>60</v>
      </c>
      <c r="D8640" t="str">
        <f>CONCATENATE("3513",A8640,B8640,C8640,TEXT(F8640,REPT("0",3)))</f>
        <v>3513150013000600003</v>
      </c>
      <c r="E8640">
        <v>3</v>
      </c>
      <c r="F8640">
        <v>3</v>
      </c>
      <c r="G8640" t="s">
        <v>134</v>
      </c>
      <c r="H8640" t="s">
        <v>728</v>
      </c>
      <c r="I8640" t="s">
        <v>725</v>
      </c>
      <c r="J8640" t="s">
        <v>194</v>
      </c>
      <c r="K8640" t="s">
        <v>395</v>
      </c>
      <c r="L8640" t="str">
        <f>VLOOKUP(K8640,Sheet2!$A$1:$B$105,2,FALSE)</f>
        <v>kewajaran jumlah trip &lt;12 atau &gt;720 setahun (824 &gt;=720 atau 824 &lt;12)</v>
      </c>
    </row>
    <row r="8641" spans="1:12">
      <c r="A8641">
        <v>150</v>
      </c>
      <c r="B8641" t="s">
        <v>273</v>
      </c>
      <c r="C8641" t="s">
        <v>60</v>
      </c>
      <c r="D8641" t="str">
        <f>CONCATENATE("3513",A8641,B8641,C8641,TEXT(F8641,REPT("0",3)))</f>
        <v>3513150013000600006</v>
      </c>
      <c r="E8641">
        <v>12</v>
      </c>
      <c r="F8641">
        <v>6</v>
      </c>
      <c r="G8641" t="s">
        <v>134</v>
      </c>
      <c r="H8641" t="s">
        <v>728</v>
      </c>
      <c r="I8641" t="s">
        <v>725</v>
      </c>
      <c r="J8641" t="s">
        <v>194</v>
      </c>
      <c r="K8641" t="s">
        <v>395</v>
      </c>
      <c r="L8641" t="str">
        <f>VLOOKUP(K8641,Sheet2!$A$1:$B$105,2,FALSE)</f>
        <v>kewajaran jumlah trip &lt;12 atau &gt;720 setahun (824 &gt;=720 atau 824 &lt;12)</v>
      </c>
    </row>
    <row r="8642" spans="1:12">
      <c r="A8642">
        <v>150</v>
      </c>
      <c r="B8642" t="s">
        <v>273</v>
      </c>
      <c r="C8642" t="s">
        <v>60</v>
      </c>
      <c r="D8642" t="str">
        <f>CONCATENATE("3513",A8642,B8642,C8642,TEXT(F8642,REPT("0",3)))</f>
        <v>3513150013000600007</v>
      </c>
      <c r="E8642">
        <v>14</v>
      </c>
      <c r="F8642">
        <v>7</v>
      </c>
      <c r="G8642" t="s">
        <v>134</v>
      </c>
      <c r="H8642" t="s">
        <v>728</v>
      </c>
      <c r="I8642" t="s">
        <v>725</v>
      </c>
      <c r="J8642" t="s">
        <v>194</v>
      </c>
      <c r="K8642" t="s">
        <v>395</v>
      </c>
      <c r="L8642" t="str">
        <f>VLOOKUP(K8642,Sheet2!$A$1:$B$105,2,FALSE)</f>
        <v>kewajaran jumlah trip &lt;12 atau &gt;720 setahun (824 &gt;=720 atau 824 &lt;12)</v>
      </c>
    </row>
    <row r="8643" spans="1:12">
      <c r="A8643">
        <v>150</v>
      </c>
      <c r="B8643" t="s">
        <v>273</v>
      </c>
      <c r="C8643" t="s">
        <v>60</v>
      </c>
      <c r="D8643" t="str">
        <f>CONCATENATE("3513",A8643,B8643,C8643,TEXT(F8643,REPT("0",3)))</f>
        <v>3513150013000600008</v>
      </c>
      <c r="E8643">
        <v>15</v>
      </c>
      <c r="F8643">
        <v>8</v>
      </c>
      <c r="G8643" t="s">
        <v>134</v>
      </c>
      <c r="H8643" t="s">
        <v>728</v>
      </c>
      <c r="I8643" t="s">
        <v>725</v>
      </c>
      <c r="J8643" t="s">
        <v>194</v>
      </c>
      <c r="K8643" t="s">
        <v>395</v>
      </c>
      <c r="L8643" t="str">
        <f>VLOOKUP(K8643,Sheet2!$A$1:$B$105,2,FALSE)</f>
        <v>kewajaran jumlah trip &lt;12 atau &gt;720 setahun (824 &gt;=720 atau 824 &lt;12)</v>
      </c>
    </row>
    <row r="8644" spans="1:12">
      <c r="A8644">
        <v>150</v>
      </c>
      <c r="B8644" t="s">
        <v>273</v>
      </c>
      <c r="C8644" t="s">
        <v>60</v>
      </c>
      <c r="D8644" t="str">
        <f>CONCATENATE("3513",A8644,B8644,C8644,TEXT(F8644,REPT("0",3)))</f>
        <v>3513150013000600009</v>
      </c>
      <c r="E8644">
        <v>16</v>
      </c>
      <c r="F8644">
        <v>9</v>
      </c>
      <c r="G8644" t="s">
        <v>134</v>
      </c>
      <c r="H8644" t="s">
        <v>728</v>
      </c>
      <c r="I8644" t="s">
        <v>725</v>
      </c>
      <c r="J8644" t="s">
        <v>194</v>
      </c>
      <c r="K8644" t="s">
        <v>395</v>
      </c>
      <c r="L8644" t="str">
        <f>VLOOKUP(K8644,Sheet2!$A$1:$B$105,2,FALSE)</f>
        <v>kewajaran jumlah trip &lt;12 atau &gt;720 setahun (824 &gt;=720 atau 824 &lt;12)</v>
      </c>
    </row>
    <row r="8645" spans="1:12">
      <c r="A8645">
        <v>150</v>
      </c>
      <c r="B8645" t="s">
        <v>273</v>
      </c>
      <c r="C8645" t="s">
        <v>60</v>
      </c>
      <c r="D8645" t="str">
        <f>CONCATENATE("3513",A8645,B8645,C8645,TEXT(F8645,REPT("0",3)))</f>
        <v>3513150013000600010</v>
      </c>
      <c r="E8645">
        <v>17</v>
      </c>
      <c r="F8645">
        <v>10</v>
      </c>
      <c r="G8645" t="s">
        <v>134</v>
      </c>
      <c r="H8645" t="s">
        <v>728</v>
      </c>
      <c r="I8645" t="s">
        <v>725</v>
      </c>
      <c r="J8645" t="s">
        <v>194</v>
      </c>
      <c r="K8645" t="s">
        <v>395</v>
      </c>
      <c r="L8645" t="str">
        <f>VLOOKUP(K8645,Sheet2!$A$1:$B$105,2,FALSE)</f>
        <v>kewajaran jumlah trip &lt;12 atau &gt;720 setahun (824 &gt;=720 atau 824 &lt;12)</v>
      </c>
    </row>
    <row r="8646" spans="1:12">
      <c r="A8646">
        <v>150</v>
      </c>
      <c r="B8646" t="s">
        <v>273</v>
      </c>
      <c r="C8646" t="s">
        <v>60</v>
      </c>
      <c r="D8646" t="str">
        <f>CONCATENATE("3513",A8646,B8646,C8646,TEXT(F8646,REPT("0",3)))</f>
        <v>3513150013000600011</v>
      </c>
      <c r="E8646">
        <v>18</v>
      </c>
      <c r="F8646">
        <v>11</v>
      </c>
      <c r="G8646" t="s">
        <v>134</v>
      </c>
      <c r="H8646" t="s">
        <v>728</v>
      </c>
      <c r="I8646" t="s">
        <v>725</v>
      </c>
      <c r="J8646" t="s">
        <v>194</v>
      </c>
      <c r="K8646" t="s">
        <v>395</v>
      </c>
      <c r="L8646" t="str">
        <f>VLOOKUP(K8646,Sheet2!$A$1:$B$105,2,FALSE)</f>
        <v>kewajaran jumlah trip &lt;12 atau &gt;720 setahun (824 &gt;=720 atau 824 &lt;12)</v>
      </c>
    </row>
    <row r="8647" spans="1:12">
      <c r="A8647">
        <v>150</v>
      </c>
      <c r="B8647" t="s">
        <v>273</v>
      </c>
      <c r="C8647" t="s">
        <v>60</v>
      </c>
      <c r="D8647" t="str">
        <f>CONCATENATE("3513",A8647,B8647,C8647,TEXT(F8647,REPT("0",3)))</f>
        <v>3513150013000600012</v>
      </c>
      <c r="E8647">
        <v>19</v>
      </c>
      <c r="F8647">
        <v>12</v>
      </c>
      <c r="G8647" t="s">
        <v>134</v>
      </c>
      <c r="H8647" t="s">
        <v>728</v>
      </c>
      <c r="I8647" t="s">
        <v>725</v>
      </c>
      <c r="J8647" t="s">
        <v>194</v>
      </c>
      <c r="K8647" t="s">
        <v>395</v>
      </c>
      <c r="L8647" t="str">
        <f>VLOOKUP(K8647,Sheet2!$A$1:$B$105,2,FALSE)</f>
        <v>kewajaran jumlah trip &lt;12 atau &gt;720 setahun (824 &gt;=720 atau 824 &lt;12)</v>
      </c>
    </row>
    <row r="8648" spans="1:12">
      <c r="A8648">
        <v>150</v>
      </c>
      <c r="B8648" t="s">
        <v>273</v>
      </c>
      <c r="C8648" t="s">
        <v>60</v>
      </c>
      <c r="D8648" t="str">
        <f>CONCATENATE("3513",A8648,B8648,C8648,TEXT(F8648,REPT("0",3)))</f>
        <v>3513150013000600013</v>
      </c>
      <c r="E8648">
        <v>20</v>
      </c>
      <c r="F8648">
        <v>13</v>
      </c>
      <c r="G8648" t="s">
        <v>134</v>
      </c>
      <c r="H8648" t="s">
        <v>728</v>
      </c>
      <c r="I8648" t="s">
        <v>725</v>
      </c>
      <c r="J8648" t="s">
        <v>194</v>
      </c>
      <c r="K8648" t="s">
        <v>395</v>
      </c>
      <c r="L8648" t="str">
        <f>VLOOKUP(K8648,Sheet2!$A$1:$B$105,2,FALSE)</f>
        <v>kewajaran jumlah trip &lt;12 atau &gt;720 setahun (824 &gt;=720 atau 824 &lt;12)</v>
      </c>
    </row>
    <row r="8649" spans="1:12">
      <c r="A8649">
        <v>150</v>
      </c>
      <c r="B8649" t="s">
        <v>273</v>
      </c>
      <c r="C8649" t="s">
        <v>60</v>
      </c>
      <c r="D8649" t="str">
        <f>CONCATENATE("3513",A8649,B8649,C8649,TEXT(F8649,REPT("0",3)))</f>
        <v>3513150013000600014</v>
      </c>
      <c r="E8649">
        <v>21</v>
      </c>
      <c r="F8649">
        <v>14</v>
      </c>
      <c r="G8649" t="s">
        <v>134</v>
      </c>
      <c r="H8649" t="s">
        <v>728</v>
      </c>
      <c r="I8649" t="s">
        <v>725</v>
      </c>
      <c r="J8649" t="s">
        <v>194</v>
      </c>
      <c r="K8649" t="s">
        <v>395</v>
      </c>
      <c r="L8649" t="str">
        <f>VLOOKUP(K8649,Sheet2!$A$1:$B$105,2,FALSE)</f>
        <v>kewajaran jumlah trip &lt;12 atau &gt;720 setahun (824 &gt;=720 atau 824 &lt;12)</v>
      </c>
    </row>
    <row r="8650" spans="1:12">
      <c r="A8650">
        <v>150</v>
      </c>
      <c r="B8650" t="s">
        <v>273</v>
      </c>
      <c r="C8650" t="s">
        <v>60</v>
      </c>
      <c r="D8650" t="str">
        <f>CONCATENATE("3513",A8650,B8650,C8650,TEXT(F8650,REPT("0",3)))</f>
        <v>3513150013000600015</v>
      </c>
      <c r="E8650">
        <v>22</v>
      </c>
      <c r="F8650">
        <v>15</v>
      </c>
      <c r="G8650" t="s">
        <v>134</v>
      </c>
      <c r="H8650" t="s">
        <v>728</v>
      </c>
      <c r="I8650" t="s">
        <v>725</v>
      </c>
      <c r="J8650" t="s">
        <v>194</v>
      </c>
      <c r="K8650" t="s">
        <v>395</v>
      </c>
      <c r="L8650" t="str">
        <f>VLOOKUP(K8650,Sheet2!$A$1:$B$105,2,FALSE)</f>
        <v>kewajaran jumlah trip &lt;12 atau &gt;720 setahun (824 &gt;=720 atau 824 &lt;12)</v>
      </c>
    </row>
    <row r="8651" spans="1:12">
      <c r="A8651">
        <v>150</v>
      </c>
      <c r="B8651" t="s">
        <v>273</v>
      </c>
      <c r="C8651" t="s">
        <v>60</v>
      </c>
      <c r="D8651" t="str">
        <f>CONCATENATE("3513",A8651,B8651,C8651,TEXT(F8651,REPT("0",3)))</f>
        <v>3513150013000600018</v>
      </c>
      <c r="E8651">
        <v>25</v>
      </c>
      <c r="F8651">
        <v>18</v>
      </c>
      <c r="G8651" t="s">
        <v>134</v>
      </c>
      <c r="H8651" t="s">
        <v>728</v>
      </c>
      <c r="I8651" t="s">
        <v>725</v>
      </c>
      <c r="J8651" t="s">
        <v>194</v>
      </c>
      <c r="K8651" t="s">
        <v>395</v>
      </c>
      <c r="L8651" t="str">
        <f>VLOOKUP(K8651,Sheet2!$A$1:$B$105,2,FALSE)</f>
        <v>kewajaran jumlah trip &lt;12 atau &gt;720 setahun (824 &gt;=720 atau 824 &lt;12)</v>
      </c>
    </row>
    <row r="8652" spans="1:12">
      <c r="A8652">
        <v>150</v>
      </c>
      <c r="B8652" t="s">
        <v>273</v>
      </c>
      <c r="C8652" t="s">
        <v>60</v>
      </c>
      <c r="D8652" t="str">
        <f>CONCATENATE("3513",A8652,B8652,C8652,TEXT(F8652,REPT("0",3)))</f>
        <v>3513150013000600019</v>
      </c>
      <c r="E8652">
        <v>26</v>
      </c>
      <c r="F8652">
        <v>19</v>
      </c>
      <c r="G8652" t="s">
        <v>134</v>
      </c>
      <c r="H8652" t="s">
        <v>728</v>
      </c>
      <c r="I8652" t="s">
        <v>725</v>
      </c>
      <c r="J8652" t="s">
        <v>194</v>
      </c>
      <c r="K8652" t="s">
        <v>395</v>
      </c>
      <c r="L8652" t="str">
        <f>VLOOKUP(K8652,Sheet2!$A$1:$B$105,2,FALSE)</f>
        <v>kewajaran jumlah trip &lt;12 atau &gt;720 setahun (824 &gt;=720 atau 824 &lt;12)</v>
      </c>
    </row>
    <row r="8653" spans="1:12">
      <c r="A8653">
        <v>150</v>
      </c>
      <c r="B8653" t="s">
        <v>273</v>
      </c>
      <c r="C8653" t="s">
        <v>60</v>
      </c>
      <c r="D8653" t="str">
        <f>CONCATENATE("3513",A8653,B8653,C8653,TEXT(F8653,REPT("0",3)))</f>
        <v>3513150013000600020</v>
      </c>
      <c r="E8653">
        <v>28</v>
      </c>
      <c r="F8653">
        <v>20</v>
      </c>
      <c r="G8653" t="s">
        <v>134</v>
      </c>
      <c r="H8653" t="s">
        <v>728</v>
      </c>
      <c r="I8653" t="s">
        <v>725</v>
      </c>
      <c r="J8653" t="s">
        <v>194</v>
      </c>
      <c r="K8653" t="s">
        <v>395</v>
      </c>
      <c r="L8653" t="str">
        <f>VLOOKUP(K8653,Sheet2!$A$1:$B$105,2,FALSE)</f>
        <v>kewajaran jumlah trip &lt;12 atau &gt;720 setahun (824 &gt;=720 atau 824 &lt;12)</v>
      </c>
    </row>
    <row r="8654" spans="1:12">
      <c r="A8654">
        <v>150</v>
      </c>
      <c r="B8654" t="s">
        <v>273</v>
      </c>
      <c r="C8654" t="s">
        <v>60</v>
      </c>
      <c r="D8654" t="str">
        <f>CONCATENATE("3513",A8654,B8654,C8654,TEXT(F8654,REPT("0",3)))</f>
        <v>3513150013000600021</v>
      </c>
      <c r="E8654">
        <v>30</v>
      </c>
      <c r="F8654">
        <v>21</v>
      </c>
      <c r="G8654" t="s">
        <v>134</v>
      </c>
      <c r="H8654" t="s">
        <v>728</v>
      </c>
      <c r="I8654" t="s">
        <v>725</v>
      </c>
      <c r="J8654" t="s">
        <v>194</v>
      </c>
      <c r="K8654" t="s">
        <v>395</v>
      </c>
      <c r="L8654" t="str">
        <f>VLOOKUP(K8654,Sheet2!$A$1:$B$105,2,FALSE)</f>
        <v>kewajaran jumlah trip &lt;12 atau &gt;720 setahun (824 &gt;=720 atau 824 &lt;12)</v>
      </c>
    </row>
    <row r="8655" spans="1:12">
      <c r="A8655">
        <v>150</v>
      </c>
      <c r="B8655" t="s">
        <v>273</v>
      </c>
      <c r="C8655" t="s">
        <v>60</v>
      </c>
      <c r="D8655" t="str">
        <f>CONCATENATE("3513",A8655,B8655,C8655,TEXT(F8655,REPT("0",3)))</f>
        <v>3513150013000600022</v>
      </c>
      <c r="E8655">
        <v>32</v>
      </c>
      <c r="F8655">
        <v>22</v>
      </c>
      <c r="G8655" t="s">
        <v>134</v>
      </c>
      <c r="H8655" t="s">
        <v>728</v>
      </c>
      <c r="I8655" t="s">
        <v>725</v>
      </c>
      <c r="J8655" t="s">
        <v>194</v>
      </c>
      <c r="K8655" t="s">
        <v>395</v>
      </c>
      <c r="L8655" t="str">
        <f>VLOOKUP(K8655,Sheet2!$A$1:$B$105,2,FALSE)</f>
        <v>kewajaran jumlah trip &lt;12 atau &gt;720 setahun (824 &gt;=720 atau 824 &lt;12)</v>
      </c>
    </row>
    <row r="8656" spans="1:12">
      <c r="A8656">
        <v>150</v>
      </c>
      <c r="B8656" t="s">
        <v>273</v>
      </c>
      <c r="C8656" t="s">
        <v>60</v>
      </c>
      <c r="D8656" t="str">
        <f>CONCATENATE("3513",A8656,B8656,C8656,TEXT(F8656,REPT("0",3)))</f>
        <v>3513150013000600023</v>
      </c>
      <c r="E8656">
        <v>33</v>
      </c>
      <c r="F8656">
        <v>23</v>
      </c>
      <c r="G8656" t="s">
        <v>134</v>
      </c>
      <c r="H8656" t="s">
        <v>728</v>
      </c>
      <c r="I8656" t="s">
        <v>725</v>
      </c>
      <c r="J8656" t="s">
        <v>194</v>
      </c>
      <c r="K8656" t="s">
        <v>395</v>
      </c>
      <c r="L8656" t="str">
        <f>VLOOKUP(K8656,Sheet2!$A$1:$B$105,2,FALSE)</f>
        <v>kewajaran jumlah trip &lt;12 atau &gt;720 setahun (824 &gt;=720 atau 824 &lt;12)</v>
      </c>
    </row>
    <row r="8657" spans="1:12">
      <c r="A8657">
        <v>150</v>
      </c>
      <c r="B8657" t="s">
        <v>273</v>
      </c>
      <c r="C8657" t="s">
        <v>60</v>
      </c>
      <c r="D8657" t="str">
        <f>CONCATENATE("3513",A8657,B8657,C8657,TEXT(F8657,REPT("0",3)))</f>
        <v>3513150013000600024</v>
      </c>
      <c r="E8657">
        <v>34</v>
      </c>
      <c r="F8657">
        <v>24</v>
      </c>
      <c r="G8657" t="s">
        <v>134</v>
      </c>
      <c r="H8657" t="s">
        <v>728</v>
      </c>
      <c r="I8657" t="s">
        <v>725</v>
      </c>
      <c r="J8657" t="s">
        <v>194</v>
      </c>
      <c r="K8657" t="s">
        <v>395</v>
      </c>
      <c r="L8657" t="str">
        <f>VLOOKUP(K8657,Sheet2!$A$1:$B$105,2,FALSE)</f>
        <v>kewajaran jumlah trip &lt;12 atau &gt;720 setahun (824 &gt;=720 atau 824 &lt;12)</v>
      </c>
    </row>
    <row r="8658" spans="1:12">
      <c r="A8658">
        <v>150</v>
      </c>
      <c r="B8658" t="s">
        <v>273</v>
      </c>
      <c r="C8658" t="s">
        <v>60</v>
      </c>
      <c r="D8658" t="str">
        <f>CONCATENATE("3513",A8658,B8658,C8658,TEXT(F8658,REPT("0",3)))</f>
        <v>3513150013000600025</v>
      </c>
      <c r="E8658">
        <v>37</v>
      </c>
      <c r="F8658">
        <v>25</v>
      </c>
      <c r="G8658" t="s">
        <v>134</v>
      </c>
      <c r="H8658" t="s">
        <v>728</v>
      </c>
      <c r="I8658" t="s">
        <v>725</v>
      </c>
      <c r="J8658" t="s">
        <v>194</v>
      </c>
      <c r="K8658" t="s">
        <v>395</v>
      </c>
      <c r="L8658" t="str">
        <f>VLOOKUP(K8658,Sheet2!$A$1:$B$105,2,FALSE)</f>
        <v>kewajaran jumlah trip &lt;12 atau &gt;720 setahun (824 &gt;=720 atau 824 &lt;12)</v>
      </c>
    </row>
    <row r="8659" spans="1:12">
      <c r="A8659">
        <v>150</v>
      </c>
      <c r="B8659" t="s">
        <v>273</v>
      </c>
      <c r="C8659" t="s">
        <v>60</v>
      </c>
      <c r="D8659" t="str">
        <f>CONCATENATE("3513",A8659,B8659,C8659,TEXT(F8659,REPT("0",3)))</f>
        <v>3513150013000600026</v>
      </c>
      <c r="E8659">
        <v>38</v>
      </c>
      <c r="F8659">
        <v>26</v>
      </c>
      <c r="G8659" t="s">
        <v>134</v>
      </c>
      <c r="H8659" t="s">
        <v>728</v>
      </c>
      <c r="I8659" t="s">
        <v>725</v>
      </c>
      <c r="J8659" t="s">
        <v>194</v>
      </c>
      <c r="K8659" t="s">
        <v>395</v>
      </c>
      <c r="L8659" t="str">
        <f>VLOOKUP(K8659,Sheet2!$A$1:$B$105,2,FALSE)</f>
        <v>kewajaran jumlah trip &lt;12 atau &gt;720 setahun (824 &gt;=720 atau 824 &lt;12)</v>
      </c>
    </row>
    <row r="8660" spans="1:12">
      <c r="A8660">
        <v>150</v>
      </c>
      <c r="B8660" t="s">
        <v>273</v>
      </c>
      <c r="C8660" t="s">
        <v>63</v>
      </c>
      <c r="D8660" t="str">
        <f>CONCATENATE("3513",A8660,B8660,C8660,TEXT(F8660,REPT("0",3)))</f>
        <v>3513150013000700002</v>
      </c>
      <c r="E8660">
        <v>6</v>
      </c>
      <c r="F8660">
        <v>2</v>
      </c>
      <c r="G8660" t="s">
        <v>161</v>
      </c>
      <c r="H8660" t="s">
        <v>728</v>
      </c>
      <c r="I8660" t="s">
        <v>725</v>
      </c>
      <c r="J8660" t="s">
        <v>62</v>
      </c>
      <c r="K8660" t="s">
        <v>395</v>
      </c>
      <c r="L8660" t="str">
        <f>VLOOKUP(K8660,Sheet2!$A$1:$B$105,2,FALSE)</f>
        <v>kewajaran jumlah trip &lt;12 atau &gt;720 setahun (824 &gt;=720 atau 824 &lt;12)</v>
      </c>
    </row>
    <row r="8661" spans="1:12">
      <c r="A8661">
        <v>150</v>
      </c>
      <c r="B8661" t="s">
        <v>273</v>
      </c>
      <c r="C8661" t="s">
        <v>63</v>
      </c>
      <c r="D8661" t="str">
        <f>CONCATENATE("3513",A8661,B8661,C8661,TEXT(F8661,REPT("0",3)))</f>
        <v>3513150013000700003</v>
      </c>
      <c r="E8661">
        <v>7</v>
      </c>
      <c r="F8661">
        <v>3</v>
      </c>
      <c r="G8661" t="s">
        <v>161</v>
      </c>
      <c r="H8661" t="s">
        <v>728</v>
      </c>
      <c r="I8661" t="s">
        <v>725</v>
      </c>
      <c r="J8661" t="s">
        <v>62</v>
      </c>
      <c r="K8661" t="s">
        <v>395</v>
      </c>
      <c r="L8661" t="str">
        <f>VLOOKUP(K8661,Sheet2!$A$1:$B$105,2,FALSE)</f>
        <v>kewajaran jumlah trip &lt;12 atau &gt;720 setahun (824 &gt;=720 atau 824 &lt;12)</v>
      </c>
    </row>
    <row r="8662" spans="1:12">
      <c r="A8662">
        <v>150</v>
      </c>
      <c r="B8662" t="s">
        <v>273</v>
      </c>
      <c r="C8662" t="s">
        <v>63</v>
      </c>
      <c r="D8662" t="str">
        <f>CONCATENATE("3513",A8662,B8662,C8662,TEXT(F8662,REPT("0",3)))</f>
        <v>3513150013000700007</v>
      </c>
      <c r="E8662">
        <v>9</v>
      </c>
      <c r="F8662">
        <v>7</v>
      </c>
      <c r="G8662" t="s">
        <v>161</v>
      </c>
      <c r="H8662" t="s">
        <v>728</v>
      </c>
      <c r="I8662" t="s">
        <v>725</v>
      </c>
      <c r="J8662" t="s">
        <v>62</v>
      </c>
      <c r="K8662" t="s">
        <v>395</v>
      </c>
      <c r="L8662" t="str">
        <f>VLOOKUP(K8662,Sheet2!$A$1:$B$105,2,FALSE)</f>
        <v>kewajaran jumlah trip &lt;12 atau &gt;720 setahun (824 &gt;=720 atau 824 &lt;12)</v>
      </c>
    </row>
    <row r="8663" spans="1:12">
      <c r="A8663">
        <v>150</v>
      </c>
      <c r="B8663" t="s">
        <v>273</v>
      </c>
      <c r="C8663" t="s">
        <v>63</v>
      </c>
      <c r="D8663" t="str">
        <f>CONCATENATE("3513",A8663,B8663,C8663,TEXT(F8663,REPT("0",3)))</f>
        <v>3513150013000700015</v>
      </c>
      <c r="E8663">
        <v>20</v>
      </c>
      <c r="F8663">
        <v>15</v>
      </c>
      <c r="G8663" t="s">
        <v>161</v>
      </c>
      <c r="H8663" t="s">
        <v>728</v>
      </c>
      <c r="I8663" t="s">
        <v>725</v>
      </c>
      <c r="J8663" t="s">
        <v>62</v>
      </c>
      <c r="K8663" t="s">
        <v>24</v>
      </c>
      <c r="L8663" t="str">
        <f>VLOOKUP(K8663,Sheet2!$A$1:$B$105,2,FALSE)</f>
        <v>Cek outlier produktivitas (r416/r412) per kabupaten per komoditas.</v>
      </c>
    </row>
    <row r="8664" spans="1:12">
      <c r="A8664">
        <v>150</v>
      </c>
      <c r="B8664" t="s">
        <v>273</v>
      </c>
      <c r="C8664" t="s">
        <v>63</v>
      </c>
      <c r="D8664" t="str">
        <f>CONCATENATE("3513",A8664,B8664,C8664,TEXT(F8664,REPT("0",3)))</f>
        <v>3513150013000700015</v>
      </c>
      <c r="E8664">
        <v>20</v>
      </c>
      <c r="F8664">
        <v>15</v>
      </c>
      <c r="G8664" t="s">
        <v>161</v>
      </c>
      <c r="H8664" t="s">
        <v>728</v>
      </c>
      <c r="I8664" t="s">
        <v>725</v>
      </c>
      <c r="J8664" t="s">
        <v>62</v>
      </c>
      <c r="K8664" t="s">
        <v>23</v>
      </c>
      <c r="L8664" t="str">
        <f>VLOOKUP(K8664,Sheet2!$A$1:$B$105,2,FALSE)</f>
        <v>Cek outlier harga (r417/r416) per kabupaten per komoditas.</v>
      </c>
    </row>
    <row r="8665" spans="1:12">
      <c r="A8665">
        <v>150</v>
      </c>
      <c r="B8665" t="s">
        <v>273</v>
      </c>
      <c r="C8665" t="s">
        <v>63</v>
      </c>
      <c r="D8665" t="str">
        <f>CONCATENATE("3513",A8665,B8665,C8665,TEXT(F8665,REPT("0",3)))</f>
        <v>3513150013000700034</v>
      </c>
      <c r="E8665">
        <v>95</v>
      </c>
      <c r="F8665">
        <v>34</v>
      </c>
      <c r="G8665" t="s">
        <v>161</v>
      </c>
      <c r="H8665" t="s">
        <v>728</v>
      </c>
      <c r="I8665" t="s">
        <v>725</v>
      </c>
      <c r="J8665" t="s">
        <v>62</v>
      </c>
      <c r="K8665" t="s">
        <v>395</v>
      </c>
      <c r="L8665" t="str">
        <f>VLOOKUP(K8665,Sheet2!$A$1:$B$105,2,FALSE)</f>
        <v>kewajaran jumlah trip &lt;12 atau &gt;720 setahun (824 &gt;=720 atau 824 &lt;12)</v>
      </c>
    </row>
    <row r="8666" spans="1:12">
      <c r="A8666">
        <v>150</v>
      </c>
      <c r="B8666" t="s">
        <v>273</v>
      </c>
      <c r="C8666" t="s">
        <v>63</v>
      </c>
      <c r="D8666" t="str">
        <f>CONCATENATE("3513",A8666,B8666,C8666,TEXT(F8666,REPT("0",3)))</f>
        <v>3513150013000700039</v>
      </c>
      <c r="E8666">
        <v>109</v>
      </c>
      <c r="F8666">
        <v>39</v>
      </c>
      <c r="G8666" t="s">
        <v>161</v>
      </c>
      <c r="H8666" t="s">
        <v>728</v>
      </c>
      <c r="I8666" t="s">
        <v>725</v>
      </c>
      <c r="J8666" t="s">
        <v>62</v>
      </c>
      <c r="K8666" t="s">
        <v>395</v>
      </c>
      <c r="L8666" t="str">
        <f>VLOOKUP(K8666,Sheet2!$A$1:$B$105,2,FALSE)</f>
        <v>kewajaran jumlah trip &lt;12 atau &gt;720 setahun (824 &gt;=720 atau 824 &lt;12)</v>
      </c>
    </row>
    <row r="8667" spans="1:12">
      <c r="A8667">
        <v>150</v>
      </c>
      <c r="B8667" t="s">
        <v>273</v>
      </c>
      <c r="C8667" t="s">
        <v>63</v>
      </c>
      <c r="D8667" t="str">
        <f>CONCATENATE("3513",A8667,B8667,C8667,TEXT(F8667,REPT("0",3)))</f>
        <v>3513150013000700041</v>
      </c>
      <c r="E8667">
        <v>84</v>
      </c>
      <c r="F8667">
        <v>41</v>
      </c>
      <c r="G8667" t="s">
        <v>161</v>
      </c>
      <c r="H8667" t="s">
        <v>728</v>
      </c>
      <c r="I8667" t="s">
        <v>725</v>
      </c>
      <c r="J8667" t="s">
        <v>62</v>
      </c>
      <c r="K8667" t="s">
        <v>395</v>
      </c>
      <c r="L8667" t="str">
        <f>VLOOKUP(K8667,Sheet2!$A$1:$B$105,2,FALSE)</f>
        <v>kewajaran jumlah trip &lt;12 atau &gt;720 setahun (824 &gt;=720 atau 824 &lt;12)</v>
      </c>
    </row>
    <row r="8668" spans="1:12">
      <c r="A8668">
        <v>150</v>
      </c>
      <c r="B8668" t="s">
        <v>273</v>
      </c>
      <c r="C8668" t="s">
        <v>63</v>
      </c>
      <c r="D8668" t="str">
        <f>CONCATENATE("3513",A8668,B8668,C8668,TEXT(F8668,REPT("0",3)))</f>
        <v>3513150013000700044</v>
      </c>
      <c r="E8668">
        <v>85</v>
      </c>
      <c r="F8668">
        <v>44</v>
      </c>
      <c r="G8668" t="s">
        <v>161</v>
      </c>
      <c r="H8668" t="s">
        <v>728</v>
      </c>
      <c r="I8668" t="s">
        <v>725</v>
      </c>
      <c r="J8668" t="s">
        <v>62</v>
      </c>
      <c r="K8668" t="s">
        <v>395</v>
      </c>
      <c r="L8668" t="str">
        <f>VLOOKUP(K8668,Sheet2!$A$1:$B$105,2,FALSE)</f>
        <v>kewajaran jumlah trip &lt;12 atau &gt;720 setahun (824 &gt;=720 atau 824 &lt;12)</v>
      </c>
    </row>
    <row r="8669" spans="1:12">
      <c r="A8669">
        <v>150</v>
      </c>
      <c r="B8669" t="s">
        <v>273</v>
      </c>
      <c r="C8669" t="s">
        <v>63</v>
      </c>
      <c r="D8669" t="str">
        <f>CONCATENATE("3513",A8669,B8669,C8669,TEXT(F8669,REPT("0",3)))</f>
        <v>3513150013000700045</v>
      </c>
      <c r="E8669">
        <v>78</v>
      </c>
      <c r="F8669">
        <v>45</v>
      </c>
      <c r="G8669" t="s">
        <v>161</v>
      </c>
      <c r="H8669" t="s">
        <v>728</v>
      </c>
      <c r="I8669" t="s">
        <v>725</v>
      </c>
      <c r="J8669" t="s">
        <v>62</v>
      </c>
      <c r="K8669" t="s">
        <v>395</v>
      </c>
      <c r="L8669" t="str">
        <f>VLOOKUP(K8669,Sheet2!$A$1:$B$105,2,FALSE)</f>
        <v>kewajaran jumlah trip &lt;12 atau &gt;720 setahun (824 &gt;=720 atau 824 &lt;12)</v>
      </c>
    </row>
    <row r="8670" spans="1:12">
      <c r="A8670">
        <v>150</v>
      </c>
      <c r="B8670" t="s">
        <v>273</v>
      </c>
      <c r="C8670" t="s">
        <v>63</v>
      </c>
      <c r="D8670" t="str">
        <f>CONCATENATE("3513",A8670,B8670,C8670,TEXT(F8670,REPT("0",3)))</f>
        <v>3513150013000700049</v>
      </c>
      <c r="E8670">
        <v>76</v>
      </c>
      <c r="F8670">
        <v>49</v>
      </c>
      <c r="G8670" t="s">
        <v>161</v>
      </c>
      <c r="H8670" t="s">
        <v>728</v>
      </c>
      <c r="I8670" t="s">
        <v>725</v>
      </c>
      <c r="J8670" t="s">
        <v>62</v>
      </c>
      <c r="K8670" t="s">
        <v>395</v>
      </c>
      <c r="L8670" t="str">
        <f>VLOOKUP(K8670,Sheet2!$A$1:$B$105,2,FALSE)</f>
        <v>kewajaran jumlah trip &lt;12 atau &gt;720 setahun (824 &gt;=720 atau 824 &lt;12)</v>
      </c>
    </row>
    <row r="8671" spans="1:12">
      <c r="A8671">
        <v>150</v>
      </c>
      <c r="B8671" t="s">
        <v>273</v>
      </c>
      <c r="C8671" t="s">
        <v>63</v>
      </c>
      <c r="D8671" t="str">
        <f>CONCATENATE("3513",A8671,B8671,C8671,TEXT(F8671,REPT("0",3)))</f>
        <v>3513150013000700056</v>
      </c>
      <c r="E8671">
        <v>112</v>
      </c>
      <c r="F8671">
        <v>56</v>
      </c>
      <c r="G8671" t="s">
        <v>161</v>
      </c>
      <c r="H8671" t="s">
        <v>728</v>
      </c>
      <c r="I8671" t="s">
        <v>725</v>
      </c>
      <c r="J8671" t="s">
        <v>62</v>
      </c>
      <c r="K8671" t="s">
        <v>395</v>
      </c>
      <c r="L8671" t="str">
        <f>VLOOKUP(K8671,Sheet2!$A$1:$B$105,2,FALSE)</f>
        <v>kewajaran jumlah trip &lt;12 atau &gt;720 setahun (824 &gt;=720 atau 824 &lt;12)</v>
      </c>
    </row>
    <row r="8672" spans="1:12">
      <c r="A8672">
        <v>150</v>
      </c>
      <c r="B8672" t="s">
        <v>273</v>
      </c>
      <c r="C8672" t="s">
        <v>63</v>
      </c>
      <c r="D8672" t="str">
        <f>CONCATENATE("3513",A8672,B8672,C8672,TEXT(F8672,REPT("0",3)))</f>
        <v>3513150013000700058</v>
      </c>
      <c r="E8672">
        <v>117</v>
      </c>
      <c r="F8672">
        <v>58</v>
      </c>
      <c r="G8672" t="s">
        <v>161</v>
      </c>
      <c r="H8672" t="s">
        <v>728</v>
      </c>
      <c r="I8672" t="s">
        <v>725</v>
      </c>
      <c r="J8672" t="s">
        <v>62</v>
      </c>
      <c r="K8672" t="s">
        <v>395</v>
      </c>
      <c r="L8672" t="str">
        <f>VLOOKUP(K8672,Sheet2!$A$1:$B$105,2,FALSE)</f>
        <v>kewajaran jumlah trip &lt;12 atau &gt;720 setahun (824 &gt;=720 atau 824 &lt;12)</v>
      </c>
    </row>
    <row r="8673" spans="1:12">
      <c r="A8673">
        <v>150</v>
      </c>
      <c r="B8673" t="s">
        <v>273</v>
      </c>
      <c r="C8673" t="s">
        <v>63</v>
      </c>
      <c r="D8673" t="str">
        <f>CONCATENATE("3513",A8673,B8673,C8673,TEXT(F8673,REPT("0",3)))</f>
        <v>3513150013000700062</v>
      </c>
      <c r="E8673">
        <v>123</v>
      </c>
      <c r="F8673">
        <v>62</v>
      </c>
      <c r="G8673" t="s">
        <v>161</v>
      </c>
      <c r="H8673" t="s">
        <v>728</v>
      </c>
      <c r="I8673" t="s">
        <v>725</v>
      </c>
      <c r="J8673" t="s">
        <v>62</v>
      </c>
      <c r="K8673" t="s">
        <v>395</v>
      </c>
      <c r="L8673" t="str">
        <f>VLOOKUP(K8673,Sheet2!$A$1:$B$105,2,FALSE)</f>
        <v>kewajaran jumlah trip &lt;12 atau &gt;720 setahun (824 &gt;=720 atau 824 &lt;12)</v>
      </c>
    </row>
    <row r="8674" spans="1:12">
      <c r="A8674">
        <v>150</v>
      </c>
      <c r="B8674" t="s">
        <v>273</v>
      </c>
      <c r="C8674" t="s">
        <v>63</v>
      </c>
      <c r="D8674" t="str">
        <f>CONCATENATE("3513",A8674,B8674,C8674,TEXT(F8674,REPT("0",3)))</f>
        <v>3513150013000700066</v>
      </c>
      <c r="E8674">
        <v>38</v>
      </c>
      <c r="F8674">
        <v>66</v>
      </c>
      <c r="G8674" t="s">
        <v>161</v>
      </c>
      <c r="H8674" t="s">
        <v>728</v>
      </c>
      <c r="I8674" t="s">
        <v>725</v>
      </c>
      <c r="J8674" t="s">
        <v>62</v>
      </c>
      <c r="K8674" t="s">
        <v>395</v>
      </c>
      <c r="L8674" t="str">
        <f>VLOOKUP(K8674,Sheet2!$A$1:$B$105,2,FALSE)</f>
        <v>kewajaran jumlah trip &lt;12 atau &gt;720 setahun (824 &gt;=720 atau 824 &lt;12)</v>
      </c>
    </row>
    <row r="8675" spans="1:12">
      <c r="A8675">
        <v>150</v>
      </c>
      <c r="B8675" t="s">
        <v>273</v>
      </c>
      <c r="C8675" t="s">
        <v>63</v>
      </c>
      <c r="D8675" t="str">
        <f>CONCATENATE("3513",A8675,B8675,C8675,TEXT(F8675,REPT("0",3)))</f>
        <v>3513150013000700067</v>
      </c>
      <c r="E8675">
        <v>143</v>
      </c>
      <c r="F8675">
        <v>67</v>
      </c>
      <c r="G8675" t="s">
        <v>161</v>
      </c>
      <c r="H8675" t="s">
        <v>728</v>
      </c>
      <c r="I8675" t="s">
        <v>725</v>
      </c>
      <c r="J8675" t="s">
        <v>62</v>
      </c>
      <c r="K8675" t="s">
        <v>395</v>
      </c>
      <c r="L8675" t="str">
        <f>VLOOKUP(K8675,Sheet2!$A$1:$B$105,2,FALSE)</f>
        <v>kewajaran jumlah trip &lt;12 atau &gt;720 setahun (824 &gt;=720 atau 824 &lt;12)</v>
      </c>
    </row>
    <row r="8676" spans="1:12">
      <c r="A8676">
        <v>150</v>
      </c>
      <c r="B8676" t="s">
        <v>273</v>
      </c>
      <c r="C8676" t="s">
        <v>63</v>
      </c>
      <c r="D8676" t="str">
        <f>CONCATENATE("3513",A8676,B8676,C8676,TEXT(F8676,REPT("0",3)))</f>
        <v>3513150013000700068</v>
      </c>
      <c r="E8676">
        <v>144</v>
      </c>
      <c r="F8676">
        <v>68</v>
      </c>
      <c r="G8676" t="s">
        <v>161</v>
      </c>
      <c r="H8676" t="s">
        <v>728</v>
      </c>
      <c r="I8676" t="s">
        <v>725</v>
      </c>
      <c r="J8676" t="s">
        <v>62</v>
      </c>
      <c r="K8676" t="s">
        <v>395</v>
      </c>
      <c r="L8676" t="str">
        <f>VLOOKUP(K8676,Sheet2!$A$1:$B$105,2,FALSE)</f>
        <v>kewajaran jumlah trip &lt;12 atau &gt;720 setahun (824 &gt;=720 atau 824 &lt;12)</v>
      </c>
    </row>
    <row r="8677" spans="1:12">
      <c r="A8677">
        <v>150</v>
      </c>
      <c r="B8677" t="s">
        <v>273</v>
      </c>
      <c r="C8677" t="s">
        <v>63</v>
      </c>
      <c r="D8677" t="str">
        <f>CONCATENATE("3513",A8677,B8677,C8677,TEXT(F8677,REPT("0",3)))</f>
        <v>3513150013000700069</v>
      </c>
      <c r="E8677">
        <v>145</v>
      </c>
      <c r="F8677">
        <v>69</v>
      </c>
      <c r="G8677" t="s">
        <v>161</v>
      </c>
      <c r="H8677" t="s">
        <v>728</v>
      </c>
      <c r="I8677" t="s">
        <v>725</v>
      </c>
      <c r="J8677" t="s">
        <v>62</v>
      </c>
      <c r="K8677" t="s">
        <v>395</v>
      </c>
      <c r="L8677" t="str">
        <f>VLOOKUP(K8677,Sheet2!$A$1:$B$105,2,FALSE)</f>
        <v>kewajaran jumlah trip &lt;12 atau &gt;720 setahun (824 &gt;=720 atau 824 &lt;12)</v>
      </c>
    </row>
    <row r="8678" spans="1:12">
      <c r="A8678">
        <v>150</v>
      </c>
      <c r="B8678" t="s">
        <v>273</v>
      </c>
      <c r="C8678" t="s">
        <v>63</v>
      </c>
      <c r="D8678" t="str">
        <f>CONCATENATE("3513",A8678,B8678,C8678,TEXT(F8678,REPT("0",3)))</f>
        <v>3513150013000700071</v>
      </c>
      <c r="E8678">
        <v>39</v>
      </c>
      <c r="F8678">
        <v>71</v>
      </c>
      <c r="G8678" t="s">
        <v>161</v>
      </c>
      <c r="H8678" t="s">
        <v>728</v>
      </c>
      <c r="I8678" t="s">
        <v>725</v>
      </c>
      <c r="J8678" t="s">
        <v>62</v>
      </c>
      <c r="K8678" t="s">
        <v>395</v>
      </c>
      <c r="L8678" t="str">
        <f>VLOOKUP(K8678,Sheet2!$A$1:$B$105,2,FALSE)</f>
        <v>kewajaran jumlah trip &lt;12 atau &gt;720 setahun (824 &gt;=720 atau 824 &lt;12)</v>
      </c>
    </row>
    <row r="8679" spans="1:12">
      <c r="A8679">
        <v>150</v>
      </c>
      <c r="B8679" t="s">
        <v>273</v>
      </c>
      <c r="C8679" t="s">
        <v>63</v>
      </c>
      <c r="D8679" t="str">
        <f>CONCATENATE("3513",A8679,B8679,C8679,TEXT(F8679,REPT("0",3)))</f>
        <v>3513150013000700072</v>
      </c>
      <c r="E8679">
        <v>40</v>
      </c>
      <c r="F8679">
        <v>72</v>
      </c>
      <c r="G8679" t="s">
        <v>161</v>
      </c>
      <c r="H8679" t="s">
        <v>728</v>
      </c>
      <c r="I8679" t="s">
        <v>725</v>
      </c>
      <c r="J8679" t="s">
        <v>62</v>
      </c>
      <c r="K8679" t="s">
        <v>395</v>
      </c>
      <c r="L8679" t="str">
        <f>VLOOKUP(K8679,Sheet2!$A$1:$B$105,2,FALSE)</f>
        <v>kewajaran jumlah trip &lt;12 atau &gt;720 setahun (824 &gt;=720 atau 824 &lt;12)</v>
      </c>
    </row>
    <row r="8680" spans="1:12">
      <c r="A8680">
        <v>150</v>
      </c>
      <c r="B8680" t="s">
        <v>273</v>
      </c>
      <c r="C8680" t="s">
        <v>63</v>
      </c>
      <c r="D8680" t="str">
        <f>CONCATENATE("3513",A8680,B8680,C8680,TEXT(F8680,REPT("0",3)))</f>
        <v>3513150013000700073</v>
      </c>
      <c r="E8680">
        <v>124</v>
      </c>
      <c r="F8680">
        <v>73</v>
      </c>
      <c r="G8680" t="s">
        <v>161</v>
      </c>
      <c r="H8680" t="s">
        <v>728</v>
      </c>
      <c r="I8680" t="s">
        <v>725</v>
      </c>
      <c r="J8680" t="s">
        <v>62</v>
      </c>
      <c r="K8680" t="s">
        <v>395</v>
      </c>
      <c r="L8680" t="str">
        <f>VLOOKUP(K8680,Sheet2!$A$1:$B$105,2,FALSE)</f>
        <v>kewajaran jumlah trip &lt;12 atau &gt;720 setahun (824 &gt;=720 atau 824 &lt;12)</v>
      </c>
    </row>
    <row r="8681" spans="1:12">
      <c r="A8681">
        <v>150</v>
      </c>
      <c r="B8681" t="s">
        <v>273</v>
      </c>
      <c r="C8681" t="s">
        <v>63</v>
      </c>
      <c r="D8681" t="str">
        <f>CONCATENATE("3513",A8681,B8681,C8681,TEXT(F8681,REPT("0",3)))</f>
        <v>3513150013000700074</v>
      </c>
      <c r="E8681">
        <v>125</v>
      </c>
      <c r="F8681">
        <v>74</v>
      </c>
      <c r="G8681" t="s">
        <v>161</v>
      </c>
      <c r="H8681" t="s">
        <v>728</v>
      </c>
      <c r="I8681" t="s">
        <v>725</v>
      </c>
      <c r="J8681" t="s">
        <v>62</v>
      </c>
      <c r="K8681" t="s">
        <v>395</v>
      </c>
      <c r="L8681" t="str">
        <f>VLOOKUP(K8681,Sheet2!$A$1:$B$105,2,FALSE)</f>
        <v>kewajaran jumlah trip &lt;12 atau &gt;720 setahun (824 &gt;=720 atau 824 &lt;12)</v>
      </c>
    </row>
    <row r="8682" spans="1:12">
      <c r="A8682">
        <v>150</v>
      </c>
      <c r="B8682" t="s">
        <v>273</v>
      </c>
      <c r="C8682" t="s">
        <v>63</v>
      </c>
      <c r="D8682" t="str">
        <f>CONCATENATE("3513",A8682,B8682,C8682,TEXT(F8682,REPT("0",3)))</f>
        <v>3513150013000700075</v>
      </c>
      <c r="E8682">
        <v>126</v>
      </c>
      <c r="F8682">
        <v>75</v>
      </c>
      <c r="G8682" t="s">
        <v>161</v>
      </c>
      <c r="H8682" t="s">
        <v>728</v>
      </c>
      <c r="I8682" t="s">
        <v>725</v>
      </c>
      <c r="J8682" t="s">
        <v>62</v>
      </c>
      <c r="K8682" t="s">
        <v>395</v>
      </c>
      <c r="L8682" t="str">
        <f>VLOOKUP(K8682,Sheet2!$A$1:$B$105,2,FALSE)</f>
        <v>kewajaran jumlah trip &lt;12 atau &gt;720 setahun (824 &gt;=720 atau 824 &lt;12)</v>
      </c>
    </row>
    <row r="8683" spans="1:12">
      <c r="A8683">
        <v>150</v>
      </c>
      <c r="B8683" t="s">
        <v>273</v>
      </c>
      <c r="C8683" t="s">
        <v>63</v>
      </c>
      <c r="D8683" t="str">
        <f>CONCATENATE("3513",A8683,B8683,C8683,TEXT(F8683,REPT("0",3)))</f>
        <v>3513150013000700076</v>
      </c>
      <c r="E8683">
        <v>127</v>
      </c>
      <c r="F8683">
        <v>76</v>
      </c>
      <c r="G8683" t="s">
        <v>161</v>
      </c>
      <c r="H8683" t="s">
        <v>728</v>
      </c>
      <c r="I8683" t="s">
        <v>725</v>
      </c>
      <c r="J8683" t="s">
        <v>62</v>
      </c>
      <c r="K8683" t="s">
        <v>395</v>
      </c>
      <c r="L8683" t="str">
        <f>VLOOKUP(K8683,Sheet2!$A$1:$B$105,2,FALSE)</f>
        <v>kewajaran jumlah trip &lt;12 atau &gt;720 setahun (824 &gt;=720 atau 824 &lt;12)</v>
      </c>
    </row>
    <row r="8684" spans="1:12">
      <c r="A8684">
        <v>150</v>
      </c>
      <c r="B8684" t="s">
        <v>273</v>
      </c>
      <c r="C8684" t="s">
        <v>63</v>
      </c>
      <c r="D8684" t="str">
        <f>CONCATENATE("3513",A8684,B8684,C8684,TEXT(F8684,REPT("0",3)))</f>
        <v>3513150013000700077</v>
      </c>
      <c r="E8684">
        <v>128</v>
      </c>
      <c r="F8684">
        <v>77</v>
      </c>
      <c r="G8684" t="s">
        <v>161</v>
      </c>
      <c r="H8684" t="s">
        <v>728</v>
      </c>
      <c r="I8684" t="s">
        <v>725</v>
      </c>
      <c r="J8684" t="s">
        <v>62</v>
      </c>
      <c r="K8684" t="s">
        <v>395</v>
      </c>
      <c r="L8684" t="str">
        <f>VLOOKUP(K8684,Sheet2!$A$1:$B$105,2,FALSE)</f>
        <v>kewajaran jumlah trip &lt;12 atau &gt;720 setahun (824 &gt;=720 atau 824 &lt;12)</v>
      </c>
    </row>
    <row r="8685" spans="1:12">
      <c r="A8685">
        <v>150</v>
      </c>
      <c r="B8685" t="s">
        <v>273</v>
      </c>
      <c r="C8685" t="s">
        <v>63</v>
      </c>
      <c r="D8685" t="str">
        <f>CONCATENATE("3513",A8685,B8685,C8685,TEXT(F8685,REPT("0",3)))</f>
        <v>3513150013000700078</v>
      </c>
      <c r="E8685">
        <v>42</v>
      </c>
      <c r="F8685">
        <v>78</v>
      </c>
      <c r="G8685" t="s">
        <v>161</v>
      </c>
      <c r="H8685" t="s">
        <v>728</v>
      </c>
      <c r="I8685" t="s">
        <v>725</v>
      </c>
      <c r="J8685" t="s">
        <v>62</v>
      </c>
      <c r="K8685" t="s">
        <v>395</v>
      </c>
      <c r="L8685" t="str">
        <f>VLOOKUP(K8685,Sheet2!$A$1:$B$105,2,FALSE)</f>
        <v>kewajaran jumlah trip &lt;12 atau &gt;720 setahun (824 &gt;=720 atau 824 &lt;12)</v>
      </c>
    </row>
    <row r="8686" spans="1:12">
      <c r="A8686">
        <v>150</v>
      </c>
      <c r="B8686" t="s">
        <v>273</v>
      </c>
      <c r="C8686" t="s">
        <v>63</v>
      </c>
      <c r="D8686" t="str">
        <f>CONCATENATE("3513",A8686,B8686,C8686,TEXT(F8686,REPT("0",3)))</f>
        <v>3513150013000700079</v>
      </c>
      <c r="E8686">
        <v>45</v>
      </c>
      <c r="F8686">
        <v>79</v>
      </c>
      <c r="G8686" t="s">
        <v>161</v>
      </c>
      <c r="H8686" t="s">
        <v>728</v>
      </c>
      <c r="I8686" t="s">
        <v>725</v>
      </c>
      <c r="J8686" t="s">
        <v>62</v>
      </c>
      <c r="K8686" t="s">
        <v>395</v>
      </c>
      <c r="L8686" t="str">
        <f>VLOOKUP(K8686,Sheet2!$A$1:$B$105,2,FALSE)</f>
        <v>kewajaran jumlah trip &lt;12 atau &gt;720 setahun (824 &gt;=720 atau 824 &lt;12)</v>
      </c>
    </row>
    <row r="8687" spans="1:12">
      <c r="A8687">
        <v>150</v>
      </c>
      <c r="B8687" t="s">
        <v>273</v>
      </c>
      <c r="C8687" t="s">
        <v>63</v>
      </c>
      <c r="D8687" t="str">
        <f>CONCATENATE("3513",A8687,B8687,C8687,TEXT(F8687,REPT("0",3)))</f>
        <v>3513150013000700080</v>
      </c>
      <c r="E8687">
        <v>46</v>
      </c>
      <c r="F8687">
        <v>80</v>
      </c>
      <c r="G8687" t="s">
        <v>161</v>
      </c>
      <c r="H8687" t="s">
        <v>728</v>
      </c>
      <c r="I8687" t="s">
        <v>725</v>
      </c>
      <c r="J8687" t="s">
        <v>62</v>
      </c>
      <c r="K8687" t="s">
        <v>395</v>
      </c>
      <c r="L8687" t="str">
        <f>VLOOKUP(K8687,Sheet2!$A$1:$B$105,2,FALSE)</f>
        <v>kewajaran jumlah trip &lt;12 atau &gt;720 setahun (824 &gt;=720 atau 824 &lt;12)</v>
      </c>
    </row>
    <row r="8688" spans="1:12">
      <c r="A8688">
        <v>150</v>
      </c>
      <c r="B8688" t="s">
        <v>273</v>
      </c>
      <c r="C8688" t="s">
        <v>63</v>
      </c>
      <c r="D8688" t="str">
        <f>CONCATENATE("3513",A8688,B8688,C8688,TEXT(F8688,REPT("0",3)))</f>
        <v>3513150013000700081</v>
      </c>
      <c r="E8688">
        <v>48</v>
      </c>
      <c r="F8688">
        <v>81</v>
      </c>
      <c r="G8688" t="s">
        <v>161</v>
      </c>
      <c r="H8688" t="s">
        <v>728</v>
      </c>
      <c r="I8688" t="s">
        <v>725</v>
      </c>
      <c r="J8688" t="s">
        <v>62</v>
      </c>
      <c r="K8688" t="s">
        <v>395</v>
      </c>
      <c r="L8688" t="str">
        <f>VLOOKUP(K8688,Sheet2!$A$1:$B$105,2,FALSE)</f>
        <v>kewajaran jumlah trip &lt;12 atau &gt;720 setahun (824 &gt;=720 atau 824 &lt;12)</v>
      </c>
    </row>
    <row r="8689" spans="1:12">
      <c r="A8689">
        <v>150</v>
      </c>
      <c r="B8689" t="s">
        <v>273</v>
      </c>
      <c r="C8689" t="s">
        <v>63</v>
      </c>
      <c r="D8689" t="str">
        <f>CONCATENATE("3513",A8689,B8689,C8689,TEXT(F8689,REPT("0",3)))</f>
        <v>3513150013000700082</v>
      </c>
      <c r="E8689">
        <v>50</v>
      </c>
      <c r="F8689">
        <v>82</v>
      </c>
      <c r="G8689" t="s">
        <v>161</v>
      </c>
      <c r="H8689" t="s">
        <v>728</v>
      </c>
      <c r="I8689" t="s">
        <v>725</v>
      </c>
      <c r="J8689" t="s">
        <v>62</v>
      </c>
      <c r="K8689" t="s">
        <v>395</v>
      </c>
      <c r="L8689" t="str">
        <f>VLOOKUP(K8689,Sheet2!$A$1:$B$105,2,FALSE)</f>
        <v>kewajaran jumlah trip &lt;12 atau &gt;720 setahun (824 &gt;=720 atau 824 &lt;12)</v>
      </c>
    </row>
    <row r="8690" spans="1:12">
      <c r="A8690">
        <v>150</v>
      </c>
      <c r="B8690" t="s">
        <v>273</v>
      </c>
      <c r="C8690" t="s">
        <v>63</v>
      </c>
      <c r="D8690" t="str">
        <f>CONCATENATE("3513",A8690,B8690,C8690,TEXT(F8690,REPT("0",3)))</f>
        <v>3513150013000700083</v>
      </c>
      <c r="E8690">
        <v>49</v>
      </c>
      <c r="F8690">
        <v>83</v>
      </c>
      <c r="G8690" t="s">
        <v>161</v>
      </c>
      <c r="H8690" t="s">
        <v>728</v>
      </c>
      <c r="I8690" t="s">
        <v>725</v>
      </c>
      <c r="J8690" t="s">
        <v>62</v>
      </c>
      <c r="K8690" t="s">
        <v>395</v>
      </c>
      <c r="L8690" t="str">
        <f>VLOOKUP(K8690,Sheet2!$A$1:$B$105,2,FALSE)</f>
        <v>kewajaran jumlah trip &lt;12 atau &gt;720 setahun (824 &gt;=720 atau 824 &lt;12)</v>
      </c>
    </row>
    <row r="8691" spans="1:12">
      <c r="A8691">
        <v>150</v>
      </c>
      <c r="B8691" t="s">
        <v>273</v>
      </c>
      <c r="C8691" t="s">
        <v>63</v>
      </c>
      <c r="D8691" t="str">
        <f>CONCATENATE("3513",A8691,B8691,C8691,TEXT(F8691,REPT("0",3)))</f>
        <v>3513150013000700084</v>
      </c>
      <c r="E8691">
        <v>54</v>
      </c>
      <c r="F8691">
        <v>84</v>
      </c>
      <c r="G8691" t="s">
        <v>161</v>
      </c>
      <c r="H8691" t="s">
        <v>728</v>
      </c>
      <c r="I8691" t="s">
        <v>725</v>
      </c>
      <c r="J8691" t="s">
        <v>62</v>
      </c>
      <c r="K8691" t="s">
        <v>395</v>
      </c>
      <c r="L8691" t="str">
        <f>VLOOKUP(K8691,Sheet2!$A$1:$B$105,2,FALSE)</f>
        <v>kewajaran jumlah trip &lt;12 atau &gt;720 setahun (824 &gt;=720 atau 824 &lt;12)</v>
      </c>
    </row>
    <row r="8692" spans="1:12">
      <c r="A8692">
        <v>150</v>
      </c>
      <c r="B8692" t="s">
        <v>273</v>
      </c>
      <c r="C8692" t="s">
        <v>63</v>
      </c>
      <c r="D8692" t="str">
        <f>CONCATENATE("3513",A8692,B8692,C8692,TEXT(F8692,REPT("0",3)))</f>
        <v>3513150013000700085</v>
      </c>
      <c r="E8692">
        <v>53</v>
      </c>
      <c r="F8692">
        <v>85</v>
      </c>
      <c r="G8692" t="s">
        <v>161</v>
      </c>
      <c r="H8692" t="s">
        <v>728</v>
      </c>
      <c r="I8692" t="s">
        <v>725</v>
      </c>
      <c r="J8692" t="s">
        <v>62</v>
      </c>
      <c r="K8692" t="s">
        <v>24</v>
      </c>
      <c r="L8692" t="str">
        <f>VLOOKUP(K8692,Sheet2!$A$1:$B$105,2,FALSE)</f>
        <v>Cek outlier produktivitas (r416/r412) per kabupaten per komoditas.</v>
      </c>
    </row>
    <row r="8693" spans="1:12">
      <c r="A8693">
        <v>150</v>
      </c>
      <c r="B8693" t="s">
        <v>273</v>
      </c>
      <c r="C8693" t="s">
        <v>63</v>
      </c>
      <c r="D8693" t="str">
        <f>CONCATENATE("3513",A8693,B8693,C8693,TEXT(F8693,REPT("0",3)))</f>
        <v>3513150013000700085</v>
      </c>
      <c r="E8693">
        <v>53</v>
      </c>
      <c r="F8693">
        <v>85</v>
      </c>
      <c r="G8693" t="s">
        <v>161</v>
      </c>
      <c r="H8693" t="s">
        <v>728</v>
      </c>
      <c r="I8693" t="s">
        <v>725</v>
      </c>
      <c r="J8693" t="s">
        <v>62</v>
      </c>
      <c r="K8693" t="s">
        <v>23</v>
      </c>
      <c r="L8693" t="str">
        <f>VLOOKUP(K8693,Sheet2!$A$1:$B$105,2,FALSE)</f>
        <v>Cek outlier harga (r417/r416) per kabupaten per komoditas.</v>
      </c>
    </row>
    <row r="8694" spans="1:12">
      <c r="A8694">
        <v>150</v>
      </c>
      <c r="B8694" t="s">
        <v>273</v>
      </c>
      <c r="C8694" t="s">
        <v>63</v>
      </c>
      <c r="D8694" t="str">
        <f>CONCATENATE("3513",A8694,B8694,C8694,TEXT(F8694,REPT("0",3)))</f>
        <v>3513150013000700086</v>
      </c>
      <c r="E8694">
        <v>56</v>
      </c>
      <c r="F8694">
        <v>86</v>
      </c>
      <c r="G8694" t="s">
        <v>161</v>
      </c>
      <c r="H8694" t="s">
        <v>728</v>
      </c>
      <c r="I8694" t="s">
        <v>725</v>
      </c>
      <c r="J8694" t="s">
        <v>62</v>
      </c>
      <c r="K8694" t="s">
        <v>395</v>
      </c>
      <c r="L8694" t="str">
        <f>VLOOKUP(K8694,Sheet2!$A$1:$B$105,2,FALSE)</f>
        <v>kewajaran jumlah trip &lt;12 atau &gt;720 setahun (824 &gt;=720 atau 824 &lt;12)</v>
      </c>
    </row>
    <row r="8695" spans="1:12">
      <c r="A8695">
        <v>150</v>
      </c>
      <c r="B8695" t="s">
        <v>273</v>
      </c>
      <c r="C8695" t="s">
        <v>63</v>
      </c>
      <c r="D8695" t="str">
        <f>CONCATENATE("3513",A8695,B8695,C8695,TEXT(F8695,REPT("0",3)))</f>
        <v>3513150013000700087</v>
      </c>
      <c r="E8695">
        <v>57</v>
      </c>
      <c r="F8695">
        <v>87</v>
      </c>
      <c r="G8695" t="s">
        <v>161</v>
      </c>
      <c r="H8695" t="s">
        <v>728</v>
      </c>
      <c r="I8695" t="s">
        <v>725</v>
      </c>
      <c r="J8695" t="s">
        <v>62</v>
      </c>
      <c r="K8695" t="s">
        <v>395</v>
      </c>
      <c r="L8695" t="str">
        <f>VLOOKUP(K8695,Sheet2!$A$1:$B$105,2,FALSE)</f>
        <v>kewajaran jumlah trip &lt;12 atau &gt;720 setahun (824 &gt;=720 atau 824 &lt;12)</v>
      </c>
    </row>
    <row r="8696" spans="1:12">
      <c r="A8696">
        <v>150</v>
      </c>
      <c r="B8696" t="s">
        <v>273</v>
      </c>
      <c r="C8696" t="s">
        <v>63</v>
      </c>
      <c r="D8696" t="str">
        <f>CONCATENATE("3513",A8696,B8696,C8696,TEXT(F8696,REPT("0",3)))</f>
        <v>3513150013000700088</v>
      </c>
      <c r="E8696">
        <v>58</v>
      </c>
      <c r="F8696">
        <v>88</v>
      </c>
      <c r="G8696" t="s">
        <v>161</v>
      </c>
      <c r="H8696" t="s">
        <v>728</v>
      </c>
      <c r="I8696" t="s">
        <v>725</v>
      </c>
      <c r="J8696" t="s">
        <v>62</v>
      </c>
      <c r="K8696" t="s">
        <v>395</v>
      </c>
      <c r="L8696" t="str">
        <f>VLOOKUP(K8696,Sheet2!$A$1:$B$105,2,FALSE)</f>
        <v>kewajaran jumlah trip &lt;12 atau &gt;720 setahun (824 &gt;=720 atau 824 &lt;12)</v>
      </c>
    </row>
    <row r="8697" spans="1:12">
      <c r="A8697">
        <v>150</v>
      </c>
      <c r="B8697" t="s">
        <v>273</v>
      </c>
      <c r="C8697" t="s">
        <v>63</v>
      </c>
      <c r="D8697" t="str">
        <f>CONCATENATE("3513",A8697,B8697,C8697,TEXT(F8697,REPT("0",3)))</f>
        <v>3513150013000700089</v>
      </c>
      <c r="E8697">
        <v>59</v>
      </c>
      <c r="F8697">
        <v>89</v>
      </c>
      <c r="G8697" t="s">
        <v>161</v>
      </c>
      <c r="H8697" t="s">
        <v>728</v>
      </c>
      <c r="I8697" t="s">
        <v>725</v>
      </c>
      <c r="J8697" t="s">
        <v>62</v>
      </c>
      <c r="K8697" t="s">
        <v>395</v>
      </c>
      <c r="L8697" t="str">
        <f>VLOOKUP(K8697,Sheet2!$A$1:$B$105,2,FALSE)</f>
        <v>kewajaran jumlah trip &lt;12 atau &gt;720 setahun (824 &gt;=720 atau 824 &lt;12)</v>
      </c>
    </row>
    <row r="8698" spans="1:12">
      <c r="A8698">
        <v>150</v>
      </c>
      <c r="B8698" t="s">
        <v>273</v>
      </c>
      <c r="C8698" t="s">
        <v>63</v>
      </c>
      <c r="D8698" t="str">
        <f>CONCATENATE("3513",A8698,B8698,C8698,TEXT(F8698,REPT("0",3)))</f>
        <v>3513150013000700090</v>
      </c>
      <c r="E8698">
        <v>60</v>
      </c>
      <c r="F8698">
        <v>90</v>
      </c>
      <c r="G8698" t="s">
        <v>161</v>
      </c>
      <c r="H8698" t="s">
        <v>728</v>
      </c>
      <c r="I8698" t="s">
        <v>725</v>
      </c>
      <c r="J8698" t="s">
        <v>62</v>
      </c>
      <c r="K8698" t="s">
        <v>395</v>
      </c>
      <c r="L8698" t="str">
        <f>VLOOKUP(K8698,Sheet2!$A$1:$B$105,2,FALSE)</f>
        <v>kewajaran jumlah trip &lt;12 atau &gt;720 setahun (824 &gt;=720 atau 824 &lt;12)</v>
      </c>
    </row>
    <row r="8699" spans="1:12">
      <c r="A8699">
        <v>150</v>
      </c>
      <c r="B8699" t="s">
        <v>273</v>
      </c>
      <c r="C8699" t="s">
        <v>63</v>
      </c>
      <c r="D8699" t="str">
        <f>CONCATENATE("3513",A8699,B8699,C8699,TEXT(F8699,REPT("0",3)))</f>
        <v>3513150013000700096</v>
      </c>
      <c r="E8699">
        <v>131</v>
      </c>
      <c r="F8699">
        <v>96</v>
      </c>
      <c r="G8699" t="s">
        <v>161</v>
      </c>
      <c r="H8699" t="s">
        <v>728</v>
      </c>
      <c r="I8699" t="s">
        <v>725</v>
      </c>
      <c r="J8699" t="s">
        <v>62</v>
      </c>
      <c r="K8699" t="s">
        <v>395</v>
      </c>
      <c r="L8699" t="str">
        <f>VLOOKUP(K8699,Sheet2!$A$1:$B$105,2,FALSE)</f>
        <v>kewajaran jumlah trip &lt;12 atau &gt;720 setahun (824 &gt;=720 atau 824 &lt;12)</v>
      </c>
    </row>
    <row r="8700" spans="1:12">
      <c r="A8700">
        <v>150</v>
      </c>
      <c r="B8700" t="s">
        <v>273</v>
      </c>
      <c r="C8700" t="s">
        <v>63</v>
      </c>
      <c r="D8700" t="str">
        <f>CONCATENATE("3513",A8700,B8700,C8700,TEXT(F8700,REPT("0",3)))</f>
        <v>3513150013000700097</v>
      </c>
      <c r="E8700">
        <v>139</v>
      </c>
      <c r="F8700">
        <v>97</v>
      </c>
      <c r="G8700" t="s">
        <v>161</v>
      </c>
      <c r="H8700" t="s">
        <v>728</v>
      </c>
      <c r="I8700" t="s">
        <v>725</v>
      </c>
      <c r="J8700" t="s">
        <v>62</v>
      </c>
      <c r="K8700" t="s">
        <v>83</v>
      </c>
      <c r="L8700" t="str">
        <f>VLOOKUP(K8700,Sheet2!$A$1:$B$105,2,FALSE)</f>
        <v>Pengecekan kewajaran nilai produksi ikutan kegiatan usaha pemungutan hasil hutan hasil hutan, perburuan dan atau penangkapan satwa liar r 739 &gt;=50.000 atau (&lt;10 dan &gt;0)</v>
      </c>
    </row>
    <row r="8701" spans="1:12">
      <c r="A8701">
        <v>150</v>
      </c>
      <c r="B8701" t="s">
        <v>273</v>
      </c>
      <c r="C8701" t="s">
        <v>63</v>
      </c>
      <c r="D8701" t="str">
        <f>CONCATENATE("3513",A8701,B8701,C8701,TEXT(F8701,REPT("0",3)))</f>
        <v>3513150013000700097</v>
      </c>
      <c r="E8701">
        <v>139</v>
      </c>
      <c r="F8701">
        <v>97</v>
      </c>
      <c r="G8701" t="s">
        <v>161</v>
      </c>
      <c r="H8701" t="s">
        <v>728</v>
      </c>
      <c r="I8701" t="s">
        <v>725</v>
      </c>
      <c r="J8701" t="s">
        <v>62</v>
      </c>
      <c r="K8701" t="s">
        <v>395</v>
      </c>
      <c r="L8701" t="str">
        <f>VLOOKUP(K8701,Sheet2!$A$1:$B$105,2,FALSE)</f>
        <v>kewajaran jumlah trip &lt;12 atau &gt;720 setahun (824 &gt;=720 atau 824 &lt;12)</v>
      </c>
    </row>
    <row r="8702" spans="1:12">
      <c r="A8702">
        <v>150</v>
      </c>
      <c r="B8702" t="s">
        <v>273</v>
      </c>
      <c r="C8702" t="s">
        <v>63</v>
      </c>
      <c r="D8702" t="str">
        <f>CONCATENATE("3513",A8702,B8702,C8702,TEXT(F8702,REPT("0",3)))</f>
        <v>3513150013000700098</v>
      </c>
      <c r="E8702">
        <v>138</v>
      </c>
      <c r="F8702">
        <v>98</v>
      </c>
      <c r="G8702" t="s">
        <v>161</v>
      </c>
      <c r="H8702" t="s">
        <v>728</v>
      </c>
      <c r="I8702" t="s">
        <v>725</v>
      </c>
      <c r="J8702" t="s">
        <v>62</v>
      </c>
      <c r="K8702" t="s">
        <v>395</v>
      </c>
      <c r="L8702" t="str">
        <f>VLOOKUP(K8702,Sheet2!$A$1:$B$105,2,FALSE)</f>
        <v>kewajaran jumlah trip &lt;12 atau &gt;720 setahun (824 &gt;=720 atau 824 &lt;12)</v>
      </c>
    </row>
    <row r="8703" spans="1:12">
      <c r="A8703">
        <v>150</v>
      </c>
      <c r="B8703" t="s">
        <v>273</v>
      </c>
      <c r="C8703" t="s">
        <v>63</v>
      </c>
      <c r="D8703" t="str">
        <f>CONCATENATE("3513",A8703,B8703,C8703,TEXT(F8703,REPT("0",3)))</f>
        <v>3513150013000700099</v>
      </c>
      <c r="E8703">
        <v>137</v>
      </c>
      <c r="F8703">
        <v>99</v>
      </c>
      <c r="G8703" t="s">
        <v>161</v>
      </c>
      <c r="H8703" t="s">
        <v>728</v>
      </c>
      <c r="I8703" t="s">
        <v>725</v>
      </c>
      <c r="J8703" t="s">
        <v>62</v>
      </c>
      <c r="K8703" t="s">
        <v>395</v>
      </c>
      <c r="L8703" t="str">
        <f>VLOOKUP(K8703,Sheet2!$A$1:$B$105,2,FALSE)</f>
        <v>kewajaran jumlah trip &lt;12 atau &gt;720 setahun (824 &gt;=720 atau 824 &lt;12)</v>
      </c>
    </row>
    <row r="8704" spans="1:12">
      <c r="A8704">
        <v>150</v>
      </c>
      <c r="B8704" t="s">
        <v>273</v>
      </c>
      <c r="C8704" t="s">
        <v>63</v>
      </c>
      <c r="D8704" t="str">
        <f>CONCATENATE("3513",A8704,B8704,C8704,TEXT(F8704,REPT("0",3)))</f>
        <v>3513150013000700100</v>
      </c>
      <c r="E8704">
        <v>136</v>
      </c>
      <c r="F8704">
        <v>100</v>
      </c>
      <c r="G8704" t="s">
        <v>161</v>
      </c>
      <c r="H8704" t="s">
        <v>728</v>
      </c>
      <c r="I8704" t="s">
        <v>725</v>
      </c>
      <c r="J8704" t="s">
        <v>62</v>
      </c>
      <c r="K8704" t="s">
        <v>395</v>
      </c>
      <c r="L8704" t="str">
        <f>VLOOKUP(K8704,Sheet2!$A$1:$B$105,2,FALSE)</f>
        <v>kewajaran jumlah trip &lt;12 atau &gt;720 setahun (824 &gt;=720 atau 824 &lt;12)</v>
      </c>
    </row>
    <row r="8705" spans="1:12">
      <c r="A8705">
        <v>150</v>
      </c>
      <c r="B8705" t="s">
        <v>288</v>
      </c>
      <c r="C8705" t="s">
        <v>35</v>
      </c>
      <c r="D8705" t="str">
        <f>CONCATENATE("3513",A8705,B8705,C8705,TEXT(F8705,REPT("0",3)))</f>
        <v>3513150014000200010</v>
      </c>
      <c r="E8705">
        <v>53</v>
      </c>
      <c r="F8705">
        <v>10</v>
      </c>
      <c r="G8705" t="s">
        <v>207</v>
      </c>
      <c r="H8705" t="s">
        <v>730</v>
      </c>
      <c r="I8705" t="s">
        <v>725</v>
      </c>
      <c r="J8705" t="s">
        <v>192</v>
      </c>
      <c r="K8705" t="s">
        <v>23</v>
      </c>
      <c r="L8705" t="str">
        <f>VLOOKUP(K8705,Sheet2!$A$1:$B$105,2,FALSE)</f>
        <v>Cek outlier harga (r417/r416) per kabupaten per komoditas.</v>
      </c>
    </row>
    <row r="8706" spans="1:12">
      <c r="A8706">
        <v>150</v>
      </c>
      <c r="B8706" t="s">
        <v>288</v>
      </c>
      <c r="C8706" t="s">
        <v>41</v>
      </c>
      <c r="D8706" t="str">
        <f>CONCATENATE("3513",A8706,B8706,C8706,TEXT(F8706,REPT("0",3)))</f>
        <v>3513150014000300015</v>
      </c>
      <c r="E8706">
        <v>61</v>
      </c>
      <c r="F8706">
        <v>15</v>
      </c>
      <c r="G8706" t="s">
        <v>191</v>
      </c>
      <c r="H8706" t="s">
        <v>730</v>
      </c>
      <c r="I8706" t="s">
        <v>725</v>
      </c>
      <c r="J8706" t="s">
        <v>192</v>
      </c>
      <c r="K8706" t="s">
        <v>23</v>
      </c>
      <c r="L8706" t="str">
        <f>VLOOKUP(K8706,Sheet2!$A$1:$B$105,2,FALSE)</f>
        <v>Cek outlier harga (r417/r416) per kabupaten per komoditas.</v>
      </c>
    </row>
    <row r="8707" spans="1:12">
      <c r="A8707">
        <v>150</v>
      </c>
      <c r="B8707" t="s">
        <v>288</v>
      </c>
      <c r="C8707" t="s">
        <v>48</v>
      </c>
      <c r="D8707" t="str">
        <f>CONCATENATE("3513",A8707,B8707,C8707,TEXT(F8707,REPT("0",3)))</f>
        <v>3513150014000400005</v>
      </c>
      <c r="E8707">
        <v>5</v>
      </c>
      <c r="F8707">
        <v>5</v>
      </c>
      <c r="G8707" t="s">
        <v>169</v>
      </c>
      <c r="H8707" t="s">
        <v>730</v>
      </c>
      <c r="I8707" t="s">
        <v>725</v>
      </c>
      <c r="J8707" t="s">
        <v>248</v>
      </c>
      <c r="K8707" t="s">
        <v>24</v>
      </c>
      <c r="L8707" t="str">
        <f>VLOOKUP(K8707,Sheet2!$A$1:$B$105,2,FALSE)</f>
        <v>Cek outlier produktivitas (r416/r412) per kabupaten per komoditas.</v>
      </c>
    </row>
    <row r="8708" spans="1:12">
      <c r="A8708">
        <v>150</v>
      </c>
      <c r="B8708" t="s">
        <v>288</v>
      </c>
      <c r="C8708" t="s">
        <v>48</v>
      </c>
      <c r="D8708" t="str">
        <f>CONCATENATE("3513",A8708,B8708,C8708,TEXT(F8708,REPT("0",3)))</f>
        <v>3513150014000400005</v>
      </c>
      <c r="E8708">
        <v>5</v>
      </c>
      <c r="F8708">
        <v>5</v>
      </c>
      <c r="G8708" t="s">
        <v>169</v>
      </c>
      <c r="H8708" t="s">
        <v>730</v>
      </c>
      <c r="I8708" t="s">
        <v>725</v>
      </c>
      <c r="J8708" t="s">
        <v>248</v>
      </c>
      <c r="K8708" t="s">
        <v>23</v>
      </c>
      <c r="L8708" t="str">
        <f>VLOOKUP(K8708,Sheet2!$A$1:$B$105,2,FALSE)</f>
        <v>Cek outlier harga (r417/r416) per kabupaten per komoditas.</v>
      </c>
    </row>
    <row r="8709" spans="1:12">
      <c r="A8709">
        <v>150</v>
      </c>
      <c r="B8709" t="s">
        <v>288</v>
      </c>
      <c r="C8709" t="s">
        <v>48</v>
      </c>
      <c r="D8709" t="str">
        <f>CONCATENATE("3513",A8709,B8709,C8709,TEXT(F8709,REPT("0",3)))</f>
        <v>3513150014000400008</v>
      </c>
      <c r="E8709">
        <v>8</v>
      </c>
      <c r="F8709">
        <v>8</v>
      </c>
      <c r="G8709" t="s">
        <v>169</v>
      </c>
      <c r="H8709" t="s">
        <v>730</v>
      </c>
      <c r="I8709" t="s">
        <v>725</v>
      </c>
      <c r="J8709" t="s">
        <v>248</v>
      </c>
      <c r="K8709" t="s">
        <v>24</v>
      </c>
      <c r="L8709" t="str">
        <f>VLOOKUP(K8709,Sheet2!$A$1:$B$105,2,FALSE)</f>
        <v>Cek outlier produktivitas (r416/r412) per kabupaten per komoditas.</v>
      </c>
    </row>
    <row r="8710" spans="1:12">
      <c r="A8710">
        <v>150</v>
      </c>
      <c r="B8710" t="s">
        <v>288</v>
      </c>
      <c r="C8710" t="s">
        <v>48</v>
      </c>
      <c r="D8710" t="str">
        <f>CONCATENATE("3513",A8710,B8710,C8710,TEXT(F8710,REPT("0",3)))</f>
        <v>3513150014000400008</v>
      </c>
      <c r="E8710">
        <v>8</v>
      </c>
      <c r="F8710">
        <v>8</v>
      </c>
      <c r="G8710" t="s">
        <v>169</v>
      </c>
      <c r="H8710" t="s">
        <v>730</v>
      </c>
      <c r="I8710" t="s">
        <v>725</v>
      </c>
      <c r="J8710" t="s">
        <v>248</v>
      </c>
      <c r="K8710" t="s">
        <v>23</v>
      </c>
      <c r="L8710" t="str">
        <f>VLOOKUP(K8710,Sheet2!$A$1:$B$105,2,FALSE)</f>
        <v>Cek outlier harga (r417/r416) per kabupaten per komoditas.</v>
      </c>
    </row>
    <row r="8711" spans="1:12">
      <c r="A8711">
        <v>150</v>
      </c>
      <c r="B8711" t="s">
        <v>288</v>
      </c>
      <c r="C8711" t="s">
        <v>60</v>
      </c>
      <c r="D8711" t="str">
        <f>CONCATENATE("3513",A8711,B8711,C8711,TEXT(F8711,REPT("0",3)))</f>
        <v>3513150014000600013</v>
      </c>
      <c r="E8711">
        <v>13</v>
      </c>
      <c r="F8711">
        <v>13</v>
      </c>
      <c r="G8711" t="s">
        <v>285</v>
      </c>
      <c r="H8711" t="s">
        <v>730</v>
      </c>
      <c r="I8711" t="s">
        <v>725</v>
      </c>
      <c r="J8711" t="s">
        <v>248</v>
      </c>
      <c r="K8711" t="s">
        <v>229</v>
      </c>
      <c r="L8711" t="str">
        <f>VLOOKUP(K8711,Sheet2!$A$1:$B$105,2,FALSE)</f>
        <v>Jika R603 terisi kode 4499 dan keterangan pada R602 merupakan komoditas yang sudah ada pada ST2023-KODE maka perbaiki sesuai ST2023-KODE.</v>
      </c>
    </row>
    <row r="8712" spans="1:12">
      <c r="A8712">
        <v>150</v>
      </c>
      <c r="B8712" t="s">
        <v>288</v>
      </c>
      <c r="C8712" t="s">
        <v>60</v>
      </c>
      <c r="D8712" t="str">
        <f>CONCATENATE("3513",A8712,B8712,C8712,TEXT(F8712,REPT("0",3)))</f>
        <v>3513150014000600015</v>
      </c>
      <c r="E8712">
        <v>15</v>
      </c>
      <c r="F8712">
        <v>15</v>
      </c>
      <c r="G8712" t="s">
        <v>285</v>
      </c>
      <c r="H8712" t="s">
        <v>730</v>
      </c>
      <c r="I8712" t="s">
        <v>725</v>
      </c>
      <c r="J8712" t="s">
        <v>248</v>
      </c>
      <c r="K8712" t="s">
        <v>46</v>
      </c>
      <c r="L8712" t="str">
        <f>VLOOKUP(K8712,Sheet2!$A$1:$B$105,2,FALSE)</f>
        <v>Cek outlier nilai ijon per kabupaten per komoditas. Perlu dipastikan bahwa isian sudah dalam bentuk 000 Rp.</v>
      </c>
    </row>
    <row r="8713" spans="1:12">
      <c r="A8713">
        <v>150</v>
      </c>
      <c r="B8713" t="s">
        <v>288</v>
      </c>
      <c r="C8713" t="s">
        <v>67</v>
      </c>
      <c r="D8713" t="str">
        <f>CONCATENATE("3513",A8713,B8713,C8713,TEXT(F8713,REPT("0",3)))</f>
        <v>3513150014000800035</v>
      </c>
      <c r="E8713">
        <v>48</v>
      </c>
      <c r="F8713">
        <v>35</v>
      </c>
      <c r="G8713" t="s">
        <v>193</v>
      </c>
      <c r="H8713" t="s">
        <v>730</v>
      </c>
      <c r="I8713" t="s">
        <v>725</v>
      </c>
      <c r="J8713" t="s">
        <v>235</v>
      </c>
      <c r="K8713" t="s">
        <v>409</v>
      </c>
      <c r="L8713" t="str">
        <f>VLOOKUP(K8713,Sheet2!$A$1:$B$105,2,FALSE)</f>
        <v>Cek kewajaran luas lahan tanaman tahunan (r317), misalnya r317&gt;=250000 atau 0&lt;r317&lt;= 2</v>
      </c>
    </row>
    <row r="8714" spans="1:12">
      <c r="A8714">
        <v>150</v>
      </c>
      <c r="B8714" t="s">
        <v>288</v>
      </c>
      <c r="C8714" t="s">
        <v>67</v>
      </c>
      <c r="D8714" t="str">
        <f>CONCATENATE("3513",A8714,B8714,C8714,TEXT(F8714,REPT("0",3)))</f>
        <v>3513150014000800038</v>
      </c>
      <c r="E8714">
        <v>51</v>
      </c>
      <c r="F8714">
        <v>38</v>
      </c>
      <c r="G8714" t="s">
        <v>193</v>
      </c>
      <c r="H8714" t="s">
        <v>730</v>
      </c>
      <c r="I8714" t="s">
        <v>725</v>
      </c>
      <c r="J8714" t="s">
        <v>235</v>
      </c>
      <c r="K8714" t="s">
        <v>23</v>
      </c>
      <c r="L8714" t="str">
        <f>VLOOKUP(K8714,Sheet2!$A$1:$B$105,2,FALSE)</f>
        <v>Cek outlier harga (r417/r416) per kabupaten per komoditas.</v>
      </c>
    </row>
    <row r="8715" spans="1:12">
      <c r="A8715">
        <v>150</v>
      </c>
      <c r="B8715" t="s">
        <v>288</v>
      </c>
      <c r="C8715" t="s">
        <v>67</v>
      </c>
      <c r="D8715" t="str">
        <f>CONCATENATE("3513",A8715,B8715,C8715,TEXT(F8715,REPT("0",3)))</f>
        <v>3513150014000800052</v>
      </c>
      <c r="E8715">
        <v>74</v>
      </c>
      <c r="F8715">
        <v>52</v>
      </c>
      <c r="G8715" t="s">
        <v>193</v>
      </c>
      <c r="H8715" t="s">
        <v>730</v>
      </c>
      <c r="I8715" t="s">
        <v>725</v>
      </c>
      <c r="J8715" t="s">
        <v>235</v>
      </c>
      <c r="K8715" t="s">
        <v>24</v>
      </c>
      <c r="L8715" t="str">
        <f>VLOOKUP(K8715,Sheet2!$A$1:$B$105,2,FALSE)</f>
        <v>Cek outlier produktivitas (r416/r412) per kabupaten per komoditas.</v>
      </c>
    </row>
    <row r="8716" spans="1:12">
      <c r="A8716">
        <v>150</v>
      </c>
      <c r="B8716" t="s">
        <v>288</v>
      </c>
      <c r="C8716" t="s">
        <v>67</v>
      </c>
      <c r="D8716" t="str">
        <f>CONCATENATE("3513",A8716,B8716,C8716,TEXT(F8716,REPT("0",3)))</f>
        <v>3513150014000800052</v>
      </c>
      <c r="E8716">
        <v>74</v>
      </c>
      <c r="F8716">
        <v>52</v>
      </c>
      <c r="G8716" t="s">
        <v>193</v>
      </c>
      <c r="H8716" t="s">
        <v>730</v>
      </c>
      <c r="I8716" t="s">
        <v>725</v>
      </c>
      <c r="J8716" t="s">
        <v>235</v>
      </c>
      <c r="K8716" t="s">
        <v>23</v>
      </c>
      <c r="L8716" t="str">
        <f>VLOOKUP(K8716,Sheet2!$A$1:$B$105,2,FALSE)</f>
        <v>Cek outlier harga (r417/r416) per kabupaten per komoditas.</v>
      </c>
    </row>
    <row r="8717" spans="1:12">
      <c r="A8717">
        <v>150</v>
      </c>
      <c r="B8717" t="s">
        <v>288</v>
      </c>
      <c r="C8717" t="s">
        <v>67</v>
      </c>
      <c r="D8717" t="str">
        <f>CONCATENATE("3513",A8717,B8717,C8717,TEXT(F8717,REPT("0",3)))</f>
        <v>3513150014000800056</v>
      </c>
      <c r="E8717">
        <v>78</v>
      </c>
      <c r="F8717">
        <v>56</v>
      </c>
      <c r="G8717" t="s">
        <v>193</v>
      </c>
      <c r="H8717" t="s">
        <v>730</v>
      </c>
      <c r="I8717" t="s">
        <v>725</v>
      </c>
      <c r="J8717" t="s">
        <v>235</v>
      </c>
      <c r="K8717" t="s">
        <v>23</v>
      </c>
      <c r="L8717" t="str">
        <f>VLOOKUP(K8717,Sheet2!$A$1:$B$105,2,FALSE)</f>
        <v>Cek outlier harga (r417/r416) per kabupaten per komoditas.</v>
      </c>
    </row>
    <row r="8718" spans="1:12">
      <c r="A8718">
        <v>150</v>
      </c>
      <c r="B8718" t="s">
        <v>288</v>
      </c>
      <c r="C8718" t="s">
        <v>67</v>
      </c>
      <c r="D8718" t="str">
        <f>CONCATENATE("3513",A8718,B8718,C8718,TEXT(F8718,REPT("0",3)))</f>
        <v>3513150014000800057</v>
      </c>
      <c r="E8718">
        <v>79</v>
      </c>
      <c r="F8718">
        <v>57</v>
      </c>
      <c r="G8718" t="s">
        <v>193</v>
      </c>
      <c r="H8718" t="s">
        <v>730</v>
      </c>
      <c r="I8718" t="s">
        <v>725</v>
      </c>
      <c r="J8718" t="s">
        <v>235</v>
      </c>
      <c r="K8718" t="s">
        <v>23</v>
      </c>
      <c r="L8718" t="str">
        <f>VLOOKUP(K8718,Sheet2!$A$1:$B$105,2,FALSE)</f>
        <v>Cek outlier harga (r417/r416) per kabupaten per komoditas.</v>
      </c>
    </row>
    <row r="8719" spans="1:12">
      <c r="A8719">
        <v>150</v>
      </c>
      <c r="B8719" t="s">
        <v>288</v>
      </c>
      <c r="C8719" t="s">
        <v>67</v>
      </c>
      <c r="D8719" t="str">
        <f>CONCATENATE("3513",A8719,B8719,C8719,TEXT(F8719,REPT("0",3)))</f>
        <v>3513150014000800061</v>
      </c>
      <c r="E8719">
        <v>83</v>
      </c>
      <c r="F8719">
        <v>61</v>
      </c>
      <c r="G8719" t="s">
        <v>193</v>
      </c>
      <c r="H8719" t="s">
        <v>730</v>
      </c>
      <c r="I8719" t="s">
        <v>725</v>
      </c>
      <c r="J8719" t="s">
        <v>235</v>
      </c>
      <c r="K8719" t="s">
        <v>24</v>
      </c>
      <c r="L8719" t="str">
        <f>VLOOKUP(K8719,Sheet2!$A$1:$B$105,2,FALSE)</f>
        <v>Cek outlier produktivitas (r416/r412) per kabupaten per komoditas.</v>
      </c>
    </row>
    <row r="8720" spans="1:12">
      <c r="A8720">
        <v>150</v>
      </c>
      <c r="B8720" t="s">
        <v>288</v>
      </c>
      <c r="C8720" t="s">
        <v>67</v>
      </c>
      <c r="D8720" t="str">
        <f>CONCATENATE("3513",A8720,B8720,C8720,TEXT(F8720,REPT("0",3)))</f>
        <v>3513150014000800061</v>
      </c>
      <c r="E8720">
        <v>83</v>
      </c>
      <c r="F8720">
        <v>61</v>
      </c>
      <c r="G8720" t="s">
        <v>193</v>
      </c>
      <c r="H8720" t="s">
        <v>730</v>
      </c>
      <c r="I8720" t="s">
        <v>725</v>
      </c>
      <c r="J8720" t="s">
        <v>235</v>
      </c>
      <c r="K8720" t="s">
        <v>23</v>
      </c>
      <c r="L8720" t="str">
        <f>VLOOKUP(K8720,Sheet2!$A$1:$B$105,2,FALSE)</f>
        <v>Cek outlier harga (r417/r416) per kabupaten per komoditas.</v>
      </c>
    </row>
    <row r="8721" spans="1:12">
      <c r="A8721">
        <v>150</v>
      </c>
      <c r="B8721" t="s">
        <v>288</v>
      </c>
      <c r="C8721" t="s">
        <v>67</v>
      </c>
      <c r="D8721" t="str">
        <f>CONCATENATE("3513",A8721,B8721,C8721,TEXT(F8721,REPT("0",3)))</f>
        <v>3513150014000800068</v>
      </c>
      <c r="E8721">
        <v>93</v>
      </c>
      <c r="F8721">
        <v>68</v>
      </c>
      <c r="G8721" t="s">
        <v>193</v>
      </c>
      <c r="H8721" t="s">
        <v>730</v>
      </c>
      <c r="I8721" t="s">
        <v>725</v>
      </c>
      <c r="J8721" t="s">
        <v>235</v>
      </c>
      <c r="K8721" t="s">
        <v>23</v>
      </c>
      <c r="L8721" t="str">
        <f>VLOOKUP(K8721,Sheet2!$A$1:$B$105,2,FALSE)</f>
        <v>Cek outlier harga (r417/r416) per kabupaten per komoditas.</v>
      </c>
    </row>
    <row r="8722" spans="1:12">
      <c r="A8722">
        <v>150</v>
      </c>
      <c r="B8722" t="s">
        <v>288</v>
      </c>
      <c r="C8722" t="s">
        <v>72</v>
      </c>
      <c r="D8722" t="str">
        <f>CONCATENATE("3513",A8722,B8722,C8722,TEXT(F8722,REPT("0",3)))</f>
        <v>3513150014000900016</v>
      </c>
      <c r="E8722">
        <v>61</v>
      </c>
      <c r="F8722">
        <v>16</v>
      </c>
      <c r="G8722" t="s">
        <v>227</v>
      </c>
      <c r="H8722" t="s">
        <v>730</v>
      </c>
      <c r="I8722" t="s">
        <v>725</v>
      </c>
      <c r="J8722" t="s">
        <v>305</v>
      </c>
      <c r="K8722" t="s">
        <v>409</v>
      </c>
      <c r="L8722" t="str">
        <f>VLOOKUP(K8722,Sheet2!$A$1:$B$105,2,FALSE)</f>
        <v>Cek kewajaran luas lahan tanaman tahunan (r317), misalnya r317&gt;=250000 atau 0&lt;r317&lt;= 2</v>
      </c>
    </row>
    <row r="8723" spans="1:12">
      <c r="A8723">
        <v>150</v>
      </c>
      <c r="B8723" t="s">
        <v>288</v>
      </c>
      <c r="C8723" t="s">
        <v>72</v>
      </c>
      <c r="D8723" t="str">
        <f>CONCATENATE("3513",A8723,B8723,C8723,TEXT(F8723,REPT("0",3)))</f>
        <v>3513150014000900017</v>
      </c>
      <c r="E8723">
        <v>62</v>
      </c>
      <c r="F8723">
        <v>17</v>
      </c>
      <c r="G8723" t="s">
        <v>227</v>
      </c>
      <c r="H8723" t="s">
        <v>730</v>
      </c>
      <c r="I8723" t="s">
        <v>725</v>
      </c>
      <c r="J8723" t="s">
        <v>305</v>
      </c>
      <c r="K8723" t="s">
        <v>409</v>
      </c>
      <c r="L8723" t="str">
        <f>VLOOKUP(K8723,Sheet2!$A$1:$B$105,2,FALSE)</f>
        <v>Cek kewajaran luas lahan tanaman tahunan (r317), misalnya r317&gt;=250000 atau 0&lt;r317&lt;= 2</v>
      </c>
    </row>
    <row r="8724" spans="1:12">
      <c r="A8724">
        <v>150</v>
      </c>
      <c r="B8724" t="s">
        <v>288</v>
      </c>
      <c r="C8724" t="s">
        <v>72</v>
      </c>
      <c r="D8724" t="str">
        <f>CONCATENATE("3513",A8724,B8724,C8724,TEXT(F8724,REPT("0",3)))</f>
        <v>3513150014000900023</v>
      </c>
      <c r="E8724">
        <v>77</v>
      </c>
      <c r="F8724">
        <v>23</v>
      </c>
      <c r="G8724" t="s">
        <v>227</v>
      </c>
      <c r="H8724" t="s">
        <v>730</v>
      </c>
      <c r="I8724" t="s">
        <v>725</v>
      </c>
      <c r="J8724" t="s">
        <v>305</v>
      </c>
      <c r="K8724" t="s">
        <v>409</v>
      </c>
      <c r="L8724" t="str">
        <f>VLOOKUP(K8724,Sheet2!$A$1:$B$105,2,FALSE)</f>
        <v>Cek kewajaran luas lahan tanaman tahunan (r317), misalnya r317&gt;=250000 atau 0&lt;r317&lt;= 2</v>
      </c>
    </row>
    <row r="8725" spans="1:12">
      <c r="A8725">
        <v>150</v>
      </c>
      <c r="B8725" t="s">
        <v>288</v>
      </c>
      <c r="C8725" t="s">
        <v>72</v>
      </c>
      <c r="D8725" t="str">
        <f>CONCATENATE("3513",A8725,B8725,C8725,TEXT(F8725,REPT("0",3)))</f>
        <v>3513150014000900038</v>
      </c>
      <c r="E8725">
        <v>98</v>
      </c>
      <c r="F8725">
        <v>38</v>
      </c>
      <c r="G8725" t="s">
        <v>227</v>
      </c>
      <c r="H8725" t="s">
        <v>730</v>
      </c>
      <c r="I8725" t="s">
        <v>725</v>
      </c>
      <c r="J8725" t="s">
        <v>305</v>
      </c>
      <c r="K8725" t="s">
        <v>24</v>
      </c>
      <c r="L8725" t="str">
        <f>VLOOKUP(K8725,Sheet2!$A$1:$B$105,2,FALSE)</f>
        <v>Cek outlier produktivitas (r416/r412) per kabupaten per komoditas.</v>
      </c>
    </row>
    <row r="8726" spans="1:12">
      <c r="A8726">
        <v>150</v>
      </c>
      <c r="B8726" t="s">
        <v>288</v>
      </c>
      <c r="C8726" t="s">
        <v>72</v>
      </c>
      <c r="D8726" t="str">
        <f>CONCATENATE("3513",A8726,B8726,C8726,TEXT(F8726,REPT("0",3)))</f>
        <v>3513150014000900038</v>
      </c>
      <c r="E8726">
        <v>98</v>
      </c>
      <c r="F8726">
        <v>38</v>
      </c>
      <c r="G8726" t="s">
        <v>227</v>
      </c>
      <c r="H8726" t="s">
        <v>730</v>
      </c>
      <c r="I8726" t="s">
        <v>725</v>
      </c>
      <c r="J8726" t="s">
        <v>305</v>
      </c>
      <c r="K8726" t="s">
        <v>23</v>
      </c>
      <c r="L8726" t="str">
        <f>VLOOKUP(K8726,Sheet2!$A$1:$B$105,2,FALSE)</f>
        <v>Cek outlier harga (r417/r416) per kabupaten per komoditas.</v>
      </c>
    </row>
    <row r="8727" spans="1:12">
      <c r="A8727">
        <v>150</v>
      </c>
      <c r="B8727" t="s">
        <v>288</v>
      </c>
      <c r="C8727" t="s">
        <v>72</v>
      </c>
      <c r="D8727" t="str">
        <f>CONCATENATE("3513",A8727,B8727,C8727,TEXT(F8727,REPT("0",3)))</f>
        <v>3513150014000900041</v>
      </c>
      <c r="E8727">
        <v>109</v>
      </c>
      <c r="F8727">
        <v>41</v>
      </c>
      <c r="G8727" t="s">
        <v>227</v>
      </c>
      <c r="H8727" t="s">
        <v>730</v>
      </c>
      <c r="I8727" t="s">
        <v>725</v>
      </c>
      <c r="J8727" t="s">
        <v>305</v>
      </c>
      <c r="K8727" t="s">
        <v>230</v>
      </c>
      <c r="L8727" t="str">
        <f>VLOOKUP(K8727,Sheet2!$A$1:$B$105,2,FALSE)</f>
        <v>Jika R603 terisi kode 4499 dan keterangan pada R602 merupakan unggas non pangan (seperti burung kicau) perbaiki kode menjadi 4498.</v>
      </c>
    </row>
    <row r="8728" spans="1:12">
      <c r="A8728">
        <v>150</v>
      </c>
      <c r="B8728" t="s">
        <v>407</v>
      </c>
      <c r="C8728" t="s">
        <v>26</v>
      </c>
      <c r="D8728" t="str">
        <f>CONCATENATE("3513",A8728,B8728,C8728,TEXT(F8728,REPT("0",3)))</f>
        <v>3513150015000100001</v>
      </c>
      <c r="E8728">
        <v>1</v>
      </c>
      <c r="F8728">
        <v>1</v>
      </c>
      <c r="G8728" t="s">
        <v>15</v>
      </c>
      <c r="H8728" t="s">
        <v>731</v>
      </c>
      <c r="I8728" t="s">
        <v>725</v>
      </c>
      <c r="J8728" t="s">
        <v>264</v>
      </c>
      <c r="K8728" t="s">
        <v>409</v>
      </c>
      <c r="L8728" t="str">
        <f>VLOOKUP(K8728,Sheet2!$A$1:$B$105,2,FALSE)</f>
        <v>Cek kewajaran luas lahan tanaman tahunan (r317), misalnya r317&gt;=250000 atau 0&lt;r317&lt;= 2</v>
      </c>
    </row>
    <row r="8729" spans="1:12">
      <c r="A8729">
        <v>150</v>
      </c>
      <c r="B8729" t="s">
        <v>407</v>
      </c>
      <c r="C8729" t="s">
        <v>26</v>
      </c>
      <c r="D8729" t="str">
        <f>CONCATENATE("3513",A8729,B8729,C8729,TEXT(F8729,REPT("0",3)))</f>
        <v>3513150015000100002</v>
      </c>
      <c r="E8729">
        <v>2</v>
      </c>
      <c r="F8729">
        <v>2</v>
      </c>
      <c r="G8729" t="s">
        <v>15</v>
      </c>
      <c r="H8729" t="s">
        <v>731</v>
      </c>
      <c r="I8729" t="s">
        <v>725</v>
      </c>
      <c r="J8729" t="s">
        <v>264</v>
      </c>
      <c r="K8729" t="s">
        <v>409</v>
      </c>
      <c r="L8729" t="str">
        <f>VLOOKUP(K8729,Sheet2!$A$1:$B$105,2,FALSE)</f>
        <v>Cek kewajaran luas lahan tanaman tahunan (r317), misalnya r317&gt;=250000 atau 0&lt;r317&lt;= 2</v>
      </c>
    </row>
    <row r="8730" spans="1:12">
      <c r="A8730">
        <v>150</v>
      </c>
      <c r="B8730" t="s">
        <v>407</v>
      </c>
      <c r="C8730" t="s">
        <v>26</v>
      </c>
      <c r="D8730" t="str">
        <f>CONCATENATE("3513",A8730,B8730,C8730,TEXT(F8730,REPT("0",3)))</f>
        <v>3513150015000100003</v>
      </c>
      <c r="E8730">
        <v>3</v>
      </c>
      <c r="F8730">
        <v>3</v>
      </c>
      <c r="G8730" t="s">
        <v>15</v>
      </c>
      <c r="H8730" t="s">
        <v>731</v>
      </c>
      <c r="I8730" t="s">
        <v>725</v>
      </c>
      <c r="J8730" t="s">
        <v>264</v>
      </c>
      <c r="K8730" t="s">
        <v>409</v>
      </c>
      <c r="L8730" t="str">
        <f>VLOOKUP(K8730,Sheet2!$A$1:$B$105,2,FALSE)</f>
        <v>Cek kewajaran luas lahan tanaman tahunan (r317), misalnya r317&gt;=250000 atau 0&lt;r317&lt;= 2</v>
      </c>
    </row>
    <row r="8731" spans="1:12">
      <c r="A8731">
        <v>150</v>
      </c>
      <c r="B8731" t="s">
        <v>407</v>
      </c>
      <c r="C8731" t="s">
        <v>26</v>
      </c>
      <c r="D8731" t="str">
        <f>CONCATENATE("3513",A8731,B8731,C8731,TEXT(F8731,REPT("0",3)))</f>
        <v>3513150015000100003</v>
      </c>
      <c r="E8731">
        <v>3</v>
      </c>
      <c r="F8731">
        <v>3</v>
      </c>
      <c r="G8731" t="s">
        <v>15</v>
      </c>
      <c r="H8731" t="s">
        <v>731</v>
      </c>
      <c r="I8731" t="s">
        <v>725</v>
      </c>
      <c r="J8731" t="s">
        <v>264</v>
      </c>
      <c r="K8731" t="s">
        <v>222</v>
      </c>
      <c r="L8731" t="str">
        <f>VLOOKUP(K8731,Sheet2!$A$1:$B$105,2,FALSE)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732" spans="1:12">
      <c r="A8732">
        <v>150</v>
      </c>
      <c r="B8732" t="s">
        <v>407</v>
      </c>
      <c r="C8732" t="s">
        <v>26</v>
      </c>
      <c r="D8732" t="str">
        <f>CONCATENATE("3513",A8732,B8732,C8732,TEXT(F8732,REPT("0",3)))</f>
        <v>3513150015000100004</v>
      </c>
      <c r="E8732">
        <v>4</v>
      </c>
      <c r="F8732">
        <v>4</v>
      </c>
      <c r="G8732" t="s">
        <v>15</v>
      </c>
      <c r="H8732" t="s">
        <v>731</v>
      </c>
      <c r="I8732" t="s">
        <v>725</v>
      </c>
      <c r="J8732" t="s">
        <v>264</v>
      </c>
      <c r="K8732" t="s">
        <v>409</v>
      </c>
      <c r="L8732" t="str">
        <f>VLOOKUP(K8732,Sheet2!$A$1:$B$105,2,FALSE)</f>
        <v>Cek kewajaran luas lahan tanaman tahunan (r317), misalnya r317&gt;=250000 atau 0&lt;r317&lt;= 2</v>
      </c>
    </row>
    <row r="8733" spans="1:12">
      <c r="A8733">
        <v>150</v>
      </c>
      <c r="B8733" t="s">
        <v>407</v>
      </c>
      <c r="C8733" t="s">
        <v>26</v>
      </c>
      <c r="D8733" t="str">
        <f>CONCATENATE("3513",A8733,B8733,C8733,TEXT(F8733,REPT("0",3)))</f>
        <v>3513150015000100005</v>
      </c>
      <c r="E8733">
        <v>5</v>
      </c>
      <c r="F8733">
        <v>5</v>
      </c>
      <c r="G8733" t="s">
        <v>15</v>
      </c>
      <c r="H8733" t="s">
        <v>731</v>
      </c>
      <c r="I8733" t="s">
        <v>725</v>
      </c>
      <c r="J8733" t="s">
        <v>264</v>
      </c>
      <c r="K8733" t="s">
        <v>409</v>
      </c>
      <c r="L8733" t="str">
        <f>VLOOKUP(K8733,Sheet2!$A$1:$B$105,2,FALSE)</f>
        <v>Cek kewajaran luas lahan tanaman tahunan (r317), misalnya r317&gt;=250000 atau 0&lt;r317&lt;= 2</v>
      </c>
    </row>
    <row r="8734" spans="1:12">
      <c r="A8734">
        <v>150</v>
      </c>
      <c r="B8734" t="s">
        <v>407</v>
      </c>
      <c r="C8734" t="s">
        <v>35</v>
      </c>
      <c r="D8734" t="str">
        <f>CONCATENATE("3513",A8734,B8734,C8734,TEXT(F8734,REPT("0",3)))</f>
        <v>3513150015000200002</v>
      </c>
      <c r="E8734">
        <v>2</v>
      </c>
      <c r="F8734">
        <v>2</v>
      </c>
      <c r="G8734" t="s">
        <v>331</v>
      </c>
      <c r="H8734" t="s">
        <v>731</v>
      </c>
      <c r="I8734" t="s">
        <v>725</v>
      </c>
      <c r="J8734" t="s">
        <v>159</v>
      </c>
      <c r="K8734" t="s">
        <v>409</v>
      </c>
      <c r="L8734" t="str">
        <f>VLOOKUP(K8734,Sheet2!$A$1:$B$105,2,FALSE)</f>
        <v>Cek kewajaran luas lahan tanaman tahunan (r317), misalnya r317&gt;=250000 atau 0&lt;r317&lt;= 2</v>
      </c>
    </row>
    <row r="8735" spans="1:12">
      <c r="A8735">
        <v>150</v>
      </c>
      <c r="B8735" t="s">
        <v>407</v>
      </c>
      <c r="C8735" t="s">
        <v>35</v>
      </c>
      <c r="D8735" t="str">
        <f>CONCATENATE("3513",A8735,B8735,C8735,TEXT(F8735,REPT("0",3)))</f>
        <v>3513150015000200005</v>
      </c>
      <c r="E8735">
        <v>5</v>
      </c>
      <c r="F8735">
        <v>5</v>
      </c>
      <c r="G8735" t="s">
        <v>331</v>
      </c>
      <c r="H8735" t="s">
        <v>731</v>
      </c>
      <c r="I8735" t="s">
        <v>725</v>
      </c>
      <c r="J8735" t="s">
        <v>159</v>
      </c>
      <c r="K8735" t="s">
        <v>409</v>
      </c>
      <c r="L8735" t="str">
        <f>VLOOKUP(K8735,Sheet2!$A$1:$B$105,2,FALSE)</f>
        <v>Cek kewajaran luas lahan tanaman tahunan (r317), misalnya r317&gt;=250000 atau 0&lt;r317&lt;= 2</v>
      </c>
    </row>
    <row r="8736" spans="1:12">
      <c r="A8736">
        <v>150</v>
      </c>
      <c r="B8736" t="s">
        <v>407</v>
      </c>
      <c r="C8736" t="s">
        <v>35</v>
      </c>
      <c r="D8736" t="str">
        <f>CONCATENATE("3513",A8736,B8736,C8736,TEXT(F8736,REPT("0",3)))</f>
        <v>3513150015000200008</v>
      </c>
      <c r="E8736">
        <v>8</v>
      </c>
      <c r="F8736">
        <v>8</v>
      </c>
      <c r="G8736" t="s">
        <v>331</v>
      </c>
      <c r="H8736" t="s">
        <v>731</v>
      </c>
      <c r="I8736" t="s">
        <v>725</v>
      </c>
      <c r="J8736" t="s">
        <v>159</v>
      </c>
      <c r="K8736" t="s">
        <v>409</v>
      </c>
      <c r="L8736" t="str">
        <f>VLOOKUP(K8736,Sheet2!$A$1:$B$105,2,FALSE)</f>
        <v>Cek kewajaran luas lahan tanaman tahunan (r317), misalnya r317&gt;=250000 atau 0&lt;r317&lt;= 2</v>
      </c>
    </row>
    <row r="8737" spans="1:12">
      <c r="A8737">
        <v>150</v>
      </c>
      <c r="B8737" t="s">
        <v>407</v>
      </c>
      <c r="C8737" t="s">
        <v>41</v>
      </c>
      <c r="D8737" t="str">
        <f>CONCATENATE("3513",A8737,B8737,C8737,TEXT(F8737,REPT("0",3)))</f>
        <v>3513150015000300008</v>
      </c>
      <c r="E8737">
        <v>8</v>
      </c>
      <c r="F8737">
        <v>8</v>
      </c>
      <c r="G8737" t="s">
        <v>285</v>
      </c>
      <c r="H8737" t="s">
        <v>731</v>
      </c>
      <c r="I8737" t="s">
        <v>725</v>
      </c>
      <c r="J8737" t="s">
        <v>248</v>
      </c>
      <c r="K8737" t="s">
        <v>240</v>
      </c>
      <c r="L8737" t="str">
        <f>VLOOKUP(K8737,Sheet2!$A$1:$B$105,2,FALSE)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8738" spans="1:12">
      <c r="A8738">
        <v>150</v>
      </c>
      <c r="B8738" t="s">
        <v>407</v>
      </c>
      <c r="C8738" t="s">
        <v>48</v>
      </c>
      <c r="D8738" t="str">
        <f>CONCATENATE("3513",A8738,B8738,C8738,TEXT(F8738,REPT("0",3)))</f>
        <v>3513150015000400022</v>
      </c>
      <c r="E8738">
        <v>22</v>
      </c>
      <c r="F8738">
        <v>22</v>
      </c>
      <c r="G8738" t="s">
        <v>277</v>
      </c>
      <c r="H8738" t="s">
        <v>731</v>
      </c>
      <c r="I8738" t="s">
        <v>725</v>
      </c>
      <c r="J8738" t="s">
        <v>246</v>
      </c>
      <c r="K8738" t="s">
        <v>409</v>
      </c>
      <c r="L8738" t="str">
        <f>VLOOKUP(K8738,Sheet2!$A$1:$B$105,2,FALSE)</f>
        <v>Cek kewajaran luas lahan tanaman tahunan (r317), misalnya r317&gt;=250000 atau 0&lt;r317&lt;= 2</v>
      </c>
    </row>
    <row r="8739" spans="1:12">
      <c r="A8739">
        <v>150</v>
      </c>
      <c r="B8739" t="s">
        <v>407</v>
      </c>
      <c r="C8739" t="s">
        <v>54</v>
      </c>
      <c r="D8739" t="str">
        <f>CONCATENATE("3513",A8739,B8739,C8739,TEXT(F8739,REPT("0",3)))</f>
        <v>3513150015000500029</v>
      </c>
      <c r="E8739">
        <v>55</v>
      </c>
      <c r="F8739">
        <v>29</v>
      </c>
      <c r="G8739" t="s">
        <v>387</v>
      </c>
      <c r="H8739" t="s">
        <v>731</v>
      </c>
      <c r="I8739" t="s">
        <v>725</v>
      </c>
      <c r="J8739" t="s">
        <v>269</v>
      </c>
      <c r="K8739" t="s">
        <v>686</v>
      </c>
      <c r="L8739" t="str">
        <f>VLOOKUP(K8739,Sheet2!$A$1:$B$105,2,FALSE)</f>
        <v>Pengecekan kelengkapan r702 dan r703</v>
      </c>
    </row>
    <row r="8740" spans="1:12">
      <c r="A8740">
        <v>150</v>
      </c>
      <c r="B8740" t="s">
        <v>407</v>
      </c>
      <c r="C8740" t="s">
        <v>72</v>
      </c>
      <c r="D8740" t="str">
        <f>CONCATENATE("3513",A8740,B8740,C8740,TEXT(F8740,REPT("0",3)))</f>
        <v>3513150015000900002</v>
      </c>
      <c r="E8740">
        <v>2</v>
      </c>
      <c r="F8740">
        <v>2</v>
      </c>
      <c r="G8740" t="s">
        <v>374</v>
      </c>
      <c r="H8740" t="s">
        <v>731</v>
      </c>
      <c r="I8740" t="s">
        <v>725</v>
      </c>
      <c r="J8740" t="s">
        <v>264</v>
      </c>
      <c r="K8740" t="s">
        <v>409</v>
      </c>
      <c r="L8740" t="str">
        <f>VLOOKUP(K8740,Sheet2!$A$1:$B$105,2,FALSE)</f>
        <v>Cek kewajaran luas lahan tanaman tahunan (r317), misalnya r317&gt;=250000 atau 0&lt;r317&lt;= 2</v>
      </c>
    </row>
    <row r="8741" spans="1:12">
      <c r="A8741">
        <v>150</v>
      </c>
      <c r="B8741" t="s">
        <v>407</v>
      </c>
      <c r="C8741" t="s">
        <v>72</v>
      </c>
      <c r="D8741" t="str">
        <f>CONCATENATE("3513",A8741,B8741,C8741,TEXT(F8741,REPT("0",3)))</f>
        <v>3513150015000900002</v>
      </c>
      <c r="E8741">
        <v>2</v>
      </c>
      <c r="F8741">
        <v>2</v>
      </c>
      <c r="G8741" t="s">
        <v>374</v>
      </c>
      <c r="H8741" t="s">
        <v>731</v>
      </c>
      <c r="I8741" t="s">
        <v>725</v>
      </c>
      <c r="J8741" t="s">
        <v>264</v>
      </c>
      <c r="K8741" t="s">
        <v>46</v>
      </c>
      <c r="L8741" t="str">
        <f>VLOOKUP(K8741,Sheet2!$A$1:$B$105,2,FALSE)</f>
        <v>Cek outlier nilai ijon per kabupaten per komoditas. Perlu dipastikan bahwa isian sudah dalam bentuk 000 Rp.</v>
      </c>
    </row>
    <row r="8742" spans="1:12">
      <c r="A8742">
        <v>150</v>
      </c>
      <c r="B8742" t="s">
        <v>407</v>
      </c>
      <c r="C8742" t="s">
        <v>97</v>
      </c>
      <c r="D8742" t="str">
        <f>CONCATENATE("3513",A8742,B8742,C8742,TEXT(F8742,REPT("0",3)))</f>
        <v>3513150015001400026</v>
      </c>
      <c r="E8742">
        <v>39</v>
      </c>
      <c r="F8742">
        <v>26</v>
      </c>
      <c r="G8742" t="s">
        <v>321</v>
      </c>
      <c r="H8742" t="s">
        <v>731</v>
      </c>
      <c r="I8742" t="s">
        <v>725</v>
      </c>
      <c r="J8742" t="s">
        <v>358</v>
      </c>
      <c r="K8742" t="s">
        <v>395</v>
      </c>
      <c r="L8742" t="str">
        <f>VLOOKUP(K8742,Sheet2!$A$1:$B$105,2,FALSE)</f>
        <v>kewajaran jumlah trip &lt;12 atau &gt;720 setahun (824 &gt;=720 atau 824 &lt;12)</v>
      </c>
    </row>
    <row r="8743" spans="1:12">
      <c r="A8743">
        <v>150</v>
      </c>
      <c r="B8743" t="s">
        <v>407</v>
      </c>
      <c r="C8743" t="s">
        <v>97</v>
      </c>
      <c r="D8743" t="str">
        <f>CONCATENATE("3513",A8743,B8743,C8743,TEXT(F8743,REPT("0",3)))</f>
        <v>3513150015001400026</v>
      </c>
      <c r="E8743">
        <v>39</v>
      </c>
      <c r="F8743">
        <v>26</v>
      </c>
      <c r="G8743" t="s">
        <v>321</v>
      </c>
      <c r="H8743" t="s">
        <v>731</v>
      </c>
      <c r="I8743" t="s">
        <v>725</v>
      </c>
      <c r="J8743" t="s">
        <v>358</v>
      </c>
      <c r="K8743" t="s">
        <v>599</v>
      </c>
      <c r="L8743" t="str">
        <f>VLOOKUP(K8743,Sheet2!$A$1:$B$105,2,FALSE)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744" spans="1:12">
      <c r="A8744">
        <v>150</v>
      </c>
      <c r="B8744" t="s">
        <v>407</v>
      </c>
      <c r="C8744" t="s">
        <v>97</v>
      </c>
      <c r="D8744" t="str">
        <f>CONCATENATE("3513",A8744,B8744,C8744,TEXT(F8744,REPT("0",3)))</f>
        <v>3513150015001400026</v>
      </c>
      <c r="E8744">
        <v>39</v>
      </c>
      <c r="F8744">
        <v>26</v>
      </c>
      <c r="G8744" t="s">
        <v>321</v>
      </c>
      <c r="H8744" t="s">
        <v>731</v>
      </c>
      <c r="I8744" t="s">
        <v>725</v>
      </c>
      <c r="J8744" t="s">
        <v>358</v>
      </c>
      <c r="K8744" t="s">
        <v>24</v>
      </c>
      <c r="L8744" t="str">
        <f>VLOOKUP(K8744,Sheet2!$A$1:$B$105,2,FALSE)</f>
        <v>Cek outlier produktivitas (r416/r412) per kabupaten per komoditas.</v>
      </c>
    </row>
    <row r="8745" spans="1:12">
      <c r="A8745">
        <v>150</v>
      </c>
      <c r="B8745" t="s">
        <v>407</v>
      </c>
      <c r="C8745" t="s">
        <v>97</v>
      </c>
      <c r="D8745" t="str">
        <f>CONCATENATE("3513",A8745,B8745,C8745,TEXT(F8745,REPT("0",3)))</f>
        <v>3513150015001400026</v>
      </c>
      <c r="E8745">
        <v>39</v>
      </c>
      <c r="F8745">
        <v>26</v>
      </c>
      <c r="G8745" t="s">
        <v>321</v>
      </c>
      <c r="H8745" t="s">
        <v>731</v>
      </c>
      <c r="I8745" t="s">
        <v>725</v>
      </c>
      <c r="J8745" t="s">
        <v>358</v>
      </c>
      <c r="K8745" t="s">
        <v>23</v>
      </c>
      <c r="L8745" t="str">
        <f>VLOOKUP(K8745,Sheet2!$A$1:$B$105,2,FALSE)</f>
        <v>Cek outlier harga (r417/r416) per kabupaten per komoditas.</v>
      </c>
    </row>
    <row r="8746" spans="1:12">
      <c r="A8746">
        <v>150</v>
      </c>
      <c r="B8746" t="s">
        <v>407</v>
      </c>
      <c r="C8746" t="s">
        <v>14</v>
      </c>
      <c r="D8746" t="str">
        <f>CONCATENATE("3513",A8746,B8746,C8746,TEXT(F8746,REPT("0",3)))</f>
        <v>3513150015001500008</v>
      </c>
      <c r="E8746">
        <v>15</v>
      </c>
      <c r="F8746">
        <v>8</v>
      </c>
      <c r="G8746" t="s">
        <v>132</v>
      </c>
      <c r="H8746" t="s">
        <v>731</v>
      </c>
      <c r="I8746" t="s">
        <v>725</v>
      </c>
      <c r="J8746" t="s">
        <v>155</v>
      </c>
      <c r="K8746" t="s">
        <v>24</v>
      </c>
      <c r="L8746" t="str">
        <f>VLOOKUP(K8746,Sheet2!$A$1:$B$105,2,FALSE)</f>
        <v>Cek outlier produktivitas (r416/r412) per kabupaten per komoditas.</v>
      </c>
    </row>
    <row r="8747" spans="1:12">
      <c r="A8747">
        <v>150</v>
      </c>
      <c r="B8747" t="s">
        <v>407</v>
      </c>
      <c r="C8747" t="s">
        <v>14</v>
      </c>
      <c r="D8747" t="str">
        <f>CONCATENATE("3513",A8747,B8747,C8747,TEXT(F8747,REPT("0",3)))</f>
        <v>3513150015001500008</v>
      </c>
      <c r="E8747">
        <v>15</v>
      </c>
      <c r="F8747">
        <v>8</v>
      </c>
      <c r="G8747" t="s">
        <v>132</v>
      </c>
      <c r="H8747" t="s">
        <v>731</v>
      </c>
      <c r="I8747" t="s">
        <v>725</v>
      </c>
      <c r="J8747" t="s">
        <v>155</v>
      </c>
      <c r="K8747" t="s">
        <v>23</v>
      </c>
      <c r="L8747" t="str">
        <f>VLOOKUP(K8747,Sheet2!$A$1:$B$105,2,FALSE)</f>
        <v>Cek outlier harga (r417/r416) per kabupaten per komoditas.</v>
      </c>
    </row>
    <row r="8748" spans="1:12">
      <c r="A8748">
        <v>150</v>
      </c>
      <c r="B8748" t="s">
        <v>407</v>
      </c>
      <c r="C8748" t="s">
        <v>14</v>
      </c>
      <c r="D8748" t="str">
        <f>CONCATENATE("3513",A8748,B8748,C8748,TEXT(F8748,REPT("0",3)))</f>
        <v>3513150015001500017</v>
      </c>
      <c r="E8748">
        <v>53</v>
      </c>
      <c r="F8748">
        <v>17</v>
      </c>
      <c r="G8748" t="s">
        <v>132</v>
      </c>
      <c r="H8748" t="s">
        <v>731</v>
      </c>
      <c r="I8748" t="s">
        <v>725</v>
      </c>
      <c r="J8748" t="s">
        <v>155</v>
      </c>
      <c r="K8748" t="s">
        <v>24</v>
      </c>
      <c r="L8748" t="str">
        <f>VLOOKUP(K8748,Sheet2!$A$1:$B$105,2,FALSE)</f>
        <v>Cek outlier produktivitas (r416/r412) per kabupaten per komoditas.</v>
      </c>
    </row>
    <row r="8749" spans="1:12">
      <c r="A8749">
        <v>150</v>
      </c>
      <c r="B8749" t="s">
        <v>407</v>
      </c>
      <c r="C8749" t="s">
        <v>14</v>
      </c>
      <c r="D8749" t="str">
        <f>CONCATENATE("3513",A8749,B8749,C8749,TEXT(F8749,REPT("0",3)))</f>
        <v>3513150015001500017</v>
      </c>
      <c r="E8749">
        <v>53</v>
      </c>
      <c r="F8749">
        <v>17</v>
      </c>
      <c r="G8749" t="s">
        <v>132</v>
      </c>
      <c r="H8749" t="s">
        <v>731</v>
      </c>
      <c r="I8749" t="s">
        <v>725</v>
      </c>
      <c r="J8749" t="s">
        <v>155</v>
      </c>
      <c r="K8749" t="s">
        <v>23</v>
      </c>
      <c r="L8749" t="str">
        <f>VLOOKUP(K8749,Sheet2!$A$1:$B$105,2,FALSE)</f>
        <v>Cek outlier harga (r417/r416) per kabupaten per komoditas.</v>
      </c>
    </row>
    <row r="8750" spans="1:12">
      <c r="A8750">
        <v>150</v>
      </c>
      <c r="B8750" t="s">
        <v>407</v>
      </c>
      <c r="C8750" t="s">
        <v>101</v>
      </c>
      <c r="D8750" t="str">
        <f>CONCATENATE("3513",A8750,B8750,C8750,TEXT(F8750,REPT("0",3)))</f>
        <v>3513150015001600004</v>
      </c>
      <c r="E8750">
        <v>4</v>
      </c>
      <c r="F8750">
        <v>4</v>
      </c>
      <c r="G8750" t="s">
        <v>123</v>
      </c>
      <c r="H8750" t="s">
        <v>731</v>
      </c>
      <c r="I8750" t="s">
        <v>725</v>
      </c>
      <c r="J8750" t="s">
        <v>264</v>
      </c>
      <c r="K8750" t="s">
        <v>33</v>
      </c>
      <c r="L8750" t="str">
        <f>VLOOKUP(K8750,Sheet2!$A$1:$B$105,2,FALSE)</f>
        <v>Cek outlier nilai ijon (r516) per komoditas</v>
      </c>
    </row>
    <row r="8751" spans="1:12">
      <c r="A8751">
        <v>150</v>
      </c>
      <c r="B8751" t="s">
        <v>407</v>
      </c>
      <c r="C8751" t="s">
        <v>103</v>
      </c>
      <c r="D8751" t="str">
        <f>CONCATENATE("3513",A8751,B8751,C8751,TEXT(F8751,REPT("0",3)))</f>
        <v>3513150015001700001</v>
      </c>
      <c r="E8751">
        <v>1</v>
      </c>
      <c r="F8751">
        <v>1</v>
      </c>
      <c r="G8751" t="s">
        <v>306</v>
      </c>
      <c r="H8751" t="s">
        <v>731</v>
      </c>
      <c r="I8751" t="s">
        <v>725</v>
      </c>
      <c r="J8751" t="s">
        <v>268</v>
      </c>
      <c r="K8751" t="s">
        <v>409</v>
      </c>
      <c r="L8751" t="str">
        <f>VLOOKUP(K8751,Sheet2!$A$1:$B$105,2,FALSE)</f>
        <v>Cek kewajaran luas lahan tanaman tahunan (r317), misalnya r317&gt;=250000 atau 0&lt;r317&lt;= 2</v>
      </c>
    </row>
    <row r="8752" spans="1:12">
      <c r="A8752">
        <v>150</v>
      </c>
      <c r="B8752" t="s">
        <v>407</v>
      </c>
      <c r="C8752" t="s">
        <v>103</v>
      </c>
      <c r="D8752" t="str">
        <f>CONCATENATE("3513",A8752,B8752,C8752,TEXT(F8752,REPT("0",3)))</f>
        <v>3513150015001700002</v>
      </c>
      <c r="E8752">
        <v>2</v>
      </c>
      <c r="F8752">
        <v>2</v>
      </c>
      <c r="G8752" t="s">
        <v>306</v>
      </c>
      <c r="H8752" t="s">
        <v>731</v>
      </c>
      <c r="I8752" t="s">
        <v>725</v>
      </c>
      <c r="J8752" t="s">
        <v>268</v>
      </c>
      <c r="K8752" t="s">
        <v>409</v>
      </c>
      <c r="L8752" t="str">
        <f>VLOOKUP(K8752,Sheet2!$A$1:$B$105,2,FALSE)</f>
        <v>Cek kewajaran luas lahan tanaman tahunan (r317), misalnya r317&gt;=250000 atau 0&lt;r317&lt;= 2</v>
      </c>
    </row>
    <row r="8753" spans="1:12">
      <c r="A8753">
        <v>150</v>
      </c>
      <c r="B8753" t="s">
        <v>407</v>
      </c>
      <c r="C8753" t="s">
        <v>103</v>
      </c>
      <c r="D8753" t="str">
        <f>CONCATENATE("3513",A8753,B8753,C8753,TEXT(F8753,REPT("0",3)))</f>
        <v>3513150015001700003</v>
      </c>
      <c r="E8753">
        <v>3</v>
      </c>
      <c r="F8753">
        <v>3</v>
      </c>
      <c r="G8753" t="s">
        <v>306</v>
      </c>
      <c r="H8753" t="s">
        <v>731</v>
      </c>
      <c r="I8753" t="s">
        <v>725</v>
      </c>
      <c r="J8753" t="s">
        <v>268</v>
      </c>
      <c r="K8753" t="s">
        <v>409</v>
      </c>
      <c r="L8753" t="str">
        <f>VLOOKUP(K8753,Sheet2!$A$1:$B$105,2,FALSE)</f>
        <v>Cek kewajaran luas lahan tanaman tahunan (r317), misalnya r317&gt;=250000 atau 0&lt;r317&lt;= 2</v>
      </c>
    </row>
    <row r="8754" spans="1:12">
      <c r="A8754">
        <v>150</v>
      </c>
      <c r="B8754" t="s">
        <v>407</v>
      </c>
      <c r="C8754" t="s">
        <v>107</v>
      </c>
      <c r="D8754" t="str">
        <f>CONCATENATE("3513",A8754,B8754,C8754,TEXT(F8754,REPT("0",3)))</f>
        <v>3513150015001800002</v>
      </c>
      <c r="E8754">
        <v>2</v>
      </c>
      <c r="F8754">
        <v>2</v>
      </c>
      <c r="G8754" t="s">
        <v>456</v>
      </c>
      <c r="H8754" t="s">
        <v>731</v>
      </c>
      <c r="I8754" t="s">
        <v>725</v>
      </c>
      <c r="J8754" t="s">
        <v>159</v>
      </c>
      <c r="K8754" t="s">
        <v>409</v>
      </c>
      <c r="L8754" t="str">
        <f>VLOOKUP(K8754,Sheet2!$A$1:$B$105,2,FALSE)</f>
        <v>Cek kewajaran luas lahan tanaman tahunan (r317), misalnya r317&gt;=250000 atau 0&lt;r317&lt;= 2</v>
      </c>
    </row>
    <row r="8755" spans="1:12">
      <c r="A8755">
        <v>150</v>
      </c>
      <c r="B8755" t="s">
        <v>407</v>
      </c>
      <c r="C8755" t="s">
        <v>507</v>
      </c>
      <c r="D8755" t="str">
        <f>CONCATENATE("3513",A8755,B8755,C8755,TEXT(F8755,REPT("0",3)))</f>
        <v>3513150015002200002</v>
      </c>
      <c r="E8755">
        <v>2</v>
      </c>
      <c r="F8755">
        <v>2</v>
      </c>
      <c r="G8755" t="s">
        <v>306</v>
      </c>
      <c r="H8755" t="s">
        <v>731</v>
      </c>
      <c r="I8755" t="s">
        <v>725</v>
      </c>
      <c r="J8755" t="s">
        <v>159</v>
      </c>
      <c r="K8755" t="s">
        <v>409</v>
      </c>
      <c r="L8755" t="str">
        <f>VLOOKUP(K8755,Sheet2!$A$1:$B$105,2,FALSE)</f>
        <v>Cek kewajaran luas lahan tanaman tahunan (r317), misalnya r317&gt;=250000 atau 0&lt;r317&lt;= 2</v>
      </c>
    </row>
    <row r="8756" spans="1:12">
      <c r="A8756">
        <v>150</v>
      </c>
      <c r="B8756" t="s">
        <v>407</v>
      </c>
      <c r="C8756" t="s">
        <v>429</v>
      </c>
      <c r="D8756" t="str">
        <f>CONCATENATE("3513",A8756,B8756,C8756,TEXT(F8756,REPT("0",3)))</f>
        <v>3513150015002300002</v>
      </c>
      <c r="E8756">
        <v>2</v>
      </c>
      <c r="F8756">
        <v>2</v>
      </c>
      <c r="G8756" t="s">
        <v>85</v>
      </c>
      <c r="H8756" t="s">
        <v>731</v>
      </c>
      <c r="I8756" t="s">
        <v>725</v>
      </c>
      <c r="J8756" t="s">
        <v>96</v>
      </c>
      <c r="K8756" t="s">
        <v>409</v>
      </c>
      <c r="L8756" t="str">
        <f>VLOOKUP(K8756,Sheet2!$A$1:$B$105,2,FALSE)</f>
        <v>Cek kewajaran luas lahan tanaman tahunan (r317), misalnya r317&gt;=250000 atau 0&lt;r317&lt;= 2</v>
      </c>
    </row>
    <row r="8757" spans="1:12">
      <c r="A8757">
        <v>150</v>
      </c>
      <c r="B8757" t="s">
        <v>414</v>
      </c>
      <c r="C8757" t="s">
        <v>60</v>
      </c>
      <c r="D8757" t="str">
        <f>CONCATENATE("3513",A8757,B8757,C8757,TEXT(F8757,REPT("0",3)))</f>
        <v>3513150016000600002</v>
      </c>
      <c r="E8757">
        <v>2</v>
      </c>
      <c r="F8757">
        <v>2</v>
      </c>
      <c r="G8757" t="s">
        <v>102</v>
      </c>
      <c r="H8757" t="s">
        <v>732</v>
      </c>
      <c r="I8757" t="s">
        <v>725</v>
      </c>
      <c r="J8757" t="s">
        <v>175</v>
      </c>
      <c r="K8757" t="s">
        <v>46</v>
      </c>
      <c r="L8757" t="str">
        <f>VLOOKUP(K8757,Sheet2!$A$1:$B$105,2,FALSE)</f>
        <v>Cek outlier nilai ijon per kabupaten per komoditas. Perlu dipastikan bahwa isian sudah dalam bentuk 000 Rp.</v>
      </c>
    </row>
    <row r="8758" spans="1:12">
      <c r="A8758">
        <v>150</v>
      </c>
      <c r="B8758" t="s">
        <v>414</v>
      </c>
      <c r="C8758" t="s">
        <v>95</v>
      </c>
      <c r="D8758" t="str">
        <f>CONCATENATE("3513",A8758,B8758,C8758,TEXT(F8758,REPT("0",3)))</f>
        <v>3513150016001300001</v>
      </c>
      <c r="E8758">
        <v>1</v>
      </c>
      <c r="F8758">
        <v>1</v>
      </c>
      <c r="G8758" t="s">
        <v>64</v>
      </c>
      <c r="H8758" t="s">
        <v>730</v>
      </c>
      <c r="I8758" t="s">
        <v>725</v>
      </c>
      <c r="J8758" t="s">
        <v>178</v>
      </c>
      <c r="K8758" t="s">
        <v>52</v>
      </c>
      <c r="L8758" t="str">
        <f>VLOOKUP(K8758,Sheet2!$A$1:$B$105,2,FALSE)</f>
        <v>Pengecekan R606 untuk Jumlah Ternak Unggas Ayam Kampung Pedaging (4306) atau Ayam Kampung Petelur (4307) yang kurang dari 50 ekor.</v>
      </c>
    </row>
    <row r="8759" spans="1:12">
      <c r="A8759">
        <v>150</v>
      </c>
      <c r="B8759" t="s">
        <v>414</v>
      </c>
      <c r="C8759" t="s">
        <v>95</v>
      </c>
      <c r="D8759" t="str">
        <f>CONCATENATE("3513",A8759,B8759,C8759,TEXT(F8759,REPT("0",3)))</f>
        <v>3513150016001300001</v>
      </c>
      <c r="E8759">
        <v>1</v>
      </c>
      <c r="F8759">
        <v>1</v>
      </c>
      <c r="G8759" t="s">
        <v>64</v>
      </c>
      <c r="H8759" t="s">
        <v>730</v>
      </c>
      <c r="I8759" t="s">
        <v>725</v>
      </c>
      <c r="J8759" t="s">
        <v>178</v>
      </c>
      <c r="K8759" t="s">
        <v>82</v>
      </c>
      <c r="L8759" t="str">
        <f>VLOOKUP(K8759,Sheet2!$A$1:$B$105,2,FALSE)</f>
        <v>Pengecekan R616 untuk rata-rata pembelian DOC/DOD/DOQ per siklus Ternak Unggas Pedaging (4302, 4306, 4308, atau 4420) yang kurang dari 50 ekor per siklus.</v>
      </c>
    </row>
    <row r="8760" spans="1:12">
      <c r="A8760">
        <v>150</v>
      </c>
      <c r="B8760" t="s">
        <v>414</v>
      </c>
      <c r="C8760" t="s">
        <v>95</v>
      </c>
      <c r="D8760" t="str">
        <f>CONCATENATE("3513",A8760,B8760,C8760,TEXT(F8760,REPT("0",3)))</f>
        <v>3513150016001300001</v>
      </c>
      <c r="E8760">
        <v>1</v>
      </c>
      <c r="F8760">
        <v>1</v>
      </c>
      <c r="G8760" t="s">
        <v>64</v>
      </c>
      <c r="H8760" t="s">
        <v>730</v>
      </c>
      <c r="I8760" t="s">
        <v>725</v>
      </c>
      <c r="J8760" t="s">
        <v>178</v>
      </c>
      <c r="K8760" t="s">
        <v>53</v>
      </c>
      <c r="L8760" t="str">
        <f>VLOOKUP(K8760,Sheet2!$A$1:$B$105,2,FALSE)</f>
        <v>Harga Ayam Ras Pedaging FS, Ayam Kampung Pedaging, Itik Pedaging, atau Puyuh Pedaging &lt; 15.000 atau &gt; 100.000</v>
      </c>
    </row>
    <row r="8761" spans="1:12">
      <c r="A8761">
        <v>150</v>
      </c>
      <c r="B8761" t="s">
        <v>414</v>
      </c>
      <c r="C8761" t="s">
        <v>507</v>
      </c>
      <c r="D8761" t="str">
        <f>CONCATENATE("3513",A8761,B8761,C8761,TEXT(F8761,REPT("0",3)))</f>
        <v>3513150016002200004</v>
      </c>
      <c r="E8761">
        <v>4</v>
      </c>
      <c r="F8761">
        <v>4</v>
      </c>
      <c r="G8761" t="s">
        <v>120</v>
      </c>
      <c r="H8761" t="s">
        <v>724</v>
      </c>
      <c r="I8761" t="s">
        <v>725</v>
      </c>
      <c r="J8761" t="s">
        <v>296</v>
      </c>
      <c r="K8761" t="s">
        <v>409</v>
      </c>
      <c r="L8761" t="str">
        <f>VLOOKUP(K8761,Sheet2!$A$1:$B$105,2,FALSE)</f>
        <v>Cek kewajaran luas lahan tanaman tahunan (r317), misalnya r317&gt;=250000 atau 0&lt;r317&lt;= 2</v>
      </c>
    </row>
    <row r="8762" spans="1:12">
      <c r="A8762">
        <v>150</v>
      </c>
      <c r="B8762" t="s">
        <v>414</v>
      </c>
      <c r="C8762" t="s">
        <v>435</v>
      </c>
      <c r="D8762" t="str">
        <f>CONCATENATE("3513",A8762,B8762,C8762,TEXT(F8762,REPT("0",3)))</f>
        <v>3513150016002700025</v>
      </c>
      <c r="E8762">
        <v>25</v>
      </c>
      <c r="F8762">
        <v>25</v>
      </c>
      <c r="G8762" t="s">
        <v>176</v>
      </c>
      <c r="H8762" t="s">
        <v>728</v>
      </c>
      <c r="I8762" t="s">
        <v>725</v>
      </c>
      <c r="J8762" t="s">
        <v>144</v>
      </c>
      <c r="K8762" t="s">
        <v>20</v>
      </c>
      <c r="L8762" t="str">
        <f>VLOOKUP(K8762,Sheet2!$A$1:$B$105,2,FALSE)</f>
        <v>Cek outlier HORTI harga per satuan produksi (per kg) per komoditas</v>
      </c>
    </row>
    <row r="8763" spans="1:12">
      <c r="A8763">
        <v>150</v>
      </c>
      <c r="B8763" t="s">
        <v>414</v>
      </c>
      <c r="C8763" t="s">
        <v>436</v>
      </c>
      <c r="D8763" t="str">
        <f>CONCATENATE("3513",A8763,B8763,C8763,TEXT(F8763,REPT("0",3)))</f>
        <v>3513150016002800034</v>
      </c>
      <c r="E8763">
        <v>34</v>
      </c>
      <c r="F8763">
        <v>34</v>
      </c>
      <c r="G8763" t="s">
        <v>134</v>
      </c>
      <c r="H8763" t="s">
        <v>732</v>
      </c>
      <c r="I8763" t="s">
        <v>725</v>
      </c>
      <c r="J8763" t="s">
        <v>144</v>
      </c>
      <c r="K8763" t="s">
        <v>395</v>
      </c>
      <c r="L8763" t="str">
        <f>VLOOKUP(K8763,Sheet2!$A$1:$B$105,2,FALSE)</f>
        <v>kewajaran jumlah trip &lt;12 atau &gt;720 setahun (824 &gt;=720 atau 824 &lt;12)</v>
      </c>
    </row>
    <row r="8764" spans="1:12">
      <c r="A8764">
        <v>150</v>
      </c>
      <c r="B8764" t="s">
        <v>414</v>
      </c>
      <c r="C8764" t="s">
        <v>436</v>
      </c>
      <c r="D8764" t="str">
        <f>CONCATENATE("3513",A8764,B8764,C8764,TEXT(F8764,REPT("0",3)))</f>
        <v>3513150016002800047</v>
      </c>
      <c r="E8764">
        <v>47</v>
      </c>
      <c r="F8764">
        <v>47</v>
      </c>
      <c r="G8764" t="s">
        <v>294</v>
      </c>
      <c r="H8764" t="s">
        <v>732</v>
      </c>
      <c r="I8764" t="s">
        <v>725</v>
      </c>
      <c r="J8764" t="s">
        <v>144</v>
      </c>
      <c r="K8764" t="s">
        <v>599</v>
      </c>
      <c r="L8764" t="str">
        <f>VLOOKUP(K8764,Sheet2!$A$1:$B$105,2,FALSE)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765" spans="1:12">
      <c r="A8765">
        <v>150</v>
      </c>
      <c r="B8765" t="s">
        <v>414</v>
      </c>
      <c r="C8765" t="s">
        <v>436</v>
      </c>
      <c r="D8765" t="str">
        <f>CONCATENATE("3513",A8765,B8765,C8765,TEXT(F8765,REPT("0",3)))</f>
        <v>3513150016002800047</v>
      </c>
      <c r="E8765">
        <v>47</v>
      </c>
      <c r="F8765">
        <v>47</v>
      </c>
      <c r="G8765" t="s">
        <v>294</v>
      </c>
      <c r="H8765" t="s">
        <v>732</v>
      </c>
      <c r="I8765" t="s">
        <v>725</v>
      </c>
      <c r="J8765" t="s">
        <v>144</v>
      </c>
      <c r="K8765" t="s">
        <v>356</v>
      </c>
      <c r="L8765" t="str">
        <f>VLOOKUP(K8765,Sheet2!$A$1:$B$105,2,FALSE)</f>
        <v>kewajaran rata2 hasil tangkapan per trip&lt;1kg atau &gt;1000kg
(825 = 1 atau 825 &gt;1000)</v>
      </c>
    </row>
    <row r="8766" spans="1:12">
      <c r="A8766">
        <v>150</v>
      </c>
      <c r="B8766" t="s">
        <v>414</v>
      </c>
      <c r="C8766" t="s">
        <v>436</v>
      </c>
      <c r="D8766" t="str">
        <f>CONCATENATE("3513",A8766,B8766,C8766,TEXT(F8766,REPT("0",3)))</f>
        <v>3513150016002800047</v>
      </c>
      <c r="E8766">
        <v>47</v>
      </c>
      <c r="F8766">
        <v>47</v>
      </c>
      <c r="G8766" t="s">
        <v>294</v>
      </c>
      <c r="H8766" t="s">
        <v>732</v>
      </c>
      <c r="I8766" t="s">
        <v>725</v>
      </c>
      <c r="J8766" t="s">
        <v>144</v>
      </c>
      <c r="K8766" t="s">
        <v>405</v>
      </c>
      <c r="L8766" t="str">
        <f>VLOOKUP(K8766,Sheet2!$A$1:$B$105,2,FALSE)</f>
        <v>kewajaran 826 rata2 nilai hasil tangkapan per trip &lt;10rb atau &gt;10jt
(826 &lt;=10rb atau 826 &gt;=10jt)</v>
      </c>
    </row>
    <row r="8767" spans="1:12">
      <c r="A8767">
        <v>150</v>
      </c>
      <c r="B8767" t="s">
        <v>414</v>
      </c>
      <c r="C8767" t="s">
        <v>436</v>
      </c>
      <c r="D8767" t="str">
        <f>CONCATENATE("3513",A8767,B8767,C8767,TEXT(F8767,REPT("0",3)))</f>
        <v>3513150016002800048</v>
      </c>
      <c r="E8767">
        <v>48</v>
      </c>
      <c r="F8767">
        <v>48</v>
      </c>
      <c r="G8767" t="s">
        <v>294</v>
      </c>
      <c r="H8767" t="s">
        <v>732</v>
      </c>
      <c r="I8767" t="s">
        <v>725</v>
      </c>
      <c r="J8767" t="s">
        <v>144</v>
      </c>
      <c r="K8767" t="s">
        <v>599</v>
      </c>
      <c r="L8767" t="str">
        <f>VLOOKUP(K8767,Sheet2!$A$1:$B$105,2,FALSE)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768" spans="1:12">
      <c r="A8768">
        <v>150</v>
      </c>
      <c r="B8768" t="s">
        <v>414</v>
      </c>
      <c r="C8768" t="s">
        <v>436</v>
      </c>
      <c r="D8768" t="str">
        <f>CONCATENATE("3513",A8768,B8768,C8768,TEXT(F8768,REPT("0",3)))</f>
        <v>3513150016002800048</v>
      </c>
      <c r="E8768">
        <v>48</v>
      </c>
      <c r="F8768">
        <v>48</v>
      </c>
      <c r="G8768" t="s">
        <v>294</v>
      </c>
      <c r="H8768" t="s">
        <v>732</v>
      </c>
      <c r="I8768" t="s">
        <v>725</v>
      </c>
      <c r="J8768" t="s">
        <v>144</v>
      </c>
      <c r="K8768" t="s">
        <v>405</v>
      </c>
      <c r="L8768" t="str">
        <f>VLOOKUP(K8768,Sheet2!$A$1:$B$105,2,FALSE)</f>
        <v>kewajaran 826 rata2 nilai hasil tangkapan per trip &lt;10rb atau &gt;10jt
(826 &lt;=10rb atau 826 &gt;=10jt)</v>
      </c>
    </row>
    <row r="8769" spans="1:12">
      <c r="A8769">
        <v>150</v>
      </c>
      <c r="B8769" t="s">
        <v>440</v>
      </c>
      <c r="C8769" t="s">
        <v>26</v>
      </c>
      <c r="D8769" t="str">
        <f>CONCATENATE("3513",A8769,B8769,C8769,TEXT(F8769,REPT("0",3)))</f>
        <v>3513150017000100005</v>
      </c>
      <c r="E8769">
        <v>5</v>
      </c>
      <c r="F8769">
        <v>5</v>
      </c>
      <c r="G8769" t="s">
        <v>271</v>
      </c>
      <c r="H8769" t="s">
        <v>708</v>
      </c>
      <c r="I8769" t="s">
        <v>705</v>
      </c>
      <c r="J8769" t="s">
        <v>261</v>
      </c>
      <c r="K8769" t="s">
        <v>33</v>
      </c>
      <c r="L8769" t="str">
        <f>VLOOKUP(K8769,Sheet2!$A$1:$B$105,2,FALSE)</f>
        <v>Cek outlier nilai ijon (r516) per komoditas</v>
      </c>
    </row>
    <row r="8770" spans="1:12">
      <c r="A8770">
        <v>150</v>
      </c>
      <c r="B8770" t="s">
        <v>440</v>
      </c>
      <c r="C8770" t="s">
        <v>26</v>
      </c>
      <c r="D8770" t="str">
        <f>CONCATENATE("3513",A8770,B8770,C8770,TEXT(F8770,REPT("0",3)))</f>
        <v>3513150017000100007</v>
      </c>
      <c r="E8770">
        <v>7</v>
      </c>
      <c r="F8770">
        <v>7</v>
      </c>
      <c r="G8770" t="s">
        <v>271</v>
      </c>
      <c r="H8770" t="s">
        <v>708</v>
      </c>
      <c r="I8770" t="s">
        <v>705</v>
      </c>
      <c r="J8770" t="s">
        <v>261</v>
      </c>
      <c r="K8770" t="s">
        <v>222</v>
      </c>
      <c r="L8770" t="str">
        <f>VLOOKUP(K8770,Sheet2!$A$1:$B$105,2,FALSE)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771" spans="1:12">
      <c r="A8771">
        <v>150</v>
      </c>
      <c r="B8771" t="s">
        <v>440</v>
      </c>
      <c r="C8771" t="s">
        <v>35</v>
      </c>
      <c r="D8771" t="str">
        <f>CONCATENATE("3513",A8771,B8771,C8771,TEXT(F8771,REPT("0",3)))</f>
        <v>3513150017000200001</v>
      </c>
      <c r="E8771">
        <v>1</v>
      </c>
      <c r="F8771">
        <v>1</v>
      </c>
      <c r="G8771" t="s">
        <v>336</v>
      </c>
      <c r="H8771" t="s">
        <v>708</v>
      </c>
      <c r="I8771" t="s">
        <v>705</v>
      </c>
      <c r="J8771" t="s">
        <v>172</v>
      </c>
      <c r="K8771" t="s">
        <v>222</v>
      </c>
      <c r="L8771" t="str">
        <f>VLOOKUP(K8771,Sheet2!$A$1:$B$105,2,FALSE)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772" spans="1:12">
      <c r="A8772">
        <v>150</v>
      </c>
      <c r="B8772" t="s">
        <v>440</v>
      </c>
      <c r="C8772" t="s">
        <v>35</v>
      </c>
      <c r="D8772" t="str">
        <f>CONCATENATE("3513",A8772,B8772,C8772,TEXT(F8772,REPT("0",3)))</f>
        <v>3513150017000200007</v>
      </c>
      <c r="E8772">
        <v>7</v>
      </c>
      <c r="F8772">
        <v>7</v>
      </c>
      <c r="G8772" t="s">
        <v>336</v>
      </c>
      <c r="H8772" t="s">
        <v>708</v>
      </c>
      <c r="I8772" t="s">
        <v>705</v>
      </c>
      <c r="J8772" t="s">
        <v>172</v>
      </c>
      <c r="K8772" t="s">
        <v>33</v>
      </c>
      <c r="L8772" t="str">
        <f>VLOOKUP(K8772,Sheet2!$A$1:$B$105,2,FALSE)</f>
        <v>Cek outlier nilai ijon (r516) per komoditas</v>
      </c>
    </row>
    <row r="8773" spans="1:12">
      <c r="A8773">
        <v>150</v>
      </c>
      <c r="B8773" t="s">
        <v>440</v>
      </c>
      <c r="C8773" t="s">
        <v>41</v>
      </c>
      <c r="D8773" t="str">
        <f>CONCATENATE("3513",A8773,B8773,C8773,TEXT(F8773,REPT("0",3)))</f>
        <v>3513150017000300012</v>
      </c>
      <c r="E8773">
        <v>12</v>
      </c>
      <c r="F8773">
        <v>12</v>
      </c>
      <c r="G8773" t="s">
        <v>292</v>
      </c>
      <c r="H8773" t="s">
        <v>708</v>
      </c>
      <c r="I8773" t="s">
        <v>705</v>
      </c>
      <c r="J8773" t="s">
        <v>423</v>
      </c>
      <c r="K8773" t="s">
        <v>20</v>
      </c>
      <c r="L8773" t="str">
        <f>VLOOKUP(K8773,Sheet2!$A$1:$B$105,2,FALSE)</f>
        <v>Cek outlier HORTI harga per satuan produksi (per kg) per komoditas</v>
      </c>
    </row>
    <row r="8774" spans="1:12">
      <c r="A8774">
        <v>150</v>
      </c>
      <c r="B8774" t="s">
        <v>440</v>
      </c>
      <c r="C8774" t="s">
        <v>41</v>
      </c>
      <c r="D8774" t="str">
        <f>CONCATENATE("3513",A8774,B8774,C8774,TEXT(F8774,REPT("0",3)))</f>
        <v>3513150017000300013</v>
      </c>
      <c r="E8774">
        <v>13</v>
      </c>
      <c r="F8774">
        <v>13</v>
      </c>
      <c r="G8774" t="s">
        <v>292</v>
      </c>
      <c r="H8774" t="s">
        <v>708</v>
      </c>
      <c r="I8774" t="s">
        <v>705</v>
      </c>
      <c r="J8774" t="s">
        <v>423</v>
      </c>
      <c r="K8774" t="s">
        <v>222</v>
      </c>
      <c r="L8774" t="str">
        <f>VLOOKUP(K8774,Sheet2!$A$1:$B$105,2,FALSE)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775" spans="1:12">
      <c r="A8775">
        <v>150</v>
      </c>
      <c r="B8775" t="s">
        <v>440</v>
      </c>
      <c r="C8775" t="s">
        <v>60</v>
      </c>
      <c r="D8775" t="str">
        <f>CONCATENATE("3513",A8775,B8775,C8775,TEXT(F8775,REPT("0",3)))</f>
        <v>3513150017000600005</v>
      </c>
      <c r="E8775">
        <v>5</v>
      </c>
      <c r="F8775">
        <v>5</v>
      </c>
      <c r="G8775" t="s">
        <v>277</v>
      </c>
      <c r="H8775" t="s">
        <v>708</v>
      </c>
      <c r="I8775" t="s">
        <v>705</v>
      </c>
      <c r="J8775" t="s">
        <v>324</v>
      </c>
      <c r="K8775" t="s">
        <v>83</v>
      </c>
      <c r="L8775" t="str">
        <f>VLOOKUP(K8775,Sheet2!$A$1:$B$105,2,FALSE)</f>
        <v>Pengecekan kewajaran nilai produksi ikutan kegiatan usaha pemungutan hasil hutan hasil hutan, perburuan dan atau penangkapan satwa liar r 739 &gt;=50.000 atau (&lt;10 dan &gt;0)</v>
      </c>
    </row>
    <row r="8776" spans="1:12">
      <c r="A8776">
        <v>150</v>
      </c>
      <c r="B8776" t="s">
        <v>440</v>
      </c>
      <c r="C8776" t="s">
        <v>60</v>
      </c>
      <c r="D8776" t="str">
        <f>CONCATENATE("3513",A8776,B8776,C8776,TEXT(F8776,REPT("0",3)))</f>
        <v>3513150017000600034</v>
      </c>
      <c r="E8776">
        <v>32</v>
      </c>
      <c r="F8776">
        <v>34</v>
      </c>
      <c r="G8776" t="s">
        <v>277</v>
      </c>
      <c r="H8776" t="s">
        <v>708</v>
      </c>
      <c r="I8776" t="s">
        <v>705</v>
      </c>
      <c r="J8776" t="s">
        <v>324</v>
      </c>
      <c r="K8776" t="s">
        <v>222</v>
      </c>
      <c r="L8776" t="str">
        <f>VLOOKUP(K8776,Sheet2!$A$1:$B$105,2,FALSE)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777" spans="1:12">
      <c r="A8777">
        <v>150</v>
      </c>
      <c r="B8777" t="s">
        <v>440</v>
      </c>
      <c r="C8777" t="s">
        <v>60</v>
      </c>
      <c r="D8777" t="str">
        <f>CONCATENATE("3513",A8777,B8777,C8777,TEXT(F8777,REPT("0",3)))</f>
        <v>3513150017000600039</v>
      </c>
      <c r="E8777">
        <v>39</v>
      </c>
      <c r="F8777">
        <v>39</v>
      </c>
      <c r="G8777" t="s">
        <v>277</v>
      </c>
      <c r="H8777" t="s">
        <v>708</v>
      </c>
      <c r="I8777" t="s">
        <v>705</v>
      </c>
      <c r="J8777" t="s">
        <v>324</v>
      </c>
      <c r="K8777" t="s">
        <v>20</v>
      </c>
      <c r="L8777" t="str">
        <f>VLOOKUP(K8777,Sheet2!$A$1:$B$105,2,FALSE)</f>
        <v>Cek outlier HORTI harga per satuan produksi (per kg) per komoditas</v>
      </c>
    </row>
    <row r="8778" spans="1:12">
      <c r="A8778">
        <v>150</v>
      </c>
      <c r="B8778" t="s">
        <v>440</v>
      </c>
      <c r="C8778" t="s">
        <v>60</v>
      </c>
      <c r="D8778" t="str">
        <f>CONCATENATE("3513",A8778,B8778,C8778,TEXT(F8778,REPT("0",3)))</f>
        <v>3513150017000600039</v>
      </c>
      <c r="E8778">
        <v>39</v>
      </c>
      <c r="F8778">
        <v>39</v>
      </c>
      <c r="G8778" t="s">
        <v>277</v>
      </c>
      <c r="H8778" t="s">
        <v>708</v>
      </c>
      <c r="I8778" t="s">
        <v>705</v>
      </c>
      <c r="J8778" t="s">
        <v>324</v>
      </c>
      <c r="K8778" t="s">
        <v>33</v>
      </c>
      <c r="L8778" t="str">
        <f>VLOOKUP(K8778,Sheet2!$A$1:$B$105,2,FALSE)</f>
        <v>Cek outlier nilai ijon (r516) per komoditas</v>
      </c>
    </row>
    <row r="8779" spans="1:12">
      <c r="A8779">
        <v>150</v>
      </c>
      <c r="B8779" t="s">
        <v>440</v>
      </c>
      <c r="C8779" t="s">
        <v>63</v>
      </c>
      <c r="D8779" t="str">
        <f>CONCATENATE("3513",A8779,B8779,C8779,TEXT(F8779,REPT("0",3)))</f>
        <v>3513150017000700003</v>
      </c>
      <c r="E8779">
        <v>3</v>
      </c>
      <c r="F8779">
        <v>3</v>
      </c>
      <c r="G8779" t="s">
        <v>376</v>
      </c>
      <c r="H8779" t="s">
        <v>708</v>
      </c>
      <c r="I8779" t="s">
        <v>705</v>
      </c>
      <c r="J8779" t="s">
        <v>172</v>
      </c>
      <c r="K8779" t="s">
        <v>46</v>
      </c>
      <c r="L8779" t="str">
        <f>VLOOKUP(K8779,Sheet2!$A$1:$B$105,2,FALSE)</f>
        <v>Cek outlier nilai ijon per kabupaten per komoditas. Perlu dipastikan bahwa isian sudah dalam bentuk 000 Rp.</v>
      </c>
    </row>
    <row r="8780" spans="1:12">
      <c r="A8780">
        <v>150</v>
      </c>
      <c r="B8780" t="s">
        <v>440</v>
      </c>
      <c r="C8780" t="s">
        <v>63</v>
      </c>
      <c r="D8780" t="str">
        <f>CONCATENATE("3513",A8780,B8780,C8780,TEXT(F8780,REPT("0",3)))</f>
        <v>3513150017000700005</v>
      </c>
      <c r="E8780">
        <v>4</v>
      </c>
      <c r="F8780">
        <v>5</v>
      </c>
      <c r="G8780" t="s">
        <v>376</v>
      </c>
      <c r="H8780" t="s">
        <v>708</v>
      </c>
      <c r="I8780" t="s">
        <v>705</v>
      </c>
      <c r="J8780" t="s">
        <v>172</v>
      </c>
      <c r="K8780" t="s">
        <v>46</v>
      </c>
      <c r="L8780" t="str">
        <f>VLOOKUP(K8780,Sheet2!$A$1:$B$105,2,FALSE)</f>
        <v>Cek outlier nilai ijon per kabupaten per komoditas. Perlu dipastikan bahwa isian sudah dalam bentuk 000 Rp.</v>
      </c>
    </row>
    <row r="8781" spans="1:12">
      <c r="A8781">
        <v>150</v>
      </c>
      <c r="B8781" t="s">
        <v>440</v>
      </c>
      <c r="C8781" t="s">
        <v>63</v>
      </c>
      <c r="D8781" t="str">
        <f>CONCATENATE("3513",A8781,B8781,C8781,TEXT(F8781,REPT("0",3)))</f>
        <v>3513150017000700007</v>
      </c>
      <c r="E8781">
        <v>6</v>
      </c>
      <c r="F8781">
        <v>7</v>
      </c>
      <c r="G8781" t="s">
        <v>376</v>
      </c>
      <c r="H8781" t="s">
        <v>708</v>
      </c>
      <c r="I8781" t="s">
        <v>705</v>
      </c>
      <c r="J8781" t="s">
        <v>172</v>
      </c>
      <c r="K8781" t="s">
        <v>46</v>
      </c>
      <c r="L8781" t="str">
        <f>VLOOKUP(K8781,Sheet2!$A$1:$B$105,2,FALSE)</f>
        <v>Cek outlier nilai ijon per kabupaten per komoditas. Perlu dipastikan bahwa isian sudah dalam bentuk 000 Rp.</v>
      </c>
    </row>
    <row r="8782" spans="1:12">
      <c r="A8782">
        <v>150</v>
      </c>
      <c r="B8782" t="s">
        <v>440</v>
      </c>
      <c r="C8782" t="s">
        <v>63</v>
      </c>
      <c r="D8782" t="str">
        <f>CONCATENATE("3513",A8782,B8782,C8782,TEXT(F8782,REPT("0",3)))</f>
        <v>3513150017000700016</v>
      </c>
      <c r="E8782">
        <v>15</v>
      </c>
      <c r="F8782">
        <v>16</v>
      </c>
      <c r="G8782" t="s">
        <v>376</v>
      </c>
      <c r="H8782" t="s">
        <v>708</v>
      </c>
      <c r="I8782" t="s">
        <v>705</v>
      </c>
      <c r="J8782" t="s">
        <v>172</v>
      </c>
      <c r="K8782" t="s">
        <v>222</v>
      </c>
      <c r="L8782" t="str">
        <f>VLOOKUP(K8782,Sheet2!$A$1:$B$105,2,FALSE)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783" spans="1:12">
      <c r="A8783">
        <v>150</v>
      </c>
      <c r="B8783" t="s">
        <v>440</v>
      </c>
      <c r="C8783" t="s">
        <v>63</v>
      </c>
      <c r="D8783" t="str">
        <f>CONCATENATE("3513",A8783,B8783,C8783,TEXT(F8783,REPT("0",3)))</f>
        <v>3513150017000700017</v>
      </c>
      <c r="E8783">
        <v>16</v>
      </c>
      <c r="F8783">
        <v>17</v>
      </c>
      <c r="G8783" t="s">
        <v>376</v>
      </c>
      <c r="H8783" t="s">
        <v>708</v>
      </c>
      <c r="I8783" t="s">
        <v>705</v>
      </c>
      <c r="J8783" t="s">
        <v>172</v>
      </c>
      <c r="K8783" t="s">
        <v>222</v>
      </c>
      <c r="L8783" t="str">
        <f>VLOOKUP(K8783,Sheet2!$A$1:$B$105,2,FALSE)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784" spans="1:12">
      <c r="A8784">
        <v>150</v>
      </c>
      <c r="B8784" t="s">
        <v>440</v>
      </c>
      <c r="C8784" t="s">
        <v>63</v>
      </c>
      <c r="D8784" t="str">
        <f>CONCATENATE("3513",A8784,B8784,C8784,TEXT(F8784,REPT("0",3)))</f>
        <v>3513150017000700018</v>
      </c>
      <c r="E8784">
        <v>17</v>
      </c>
      <c r="F8784">
        <v>18</v>
      </c>
      <c r="G8784" t="s">
        <v>376</v>
      </c>
      <c r="H8784" t="s">
        <v>708</v>
      </c>
      <c r="I8784" t="s">
        <v>705</v>
      </c>
      <c r="J8784" t="s">
        <v>172</v>
      </c>
      <c r="K8784" t="s">
        <v>20</v>
      </c>
      <c r="L8784" t="str">
        <f>VLOOKUP(K8784,Sheet2!$A$1:$B$105,2,FALSE)</f>
        <v>Cek outlier HORTI harga per satuan produksi (per kg) per komoditas</v>
      </c>
    </row>
    <row r="8785" spans="1:12">
      <c r="A8785">
        <v>150</v>
      </c>
      <c r="B8785" t="s">
        <v>440</v>
      </c>
      <c r="C8785" t="s">
        <v>63</v>
      </c>
      <c r="D8785" t="str">
        <f>CONCATENATE("3513",A8785,B8785,C8785,TEXT(F8785,REPT("0",3)))</f>
        <v>3513150017000700018</v>
      </c>
      <c r="E8785">
        <v>17</v>
      </c>
      <c r="F8785">
        <v>18</v>
      </c>
      <c r="G8785" t="s">
        <v>376</v>
      </c>
      <c r="H8785" t="s">
        <v>708</v>
      </c>
      <c r="I8785" t="s">
        <v>705</v>
      </c>
      <c r="J8785" t="s">
        <v>172</v>
      </c>
      <c r="K8785" t="s">
        <v>33</v>
      </c>
      <c r="L8785" t="str">
        <f>VLOOKUP(K8785,Sheet2!$A$1:$B$105,2,FALSE)</f>
        <v>Cek outlier nilai ijon (r516) per komoditas</v>
      </c>
    </row>
    <row r="8786" spans="1:12">
      <c r="A8786">
        <v>150</v>
      </c>
      <c r="B8786" t="s">
        <v>440</v>
      </c>
      <c r="C8786" t="s">
        <v>67</v>
      </c>
      <c r="D8786" t="str">
        <f>CONCATENATE("3513",A8786,B8786,C8786,TEXT(F8786,REPT("0",3)))</f>
        <v>3513150017000800003</v>
      </c>
      <c r="E8786">
        <v>3</v>
      </c>
      <c r="F8786">
        <v>3</v>
      </c>
      <c r="G8786" t="s">
        <v>475</v>
      </c>
      <c r="H8786" t="s">
        <v>708</v>
      </c>
      <c r="I8786" t="s">
        <v>705</v>
      </c>
      <c r="J8786" t="s">
        <v>96</v>
      </c>
      <c r="K8786" t="s">
        <v>23</v>
      </c>
      <c r="L8786" t="str">
        <f>VLOOKUP(K8786,Sheet2!$A$1:$B$105,2,FALSE)</f>
        <v>Cek outlier harga (r417/r416) per kabupaten per komoditas.</v>
      </c>
    </row>
    <row r="8787" spans="1:12">
      <c r="A8787">
        <v>150</v>
      </c>
      <c r="B8787" t="s">
        <v>440</v>
      </c>
      <c r="C8787" t="s">
        <v>72</v>
      </c>
      <c r="D8787" t="str">
        <f>CONCATENATE("3513",A8787,B8787,C8787,TEXT(F8787,REPT("0",3)))</f>
        <v>3513150017000900001</v>
      </c>
      <c r="E8787">
        <v>1</v>
      </c>
      <c r="F8787">
        <v>1</v>
      </c>
      <c r="G8787" t="s">
        <v>102</v>
      </c>
      <c r="H8787" t="s">
        <v>708</v>
      </c>
      <c r="I8787" t="s">
        <v>705</v>
      </c>
      <c r="J8787" t="s">
        <v>159</v>
      </c>
      <c r="K8787" t="s">
        <v>33</v>
      </c>
      <c r="L8787" t="str">
        <f>VLOOKUP(K8787,Sheet2!$A$1:$B$105,2,FALSE)</f>
        <v>Cek outlier nilai ijon (r516) per komoditas</v>
      </c>
    </row>
    <row r="8788" spans="1:12">
      <c r="A8788">
        <v>150</v>
      </c>
      <c r="B8788" t="s">
        <v>440</v>
      </c>
      <c r="C8788" t="s">
        <v>76</v>
      </c>
      <c r="D8788" t="str">
        <f>CONCATENATE("3513",A8788,B8788,C8788,TEXT(F8788,REPT("0",3)))</f>
        <v>3513150017001000004</v>
      </c>
      <c r="E8788">
        <v>4</v>
      </c>
      <c r="F8788">
        <v>4</v>
      </c>
      <c r="G8788" t="s">
        <v>207</v>
      </c>
      <c r="H8788" t="s">
        <v>708</v>
      </c>
      <c r="I8788" t="s">
        <v>705</v>
      </c>
      <c r="J8788" t="s">
        <v>125</v>
      </c>
      <c r="K8788" t="s">
        <v>222</v>
      </c>
      <c r="L8788" t="str">
        <f>VLOOKUP(K8788,Sheet2!$A$1:$B$105,2,FALSE)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789" spans="1:12">
      <c r="A8789">
        <v>150</v>
      </c>
      <c r="B8789" t="s">
        <v>440</v>
      </c>
      <c r="C8789" t="s">
        <v>76</v>
      </c>
      <c r="D8789" t="str">
        <f>CONCATENATE("3513",A8789,B8789,C8789,TEXT(F8789,REPT("0",3)))</f>
        <v>3513150017001000007</v>
      </c>
      <c r="E8789">
        <v>7</v>
      </c>
      <c r="F8789">
        <v>7</v>
      </c>
      <c r="G8789" t="s">
        <v>207</v>
      </c>
      <c r="H8789" t="s">
        <v>708</v>
      </c>
      <c r="I8789" t="s">
        <v>705</v>
      </c>
      <c r="J8789" t="s">
        <v>125</v>
      </c>
      <c r="K8789" t="s">
        <v>24</v>
      </c>
      <c r="L8789" t="str">
        <f>VLOOKUP(K8789,Sheet2!$A$1:$B$105,2,FALSE)</f>
        <v>Cek outlier produktivitas (r416/r412) per kabupaten per komoditas.</v>
      </c>
    </row>
    <row r="8790" spans="1:12">
      <c r="A8790">
        <v>150</v>
      </c>
      <c r="B8790" t="s">
        <v>440</v>
      </c>
      <c r="C8790" t="s">
        <v>76</v>
      </c>
      <c r="D8790" t="str">
        <f>CONCATENATE("3513",A8790,B8790,C8790,TEXT(F8790,REPT("0",3)))</f>
        <v>3513150017001000007</v>
      </c>
      <c r="E8790">
        <v>7</v>
      </c>
      <c r="F8790">
        <v>7</v>
      </c>
      <c r="G8790" t="s">
        <v>207</v>
      </c>
      <c r="H8790" t="s">
        <v>708</v>
      </c>
      <c r="I8790" t="s">
        <v>705</v>
      </c>
      <c r="J8790" t="s">
        <v>125</v>
      </c>
      <c r="K8790" t="s">
        <v>23</v>
      </c>
      <c r="L8790" t="str">
        <f>VLOOKUP(K8790,Sheet2!$A$1:$B$105,2,FALSE)</f>
        <v>Cek outlier harga (r417/r416) per kabupaten per komoditas.</v>
      </c>
    </row>
    <row r="8791" spans="1:12">
      <c r="A8791">
        <v>150</v>
      </c>
      <c r="B8791" t="s">
        <v>440</v>
      </c>
      <c r="C8791" t="s">
        <v>76</v>
      </c>
      <c r="D8791" t="str">
        <f>CONCATENATE("3513",A8791,B8791,C8791,TEXT(F8791,REPT("0",3)))</f>
        <v>3513150017001000009</v>
      </c>
      <c r="E8791">
        <v>9</v>
      </c>
      <c r="F8791">
        <v>9</v>
      </c>
      <c r="G8791" t="s">
        <v>207</v>
      </c>
      <c r="H8791" t="s">
        <v>708</v>
      </c>
      <c r="I8791" t="s">
        <v>705</v>
      </c>
      <c r="J8791" t="s">
        <v>125</v>
      </c>
      <c r="K8791" t="s">
        <v>24</v>
      </c>
      <c r="L8791" t="str">
        <f>VLOOKUP(K8791,Sheet2!$A$1:$B$105,2,FALSE)</f>
        <v>Cek outlier produktivitas (r416/r412) per kabupaten per komoditas.</v>
      </c>
    </row>
    <row r="8792" spans="1:12">
      <c r="A8792">
        <v>150</v>
      </c>
      <c r="B8792" t="s">
        <v>440</v>
      </c>
      <c r="C8792" t="s">
        <v>76</v>
      </c>
      <c r="D8792" t="str">
        <f>CONCATENATE("3513",A8792,B8792,C8792,TEXT(F8792,REPT("0",3)))</f>
        <v>3513150017001000009</v>
      </c>
      <c r="E8792">
        <v>9</v>
      </c>
      <c r="F8792">
        <v>9</v>
      </c>
      <c r="G8792" t="s">
        <v>207</v>
      </c>
      <c r="H8792" t="s">
        <v>708</v>
      </c>
      <c r="I8792" t="s">
        <v>705</v>
      </c>
      <c r="J8792" t="s">
        <v>125</v>
      </c>
      <c r="K8792" t="s">
        <v>23</v>
      </c>
      <c r="L8792" t="str">
        <f>VLOOKUP(K8792,Sheet2!$A$1:$B$105,2,FALSE)</f>
        <v>Cek outlier harga (r417/r416) per kabupaten per komoditas.</v>
      </c>
    </row>
    <row r="8793" spans="1:12">
      <c r="A8793">
        <v>150</v>
      </c>
      <c r="B8793" t="s">
        <v>440</v>
      </c>
      <c r="C8793" t="s">
        <v>84</v>
      </c>
      <c r="D8793" t="str">
        <f>CONCATENATE("3513",A8793,B8793,C8793,TEXT(F8793,REPT("0",3)))</f>
        <v>3513150017001100004</v>
      </c>
      <c r="E8793">
        <v>4</v>
      </c>
      <c r="F8793">
        <v>4</v>
      </c>
      <c r="G8793" t="s">
        <v>126</v>
      </c>
      <c r="H8793" t="s">
        <v>708</v>
      </c>
      <c r="I8793" t="s">
        <v>705</v>
      </c>
      <c r="J8793" t="s">
        <v>125</v>
      </c>
      <c r="K8793" t="s">
        <v>46</v>
      </c>
      <c r="L8793" t="str">
        <f>VLOOKUP(K8793,Sheet2!$A$1:$B$105,2,FALSE)</f>
        <v>Cek outlier nilai ijon per kabupaten per komoditas. Perlu dipastikan bahwa isian sudah dalam bentuk 000 Rp.</v>
      </c>
    </row>
    <row r="8794" spans="1:12">
      <c r="A8794">
        <v>150</v>
      </c>
      <c r="B8794" t="s">
        <v>440</v>
      </c>
      <c r="C8794" t="s">
        <v>84</v>
      </c>
      <c r="D8794" t="str">
        <f>CONCATENATE("3513",A8794,B8794,C8794,TEXT(F8794,REPT("0",3)))</f>
        <v>3513150017001100007</v>
      </c>
      <c r="E8794">
        <v>6</v>
      </c>
      <c r="F8794">
        <v>7</v>
      </c>
      <c r="G8794" t="s">
        <v>126</v>
      </c>
      <c r="H8794" t="s">
        <v>708</v>
      </c>
      <c r="I8794" t="s">
        <v>705</v>
      </c>
      <c r="J8794" t="s">
        <v>125</v>
      </c>
      <c r="K8794" t="s">
        <v>46</v>
      </c>
      <c r="L8794" t="str">
        <f>VLOOKUP(K8794,Sheet2!$A$1:$B$105,2,FALSE)</f>
        <v>Cek outlier nilai ijon per kabupaten per komoditas. Perlu dipastikan bahwa isian sudah dalam bentuk 000 Rp.</v>
      </c>
    </row>
    <row r="8795" spans="1:12">
      <c r="A8795">
        <v>150</v>
      </c>
      <c r="B8795" t="s">
        <v>440</v>
      </c>
      <c r="C8795" t="s">
        <v>84</v>
      </c>
      <c r="D8795" t="str">
        <f>CONCATENATE("3513",A8795,B8795,C8795,TEXT(F8795,REPT("0",3)))</f>
        <v>3513150017001100008</v>
      </c>
      <c r="E8795">
        <v>7</v>
      </c>
      <c r="F8795">
        <v>8</v>
      </c>
      <c r="G8795" t="s">
        <v>126</v>
      </c>
      <c r="H8795" t="s">
        <v>708</v>
      </c>
      <c r="I8795" t="s">
        <v>705</v>
      </c>
      <c r="J8795" t="s">
        <v>125</v>
      </c>
      <c r="K8795" t="s">
        <v>46</v>
      </c>
      <c r="L8795" t="str">
        <f>VLOOKUP(K8795,Sheet2!$A$1:$B$105,2,FALSE)</f>
        <v>Cek outlier nilai ijon per kabupaten per komoditas. Perlu dipastikan bahwa isian sudah dalam bentuk 000 Rp.</v>
      </c>
    </row>
    <row r="8796" spans="1:12">
      <c r="A8796">
        <v>150</v>
      </c>
      <c r="B8796" t="s">
        <v>440</v>
      </c>
      <c r="C8796" t="s">
        <v>84</v>
      </c>
      <c r="D8796" t="str">
        <f>CONCATENATE("3513",A8796,B8796,C8796,TEXT(F8796,REPT("0",3)))</f>
        <v>3513150017001100012</v>
      </c>
      <c r="E8796">
        <v>10</v>
      </c>
      <c r="F8796">
        <v>12</v>
      </c>
      <c r="G8796" t="s">
        <v>126</v>
      </c>
      <c r="H8796" t="s">
        <v>708</v>
      </c>
      <c r="I8796" t="s">
        <v>705</v>
      </c>
      <c r="J8796" t="s">
        <v>125</v>
      </c>
      <c r="K8796" t="s">
        <v>46</v>
      </c>
      <c r="L8796" t="str">
        <f>VLOOKUP(K8796,Sheet2!$A$1:$B$105,2,FALSE)</f>
        <v>Cek outlier nilai ijon per kabupaten per komoditas. Perlu dipastikan bahwa isian sudah dalam bentuk 000 Rp.</v>
      </c>
    </row>
    <row r="8797" spans="1:12">
      <c r="A8797">
        <v>150</v>
      </c>
      <c r="B8797" t="s">
        <v>440</v>
      </c>
      <c r="C8797" t="s">
        <v>84</v>
      </c>
      <c r="D8797" t="str">
        <f>CONCATENATE("3513",A8797,B8797,C8797,TEXT(F8797,REPT("0",3)))</f>
        <v>3513150017001100013</v>
      </c>
      <c r="E8797">
        <v>11</v>
      </c>
      <c r="F8797">
        <v>13</v>
      </c>
      <c r="G8797" t="s">
        <v>126</v>
      </c>
      <c r="H8797" t="s">
        <v>708</v>
      </c>
      <c r="I8797" t="s">
        <v>705</v>
      </c>
      <c r="J8797" t="s">
        <v>125</v>
      </c>
      <c r="K8797" t="s">
        <v>75</v>
      </c>
      <c r="L8797" t="str">
        <f>VLOOKUP(K8797,Sheet2!$A$1:$B$105,2,FALSE)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798" spans="1:12">
      <c r="A8798">
        <v>150</v>
      </c>
      <c r="B8798" t="s">
        <v>440</v>
      </c>
      <c r="C8798" t="s">
        <v>84</v>
      </c>
      <c r="D8798" t="str">
        <f>CONCATENATE("3513",A8798,B8798,C8798,TEXT(F8798,REPT("0",3)))</f>
        <v>3513150017001100015</v>
      </c>
      <c r="E8798">
        <v>7</v>
      </c>
      <c r="F8798">
        <v>15</v>
      </c>
      <c r="G8798" t="s">
        <v>126</v>
      </c>
      <c r="H8798" t="s">
        <v>708</v>
      </c>
      <c r="I8798" t="s">
        <v>705</v>
      </c>
      <c r="J8798" t="s">
        <v>125</v>
      </c>
      <c r="K8798" t="s">
        <v>46</v>
      </c>
      <c r="L8798" t="str">
        <f>VLOOKUP(K8798,Sheet2!$A$1:$B$105,2,FALSE)</f>
        <v>Cek outlier nilai ijon per kabupaten per komoditas. Perlu dipastikan bahwa isian sudah dalam bentuk 000 Rp.</v>
      </c>
    </row>
    <row r="8799" spans="1:12">
      <c r="A8799">
        <v>150</v>
      </c>
      <c r="B8799" t="s">
        <v>440</v>
      </c>
      <c r="C8799" t="s">
        <v>88</v>
      </c>
      <c r="D8799" t="str">
        <f>CONCATENATE("3513",A8799,B8799,C8799,TEXT(F8799,REPT("0",3)))</f>
        <v>3513150017001200007</v>
      </c>
      <c r="E8799">
        <v>7</v>
      </c>
      <c r="F8799">
        <v>7</v>
      </c>
      <c r="G8799" t="s">
        <v>292</v>
      </c>
      <c r="H8799" t="s">
        <v>708</v>
      </c>
      <c r="I8799" t="s">
        <v>705</v>
      </c>
      <c r="J8799" t="s">
        <v>125</v>
      </c>
      <c r="K8799" t="s">
        <v>24</v>
      </c>
      <c r="L8799" t="str">
        <f>VLOOKUP(K8799,Sheet2!$A$1:$B$105,2,FALSE)</f>
        <v>Cek outlier produktivitas (r416/r412) per kabupaten per komoditas.</v>
      </c>
    </row>
    <row r="8800" spans="1:12">
      <c r="A8800">
        <v>150</v>
      </c>
      <c r="B8800" t="s">
        <v>440</v>
      </c>
      <c r="C8800" t="s">
        <v>88</v>
      </c>
      <c r="D8800" t="str">
        <f>CONCATENATE("3513",A8800,B8800,C8800,TEXT(F8800,REPT("0",3)))</f>
        <v>3513150017001200007</v>
      </c>
      <c r="E8800">
        <v>7</v>
      </c>
      <c r="F8800">
        <v>7</v>
      </c>
      <c r="G8800" t="s">
        <v>292</v>
      </c>
      <c r="H8800" t="s">
        <v>708</v>
      </c>
      <c r="I8800" t="s">
        <v>705</v>
      </c>
      <c r="J8800" t="s">
        <v>125</v>
      </c>
      <c r="K8800" t="s">
        <v>23</v>
      </c>
      <c r="L8800" t="str">
        <f>VLOOKUP(K8800,Sheet2!$A$1:$B$105,2,FALSE)</f>
        <v>Cek outlier harga (r417/r416) per kabupaten per komoditas.</v>
      </c>
    </row>
    <row r="8801" spans="1:12">
      <c r="A8801">
        <v>150</v>
      </c>
      <c r="B8801" t="s">
        <v>440</v>
      </c>
      <c r="C8801" t="s">
        <v>88</v>
      </c>
      <c r="D8801" t="str">
        <f>CONCATENATE("3513",A8801,B8801,C8801,TEXT(F8801,REPT("0",3)))</f>
        <v>3513150017001200017</v>
      </c>
      <c r="E8801">
        <v>17</v>
      </c>
      <c r="F8801">
        <v>17</v>
      </c>
      <c r="G8801" t="s">
        <v>292</v>
      </c>
      <c r="H8801" t="s">
        <v>708</v>
      </c>
      <c r="I8801" t="s">
        <v>705</v>
      </c>
      <c r="J8801" t="s">
        <v>125</v>
      </c>
      <c r="K8801" t="s">
        <v>46</v>
      </c>
      <c r="L8801" t="str">
        <f>VLOOKUP(K8801,Sheet2!$A$1:$B$105,2,FALSE)</f>
        <v>Cek outlier nilai ijon per kabupaten per komoditas. Perlu dipastikan bahwa isian sudah dalam bentuk 000 Rp.</v>
      </c>
    </row>
    <row r="8802" spans="1:12">
      <c r="A8802">
        <v>150</v>
      </c>
      <c r="B8802" t="s">
        <v>440</v>
      </c>
      <c r="C8802" t="s">
        <v>95</v>
      </c>
      <c r="D8802" t="str">
        <f>CONCATENATE("3513",A8802,B8802,C8802,TEXT(F8802,REPT("0",3)))</f>
        <v>3513150017001300004</v>
      </c>
      <c r="E8802">
        <v>4</v>
      </c>
      <c r="F8802">
        <v>4</v>
      </c>
      <c r="G8802" t="s">
        <v>176</v>
      </c>
      <c r="H8802" t="s">
        <v>708</v>
      </c>
      <c r="I8802" t="s">
        <v>705</v>
      </c>
      <c r="J8802" t="s">
        <v>192</v>
      </c>
      <c r="K8802" t="s">
        <v>23</v>
      </c>
      <c r="L8802" t="str">
        <f>VLOOKUP(K8802,Sheet2!$A$1:$B$105,2,FALSE)</f>
        <v>Cek outlier harga (r417/r416) per kabupaten per komoditas.</v>
      </c>
    </row>
    <row r="8803" spans="1:12">
      <c r="A8803">
        <v>150</v>
      </c>
      <c r="B8803" t="s">
        <v>440</v>
      </c>
      <c r="C8803" t="s">
        <v>95</v>
      </c>
      <c r="D8803" t="str">
        <f>CONCATENATE("3513",A8803,B8803,C8803,TEXT(F8803,REPT("0",3)))</f>
        <v>3513150017001300017</v>
      </c>
      <c r="E8803">
        <v>17</v>
      </c>
      <c r="F8803">
        <v>17</v>
      </c>
      <c r="G8803" t="s">
        <v>176</v>
      </c>
      <c r="H8803" t="s">
        <v>708</v>
      </c>
      <c r="I8803" t="s">
        <v>705</v>
      </c>
      <c r="J8803" t="s">
        <v>192</v>
      </c>
      <c r="K8803" t="s">
        <v>46</v>
      </c>
      <c r="L8803" t="str">
        <f>VLOOKUP(K8803,Sheet2!$A$1:$B$105,2,FALSE)</f>
        <v>Cek outlier nilai ijon per kabupaten per komoditas. Perlu dipastikan bahwa isian sudah dalam bentuk 000 Rp.</v>
      </c>
    </row>
    <row r="8804" spans="1:12">
      <c r="A8804">
        <v>150</v>
      </c>
      <c r="B8804" t="s">
        <v>440</v>
      </c>
      <c r="C8804" t="s">
        <v>97</v>
      </c>
      <c r="D8804" t="str">
        <f>CONCATENATE("3513",A8804,B8804,C8804,TEXT(F8804,REPT("0",3)))</f>
        <v>3513150017001400003</v>
      </c>
      <c r="E8804">
        <v>6</v>
      </c>
      <c r="F8804">
        <v>3</v>
      </c>
      <c r="G8804" t="s">
        <v>286</v>
      </c>
      <c r="H8804" t="s">
        <v>704</v>
      </c>
      <c r="I8804" t="s">
        <v>705</v>
      </c>
      <c r="J8804" t="s">
        <v>137</v>
      </c>
      <c r="K8804" t="s">
        <v>46</v>
      </c>
      <c r="L8804" t="str">
        <f>VLOOKUP(K8804,Sheet2!$A$1:$B$105,2,FALSE)</f>
        <v>Cek outlier nilai ijon per kabupaten per komoditas. Perlu dipastikan bahwa isian sudah dalam bentuk 000 Rp.</v>
      </c>
    </row>
    <row r="8805" spans="1:12">
      <c r="A8805">
        <v>150</v>
      </c>
      <c r="B8805" t="s">
        <v>440</v>
      </c>
      <c r="C8805" t="s">
        <v>97</v>
      </c>
      <c r="D8805" t="str">
        <f>CONCATENATE("3513",A8805,B8805,C8805,TEXT(F8805,REPT("0",3)))</f>
        <v>3513150017001400006</v>
      </c>
      <c r="E8805">
        <v>9</v>
      </c>
      <c r="F8805">
        <v>6</v>
      </c>
      <c r="G8805" t="s">
        <v>286</v>
      </c>
      <c r="H8805" t="s">
        <v>704</v>
      </c>
      <c r="I8805" t="s">
        <v>705</v>
      </c>
      <c r="J8805" t="s">
        <v>137</v>
      </c>
      <c r="K8805" t="s">
        <v>46</v>
      </c>
      <c r="L8805" t="str">
        <f>VLOOKUP(K8805,Sheet2!$A$1:$B$105,2,FALSE)</f>
        <v>Cek outlier nilai ijon per kabupaten per komoditas. Perlu dipastikan bahwa isian sudah dalam bentuk 000 Rp.</v>
      </c>
    </row>
    <row r="8806" spans="1:12">
      <c r="A8806">
        <v>150</v>
      </c>
      <c r="B8806" t="s">
        <v>440</v>
      </c>
      <c r="C8806" t="s">
        <v>97</v>
      </c>
      <c r="D8806" t="str">
        <f>CONCATENATE("3513",A8806,B8806,C8806,TEXT(F8806,REPT("0",3)))</f>
        <v>3513150017001400007</v>
      </c>
      <c r="E8806">
        <v>10</v>
      </c>
      <c r="F8806">
        <v>7</v>
      </c>
      <c r="G8806" t="s">
        <v>286</v>
      </c>
      <c r="H8806" t="s">
        <v>704</v>
      </c>
      <c r="I8806" t="s">
        <v>705</v>
      </c>
      <c r="J8806" t="s">
        <v>137</v>
      </c>
      <c r="K8806" t="s">
        <v>222</v>
      </c>
      <c r="L8806" t="str">
        <f>VLOOKUP(K8806,Sheet2!$A$1:$B$105,2,FALSE)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807" spans="1:12">
      <c r="A8807">
        <v>150</v>
      </c>
      <c r="B8807" t="s">
        <v>440</v>
      </c>
      <c r="C8807" t="s">
        <v>97</v>
      </c>
      <c r="D8807" t="str">
        <f>CONCATENATE("3513",A8807,B8807,C8807,TEXT(F8807,REPT("0",3)))</f>
        <v>3513150017001400008</v>
      </c>
      <c r="E8807">
        <v>11</v>
      </c>
      <c r="F8807">
        <v>8</v>
      </c>
      <c r="G8807" t="s">
        <v>286</v>
      </c>
      <c r="H8807" t="s">
        <v>704</v>
      </c>
      <c r="I8807" t="s">
        <v>705</v>
      </c>
      <c r="J8807" t="s">
        <v>137</v>
      </c>
      <c r="K8807" t="s">
        <v>46</v>
      </c>
      <c r="L8807" t="str">
        <f>VLOOKUP(K8807,Sheet2!$A$1:$B$105,2,FALSE)</f>
        <v>Cek outlier nilai ijon per kabupaten per komoditas. Perlu dipastikan bahwa isian sudah dalam bentuk 000 Rp.</v>
      </c>
    </row>
    <row r="8808" spans="1:12">
      <c r="A8808">
        <v>150</v>
      </c>
      <c r="B8808" t="s">
        <v>440</v>
      </c>
      <c r="C8808" t="s">
        <v>97</v>
      </c>
      <c r="D8808" t="str">
        <f>CONCATENATE("3513",A8808,B8808,C8808,TEXT(F8808,REPT("0",3)))</f>
        <v>3513150017001400009</v>
      </c>
      <c r="E8808">
        <v>12</v>
      </c>
      <c r="F8808">
        <v>9</v>
      </c>
      <c r="G8808" t="s">
        <v>286</v>
      </c>
      <c r="H8808" t="s">
        <v>704</v>
      </c>
      <c r="I8808" t="s">
        <v>705</v>
      </c>
      <c r="J8808" t="s">
        <v>137</v>
      </c>
      <c r="K8808" t="s">
        <v>46</v>
      </c>
      <c r="L8808" t="str">
        <f>VLOOKUP(K8808,Sheet2!$A$1:$B$105,2,FALSE)</f>
        <v>Cek outlier nilai ijon per kabupaten per komoditas. Perlu dipastikan bahwa isian sudah dalam bentuk 000 Rp.</v>
      </c>
    </row>
    <row r="8809" spans="1:12">
      <c r="A8809">
        <v>150</v>
      </c>
      <c r="B8809" t="s">
        <v>440</v>
      </c>
      <c r="C8809" t="s">
        <v>97</v>
      </c>
      <c r="D8809" t="str">
        <f>CONCATENATE("3513",A8809,B8809,C8809,TEXT(F8809,REPT("0",3)))</f>
        <v>3513150017001400012</v>
      </c>
      <c r="E8809">
        <v>15</v>
      </c>
      <c r="F8809">
        <v>12</v>
      </c>
      <c r="G8809" t="s">
        <v>286</v>
      </c>
      <c r="H8809" t="s">
        <v>704</v>
      </c>
      <c r="I8809" t="s">
        <v>705</v>
      </c>
      <c r="J8809" t="s">
        <v>137</v>
      </c>
      <c r="K8809" t="s">
        <v>46</v>
      </c>
      <c r="L8809" t="str">
        <f>VLOOKUP(K8809,Sheet2!$A$1:$B$105,2,FALSE)</f>
        <v>Cek outlier nilai ijon per kabupaten per komoditas. Perlu dipastikan bahwa isian sudah dalam bentuk 000 Rp.</v>
      </c>
    </row>
    <row r="8810" spans="1:12">
      <c r="A8810">
        <v>150</v>
      </c>
      <c r="B8810" t="s">
        <v>440</v>
      </c>
      <c r="C8810" t="s">
        <v>97</v>
      </c>
      <c r="D8810" t="str">
        <f>CONCATENATE("3513",A8810,B8810,C8810,TEXT(F8810,REPT("0",3)))</f>
        <v>3513150017001400013</v>
      </c>
      <c r="E8810">
        <v>16</v>
      </c>
      <c r="F8810">
        <v>13</v>
      </c>
      <c r="G8810" t="s">
        <v>286</v>
      </c>
      <c r="H8810" t="s">
        <v>704</v>
      </c>
      <c r="I8810" t="s">
        <v>705</v>
      </c>
      <c r="J8810" t="s">
        <v>137</v>
      </c>
      <c r="K8810" t="s">
        <v>46</v>
      </c>
      <c r="L8810" t="str">
        <f>VLOOKUP(K8810,Sheet2!$A$1:$B$105,2,FALSE)</f>
        <v>Cek outlier nilai ijon per kabupaten per komoditas. Perlu dipastikan bahwa isian sudah dalam bentuk 000 Rp.</v>
      </c>
    </row>
    <row r="8811" spans="1:12">
      <c r="A8811">
        <v>150</v>
      </c>
      <c r="B8811" t="s">
        <v>440</v>
      </c>
      <c r="C8811" t="s">
        <v>97</v>
      </c>
      <c r="D8811" t="str">
        <f>CONCATENATE("3513",A8811,B8811,C8811,TEXT(F8811,REPT("0",3)))</f>
        <v>3513150017001400018</v>
      </c>
      <c r="E8811">
        <v>20</v>
      </c>
      <c r="F8811">
        <v>18</v>
      </c>
      <c r="G8811" t="s">
        <v>286</v>
      </c>
      <c r="H8811" t="s">
        <v>704</v>
      </c>
      <c r="I8811" t="s">
        <v>705</v>
      </c>
      <c r="J8811" t="s">
        <v>137</v>
      </c>
      <c r="K8811" t="s">
        <v>46</v>
      </c>
      <c r="L8811" t="str">
        <f>VLOOKUP(K8811,Sheet2!$A$1:$B$105,2,FALSE)</f>
        <v>Cek outlier nilai ijon per kabupaten per komoditas. Perlu dipastikan bahwa isian sudah dalam bentuk 000 Rp.</v>
      </c>
    </row>
    <row r="8812" spans="1:12">
      <c r="A8812">
        <v>150</v>
      </c>
      <c r="B8812" t="s">
        <v>440</v>
      </c>
      <c r="C8812" t="s">
        <v>14</v>
      </c>
      <c r="D8812" t="str">
        <f>CONCATENATE("3513",A8812,B8812,C8812,TEXT(F8812,REPT("0",3)))</f>
        <v>3513150017001500001</v>
      </c>
      <c r="E8812">
        <v>1</v>
      </c>
      <c r="F8812">
        <v>1</v>
      </c>
      <c r="G8812" t="s">
        <v>68</v>
      </c>
      <c r="H8812" t="s">
        <v>708</v>
      </c>
      <c r="I8812" t="s">
        <v>705</v>
      </c>
      <c r="J8812" t="s">
        <v>57</v>
      </c>
      <c r="K8812" t="s">
        <v>46</v>
      </c>
      <c r="L8812" t="str">
        <f>VLOOKUP(K8812,Sheet2!$A$1:$B$105,2,FALSE)</f>
        <v>Cek outlier nilai ijon per kabupaten per komoditas. Perlu dipastikan bahwa isian sudah dalam bentuk 000 Rp.</v>
      </c>
    </row>
    <row r="8813" spans="1:12">
      <c r="A8813">
        <v>150</v>
      </c>
      <c r="B8813" t="s">
        <v>440</v>
      </c>
      <c r="C8813" t="s">
        <v>14</v>
      </c>
      <c r="D8813" t="str">
        <f>CONCATENATE("3513",A8813,B8813,C8813,TEXT(F8813,REPT("0",3)))</f>
        <v>3513150017001500002</v>
      </c>
      <c r="E8813">
        <v>2</v>
      </c>
      <c r="F8813">
        <v>2</v>
      </c>
      <c r="G8813" t="s">
        <v>68</v>
      </c>
      <c r="H8813" t="s">
        <v>708</v>
      </c>
      <c r="I8813" t="s">
        <v>705</v>
      </c>
      <c r="J8813" t="s">
        <v>57</v>
      </c>
      <c r="K8813" t="s">
        <v>24</v>
      </c>
      <c r="L8813" t="str">
        <f>VLOOKUP(K8813,Sheet2!$A$1:$B$105,2,FALSE)</f>
        <v>Cek outlier produktivitas (r416/r412) per kabupaten per komoditas.</v>
      </c>
    </row>
    <row r="8814" spans="1:12">
      <c r="A8814">
        <v>150</v>
      </c>
      <c r="B8814" t="s">
        <v>440</v>
      </c>
      <c r="C8814" t="s">
        <v>14</v>
      </c>
      <c r="D8814" t="str">
        <f>CONCATENATE("3513",A8814,B8814,C8814,TEXT(F8814,REPT("0",3)))</f>
        <v>3513150017001500002</v>
      </c>
      <c r="E8814">
        <v>2</v>
      </c>
      <c r="F8814">
        <v>2</v>
      </c>
      <c r="G8814" t="s">
        <v>68</v>
      </c>
      <c r="H8814" t="s">
        <v>708</v>
      </c>
      <c r="I8814" t="s">
        <v>705</v>
      </c>
      <c r="J8814" t="s">
        <v>57</v>
      </c>
      <c r="K8814" t="s">
        <v>23</v>
      </c>
      <c r="L8814" t="str">
        <f>VLOOKUP(K8814,Sheet2!$A$1:$B$105,2,FALSE)</f>
        <v>Cek outlier harga (r417/r416) per kabupaten per komoditas.</v>
      </c>
    </row>
    <row r="8815" spans="1:12">
      <c r="A8815">
        <v>150</v>
      </c>
      <c r="B8815" t="s">
        <v>440</v>
      </c>
      <c r="C8815" t="s">
        <v>14</v>
      </c>
      <c r="D8815" t="str">
        <f>CONCATENATE("3513",A8815,B8815,C8815,TEXT(F8815,REPT("0",3)))</f>
        <v>3513150017001500013</v>
      </c>
      <c r="E8815">
        <v>13</v>
      </c>
      <c r="F8815">
        <v>13</v>
      </c>
      <c r="G8815" t="s">
        <v>68</v>
      </c>
      <c r="H8815" t="s">
        <v>708</v>
      </c>
      <c r="I8815" t="s">
        <v>705</v>
      </c>
      <c r="J8815" t="s">
        <v>57</v>
      </c>
      <c r="K8815" t="s">
        <v>46</v>
      </c>
      <c r="L8815" t="str">
        <f>VLOOKUP(K8815,Sheet2!$A$1:$B$105,2,FALSE)</f>
        <v>Cek outlier nilai ijon per kabupaten per komoditas. Perlu dipastikan bahwa isian sudah dalam bentuk 000 Rp.</v>
      </c>
    </row>
    <row r="8816" spans="1:12">
      <c r="A8816">
        <v>150</v>
      </c>
      <c r="B8816" t="s">
        <v>440</v>
      </c>
      <c r="C8816" t="s">
        <v>14</v>
      </c>
      <c r="D8816" t="str">
        <f>CONCATENATE("3513",A8816,B8816,C8816,TEXT(F8816,REPT("0",3)))</f>
        <v>3513150017001500020</v>
      </c>
      <c r="E8816">
        <v>18</v>
      </c>
      <c r="F8816">
        <v>20</v>
      </c>
      <c r="G8816" t="s">
        <v>68</v>
      </c>
      <c r="H8816" t="s">
        <v>708</v>
      </c>
      <c r="I8816" t="s">
        <v>705</v>
      </c>
      <c r="J8816" t="s">
        <v>57</v>
      </c>
      <c r="K8816" t="s">
        <v>46</v>
      </c>
      <c r="L8816" t="str">
        <f>VLOOKUP(K8816,Sheet2!$A$1:$B$105,2,FALSE)</f>
        <v>Cek outlier nilai ijon per kabupaten per komoditas. Perlu dipastikan bahwa isian sudah dalam bentuk 000 Rp.</v>
      </c>
    </row>
    <row r="8817" spans="1:12">
      <c r="A8817">
        <v>150</v>
      </c>
      <c r="B8817" t="s">
        <v>440</v>
      </c>
      <c r="C8817" t="s">
        <v>101</v>
      </c>
      <c r="D8817" t="str">
        <f>CONCATENATE("3513",A8817,B8817,C8817,TEXT(F8817,REPT("0",3)))</f>
        <v>3513150017001600001</v>
      </c>
      <c r="E8817">
        <v>1</v>
      </c>
      <c r="F8817">
        <v>1</v>
      </c>
      <c r="G8817" t="s">
        <v>132</v>
      </c>
      <c r="H8817" t="s">
        <v>704</v>
      </c>
      <c r="I8817" t="s">
        <v>705</v>
      </c>
      <c r="J8817" t="s">
        <v>128</v>
      </c>
      <c r="K8817" t="s">
        <v>46</v>
      </c>
      <c r="L8817" t="str">
        <f>VLOOKUP(K8817,Sheet2!$A$1:$B$105,2,FALSE)</f>
        <v>Cek outlier nilai ijon per kabupaten per komoditas. Perlu dipastikan bahwa isian sudah dalam bentuk 000 Rp.</v>
      </c>
    </row>
    <row r="8818" spans="1:12">
      <c r="A8818">
        <v>150</v>
      </c>
      <c r="B8818" t="s">
        <v>440</v>
      </c>
      <c r="C8818" t="s">
        <v>101</v>
      </c>
      <c r="D8818" t="str">
        <f>CONCATENATE("3513",A8818,B8818,C8818,TEXT(F8818,REPT("0",3)))</f>
        <v>3513150017001600005</v>
      </c>
      <c r="E8818">
        <v>2</v>
      </c>
      <c r="F8818">
        <v>5</v>
      </c>
      <c r="G8818" t="s">
        <v>132</v>
      </c>
      <c r="H8818" t="s">
        <v>704</v>
      </c>
      <c r="I8818" t="s">
        <v>705</v>
      </c>
      <c r="J8818" t="s">
        <v>128</v>
      </c>
      <c r="K8818" t="s">
        <v>46</v>
      </c>
      <c r="L8818" t="str">
        <f>VLOOKUP(K8818,Sheet2!$A$1:$B$105,2,FALSE)</f>
        <v>Cek outlier nilai ijon per kabupaten per komoditas. Perlu dipastikan bahwa isian sudah dalam bentuk 000 Rp.</v>
      </c>
    </row>
    <row r="8819" spans="1:12">
      <c r="A8819">
        <v>150</v>
      </c>
      <c r="B8819" t="s">
        <v>440</v>
      </c>
      <c r="C8819" t="s">
        <v>101</v>
      </c>
      <c r="D8819" t="str">
        <f>CONCATENATE("3513",A8819,B8819,C8819,TEXT(F8819,REPT("0",3)))</f>
        <v>3513150017001600006</v>
      </c>
      <c r="E8819">
        <v>6</v>
      </c>
      <c r="F8819">
        <v>6</v>
      </c>
      <c r="G8819" t="s">
        <v>132</v>
      </c>
      <c r="H8819" t="s">
        <v>704</v>
      </c>
      <c r="I8819" t="s">
        <v>705</v>
      </c>
      <c r="J8819" t="s">
        <v>128</v>
      </c>
      <c r="K8819" t="s">
        <v>46</v>
      </c>
      <c r="L8819" t="str">
        <f>VLOOKUP(K8819,Sheet2!$A$1:$B$105,2,FALSE)</f>
        <v>Cek outlier nilai ijon per kabupaten per komoditas. Perlu dipastikan bahwa isian sudah dalam bentuk 000 Rp.</v>
      </c>
    </row>
    <row r="8820" spans="1:12">
      <c r="A8820">
        <v>150</v>
      </c>
      <c r="B8820" t="s">
        <v>440</v>
      </c>
      <c r="C8820" t="s">
        <v>101</v>
      </c>
      <c r="D8820" t="str">
        <f>CONCATENATE("3513",A8820,B8820,C8820,TEXT(F8820,REPT("0",3)))</f>
        <v>3513150017001600007</v>
      </c>
      <c r="E8820">
        <v>7</v>
      </c>
      <c r="F8820">
        <v>7</v>
      </c>
      <c r="G8820" t="s">
        <v>132</v>
      </c>
      <c r="H8820" t="s">
        <v>704</v>
      </c>
      <c r="I8820" t="s">
        <v>705</v>
      </c>
      <c r="J8820" t="s">
        <v>128</v>
      </c>
      <c r="K8820" t="s">
        <v>46</v>
      </c>
      <c r="L8820" t="str">
        <f>VLOOKUP(K8820,Sheet2!$A$1:$B$105,2,FALSE)</f>
        <v>Cek outlier nilai ijon per kabupaten per komoditas. Perlu dipastikan bahwa isian sudah dalam bentuk 000 Rp.</v>
      </c>
    </row>
    <row r="8821" spans="1:12">
      <c r="A8821">
        <v>150</v>
      </c>
      <c r="B8821" t="s">
        <v>440</v>
      </c>
      <c r="C8821" t="s">
        <v>101</v>
      </c>
      <c r="D8821" t="str">
        <f>CONCATENATE("3513",A8821,B8821,C8821,TEXT(F8821,REPT("0",3)))</f>
        <v>3513150017001600009</v>
      </c>
      <c r="E8821">
        <v>9</v>
      </c>
      <c r="F8821">
        <v>9</v>
      </c>
      <c r="G8821" t="s">
        <v>132</v>
      </c>
      <c r="H8821" t="s">
        <v>704</v>
      </c>
      <c r="I8821" t="s">
        <v>705</v>
      </c>
      <c r="J8821" t="s">
        <v>128</v>
      </c>
      <c r="K8821" t="s">
        <v>46</v>
      </c>
      <c r="L8821" t="str">
        <f>VLOOKUP(K8821,Sheet2!$A$1:$B$105,2,FALSE)</f>
        <v>Cek outlier nilai ijon per kabupaten per komoditas. Perlu dipastikan bahwa isian sudah dalam bentuk 000 Rp.</v>
      </c>
    </row>
    <row r="8822" spans="1:12">
      <c r="A8822">
        <v>150</v>
      </c>
      <c r="B8822" t="s">
        <v>440</v>
      </c>
      <c r="C8822" t="s">
        <v>101</v>
      </c>
      <c r="D8822" t="str">
        <f>CONCATENATE("3513",A8822,B8822,C8822,TEXT(F8822,REPT("0",3)))</f>
        <v>3513150017001600011</v>
      </c>
      <c r="E8822">
        <v>11</v>
      </c>
      <c r="F8822">
        <v>11</v>
      </c>
      <c r="G8822" t="s">
        <v>132</v>
      </c>
      <c r="H8822" t="s">
        <v>704</v>
      </c>
      <c r="I8822" t="s">
        <v>705</v>
      </c>
      <c r="J8822" t="s">
        <v>128</v>
      </c>
      <c r="K8822" t="s">
        <v>46</v>
      </c>
      <c r="L8822" t="str">
        <f>VLOOKUP(K8822,Sheet2!$A$1:$B$105,2,FALSE)</f>
        <v>Cek outlier nilai ijon per kabupaten per komoditas. Perlu dipastikan bahwa isian sudah dalam bentuk 000 Rp.</v>
      </c>
    </row>
    <row r="8823" spans="1:12">
      <c r="A8823">
        <v>150</v>
      </c>
      <c r="B8823" t="s">
        <v>440</v>
      </c>
      <c r="C8823" t="s">
        <v>101</v>
      </c>
      <c r="D8823" t="str">
        <f>CONCATENATE("3513",A8823,B8823,C8823,TEXT(F8823,REPT("0",3)))</f>
        <v>3513150017001600013</v>
      </c>
      <c r="E8823">
        <v>13</v>
      </c>
      <c r="F8823">
        <v>13</v>
      </c>
      <c r="G8823" t="s">
        <v>132</v>
      </c>
      <c r="H8823" t="s">
        <v>704</v>
      </c>
      <c r="I8823" t="s">
        <v>705</v>
      </c>
      <c r="J8823" t="s">
        <v>128</v>
      </c>
      <c r="K8823" t="s">
        <v>222</v>
      </c>
      <c r="L8823" t="str">
        <f>VLOOKUP(K8823,Sheet2!$A$1:$B$105,2,FALSE)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824" spans="1:12">
      <c r="A8824">
        <v>150</v>
      </c>
      <c r="B8824" t="s">
        <v>440</v>
      </c>
      <c r="C8824" t="s">
        <v>101</v>
      </c>
      <c r="D8824" t="str">
        <f>CONCATENATE("3513",A8824,B8824,C8824,TEXT(F8824,REPT("0",3)))</f>
        <v>3513150017001600014</v>
      </c>
      <c r="E8824">
        <v>14</v>
      </c>
      <c r="F8824">
        <v>14</v>
      </c>
      <c r="G8824" t="s">
        <v>132</v>
      </c>
      <c r="H8824" t="s">
        <v>704</v>
      </c>
      <c r="I8824" t="s">
        <v>705</v>
      </c>
      <c r="J8824" t="s">
        <v>128</v>
      </c>
      <c r="K8824" t="s">
        <v>46</v>
      </c>
      <c r="L8824" t="str">
        <f>VLOOKUP(K8824,Sheet2!$A$1:$B$105,2,FALSE)</f>
        <v>Cek outlier nilai ijon per kabupaten per komoditas. Perlu dipastikan bahwa isian sudah dalam bentuk 000 Rp.</v>
      </c>
    </row>
    <row r="8825" spans="1:12">
      <c r="A8825">
        <v>150</v>
      </c>
      <c r="B8825" t="s">
        <v>440</v>
      </c>
      <c r="C8825" t="s">
        <v>101</v>
      </c>
      <c r="D8825" t="str">
        <f>CONCATENATE("3513",A8825,B8825,C8825,TEXT(F8825,REPT("0",3)))</f>
        <v>3513150017001600020</v>
      </c>
      <c r="E8825">
        <v>21</v>
      </c>
      <c r="F8825">
        <v>20</v>
      </c>
      <c r="G8825" t="s">
        <v>132</v>
      </c>
      <c r="H8825" t="s">
        <v>704</v>
      </c>
      <c r="I8825" t="s">
        <v>705</v>
      </c>
      <c r="J8825" t="s">
        <v>128</v>
      </c>
      <c r="K8825" t="s">
        <v>46</v>
      </c>
      <c r="L8825" t="str">
        <f>VLOOKUP(K8825,Sheet2!$A$1:$B$105,2,FALSE)</f>
        <v>Cek outlier nilai ijon per kabupaten per komoditas. Perlu dipastikan bahwa isian sudah dalam bentuk 000 Rp.</v>
      </c>
    </row>
    <row r="8826" spans="1:12">
      <c r="A8826">
        <v>150</v>
      </c>
      <c r="B8826" t="s">
        <v>440</v>
      </c>
      <c r="C8826" t="s">
        <v>101</v>
      </c>
      <c r="D8826" t="str">
        <f>CONCATENATE("3513",A8826,B8826,C8826,TEXT(F8826,REPT("0",3)))</f>
        <v>3513150017001600022</v>
      </c>
      <c r="E8826">
        <v>23</v>
      </c>
      <c r="F8826">
        <v>22</v>
      </c>
      <c r="G8826" t="s">
        <v>132</v>
      </c>
      <c r="H8826" t="s">
        <v>704</v>
      </c>
      <c r="I8826" t="s">
        <v>705</v>
      </c>
      <c r="J8826" t="s">
        <v>128</v>
      </c>
      <c r="K8826" t="s">
        <v>46</v>
      </c>
      <c r="L8826" t="str">
        <f>VLOOKUP(K8826,Sheet2!$A$1:$B$105,2,FALSE)</f>
        <v>Cek outlier nilai ijon per kabupaten per komoditas. Perlu dipastikan bahwa isian sudah dalam bentuk 000 Rp.</v>
      </c>
    </row>
    <row r="8827" spans="1:12">
      <c r="A8827">
        <v>150</v>
      </c>
      <c r="B8827" t="s">
        <v>440</v>
      </c>
      <c r="C8827" t="s">
        <v>101</v>
      </c>
      <c r="D8827" t="str">
        <f>CONCATENATE("3513",A8827,B8827,C8827,TEXT(F8827,REPT("0",3)))</f>
        <v>3513150017001600030</v>
      </c>
      <c r="E8827">
        <v>16</v>
      </c>
      <c r="F8827">
        <v>30</v>
      </c>
      <c r="G8827" t="s">
        <v>132</v>
      </c>
      <c r="H8827" t="s">
        <v>704</v>
      </c>
      <c r="I8827" t="s">
        <v>705</v>
      </c>
      <c r="J8827" t="s">
        <v>128</v>
      </c>
      <c r="K8827" t="s">
        <v>46</v>
      </c>
      <c r="L8827" t="str">
        <f>VLOOKUP(K8827,Sheet2!$A$1:$B$105,2,FALSE)</f>
        <v>Cek outlier nilai ijon per kabupaten per komoditas. Perlu dipastikan bahwa isian sudah dalam bentuk 000 Rp.</v>
      </c>
    </row>
    <row r="8828" spans="1:12">
      <c r="A8828">
        <v>150</v>
      </c>
      <c r="B8828" t="s">
        <v>440</v>
      </c>
      <c r="C8828" t="s">
        <v>103</v>
      </c>
      <c r="D8828" t="str">
        <f>CONCATENATE("3513",A8828,B8828,C8828,TEXT(F8828,REPT("0",3)))</f>
        <v>3513150017001700001</v>
      </c>
      <c r="E8828">
        <v>10</v>
      </c>
      <c r="F8828">
        <v>1</v>
      </c>
      <c r="G8828" t="s">
        <v>150</v>
      </c>
      <c r="H8828" t="s">
        <v>16</v>
      </c>
      <c r="I8828" t="s">
        <v>705</v>
      </c>
      <c r="J8828" t="s">
        <v>74</v>
      </c>
      <c r="K8828" t="s">
        <v>356</v>
      </c>
      <c r="L8828" t="str">
        <f>VLOOKUP(K8828,Sheet2!$A$1:$B$105,2,FALSE)</f>
        <v>kewajaran rata2 hasil tangkapan per trip&lt;1kg atau &gt;1000kg
(825 = 1 atau 825 &gt;1000)</v>
      </c>
    </row>
    <row r="8829" spans="1:12">
      <c r="A8829">
        <v>150</v>
      </c>
      <c r="B8829" t="s">
        <v>440</v>
      </c>
      <c r="C8829" t="s">
        <v>103</v>
      </c>
      <c r="D8829" t="str">
        <f>CONCATENATE("3513",A8829,B8829,C8829,TEXT(F8829,REPT("0",3)))</f>
        <v>3513150017001700005</v>
      </c>
      <c r="E8829">
        <v>9</v>
      </c>
      <c r="F8829">
        <v>5</v>
      </c>
      <c r="G8829" t="s">
        <v>150</v>
      </c>
      <c r="H8829" t="s">
        <v>16</v>
      </c>
      <c r="I8829" t="s">
        <v>705</v>
      </c>
      <c r="J8829" t="s">
        <v>74</v>
      </c>
      <c r="K8829" t="s">
        <v>222</v>
      </c>
      <c r="L8829" t="str">
        <f>VLOOKUP(K8829,Sheet2!$A$1:$B$105,2,FALSE)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830" spans="1:12">
      <c r="A8830">
        <v>150</v>
      </c>
      <c r="B8830" t="s">
        <v>440</v>
      </c>
      <c r="C8830" t="s">
        <v>103</v>
      </c>
      <c r="D8830" t="str">
        <f>CONCATENATE("3513",A8830,B8830,C8830,TEXT(F8830,REPT("0",3)))</f>
        <v>3513150017001700006</v>
      </c>
      <c r="E8830">
        <v>14</v>
      </c>
      <c r="F8830">
        <v>6</v>
      </c>
      <c r="G8830" t="s">
        <v>150</v>
      </c>
      <c r="H8830" t="s">
        <v>16</v>
      </c>
      <c r="I8830" t="s">
        <v>705</v>
      </c>
      <c r="J8830" t="s">
        <v>74</v>
      </c>
      <c r="K8830" t="s">
        <v>599</v>
      </c>
      <c r="L8830" t="str">
        <f>VLOOKUP(K8830,Sheet2!$A$1:$B$105,2,FALSE)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831" spans="1:12">
      <c r="A8831">
        <v>150</v>
      </c>
      <c r="B8831" t="s">
        <v>440</v>
      </c>
      <c r="C8831" t="s">
        <v>103</v>
      </c>
      <c r="D8831" t="str">
        <f>CONCATENATE("3513",A8831,B8831,C8831,TEXT(F8831,REPT("0",3)))</f>
        <v>3513150017001700007</v>
      </c>
      <c r="E8831">
        <v>13</v>
      </c>
      <c r="F8831">
        <v>7</v>
      </c>
      <c r="G8831" t="s">
        <v>150</v>
      </c>
      <c r="H8831" t="s">
        <v>16</v>
      </c>
      <c r="I8831" t="s">
        <v>705</v>
      </c>
      <c r="J8831" t="s">
        <v>74</v>
      </c>
      <c r="K8831" t="s">
        <v>599</v>
      </c>
      <c r="L8831" t="str">
        <f>VLOOKUP(K8831,Sheet2!$A$1:$B$105,2,FALSE)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832" spans="1:12">
      <c r="A8832">
        <v>150</v>
      </c>
      <c r="B8832" t="s">
        <v>440</v>
      </c>
      <c r="C8832" t="s">
        <v>103</v>
      </c>
      <c r="D8832" t="str">
        <f>CONCATENATE("3513",A8832,B8832,C8832,TEXT(F8832,REPT("0",3)))</f>
        <v>3513150017001700008</v>
      </c>
      <c r="E8832">
        <v>12</v>
      </c>
      <c r="F8832">
        <v>8</v>
      </c>
      <c r="G8832" t="s">
        <v>150</v>
      </c>
      <c r="H8832" t="s">
        <v>16</v>
      </c>
      <c r="I8832" t="s">
        <v>705</v>
      </c>
      <c r="J8832" t="s">
        <v>74</v>
      </c>
      <c r="K8832" t="s">
        <v>599</v>
      </c>
      <c r="L8832" t="str">
        <f>VLOOKUP(K8832,Sheet2!$A$1:$B$105,2,FALSE)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833" spans="1:12">
      <c r="A8833">
        <v>150</v>
      </c>
      <c r="B8833" t="s">
        <v>440</v>
      </c>
      <c r="C8833" t="s">
        <v>103</v>
      </c>
      <c r="D8833" t="str">
        <f>CONCATENATE("3513",A8833,B8833,C8833,TEXT(F8833,REPT("0",3)))</f>
        <v>3513150017001700012</v>
      </c>
      <c r="E8833">
        <v>17</v>
      </c>
      <c r="F8833">
        <v>12</v>
      </c>
      <c r="G8833" t="s">
        <v>150</v>
      </c>
      <c r="H8833" t="s">
        <v>16</v>
      </c>
      <c r="I8833" t="s">
        <v>705</v>
      </c>
      <c r="J8833" t="s">
        <v>74</v>
      </c>
      <c r="K8833" t="s">
        <v>599</v>
      </c>
      <c r="L8833" t="str">
        <f>VLOOKUP(K8833,Sheet2!$A$1:$B$105,2,FALSE)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834" spans="1:12">
      <c r="A8834">
        <v>150</v>
      </c>
      <c r="B8834" t="s">
        <v>440</v>
      </c>
      <c r="C8834" t="s">
        <v>103</v>
      </c>
      <c r="D8834" t="str">
        <f>CONCATENATE("3513",A8834,B8834,C8834,TEXT(F8834,REPT("0",3)))</f>
        <v>3513150017001700014</v>
      </c>
      <c r="E8834">
        <v>16</v>
      </c>
      <c r="F8834">
        <v>14</v>
      </c>
      <c r="G8834" t="s">
        <v>150</v>
      </c>
      <c r="H8834" t="s">
        <v>16</v>
      </c>
      <c r="I8834" t="s">
        <v>705</v>
      </c>
      <c r="J8834" t="s">
        <v>74</v>
      </c>
      <c r="K8834" t="s">
        <v>221</v>
      </c>
      <c r="L8834" t="str">
        <f>VLOOKUP(K8834,Sheet2!$A$1:$B$105,2,FALSE)</f>
        <v>Jika jenis wadah (R805) = 4 (tambak), 5 (kolam), atau 9 (lainnya), maka total luas penggunaan lahan budidaya ikan (R320_total) harus &gt;= luas baku wadah budidaya (R806)</v>
      </c>
    </row>
    <row r="8835" spans="1:12">
      <c r="A8835">
        <v>150</v>
      </c>
      <c r="B8835" t="s">
        <v>440</v>
      </c>
      <c r="C8835" t="s">
        <v>103</v>
      </c>
      <c r="D8835" t="str">
        <f>CONCATENATE("3513",A8835,B8835,C8835,TEXT(F8835,REPT("0",3)))</f>
        <v>3513150017001700014</v>
      </c>
      <c r="E8835">
        <v>16</v>
      </c>
      <c r="F8835">
        <v>14</v>
      </c>
      <c r="G8835" t="s">
        <v>150</v>
      </c>
      <c r="H8835" t="s">
        <v>16</v>
      </c>
      <c r="I8835" t="s">
        <v>705</v>
      </c>
      <c r="J8835" t="s">
        <v>74</v>
      </c>
      <c r="K8835" t="s">
        <v>222</v>
      </c>
      <c r="L8835" t="str">
        <f>VLOOKUP(K8835,Sheet2!$A$1:$B$105,2,FALSE)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8836" spans="1:12">
      <c r="A8836">
        <v>150</v>
      </c>
      <c r="B8836" t="s">
        <v>440</v>
      </c>
      <c r="C8836" t="s">
        <v>103</v>
      </c>
      <c r="D8836" t="str">
        <f>CONCATENATE("3513",A8836,B8836,C8836,TEXT(F8836,REPT("0",3)))</f>
        <v>3513150017001700015</v>
      </c>
      <c r="E8836">
        <v>20</v>
      </c>
      <c r="F8836">
        <v>15</v>
      </c>
      <c r="G8836" t="s">
        <v>150</v>
      </c>
      <c r="H8836" t="s">
        <v>16</v>
      </c>
      <c r="I8836" t="s">
        <v>705</v>
      </c>
      <c r="J8836" t="s">
        <v>74</v>
      </c>
      <c r="K8836" t="s">
        <v>94</v>
      </c>
      <c r="L8836" t="str">
        <f>VLOOKUP(K8836,Sheet2!$A$1:$B$105,2,FALSE)</f>
        <v>Cek kewajaran luas lahan sawah (r312), misalnya r312&gt;=100000 atau &lt;= 2</v>
      </c>
    </row>
    <row r="8837" spans="1:12">
      <c r="A8837">
        <v>150</v>
      </c>
      <c r="B8837" t="s">
        <v>440</v>
      </c>
      <c r="C8837" t="s">
        <v>103</v>
      </c>
      <c r="D8837" t="str">
        <f>CONCATENATE("3513",A8837,B8837,C8837,TEXT(F8837,REPT("0",3)))</f>
        <v>3513150017001700015</v>
      </c>
      <c r="E8837">
        <v>20</v>
      </c>
      <c r="F8837">
        <v>15</v>
      </c>
      <c r="G8837" t="s">
        <v>150</v>
      </c>
      <c r="H8837" t="s">
        <v>16</v>
      </c>
      <c r="I8837" t="s">
        <v>705</v>
      </c>
      <c r="J8837" t="s">
        <v>74</v>
      </c>
      <c r="K8837" t="s">
        <v>46</v>
      </c>
      <c r="L8837" t="str">
        <f>VLOOKUP(K8837,Sheet2!$A$1:$B$105,2,FALSE)</f>
        <v>Cek outlier nilai ijon per kabupaten per komoditas. Perlu dipastikan bahwa isian sudah dalam bentuk 000 Rp.</v>
      </c>
    </row>
    <row r="8838" spans="1:12">
      <c r="A8838">
        <v>150</v>
      </c>
      <c r="B8838" t="s">
        <v>440</v>
      </c>
      <c r="C8838" t="s">
        <v>103</v>
      </c>
      <c r="D8838" t="str">
        <f>CONCATENATE("3513",A8838,B8838,C8838,TEXT(F8838,REPT("0",3)))</f>
        <v>3513150017001700019</v>
      </c>
      <c r="E8838">
        <v>5</v>
      </c>
      <c r="F8838">
        <v>19</v>
      </c>
      <c r="G8838" t="s">
        <v>150</v>
      </c>
      <c r="H8838" t="s">
        <v>16</v>
      </c>
      <c r="I8838" t="s">
        <v>705</v>
      </c>
      <c r="J8838" t="s">
        <v>74</v>
      </c>
      <c r="K8838" t="s">
        <v>599</v>
      </c>
      <c r="L8838" t="str">
        <f>VLOOKUP(K8838,Sheet2!$A$1:$B$105,2,FALSE)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839" spans="1:12">
      <c r="A8839">
        <v>150</v>
      </c>
      <c r="B8839" t="s">
        <v>440</v>
      </c>
      <c r="C8839" t="s">
        <v>103</v>
      </c>
      <c r="D8839" t="str">
        <f>CONCATENATE("3513",A8839,B8839,C8839,TEXT(F8839,REPT("0",3)))</f>
        <v>3513150017001700019</v>
      </c>
      <c r="E8839">
        <v>5</v>
      </c>
      <c r="F8839">
        <v>19</v>
      </c>
      <c r="G8839" t="s">
        <v>150</v>
      </c>
      <c r="H8839" t="s">
        <v>16</v>
      </c>
      <c r="I8839" t="s">
        <v>705</v>
      </c>
      <c r="J8839" t="s">
        <v>74</v>
      </c>
      <c r="K8839" t="s">
        <v>405</v>
      </c>
      <c r="L8839" t="str">
        <f>VLOOKUP(K8839,Sheet2!$A$1:$B$105,2,FALSE)</f>
        <v>kewajaran 826 rata2 nilai hasil tangkapan per trip &lt;10rb atau &gt;10jt
(826 &lt;=10rb atau 826 &gt;=10jt)</v>
      </c>
    </row>
    <row r="8840" spans="1:12">
      <c r="A8840">
        <v>150</v>
      </c>
      <c r="B8840" t="s">
        <v>440</v>
      </c>
      <c r="C8840" t="s">
        <v>103</v>
      </c>
      <c r="D8840" t="str">
        <f>CONCATENATE("3513",A8840,B8840,C8840,TEXT(F8840,REPT("0",3)))</f>
        <v>3513150017001700020</v>
      </c>
      <c r="E8840">
        <v>27</v>
      </c>
      <c r="F8840">
        <v>20</v>
      </c>
      <c r="G8840" t="s">
        <v>150</v>
      </c>
      <c r="H8840" t="s">
        <v>16</v>
      </c>
      <c r="I8840" t="s">
        <v>705</v>
      </c>
      <c r="J8840" t="s">
        <v>74</v>
      </c>
      <c r="K8840" t="s">
        <v>599</v>
      </c>
      <c r="L8840" t="str">
        <f>VLOOKUP(K8840,Sheet2!$A$1:$B$105,2,FALSE)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841" spans="1:12">
      <c r="A8841">
        <v>150</v>
      </c>
      <c r="B8841" t="s">
        <v>440</v>
      </c>
      <c r="C8841" t="s">
        <v>103</v>
      </c>
      <c r="D8841" t="str">
        <f>CONCATENATE("3513",A8841,B8841,C8841,TEXT(F8841,REPT("0",3)))</f>
        <v>3513150017001700025</v>
      </c>
      <c r="E8841">
        <v>19</v>
      </c>
      <c r="F8841">
        <v>25</v>
      </c>
      <c r="G8841" t="s">
        <v>150</v>
      </c>
      <c r="H8841" t="s">
        <v>16</v>
      </c>
      <c r="I8841" t="s">
        <v>705</v>
      </c>
      <c r="J8841" t="s">
        <v>74</v>
      </c>
      <c r="K8841" t="s">
        <v>599</v>
      </c>
      <c r="L8841" t="str">
        <f>VLOOKUP(K8841,Sheet2!$A$1:$B$105,2,FALSE)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842" spans="1:12">
      <c r="A8842">
        <v>150</v>
      </c>
      <c r="B8842" t="s">
        <v>440</v>
      </c>
      <c r="C8842" t="s">
        <v>103</v>
      </c>
      <c r="D8842" t="str">
        <f>CONCATENATE("3513",A8842,B8842,C8842,TEXT(F8842,REPT("0",3)))</f>
        <v>3513150017001700026</v>
      </c>
      <c r="E8842">
        <v>22</v>
      </c>
      <c r="F8842">
        <v>26</v>
      </c>
      <c r="G8842" t="s">
        <v>150</v>
      </c>
      <c r="H8842" t="s">
        <v>16</v>
      </c>
      <c r="I8842" t="s">
        <v>705</v>
      </c>
      <c r="J8842" t="s">
        <v>74</v>
      </c>
      <c r="K8842" t="s">
        <v>46</v>
      </c>
      <c r="L8842" t="str">
        <f>VLOOKUP(K8842,Sheet2!$A$1:$B$105,2,FALSE)</f>
        <v>Cek outlier nilai ijon per kabupaten per komoditas. Perlu dipastikan bahwa isian sudah dalam bentuk 000 Rp.</v>
      </c>
    </row>
    <row r="8843" spans="1:12">
      <c r="A8843">
        <v>150</v>
      </c>
      <c r="B8843" t="s">
        <v>440</v>
      </c>
      <c r="C8843" t="s">
        <v>103</v>
      </c>
      <c r="D8843" t="str">
        <f>CONCATENATE("3513",A8843,B8843,C8843,TEXT(F8843,REPT("0",3)))</f>
        <v>3513150017001700028</v>
      </c>
      <c r="E8843">
        <v>26</v>
      </c>
      <c r="F8843">
        <v>28</v>
      </c>
      <c r="G8843" t="s">
        <v>150</v>
      </c>
      <c r="H8843" t="s">
        <v>16</v>
      </c>
      <c r="I8843" t="s">
        <v>705</v>
      </c>
      <c r="J8843" t="s">
        <v>74</v>
      </c>
      <c r="K8843" t="s">
        <v>599</v>
      </c>
      <c r="L8843" t="str">
        <f>VLOOKUP(K8843,Sheet2!$A$1:$B$105,2,FALSE)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844" spans="1:12">
      <c r="A8844">
        <v>150</v>
      </c>
      <c r="B8844" t="s">
        <v>440</v>
      </c>
      <c r="C8844" t="s">
        <v>103</v>
      </c>
      <c r="D8844" t="str">
        <f>CONCATENATE("3513",A8844,B8844,C8844,TEXT(F8844,REPT("0",3)))</f>
        <v>3513150017001700029</v>
      </c>
      <c r="E8844">
        <v>29</v>
      </c>
      <c r="F8844">
        <v>29</v>
      </c>
      <c r="G8844" t="s">
        <v>150</v>
      </c>
      <c r="H8844" t="s">
        <v>16</v>
      </c>
      <c r="I8844" t="s">
        <v>705</v>
      </c>
      <c r="J8844" t="s">
        <v>74</v>
      </c>
      <c r="K8844" t="s">
        <v>46</v>
      </c>
      <c r="L8844" t="str">
        <f>VLOOKUP(K8844,Sheet2!$A$1:$B$105,2,FALSE)</f>
        <v>Cek outlier nilai ijon per kabupaten per komoditas. Perlu dipastikan bahwa isian sudah dalam bentuk 000 Rp.</v>
      </c>
    </row>
    <row r="8845" spans="1:12">
      <c r="A8845">
        <v>150</v>
      </c>
      <c r="B8845" t="s">
        <v>444</v>
      </c>
      <c r="C8845" t="s">
        <v>26</v>
      </c>
      <c r="D8845" t="str">
        <f>CONCATENATE("3513",A8845,B8845,C8845,TEXT(F8845,REPT("0",3)))</f>
        <v>3513150018000100005</v>
      </c>
      <c r="E8845">
        <v>27</v>
      </c>
      <c r="F8845">
        <v>5</v>
      </c>
      <c r="G8845" t="s">
        <v>477</v>
      </c>
      <c r="H8845" t="s">
        <v>733</v>
      </c>
      <c r="I8845" t="s">
        <v>725</v>
      </c>
      <c r="J8845" t="s">
        <v>369</v>
      </c>
      <c r="K8845" t="s">
        <v>75</v>
      </c>
      <c r="L8845" t="str">
        <f>VLOOKUP(K8845,Sheet2!$A$1:$B$105,2,FALSE)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846" spans="1:12">
      <c r="A8846">
        <v>150</v>
      </c>
      <c r="B8846" t="s">
        <v>444</v>
      </c>
      <c r="C8846" t="s">
        <v>48</v>
      </c>
      <c r="D8846" t="str">
        <f>CONCATENATE("3513",A8846,B8846,C8846,TEXT(F8846,REPT("0",3)))</f>
        <v>3513150018000400001</v>
      </c>
      <c r="E8846">
        <v>1</v>
      </c>
      <c r="F8846">
        <v>1</v>
      </c>
      <c r="G8846" t="s">
        <v>306</v>
      </c>
      <c r="H8846" t="s">
        <v>733</v>
      </c>
      <c r="I8846" t="s">
        <v>725</v>
      </c>
      <c r="J8846" t="s">
        <v>194</v>
      </c>
      <c r="K8846" t="s">
        <v>621</v>
      </c>
      <c r="L8846" t="str">
        <f>VLOOKUP(K8846,Sheet2!$A$1:$B$105,2,FALSE)</f>
        <v>Periksa kewajaran rata-rata GT per kapal (R822 : R821), dikatakan kurang wajar jika :
-batas bawah (R822 : R821) &lt; 1 GT
-batas atas (R822 : R821) &gt; 55 GT</v>
      </c>
    </row>
    <row r="8847" spans="1:12">
      <c r="A8847">
        <v>150</v>
      </c>
      <c r="B8847" t="s">
        <v>444</v>
      </c>
      <c r="C8847" t="s">
        <v>48</v>
      </c>
      <c r="D8847" t="str">
        <f>CONCATENATE("3513",A8847,B8847,C8847,TEXT(F8847,REPT("0",3)))</f>
        <v>3513150018000400008</v>
      </c>
      <c r="E8847">
        <v>8</v>
      </c>
      <c r="F8847">
        <v>8</v>
      </c>
      <c r="G8847" t="s">
        <v>306</v>
      </c>
      <c r="H8847" t="s">
        <v>733</v>
      </c>
      <c r="I8847" t="s">
        <v>725</v>
      </c>
      <c r="J8847" t="s">
        <v>194</v>
      </c>
      <c r="K8847" t="s">
        <v>621</v>
      </c>
      <c r="L8847" t="str">
        <f>VLOOKUP(K8847,Sheet2!$A$1:$B$105,2,FALSE)</f>
        <v>Periksa kewajaran rata-rata GT per kapal (R822 : R821), dikatakan kurang wajar jika :
-batas bawah (R822 : R821) &lt; 1 GT
-batas atas (R822 : R821) &gt; 55 GT</v>
      </c>
    </row>
    <row r="8848" spans="1:12">
      <c r="A8848">
        <v>150</v>
      </c>
      <c r="B8848" t="s">
        <v>444</v>
      </c>
      <c r="C8848" t="s">
        <v>48</v>
      </c>
      <c r="D8848" t="str">
        <f>CONCATENATE("3513",A8848,B8848,C8848,TEXT(F8848,REPT("0",3)))</f>
        <v>3513150018000400008</v>
      </c>
      <c r="E8848">
        <v>8</v>
      </c>
      <c r="F8848">
        <v>8</v>
      </c>
      <c r="G8848" t="s">
        <v>306</v>
      </c>
      <c r="H8848" t="s">
        <v>733</v>
      </c>
      <c r="I8848" t="s">
        <v>725</v>
      </c>
      <c r="J8848" t="s">
        <v>194</v>
      </c>
      <c r="K8848" t="s">
        <v>356</v>
      </c>
      <c r="L8848" t="str">
        <f>VLOOKUP(K8848,Sheet2!$A$1:$B$105,2,FALSE)</f>
        <v>kewajaran rata2 hasil tangkapan per trip&lt;1kg atau &gt;1000kg
(825 = 1 atau 825 &gt;1000)</v>
      </c>
    </row>
    <row r="8849" spans="1:12">
      <c r="A8849">
        <v>150</v>
      </c>
      <c r="B8849" t="s">
        <v>444</v>
      </c>
      <c r="C8849" t="s">
        <v>54</v>
      </c>
      <c r="D8849" t="str">
        <f>CONCATENATE("3513",A8849,B8849,C8849,TEXT(F8849,REPT("0",3)))</f>
        <v>3513150018000500002</v>
      </c>
      <c r="E8849">
        <v>27</v>
      </c>
      <c r="F8849">
        <v>2</v>
      </c>
      <c r="G8849" t="s">
        <v>64</v>
      </c>
      <c r="H8849" t="s">
        <v>732</v>
      </c>
      <c r="I8849" t="s">
        <v>725</v>
      </c>
      <c r="J8849" t="s">
        <v>276</v>
      </c>
      <c r="K8849" t="s">
        <v>356</v>
      </c>
      <c r="L8849" t="str">
        <f>VLOOKUP(K8849,Sheet2!$A$1:$B$105,2,FALSE)</f>
        <v>kewajaran rata2 hasil tangkapan per trip&lt;1kg atau &gt;1000kg
(825 = 1 atau 825 &gt;1000)</v>
      </c>
    </row>
    <row r="8850" spans="1:12">
      <c r="A8850">
        <v>150</v>
      </c>
      <c r="B8850" t="s">
        <v>444</v>
      </c>
      <c r="C8850" t="s">
        <v>54</v>
      </c>
      <c r="D8850" t="str">
        <f>CONCATENATE("3513",A8850,B8850,C8850,TEXT(F8850,REPT("0",3)))</f>
        <v>3513150018000500005</v>
      </c>
      <c r="E8850">
        <v>5</v>
      </c>
      <c r="F8850">
        <v>5</v>
      </c>
      <c r="G8850" t="s">
        <v>64</v>
      </c>
      <c r="H8850" t="s">
        <v>732</v>
      </c>
      <c r="I8850" t="s">
        <v>725</v>
      </c>
      <c r="J8850" t="s">
        <v>276</v>
      </c>
      <c r="K8850" t="s">
        <v>75</v>
      </c>
      <c r="L8850" t="str">
        <f>VLOOKUP(K8850,Sheet2!$A$1:$B$105,2,FALSE)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851" spans="1:12">
      <c r="A8851">
        <v>150</v>
      </c>
      <c r="B8851" t="s">
        <v>444</v>
      </c>
      <c r="C8851" t="s">
        <v>60</v>
      </c>
      <c r="D8851" t="str">
        <f>CONCATENATE("3513",A8851,B8851,C8851,TEXT(F8851,REPT("0",3)))</f>
        <v>3513150018000600006</v>
      </c>
      <c r="E8851">
        <v>34</v>
      </c>
      <c r="F8851">
        <v>6</v>
      </c>
      <c r="G8851" t="s">
        <v>49</v>
      </c>
      <c r="H8851" t="s">
        <v>732</v>
      </c>
      <c r="I8851" t="s">
        <v>725</v>
      </c>
      <c r="J8851" t="s">
        <v>298</v>
      </c>
      <c r="K8851" t="s">
        <v>75</v>
      </c>
      <c r="L8851" t="str">
        <f>VLOOKUP(K8851,Sheet2!$A$1:$B$105,2,FALSE)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8852" spans="1:12">
      <c r="A8852">
        <v>150</v>
      </c>
      <c r="B8852" t="s">
        <v>444</v>
      </c>
      <c r="C8852" t="s">
        <v>60</v>
      </c>
      <c r="D8852" t="str">
        <f>CONCATENATE("3513",A8852,B8852,C8852,TEXT(F8852,REPT("0",3)))</f>
        <v>3513150018000600008</v>
      </c>
      <c r="E8852">
        <v>39</v>
      </c>
      <c r="F8852">
        <v>8</v>
      </c>
      <c r="G8852" t="s">
        <v>550</v>
      </c>
      <c r="H8852" t="s">
        <v>732</v>
      </c>
      <c r="I8852" t="s">
        <v>725</v>
      </c>
      <c r="J8852" t="s">
        <v>298</v>
      </c>
      <c r="K8852" t="s">
        <v>405</v>
      </c>
      <c r="L8852" t="str">
        <f>VLOOKUP(K8852,Sheet2!$A$1:$B$105,2,FALSE)</f>
        <v>kewajaran 826 rata2 nilai hasil tangkapan per trip &lt;10rb atau &gt;10jt
(826 &lt;=10rb atau 826 &gt;=10jt)</v>
      </c>
    </row>
    <row r="8853" spans="1:12">
      <c r="A8853">
        <v>150</v>
      </c>
      <c r="B8853" t="s">
        <v>444</v>
      </c>
      <c r="C8853" t="s">
        <v>60</v>
      </c>
      <c r="D8853" t="str">
        <f>CONCATENATE("3513",A8853,B8853,C8853,TEXT(F8853,REPT("0",3)))</f>
        <v>3513150018000600009</v>
      </c>
      <c r="E8853">
        <v>43</v>
      </c>
      <c r="F8853">
        <v>9</v>
      </c>
      <c r="G8853" t="s">
        <v>550</v>
      </c>
      <c r="H8853" t="s">
        <v>732</v>
      </c>
      <c r="I8853" t="s">
        <v>725</v>
      </c>
      <c r="J8853" t="s">
        <v>298</v>
      </c>
      <c r="K8853" t="s">
        <v>599</v>
      </c>
      <c r="L8853" t="str">
        <f>VLOOKUP(K8853,Sheet2!$A$1:$B$105,2,FALSE)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854" spans="1:12">
      <c r="A8854">
        <v>150</v>
      </c>
      <c r="B8854" t="s">
        <v>444</v>
      </c>
      <c r="C8854" t="s">
        <v>60</v>
      </c>
      <c r="D8854" t="str">
        <f>CONCATENATE("3513",A8854,B8854,C8854,TEXT(F8854,REPT("0",3)))</f>
        <v>3513150018000600009</v>
      </c>
      <c r="E8854">
        <v>43</v>
      </c>
      <c r="F8854">
        <v>9</v>
      </c>
      <c r="G8854" t="s">
        <v>550</v>
      </c>
      <c r="H8854" t="s">
        <v>732</v>
      </c>
      <c r="I8854" t="s">
        <v>725</v>
      </c>
      <c r="J8854" t="s">
        <v>298</v>
      </c>
      <c r="K8854" t="s">
        <v>405</v>
      </c>
      <c r="L8854" t="str">
        <f>VLOOKUP(K8854,Sheet2!$A$1:$B$105,2,FALSE)</f>
        <v>kewajaran 826 rata2 nilai hasil tangkapan per trip &lt;10rb atau &gt;10jt
(826 &lt;=10rb atau 826 &gt;=10jt)</v>
      </c>
    </row>
    <row r="8855" spans="1:12">
      <c r="A8855">
        <v>150</v>
      </c>
      <c r="B8855" t="s">
        <v>444</v>
      </c>
      <c r="C8855" t="s">
        <v>60</v>
      </c>
      <c r="D8855" t="str">
        <f>CONCATENATE("3513",A8855,B8855,C8855,TEXT(F8855,REPT("0",3)))</f>
        <v>3513150018000600016</v>
      </c>
      <c r="E8855">
        <v>80</v>
      </c>
      <c r="F8855">
        <v>16</v>
      </c>
      <c r="G8855" t="s">
        <v>550</v>
      </c>
      <c r="H8855" t="s">
        <v>732</v>
      </c>
      <c r="I8855" t="s">
        <v>725</v>
      </c>
      <c r="J8855" t="s">
        <v>298</v>
      </c>
      <c r="K8855" t="s">
        <v>599</v>
      </c>
      <c r="L8855" t="str">
        <f>VLOOKUP(K8855,Sheet2!$A$1:$B$105,2,FALSE)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856" spans="1:12">
      <c r="A8856">
        <v>150</v>
      </c>
      <c r="B8856" t="s">
        <v>444</v>
      </c>
      <c r="C8856" t="s">
        <v>60</v>
      </c>
      <c r="D8856" t="str">
        <f>CONCATENATE("3513",A8856,B8856,C8856,TEXT(F8856,REPT("0",3)))</f>
        <v>3513150018000600016</v>
      </c>
      <c r="E8856">
        <v>80</v>
      </c>
      <c r="F8856">
        <v>16</v>
      </c>
      <c r="G8856" t="s">
        <v>550</v>
      </c>
      <c r="H8856" t="s">
        <v>732</v>
      </c>
      <c r="I8856" t="s">
        <v>725</v>
      </c>
      <c r="J8856" t="s">
        <v>298</v>
      </c>
      <c r="K8856" t="s">
        <v>405</v>
      </c>
      <c r="L8856" t="str">
        <f>VLOOKUP(K8856,Sheet2!$A$1:$B$105,2,FALSE)</f>
        <v>kewajaran 826 rata2 nilai hasil tangkapan per trip &lt;10rb atau &gt;10jt
(826 &lt;=10rb atau 826 &gt;=10jt)</v>
      </c>
    </row>
    <row r="8857" spans="1:12">
      <c r="A8857">
        <v>150</v>
      </c>
      <c r="B8857" t="s">
        <v>444</v>
      </c>
      <c r="C8857" t="s">
        <v>60</v>
      </c>
      <c r="D8857" t="str">
        <f>CONCATENATE("3513",A8857,B8857,C8857,TEXT(F8857,REPT("0",3)))</f>
        <v>3513150018000600017</v>
      </c>
      <c r="E8857">
        <v>82</v>
      </c>
      <c r="F8857">
        <v>17</v>
      </c>
      <c r="G8857" t="s">
        <v>550</v>
      </c>
      <c r="H8857" t="s">
        <v>732</v>
      </c>
      <c r="I8857" t="s">
        <v>725</v>
      </c>
      <c r="J8857" t="s">
        <v>298</v>
      </c>
      <c r="K8857" t="s">
        <v>599</v>
      </c>
      <c r="L8857" t="str">
        <f>VLOOKUP(K8857,Sheet2!$A$1:$B$105,2,FALSE)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858" spans="1:12">
      <c r="A8858">
        <v>150</v>
      </c>
      <c r="B8858" t="s">
        <v>444</v>
      </c>
      <c r="C8858" t="s">
        <v>60</v>
      </c>
      <c r="D8858" t="str">
        <f>CONCATENATE("3513",A8858,B8858,C8858,TEXT(F8858,REPT("0",3)))</f>
        <v>3513150018000600017</v>
      </c>
      <c r="E8858">
        <v>82</v>
      </c>
      <c r="F8858">
        <v>17</v>
      </c>
      <c r="G8858" t="s">
        <v>550</v>
      </c>
      <c r="H8858" t="s">
        <v>732</v>
      </c>
      <c r="I8858" t="s">
        <v>725</v>
      </c>
      <c r="J8858" t="s">
        <v>298</v>
      </c>
      <c r="K8858" t="s">
        <v>405</v>
      </c>
      <c r="L8858" t="str">
        <f>VLOOKUP(K8858,Sheet2!$A$1:$B$105,2,FALSE)</f>
        <v>kewajaran 826 rata2 nilai hasil tangkapan per trip &lt;10rb atau &gt;10jt
(826 &lt;=10rb atau 826 &gt;=10jt)</v>
      </c>
    </row>
    <row r="8859" spans="1:12">
      <c r="A8859">
        <v>150</v>
      </c>
      <c r="B8859" t="s">
        <v>444</v>
      </c>
      <c r="C8859" t="s">
        <v>63</v>
      </c>
      <c r="D8859" t="str">
        <f>CONCATENATE("3513",A8859,B8859,C8859,TEXT(F8859,REPT("0",3)))</f>
        <v>3513150018000700012</v>
      </c>
      <c r="E8859">
        <v>12</v>
      </c>
      <c r="F8859">
        <v>12</v>
      </c>
      <c r="G8859" t="s">
        <v>512</v>
      </c>
      <c r="H8859" t="s">
        <v>732</v>
      </c>
      <c r="I8859" t="s">
        <v>725</v>
      </c>
      <c r="J8859" t="s">
        <v>86</v>
      </c>
      <c r="K8859" t="s">
        <v>599</v>
      </c>
      <c r="L8859" t="str">
        <f>VLOOKUP(K8859,Sheet2!$A$1:$B$105,2,FALSE)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860" spans="1:12">
      <c r="A8860">
        <v>150</v>
      </c>
      <c r="B8860" t="s">
        <v>444</v>
      </c>
      <c r="C8860" t="s">
        <v>63</v>
      </c>
      <c r="D8860" t="str">
        <f>CONCATENATE("3513",A8860,B8860,C8860,TEXT(F8860,REPT("0",3)))</f>
        <v>3513150018000700012</v>
      </c>
      <c r="E8860">
        <v>12</v>
      </c>
      <c r="F8860">
        <v>12</v>
      </c>
      <c r="G8860" t="s">
        <v>512</v>
      </c>
      <c r="H8860" t="s">
        <v>732</v>
      </c>
      <c r="I8860" t="s">
        <v>725</v>
      </c>
      <c r="J8860" t="s">
        <v>86</v>
      </c>
      <c r="K8860" t="s">
        <v>405</v>
      </c>
      <c r="L8860" t="str">
        <f>VLOOKUP(K8860,Sheet2!$A$1:$B$105,2,FALSE)</f>
        <v>kewajaran 826 rata2 nilai hasil tangkapan per trip &lt;10rb atau &gt;10jt
(826 &lt;=10rb atau 826 &gt;=10jt)</v>
      </c>
    </row>
    <row r="8861" spans="1:12">
      <c r="A8861">
        <v>150</v>
      </c>
      <c r="B8861" t="s">
        <v>444</v>
      </c>
      <c r="C8861" t="s">
        <v>63</v>
      </c>
      <c r="D8861" t="str">
        <f>CONCATENATE("3513",A8861,B8861,C8861,TEXT(F8861,REPT("0",3)))</f>
        <v>3513150018000700013</v>
      </c>
      <c r="E8861">
        <v>13</v>
      </c>
      <c r="F8861">
        <v>13</v>
      </c>
      <c r="G8861" t="s">
        <v>512</v>
      </c>
      <c r="H8861" t="s">
        <v>732</v>
      </c>
      <c r="I8861" t="s">
        <v>725</v>
      </c>
      <c r="J8861" t="s">
        <v>86</v>
      </c>
      <c r="K8861" t="s">
        <v>91</v>
      </c>
      <c r="L8861" t="str">
        <f>VLOOKUP(K8861,Sheet2!$A$1:$B$105,2,FALSE)</f>
        <v>1-365 ; cek pengelola bekerja hanya 1 hari setiap 2pekan (r306 &lt;=12)</v>
      </c>
    </row>
    <row r="8862" spans="1:12">
      <c r="A8862">
        <v>150</v>
      </c>
      <c r="B8862" t="s">
        <v>444</v>
      </c>
      <c r="C8862" t="s">
        <v>67</v>
      </c>
      <c r="D8862" t="str">
        <f>CONCATENATE("3513",A8862,B8862,C8862,TEXT(F8862,REPT("0",3)))</f>
        <v>3513150018000800001</v>
      </c>
      <c r="E8862">
        <v>1</v>
      </c>
      <c r="F8862">
        <v>1</v>
      </c>
      <c r="G8862" t="s">
        <v>462</v>
      </c>
      <c r="H8862" t="s">
        <v>732</v>
      </c>
      <c r="I8862" t="s">
        <v>725</v>
      </c>
      <c r="J8862" t="s">
        <v>261</v>
      </c>
      <c r="K8862" t="s">
        <v>356</v>
      </c>
      <c r="L8862" t="str">
        <f>VLOOKUP(K8862,Sheet2!$A$1:$B$105,2,FALSE)</f>
        <v>kewajaran rata2 hasil tangkapan per trip&lt;1kg atau &gt;1000kg
(825 = 1 atau 825 &gt;1000)</v>
      </c>
    </row>
    <row r="8863" spans="1:12">
      <c r="A8863">
        <v>150</v>
      </c>
      <c r="B8863" t="s">
        <v>444</v>
      </c>
      <c r="C8863" t="s">
        <v>67</v>
      </c>
      <c r="D8863" t="str">
        <f>CONCATENATE("3513",A8863,B8863,C8863,TEXT(F8863,REPT("0",3)))</f>
        <v>3513150018000800002</v>
      </c>
      <c r="E8863">
        <v>6</v>
      </c>
      <c r="F8863">
        <v>2</v>
      </c>
      <c r="G8863" t="s">
        <v>462</v>
      </c>
      <c r="H8863" t="s">
        <v>732</v>
      </c>
      <c r="I8863" t="s">
        <v>725</v>
      </c>
      <c r="J8863" t="s">
        <v>261</v>
      </c>
      <c r="K8863" t="s">
        <v>601</v>
      </c>
      <c r="L8863" t="str">
        <f>VLOOKUP(K8863,Sheet2!$A$1:$B$105,2,FALSE)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8864" spans="1:12">
      <c r="A8864">
        <v>150</v>
      </c>
      <c r="B8864" t="s">
        <v>444</v>
      </c>
      <c r="C8864" t="s">
        <v>67</v>
      </c>
      <c r="D8864" t="str">
        <f>CONCATENATE("3513",A8864,B8864,C8864,TEXT(F8864,REPT("0",3)))</f>
        <v>3513150018000800002</v>
      </c>
      <c r="E8864">
        <v>6</v>
      </c>
      <c r="F8864">
        <v>2</v>
      </c>
      <c r="G8864" t="s">
        <v>462</v>
      </c>
      <c r="H8864" t="s">
        <v>732</v>
      </c>
      <c r="I8864" t="s">
        <v>725</v>
      </c>
      <c r="J8864" t="s">
        <v>261</v>
      </c>
      <c r="K8864" t="s">
        <v>356</v>
      </c>
      <c r="L8864" t="str">
        <f>VLOOKUP(K8864,Sheet2!$A$1:$B$105,2,FALSE)</f>
        <v>kewajaran rata2 hasil tangkapan per trip&lt;1kg atau &gt;1000kg
(825 = 1 atau 825 &gt;1000)</v>
      </c>
    </row>
    <row r="8865" spans="1:12">
      <c r="A8865">
        <v>150</v>
      </c>
      <c r="B8865" t="s">
        <v>444</v>
      </c>
      <c r="C8865" t="s">
        <v>67</v>
      </c>
      <c r="D8865" t="str">
        <f>CONCATENATE("3513",A8865,B8865,C8865,TEXT(F8865,REPT("0",3)))</f>
        <v>3513150018000800025</v>
      </c>
      <c r="E8865">
        <v>114</v>
      </c>
      <c r="F8865">
        <v>25</v>
      </c>
      <c r="G8865" t="s">
        <v>462</v>
      </c>
      <c r="H8865" t="s">
        <v>732</v>
      </c>
      <c r="I8865" t="s">
        <v>725</v>
      </c>
      <c r="J8865" t="s">
        <v>261</v>
      </c>
      <c r="K8865" t="s">
        <v>230</v>
      </c>
      <c r="L8865" t="str">
        <f>VLOOKUP(K8865,Sheet2!$A$1:$B$105,2,FALSE)</f>
        <v>Jika R603 terisi kode 4499 dan keterangan pada R602 merupakan unggas non pangan (seperti burung kicau) perbaiki kode menjadi 4498.</v>
      </c>
    </row>
    <row r="8866" spans="1:12">
      <c r="A8866">
        <v>150</v>
      </c>
      <c r="B8866" t="s">
        <v>444</v>
      </c>
      <c r="C8866" t="s">
        <v>67</v>
      </c>
      <c r="D8866" t="str">
        <f>CONCATENATE("3513",A8866,B8866,C8866,TEXT(F8866,REPT("0",3)))</f>
        <v>3513150018000800031</v>
      </c>
      <c r="E8866">
        <v>176</v>
      </c>
      <c r="F8866">
        <v>31</v>
      </c>
      <c r="G8866" t="s">
        <v>462</v>
      </c>
      <c r="H8866" t="s">
        <v>732</v>
      </c>
      <c r="I8866" t="s">
        <v>725</v>
      </c>
      <c r="J8866" t="s">
        <v>261</v>
      </c>
      <c r="K8866" t="s">
        <v>356</v>
      </c>
      <c r="L8866" t="str">
        <f>VLOOKUP(K8866,Sheet2!$A$1:$B$105,2,FALSE)</f>
        <v>kewajaran rata2 hasil tangkapan per trip&lt;1kg atau &gt;1000kg
(825 = 1 atau 825 &gt;1000)</v>
      </c>
    </row>
    <row r="8867" spans="1:12">
      <c r="A8867">
        <v>150</v>
      </c>
      <c r="B8867" t="s">
        <v>444</v>
      </c>
      <c r="C8867" t="s">
        <v>84</v>
      </c>
      <c r="D8867" t="str">
        <f>CONCATENATE("3513",A8867,B8867,C8867,TEXT(F8867,REPT("0",3)))</f>
        <v>3513150018001100001</v>
      </c>
      <c r="E8867">
        <v>1</v>
      </c>
      <c r="F8867">
        <v>1</v>
      </c>
      <c r="G8867" t="s">
        <v>77</v>
      </c>
      <c r="H8867" t="s">
        <v>732</v>
      </c>
      <c r="I8867" t="s">
        <v>725</v>
      </c>
      <c r="J8867" t="s">
        <v>402</v>
      </c>
      <c r="K8867" t="s">
        <v>395</v>
      </c>
      <c r="L8867" t="str">
        <f>VLOOKUP(K8867,Sheet2!$A$1:$B$105,2,FALSE)</f>
        <v>kewajaran jumlah trip &lt;12 atau &gt;720 setahun (824 &gt;=720 atau 824 &lt;12)</v>
      </c>
    </row>
    <row r="8868" spans="1:12">
      <c r="A8868">
        <v>150</v>
      </c>
      <c r="B8868" t="s">
        <v>444</v>
      </c>
      <c r="C8868" t="s">
        <v>88</v>
      </c>
      <c r="D8868" t="str">
        <f>CONCATENATE("3513",A8868,B8868,C8868,TEXT(F8868,REPT("0",3)))</f>
        <v>3513150018001200003</v>
      </c>
      <c r="E8868">
        <v>3</v>
      </c>
      <c r="F8868">
        <v>3</v>
      </c>
      <c r="G8868" t="s">
        <v>360</v>
      </c>
      <c r="H8868" t="s">
        <v>732</v>
      </c>
      <c r="I8868" t="s">
        <v>725</v>
      </c>
      <c r="J8868" t="s">
        <v>402</v>
      </c>
      <c r="K8868" t="s">
        <v>405</v>
      </c>
      <c r="L8868" t="str">
        <f>VLOOKUP(K8868,Sheet2!$A$1:$B$105,2,FALSE)</f>
        <v>kewajaran 826 rata2 nilai hasil tangkapan per trip &lt;10rb atau &gt;10jt
(826 &lt;=10rb atau 826 &gt;=10jt)</v>
      </c>
    </row>
    <row r="8869" spans="1:12">
      <c r="A8869">
        <v>150</v>
      </c>
      <c r="B8869" t="s">
        <v>444</v>
      </c>
      <c r="C8869" t="s">
        <v>95</v>
      </c>
      <c r="D8869" t="str">
        <f>CONCATENATE("3513",A8869,B8869,C8869,TEXT(F8869,REPT("0",3)))</f>
        <v>3513150018001300014</v>
      </c>
      <c r="E8869">
        <v>14</v>
      </c>
      <c r="F8869">
        <v>14</v>
      </c>
      <c r="G8869" t="s">
        <v>134</v>
      </c>
      <c r="H8869" t="s">
        <v>733</v>
      </c>
      <c r="I8869" t="s">
        <v>725</v>
      </c>
      <c r="J8869" t="s">
        <v>402</v>
      </c>
      <c r="K8869" t="s">
        <v>356</v>
      </c>
      <c r="L8869" t="str">
        <f>VLOOKUP(K8869,Sheet2!$A$1:$B$105,2,FALSE)</f>
        <v>kewajaran rata2 hasil tangkapan per trip&lt;1kg atau &gt;1000kg
(825 = 1 atau 825 &gt;1000)</v>
      </c>
    </row>
    <row r="8870" spans="1:12">
      <c r="A8870">
        <v>150</v>
      </c>
      <c r="B8870" t="s">
        <v>444</v>
      </c>
      <c r="C8870" t="s">
        <v>95</v>
      </c>
      <c r="D8870" t="str">
        <f>CONCATENATE("3513",A8870,B8870,C8870,TEXT(F8870,REPT("0",3)))</f>
        <v>3513150018001300020</v>
      </c>
      <c r="E8870">
        <v>20</v>
      </c>
      <c r="F8870">
        <v>20</v>
      </c>
      <c r="G8870" t="s">
        <v>134</v>
      </c>
      <c r="H8870" t="s">
        <v>733</v>
      </c>
      <c r="I8870" t="s">
        <v>725</v>
      </c>
      <c r="J8870" t="s">
        <v>402</v>
      </c>
      <c r="K8870" t="s">
        <v>356</v>
      </c>
      <c r="L8870" t="str">
        <f>VLOOKUP(K8870,Sheet2!$A$1:$B$105,2,FALSE)</f>
        <v>kewajaran rata2 hasil tangkapan per trip&lt;1kg atau &gt;1000kg
(825 = 1 atau 825 &gt;1000)</v>
      </c>
    </row>
    <row r="8871" spans="1:12">
      <c r="A8871">
        <v>150</v>
      </c>
      <c r="B8871" t="s">
        <v>444</v>
      </c>
      <c r="C8871" t="s">
        <v>95</v>
      </c>
      <c r="D8871" t="str">
        <f>CONCATENATE("3513",A8871,B8871,C8871,TEXT(F8871,REPT("0",3)))</f>
        <v>3513150018001300021</v>
      </c>
      <c r="E8871">
        <v>21</v>
      </c>
      <c r="F8871">
        <v>21</v>
      </c>
      <c r="G8871" t="s">
        <v>134</v>
      </c>
      <c r="H8871" t="s">
        <v>733</v>
      </c>
      <c r="I8871" t="s">
        <v>725</v>
      </c>
      <c r="J8871" t="s">
        <v>402</v>
      </c>
      <c r="K8871" t="s">
        <v>601</v>
      </c>
      <c r="L8871" t="str">
        <f>VLOOKUP(K8871,Sheet2!$A$1:$B$105,2,FALSE)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8872" spans="1:12">
      <c r="A8872">
        <v>150</v>
      </c>
      <c r="B8872" t="s">
        <v>444</v>
      </c>
      <c r="C8872" t="s">
        <v>95</v>
      </c>
      <c r="D8872" t="str">
        <f>CONCATENATE("3513",A8872,B8872,C8872,TEXT(F8872,REPT("0",3)))</f>
        <v>3513150018001300021</v>
      </c>
      <c r="E8872">
        <v>21</v>
      </c>
      <c r="F8872">
        <v>21</v>
      </c>
      <c r="G8872" t="s">
        <v>134</v>
      </c>
      <c r="H8872" t="s">
        <v>733</v>
      </c>
      <c r="I8872" t="s">
        <v>725</v>
      </c>
      <c r="J8872" t="s">
        <v>402</v>
      </c>
      <c r="K8872" t="s">
        <v>356</v>
      </c>
      <c r="L8872" t="str">
        <f>VLOOKUP(K8872,Sheet2!$A$1:$B$105,2,FALSE)</f>
        <v>kewajaran rata2 hasil tangkapan per trip&lt;1kg atau &gt;1000kg
(825 = 1 atau 825 &gt;1000)</v>
      </c>
    </row>
    <row r="8873" spans="1:12">
      <c r="A8873">
        <v>150</v>
      </c>
      <c r="B8873" t="s">
        <v>444</v>
      </c>
      <c r="C8873" t="s">
        <v>97</v>
      </c>
      <c r="D8873" t="str">
        <f>CONCATENATE("3513",A8873,B8873,C8873,TEXT(F8873,REPT("0",3)))</f>
        <v>3513150018001400005</v>
      </c>
      <c r="E8873">
        <v>5</v>
      </c>
      <c r="F8873">
        <v>5</v>
      </c>
      <c r="G8873" t="s">
        <v>299</v>
      </c>
      <c r="H8873" t="s">
        <v>733</v>
      </c>
      <c r="I8873" t="s">
        <v>725</v>
      </c>
      <c r="J8873" t="s">
        <v>402</v>
      </c>
      <c r="K8873" t="s">
        <v>356</v>
      </c>
      <c r="L8873" t="str">
        <f>VLOOKUP(K8873,Sheet2!$A$1:$B$105,2,FALSE)</f>
        <v>kewajaran rata2 hasil tangkapan per trip&lt;1kg atau &gt;1000kg
(825 = 1 atau 825 &gt;1000)</v>
      </c>
    </row>
    <row r="8874" spans="1:12">
      <c r="A8874">
        <v>150</v>
      </c>
      <c r="B8874" t="s">
        <v>444</v>
      </c>
      <c r="C8874" t="s">
        <v>97</v>
      </c>
      <c r="D8874" t="str">
        <f>CONCATENATE("3513",A8874,B8874,C8874,TEXT(F8874,REPT("0",3)))</f>
        <v>3513150018001400006</v>
      </c>
      <c r="E8874">
        <v>6</v>
      </c>
      <c r="F8874">
        <v>6</v>
      </c>
      <c r="G8874" t="s">
        <v>299</v>
      </c>
      <c r="H8874" t="s">
        <v>733</v>
      </c>
      <c r="I8874" t="s">
        <v>725</v>
      </c>
      <c r="J8874" t="s">
        <v>402</v>
      </c>
      <c r="K8874" t="s">
        <v>356</v>
      </c>
      <c r="L8874" t="str">
        <f>VLOOKUP(K8874,Sheet2!$A$1:$B$105,2,FALSE)</f>
        <v>kewajaran rata2 hasil tangkapan per trip&lt;1kg atau &gt;1000kg
(825 = 1 atau 825 &gt;1000)</v>
      </c>
    </row>
    <row r="8875" spans="1:12">
      <c r="A8875">
        <v>150</v>
      </c>
      <c r="B8875" t="s">
        <v>444</v>
      </c>
      <c r="C8875" t="s">
        <v>97</v>
      </c>
      <c r="D8875" t="str">
        <f>CONCATENATE("3513",A8875,B8875,C8875,TEXT(F8875,REPT("0",3)))</f>
        <v>3513150018001400011</v>
      </c>
      <c r="E8875">
        <v>11</v>
      </c>
      <c r="F8875">
        <v>11</v>
      </c>
      <c r="G8875" t="s">
        <v>299</v>
      </c>
      <c r="H8875" t="s">
        <v>733</v>
      </c>
      <c r="I8875" t="s">
        <v>725</v>
      </c>
      <c r="J8875" t="s">
        <v>402</v>
      </c>
      <c r="K8875" t="s">
        <v>599</v>
      </c>
      <c r="L8875" t="str">
        <f>VLOOKUP(K8875,Sheet2!$A$1:$B$105,2,FALSE)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876" spans="1:12">
      <c r="A8876">
        <v>150</v>
      </c>
      <c r="B8876" t="s">
        <v>444</v>
      </c>
      <c r="C8876" t="s">
        <v>97</v>
      </c>
      <c r="D8876" t="str">
        <f>CONCATENATE("3513",A8876,B8876,C8876,TEXT(F8876,REPT("0",3)))</f>
        <v>3513150018001400011</v>
      </c>
      <c r="E8876">
        <v>11</v>
      </c>
      <c r="F8876">
        <v>11</v>
      </c>
      <c r="G8876" t="s">
        <v>299</v>
      </c>
      <c r="H8876" t="s">
        <v>733</v>
      </c>
      <c r="I8876" t="s">
        <v>725</v>
      </c>
      <c r="J8876" t="s">
        <v>402</v>
      </c>
      <c r="K8876" t="s">
        <v>356</v>
      </c>
      <c r="L8876" t="str">
        <f>VLOOKUP(K8876,Sheet2!$A$1:$B$105,2,FALSE)</f>
        <v>kewajaran rata2 hasil tangkapan per trip&lt;1kg atau &gt;1000kg
(825 = 1 atau 825 &gt;1000)</v>
      </c>
    </row>
    <row r="8877" spans="1:12">
      <c r="A8877">
        <v>150</v>
      </c>
      <c r="B8877" t="s">
        <v>444</v>
      </c>
      <c r="C8877" t="s">
        <v>97</v>
      </c>
      <c r="D8877" t="str">
        <f>CONCATENATE("3513",A8877,B8877,C8877,TEXT(F8877,REPT("0",3)))</f>
        <v>3513150018001400012</v>
      </c>
      <c r="E8877">
        <v>12</v>
      </c>
      <c r="F8877">
        <v>12</v>
      </c>
      <c r="G8877" t="s">
        <v>299</v>
      </c>
      <c r="H8877" t="s">
        <v>733</v>
      </c>
      <c r="I8877" t="s">
        <v>725</v>
      </c>
      <c r="J8877" t="s">
        <v>402</v>
      </c>
      <c r="K8877" t="s">
        <v>599</v>
      </c>
      <c r="L8877" t="str">
        <f>VLOOKUP(K8877,Sheet2!$A$1:$B$105,2,FALSE)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878" spans="1:12">
      <c r="A8878">
        <v>150</v>
      </c>
      <c r="B8878" t="s">
        <v>444</v>
      </c>
      <c r="C8878" t="s">
        <v>97</v>
      </c>
      <c r="D8878" t="str">
        <f>CONCATENATE("3513",A8878,B8878,C8878,TEXT(F8878,REPT("0",3)))</f>
        <v>3513150018001400012</v>
      </c>
      <c r="E8878">
        <v>12</v>
      </c>
      <c r="F8878">
        <v>12</v>
      </c>
      <c r="G8878" t="s">
        <v>299</v>
      </c>
      <c r="H8878" t="s">
        <v>733</v>
      </c>
      <c r="I8878" t="s">
        <v>725</v>
      </c>
      <c r="J8878" t="s">
        <v>402</v>
      </c>
      <c r="K8878" t="s">
        <v>356</v>
      </c>
      <c r="L8878" t="str">
        <f>VLOOKUP(K8878,Sheet2!$A$1:$B$105,2,FALSE)</f>
        <v>kewajaran rata2 hasil tangkapan per trip&lt;1kg atau &gt;1000kg
(825 = 1 atau 825 &gt;1000)</v>
      </c>
    </row>
    <row r="8879" spans="1:12">
      <c r="A8879">
        <v>150</v>
      </c>
      <c r="B8879" t="s">
        <v>444</v>
      </c>
      <c r="C8879" t="s">
        <v>97</v>
      </c>
      <c r="D8879" t="str">
        <f>CONCATENATE("3513",A8879,B8879,C8879,TEXT(F8879,REPT("0",3)))</f>
        <v>3513150018001400015</v>
      </c>
      <c r="E8879">
        <v>15</v>
      </c>
      <c r="F8879">
        <v>15</v>
      </c>
      <c r="G8879" t="s">
        <v>299</v>
      </c>
      <c r="H8879" t="s">
        <v>733</v>
      </c>
      <c r="I8879" t="s">
        <v>725</v>
      </c>
      <c r="J8879" t="s">
        <v>402</v>
      </c>
      <c r="K8879" t="s">
        <v>621</v>
      </c>
      <c r="L8879" t="str">
        <f>VLOOKUP(K8879,Sheet2!$A$1:$B$105,2,FALSE)</f>
        <v>Periksa kewajaran rata-rata GT per kapal (R822 : R821), dikatakan kurang wajar jika :
-batas bawah (R822 : R821) &lt; 1 GT
-batas atas (R822 : R821) &gt; 55 GT</v>
      </c>
    </row>
    <row r="8880" spans="1:12">
      <c r="A8880">
        <v>150</v>
      </c>
      <c r="B8880" t="s">
        <v>444</v>
      </c>
      <c r="C8880" t="s">
        <v>97</v>
      </c>
      <c r="D8880" t="str">
        <f>CONCATENATE("3513",A8880,B8880,C8880,TEXT(F8880,REPT("0",3)))</f>
        <v>3513150018001400015</v>
      </c>
      <c r="E8880">
        <v>15</v>
      </c>
      <c r="F8880">
        <v>15</v>
      </c>
      <c r="G8880" t="s">
        <v>299</v>
      </c>
      <c r="H8880" t="s">
        <v>733</v>
      </c>
      <c r="I8880" t="s">
        <v>725</v>
      </c>
      <c r="J8880" t="s">
        <v>402</v>
      </c>
      <c r="K8880" t="s">
        <v>599</v>
      </c>
      <c r="L8880" t="str">
        <f>VLOOKUP(K8880,Sheet2!$A$1:$B$105,2,FALSE)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881" spans="1:12">
      <c r="A8881">
        <v>150</v>
      </c>
      <c r="B8881" t="s">
        <v>444</v>
      </c>
      <c r="C8881" t="s">
        <v>97</v>
      </c>
      <c r="D8881" t="str">
        <f>CONCATENATE("3513",A8881,B8881,C8881,TEXT(F8881,REPT("0",3)))</f>
        <v>3513150018001400015</v>
      </c>
      <c r="E8881">
        <v>15</v>
      </c>
      <c r="F8881">
        <v>15</v>
      </c>
      <c r="G8881" t="s">
        <v>299</v>
      </c>
      <c r="H8881" t="s">
        <v>733</v>
      </c>
      <c r="I8881" t="s">
        <v>725</v>
      </c>
      <c r="J8881" t="s">
        <v>402</v>
      </c>
      <c r="K8881" t="s">
        <v>356</v>
      </c>
      <c r="L8881" t="str">
        <f>VLOOKUP(K8881,Sheet2!$A$1:$B$105,2,FALSE)</f>
        <v>kewajaran rata2 hasil tangkapan per trip&lt;1kg atau &gt;1000kg
(825 = 1 atau 825 &gt;1000)</v>
      </c>
    </row>
    <row r="8882" spans="1:12">
      <c r="A8882">
        <v>150</v>
      </c>
      <c r="B8882" t="s">
        <v>444</v>
      </c>
      <c r="C8882" t="s">
        <v>97</v>
      </c>
      <c r="D8882" t="str">
        <f>CONCATENATE("3513",A8882,B8882,C8882,TEXT(F8882,REPT("0",3)))</f>
        <v>3513150018001400020</v>
      </c>
      <c r="E8882">
        <v>20</v>
      </c>
      <c r="F8882">
        <v>20</v>
      </c>
      <c r="G8882" t="s">
        <v>299</v>
      </c>
      <c r="H8882" t="s">
        <v>733</v>
      </c>
      <c r="I8882" t="s">
        <v>725</v>
      </c>
      <c r="J8882" t="s">
        <v>402</v>
      </c>
      <c r="K8882" t="s">
        <v>356</v>
      </c>
      <c r="L8882" t="str">
        <f>VLOOKUP(K8882,Sheet2!$A$1:$B$105,2,FALSE)</f>
        <v>kewajaran rata2 hasil tangkapan per trip&lt;1kg atau &gt;1000kg
(825 = 1 atau 825 &gt;1000)</v>
      </c>
    </row>
    <row r="8883" spans="1:12">
      <c r="A8883">
        <v>150</v>
      </c>
      <c r="B8883" t="s">
        <v>444</v>
      </c>
      <c r="C8883" t="s">
        <v>97</v>
      </c>
      <c r="D8883" t="str">
        <f>CONCATENATE("3513",A8883,B8883,C8883,TEXT(F8883,REPT("0",3)))</f>
        <v>3513150018001400026</v>
      </c>
      <c r="E8883">
        <v>26</v>
      </c>
      <c r="F8883">
        <v>26</v>
      </c>
      <c r="G8883" t="s">
        <v>299</v>
      </c>
      <c r="H8883" t="s">
        <v>733</v>
      </c>
      <c r="I8883" t="s">
        <v>725</v>
      </c>
      <c r="J8883" t="s">
        <v>402</v>
      </c>
      <c r="K8883" t="s">
        <v>653</v>
      </c>
      <c r="L8883" t="str">
        <f>VLOOKUP(K8883,Sheet2!$A$1:$B$105,2,FALSE)</f>
        <v>apakah benar menguasai lbh dr 10 kapal (822 &gt;=10)</v>
      </c>
    </row>
    <row r="8884" spans="1:12">
      <c r="A8884">
        <v>150</v>
      </c>
      <c r="B8884" t="s">
        <v>444</v>
      </c>
      <c r="C8884" t="s">
        <v>97</v>
      </c>
      <c r="D8884" t="str">
        <f>CONCATENATE("3513",A8884,B8884,C8884,TEXT(F8884,REPT("0",3)))</f>
        <v>3513150018001400026</v>
      </c>
      <c r="E8884">
        <v>26</v>
      </c>
      <c r="F8884">
        <v>26</v>
      </c>
      <c r="G8884" t="s">
        <v>299</v>
      </c>
      <c r="H8884" t="s">
        <v>733</v>
      </c>
      <c r="I8884" t="s">
        <v>725</v>
      </c>
      <c r="J8884" t="s">
        <v>402</v>
      </c>
      <c r="K8884" t="s">
        <v>621</v>
      </c>
      <c r="L8884" t="str">
        <f>VLOOKUP(K8884,Sheet2!$A$1:$B$105,2,FALSE)</f>
        <v>Periksa kewajaran rata-rata GT per kapal (R822 : R821), dikatakan kurang wajar jika :
-batas bawah (R822 : R821) &lt; 1 GT
-batas atas (R822 : R821) &gt; 55 GT</v>
      </c>
    </row>
    <row r="8885" spans="1:12">
      <c r="A8885">
        <v>150</v>
      </c>
      <c r="B8885" t="s">
        <v>444</v>
      </c>
      <c r="C8885" t="s">
        <v>97</v>
      </c>
      <c r="D8885" t="str">
        <f>CONCATENATE("3513",A8885,B8885,C8885,TEXT(F8885,REPT("0",3)))</f>
        <v>3513150018001400026</v>
      </c>
      <c r="E8885">
        <v>26</v>
      </c>
      <c r="F8885">
        <v>26</v>
      </c>
      <c r="G8885" t="s">
        <v>299</v>
      </c>
      <c r="H8885" t="s">
        <v>733</v>
      </c>
      <c r="I8885" t="s">
        <v>725</v>
      </c>
      <c r="J8885" t="s">
        <v>402</v>
      </c>
      <c r="K8885" t="s">
        <v>356</v>
      </c>
      <c r="L8885" t="str">
        <f>VLOOKUP(K8885,Sheet2!$A$1:$B$105,2,FALSE)</f>
        <v>kewajaran rata2 hasil tangkapan per trip&lt;1kg atau &gt;1000kg
(825 = 1 atau 825 &gt;1000)</v>
      </c>
    </row>
    <row r="8886" spans="1:12">
      <c r="A8886">
        <v>150</v>
      </c>
      <c r="B8886" t="s">
        <v>444</v>
      </c>
      <c r="C8886" t="s">
        <v>97</v>
      </c>
      <c r="D8886" t="str">
        <f>CONCATENATE("3513",A8886,B8886,C8886,TEXT(F8886,REPT("0",3)))</f>
        <v>3513150018001400029</v>
      </c>
      <c r="E8886">
        <v>29</v>
      </c>
      <c r="F8886">
        <v>29</v>
      </c>
      <c r="G8886" t="s">
        <v>299</v>
      </c>
      <c r="H8886" t="s">
        <v>733</v>
      </c>
      <c r="I8886" t="s">
        <v>725</v>
      </c>
      <c r="J8886" t="s">
        <v>402</v>
      </c>
      <c r="K8886" t="s">
        <v>599</v>
      </c>
      <c r="L8886" t="str">
        <f>VLOOKUP(K8886,Sheet2!$A$1:$B$105,2,FALSE)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8887" spans="1:12">
      <c r="A8887">
        <v>150</v>
      </c>
      <c r="B8887" t="s">
        <v>444</v>
      </c>
      <c r="C8887" t="s">
        <v>97</v>
      </c>
      <c r="D8887" t="str">
        <f>CONCATENATE("3513",A8887,B8887,C8887,TEXT(F8887,REPT("0",3)))</f>
        <v>3513150018001400029</v>
      </c>
      <c r="E8887">
        <v>29</v>
      </c>
      <c r="F8887">
        <v>29</v>
      </c>
      <c r="G8887" t="s">
        <v>299</v>
      </c>
      <c r="H8887" t="s">
        <v>733</v>
      </c>
      <c r="I8887" t="s">
        <v>725</v>
      </c>
      <c r="J8887" t="s">
        <v>402</v>
      </c>
      <c r="K8887" t="s">
        <v>601</v>
      </c>
      <c r="L8887" t="str">
        <f>VLOOKUP(K8887,Sheet2!$A$1:$B$105,2,FALSE)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8888" spans="1:12">
      <c r="A8888">
        <v>150</v>
      </c>
      <c r="B8888" t="s">
        <v>444</v>
      </c>
      <c r="C8888" t="s">
        <v>97</v>
      </c>
      <c r="D8888" t="str">
        <f>CONCATENATE("3513",A8888,B8888,C8888,TEXT(F8888,REPT("0",3)))</f>
        <v>3513150018001400029</v>
      </c>
      <c r="E8888">
        <v>29</v>
      </c>
      <c r="F8888">
        <v>29</v>
      </c>
      <c r="G8888" t="s">
        <v>299</v>
      </c>
      <c r="H8888" t="s">
        <v>733</v>
      </c>
      <c r="I8888" t="s">
        <v>725</v>
      </c>
      <c r="J8888" t="s">
        <v>402</v>
      </c>
      <c r="K8888" t="s">
        <v>356</v>
      </c>
      <c r="L8888" t="str">
        <f>VLOOKUP(K8888,Sheet2!$A$1:$B$105,2,FALSE)</f>
        <v>kewajaran rata2 hasil tangkapan per trip&lt;1kg atau &gt;1000kg
(825 = 1 atau 825 &gt;1000)</v>
      </c>
    </row>
    <row r="8889" spans="1:12">
      <c r="A8889">
        <v>150</v>
      </c>
      <c r="B8889" t="s">
        <v>444</v>
      </c>
      <c r="C8889" t="s">
        <v>97</v>
      </c>
      <c r="D8889" t="str">
        <f>CONCATENATE("3513",A8889,B8889,C8889,TEXT(F8889,REPT("0",3)))</f>
        <v>3513150018001400032</v>
      </c>
      <c r="E8889">
        <v>32</v>
      </c>
      <c r="F8889">
        <v>32</v>
      </c>
      <c r="G8889" t="s">
        <v>299</v>
      </c>
      <c r="H8889" t="s">
        <v>733</v>
      </c>
      <c r="I8889" t="s">
        <v>725</v>
      </c>
      <c r="J8889" t="s">
        <v>402</v>
      </c>
      <c r="K8889" t="s">
        <v>621</v>
      </c>
      <c r="L8889" t="str">
        <f>VLOOKUP(K8889,Sheet2!$A$1:$B$105,2,FALSE)</f>
        <v>Periksa kewajaran rata-rata GT per kapal (R822 : R821), dikatakan kurang wajar jika :
-batas bawah (R822 : R821) &lt; 1 GT
-batas atas (R822 : R821) &gt; 55 GT</v>
      </c>
    </row>
    <row r="8890" spans="1:12">
      <c r="A8890">
        <v>150</v>
      </c>
      <c r="B8890" t="s">
        <v>444</v>
      </c>
      <c r="C8890" t="s">
        <v>97</v>
      </c>
      <c r="D8890" t="str">
        <f>CONCATENATE("3513",A8890,B8890,C8890,TEXT(F8890,REPT("0",3)))</f>
        <v>3513150018001400032</v>
      </c>
      <c r="E8890">
        <v>32</v>
      </c>
      <c r="F8890">
        <v>32</v>
      </c>
      <c r="G8890" t="s">
        <v>299</v>
      </c>
      <c r="H8890" t="s">
        <v>733</v>
      </c>
      <c r="I8890" t="s">
        <v>725</v>
      </c>
      <c r="J8890" t="s">
        <v>402</v>
      </c>
      <c r="K8890" t="s">
        <v>356</v>
      </c>
      <c r="L8890" t="str">
        <f>VLOOKUP(K8890,Sheet2!$A$1:$B$105,2,FALSE)</f>
        <v>kewajaran rata2 hasil tangkapan per trip&lt;1kg atau &gt;1000kg
(825 = 1 atau 825 &gt;1000)</v>
      </c>
    </row>
    <row r="8891" spans="1:12">
      <c r="A8891">
        <v>150</v>
      </c>
      <c r="B8891" t="s">
        <v>444</v>
      </c>
      <c r="C8891" t="s">
        <v>97</v>
      </c>
      <c r="D8891" t="str">
        <f>CONCATENATE("3513",A8891,B8891,C8891,TEXT(F8891,REPT("0",3)))</f>
        <v>3513150018001400034</v>
      </c>
      <c r="E8891">
        <v>34</v>
      </c>
      <c r="F8891">
        <v>34</v>
      </c>
      <c r="G8891" t="s">
        <v>299</v>
      </c>
      <c r="H8891" t="s">
        <v>733</v>
      </c>
      <c r="I8891" t="s">
        <v>725</v>
      </c>
      <c r="J8891" t="s">
        <v>402</v>
      </c>
      <c r="K8891" t="s">
        <v>356</v>
      </c>
      <c r="L8891" t="str">
        <f>VLOOKUP(K8891,Sheet2!$A$1:$B$105,2,FALSE)</f>
        <v>kewajaran rata2 hasil tangkapan per trip&lt;1kg atau &gt;1000kg
(825 = 1 atau 825 &gt;1000)</v>
      </c>
    </row>
    <row r="8892" spans="1:12">
      <c r="A8892">
        <v>150</v>
      </c>
      <c r="B8892" t="s">
        <v>444</v>
      </c>
      <c r="C8892" t="s">
        <v>97</v>
      </c>
      <c r="D8892" t="str">
        <f>CONCATENATE("3513",A8892,B8892,C8892,TEXT(F8892,REPT("0",3)))</f>
        <v>3513150018001400035</v>
      </c>
      <c r="E8892">
        <v>35</v>
      </c>
      <c r="F8892">
        <v>35</v>
      </c>
      <c r="G8892" t="s">
        <v>299</v>
      </c>
      <c r="H8892" t="s">
        <v>733</v>
      </c>
      <c r="I8892" t="s">
        <v>725</v>
      </c>
      <c r="J8892" t="s">
        <v>402</v>
      </c>
      <c r="K8892" t="s">
        <v>356</v>
      </c>
      <c r="L8892" t="str">
        <f>VLOOKUP(K8892,Sheet2!$A$1:$B$105,2,FALSE)</f>
        <v>kewajaran rata2 hasil tangkapan per trip&lt;1kg atau &gt;1000kg
(825 = 1 atau 825 &gt;1000)</v>
      </c>
    </row>
    <row r="8893" spans="1:12">
      <c r="A8893">
        <v>150</v>
      </c>
      <c r="B8893" t="s">
        <v>444</v>
      </c>
      <c r="C8893" t="s">
        <v>97</v>
      </c>
      <c r="D8893" t="str">
        <f>CONCATENATE("3513",A8893,B8893,C8893,TEXT(F8893,REPT("0",3)))</f>
        <v>3513150018001400036</v>
      </c>
      <c r="E8893">
        <v>36</v>
      </c>
      <c r="F8893">
        <v>36</v>
      </c>
      <c r="G8893" t="s">
        <v>299</v>
      </c>
      <c r="H8893" t="s">
        <v>733</v>
      </c>
      <c r="I8893" t="s">
        <v>725</v>
      </c>
      <c r="J8893" t="s">
        <v>402</v>
      </c>
      <c r="K8893" t="s">
        <v>356</v>
      </c>
      <c r="L8893" t="str">
        <f>VLOOKUP(K8893,Sheet2!$A$1:$B$105,2,FALSE)</f>
        <v>kewajaran rata2 hasil tangkapan per trip&lt;1kg atau &gt;1000kg
(825 = 1 atau 825 &gt;1000)</v>
      </c>
    </row>
    <row r="8894" spans="1:12">
      <c r="A8894">
        <v>150</v>
      </c>
      <c r="B8894" t="s">
        <v>444</v>
      </c>
      <c r="C8894" t="s">
        <v>97</v>
      </c>
      <c r="D8894" t="str">
        <f>CONCATENATE("3513",A8894,B8894,C8894,TEXT(F8894,REPT("0",3)))</f>
        <v>3513150018001400037</v>
      </c>
      <c r="E8894">
        <v>37</v>
      </c>
      <c r="F8894">
        <v>37</v>
      </c>
      <c r="G8894" t="s">
        <v>299</v>
      </c>
      <c r="H8894" t="s">
        <v>733</v>
      </c>
      <c r="I8894" t="s">
        <v>725</v>
      </c>
      <c r="J8894" t="s">
        <v>402</v>
      </c>
      <c r="K8894" t="s">
        <v>356</v>
      </c>
      <c r="L8894" t="str">
        <f>VLOOKUP(K8894,Sheet2!$A$1:$B$105,2,FALSE)</f>
        <v>kewajaran rata2 hasil tangkapan per trip&lt;1kg atau &gt;1000kg
(825 = 1 atau 825 &gt;1000)</v>
      </c>
    </row>
    <row r="8895" spans="1:12">
      <c r="A8895">
        <v>150</v>
      </c>
      <c r="B8895" t="s">
        <v>444</v>
      </c>
      <c r="C8895" t="s">
        <v>14</v>
      </c>
      <c r="D8895" t="str">
        <f>CONCATENATE("3513",A8895,B8895,C8895,TEXT(F8895,REPT("0",3)))</f>
        <v>3513150018001500001</v>
      </c>
      <c r="E8895">
        <v>1</v>
      </c>
      <c r="F8895">
        <v>1</v>
      </c>
      <c r="G8895" t="s">
        <v>374</v>
      </c>
      <c r="H8895" t="s">
        <v>733</v>
      </c>
      <c r="I8895" t="s">
        <v>725</v>
      </c>
      <c r="J8895" t="s">
        <v>402</v>
      </c>
      <c r="K8895" t="s">
        <v>601</v>
      </c>
      <c r="L8895" t="str">
        <f>VLOOKUP(K8895,Sheet2!$A$1:$B$105,2,FALSE)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8896" spans="1:12">
      <c r="A8896">
        <v>150</v>
      </c>
      <c r="B8896" t="s">
        <v>444</v>
      </c>
      <c r="C8896" t="s">
        <v>14</v>
      </c>
      <c r="D8896" t="str">
        <f>CONCATENATE("3513",A8896,B8896,C8896,TEXT(F8896,REPT("0",3)))</f>
        <v>3513150018001500002</v>
      </c>
      <c r="E8896">
        <v>2</v>
      </c>
      <c r="F8896">
        <v>2</v>
      </c>
      <c r="G8896" t="s">
        <v>374</v>
      </c>
      <c r="H8896" t="s">
        <v>733</v>
      </c>
      <c r="I8896" t="s">
        <v>725</v>
      </c>
      <c r="J8896" t="s">
        <v>402</v>
      </c>
      <c r="K8896" t="s">
        <v>601</v>
      </c>
      <c r="L8896" t="str">
        <f>VLOOKUP(K8896,Sheet2!$A$1:$B$105,2,FALSE)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8897" spans="1:12">
      <c r="A8897">
        <v>150</v>
      </c>
      <c r="B8897" t="s">
        <v>444</v>
      </c>
      <c r="C8897" t="s">
        <v>14</v>
      </c>
      <c r="D8897" t="str">
        <f>CONCATENATE("3513",A8897,B8897,C8897,TEXT(F8897,REPT("0",3)))</f>
        <v>3513150018001500003</v>
      </c>
      <c r="E8897">
        <v>3</v>
      </c>
      <c r="F8897">
        <v>3</v>
      </c>
      <c r="G8897" t="s">
        <v>374</v>
      </c>
      <c r="H8897" t="s">
        <v>733</v>
      </c>
      <c r="I8897" t="s">
        <v>725</v>
      </c>
      <c r="J8897" t="s">
        <v>402</v>
      </c>
      <c r="K8897" t="s">
        <v>601</v>
      </c>
      <c r="L8897" t="str">
        <f>VLOOKUP(K8897,Sheet2!$A$1:$B$105,2,FALSE)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8898" spans="1:12">
      <c r="A8898">
        <v>150</v>
      </c>
      <c r="B8898" t="s">
        <v>444</v>
      </c>
      <c r="C8898" t="s">
        <v>14</v>
      </c>
      <c r="D8898" t="str">
        <f>CONCATENATE("3513",A8898,B8898,C8898,TEXT(F8898,REPT("0",3)))</f>
        <v>3513150018001500004</v>
      </c>
      <c r="E8898">
        <v>4</v>
      </c>
      <c r="F8898">
        <v>4</v>
      </c>
      <c r="G8898" t="s">
        <v>374</v>
      </c>
      <c r="H8898" t="s">
        <v>733</v>
      </c>
      <c r="I8898" t="s">
        <v>725</v>
      </c>
      <c r="J8898" t="s">
        <v>402</v>
      </c>
      <c r="K8898" t="s">
        <v>601</v>
      </c>
      <c r="L8898" t="str">
        <f>VLOOKUP(K8898,Sheet2!$A$1:$B$105,2,FALSE)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8899" spans="1:12">
      <c r="A8899">
        <v>150</v>
      </c>
      <c r="B8899" t="s">
        <v>444</v>
      </c>
      <c r="C8899" t="s">
        <v>14</v>
      </c>
      <c r="D8899" t="str">
        <f>CONCATENATE("3513",A8899,B8899,C8899,TEXT(F8899,REPT("0",3)))</f>
        <v>3513150018001500005</v>
      </c>
      <c r="E8899">
        <v>7</v>
      </c>
      <c r="F8899">
        <v>5</v>
      </c>
      <c r="G8899" t="s">
        <v>374</v>
      </c>
      <c r="H8899" t="s">
        <v>733</v>
      </c>
      <c r="I8899" t="s">
        <v>725</v>
      </c>
      <c r="J8899" t="s">
        <v>402</v>
      </c>
      <c r="K8899" t="s">
        <v>240</v>
      </c>
      <c r="L8899" t="str">
        <f>VLOOKUP(K8899,Sheet2!$A$1:$B$105,2,FALSE)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8900" spans="1:12">
      <c r="A8900">
        <v>150</v>
      </c>
      <c r="B8900" t="s">
        <v>444</v>
      </c>
      <c r="C8900" t="s">
        <v>14</v>
      </c>
      <c r="D8900" t="str">
        <f>CONCATENATE("3513",A8900,B8900,C8900,TEXT(F8900,REPT("0",3)))</f>
        <v>3513150018001500006</v>
      </c>
      <c r="E8900">
        <v>6</v>
      </c>
      <c r="F8900">
        <v>6</v>
      </c>
      <c r="G8900" t="s">
        <v>374</v>
      </c>
      <c r="H8900" t="s">
        <v>733</v>
      </c>
      <c r="I8900" t="s">
        <v>725</v>
      </c>
      <c r="J8900" t="s">
        <v>402</v>
      </c>
      <c r="K8900" t="s">
        <v>601</v>
      </c>
      <c r="L8900" t="str">
        <f>VLOOKUP(K8900,Sheet2!$A$1:$B$105,2,FALSE)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8901" spans="1:12">
      <c r="A8901">
        <v>150</v>
      </c>
      <c r="B8901" t="s">
        <v>444</v>
      </c>
      <c r="C8901" t="s">
        <v>14</v>
      </c>
      <c r="D8901" t="str">
        <f>CONCATENATE("3513",A8901,B8901,C8901,TEXT(F8901,REPT("0",3)))</f>
        <v>3513150018001500013</v>
      </c>
      <c r="E8901">
        <v>13</v>
      </c>
      <c r="F8901">
        <v>13</v>
      </c>
      <c r="G8901" t="s">
        <v>374</v>
      </c>
      <c r="H8901" t="s">
        <v>733</v>
      </c>
      <c r="I8901" t="s">
        <v>725</v>
      </c>
      <c r="J8901" t="s">
        <v>402</v>
      </c>
      <c r="K8901" t="s">
        <v>621</v>
      </c>
      <c r="L8901" t="str">
        <f>VLOOKUP(K8901,Sheet2!$A$1:$B$105,2,FALSE)</f>
        <v>Periksa kewajaran rata-rata GT per kapal (R822 : R821), dikatakan kurang wajar jika :
-batas bawah (R822 : R821) &lt; 1 GT
-batas atas (R822 : R821) &gt; 55 GT</v>
      </c>
    </row>
    <row r="8902" spans="1:12">
      <c r="A8902">
        <v>150</v>
      </c>
      <c r="B8902" t="s">
        <v>444</v>
      </c>
      <c r="C8902" t="s">
        <v>14</v>
      </c>
      <c r="D8902" t="str">
        <f>CONCATENATE("3513",A8902,B8902,C8902,TEXT(F8902,REPT("0",3)))</f>
        <v>3513150018001500013</v>
      </c>
      <c r="E8902">
        <v>13</v>
      </c>
      <c r="F8902">
        <v>13</v>
      </c>
      <c r="G8902" t="s">
        <v>374</v>
      </c>
      <c r="H8902" t="s">
        <v>733</v>
      </c>
      <c r="I8902" t="s">
        <v>725</v>
      </c>
      <c r="J8902" t="s">
        <v>402</v>
      </c>
      <c r="K8902" t="s">
        <v>356</v>
      </c>
      <c r="L8902" t="str">
        <f>VLOOKUP(K8902,Sheet2!$A$1:$B$105,2,FALSE)</f>
        <v>kewajaran rata2 hasil tangkapan per trip&lt;1kg atau &gt;1000kg
(825 = 1 atau 825 &gt;1000)</v>
      </c>
    </row>
    <row r="8903" spans="1:12">
      <c r="A8903">
        <v>150</v>
      </c>
      <c r="B8903" t="s">
        <v>444</v>
      </c>
      <c r="C8903" t="s">
        <v>14</v>
      </c>
      <c r="D8903" t="str">
        <f>CONCATENATE("3513",A8903,B8903,C8903,TEXT(F8903,REPT("0",3)))</f>
        <v>3513150018001500015</v>
      </c>
      <c r="E8903">
        <v>15</v>
      </c>
      <c r="F8903">
        <v>15</v>
      </c>
      <c r="G8903" t="s">
        <v>374</v>
      </c>
      <c r="H8903" t="s">
        <v>733</v>
      </c>
      <c r="I8903" t="s">
        <v>725</v>
      </c>
      <c r="J8903" t="s">
        <v>402</v>
      </c>
      <c r="K8903" t="s">
        <v>621</v>
      </c>
      <c r="L8903" t="str">
        <f>VLOOKUP(K8903,Sheet2!$A$1:$B$105,2,FALSE)</f>
        <v>Periksa kewajaran rata-rata GT per kapal (R822 : R821), dikatakan kurang wajar jika :
-batas bawah (R822 : R821) &lt; 1 GT
-batas atas (R822 : R821) &gt; 55 GT</v>
      </c>
    </row>
    <row r="8904" spans="1:12">
      <c r="A8904">
        <v>150</v>
      </c>
      <c r="B8904" t="s">
        <v>444</v>
      </c>
      <c r="C8904" t="s">
        <v>101</v>
      </c>
      <c r="D8904" t="str">
        <f>CONCATENATE("3513",A8904,B8904,C8904,TEXT(F8904,REPT("0",3)))</f>
        <v>3513150018001600004</v>
      </c>
      <c r="E8904">
        <v>4</v>
      </c>
      <c r="F8904">
        <v>4</v>
      </c>
      <c r="G8904" t="s">
        <v>299</v>
      </c>
      <c r="H8904" t="s">
        <v>733</v>
      </c>
      <c r="I8904" t="s">
        <v>725</v>
      </c>
      <c r="J8904" t="s">
        <v>194</v>
      </c>
      <c r="K8904" t="s">
        <v>601</v>
      </c>
      <c r="L8904" t="str">
        <f>VLOOKUP(K8904,Sheet2!$A$1:$B$105,2,FALSE)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8905" spans="1:12">
      <c r="A8905">
        <v>160</v>
      </c>
      <c r="B8905" t="s">
        <v>307</v>
      </c>
      <c r="C8905" t="s">
        <v>26</v>
      </c>
      <c r="D8905" t="str">
        <f>CONCATENATE("3513",A8905,B8905,C8905,TEXT(F8905,REPT("0",3)))</f>
        <v>3513160001000100007</v>
      </c>
      <c r="E8905">
        <v>15</v>
      </c>
      <c r="F8905">
        <v>7</v>
      </c>
      <c r="G8905" t="s">
        <v>424</v>
      </c>
      <c r="H8905" t="s">
        <v>734</v>
      </c>
      <c r="I8905" t="s">
        <v>735</v>
      </c>
      <c r="J8905" t="s">
        <v>305</v>
      </c>
      <c r="K8905" t="s">
        <v>23</v>
      </c>
      <c r="L8905" t="str">
        <f>VLOOKUP(K8905,Sheet2!$A$1:$B$105,2,FALSE)</f>
        <v>Cek outlier harga (r417/r416) per kabupaten per komoditas.</v>
      </c>
    </row>
    <row r="8906" spans="1:12">
      <c r="A8906">
        <v>160</v>
      </c>
      <c r="B8906" t="s">
        <v>307</v>
      </c>
      <c r="C8906" t="s">
        <v>26</v>
      </c>
      <c r="D8906" t="str">
        <f>CONCATENATE("3513",A8906,B8906,C8906,TEXT(F8906,REPT("0",3)))</f>
        <v>3513160001000100008</v>
      </c>
      <c r="E8906">
        <v>17</v>
      </c>
      <c r="F8906">
        <v>8</v>
      </c>
      <c r="G8906" t="s">
        <v>424</v>
      </c>
      <c r="H8906" t="s">
        <v>734</v>
      </c>
      <c r="I8906" t="s">
        <v>735</v>
      </c>
      <c r="J8906" t="s">
        <v>305</v>
      </c>
      <c r="K8906" t="s">
        <v>24</v>
      </c>
      <c r="L8906" t="str">
        <f>VLOOKUP(K8906,Sheet2!$A$1:$B$105,2,FALSE)</f>
        <v>Cek outlier produktivitas (r416/r412) per kabupaten per komoditas.</v>
      </c>
    </row>
    <row r="8907" spans="1:12">
      <c r="A8907">
        <v>160</v>
      </c>
      <c r="B8907" t="s">
        <v>307</v>
      </c>
      <c r="C8907" t="s">
        <v>26</v>
      </c>
      <c r="D8907" t="str">
        <f>CONCATENATE("3513",A8907,B8907,C8907,TEXT(F8907,REPT("0",3)))</f>
        <v>3513160001000100008</v>
      </c>
      <c r="E8907">
        <v>17</v>
      </c>
      <c r="F8907">
        <v>8</v>
      </c>
      <c r="G8907" t="s">
        <v>424</v>
      </c>
      <c r="H8907" t="s">
        <v>734</v>
      </c>
      <c r="I8907" t="s">
        <v>735</v>
      </c>
      <c r="J8907" t="s">
        <v>305</v>
      </c>
      <c r="K8907" t="s">
        <v>23</v>
      </c>
      <c r="L8907" t="str">
        <f>VLOOKUP(K8907,Sheet2!$A$1:$B$105,2,FALSE)</f>
        <v>Cek outlier harga (r417/r416) per kabupaten per komoditas.</v>
      </c>
    </row>
    <row r="8908" spans="1:12">
      <c r="A8908">
        <v>160</v>
      </c>
      <c r="B8908" t="s">
        <v>307</v>
      </c>
      <c r="C8908" t="s">
        <v>26</v>
      </c>
      <c r="D8908" t="str">
        <f>CONCATENATE("3513",A8908,B8908,C8908,TEXT(F8908,REPT("0",3)))</f>
        <v>3513160001000100016</v>
      </c>
      <c r="E8908">
        <v>41</v>
      </c>
      <c r="F8908">
        <v>16</v>
      </c>
      <c r="G8908" t="s">
        <v>424</v>
      </c>
      <c r="H8908" t="s">
        <v>734</v>
      </c>
      <c r="I8908" t="s">
        <v>735</v>
      </c>
      <c r="J8908" t="s">
        <v>305</v>
      </c>
      <c r="K8908" t="s">
        <v>23</v>
      </c>
      <c r="L8908" t="str">
        <f>VLOOKUP(K8908,Sheet2!$A$1:$B$105,2,FALSE)</f>
        <v>Cek outlier harga (r417/r416) per kabupaten per komoditas.</v>
      </c>
    </row>
    <row r="8909" spans="1:12">
      <c r="A8909">
        <v>160</v>
      </c>
      <c r="B8909" t="s">
        <v>307</v>
      </c>
      <c r="C8909" t="s">
        <v>35</v>
      </c>
      <c r="D8909" t="str">
        <f>CONCATENATE("3513",A8909,B8909,C8909,TEXT(F8909,REPT("0",3)))</f>
        <v>3513160001000200002</v>
      </c>
      <c r="E8909">
        <v>2</v>
      </c>
      <c r="F8909">
        <v>2</v>
      </c>
      <c r="G8909" t="s">
        <v>366</v>
      </c>
      <c r="H8909" t="s">
        <v>734</v>
      </c>
      <c r="I8909" t="s">
        <v>735</v>
      </c>
      <c r="J8909" t="s">
        <v>172</v>
      </c>
      <c r="K8909" t="s">
        <v>23</v>
      </c>
      <c r="L8909" t="str">
        <f>VLOOKUP(K8909,Sheet2!$A$1:$B$105,2,FALSE)</f>
        <v>Cek outlier harga (r417/r416) per kabupaten per komoditas.</v>
      </c>
    </row>
    <row r="8910" spans="1:12">
      <c r="A8910">
        <v>160</v>
      </c>
      <c r="B8910" t="s">
        <v>307</v>
      </c>
      <c r="C8910" t="s">
        <v>35</v>
      </c>
      <c r="D8910" t="str">
        <f>CONCATENATE("3513",A8910,B8910,C8910,TEXT(F8910,REPT("0",3)))</f>
        <v>3513160001000200003</v>
      </c>
      <c r="E8910">
        <v>4</v>
      </c>
      <c r="F8910">
        <v>3</v>
      </c>
      <c r="G8910" t="s">
        <v>366</v>
      </c>
      <c r="H8910" t="s">
        <v>734</v>
      </c>
      <c r="I8910" t="s">
        <v>735</v>
      </c>
      <c r="J8910" t="s">
        <v>372</v>
      </c>
      <c r="K8910" t="s">
        <v>23</v>
      </c>
      <c r="L8910" t="str">
        <f>VLOOKUP(K8910,Sheet2!$A$1:$B$105,2,FALSE)</f>
        <v>Cek outlier harga (r417/r416) per kabupaten per komoditas.</v>
      </c>
    </row>
    <row r="8911" spans="1:12">
      <c r="A8911">
        <v>160</v>
      </c>
      <c r="B8911" t="s">
        <v>307</v>
      </c>
      <c r="C8911" t="s">
        <v>35</v>
      </c>
      <c r="D8911" t="str">
        <f>CONCATENATE("3513",A8911,B8911,C8911,TEXT(F8911,REPT("0",3)))</f>
        <v>3513160001000200008</v>
      </c>
      <c r="E8911">
        <v>13</v>
      </c>
      <c r="F8911">
        <v>8</v>
      </c>
      <c r="G8911" t="s">
        <v>366</v>
      </c>
      <c r="H8911" t="s">
        <v>734</v>
      </c>
      <c r="I8911" t="s">
        <v>735</v>
      </c>
      <c r="J8911" t="s">
        <v>372</v>
      </c>
      <c r="K8911" t="s">
        <v>24</v>
      </c>
      <c r="L8911" t="str">
        <f>VLOOKUP(K8911,Sheet2!$A$1:$B$105,2,FALSE)</f>
        <v>Cek outlier produktivitas (r416/r412) per kabupaten per komoditas.</v>
      </c>
    </row>
    <row r="8912" spans="1:12">
      <c r="A8912">
        <v>160</v>
      </c>
      <c r="B8912" t="s">
        <v>307</v>
      </c>
      <c r="C8912" t="s">
        <v>35</v>
      </c>
      <c r="D8912" t="str">
        <f>CONCATENATE("3513",A8912,B8912,C8912,TEXT(F8912,REPT("0",3)))</f>
        <v>3513160001000200008</v>
      </c>
      <c r="E8912">
        <v>13</v>
      </c>
      <c r="F8912">
        <v>8</v>
      </c>
      <c r="G8912" t="s">
        <v>366</v>
      </c>
      <c r="H8912" t="s">
        <v>734</v>
      </c>
      <c r="I8912" t="s">
        <v>735</v>
      </c>
      <c r="J8912" t="s">
        <v>372</v>
      </c>
      <c r="K8912" t="s">
        <v>23</v>
      </c>
      <c r="L8912" t="str">
        <f>VLOOKUP(K8912,Sheet2!$A$1:$B$105,2,FALSE)</f>
        <v>Cek outlier harga (r417/r416) per kabupaten per komoditas.</v>
      </c>
    </row>
    <row r="8913" spans="1:12">
      <c r="A8913">
        <v>160</v>
      </c>
      <c r="B8913" t="s">
        <v>307</v>
      </c>
      <c r="C8913" t="s">
        <v>35</v>
      </c>
      <c r="D8913" t="str">
        <f>CONCATENATE("3513",A8913,B8913,C8913,TEXT(F8913,REPT("0",3)))</f>
        <v>3513160001000200010</v>
      </c>
      <c r="E8913">
        <v>16</v>
      </c>
      <c r="F8913">
        <v>10</v>
      </c>
      <c r="G8913" t="s">
        <v>366</v>
      </c>
      <c r="H8913" t="s">
        <v>734</v>
      </c>
      <c r="I8913" t="s">
        <v>735</v>
      </c>
      <c r="J8913" t="s">
        <v>372</v>
      </c>
      <c r="K8913" t="s">
        <v>46</v>
      </c>
      <c r="L8913" t="str">
        <f>VLOOKUP(K8913,Sheet2!$A$1:$B$105,2,FALSE)</f>
        <v>Cek outlier nilai ijon per kabupaten per komoditas. Perlu dipastikan bahwa isian sudah dalam bentuk 000 Rp.</v>
      </c>
    </row>
    <row r="8914" spans="1:12">
      <c r="A8914">
        <v>160</v>
      </c>
      <c r="B8914" t="s">
        <v>307</v>
      </c>
      <c r="C8914" t="s">
        <v>35</v>
      </c>
      <c r="D8914" t="str">
        <f>CONCATENATE("3513",A8914,B8914,C8914,TEXT(F8914,REPT("0",3)))</f>
        <v>3513160001000200011</v>
      </c>
      <c r="E8914">
        <v>18</v>
      </c>
      <c r="F8914">
        <v>11</v>
      </c>
      <c r="G8914" t="s">
        <v>366</v>
      </c>
      <c r="H8914" t="s">
        <v>734</v>
      </c>
      <c r="I8914" t="s">
        <v>735</v>
      </c>
      <c r="J8914" t="s">
        <v>372</v>
      </c>
      <c r="K8914" t="s">
        <v>46</v>
      </c>
      <c r="L8914" t="str">
        <f>VLOOKUP(K8914,Sheet2!$A$1:$B$105,2,FALSE)</f>
        <v>Cek outlier nilai ijon per kabupaten per komoditas. Perlu dipastikan bahwa isian sudah dalam bentuk 000 Rp.</v>
      </c>
    </row>
    <row r="8915" spans="1:12">
      <c r="A8915">
        <v>160</v>
      </c>
      <c r="B8915" t="s">
        <v>307</v>
      </c>
      <c r="C8915" t="s">
        <v>35</v>
      </c>
      <c r="D8915" t="str">
        <f>CONCATENATE("3513",A8915,B8915,C8915,TEXT(F8915,REPT("0",3)))</f>
        <v>3513160001000200011</v>
      </c>
      <c r="E8915">
        <v>18</v>
      </c>
      <c r="F8915">
        <v>11</v>
      </c>
      <c r="G8915" t="s">
        <v>366</v>
      </c>
      <c r="H8915" t="s">
        <v>734</v>
      </c>
      <c r="I8915" t="s">
        <v>735</v>
      </c>
      <c r="J8915" t="s">
        <v>372</v>
      </c>
      <c r="K8915" t="s">
        <v>24</v>
      </c>
      <c r="L8915" t="str">
        <f>VLOOKUP(K8915,Sheet2!$A$1:$B$105,2,FALSE)</f>
        <v>Cek outlier produktivitas (r416/r412) per kabupaten per komoditas.</v>
      </c>
    </row>
    <row r="8916" spans="1:12">
      <c r="A8916">
        <v>160</v>
      </c>
      <c r="B8916" t="s">
        <v>307</v>
      </c>
      <c r="C8916" t="s">
        <v>35</v>
      </c>
      <c r="D8916" t="str">
        <f>CONCATENATE("3513",A8916,B8916,C8916,TEXT(F8916,REPT("0",3)))</f>
        <v>3513160001000200011</v>
      </c>
      <c r="E8916">
        <v>18</v>
      </c>
      <c r="F8916">
        <v>11</v>
      </c>
      <c r="G8916" t="s">
        <v>366</v>
      </c>
      <c r="H8916" t="s">
        <v>734</v>
      </c>
      <c r="I8916" t="s">
        <v>735</v>
      </c>
      <c r="J8916" t="s">
        <v>372</v>
      </c>
      <c r="K8916" t="s">
        <v>23</v>
      </c>
      <c r="L8916" t="str">
        <f>VLOOKUP(K8916,Sheet2!$A$1:$B$105,2,FALSE)</f>
        <v>Cek outlier harga (r417/r416) per kabupaten per komoditas.</v>
      </c>
    </row>
    <row r="8917" spans="1:12">
      <c r="A8917">
        <v>160</v>
      </c>
      <c r="B8917" t="s">
        <v>307</v>
      </c>
      <c r="C8917" t="s">
        <v>35</v>
      </c>
      <c r="D8917" t="str">
        <f>CONCATENATE("3513",A8917,B8917,C8917,TEXT(F8917,REPT("0",3)))</f>
        <v>3513160001000200013</v>
      </c>
      <c r="E8917">
        <v>19</v>
      </c>
      <c r="F8917">
        <v>13</v>
      </c>
      <c r="G8917" t="s">
        <v>366</v>
      </c>
      <c r="H8917" t="s">
        <v>734</v>
      </c>
      <c r="I8917" t="s">
        <v>735</v>
      </c>
      <c r="J8917" t="s">
        <v>372</v>
      </c>
      <c r="K8917" t="s">
        <v>24</v>
      </c>
      <c r="L8917" t="str">
        <f>VLOOKUP(K8917,Sheet2!$A$1:$B$105,2,FALSE)</f>
        <v>Cek outlier produktivitas (r416/r412) per kabupaten per komoditas.</v>
      </c>
    </row>
    <row r="8918" spans="1:12">
      <c r="A8918">
        <v>160</v>
      </c>
      <c r="B8918" t="s">
        <v>307</v>
      </c>
      <c r="C8918" t="s">
        <v>35</v>
      </c>
      <c r="D8918" t="str">
        <f>CONCATENATE("3513",A8918,B8918,C8918,TEXT(F8918,REPT("0",3)))</f>
        <v>3513160001000200013</v>
      </c>
      <c r="E8918">
        <v>19</v>
      </c>
      <c r="F8918">
        <v>13</v>
      </c>
      <c r="G8918" t="s">
        <v>366</v>
      </c>
      <c r="H8918" t="s">
        <v>734</v>
      </c>
      <c r="I8918" t="s">
        <v>735</v>
      </c>
      <c r="J8918" t="s">
        <v>372</v>
      </c>
      <c r="K8918" t="s">
        <v>23</v>
      </c>
      <c r="L8918" t="str">
        <f>VLOOKUP(K8918,Sheet2!$A$1:$B$105,2,FALSE)</f>
        <v>Cek outlier harga (r417/r416) per kabupaten per komoditas.</v>
      </c>
    </row>
    <row r="8919" spans="1:12">
      <c r="A8919">
        <v>160</v>
      </c>
      <c r="B8919" t="s">
        <v>307</v>
      </c>
      <c r="C8919" t="s">
        <v>35</v>
      </c>
      <c r="D8919" t="str">
        <f>CONCATENATE("3513",A8919,B8919,C8919,TEXT(F8919,REPT("0",3)))</f>
        <v>3513160001000200015</v>
      </c>
      <c r="E8919">
        <v>22</v>
      </c>
      <c r="F8919">
        <v>15</v>
      </c>
      <c r="G8919" t="s">
        <v>366</v>
      </c>
      <c r="H8919" t="s">
        <v>734</v>
      </c>
      <c r="I8919" t="s">
        <v>735</v>
      </c>
      <c r="J8919" t="s">
        <v>372</v>
      </c>
      <c r="K8919" t="s">
        <v>24</v>
      </c>
      <c r="L8919" t="str">
        <f>VLOOKUP(K8919,Sheet2!$A$1:$B$105,2,FALSE)</f>
        <v>Cek outlier produktivitas (r416/r412) per kabupaten per komoditas.</v>
      </c>
    </row>
    <row r="8920" spans="1:12">
      <c r="A8920">
        <v>160</v>
      </c>
      <c r="B8920" t="s">
        <v>307</v>
      </c>
      <c r="C8920" t="s">
        <v>35</v>
      </c>
      <c r="D8920" t="str">
        <f>CONCATENATE("3513",A8920,B8920,C8920,TEXT(F8920,REPT("0",3)))</f>
        <v>3513160001000200015</v>
      </c>
      <c r="E8920">
        <v>22</v>
      </c>
      <c r="F8920">
        <v>15</v>
      </c>
      <c r="G8920" t="s">
        <v>366</v>
      </c>
      <c r="H8920" t="s">
        <v>734</v>
      </c>
      <c r="I8920" t="s">
        <v>735</v>
      </c>
      <c r="J8920" t="s">
        <v>372</v>
      </c>
      <c r="K8920" t="s">
        <v>23</v>
      </c>
      <c r="L8920" t="str">
        <f>VLOOKUP(K8920,Sheet2!$A$1:$B$105,2,FALSE)</f>
        <v>Cek outlier harga (r417/r416) per kabupaten per komoditas.</v>
      </c>
    </row>
    <row r="8921" spans="1:12">
      <c r="A8921">
        <v>160</v>
      </c>
      <c r="B8921" t="s">
        <v>307</v>
      </c>
      <c r="C8921" t="s">
        <v>35</v>
      </c>
      <c r="D8921" t="str">
        <f>CONCATENATE("3513",A8921,B8921,C8921,TEXT(F8921,REPT("0",3)))</f>
        <v>3513160001000200019</v>
      </c>
      <c r="E8921">
        <v>30</v>
      </c>
      <c r="F8921">
        <v>19</v>
      </c>
      <c r="G8921" t="s">
        <v>366</v>
      </c>
      <c r="H8921" t="s">
        <v>734</v>
      </c>
      <c r="I8921" t="s">
        <v>735</v>
      </c>
      <c r="J8921" t="s">
        <v>372</v>
      </c>
      <c r="K8921" t="s">
        <v>46</v>
      </c>
      <c r="L8921" t="str">
        <f>VLOOKUP(K8921,Sheet2!$A$1:$B$105,2,FALSE)</f>
        <v>Cek outlier nilai ijon per kabupaten per komoditas. Perlu dipastikan bahwa isian sudah dalam bentuk 000 Rp.</v>
      </c>
    </row>
    <row r="8922" spans="1:12">
      <c r="A8922">
        <v>160</v>
      </c>
      <c r="B8922" t="s">
        <v>307</v>
      </c>
      <c r="C8922" t="s">
        <v>35</v>
      </c>
      <c r="D8922" t="str">
        <f>CONCATENATE("3513",A8922,B8922,C8922,TEXT(F8922,REPT("0",3)))</f>
        <v>3513160001000200023</v>
      </c>
      <c r="E8922">
        <v>35</v>
      </c>
      <c r="F8922">
        <v>23</v>
      </c>
      <c r="G8922" t="s">
        <v>366</v>
      </c>
      <c r="H8922" t="s">
        <v>734</v>
      </c>
      <c r="I8922" t="s">
        <v>735</v>
      </c>
      <c r="J8922" t="s">
        <v>372</v>
      </c>
      <c r="K8922" t="s">
        <v>46</v>
      </c>
      <c r="L8922" t="str">
        <f>VLOOKUP(K8922,Sheet2!$A$1:$B$105,2,FALSE)</f>
        <v>Cek outlier nilai ijon per kabupaten per komoditas. Perlu dipastikan bahwa isian sudah dalam bentuk 000 Rp.</v>
      </c>
    </row>
    <row r="8923" spans="1:12">
      <c r="A8923">
        <v>160</v>
      </c>
      <c r="B8923" t="s">
        <v>307</v>
      </c>
      <c r="C8923" t="s">
        <v>41</v>
      </c>
      <c r="D8923" t="str">
        <f>CONCATENATE("3513",A8923,B8923,C8923,TEXT(F8923,REPT("0",3)))</f>
        <v>3513160001000300010</v>
      </c>
      <c r="E8923">
        <v>13</v>
      </c>
      <c r="F8923">
        <v>10</v>
      </c>
      <c r="G8923" t="s">
        <v>318</v>
      </c>
      <c r="H8923" t="s">
        <v>734</v>
      </c>
      <c r="I8923" t="s">
        <v>735</v>
      </c>
      <c r="J8923" t="s">
        <v>340</v>
      </c>
      <c r="K8923" t="s">
        <v>24</v>
      </c>
      <c r="L8923" t="str">
        <f>VLOOKUP(K8923,Sheet2!$A$1:$B$105,2,FALSE)</f>
        <v>Cek outlier produktivitas (r416/r412) per kabupaten per komoditas.</v>
      </c>
    </row>
    <row r="8924" spans="1:12">
      <c r="A8924">
        <v>160</v>
      </c>
      <c r="B8924" t="s">
        <v>307</v>
      </c>
      <c r="C8924" t="s">
        <v>41</v>
      </c>
      <c r="D8924" t="str">
        <f>CONCATENATE("3513",A8924,B8924,C8924,TEXT(F8924,REPT("0",3)))</f>
        <v>3513160001000300010</v>
      </c>
      <c r="E8924">
        <v>13</v>
      </c>
      <c r="F8924">
        <v>10</v>
      </c>
      <c r="G8924" t="s">
        <v>318</v>
      </c>
      <c r="H8924" t="s">
        <v>734</v>
      </c>
      <c r="I8924" t="s">
        <v>735</v>
      </c>
      <c r="J8924" t="s">
        <v>340</v>
      </c>
      <c r="K8924" t="s">
        <v>23</v>
      </c>
      <c r="L8924" t="str">
        <f>VLOOKUP(K8924,Sheet2!$A$1:$B$105,2,FALSE)</f>
        <v>Cek outlier harga (r417/r416) per kabupaten per komoditas.</v>
      </c>
    </row>
    <row r="8925" spans="1:12">
      <c r="A8925">
        <v>160</v>
      </c>
      <c r="B8925" t="s">
        <v>307</v>
      </c>
      <c r="C8925" t="s">
        <v>41</v>
      </c>
      <c r="D8925" t="str">
        <f>CONCATENATE("3513",A8925,B8925,C8925,TEXT(F8925,REPT("0",3)))</f>
        <v>3513160001000300012</v>
      </c>
      <c r="E8925">
        <v>15</v>
      </c>
      <c r="F8925">
        <v>12</v>
      </c>
      <c r="G8925" t="s">
        <v>318</v>
      </c>
      <c r="H8925" t="s">
        <v>734</v>
      </c>
      <c r="I8925" t="s">
        <v>735</v>
      </c>
      <c r="J8925" t="s">
        <v>340</v>
      </c>
      <c r="K8925" t="s">
        <v>24</v>
      </c>
      <c r="L8925" t="str">
        <f>VLOOKUP(K8925,Sheet2!$A$1:$B$105,2,FALSE)</f>
        <v>Cek outlier produktivitas (r416/r412) per kabupaten per komoditas.</v>
      </c>
    </row>
    <row r="8926" spans="1:12">
      <c r="A8926">
        <v>160</v>
      </c>
      <c r="B8926" t="s">
        <v>307</v>
      </c>
      <c r="C8926" t="s">
        <v>41</v>
      </c>
      <c r="D8926" t="str">
        <f>CONCATENATE("3513",A8926,B8926,C8926,TEXT(F8926,REPT("0",3)))</f>
        <v>3513160001000300012</v>
      </c>
      <c r="E8926">
        <v>15</v>
      </c>
      <c r="F8926">
        <v>12</v>
      </c>
      <c r="G8926" t="s">
        <v>318</v>
      </c>
      <c r="H8926" t="s">
        <v>734</v>
      </c>
      <c r="I8926" t="s">
        <v>735</v>
      </c>
      <c r="J8926" t="s">
        <v>340</v>
      </c>
      <c r="K8926" t="s">
        <v>23</v>
      </c>
      <c r="L8926" t="str">
        <f>VLOOKUP(K8926,Sheet2!$A$1:$B$105,2,FALSE)</f>
        <v>Cek outlier harga (r417/r416) per kabupaten per komoditas.</v>
      </c>
    </row>
    <row r="8927" spans="1:12">
      <c r="A8927">
        <v>160</v>
      </c>
      <c r="B8927" t="s">
        <v>307</v>
      </c>
      <c r="C8927" t="s">
        <v>41</v>
      </c>
      <c r="D8927" t="str">
        <f>CONCATENATE("3513",A8927,B8927,C8927,TEXT(F8927,REPT("0",3)))</f>
        <v>3513160001000300014</v>
      </c>
      <c r="E8927">
        <v>19</v>
      </c>
      <c r="F8927">
        <v>14</v>
      </c>
      <c r="G8927" t="s">
        <v>318</v>
      </c>
      <c r="H8927" t="s">
        <v>734</v>
      </c>
      <c r="I8927" t="s">
        <v>735</v>
      </c>
      <c r="J8927" t="s">
        <v>340</v>
      </c>
      <c r="K8927" t="s">
        <v>23</v>
      </c>
      <c r="L8927" t="str">
        <f>VLOOKUP(K8927,Sheet2!$A$1:$B$105,2,FALSE)</f>
        <v>Cek outlier harga (r417/r416) per kabupaten per komoditas.</v>
      </c>
    </row>
    <row r="8928" spans="1:12">
      <c r="A8928">
        <v>160</v>
      </c>
      <c r="B8928" t="s">
        <v>307</v>
      </c>
      <c r="C8928" t="s">
        <v>41</v>
      </c>
      <c r="D8928" t="str">
        <f>CONCATENATE("3513",A8928,B8928,C8928,TEXT(F8928,REPT("0",3)))</f>
        <v>3513160001000300016</v>
      </c>
      <c r="E8928">
        <v>21</v>
      </c>
      <c r="F8928">
        <v>16</v>
      </c>
      <c r="G8928" t="s">
        <v>318</v>
      </c>
      <c r="H8928" t="s">
        <v>734</v>
      </c>
      <c r="I8928" t="s">
        <v>735</v>
      </c>
      <c r="J8928" t="s">
        <v>340</v>
      </c>
      <c r="K8928" t="s">
        <v>46</v>
      </c>
      <c r="L8928" t="str">
        <f>VLOOKUP(K8928,Sheet2!$A$1:$B$105,2,FALSE)</f>
        <v>Cek outlier nilai ijon per kabupaten per komoditas. Perlu dipastikan bahwa isian sudah dalam bentuk 000 Rp.</v>
      </c>
    </row>
    <row r="8929" spans="1:12">
      <c r="A8929">
        <v>160</v>
      </c>
      <c r="B8929" t="s">
        <v>307</v>
      </c>
      <c r="C8929" t="s">
        <v>41</v>
      </c>
      <c r="D8929" t="str">
        <f>CONCATENATE("3513",A8929,B8929,C8929,TEXT(F8929,REPT("0",3)))</f>
        <v>3513160001000300036</v>
      </c>
      <c r="E8929">
        <v>47</v>
      </c>
      <c r="F8929">
        <v>36</v>
      </c>
      <c r="G8929" t="s">
        <v>318</v>
      </c>
      <c r="H8929" t="s">
        <v>734</v>
      </c>
      <c r="I8929" t="s">
        <v>735</v>
      </c>
      <c r="J8929" t="s">
        <v>340</v>
      </c>
      <c r="K8929" t="s">
        <v>24</v>
      </c>
      <c r="L8929" t="str">
        <f>VLOOKUP(K8929,Sheet2!$A$1:$B$105,2,FALSE)</f>
        <v>Cek outlier produktivitas (r416/r412) per kabupaten per komoditas.</v>
      </c>
    </row>
    <row r="8930" spans="1:12">
      <c r="A8930">
        <v>160</v>
      </c>
      <c r="B8930" t="s">
        <v>307</v>
      </c>
      <c r="C8930" t="s">
        <v>41</v>
      </c>
      <c r="D8930" t="str">
        <f>CONCATENATE("3513",A8930,B8930,C8930,TEXT(F8930,REPT("0",3)))</f>
        <v>3513160001000300036</v>
      </c>
      <c r="E8930">
        <v>47</v>
      </c>
      <c r="F8930">
        <v>36</v>
      </c>
      <c r="G8930" t="s">
        <v>318</v>
      </c>
      <c r="H8930" t="s">
        <v>734</v>
      </c>
      <c r="I8930" t="s">
        <v>735</v>
      </c>
      <c r="J8930" t="s">
        <v>340</v>
      </c>
      <c r="K8930" t="s">
        <v>23</v>
      </c>
      <c r="L8930" t="str">
        <f>VLOOKUP(K8930,Sheet2!$A$1:$B$105,2,FALSE)</f>
        <v>Cek outlier harga (r417/r416) per kabupaten per komoditas.</v>
      </c>
    </row>
    <row r="8931" spans="1:12">
      <c r="A8931">
        <v>160</v>
      </c>
      <c r="B8931" t="s">
        <v>307</v>
      </c>
      <c r="C8931" t="s">
        <v>48</v>
      </c>
      <c r="D8931" t="str">
        <f>CONCATENATE("3513",A8931,B8931,C8931,TEXT(F8931,REPT("0",3)))</f>
        <v>3513160001000400001</v>
      </c>
      <c r="E8931">
        <v>1</v>
      </c>
      <c r="F8931">
        <v>1</v>
      </c>
      <c r="G8931" t="s">
        <v>15</v>
      </c>
      <c r="H8931" t="s">
        <v>734</v>
      </c>
      <c r="I8931" t="s">
        <v>735</v>
      </c>
      <c r="J8931" t="s">
        <v>340</v>
      </c>
      <c r="K8931" t="s">
        <v>24</v>
      </c>
      <c r="L8931" t="str">
        <f>VLOOKUP(K8931,Sheet2!$A$1:$B$105,2,FALSE)</f>
        <v>Cek outlier produktivitas (r416/r412) per kabupaten per komoditas.</v>
      </c>
    </row>
    <row r="8932" spans="1:12">
      <c r="A8932">
        <v>160</v>
      </c>
      <c r="B8932" t="s">
        <v>307</v>
      </c>
      <c r="C8932" t="s">
        <v>48</v>
      </c>
      <c r="D8932" t="str">
        <f>CONCATENATE("3513",A8932,B8932,C8932,TEXT(F8932,REPT("0",3)))</f>
        <v>3513160001000400014</v>
      </c>
      <c r="E8932">
        <v>15</v>
      </c>
      <c r="F8932">
        <v>14</v>
      </c>
      <c r="G8932" t="s">
        <v>15</v>
      </c>
      <c r="H8932" t="s">
        <v>734</v>
      </c>
      <c r="I8932" t="s">
        <v>735</v>
      </c>
      <c r="J8932" t="s">
        <v>340</v>
      </c>
      <c r="K8932" t="s">
        <v>24</v>
      </c>
      <c r="L8932" t="str">
        <f>VLOOKUP(K8932,Sheet2!$A$1:$B$105,2,FALSE)</f>
        <v>Cek outlier produktivitas (r416/r412) per kabupaten per komoditas.</v>
      </c>
    </row>
    <row r="8933" spans="1:12">
      <c r="A8933">
        <v>160</v>
      </c>
      <c r="B8933" t="s">
        <v>307</v>
      </c>
      <c r="C8933" t="s">
        <v>48</v>
      </c>
      <c r="D8933" t="str">
        <f>CONCATENATE("3513",A8933,B8933,C8933,TEXT(F8933,REPT("0",3)))</f>
        <v>3513160001000400014</v>
      </c>
      <c r="E8933">
        <v>15</v>
      </c>
      <c r="F8933">
        <v>14</v>
      </c>
      <c r="G8933" t="s">
        <v>15</v>
      </c>
      <c r="H8933" t="s">
        <v>734</v>
      </c>
      <c r="I8933" t="s">
        <v>735</v>
      </c>
      <c r="J8933" t="s">
        <v>340</v>
      </c>
      <c r="K8933" t="s">
        <v>23</v>
      </c>
      <c r="L8933" t="str">
        <f>VLOOKUP(K8933,Sheet2!$A$1:$B$105,2,FALSE)</f>
        <v>Cek outlier harga (r417/r416) per kabupaten per komoditas.</v>
      </c>
    </row>
    <row r="8934" spans="1:12">
      <c r="A8934">
        <v>160</v>
      </c>
      <c r="B8934" t="s">
        <v>307</v>
      </c>
      <c r="C8934" t="s">
        <v>48</v>
      </c>
      <c r="D8934" t="str">
        <f>CONCATENATE("3513",A8934,B8934,C8934,TEXT(F8934,REPT("0",3)))</f>
        <v>3513160001000400023</v>
      </c>
      <c r="E8934">
        <v>25</v>
      </c>
      <c r="F8934">
        <v>23</v>
      </c>
      <c r="G8934" t="s">
        <v>15</v>
      </c>
      <c r="H8934" t="s">
        <v>734</v>
      </c>
      <c r="I8934" t="s">
        <v>735</v>
      </c>
      <c r="J8934" t="s">
        <v>340</v>
      </c>
      <c r="K8934" t="s">
        <v>23</v>
      </c>
      <c r="L8934" t="str">
        <f>VLOOKUP(K8934,Sheet2!$A$1:$B$105,2,FALSE)</f>
        <v>Cek outlier harga (r417/r416) per kabupaten per komoditas.</v>
      </c>
    </row>
    <row r="8935" spans="1:12">
      <c r="A8935">
        <v>160</v>
      </c>
      <c r="B8935" t="s">
        <v>307</v>
      </c>
      <c r="C8935" t="s">
        <v>48</v>
      </c>
      <c r="D8935" t="str">
        <f>CONCATENATE("3513",A8935,B8935,C8935,TEXT(F8935,REPT("0",3)))</f>
        <v>3513160001000400025</v>
      </c>
      <c r="E8935">
        <v>28</v>
      </c>
      <c r="F8935">
        <v>25</v>
      </c>
      <c r="G8935" t="s">
        <v>15</v>
      </c>
      <c r="H8935" t="s">
        <v>734</v>
      </c>
      <c r="I8935" t="s">
        <v>735</v>
      </c>
      <c r="J8935" t="s">
        <v>340</v>
      </c>
      <c r="K8935" t="s">
        <v>24</v>
      </c>
      <c r="L8935" t="str">
        <f>VLOOKUP(K8935,Sheet2!$A$1:$B$105,2,FALSE)</f>
        <v>Cek outlier produktivitas (r416/r412) per kabupaten per komoditas.</v>
      </c>
    </row>
    <row r="8936" spans="1:12">
      <c r="A8936">
        <v>160</v>
      </c>
      <c r="B8936" t="s">
        <v>307</v>
      </c>
      <c r="C8936" t="s">
        <v>48</v>
      </c>
      <c r="D8936" t="str">
        <f>CONCATENATE("3513",A8936,B8936,C8936,TEXT(F8936,REPT("0",3)))</f>
        <v>3513160001000400025</v>
      </c>
      <c r="E8936">
        <v>28</v>
      </c>
      <c r="F8936">
        <v>25</v>
      </c>
      <c r="G8936" t="s">
        <v>15</v>
      </c>
      <c r="H8936" t="s">
        <v>734</v>
      </c>
      <c r="I8936" t="s">
        <v>735</v>
      </c>
      <c r="J8936" t="s">
        <v>340</v>
      </c>
      <c r="K8936" t="s">
        <v>23</v>
      </c>
      <c r="L8936" t="str">
        <f>VLOOKUP(K8936,Sheet2!$A$1:$B$105,2,FALSE)</f>
        <v>Cek outlier harga (r417/r416) per kabupaten per komoditas.</v>
      </c>
    </row>
    <row r="8937" spans="1:12">
      <c r="A8937">
        <v>160</v>
      </c>
      <c r="B8937" t="s">
        <v>307</v>
      </c>
      <c r="C8937" t="s">
        <v>54</v>
      </c>
      <c r="D8937" t="str">
        <f>CONCATENATE("3513",A8937,B8937,C8937,TEXT(F8937,REPT("0",3)))</f>
        <v>3513160001000500005</v>
      </c>
      <c r="E8937">
        <v>8</v>
      </c>
      <c r="F8937">
        <v>5</v>
      </c>
      <c r="G8937" t="s">
        <v>334</v>
      </c>
      <c r="H8937" t="s">
        <v>736</v>
      </c>
      <c r="I8937" t="s">
        <v>735</v>
      </c>
      <c r="J8937" t="s">
        <v>170</v>
      </c>
      <c r="K8937" t="s">
        <v>24</v>
      </c>
      <c r="L8937" t="str">
        <f>VLOOKUP(K8937,Sheet2!$A$1:$B$105,2,FALSE)</f>
        <v>Cek outlier produktivitas (r416/r412) per kabupaten per komoditas.</v>
      </c>
    </row>
    <row r="8938" spans="1:12">
      <c r="A8938">
        <v>160</v>
      </c>
      <c r="B8938" t="s">
        <v>307</v>
      </c>
      <c r="C8938" t="s">
        <v>54</v>
      </c>
      <c r="D8938" t="str">
        <f>CONCATENATE("3513",A8938,B8938,C8938,TEXT(F8938,REPT("0",3)))</f>
        <v>3513160001000500005</v>
      </c>
      <c r="E8938">
        <v>8</v>
      </c>
      <c r="F8938">
        <v>5</v>
      </c>
      <c r="G8938" t="s">
        <v>334</v>
      </c>
      <c r="H8938" t="s">
        <v>736</v>
      </c>
      <c r="I8938" t="s">
        <v>735</v>
      </c>
      <c r="J8938" t="s">
        <v>170</v>
      </c>
      <c r="K8938" t="s">
        <v>23</v>
      </c>
      <c r="L8938" t="str">
        <f>VLOOKUP(K8938,Sheet2!$A$1:$B$105,2,FALSE)</f>
        <v>Cek outlier harga (r417/r416) per kabupaten per komoditas.</v>
      </c>
    </row>
    <row r="8939" spans="1:12">
      <c r="A8939">
        <v>160</v>
      </c>
      <c r="B8939" t="s">
        <v>307</v>
      </c>
      <c r="C8939" t="s">
        <v>54</v>
      </c>
      <c r="D8939" t="str">
        <f>CONCATENATE("3513",A8939,B8939,C8939,TEXT(F8939,REPT("0",3)))</f>
        <v>3513160001000500020</v>
      </c>
      <c r="E8939">
        <v>24</v>
      </c>
      <c r="F8939">
        <v>20</v>
      </c>
      <c r="G8939" t="s">
        <v>334</v>
      </c>
      <c r="H8939" t="s">
        <v>736</v>
      </c>
      <c r="I8939" t="s">
        <v>735</v>
      </c>
      <c r="J8939" t="s">
        <v>170</v>
      </c>
      <c r="K8939" t="s">
        <v>23</v>
      </c>
      <c r="L8939" t="str">
        <f>VLOOKUP(K8939,Sheet2!$A$1:$B$105,2,FALSE)</f>
        <v>Cek outlier harga (r417/r416) per kabupaten per komoditas.</v>
      </c>
    </row>
    <row r="8940" spans="1:12">
      <c r="A8940">
        <v>160</v>
      </c>
      <c r="B8940" t="s">
        <v>307</v>
      </c>
      <c r="C8940" t="s">
        <v>60</v>
      </c>
      <c r="D8940" t="str">
        <f>CONCATENATE("3513",A8940,B8940,C8940,TEXT(F8940,REPT("0",3)))</f>
        <v>3513160001000600017</v>
      </c>
      <c r="E8940">
        <v>23</v>
      </c>
      <c r="F8940">
        <v>17</v>
      </c>
      <c r="G8940" t="s">
        <v>334</v>
      </c>
      <c r="H8940" t="s">
        <v>736</v>
      </c>
      <c r="I8940" t="s">
        <v>735</v>
      </c>
      <c r="J8940" t="s">
        <v>340</v>
      </c>
      <c r="K8940" t="s">
        <v>24</v>
      </c>
      <c r="L8940" t="str">
        <f>VLOOKUP(K8940,Sheet2!$A$1:$B$105,2,FALSE)</f>
        <v>Cek outlier produktivitas (r416/r412) per kabupaten per komoditas.</v>
      </c>
    </row>
    <row r="8941" spans="1:12">
      <c r="A8941">
        <v>160</v>
      </c>
      <c r="B8941" t="s">
        <v>307</v>
      </c>
      <c r="C8941" t="s">
        <v>60</v>
      </c>
      <c r="D8941" t="str">
        <f>CONCATENATE("3513",A8941,B8941,C8941,TEXT(F8941,REPT("0",3)))</f>
        <v>3513160001000600017</v>
      </c>
      <c r="E8941">
        <v>23</v>
      </c>
      <c r="F8941">
        <v>17</v>
      </c>
      <c r="G8941" t="s">
        <v>334</v>
      </c>
      <c r="H8941" t="s">
        <v>736</v>
      </c>
      <c r="I8941" t="s">
        <v>735</v>
      </c>
      <c r="J8941" t="s">
        <v>340</v>
      </c>
      <c r="K8941" t="s">
        <v>23</v>
      </c>
      <c r="L8941" t="str">
        <f>VLOOKUP(K8941,Sheet2!$A$1:$B$105,2,FALSE)</f>
        <v>Cek outlier harga (r417/r416) per kabupaten per komoditas.</v>
      </c>
    </row>
    <row r="8942" spans="1:12">
      <c r="A8942">
        <v>160</v>
      </c>
      <c r="B8942" t="s">
        <v>307</v>
      </c>
      <c r="C8942" t="s">
        <v>60</v>
      </c>
      <c r="D8942" t="str">
        <f>CONCATENATE("3513",A8942,B8942,C8942,TEXT(F8942,REPT("0",3)))</f>
        <v>3513160001000600023</v>
      </c>
      <c r="E8942">
        <v>28</v>
      </c>
      <c r="F8942">
        <v>23</v>
      </c>
      <c r="G8942" t="s">
        <v>334</v>
      </c>
      <c r="H8942" t="s">
        <v>736</v>
      </c>
      <c r="I8942" t="s">
        <v>735</v>
      </c>
      <c r="J8942" t="s">
        <v>340</v>
      </c>
      <c r="K8942" t="s">
        <v>23</v>
      </c>
      <c r="L8942" t="str">
        <f>VLOOKUP(K8942,Sheet2!$A$1:$B$105,2,FALSE)</f>
        <v>Cek outlier harga (r417/r416) per kabupaten per komoditas.</v>
      </c>
    </row>
    <row r="8943" spans="1:12">
      <c r="A8943">
        <v>160</v>
      </c>
      <c r="B8943" t="s">
        <v>307</v>
      </c>
      <c r="C8943" t="s">
        <v>60</v>
      </c>
      <c r="D8943" t="str">
        <f>CONCATENATE("3513",A8943,B8943,C8943,TEXT(F8943,REPT("0",3)))</f>
        <v>3513160001000600026</v>
      </c>
      <c r="E8943">
        <v>31</v>
      </c>
      <c r="F8943">
        <v>26</v>
      </c>
      <c r="G8943" t="s">
        <v>334</v>
      </c>
      <c r="H8943" t="s">
        <v>736</v>
      </c>
      <c r="I8943" t="s">
        <v>735</v>
      </c>
      <c r="J8943" t="s">
        <v>340</v>
      </c>
      <c r="K8943" t="s">
        <v>23</v>
      </c>
      <c r="L8943" t="str">
        <f>VLOOKUP(K8943,Sheet2!$A$1:$B$105,2,FALSE)</f>
        <v>Cek outlier harga (r417/r416) per kabupaten per komoditas.</v>
      </c>
    </row>
    <row r="8944" spans="1:12">
      <c r="A8944">
        <v>160</v>
      </c>
      <c r="B8944" t="s">
        <v>307</v>
      </c>
      <c r="C8944" t="s">
        <v>67</v>
      </c>
      <c r="D8944" t="str">
        <f>CONCATENATE("3513",A8944,B8944,C8944,TEXT(F8944,REPT("0",3)))</f>
        <v>3513160001000800005</v>
      </c>
      <c r="E8944">
        <v>9</v>
      </c>
      <c r="F8944">
        <v>5</v>
      </c>
      <c r="G8944" t="s">
        <v>311</v>
      </c>
      <c r="H8944" t="s">
        <v>736</v>
      </c>
      <c r="I8944" t="s">
        <v>735</v>
      </c>
      <c r="J8944" t="s">
        <v>172</v>
      </c>
      <c r="K8944" t="s">
        <v>23</v>
      </c>
      <c r="L8944" t="str">
        <f>VLOOKUP(K8944,Sheet2!$A$1:$B$105,2,FALSE)</f>
        <v>Cek outlier harga (r417/r416) per kabupaten per komoditas.</v>
      </c>
    </row>
    <row r="8945" spans="1:12">
      <c r="A8945">
        <v>160</v>
      </c>
      <c r="B8945" t="s">
        <v>307</v>
      </c>
      <c r="C8945" t="s">
        <v>72</v>
      </c>
      <c r="D8945" t="str">
        <f>CONCATENATE("3513",A8945,B8945,C8945,TEXT(F8945,REPT("0",3)))</f>
        <v>3513160001000900020</v>
      </c>
      <c r="E8945">
        <v>32</v>
      </c>
      <c r="F8945">
        <v>20</v>
      </c>
      <c r="G8945" t="s">
        <v>120</v>
      </c>
      <c r="H8945" t="s">
        <v>736</v>
      </c>
      <c r="I8945" t="s">
        <v>377</v>
      </c>
      <c r="J8945" t="s">
        <v>209</v>
      </c>
      <c r="K8945" t="s">
        <v>23</v>
      </c>
      <c r="L8945" t="str">
        <f>VLOOKUP(K8945,Sheet2!$A$1:$B$105,2,FALSE)</f>
        <v>Cek outlier harga (r417/r416) per kabupaten per komoditas.</v>
      </c>
    </row>
    <row r="8946" spans="1:12">
      <c r="A8946">
        <v>160</v>
      </c>
      <c r="B8946" t="s">
        <v>307</v>
      </c>
      <c r="C8946" t="s">
        <v>84</v>
      </c>
      <c r="D8946" t="str">
        <f>CONCATENATE("3513",A8946,B8946,C8946,TEXT(F8946,REPT("0",3)))</f>
        <v>3513160001001100004</v>
      </c>
      <c r="E8946">
        <v>5</v>
      </c>
      <c r="F8946">
        <v>4</v>
      </c>
      <c r="G8946" t="s">
        <v>445</v>
      </c>
      <c r="H8946" t="s">
        <v>737</v>
      </c>
      <c r="I8946" t="s">
        <v>735</v>
      </c>
      <c r="J8946" t="s">
        <v>108</v>
      </c>
      <c r="K8946" t="s">
        <v>23</v>
      </c>
      <c r="L8946" t="str">
        <f>VLOOKUP(K8946,Sheet2!$A$1:$B$105,2,FALSE)</f>
        <v>Cek outlier harga (r417/r416) per kabupaten per komoditas.</v>
      </c>
    </row>
    <row r="8947" spans="1:12">
      <c r="A8947">
        <v>160</v>
      </c>
      <c r="B8947" t="s">
        <v>307</v>
      </c>
      <c r="C8947" t="s">
        <v>84</v>
      </c>
      <c r="D8947" t="str">
        <f>CONCATENATE("3513",A8947,B8947,C8947,TEXT(F8947,REPT("0",3)))</f>
        <v>3513160001001100005</v>
      </c>
      <c r="E8947">
        <v>6</v>
      </c>
      <c r="F8947">
        <v>5</v>
      </c>
      <c r="G8947" t="s">
        <v>445</v>
      </c>
      <c r="H8947" t="s">
        <v>737</v>
      </c>
      <c r="I8947" t="s">
        <v>735</v>
      </c>
      <c r="J8947" t="s">
        <v>108</v>
      </c>
      <c r="K8947" t="s">
        <v>23</v>
      </c>
      <c r="L8947" t="str">
        <f>VLOOKUP(K8947,Sheet2!$A$1:$B$105,2,FALSE)</f>
        <v>Cek outlier harga (r417/r416) per kabupaten per komoditas.</v>
      </c>
    </row>
    <row r="8948" spans="1:12">
      <c r="A8948">
        <v>160</v>
      </c>
      <c r="B8948" t="s">
        <v>307</v>
      </c>
      <c r="C8948" t="s">
        <v>84</v>
      </c>
      <c r="D8948" t="str">
        <f>CONCATENATE("3513",A8948,B8948,C8948,TEXT(F8948,REPT("0",3)))</f>
        <v>3513160001001100009</v>
      </c>
      <c r="E8948">
        <v>10</v>
      </c>
      <c r="F8948">
        <v>9</v>
      </c>
      <c r="G8948" t="s">
        <v>445</v>
      </c>
      <c r="H8948" t="s">
        <v>737</v>
      </c>
      <c r="I8948" t="s">
        <v>735</v>
      </c>
      <c r="J8948" t="s">
        <v>108</v>
      </c>
      <c r="K8948" t="s">
        <v>24</v>
      </c>
      <c r="L8948" t="str">
        <f>VLOOKUP(K8948,Sheet2!$A$1:$B$105,2,FALSE)</f>
        <v>Cek outlier produktivitas (r416/r412) per kabupaten per komoditas.</v>
      </c>
    </row>
    <row r="8949" spans="1:12">
      <c r="A8949">
        <v>160</v>
      </c>
      <c r="B8949" t="s">
        <v>307</v>
      </c>
      <c r="C8949" t="s">
        <v>84</v>
      </c>
      <c r="D8949" t="str">
        <f>CONCATENATE("3513",A8949,B8949,C8949,TEXT(F8949,REPT("0",3)))</f>
        <v>3513160001001100009</v>
      </c>
      <c r="E8949">
        <v>10</v>
      </c>
      <c r="F8949">
        <v>9</v>
      </c>
      <c r="G8949" t="s">
        <v>445</v>
      </c>
      <c r="H8949" t="s">
        <v>737</v>
      </c>
      <c r="I8949" t="s">
        <v>735</v>
      </c>
      <c r="J8949" t="s">
        <v>108</v>
      </c>
      <c r="K8949" t="s">
        <v>23</v>
      </c>
      <c r="L8949" t="str">
        <f>VLOOKUP(K8949,Sheet2!$A$1:$B$105,2,FALSE)</f>
        <v>Cek outlier harga (r417/r416) per kabupaten per komoditas.</v>
      </c>
    </row>
    <row r="8950" spans="1:12">
      <c r="A8950">
        <v>160</v>
      </c>
      <c r="B8950" t="s">
        <v>307</v>
      </c>
      <c r="C8950" t="s">
        <v>84</v>
      </c>
      <c r="D8950" t="str">
        <f>CONCATENATE("3513",A8950,B8950,C8950,TEXT(F8950,REPT("0",3)))</f>
        <v>3513160001001100010</v>
      </c>
      <c r="E8950">
        <v>13</v>
      </c>
      <c r="F8950">
        <v>10</v>
      </c>
      <c r="G8950" t="s">
        <v>445</v>
      </c>
      <c r="H8950" t="s">
        <v>737</v>
      </c>
      <c r="I8950" t="s">
        <v>735</v>
      </c>
      <c r="J8950" t="s">
        <v>108</v>
      </c>
      <c r="K8950" t="s">
        <v>24</v>
      </c>
      <c r="L8950" t="str">
        <f>VLOOKUP(K8950,Sheet2!$A$1:$B$105,2,FALSE)</f>
        <v>Cek outlier produktivitas (r416/r412) per kabupaten per komoditas.</v>
      </c>
    </row>
    <row r="8951" spans="1:12">
      <c r="A8951">
        <v>160</v>
      </c>
      <c r="B8951" t="s">
        <v>307</v>
      </c>
      <c r="C8951" t="s">
        <v>84</v>
      </c>
      <c r="D8951" t="str">
        <f>CONCATENATE("3513",A8951,B8951,C8951,TEXT(F8951,REPT("0",3)))</f>
        <v>3513160001001100010</v>
      </c>
      <c r="E8951">
        <v>13</v>
      </c>
      <c r="F8951">
        <v>10</v>
      </c>
      <c r="G8951" t="s">
        <v>445</v>
      </c>
      <c r="H8951" t="s">
        <v>737</v>
      </c>
      <c r="I8951" t="s">
        <v>735</v>
      </c>
      <c r="J8951" t="s">
        <v>108</v>
      </c>
      <c r="K8951" t="s">
        <v>23</v>
      </c>
      <c r="L8951" t="str">
        <f>VLOOKUP(K8951,Sheet2!$A$1:$B$105,2,FALSE)</f>
        <v>Cek outlier harga (r417/r416) per kabupaten per komoditas.</v>
      </c>
    </row>
    <row r="8952" spans="1:12">
      <c r="A8952">
        <v>160</v>
      </c>
      <c r="B8952" t="s">
        <v>307</v>
      </c>
      <c r="C8952" t="s">
        <v>84</v>
      </c>
      <c r="D8952" t="str">
        <f>CONCATENATE("3513",A8952,B8952,C8952,TEXT(F8952,REPT("0",3)))</f>
        <v>3513160001001100016</v>
      </c>
      <c r="E8952">
        <v>19</v>
      </c>
      <c r="F8952">
        <v>16</v>
      </c>
      <c r="G8952" t="s">
        <v>445</v>
      </c>
      <c r="H8952" t="s">
        <v>737</v>
      </c>
      <c r="I8952" t="s">
        <v>735</v>
      </c>
      <c r="J8952" t="s">
        <v>108</v>
      </c>
      <c r="K8952" t="s">
        <v>23</v>
      </c>
      <c r="L8952" t="str">
        <f>VLOOKUP(K8952,Sheet2!$A$1:$B$105,2,FALSE)</f>
        <v>Cek outlier harga (r417/r416) per kabupaten per komoditas.</v>
      </c>
    </row>
    <row r="8953" spans="1:12">
      <c r="A8953">
        <v>160</v>
      </c>
      <c r="B8953" t="s">
        <v>307</v>
      </c>
      <c r="C8953" t="s">
        <v>84</v>
      </c>
      <c r="D8953" t="str">
        <f>CONCATENATE("3513",A8953,B8953,C8953,TEXT(F8953,REPT("0",3)))</f>
        <v>3513160001001100019</v>
      </c>
      <c r="E8953">
        <v>23</v>
      </c>
      <c r="F8953">
        <v>19</v>
      </c>
      <c r="G8953" t="s">
        <v>445</v>
      </c>
      <c r="H8953" t="s">
        <v>737</v>
      </c>
      <c r="I8953" t="s">
        <v>735</v>
      </c>
      <c r="J8953" t="s">
        <v>108</v>
      </c>
      <c r="K8953" t="s">
        <v>23</v>
      </c>
      <c r="L8953" t="str">
        <f>VLOOKUP(K8953,Sheet2!$A$1:$B$105,2,FALSE)</f>
        <v>Cek outlier harga (r417/r416) per kabupaten per komoditas.</v>
      </c>
    </row>
    <row r="8954" spans="1:12">
      <c r="A8954">
        <v>160</v>
      </c>
      <c r="B8954" t="s">
        <v>307</v>
      </c>
      <c r="C8954" t="s">
        <v>84</v>
      </c>
      <c r="D8954" t="str">
        <f>CONCATENATE("3513",A8954,B8954,C8954,TEXT(F8954,REPT("0",3)))</f>
        <v>3513160001001100022</v>
      </c>
      <c r="E8954">
        <v>26</v>
      </c>
      <c r="F8954">
        <v>22</v>
      </c>
      <c r="G8954" t="s">
        <v>445</v>
      </c>
      <c r="H8954" t="s">
        <v>737</v>
      </c>
      <c r="I8954" t="s">
        <v>735</v>
      </c>
      <c r="J8954" t="s">
        <v>108</v>
      </c>
      <c r="K8954" t="s">
        <v>46</v>
      </c>
      <c r="L8954" t="str">
        <f>VLOOKUP(K8954,Sheet2!$A$1:$B$105,2,FALSE)</f>
        <v>Cek outlier nilai ijon per kabupaten per komoditas. Perlu dipastikan bahwa isian sudah dalam bentuk 000 Rp.</v>
      </c>
    </row>
    <row r="8955" spans="1:12">
      <c r="A8955">
        <v>160</v>
      </c>
      <c r="B8955" t="s">
        <v>307</v>
      </c>
      <c r="C8955" t="s">
        <v>84</v>
      </c>
      <c r="D8955" t="str">
        <f>CONCATENATE("3513",A8955,B8955,C8955,TEXT(F8955,REPT("0",3)))</f>
        <v>3513160001001100024</v>
      </c>
      <c r="E8955">
        <v>27</v>
      </c>
      <c r="F8955">
        <v>24</v>
      </c>
      <c r="G8955" t="s">
        <v>445</v>
      </c>
      <c r="H8955" t="s">
        <v>737</v>
      </c>
      <c r="I8955" t="s">
        <v>735</v>
      </c>
      <c r="J8955" t="s">
        <v>108</v>
      </c>
      <c r="K8955" t="s">
        <v>23</v>
      </c>
      <c r="L8955" t="str">
        <f>VLOOKUP(K8955,Sheet2!$A$1:$B$105,2,FALSE)</f>
        <v>Cek outlier harga (r417/r416) per kabupaten per komoditas.</v>
      </c>
    </row>
    <row r="8956" spans="1:12">
      <c r="A8956">
        <v>160</v>
      </c>
      <c r="B8956" t="s">
        <v>307</v>
      </c>
      <c r="C8956" t="s">
        <v>84</v>
      </c>
      <c r="D8956" t="str">
        <f>CONCATENATE("3513",A8956,B8956,C8956,TEXT(F8956,REPT("0",3)))</f>
        <v>3513160001001100028</v>
      </c>
      <c r="E8956">
        <v>32</v>
      </c>
      <c r="F8956">
        <v>28</v>
      </c>
      <c r="G8956" t="s">
        <v>445</v>
      </c>
      <c r="H8956" t="s">
        <v>737</v>
      </c>
      <c r="I8956" t="s">
        <v>735</v>
      </c>
      <c r="J8956" t="s">
        <v>108</v>
      </c>
      <c r="K8956" t="s">
        <v>23</v>
      </c>
      <c r="L8956" t="str">
        <f>VLOOKUP(K8956,Sheet2!$A$1:$B$105,2,FALSE)</f>
        <v>Cek outlier harga (r417/r416) per kabupaten per komoditas.</v>
      </c>
    </row>
    <row r="8957" spans="1:12">
      <c r="A8957">
        <v>160</v>
      </c>
      <c r="B8957" t="s">
        <v>307</v>
      </c>
      <c r="C8957" t="s">
        <v>84</v>
      </c>
      <c r="D8957" t="str">
        <f>CONCATENATE("3513",A8957,B8957,C8957,TEXT(F8957,REPT("0",3)))</f>
        <v>3513160001001100033</v>
      </c>
      <c r="E8957">
        <v>39</v>
      </c>
      <c r="F8957">
        <v>33</v>
      </c>
      <c r="G8957" t="s">
        <v>445</v>
      </c>
      <c r="H8957" t="s">
        <v>737</v>
      </c>
      <c r="I8957" t="s">
        <v>735</v>
      </c>
      <c r="J8957" t="s">
        <v>108</v>
      </c>
      <c r="K8957" t="s">
        <v>23</v>
      </c>
      <c r="L8957" t="str">
        <f>VLOOKUP(K8957,Sheet2!$A$1:$B$105,2,FALSE)</f>
        <v>Cek outlier harga (r417/r416) per kabupaten per komoditas.</v>
      </c>
    </row>
    <row r="8958" spans="1:12">
      <c r="A8958">
        <v>160</v>
      </c>
      <c r="B8958" t="s">
        <v>307</v>
      </c>
      <c r="C8958" t="s">
        <v>84</v>
      </c>
      <c r="D8958" t="str">
        <f>CONCATENATE("3513",A8958,B8958,C8958,TEXT(F8958,REPT("0",3)))</f>
        <v>3513160001001100036</v>
      </c>
      <c r="E8958">
        <v>43</v>
      </c>
      <c r="F8958">
        <v>36</v>
      </c>
      <c r="G8958" t="s">
        <v>445</v>
      </c>
      <c r="H8958" t="s">
        <v>737</v>
      </c>
      <c r="I8958" t="s">
        <v>735</v>
      </c>
      <c r="J8958" t="s">
        <v>108</v>
      </c>
      <c r="K8958" t="s">
        <v>23</v>
      </c>
      <c r="L8958" t="str">
        <f>VLOOKUP(K8958,Sheet2!$A$1:$B$105,2,FALSE)</f>
        <v>Cek outlier harga (r417/r416) per kabupaten per komoditas.</v>
      </c>
    </row>
    <row r="8959" spans="1:12">
      <c r="A8959">
        <v>160</v>
      </c>
      <c r="B8959" t="s">
        <v>307</v>
      </c>
      <c r="C8959" t="s">
        <v>88</v>
      </c>
      <c r="D8959" t="str">
        <f>CONCATENATE("3513",A8959,B8959,C8959,TEXT(F8959,REPT("0",3)))</f>
        <v>3513160001001200010</v>
      </c>
      <c r="E8959">
        <v>11</v>
      </c>
      <c r="F8959">
        <v>10</v>
      </c>
      <c r="G8959" t="s">
        <v>247</v>
      </c>
      <c r="H8959" t="s">
        <v>737</v>
      </c>
      <c r="I8959" t="s">
        <v>735</v>
      </c>
      <c r="J8959" t="s">
        <v>66</v>
      </c>
      <c r="K8959" t="s">
        <v>23</v>
      </c>
      <c r="L8959" t="str">
        <f>VLOOKUP(K8959,Sheet2!$A$1:$B$105,2,FALSE)</f>
        <v>Cek outlier harga (r417/r416) per kabupaten per komoditas.</v>
      </c>
    </row>
    <row r="8960" spans="1:12">
      <c r="A8960">
        <v>160</v>
      </c>
      <c r="B8960" t="s">
        <v>307</v>
      </c>
      <c r="C8960" t="s">
        <v>88</v>
      </c>
      <c r="D8960" t="str">
        <f>CONCATENATE("3513",A8960,B8960,C8960,TEXT(F8960,REPT("0",3)))</f>
        <v>3513160001001200039</v>
      </c>
      <c r="E8960">
        <v>41</v>
      </c>
      <c r="F8960">
        <v>39</v>
      </c>
      <c r="G8960" t="s">
        <v>247</v>
      </c>
      <c r="H8960" t="s">
        <v>737</v>
      </c>
      <c r="I8960" t="s">
        <v>735</v>
      </c>
      <c r="J8960" t="s">
        <v>66</v>
      </c>
      <c r="K8960" t="s">
        <v>24</v>
      </c>
      <c r="L8960" t="str">
        <f>VLOOKUP(K8960,Sheet2!$A$1:$B$105,2,FALSE)</f>
        <v>Cek outlier produktivitas (r416/r412) per kabupaten per komoditas.</v>
      </c>
    </row>
    <row r="8961" spans="1:12">
      <c r="A8961">
        <v>160</v>
      </c>
      <c r="B8961" t="s">
        <v>307</v>
      </c>
      <c r="C8961" t="s">
        <v>88</v>
      </c>
      <c r="D8961" t="str">
        <f>CONCATENATE("3513",A8961,B8961,C8961,TEXT(F8961,REPT("0",3)))</f>
        <v>3513160001001200039</v>
      </c>
      <c r="E8961">
        <v>41</v>
      </c>
      <c r="F8961">
        <v>39</v>
      </c>
      <c r="G8961" t="s">
        <v>247</v>
      </c>
      <c r="H8961" t="s">
        <v>737</v>
      </c>
      <c r="I8961" t="s">
        <v>735</v>
      </c>
      <c r="J8961" t="s">
        <v>66</v>
      </c>
      <c r="K8961" t="s">
        <v>23</v>
      </c>
      <c r="L8961" t="str">
        <f>VLOOKUP(K8961,Sheet2!$A$1:$B$105,2,FALSE)</f>
        <v>Cek outlier harga (r417/r416) per kabupaten per komoditas.</v>
      </c>
    </row>
    <row r="8962" spans="1:12">
      <c r="A8962">
        <v>160</v>
      </c>
      <c r="B8962" t="s">
        <v>307</v>
      </c>
      <c r="C8962" t="s">
        <v>88</v>
      </c>
      <c r="D8962" t="str">
        <f>CONCATENATE("3513",A8962,B8962,C8962,TEXT(F8962,REPT("0",3)))</f>
        <v>3513160001001200044</v>
      </c>
      <c r="E8962">
        <v>46</v>
      </c>
      <c r="F8962">
        <v>44</v>
      </c>
      <c r="G8962" t="s">
        <v>247</v>
      </c>
      <c r="H8962" t="s">
        <v>737</v>
      </c>
      <c r="I8962" t="s">
        <v>735</v>
      </c>
      <c r="J8962" t="s">
        <v>66</v>
      </c>
      <c r="K8962" t="s">
        <v>23</v>
      </c>
      <c r="L8962" t="str">
        <f>VLOOKUP(K8962,Sheet2!$A$1:$B$105,2,FALSE)</f>
        <v>Cek outlier harga (r417/r416) per kabupaten per komoditas.</v>
      </c>
    </row>
    <row r="8963" spans="1:12">
      <c r="A8963">
        <v>160</v>
      </c>
      <c r="B8963" t="s">
        <v>307</v>
      </c>
      <c r="C8963" t="s">
        <v>88</v>
      </c>
      <c r="D8963" t="str">
        <f>CONCATENATE("3513",A8963,B8963,C8963,TEXT(F8963,REPT("0",3)))</f>
        <v>3513160001001200063</v>
      </c>
      <c r="E8963">
        <v>66</v>
      </c>
      <c r="F8963">
        <v>63</v>
      </c>
      <c r="G8963" t="s">
        <v>247</v>
      </c>
      <c r="H8963" t="s">
        <v>737</v>
      </c>
      <c r="I8963" t="s">
        <v>735</v>
      </c>
      <c r="J8963" t="s">
        <v>66</v>
      </c>
      <c r="K8963" t="s">
        <v>46</v>
      </c>
      <c r="L8963" t="str">
        <f>VLOOKUP(K8963,Sheet2!$A$1:$B$105,2,FALSE)</f>
        <v>Cek outlier nilai ijon per kabupaten per komoditas. Perlu dipastikan bahwa isian sudah dalam bentuk 000 Rp.</v>
      </c>
    </row>
    <row r="8964" spans="1:12">
      <c r="A8964">
        <v>160</v>
      </c>
      <c r="B8964" t="s">
        <v>307</v>
      </c>
      <c r="C8964" t="s">
        <v>95</v>
      </c>
      <c r="D8964" t="str">
        <f>CONCATENATE("3513",A8964,B8964,C8964,TEXT(F8964,REPT("0",3)))</f>
        <v>3513160001001300010</v>
      </c>
      <c r="E8964">
        <v>11</v>
      </c>
      <c r="F8964">
        <v>10</v>
      </c>
      <c r="G8964" t="s">
        <v>158</v>
      </c>
      <c r="H8964" t="s">
        <v>737</v>
      </c>
      <c r="I8964" t="s">
        <v>735</v>
      </c>
      <c r="J8964" t="s">
        <v>242</v>
      </c>
      <c r="K8964" t="s">
        <v>157</v>
      </c>
      <c r="L8964" t="str">
        <f>VLOOKUP(K8964,Sheet2!$A$1:$B$105,2,FALSE)</f>
        <v>lokasi lahan yang dikuasai bukan berada di provinsi tempat tinggal (r324_prov tidak sama dengan r324). Pastikan kembali status penguasaan lahan tersebut.</v>
      </c>
    </row>
    <row r="8965" spans="1:12">
      <c r="A8965">
        <v>160</v>
      </c>
      <c r="B8965" t="s">
        <v>307</v>
      </c>
      <c r="C8965" t="s">
        <v>95</v>
      </c>
      <c r="D8965" t="str">
        <f>CONCATENATE("3513",A8965,B8965,C8965,TEXT(F8965,REPT("0",3)))</f>
        <v>3513160001001300010</v>
      </c>
      <c r="E8965">
        <v>11</v>
      </c>
      <c r="F8965">
        <v>10</v>
      </c>
      <c r="G8965" t="s">
        <v>158</v>
      </c>
      <c r="H8965" t="s">
        <v>737</v>
      </c>
      <c r="I8965" t="s">
        <v>735</v>
      </c>
      <c r="J8965" t="s">
        <v>242</v>
      </c>
      <c r="K8965" t="s">
        <v>23</v>
      </c>
      <c r="L8965" t="str">
        <f>VLOOKUP(K8965,Sheet2!$A$1:$B$105,2,FALSE)</f>
        <v>Cek outlier harga (r417/r416) per kabupaten per komoditas.</v>
      </c>
    </row>
    <row r="8966" spans="1:12">
      <c r="A8966">
        <v>160</v>
      </c>
      <c r="B8966" t="s">
        <v>307</v>
      </c>
      <c r="C8966" t="s">
        <v>95</v>
      </c>
      <c r="D8966" t="str">
        <f>CONCATENATE("3513",A8966,B8966,C8966,TEXT(F8966,REPT("0",3)))</f>
        <v>3513160001001300014</v>
      </c>
      <c r="E8966">
        <v>18</v>
      </c>
      <c r="F8966">
        <v>14</v>
      </c>
      <c r="G8966" t="s">
        <v>158</v>
      </c>
      <c r="H8966" t="s">
        <v>737</v>
      </c>
      <c r="I8966" t="s">
        <v>735</v>
      </c>
      <c r="J8966" t="s">
        <v>242</v>
      </c>
      <c r="K8966" t="s">
        <v>23</v>
      </c>
      <c r="L8966" t="str">
        <f>VLOOKUP(K8966,Sheet2!$A$1:$B$105,2,FALSE)</f>
        <v>Cek outlier harga (r417/r416) per kabupaten per komoditas.</v>
      </c>
    </row>
    <row r="8967" spans="1:12">
      <c r="A8967">
        <v>160</v>
      </c>
      <c r="B8967" t="s">
        <v>307</v>
      </c>
      <c r="C8967" t="s">
        <v>95</v>
      </c>
      <c r="D8967" t="str">
        <f>CONCATENATE("3513",A8967,B8967,C8967,TEXT(F8967,REPT("0",3)))</f>
        <v>3513160001001300015</v>
      </c>
      <c r="E8967">
        <v>20</v>
      </c>
      <c r="F8967">
        <v>15</v>
      </c>
      <c r="G8967" t="s">
        <v>158</v>
      </c>
      <c r="H8967" t="s">
        <v>737</v>
      </c>
      <c r="I8967" t="s">
        <v>735</v>
      </c>
      <c r="J8967" t="s">
        <v>242</v>
      </c>
      <c r="K8967" t="s">
        <v>23</v>
      </c>
      <c r="L8967" t="str">
        <f>VLOOKUP(K8967,Sheet2!$A$1:$B$105,2,FALSE)</f>
        <v>Cek outlier harga (r417/r416) per kabupaten per komoditas.</v>
      </c>
    </row>
    <row r="8968" spans="1:12">
      <c r="A8968">
        <v>160</v>
      </c>
      <c r="B8968" t="s">
        <v>307</v>
      </c>
      <c r="C8968" t="s">
        <v>95</v>
      </c>
      <c r="D8968" t="str">
        <f>CONCATENATE("3513",A8968,B8968,C8968,TEXT(F8968,REPT("0",3)))</f>
        <v>3513160001001300025</v>
      </c>
      <c r="E8968">
        <v>31</v>
      </c>
      <c r="F8968">
        <v>25</v>
      </c>
      <c r="G8968" t="s">
        <v>158</v>
      </c>
      <c r="H8968" t="s">
        <v>737</v>
      </c>
      <c r="I8968" t="s">
        <v>735</v>
      </c>
      <c r="J8968" t="s">
        <v>242</v>
      </c>
      <c r="K8968" t="s">
        <v>23</v>
      </c>
      <c r="L8968" t="str">
        <f>VLOOKUP(K8968,Sheet2!$A$1:$B$105,2,FALSE)</f>
        <v>Cek outlier harga (r417/r416) per kabupaten per komoditas.</v>
      </c>
    </row>
    <row r="8969" spans="1:12">
      <c r="A8969">
        <v>160</v>
      </c>
      <c r="B8969" t="s">
        <v>307</v>
      </c>
      <c r="C8969" t="s">
        <v>95</v>
      </c>
      <c r="D8969" t="str">
        <f>CONCATENATE("3513",A8969,B8969,C8969,TEXT(F8969,REPT("0",3)))</f>
        <v>3513160001001300026</v>
      </c>
      <c r="E8969">
        <v>32</v>
      </c>
      <c r="F8969">
        <v>26</v>
      </c>
      <c r="G8969" t="s">
        <v>158</v>
      </c>
      <c r="H8969" t="s">
        <v>737</v>
      </c>
      <c r="I8969" t="s">
        <v>735</v>
      </c>
      <c r="J8969" t="s">
        <v>242</v>
      </c>
      <c r="K8969" t="s">
        <v>23</v>
      </c>
      <c r="L8969" t="str">
        <f>VLOOKUP(K8969,Sheet2!$A$1:$B$105,2,FALSE)</f>
        <v>Cek outlier harga (r417/r416) per kabupaten per komoditas.</v>
      </c>
    </row>
    <row r="8970" spans="1:12">
      <c r="A8970">
        <v>160</v>
      </c>
      <c r="B8970" t="s">
        <v>307</v>
      </c>
      <c r="C8970" t="s">
        <v>97</v>
      </c>
      <c r="D8970" t="str">
        <f>CONCATENATE("3513",A8970,B8970,C8970,TEXT(F8970,REPT("0",3)))</f>
        <v>3513160001001400001</v>
      </c>
      <c r="E8970">
        <v>5</v>
      </c>
      <c r="F8970">
        <v>1</v>
      </c>
      <c r="G8970" t="s">
        <v>89</v>
      </c>
      <c r="H8970" t="s">
        <v>737</v>
      </c>
      <c r="I8970" t="s">
        <v>377</v>
      </c>
      <c r="J8970" t="s">
        <v>209</v>
      </c>
      <c r="K8970" t="s">
        <v>23</v>
      </c>
      <c r="L8970" t="str">
        <f>VLOOKUP(K8970,Sheet2!$A$1:$B$105,2,FALSE)</f>
        <v>Cek outlier harga (r417/r416) per kabupaten per komoditas.</v>
      </c>
    </row>
    <row r="8971" spans="1:12">
      <c r="A8971">
        <v>160</v>
      </c>
      <c r="B8971" t="s">
        <v>307</v>
      </c>
      <c r="C8971" t="s">
        <v>97</v>
      </c>
      <c r="D8971" t="str">
        <f>CONCATENATE("3513",A8971,B8971,C8971,TEXT(F8971,REPT("0",3)))</f>
        <v>3513160001001400002</v>
      </c>
      <c r="E8971">
        <v>6</v>
      </c>
      <c r="F8971">
        <v>2</v>
      </c>
      <c r="G8971" t="s">
        <v>89</v>
      </c>
      <c r="H8971" t="s">
        <v>737</v>
      </c>
      <c r="I8971" t="s">
        <v>377</v>
      </c>
      <c r="J8971" t="s">
        <v>209</v>
      </c>
      <c r="K8971" t="s">
        <v>24</v>
      </c>
      <c r="L8971" t="str">
        <f>VLOOKUP(K8971,Sheet2!$A$1:$B$105,2,FALSE)</f>
        <v>Cek outlier produktivitas (r416/r412) per kabupaten per komoditas.</v>
      </c>
    </row>
    <row r="8972" spans="1:12">
      <c r="A8972">
        <v>160</v>
      </c>
      <c r="B8972" t="s">
        <v>307</v>
      </c>
      <c r="C8972" t="s">
        <v>97</v>
      </c>
      <c r="D8972" t="str">
        <f>CONCATENATE("3513",A8972,B8972,C8972,TEXT(F8972,REPT("0",3)))</f>
        <v>3513160001001400002</v>
      </c>
      <c r="E8972">
        <v>6</v>
      </c>
      <c r="F8972">
        <v>2</v>
      </c>
      <c r="G8972" t="s">
        <v>89</v>
      </c>
      <c r="H8972" t="s">
        <v>737</v>
      </c>
      <c r="I8972" t="s">
        <v>377</v>
      </c>
      <c r="J8972" t="s">
        <v>209</v>
      </c>
      <c r="K8972" t="s">
        <v>23</v>
      </c>
      <c r="L8972" t="str">
        <f>VLOOKUP(K8972,Sheet2!$A$1:$B$105,2,FALSE)</f>
        <v>Cek outlier harga (r417/r416) per kabupaten per komoditas.</v>
      </c>
    </row>
    <row r="8973" spans="1:12">
      <c r="A8973">
        <v>160</v>
      </c>
      <c r="B8973" t="s">
        <v>307</v>
      </c>
      <c r="C8973" t="s">
        <v>97</v>
      </c>
      <c r="D8973" t="str">
        <f>CONCATENATE("3513",A8973,B8973,C8973,TEXT(F8973,REPT("0",3)))</f>
        <v>3513160001001400007</v>
      </c>
      <c r="E8973">
        <v>12</v>
      </c>
      <c r="F8973">
        <v>7</v>
      </c>
      <c r="G8973" t="s">
        <v>89</v>
      </c>
      <c r="H8973" t="s">
        <v>737</v>
      </c>
      <c r="I8973" t="s">
        <v>377</v>
      </c>
      <c r="J8973" t="s">
        <v>209</v>
      </c>
      <c r="K8973" t="s">
        <v>24</v>
      </c>
      <c r="L8973" t="str">
        <f>VLOOKUP(K8973,Sheet2!$A$1:$B$105,2,FALSE)</f>
        <v>Cek outlier produktivitas (r416/r412) per kabupaten per komoditas.</v>
      </c>
    </row>
    <row r="8974" spans="1:12">
      <c r="A8974">
        <v>160</v>
      </c>
      <c r="B8974" t="s">
        <v>307</v>
      </c>
      <c r="C8974" t="s">
        <v>97</v>
      </c>
      <c r="D8974" t="str">
        <f>CONCATENATE("3513",A8974,B8974,C8974,TEXT(F8974,REPT("0",3)))</f>
        <v>3513160001001400007</v>
      </c>
      <c r="E8974">
        <v>12</v>
      </c>
      <c r="F8974">
        <v>7</v>
      </c>
      <c r="G8974" t="s">
        <v>89</v>
      </c>
      <c r="H8974" t="s">
        <v>737</v>
      </c>
      <c r="I8974" t="s">
        <v>377</v>
      </c>
      <c r="J8974" t="s">
        <v>209</v>
      </c>
      <c r="K8974" t="s">
        <v>23</v>
      </c>
      <c r="L8974" t="str">
        <f>VLOOKUP(K8974,Sheet2!$A$1:$B$105,2,FALSE)</f>
        <v>Cek outlier harga (r417/r416) per kabupaten per komoditas.</v>
      </c>
    </row>
    <row r="8975" spans="1:12">
      <c r="A8975">
        <v>160</v>
      </c>
      <c r="B8975" t="s">
        <v>307</v>
      </c>
      <c r="C8975" t="s">
        <v>97</v>
      </c>
      <c r="D8975" t="str">
        <f>CONCATENATE("3513",A8975,B8975,C8975,TEXT(F8975,REPT("0",3)))</f>
        <v>3513160001001400019</v>
      </c>
      <c r="E8975">
        <v>29</v>
      </c>
      <c r="F8975">
        <v>19</v>
      </c>
      <c r="G8975" t="s">
        <v>89</v>
      </c>
      <c r="H8975" t="s">
        <v>737</v>
      </c>
      <c r="I8975" t="s">
        <v>377</v>
      </c>
      <c r="J8975" t="s">
        <v>198</v>
      </c>
      <c r="K8975" t="s">
        <v>23</v>
      </c>
      <c r="L8975" t="str">
        <f>VLOOKUP(K8975,Sheet2!$A$1:$B$105,2,FALSE)</f>
        <v>Cek outlier harga (r417/r416) per kabupaten per komoditas.</v>
      </c>
    </row>
    <row r="8976" spans="1:12">
      <c r="A8976">
        <v>160</v>
      </c>
      <c r="B8976" t="s">
        <v>307</v>
      </c>
      <c r="C8976" t="s">
        <v>97</v>
      </c>
      <c r="D8976" t="str">
        <f>CONCATENATE("3513",A8976,B8976,C8976,TEXT(F8976,REPT("0",3)))</f>
        <v>3513160001001400022</v>
      </c>
      <c r="E8976">
        <v>35</v>
      </c>
      <c r="F8976">
        <v>22</v>
      </c>
      <c r="G8976" t="s">
        <v>89</v>
      </c>
      <c r="H8976" t="s">
        <v>737</v>
      </c>
      <c r="I8976" t="s">
        <v>377</v>
      </c>
      <c r="J8976" t="s">
        <v>198</v>
      </c>
      <c r="K8976" t="s">
        <v>23</v>
      </c>
      <c r="L8976" t="str">
        <f>VLOOKUP(K8976,Sheet2!$A$1:$B$105,2,FALSE)</f>
        <v>Cek outlier harga (r417/r416) per kabupaten per komoditas.</v>
      </c>
    </row>
    <row r="8977" spans="1:12">
      <c r="A8977">
        <v>160</v>
      </c>
      <c r="B8977" t="s">
        <v>307</v>
      </c>
      <c r="C8977" t="s">
        <v>97</v>
      </c>
      <c r="D8977" t="str">
        <f>CONCATENATE("3513",A8977,B8977,C8977,TEXT(F8977,REPT("0",3)))</f>
        <v>3513160001001400026</v>
      </c>
      <c r="E8977">
        <v>47</v>
      </c>
      <c r="F8977">
        <v>26</v>
      </c>
      <c r="G8977" t="s">
        <v>89</v>
      </c>
      <c r="H8977" t="s">
        <v>737</v>
      </c>
      <c r="I8977" t="s">
        <v>377</v>
      </c>
      <c r="J8977" t="s">
        <v>198</v>
      </c>
      <c r="K8977" t="s">
        <v>24</v>
      </c>
      <c r="L8977" t="str">
        <f>VLOOKUP(K8977,Sheet2!$A$1:$B$105,2,FALSE)</f>
        <v>Cek outlier produktivitas (r416/r412) per kabupaten per komoditas.</v>
      </c>
    </row>
    <row r="8978" spans="1:12">
      <c r="A8978">
        <v>160</v>
      </c>
      <c r="B8978" t="s">
        <v>307</v>
      </c>
      <c r="C8978" t="s">
        <v>97</v>
      </c>
      <c r="D8978" t="str">
        <f>CONCATENATE("3513",A8978,B8978,C8978,TEXT(F8978,REPT("0",3)))</f>
        <v>3513160001001400026</v>
      </c>
      <c r="E8978">
        <v>47</v>
      </c>
      <c r="F8978">
        <v>26</v>
      </c>
      <c r="G8978" t="s">
        <v>89</v>
      </c>
      <c r="H8978" t="s">
        <v>737</v>
      </c>
      <c r="I8978" t="s">
        <v>377</v>
      </c>
      <c r="J8978" t="s">
        <v>198</v>
      </c>
      <c r="K8978" t="s">
        <v>23</v>
      </c>
      <c r="L8978" t="str">
        <f>VLOOKUP(K8978,Sheet2!$A$1:$B$105,2,FALSE)</f>
        <v>Cek outlier harga (r417/r416) per kabupaten per komoditas.</v>
      </c>
    </row>
    <row r="8979" spans="1:12">
      <c r="A8979">
        <v>160</v>
      </c>
      <c r="B8979" t="s">
        <v>307</v>
      </c>
      <c r="C8979" t="s">
        <v>14</v>
      </c>
      <c r="D8979" t="str">
        <f>CONCATENATE("3513",A8979,B8979,C8979,TEXT(F8979,REPT("0",3)))</f>
        <v>3513160001001500003</v>
      </c>
      <c r="E8979">
        <v>6</v>
      </c>
      <c r="F8979">
        <v>3</v>
      </c>
      <c r="G8979" t="s">
        <v>193</v>
      </c>
      <c r="H8979" t="s">
        <v>737</v>
      </c>
      <c r="I8979" t="s">
        <v>377</v>
      </c>
      <c r="J8979" t="s">
        <v>100</v>
      </c>
      <c r="K8979" t="s">
        <v>23</v>
      </c>
      <c r="L8979" t="str">
        <f>VLOOKUP(K8979,Sheet2!$A$1:$B$105,2,FALSE)</f>
        <v>Cek outlier harga (r417/r416) per kabupaten per komoditas.</v>
      </c>
    </row>
    <row r="8980" spans="1:12">
      <c r="A8980">
        <v>160</v>
      </c>
      <c r="B8980" t="s">
        <v>307</v>
      </c>
      <c r="C8980" t="s">
        <v>101</v>
      </c>
      <c r="D8980" t="str">
        <f>CONCATENATE("3513",A8980,B8980,C8980,TEXT(F8980,REPT("0",3)))</f>
        <v>3513160001001600003</v>
      </c>
      <c r="E8980">
        <v>5</v>
      </c>
      <c r="F8980">
        <v>3</v>
      </c>
      <c r="G8980" t="s">
        <v>195</v>
      </c>
      <c r="H8980" t="s">
        <v>737</v>
      </c>
      <c r="I8980" t="s">
        <v>377</v>
      </c>
      <c r="J8980" t="s">
        <v>111</v>
      </c>
      <c r="K8980" t="s">
        <v>46</v>
      </c>
      <c r="L8980" t="str">
        <f>VLOOKUP(K8980,Sheet2!$A$1:$B$105,2,FALSE)</f>
        <v>Cek outlier nilai ijon per kabupaten per komoditas. Perlu dipastikan bahwa isian sudah dalam bentuk 000 Rp.</v>
      </c>
    </row>
    <row r="8981" spans="1:12">
      <c r="A8981">
        <v>160</v>
      </c>
      <c r="B8981" t="s">
        <v>307</v>
      </c>
      <c r="C8981" t="s">
        <v>101</v>
      </c>
      <c r="D8981" t="str">
        <f>CONCATENATE("3513",A8981,B8981,C8981,TEXT(F8981,REPT("0",3)))</f>
        <v>3513160001001600017</v>
      </c>
      <c r="E8981">
        <v>32</v>
      </c>
      <c r="F8981">
        <v>17</v>
      </c>
      <c r="G8981" t="s">
        <v>195</v>
      </c>
      <c r="H8981" t="s">
        <v>737</v>
      </c>
      <c r="I8981" t="s">
        <v>377</v>
      </c>
      <c r="J8981" t="s">
        <v>111</v>
      </c>
      <c r="K8981" t="s">
        <v>24</v>
      </c>
      <c r="L8981" t="str">
        <f>VLOOKUP(K8981,Sheet2!$A$1:$B$105,2,FALSE)</f>
        <v>Cek outlier produktivitas (r416/r412) per kabupaten per komoditas.</v>
      </c>
    </row>
    <row r="8982" spans="1:12">
      <c r="A8982">
        <v>160</v>
      </c>
      <c r="B8982" t="s">
        <v>307</v>
      </c>
      <c r="C8982" t="s">
        <v>101</v>
      </c>
      <c r="D8982" t="str">
        <f>CONCATENATE("3513",A8982,B8982,C8982,TEXT(F8982,REPT("0",3)))</f>
        <v>3513160001001600017</v>
      </c>
      <c r="E8982">
        <v>32</v>
      </c>
      <c r="F8982">
        <v>17</v>
      </c>
      <c r="G8982" t="s">
        <v>195</v>
      </c>
      <c r="H8982" t="s">
        <v>737</v>
      </c>
      <c r="I8982" t="s">
        <v>377</v>
      </c>
      <c r="J8982" t="s">
        <v>111</v>
      </c>
      <c r="K8982" t="s">
        <v>23</v>
      </c>
      <c r="L8982" t="str">
        <f>VLOOKUP(K8982,Sheet2!$A$1:$B$105,2,FALSE)</f>
        <v>Cek outlier harga (r417/r416) per kabupaten per komoditas.</v>
      </c>
    </row>
    <row r="8983" spans="1:12">
      <c r="A8983">
        <v>160</v>
      </c>
      <c r="B8983" t="s">
        <v>307</v>
      </c>
      <c r="C8983" t="s">
        <v>101</v>
      </c>
      <c r="D8983" t="str">
        <f>CONCATENATE("3513",A8983,B8983,C8983,TEXT(F8983,REPT("0",3)))</f>
        <v>3513160001001600021</v>
      </c>
      <c r="E8983">
        <v>41</v>
      </c>
      <c r="F8983">
        <v>21</v>
      </c>
      <c r="G8983" t="s">
        <v>195</v>
      </c>
      <c r="H8983" t="s">
        <v>737</v>
      </c>
      <c r="I8983" t="s">
        <v>377</v>
      </c>
      <c r="J8983" t="s">
        <v>111</v>
      </c>
      <c r="K8983" t="s">
        <v>23</v>
      </c>
      <c r="L8983" t="str">
        <f>VLOOKUP(K8983,Sheet2!$A$1:$B$105,2,FALSE)</f>
        <v>Cek outlier harga (r417/r416) per kabupaten per komoditas.</v>
      </c>
    </row>
    <row r="8984" spans="1:12">
      <c r="A8984">
        <v>160</v>
      </c>
      <c r="B8984" t="s">
        <v>307</v>
      </c>
      <c r="C8984" t="s">
        <v>103</v>
      </c>
      <c r="D8984" t="str">
        <f>CONCATENATE("3513",A8984,B8984,C8984,TEXT(F8984,REPT("0",3)))</f>
        <v>3513160001001700001</v>
      </c>
      <c r="E8984">
        <v>2</v>
      </c>
      <c r="F8984">
        <v>1</v>
      </c>
      <c r="G8984" t="s">
        <v>210</v>
      </c>
      <c r="H8984" t="s">
        <v>736</v>
      </c>
      <c r="I8984" t="s">
        <v>377</v>
      </c>
      <c r="J8984" t="s">
        <v>209</v>
      </c>
      <c r="K8984" t="s">
        <v>23</v>
      </c>
      <c r="L8984" t="str">
        <f>VLOOKUP(K8984,Sheet2!$A$1:$B$105,2,FALSE)</f>
        <v>Cek outlier harga (r417/r416) per kabupaten per komoditas.</v>
      </c>
    </row>
    <row r="8985" spans="1:12">
      <c r="A8985">
        <v>160</v>
      </c>
      <c r="B8985" t="s">
        <v>307</v>
      </c>
      <c r="C8985" t="s">
        <v>103</v>
      </c>
      <c r="D8985" t="str">
        <f>CONCATENATE("3513",A8985,B8985,C8985,TEXT(F8985,REPT("0",3)))</f>
        <v>3513160001001700004</v>
      </c>
      <c r="E8985">
        <v>5</v>
      </c>
      <c r="F8985">
        <v>4</v>
      </c>
      <c r="G8985" t="s">
        <v>210</v>
      </c>
      <c r="H8985" t="s">
        <v>736</v>
      </c>
      <c r="I8985" t="s">
        <v>377</v>
      </c>
      <c r="J8985" t="s">
        <v>209</v>
      </c>
      <c r="K8985" t="s">
        <v>24</v>
      </c>
      <c r="L8985" t="str">
        <f>VLOOKUP(K8985,Sheet2!$A$1:$B$105,2,FALSE)</f>
        <v>Cek outlier produktivitas (r416/r412) per kabupaten per komoditas.</v>
      </c>
    </row>
    <row r="8986" spans="1:12">
      <c r="A8986">
        <v>160</v>
      </c>
      <c r="B8986" t="s">
        <v>307</v>
      </c>
      <c r="C8986" t="s">
        <v>103</v>
      </c>
      <c r="D8986" t="str">
        <f>CONCATENATE("3513",A8986,B8986,C8986,TEXT(F8986,REPT("0",3)))</f>
        <v>3513160001001700004</v>
      </c>
      <c r="E8986">
        <v>5</v>
      </c>
      <c r="F8986">
        <v>4</v>
      </c>
      <c r="G8986" t="s">
        <v>210</v>
      </c>
      <c r="H8986" t="s">
        <v>736</v>
      </c>
      <c r="I8986" t="s">
        <v>377</v>
      </c>
      <c r="J8986" t="s">
        <v>209</v>
      </c>
      <c r="K8986" t="s">
        <v>23</v>
      </c>
      <c r="L8986" t="str">
        <f>VLOOKUP(K8986,Sheet2!$A$1:$B$105,2,FALSE)</f>
        <v>Cek outlier harga (r417/r416) per kabupaten per komoditas.</v>
      </c>
    </row>
    <row r="8987" spans="1:12">
      <c r="A8987">
        <v>160</v>
      </c>
      <c r="B8987" t="s">
        <v>307</v>
      </c>
      <c r="C8987" t="s">
        <v>103</v>
      </c>
      <c r="D8987" t="str">
        <f>CONCATENATE("3513",A8987,B8987,C8987,TEXT(F8987,REPT("0",3)))</f>
        <v>3513160001001700008</v>
      </c>
      <c r="E8987">
        <v>10</v>
      </c>
      <c r="F8987">
        <v>8</v>
      </c>
      <c r="G8987" t="s">
        <v>210</v>
      </c>
      <c r="H8987" t="s">
        <v>736</v>
      </c>
      <c r="I8987" t="s">
        <v>377</v>
      </c>
      <c r="J8987" t="s">
        <v>209</v>
      </c>
      <c r="K8987" t="s">
        <v>23</v>
      </c>
      <c r="L8987" t="str">
        <f>VLOOKUP(K8987,Sheet2!$A$1:$B$105,2,FALSE)</f>
        <v>Cek outlier harga (r417/r416) per kabupaten per komoditas.</v>
      </c>
    </row>
    <row r="8988" spans="1:12">
      <c r="A8988">
        <v>160</v>
      </c>
      <c r="B8988" t="s">
        <v>307</v>
      </c>
      <c r="C8988" t="s">
        <v>103</v>
      </c>
      <c r="D8988" t="str">
        <f>CONCATENATE("3513",A8988,B8988,C8988,TEXT(F8988,REPT("0",3)))</f>
        <v>3513160001001700021</v>
      </c>
      <c r="E8988">
        <v>26</v>
      </c>
      <c r="F8988">
        <v>21</v>
      </c>
      <c r="G8988" t="s">
        <v>210</v>
      </c>
      <c r="H8988" t="s">
        <v>736</v>
      </c>
      <c r="I8988" t="s">
        <v>377</v>
      </c>
      <c r="J8988" t="s">
        <v>209</v>
      </c>
      <c r="K8988" t="s">
        <v>23</v>
      </c>
      <c r="L8988" t="str">
        <f>VLOOKUP(K8988,Sheet2!$A$1:$B$105,2,FALSE)</f>
        <v>Cek outlier harga (r417/r416) per kabupaten per komoditas.</v>
      </c>
    </row>
    <row r="8989" spans="1:12">
      <c r="A8989">
        <v>160</v>
      </c>
      <c r="B8989" t="s">
        <v>307</v>
      </c>
      <c r="C8989" t="s">
        <v>103</v>
      </c>
      <c r="D8989" t="str">
        <f>CONCATENATE("3513",A8989,B8989,C8989,TEXT(F8989,REPT("0",3)))</f>
        <v>3513160001001700022</v>
      </c>
      <c r="E8989">
        <v>28</v>
      </c>
      <c r="F8989">
        <v>22</v>
      </c>
      <c r="G8989" t="s">
        <v>210</v>
      </c>
      <c r="H8989" t="s">
        <v>736</v>
      </c>
      <c r="I8989" t="s">
        <v>377</v>
      </c>
      <c r="J8989" t="s">
        <v>209</v>
      </c>
      <c r="K8989" t="s">
        <v>23</v>
      </c>
      <c r="L8989" t="str">
        <f>VLOOKUP(K8989,Sheet2!$A$1:$B$105,2,FALSE)</f>
        <v>Cek outlier harga (r417/r416) per kabupaten per komoditas.</v>
      </c>
    </row>
    <row r="8990" spans="1:12">
      <c r="A8990">
        <v>160</v>
      </c>
      <c r="B8990" t="s">
        <v>307</v>
      </c>
      <c r="C8990" t="s">
        <v>103</v>
      </c>
      <c r="D8990" t="str">
        <f>CONCATENATE("3513",A8990,B8990,C8990,TEXT(F8990,REPT("0",3)))</f>
        <v>3513160001001700025</v>
      </c>
      <c r="E8990">
        <v>32</v>
      </c>
      <c r="F8990">
        <v>25</v>
      </c>
      <c r="G8990" t="s">
        <v>210</v>
      </c>
      <c r="H8990" t="s">
        <v>736</v>
      </c>
      <c r="I8990" t="s">
        <v>377</v>
      </c>
      <c r="J8990" t="s">
        <v>209</v>
      </c>
      <c r="K8990" t="s">
        <v>23</v>
      </c>
      <c r="L8990" t="str">
        <f>VLOOKUP(K8990,Sheet2!$A$1:$B$105,2,FALSE)</f>
        <v>Cek outlier harga (r417/r416) per kabupaten per komoditas.</v>
      </c>
    </row>
    <row r="8991" spans="1:12">
      <c r="A8991">
        <v>160</v>
      </c>
      <c r="B8991" t="s">
        <v>307</v>
      </c>
      <c r="C8991" t="s">
        <v>103</v>
      </c>
      <c r="D8991" t="str">
        <f>CONCATENATE("3513",A8991,B8991,C8991,TEXT(F8991,REPT("0",3)))</f>
        <v>3513160001001700026</v>
      </c>
      <c r="E8991">
        <v>33</v>
      </c>
      <c r="F8991">
        <v>26</v>
      </c>
      <c r="G8991" t="s">
        <v>210</v>
      </c>
      <c r="H8991" t="s">
        <v>736</v>
      </c>
      <c r="I8991" t="s">
        <v>377</v>
      </c>
      <c r="J8991" t="s">
        <v>209</v>
      </c>
      <c r="K8991" t="s">
        <v>23</v>
      </c>
      <c r="L8991" t="str">
        <f>VLOOKUP(K8991,Sheet2!$A$1:$B$105,2,FALSE)</f>
        <v>Cek outlier harga (r417/r416) per kabupaten per komoditas.</v>
      </c>
    </row>
    <row r="8992" spans="1:12">
      <c r="A8992">
        <v>160</v>
      </c>
      <c r="B8992" t="s">
        <v>307</v>
      </c>
      <c r="C8992" t="s">
        <v>107</v>
      </c>
      <c r="D8992" t="str">
        <f>CONCATENATE("3513",A8992,B8992,C8992,TEXT(F8992,REPT("0",3)))</f>
        <v>3513160001001800001</v>
      </c>
      <c r="E8992">
        <v>1</v>
      </c>
      <c r="F8992">
        <v>1</v>
      </c>
      <c r="G8992" t="s">
        <v>15</v>
      </c>
      <c r="H8992" t="s">
        <v>721</v>
      </c>
      <c r="I8992" t="s">
        <v>735</v>
      </c>
      <c r="J8992" t="s">
        <v>209</v>
      </c>
      <c r="K8992" t="s">
        <v>46</v>
      </c>
      <c r="L8992" t="str">
        <f>VLOOKUP(K8992,Sheet2!$A$1:$B$105,2,FALSE)</f>
        <v>Cek outlier nilai ijon per kabupaten per komoditas. Perlu dipastikan bahwa isian sudah dalam bentuk 000 Rp.</v>
      </c>
    </row>
    <row r="8993" spans="1:12">
      <c r="A8993">
        <v>160</v>
      </c>
      <c r="B8993" t="s">
        <v>307</v>
      </c>
      <c r="C8993" t="s">
        <v>107</v>
      </c>
      <c r="D8993" t="str">
        <f>CONCATENATE("3513",A8993,B8993,C8993,TEXT(F8993,REPT("0",3)))</f>
        <v>3513160001001800002</v>
      </c>
      <c r="E8993">
        <v>2</v>
      </c>
      <c r="F8993">
        <v>2</v>
      </c>
      <c r="G8993" t="s">
        <v>15</v>
      </c>
      <c r="H8993" t="s">
        <v>721</v>
      </c>
      <c r="I8993" t="s">
        <v>735</v>
      </c>
      <c r="J8993" t="s">
        <v>209</v>
      </c>
      <c r="K8993" t="s">
        <v>46</v>
      </c>
      <c r="L8993" t="str">
        <f>VLOOKUP(K8993,Sheet2!$A$1:$B$105,2,FALSE)</f>
        <v>Cek outlier nilai ijon per kabupaten per komoditas. Perlu dipastikan bahwa isian sudah dalam bentuk 000 Rp.</v>
      </c>
    </row>
    <row r="8994" spans="1:12">
      <c r="A8994">
        <v>160</v>
      </c>
      <c r="B8994" t="s">
        <v>307</v>
      </c>
      <c r="C8994" t="s">
        <v>107</v>
      </c>
      <c r="D8994" t="str">
        <f>CONCATENATE("3513",A8994,B8994,C8994,TEXT(F8994,REPT("0",3)))</f>
        <v>3513160001001800015</v>
      </c>
      <c r="E8994">
        <v>19</v>
      </c>
      <c r="F8994">
        <v>15</v>
      </c>
      <c r="G8994" t="s">
        <v>15</v>
      </c>
      <c r="H8994" t="s">
        <v>721</v>
      </c>
      <c r="I8994" t="s">
        <v>735</v>
      </c>
      <c r="J8994" t="s">
        <v>209</v>
      </c>
      <c r="K8994" t="s">
        <v>23</v>
      </c>
      <c r="L8994" t="str">
        <f>VLOOKUP(K8994,Sheet2!$A$1:$B$105,2,FALSE)</f>
        <v>Cek outlier harga (r417/r416) per kabupaten per komoditas.</v>
      </c>
    </row>
    <row r="8995" spans="1:12">
      <c r="A8995">
        <v>160</v>
      </c>
      <c r="B8995" t="s">
        <v>307</v>
      </c>
      <c r="C8995" t="s">
        <v>107</v>
      </c>
      <c r="D8995" t="str">
        <f>CONCATENATE("3513",A8995,B8995,C8995,TEXT(F8995,REPT("0",3)))</f>
        <v>3513160001001800016</v>
      </c>
      <c r="E8995">
        <v>20</v>
      </c>
      <c r="F8995">
        <v>16</v>
      </c>
      <c r="G8995" t="s">
        <v>15</v>
      </c>
      <c r="H8995" t="s">
        <v>721</v>
      </c>
      <c r="I8995" t="s">
        <v>735</v>
      </c>
      <c r="J8995" t="s">
        <v>209</v>
      </c>
      <c r="K8995" t="s">
        <v>24</v>
      </c>
      <c r="L8995" t="str">
        <f>VLOOKUP(K8995,Sheet2!$A$1:$B$105,2,FALSE)</f>
        <v>Cek outlier produktivitas (r416/r412) per kabupaten per komoditas.</v>
      </c>
    </row>
    <row r="8996" spans="1:12">
      <c r="A8996">
        <v>160</v>
      </c>
      <c r="B8996" t="s">
        <v>307</v>
      </c>
      <c r="C8996" t="s">
        <v>107</v>
      </c>
      <c r="D8996" t="str">
        <f>CONCATENATE("3513",A8996,B8996,C8996,TEXT(F8996,REPT("0",3)))</f>
        <v>3513160001001800016</v>
      </c>
      <c r="E8996">
        <v>20</v>
      </c>
      <c r="F8996">
        <v>16</v>
      </c>
      <c r="G8996" t="s">
        <v>15</v>
      </c>
      <c r="H8996" t="s">
        <v>721</v>
      </c>
      <c r="I8996" t="s">
        <v>735</v>
      </c>
      <c r="J8996" t="s">
        <v>209</v>
      </c>
      <c r="K8996" t="s">
        <v>23</v>
      </c>
      <c r="L8996" t="str">
        <f>VLOOKUP(K8996,Sheet2!$A$1:$B$105,2,FALSE)</f>
        <v>Cek outlier harga (r417/r416) per kabupaten per komoditas.</v>
      </c>
    </row>
    <row r="8997" spans="1:12">
      <c r="A8997">
        <v>160</v>
      </c>
      <c r="B8997" t="s">
        <v>307</v>
      </c>
      <c r="C8997" t="s">
        <v>107</v>
      </c>
      <c r="D8997" t="str">
        <f>CONCATENATE("3513",A8997,B8997,C8997,TEXT(F8997,REPT("0",3)))</f>
        <v>3513160001001800020</v>
      </c>
      <c r="E8997">
        <v>24</v>
      </c>
      <c r="F8997">
        <v>20</v>
      </c>
      <c r="G8997" t="s">
        <v>15</v>
      </c>
      <c r="H8997" t="s">
        <v>721</v>
      </c>
      <c r="I8997" t="s">
        <v>735</v>
      </c>
      <c r="J8997" t="s">
        <v>209</v>
      </c>
      <c r="K8997" t="s">
        <v>23</v>
      </c>
      <c r="L8997" t="str">
        <f>VLOOKUP(K8997,Sheet2!$A$1:$B$105,2,FALSE)</f>
        <v>Cek outlier harga (r417/r416) per kabupaten per komoditas.</v>
      </c>
    </row>
    <row r="8998" spans="1:12">
      <c r="A8998">
        <v>160</v>
      </c>
      <c r="B8998" t="s">
        <v>307</v>
      </c>
      <c r="C8998" t="s">
        <v>107</v>
      </c>
      <c r="D8998" t="str">
        <f>CONCATENATE("3513",A8998,B8998,C8998,TEXT(F8998,REPT("0",3)))</f>
        <v>3513160001001800026</v>
      </c>
      <c r="E8998">
        <v>33</v>
      </c>
      <c r="F8998">
        <v>26</v>
      </c>
      <c r="G8998" t="s">
        <v>15</v>
      </c>
      <c r="H8998" t="s">
        <v>721</v>
      </c>
      <c r="I8998" t="s">
        <v>735</v>
      </c>
      <c r="J8998" t="s">
        <v>209</v>
      </c>
      <c r="K8998" t="s">
        <v>24</v>
      </c>
      <c r="L8998" t="str">
        <f>VLOOKUP(K8998,Sheet2!$A$1:$B$105,2,FALSE)</f>
        <v>Cek outlier produktivitas (r416/r412) per kabupaten per komoditas.</v>
      </c>
    </row>
    <row r="8999" spans="1:12">
      <c r="A8999">
        <v>160</v>
      </c>
      <c r="B8999" t="s">
        <v>307</v>
      </c>
      <c r="C8999" t="s">
        <v>107</v>
      </c>
      <c r="D8999" t="str">
        <f>CONCATENATE("3513",A8999,B8999,C8999,TEXT(F8999,REPT("0",3)))</f>
        <v>3513160001001800026</v>
      </c>
      <c r="E8999">
        <v>33</v>
      </c>
      <c r="F8999">
        <v>26</v>
      </c>
      <c r="G8999" t="s">
        <v>15</v>
      </c>
      <c r="H8999" t="s">
        <v>721</v>
      </c>
      <c r="I8999" t="s">
        <v>735</v>
      </c>
      <c r="J8999" t="s">
        <v>209</v>
      </c>
      <c r="K8999" t="s">
        <v>23</v>
      </c>
      <c r="L8999" t="str">
        <f>VLOOKUP(K8999,Sheet2!$A$1:$B$105,2,FALSE)</f>
        <v>Cek outlier harga (r417/r416) per kabupaten per komoditas.</v>
      </c>
    </row>
    <row r="9000" spans="1:12">
      <c r="A9000">
        <v>160</v>
      </c>
      <c r="B9000" t="s">
        <v>307</v>
      </c>
      <c r="C9000" t="s">
        <v>107</v>
      </c>
      <c r="D9000" t="str">
        <f>CONCATENATE("3513",A9000,B9000,C9000,TEXT(F9000,REPT("0",3)))</f>
        <v>3513160001001800030</v>
      </c>
      <c r="E9000">
        <v>38</v>
      </c>
      <c r="F9000">
        <v>30</v>
      </c>
      <c r="G9000" t="s">
        <v>15</v>
      </c>
      <c r="H9000" t="s">
        <v>721</v>
      </c>
      <c r="I9000" t="s">
        <v>735</v>
      </c>
      <c r="J9000" t="s">
        <v>209</v>
      </c>
      <c r="K9000" t="s">
        <v>23</v>
      </c>
      <c r="L9000" t="str">
        <f>VLOOKUP(K9000,Sheet2!$A$1:$B$105,2,FALSE)</f>
        <v>Cek outlier harga (r417/r416) per kabupaten per komoditas.</v>
      </c>
    </row>
    <row r="9001" spans="1:12">
      <c r="A9001">
        <v>160</v>
      </c>
      <c r="B9001" t="s">
        <v>307</v>
      </c>
      <c r="C9001" t="s">
        <v>107</v>
      </c>
      <c r="D9001" t="str">
        <f>CONCATENATE("3513",A9001,B9001,C9001,TEXT(F9001,REPT("0",3)))</f>
        <v>3513160001001800031</v>
      </c>
      <c r="E9001">
        <v>38</v>
      </c>
      <c r="F9001">
        <v>31</v>
      </c>
      <c r="G9001" t="s">
        <v>15</v>
      </c>
      <c r="H9001" t="s">
        <v>721</v>
      </c>
      <c r="I9001" t="s">
        <v>735</v>
      </c>
      <c r="J9001" t="s">
        <v>209</v>
      </c>
      <c r="K9001" t="s">
        <v>24</v>
      </c>
      <c r="L9001" t="str">
        <f>VLOOKUP(K9001,Sheet2!$A$1:$B$105,2,FALSE)</f>
        <v>Cek outlier produktivitas (r416/r412) per kabupaten per komoditas.</v>
      </c>
    </row>
    <row r="9002" spans="1:12">
      <c r="A9002">
        <v>160</v>
      </c>
      <c r="B9002" t="s">
        <v>307</v>
      </c>
      <c r="C9002" t="s">
        <v>107</v>
      </c>
      <c r="D9002" t="str">
        <f>CONCATENATE("3513",A9002,B9002,C9002,TEXT(F9002,REPT("0",3)))</f>
        <v>3513160001001800031</v>
      </c>
      <c r="E9002">
        <v>38</v>
      </c>
      <c r="F9002">
        <v>31</v>
      </c>
      <c r="G9002" t="s">
        <v>15</v>
      </c>
      <c r="H9002" t="s">
        <v>721</v>
      </c>
      <c r="I9002" t="s">
        <v>735</v>
      </c>
      <c r="J9002" t="s">
        <v>209</v>
      </c>
      <c r="K9002" t="s">
        <v>23</v>
      </c>
      <c r="L9002" t="str">
        <f>VLOOKUP(K9002,Sheet2!$A$1:$B$105,2,FALSE)</f>
        <v>Cek outlier harga (r417/r416) per kabupaten per komoditas.</v>
      </c>
    </row>
    <row r="9003" spans="1:12">
      <c r="A9003">
        <v>160</v>
      </c>
      <c r="B9003" t="s">
        <v>307</v>
      </c>
      <c r="C9003" t="s">
        <v>107</v>
      </c>
      <c r="D9003" t="str">
        <f>CONCATENATE("3513",A9003,B9003,C9003,TEXT(F9003,REPT("0",3)))</f>
        <v>3513160001001800033</v>
      </c>
      <c r="E9003">
        <v>37</v>
      </c>
      <c r="F9003">
        <v>33</v>
      </c>
      <c r="G9003" t="s">
        <v>15</v>
      </c>
      <c r="H9003" t="s">
        <v>721</v>
      </c>
      <c r="I9003" t="s">
        <v>735</v>
      </c>
      <c r="J9003" t="s">
        <v>209</v>
      </c>
      <c r="K9003" t="s">
        <v>24</v>
      </c>
      <c r="L9003" t="str">
        <f>VLOOKUP(K9003,Sheet2!$A$1:$B$105,2,FALSE)</f>
        <v>Cek outlier produktivitas (r416/r412) per kabupaten per komoditas.</v>
      </c>
    </row>
    <row r="9004" spans="1:12">
      <c r="A9004">
        <v>160</v>
      </c>
      <c r="B9004" t="s">
        <v>307</v>
      </c>
      <c r="C9004" t="s">
        <v>107</v>
      </c>
      <c r="D9004" t="str">
        <f>CONCATENATE("3513",A9004,B9004,C9004,TEXT(F9004,REPT("0",3)))</f>
        <v>3513160001001800033</v>
      </c>
      <c r="E9004">
        <v>37</v>
      </c>
      <c r="F9004">
        <v>33</v>
      </c>
      <c r="G9004" t="s">
        <v>15</v>
      </c>
      <c r="H9004" t="s">
        <v>721</v>
      </c>
      <c r="I9004" t="s">
        <v>735</v>
      </c>
      <c r="J9004" t="s">
        <v>209</v>
      </c>
      <c r="K9004" t="s">
        <v>23</v>
      </c>
      <c r="L9004" t="str">
        <f>VLOOKUP(K9004,Sheet2!$A$1:$B$105,2,FALSE)</f>
        <v>Cek outlier harga (r417/r416) per kabupaten per komoditas.</v>
      </c>
    </row>
    <row r="9005" spans="1:12">
      <c r="A9005">
        <v>160</v>
      </c>
      <c r="B9005" t="s">
        <v>307</v>
      </c>
      <c r="C9005" t="s">
        <v>270</v>
      </c>
      <c r="D9005" t="str">
        <f>CONCATENATE("3513",A9005,B9005,C9005,TEXT(F9005,REPT("0",3)))</f>
        <v>3513160001002000013</v>
      </c>
      <c r="E9005">
        <v>12</v>
      </c>
      <c r="F9005">
        <v>13</v>
      </c>
      <c r="G9005" t="s">
        <v>304</v>
      </c>
      <c r="H9005" t="s">
        <v>721</v>
      </c>
      <c r="I9005" t="s">
        <v>735</v>
      </c>
      <c r="J9005" t="s">
        <v>451</v>
      </c>
      <c r="K9005" t="s">
        <v>46</v>
      </c>
      <c r="L9005" t="str">
        <f>VLOOKUP(K9005,Sheet2!$A$1:$B$105,2,FALSE)</f>
        <v>Cek outlier nilai ijon per kabupaten per komoditas. Perlu dipastikan bahwa isian sudah dalam bentuk 000 Rp.</v>
      </c>
    </row>
    <row r="9006" spans="1:12">
      <c r="A9006">
        <v>160</v>
      </c>
      <c r="B9006" t="s">
        <v>307</v>
      </c>
      <c r="C9006" t="s">
        <v>270</v>
      </c>
      <c r="D9006" t="str">
        <f>CONCATENATE("3513",A9006,B9006,C9006,TEXT(F9006,REPT("0",3)))</f>
        <v>3513160001002000021</v>
      </c>
      <c r="E9006">
        <v>19</v>
      </c>
      <c r="F9006">
        <v>21</v>
      </c>
      <c r="G9006" t="s">
        <v>304</v>
      </c>
      <c r="H9006" t="s">
        <v>721</v>
      </c>
      <c r="I9006" t="s">
        <v>735</v>
      </c>
      <c r="J9006" t="s">
        <v>451</v>
      </c>
      <c r="K9006" t="s">
        <v>46</v>
      </c>
      <c r="L9006" t="str">
        <f>VLOOKUP(K9006,Sheet2!$A$1:$B$105,2,FALSE)</f>
        <v>Cek outlier nilai ijon per kabupaten per komoditas. Perlu dipastikan bahwa isian sudah dalam bentuk 000 Rp.</v>
      </c>
    </row>
    <row r="9007" spans="1:12">
      <c r="A9007">
        <v>160</v>
      </c>
      <c r="B9007" t="s">
        <v>307</v>
      </c>
      <c r="C9007" t="s">
        <v>270</v>
      </c>
      <c r="D9007" t="str">
        <f>CONCATENATE("3513",A9007,B9007,C9007,TEXT(F9007,REPT("0",3)))</f>
        <v>3513160001002000031</v>
      </c>
      <c r="E9007">
        <v>28</v>
      </c>
      <c r="F9007">
        <v>31</v>
      </c>
      <c r="G9007" t="s">
        <v>304</v>
      </c>
      <c r="H9007" t="s">
        <v>721</v>
      </c>
      <c r="I9007" t="s">
        <v>735</v>
      </c>
      <c r="J9007" t="s">
        <v>451</v>
      </c>
      <c r="K9007" t="s">
        <v>24</v>
      </c>
      <c r="L9007" t="str">
        <f>VLOOKUP(K9007,Sheet2!$A$1:$B$105,2,FALSE)</f>
        <v>Cek outlier produktivitas (r416/r412) per kabupaten per komoditas.</v>
      </c>
    </row>
    <row r="9008" spans="1:12">
      <c r="A9008">
        <v>160</v>
      </c>
      <c r="B9008" t="s">
        <v>307</v>
      </c>
      <c r="C9008" t="s">
        <v>270</v>
      </c>
      <c r="D9008" t="str">
        <f>CONCATENATE("3513",A9008,B9008,C9008,TEXT(F9008,REPT("0",3)))</f>
        <v>3513160001002000031</v>
      </c>
      <c r="E9008">
        <v>28</v>
      </c>
      <c r="F9008">
        <v>31</v>
      </c>
      <c r="G9008" t="s">
        <v>304</v>
      </c>
      <c r="H9008" t="s">
        <v>721</v>
      </c>
      <c r="I9008" t="s">
        <v>735</v>
      </c>
      <c r="J9008" t="s">
        <v>451</v>
      </c>
      <c r="K9008" t="s">
        <v>23</v>
      </c>
      <c r="L9008" t="str">
        <f>VLOOKUP(K9008,Sheet2!$A$1:$B$105,2,FALSE)</f>
        <v>Cek outlier harga (r417/r416) per kabupaten per komoditas.</v>
      </c>
    </row>
    <row r="9009" spans="1:12">
      <c r="A9009">
        <v>160</v>
      </c>
      <c r="B9009" t="s">
        <v>307</v>
      </c>
      <c r="C9009" t="s">
        <v>272</v>
      </c>
      <c r="D9009" t="str">
        <f>CONCATENATE("3513",A9009,B9009,C9009,TEXT(F9009,REPT("0",3)))</f>
        <v>3513160001002100017</v>
      </c>
      <c r="E9009">
        <v>20</v>
      </c>
      <c r="F9009">
        <v>17</v>
      </c>
      <c r="G9009" t="s">
        <v>49</v>
      </c>
      <c r="H9009" t="s">
        <v>738</v>
      </c>
      <c r="I9009" t="s">
        <v>735</v>
      </c>
      <c r="J9009" t="s">
        <v>461</v>
      </c>
      <c r="K9009" t="s">
        <v>23</v>
      </c>
      <c r="L9009" t="str">
        <f>VLOOKUP(K9009,Sheet2!$A$1:$B$105,2,FALSE)</f>
        <v>Cek outlier harga (r417/r416) per kabupaten per komoditas.</v>
      </c>
    </row>
    <row r="9010" spans="1:12">
      <c r="A9010">
        <v>160</v>
      </c>
      <c r="B9010" t="s">
        <v>307</v>
      </c>
      <c r="C9010" t="s">
        <v>272</v>
      </c>
      <c r="D9010" t="str">
        <f>CONCATENATE("3513",A9010,B9010,C9010,TEXT(F9010,REPT("0",3)))</f>
        <v>3513160001002100029</v>
      </c>
      <c r="E9010">
        <v>35</v>
      </c>
      <c r="F9010">
        <v>29</v>
      </c>
      <c r="G9010" t="s">
        <v>49</v>
      </c>
      <c r="H9010" t="s">
        <v>738</v>
      </c>
      <c r="I9010" t="s">
        <v>735</v>
      </c>
      <c r="J9010" t="s">
        <v>461</v>
      </c>
      <c r="K9010" t="s">
        <v>24</v>
      </c>
      <c r="L9010" t="str">
        <f>VLOOKUP(K9010,Sheet2!$A$1:$B$105,2,FALSE)</f>
        <v>Cek outlier produktivitas (r416/r412) per kabupaten per komoditas.</v>
      </c>
    </row>
    <row r="9011" spans="1:12">
      <c r="A9011">
        <v>160</v>
      </c>
      <c r="B9011" t="s">
        <v>307</v>
      </c>
      <c r="C9011" t="s">
        <v>507</v>
      </c>
      <c r="D9011" t="str">
        <f>CONCATENATE("3513",A9011,B9011,C9011,TEXT(F9011,REPT("0",3)))</f>
        <v>3513160001002200006</v>
      </c>
      <c r="E9011">
        <v>6</v>
      </c>
      <c r="F9011">
        <v>6</v>
      </c>
      <c r="G9011" t="s">
        <v>384</v>
      </c>
      <c r="H9011" t="s">
        <v>721</v>
      </c>
      <c r="I9011" t="s">
        <v>735</v>
      </c>
      <c r="J9011" t="s">
        <v>209</v>
      </c>
      <c r="K9011" t="s">
        <v>46</v>
      </c>
      <c r="L9011" t="str">
        <f>VLOOKUP(K9011,Sheet2!$A$1:$B$105,2,FALSE)</f>
        <v>Cek outlier nilai ijon per kabupaten per komoditas. Perlu dipastikan bahwa isian sudah dalam bentuk 000 Rp.</v>
      </c>
    </row>
    <row r="9012" spans="1:12">
      <c r="A9012">
        <v>160</v>
      </c>
      <c r="B9012" t="s">
        <v>307</v>
      </c>
      <c r="C9012" t="s">
        <v>507</v>
      </c>
      <c r="D9012" t="str">
        <f>CONCATENATE("3513",A9012,B9012,C9012,TEXT(F9012,REPT("0",3)))</f>
        <v>3513160001002200008</v>
      </c>
      <c r="E9012">
        <v>7</v>
      </c>
      <c r="F9012">
        <v>8</v>
      </c>
      <c r="G9012" t="s">
        <v>384</v>
      </c>
      <c r="H9012" t="s">
        <v>721</v>
      </c>
      <c r="I9012" t="s">
        <v>735</v>
      </c>
      <c r="J9012" t="s">
        <v>209</v>
      </c>
      <c r="K9012" t="s">
        <v>23</v>
      </c>
      <c r="L9012" t="str">
        <f>VLOOKUP(K9012,Sheet2!$A$1:$B$105,2,FALSE)</f>
        <v>Cek outlier harga (r417/r416) per kabupaten per komoditas.</v>
      </c>
    </row>
    <row r="9013" spans="1:12">
      <c r="A9013">
        <v>160</v>
      </c>
      <c r="B9013" t="s">
        <v>307</v>
      </c>
      <c r="C9013" t="s">
        <v>507</v>
      </c>
      <c r="D9013" t="str">
        <f>CONCATENATE("3513",A9013,B9013,C9013,TEXT(F9013,REPT("0",3)))</f>
        <v>3513160001002200012</v>
      </c>
      <c r="E9013">
        <v>11</v>
      </c>
      <c r="F9013">
        <v>12</v>
      </c>
      <c r="G9013" t="s">
        <v>384</v>
      </c>
      <c r="H9013" t="s">
        <v>721</v>
      </c>
      <c r="I9013" t="s">
        <v>735</v>
      </c>
      <c r="J9013" t="s">
        <v>209</v>
      </c>
      <c r="K9013" t="s">
        <v>24</v>
      </c>
      <c r="L9013" t="str">
        <f>VLOOKUP(K9013,Sheet2!$A$1:$B$105,2,FALSE)</f>
        <v>Cek outlier produktivitas (r416/r412) per kabupaten per komoditas.</v>
      </c>
    </row>
    <row r="9014" spans="1:12">
      <c r="A9014">
        <v>160</v>
      </c>
      <c r="B9014" t="s">
        <v>307</v>
      </c>
      <c r="C9014" t="s">
        <v>507</v>
      </c>
      <c r="D9014" t="str">
        <f>CONCATENATE("3513",A9014,B9014,C9014,TEXT(F9014,REPT("0",3)))</f>
        <v>3513160001002200012</v>
      </c>
      <c r="E9014">
        <v>11</v>
      </c>
      <c r="F9014">
        <v>12</v>
      </c>
      <c r="G9014" t="s">
        <v>384</v>
      </c>
      <c r="H9014" t="s">
        <v>721</v>
      </c>
      <c r="I9014" t="s">
        <v>735</v>
      </c>
      <c r="J9014" t="s">
        <v>209</v>
      </c>
      <c r="K9014" t="s">
        <v>23</v>
      </c>
      <c r="L9014" t="str">
        <f>VLOOKUP(K9014,Sheet2!$A$1:$B$105,2,FALSE)</f>
        <v>Cek outlier harga (r417/r416) per kabupaten per komoditas.</v>
      </c>
    </row>
    <row r="9015" spans="1:12">
      <c r="A9015">
        <v>160</v>
      </c>
      <c r="B9015" t="s">
        <v>307</v>
      </c>
      <c r="C9015" t="s">
        <v>507</v>
      </c>
      <c r="D9015" t="str">
        <f>CONCATENATE("3513",A9015,B9015,C9015,TEXT(F9015,REPT("0",3)))</f>
        <v>3513160001002200013</v>
      </c>
      <c r="E9015">
        <v>12</v>
      </c>
      <c r="F9015">
        <v>13</v>
      </c>
      <c r="G9015" t="s">
        <v>384</v>
      </c>
      <c r="H9015" t="s">
        <v>721</v>
      </c>
      <c r="I9015" t="s">
        <v>735</v>
      </c>
      <c r="J9015" t="s">
        <v>209</v>
      </c>
      <c r="K9015" t="s">
        <v>24</v>
      </c>
      <c r="L9015" t="str">
        <f>VLOOKUP(K9015,Sheet2!$A$1:$B$105,2,FALSE)</f>
        <v>Cek outlier produktivitas (r416/r412) per kabupaten per komoditas.</v>
      </c>
    </row>
    <row r="9016" spans="1:12">
      <c r="A9016">
        <v>160</v>
      </c>
      <c r="B9016" t="s">
        <v>307</v>
      </c>
      <c r="C9016" t="s">
        <v>507</v>
      </c>
      <c r="D9016" t="str">
        <f>CONCATENATE("3513",A9016,B9016,C9016,TEXT(F9016,REPT("0",3)))</f>
        <v>3513160001002200013</v>
      </c>
      <c r="E9016">
        <v>12</v>
      </c>
      <c r="F9016">
        <v>13</v>
      </c>
      <c r="G9016" t="s">
        <v>384</v>
      </c>
      <c r="H9016" t="s">
        <v>721</v>
      </c>
      <c r="I9016" t="s">
        <v>735</v>
      </c>
      <c r="J9016" t="s">
        <v>209</v>
      </c>
      <c r="K9016" t="s">
        <v>23</v>
      </c>
      <c r="L9016" t="str">
        <f>VLOOKUP(K9016,Sheet2!$A$1:$B$105,2,FALSE)</f>
        <v>Cek outlier harga (r417/r416) per kabupaten per komoditas.</v>
      </c>
    </row>
    <row r="9017" spans="1:12">
      <c r="A9017">
        <v>160</v>
      </c>
      <c r="B9017" t="s">
        <v>307</v>
      </c>
      <c r="C9017" t="s">
        <v>507</v>
      </c>
      <c r="D9017" t="str">
        <f>CONCATENATE("3513",A9017,B9017,C9017,TEXT(F9017,REPT("0",3)))</f>
        <v>3513160001002200015</v>
      </c>
      <c r="E9017">
        <v>14</v>
      </c>
      <c r="F9017">
        <v>15</v>
      </c>
      <c r="G9017" t="s">
        <v>384</v>
      </c>
      <c r="H9017" t="s">
        <v>721</v>
      </c>
      <c r="I9017" t="s">
        <v>735</v>
      </c>
      <c r="J9017" t="s">
        <v>209</v>
      </c>
      <c r="K9017" t="s">
        <v>24</v>
      </c>
      <c r="L9017" t="str">
        <f>VLOOKUP(K9017,Sheet2!$A$1:$B$105,2,FALSE)</f>
        <v>Cek outlier produktivitas (r416/r412) per kabupaten per komoditas.</v>
      </c>
    </row>
    <row r="9018" spans="1:12">
      <c r="A9018">
        <v>160</v>
      </c>
      <c r="B9018" t="s">
        <v>307</v>
      </c>
      <c r="C9018" t="s">
        <v>507</v>
      </c>
      <c r="D9018" t="str">
        <f>CONCATENATE("3513",A9018,B9018,C9018,TEXT(F9018,REPT("0",3)))</f>
        <v>3513160001002200015</v>
      </c>
      <c r="E9018">
        <v>14</v>
      </c>
      <c r="F9018">
        <v>15</v>
      </c>
      <c r="G9018" t="s">
        <v>384</v>
      </c>
      <c r="H9018" t="s">
        <v>721</v>
      </c>
      <c r="I9018" t="s">
        <v>735</v>
      </c>
      <c r="J9018" t="s">
        <v>209</v>
      </c>
      <c r="K9018" t="s">
        <v>23</v>
      </c>
      <c r="L9018" t="str">
        <f>VLOOKUP(K9018,Sheet2!$A$1:$B$105,2,FALSE)</f>
        <v>Cek outlier harga (r417/r416) per kabupaten per komoditas.</v>
      </c>
    </row>
    <row r="9019" spans="1:12">
      <c r="A9019">
        <v>160</v>
      </c>
      <c r="B9019" t="s">
        <v>307</v>
      </c>
      <c r="C9019" t="s">
        <v>429</v>
      </c>
      <c r="D9019" t="str">
        <f>CONCATENATE("3513",A9019,B9019,C9019,TEXT(F9019,REPT("0",3)))</f>
        <v>3513160001002300002</v>
      </c>
      <c r="E9019">
        <v>3</v>
      </c>
      <c r="F9019">
        <v>2</v>
      </c>
      <c r="G9019" t="s">
        <v>501</v>
      </c>
      <c r="H9019" t="s">
        <v>738</v>
      </c>
      <c r="I9019" t="s">
        <v>735</v>
      </c>
      <c r="J9019" t="s">
        <v>258</v>
      </c>
      <c r="K9019" t="s">
        <v>24</v>
      </c>
      <c r="L9019" t="str">
        <f>VLOOKUP(K9019,Sheet2!$A$1:$B$105,2,FALSE)</f>
        <v>Cek outlier produktivitas (r416/r412) per kabupaten per komoditas.</v>
      </c>
    </row>
    <row r="9020" spans="1:12">
      <c r="A9020">
        <v>160</v>
      </c>
      <c r="B9020" t="s">
        <v>307</v>
      </c>
      <c r="C9020" t="s">
        <v>429</v>
      </c>
      <c r="D9020" t="str">
        <f>CONCATENATE("3513",A9020,B9020,C9020,TEXT(F9020,REPT("0",3)))</f>
        <v>3513160001002300002</v>
      </c>
      <c r="E9020">
        <v>3</v>
      </c>
      <c r="F9020">
        <v>2</v>
      </c>
      <c r="G9020" t="s">
        <v>501</v>
      </c>
      <c r="H9020" t="s">
        <v>738</v>
      </c>
      <c r="I9020" t="s">
        <v>735</v>
      </c>
      <c r="J9020" t="s">
        <v>258</v>
      </c>
      <c r="K9020" t="s">
        <v>23</v>
      </c>
      <c r="L9020" t="str">
        <f>VLOOKUP(K9020,Sheet2!$A$1:$B$105,2,FALSE)</f>
        <v>Cek outlier harga (r417/r416) per kabupaten per komoditas.</v>
      </c>
    </row>
    <row r="9021" spans="1:12">
      <c r="A9021">
        <v>160</v>
      </c>
      <c r="B9021" t="s">
        <v>307</v>
      </c>
      <c r="C9021" t="s">
        <v>429</v>
      </c>
      <c r="D9021" t="str">
        <f>CONCATENATE("3513",A9021,B9021,C9021,TEXT(F9021,REPT("0",3)))</f>
        <v>3513160001002300010</v>
      </c>
      <c r="E9021">
        <v>18</v>
      </c>
      <c r="F9021">
        <v>10</v>
      </c>
      <c r="G9021" t="s">
        <v>501</v>
      </c>
      <c r="H9021" t="s">
        <v>738</v>
      </c>
      <c r="I9021" t="s">
        <v>735</v>
      </c>
      <c r="J9021" t="s">
        <v>258</v>
      </c>
      <c r="K9021" t="s">
        <v>24</v>
      </c>
      <c r="L9021" t="str">
        <f>VLOOKUP(K9021,Sheet2!$A$1:$B$105,2,FALSE)</f>
        <v>Cek outlier produktivitas (r416/r412) per kabupaten per komoditas.</v>
      </c>
    </row>
    <row r="9022" spans="1:12">
      <c r="A9022">
        <v>160</v>
      </c>
      <c r="B9022" t="s">
        <v>307</v>
      </c>
      <c r="C9022" t="s">
        <v>429</v>
      </c>
      <c r="D9022" t="str">
        <f>CONCATENATE("3513",A9022,B9022,C9022,TEXT(F9022,REPT("0",3)))</f>
        <v>3513160001002300010</v>
      </c>
      <c r="E9022">
        <v>18</v>
      </c>
      <c r="F9022">
        <v>10</v>
      </c>
      <c r="G9022" t="s">
        <v>501</v>
      </c>
      <c r="H9022" t="s">
        <v>738</v>
      </c>
      <c r="I9022" t="s">
        <v>735</v>
      </c>
      <c r="J9022" t="s">
        <v>258</v>
      </c>
      <c r="K9022" t="s">
        <v>23</v>
      </c>
      <c r="L9022" t="str">
        <f>VLOOKUP(K9022,Sheet2!$A$1:$B$105,2,FALSE)</f>
        <v>Cek outlier harga (r417/r416) per kabupaten per komoditas.</v>
      </c>
    </row>
    <row r="9023" spans="1:12">
      <c r="A9023">
        <v>160</v>
      </c>
      <c r="B9023" t="s">
        <v>307</v>
      </c>
      <c r="C9023" t="s">
        <v>429</v>
      </c>
      <c r="D9023" t="str">
        <f>CONCATENATE("3513",A9023,B9023,C9023,TEXT(F9023,REPT("0",3)))</f>
        <v>3513160001002300019</v>
      </c>
      <c r="E9023">
        <v>34</v>
      </c>
      <c r="F9023">
        <v>19</v>
      </c>
      <c r="G9023" t="s">
        <v>501</v>
      </c>
      <c r="H9023" t="s">
        <v>738</v>
      </c>
      <c r="I9023" t="s">
        <v>735</v>
      </c>
      <c r="J9023" t="s">
        <v>258</v>
      </c>
      <c r="K9023" t="s">
        <v>23</v>
      </c>
      <c r="L9023" t="str">
        <f>VLOOKUP(K9023,Sheet2!$A$1:$B$105,2,FALSE)</f>
        <v>Cek outlier harga (r417/r416) per kabupaten per komoditas.</v>
      </c>
    </row>
    <row r="9024" spans="1:12">
      <c r="A9024">
        <v>160</v>
      </c>
      <c r="B9024" t="s">
        <v>307</v>
      </c>
      <c r="C9024" t="s">
        <v>429</v>
      </c>
      <c r="D9024" t="str">
        <f>CONCATENATE("3513",A9024,B9024,C9024,TEXT(F9024,REPT("0",3)))</f>
        <v>3513160001002300023</v>
      </c>
      <c r="E9024">
        <v>39</v>
      </c>
      <c r="F9024">
        <v>23</v>
      </c>
      <c r="G9024" t="s">
        <v>501</v>
      </c>
      <c r="H9024" t="s">
        <v>738</v>
      </c>
      <c r="I9024" t="s">
        <v>735</v>
      </c>
      <c r="J9024" t="s">
        <v>258</v>
      </c>
      <c r="K9024" t="s">
        <v>24</v>
      </c>
      <c r="L9024" t="str">
        <f>VLOOKUP(K9024,Sheet2!$A$1:$B$105,2,FALSE)</f>
        <v>Cek outlier produktivitas (r416/r412) per kabupaten per komoditas.</v>
      </c>
    </row>
    <row r="9025" spans="1:12">
      <c r="A9025">
        <v>160</v>
      </c>
      <c r="B9025" t="s">
        <v>307</v>
      </c>
      <c r="C9025" t="s">
        <v>429</v>
      </c>
      <c r="D9025" t="str">
        <f>CONCATENATE("3513",A9025,B9025,C9025,TEXT(F9025,REPT("0",3)))</f>
        <v>3513160001002300023</v>
      </c>
      <c r="E9025">
        <v>39</v>
      </c>
      <c r="F9025">
        <v>23</v>
      </c>
      <c r="G9025" t="s">
        <v>501</v>
      </c>
      <c r="H9025" t="s">
        <v>738</v>
      </c>
      <c r="I9025" t="s">
        <v>735</v>
      </c>
      <c r="J9025" t="s">
        <v>258</v>
      </c>
      <c r="K9025" t="s">
        <v>23</v>
      </c>
      <c r="L9025" t="str">
        <f>VLOOKUP(K9025,Sheet2!$A$1:$B$105,2,FALSE)</f>
        <v>Cek outlier harga (r417/r416) per kabupaten per komoditas.</v>
      </c>
    </row>
    <row r="9026" spans="1:12">
      <c r="A9026">
        <v>160</v>
      </c>
      <c r="B9026" t="s">
        <v>307</v>
      </c>
      <c r="C9026" t="s">
        <v>430</v>
      </c>
      <c r="D9026" t="str">
        <f>CONCATENATE("3513",A9026,B9026,C9026,TEXT(F9026,REPT("0",3)))</f>
        <v>3513160001002400002</v>
      </c>
      <c r="E9026">
        <v>5</v>
      </c>
      <c r="F9026">
        <v>2</v>
      </c>
      <c r="G9026" t="s">
        <v>434</v>
      </c>
      <c r="H9026" t="s">
        <v>738</v>
      </c>
      <c r="I9026" t="s">
        <v>735</v>
      </c>
      <c r="J9026" t="s">
        <v>51</v>
      </c>
      <c r="K9026" t="s">
        <v>24</v>
      </c>
      <c r="L9026" t="str">
        <f>VLOOKUP(K9026,Sheet2!$A$1:$B$105,2,FALSE)</f>
        <v>Cek outlier produktivitas (r416/r412) per kabupaten per komoditas.</v>
      </c>
    </row>
    <row r="9027" spans="1:12">
      <c r="A9027">
        <v>160</v>
      </c>
      <c r="B9027" t="s">
        <v>307</v>
      </c>
      <c r="C9027" t="s">
        <v>430</v>
      </c>
      <c r="D9027" t="str">
        <f>CONCATENATE("3513",A9027,B9027,C9027,TEXT(F9027,REPT("0",3)))</f>
        <v>3513160001002400002</v>
      </c>
      <c r="E9027">
        <v>5</v>
      </c>
      <c r="F9027">
        <v>2</v>
      </c>
      <c r="G9027" t="s">
        <v>434</v>
      </c>
      <c r="H9027" t="s">
        <v>738</v>
      </c>
      <c r="I9027" t="s">
        <v>735</v>
      </c>
      <c r="J9027" t="s">
        <v>51</v>
      </c>
      <c r="K9027" t="s">
        <v>23</v>
      </c>
      <c r="L9027" t="str">
        <f>VLOOKUP(K9027,Sheet2!$A$1:$B$105,2,FALSE)</f>
        <v>Cek outlier harga (r417/r416) per kabupaten per komoditas.</v>
      </c>
    </row>
    <row r="9028" spans="1:12">
      <c r="A9028">
        <v>160</v>
      </c>
      <c r="B9028" t="s">
        <v>307</v>
      </c>
      <c r="C9028" t="s">
        <v>430</v>
      </c>
      <c r="D9028" t="str">
        <f>CONCATENATE("3513",A9028,B9028,C9028,TEXT(F9028,REPT("0",3)))</f>
        <v>3513160001002400010</v>
      </c>
      <c r="E9028">
        <v>15</v>
      </c>
      <c r="F9028">
        <v>10</v>
      </c>
      <c r="G9028" t="s">
        <v>434</v>
      </c>
      <c r="H9028" t="s">
        <v>738</v>
      </c>
      <c r="I9028" t="s">
        <v>735</v>
      </c>
      <c r="J9028" t="s">
        <v>51</v>
      </c>
      <c r="K9028" t="s">
        <v>24</v>
      </c>
      <c r="L9028" t="str">
        <f>VLOOKUP(K9028,Sheet2!$A$1:$B$105,2,FALSE)</f>
        <v>Cek outlier produktivitas (r416/r412) per kabupaten per komoditas.</v>
      </c>
    </row>
    <row r="9029" spans="1:12">
      <c r="A9029">
        <v>160</v>
      </c>
      <c r="B9029" t="s">
        <v>307</v>
      </c>
      <c r="C9029" t="s">
        <v>430</v>
      </c>
      <c r="D9029" t="str">
        <f>CONCATENATE("3513",A9029,B9029,C9029,TEXT(F9029,REPT("0",3)))</f>
        <v>3513160001002400010</v>
      </c>
      <c r="E9029">
        <v>15</v>
      </c>
      <c r="F9029">
        <v>10</v>
      </c>
      <c r="G9029" t="s">
        <v>434</v>
      </c>
      <c r="H9029" t="s">
        <v>738</v>
      </c>
      <c r="I9029" t="s">
        <v>735</v>
      </c>
      <c r="J9029" t="s">
        <v>51</v>
      </c>
      <c r="K9029" t="s">
        <v>23</v>
      </c>
      <c r="L9029" t="str">
        <f>VLOOKUP(K9029,Sheet2!$A$1:$B$105,2,FALSE)</f>
        <v>Cek outlier harga (r417/r416) per kabupaten per komoditas.</v>
      </c>
    </row>
    <row r="9030" spans="1:12">
      <c r="A9030">
        <v>160</v>
      </c>
      <c r="B9030" t="s">
        <v>307</v>
      </c>
      <c r="C9030" t="s">
        <v>430</v>
      </c>
      <c r="D9030" t="str">
        <f>CONCATENATE("3513",A9030,B9030,C9030,TEXT(F9030,REPT("0",3)))</f>
        <v>3513160001002400022</v>
      </c>
      <c r="E9030">
        <v>36</v>
      </c>
      <c r="F9030">
        <v>22</v>
      </c>
      <c r="G9030" t="s">
        <v>434</v>
      </c>
      <c r="H9030" t="s">
        <v>738</v>
      </c>
      <c r="I9030" t="s">
        <v>735</v>
      </c>
      <c r="J9030" t="s">
        <v>51</v>
      </c>
      <c r="K9030" t="s">
        <v>23</v>
      </c>
      <c r="L9030" t="str">
        <f>VLOOKUP(K9030,Sheet2!$A$1:$B$105,2,FALSE)</f>
        <v>Cek outlier harga (r417/r416) per kabupaten per komoditas.</v>
      </c>
    </row>
    <row r="9031" spans="1:12">
      <c r="A9031">
        <v>160</v>
      </c>
      <c r="B9031" t="s">
        <v>307</v>
      </c>
      <c r="C9031" t="s">
        <v>432</v>
      </c>
      <c r="D9031" t="str">
        <f>CONCATENATE("3513",A9031,B9031,C9031,TEXT(F9031,REPT("0",3)))</f>
        <v>3513160001002500010</v>
      </c>
      <c r="E9031">
        <v>12</v>
      </c>
      <c r="F9031">
        <v>10</v>
      </c>
      <c r="G9031" t="s">
        <v>334</v>
      </c>
      <c r="H9031" t="s">
        <v>738</v>
      </c>
      <c r="I9031" t="s">
        <v>735</v>
      </c>
      <c r="J9031" t="s">
        <v>268</v>
      </c>
      <c r="K9031" t="s">
        <v>46</v>
      </c>
      <c r="L9031" t="str">
        <f>VLOOKUP(K9031,Sheet2!$A$1:$B$105,2,FALSE)</f>
        <v>Cek outlier nilai ijon per kabupaten per komoditas. Perlu dipastikan bahwa isian sudah dalam bentuk 000 Rp.</v>
      </c>
    </row>
    <row r="9032" spans="1:12">
      <c r="A9032">
        <v>160</v>
      </c>
      <c r="B9032" t="s">
        <v>325</v>
      </c>
      <c r="C9032" t="s">
        <v>35</v>
      </c>
      <c r="D9032" t="str">
        <f>CONCATENATE("3513",A9032,B9032,C9032,TEXT(F9032,REPT("0",3)))</f>
        <v>3513160002000200010</v>
      </c>
      <c r="E9032">
        <v>27</v>
      </c>
      <c r="F9032">
        <v>10</v>
      </c>
      <c r="G9032" t="s">
        <v>368</v>
      </c>
      <c r="H9032" t="s">
        <v>245</v>
      </c>
      <c r="I9032" t="s">
        <v>739</v>
      </c>
      <c r="J9032" t="s">
        <v>235</v>
      </c>
      <c r="K9032" t="s">
        <v>46</v>
      </c>
      <c r="L9032" t="str">
        <f>VLOOKUP(K9032,Sheet2!$A$1:$B$105,2,FALSE)</f>
        <v>Cek outlier nilai ijon per kabupaten per komoditas. Perlu dipastikan bahwa isian sudah dalam bentuk 000 Rp.</v>
      </c>
    </row>
    <row r="9033" spans="1:12">
      <c r="A9033">
        <v>160</v>
      </c>
      <c r="B9033" t="s">
        <v>325</v>
      </c>
      <c r="C9033" t="s">
        <v>41</v>
      </c>
      <c r="D9033" t="str">
        <f>CONCATENATE("3513",A9033,B9033,C9033,TEXT(F9033,REPT("0",3)))</f>
        <v>3513160002000300004</v>
      </c>
      <c r="E9033">
        <v>4</v>
      </c>
      <c r="F9033">
        <v>4</v>
      </c>
      <c r="G9033" t="s">
        <v>55</v>
      </c>
      <c r="H9033" t="s">
        <v>245</v>
      </c>
      <c r="I9033" t="s">
        <v>739</v>
      </c>
      <c r="J9033" t="s">
        <v>235</v>
      </c>
      <c r="K9033" t="s">
        <v>46</v>
      </c>
      <c r="L9033" t="str">
        <f>VLOOKUP(K9033,Sheet2!$A$1:$B$105,2,FALSE)</f>
        <v>Cek outlier nilai ijon per kabupaten per komoditas. Perlu dipastikan bahwa isian sudah dalam bentuk 000 Rp.</v>
      </c>
    </row>
    <row r="9034" spans="1:12">
      <c r="A9034">
        <v>160</v>
      </c>
      <c r="B9034" t="s">
        <v>325</v>
      </c>
      <c r="C9034" t="s">
        <v>41</v>
      </c>
      <c r="D9034" t="str">
        <f>CONCATENATE("3513",A9034,B9034,C9034,TEXT(F9034,REPT("0",3)))</f>
        <v>3513160002000300015</v>
      </c>
      <c r="E9034">
        <v>21</v>
      </c>
      <c r="F9034">
        <v>15</v>
      </c>
      <c r="G9034" t="s">
        <v>55</v>
      </c>
      <c r="H9034" t="s">
        <v>245</v>
      </c>
      <c r="I9034" t="s">
        <v>739</v>
      </c>
      <c r="J9034" t="s">
        <v>235</v>
      </c>
      <c r="K9034" t="s">
        <v>46</v>
      </c>
      <c r="L9034" t="str">
        <f>VLOOKUP(K9034,Sheet2!$A$1:$B$105,2,FALSE)</f>
        <v>Cek outlier nilai ijon per kabupaten per komoditas. Perlu dipastikan bahwa isian sudah dalam bentuk 000 Rp.</v>
      </c>
    </row>
    <row r="9035" spans="1:12">
      <c r="A9035">
        <v>160</v>
      </c>
      <c r="B9035" t="s">
        <v>325</v>
      </c>
      <c r="C9035" t="s">
        <v>41</v>
      </c>
      <c r="D9035" t="str">
        <f>CONCATENATE("3513",A9035,B9035,C9035,TEXT(F9035,REPT("0",3)))</f>
        <v>3513160002000300017</v>
      </c>
      <c r="E9035">
        <v>24</v>
      </c>
      <c r="F9035">
        <v>17</v>
      </c>
      <c r="G9035" t="s">
        <v>55</v>
      </c>
      <c r="H9035" t="s">
        <v>245</v>
      </c>
      <c r="I9035" t="s">
        <v>739</v>
      </c>
      <c r="J9035" t="s">
        <v>235</v>
      </c>
      <c r="K9035" t="s">
        <v>46</v>
      </c>
      <c r="L9035" t="str">
        <f>VLOOKUP(K9035,Sheet2!$A$1:$B$105,2,FALSE)</f>
        <v>Cek outlier nilai ijon per kabupaten per komoditas. Perlu dipastikan bahwa isian sudah dalam bentuk 000 Rp.</v>
      </c>
    </row>
    <row r="9036" spans="1:12">
      <c r="A9036">
        <v>160</v>
      </c>
      <c r="B9036" t="s">
        <v>325</v>
      </c>
      <c r="C9036" t="s">
        <v>48</v>
      </c>
      <c r="D9036" t="str">
        <f>CONCATENATE("3513",A9036,B9036,C9036,TEXT(F9036,REPT("0",3)))</f>
        <v>3513160002000400002</v>
      </c>
      <c r="E9036">
        <v>6</v>
      </c>
      <c r="F9036">
        <v>2</v>
      </c>
      <c r="G9036" t="s">
        <v>77</v>
      </c>
      <c r="H9036" t="s">
        <v>740</v>
      </c>
      <c r="I9036" t="s">
        <v>741</v>
      </c>
      <c r="J9036" t="s">
        <v>302</v>
      </c>
      <c r="K9036" t="s">
        <v>24</v>
      </c>
      <c r="L9036" t="str">
        <f>VLOOKUP(K9036,Sheet2!$A$1:$B$105,2,FALSE)</f>
        <v>Cek outlier produktivitas (r416/r412) per kabupaten per komoditas.</v>
      </c>
    </row>
    <row r="9037" spans="1:12">
      <c r="A9037">
        <v>160</v>
      </c>
      <c r="B9037" t="s">
        <v>325</v>
      </c>
      <c r="C9037" t="s">
        <v>48</v>
      </c>
      <c r="D9037" t="str">
        <f>CONCATENATE("3513",A9037,B9037,C9037,TEXT(F9037,REPT("0",3)))</f>
        <v>3513160002000400002</v>
      </c>
      <c r="E9037">
        <v>6</v>
      </c>
      <c r="F9037">
        <v>2</v>
      </c>
      <c r="G9037" t="s">
        <v>77</v>
      </c>
      <c r="H9037" t="s">
        <v>740</v>
      </c>
      <c r="I9037" t="s">
        <v>741</v>
      </c>
      <c r="J9037" t="s">
        <v>302</v>
      </c>
      <c r="K9037" t="s">
        <v>23</v>
      </c>
      <c r="L9037" t="str">
        <f>VLOOKUP(K9037,Sheet2!$A$1:$B$105,2,FALSE)</f>
        <v>Cek outlier harga (r417/r416) per kabupaten per komoditas.</v>
      </c>
    </row>
    <row r="9038" spans="1:12">
      <c r="A9038">
        <v>160</v>
      </c>
      <c r="B9038" t="s">
        <v>325</v>
      </c>
      <c r="C9038" t="s">
        <v>54</v>
      </c>
      <c r="D9038" t="str">
        <f>CONCATENATE("3513",A9038,B9038,C9038,TEXT(F9038,REPT("0",3)))</f>
        <v>3513160002000500009</v>
      </c>
      <c r="E9038">
        <v>21</v>
      </c>
      <c r="F9038">
        <v>9</v>
      </c>
      <c r="G9038" t="s">
        <v>236</v>
      </c>
      <c r="H9038" t="s">
        <v>742</v>
      </c>
      <c r="I9038" t="s">
        <v>741</v>
      </c>
      <c r="J9038" t="s">
        <v>197</v>
      </c>
      <c r="K9038" t="s">
        <v>46</v>
      </c>
      <c r="L9038" t="str">
        <f>VLOOKUP(K9038,Sheet2!$A$1:$B$105,2,FALSE)</f>
        <v>Cek outlier nilai ijon per kabupaten per komoditas. Perlu dipastikan bahwa isian sudah dalam bentuk 000 Rp.</v>
      </c>
    </row>
    <row r="9039" spans="1:12">
      <c r="A9039">
        <v>160</v>
      </c>
      <c r="B9039" t="s">
        <v>325</v>
      </c>
      <c r="C9039" t="s">
        <v>54</v>
      </c>
      <c r="D9039" t="str">
        <f>CONCATENATE("3513",A9039,B9039,C9039,TEXT(F9039,REPT("0",3)))</f>
        <v>3513160002000500009</v>
      </c>
      <c r="E9039">
        <v>21</v>
      </c>
      <c r="F9039">
        <v>9</v>
      </c>
      <c r="G9039" t="s">
        <v>236</v>
      </c>
      <c r="H9039" t="s">
        <v>742</v>
      </c>
      <c r="I9039" t="s">
        <v>741</v>
      </c>
      <c r="J9039" t="s">
        <v>197</v>
      </c>
      <c r="K9039" t="s">
        <v>24</v>
      </c>
      <c r="L9039" t="str">
        <f>VLOOKUP(K9039,Sheet2!$A$1:$B$105,2,FALSE)</f>
        <v>Cek outlier produktivitas (r416/r412) per kabupaten per komoditas.</v>
      </c>
    </row>
    <row r="9040" spans="1:12">
      <c r="A9040">
        <v>160</v>
      </c>
      <c r="B9040" t="s">
        <v>325</v>
      </c>
      <c r="C9040" t="s">
        <v>54</v>
      </c>
      <c r="D9040" t="str">
        <f>CONCATENATE("3513",A9040,B9040,C9040,TEXT(F9040,REPT("0",3)))</f>
        <v>3513160002000500009</v>
      </c>
      <c r="E9040">
        <v>21</v>
      </c>
      <c r="F9040">
        <v>9</v>
      </c>
      <c r="G9040" t="s">
        <v>236</v>
      </c>
      <c r="H9040" t="s">
        <v>742</v>
      </c>
      <c r="I9040" t="s">
        <v>741</v>
      </c>
      <c r="J9040" t="s">
        <v>197</v>
      </c>
      <c r="K9040" t="s">
        <v>23</v>
      </c>
      <c r="L9040" t="str">
        <f>VLOOKUP(K9040,Sheet2!$A$1:$B$105,2,FALSE)</f>
        <v>Cek outlier harga (r417/r416) per kabupaten per komoditas.</v>
      </c>
    </row>
    <row r="9041" spans="1:12">
      <c r="A9041">
        <v>160</v>
      </c>
      <c r="B9041" t="s">
        <v>325</v>
      </c>
      <c r="C9041" t="s">
        <v>54</v>
      </c>
      <c r="D9041" t="str">
        <f>CONCATENATE("3513",A9041,B9041,C9041,TEXT(F9041,REPT("0",3)))</f>
        <v>3513160002000500014</v>
      </c>
      <c r="E9041">
        <v>37</v>
      </c>
      <c r="F9041">
        <v>14</v>
      </c>
      <c r="G9041" t="s">
        <v>236</v>
      </c>
      <c r="H9041" t="s">
        <v>742</v>
      </c>
      <c r="I9041" t="s">
        <v>741</v>
      </c>
      <c r="J9041" t="s">
        <v>197</v>
      </c>
      <c r="K9041" t="s">
        <v>46</v>
      </c>
      <c r="L9041" t="str">
        <f>VLOOKUP(K9041,Sheet2!$A$1:$B$105,2,FALSE)</f>
        <v>Cek outlier nilai ijon per kabupaten per komoditas. Perlu dipastikan bahwa isian sudah dalam bentuk 000 Rp.</v>
      </c>
    </row>
    <row r="9042" spans="1:12">
      <c r="A9042">
        <v>160</v>
      </c>
      <c r="B9042" t="s">
        <v>325</v>
      </c>
      <c r="C9042" t="s">
        <v>63</v>
      </c>
      <c r="D9042" t="str">
        <f>CONCATENATE("3513",A9042,B9042,C9042,TEXT(F9042,REPT("0",3)))</f>
        <v>3513160002000700020</v>
      </c>
      <c r="E9042">
        <v>26</v>
      </c>
      <c r="F9042">
        <v>20</v>
      </c>
      <c r="G9042" t="s">
        <v>247</v>
      </c>
      <c r="H9042" t="s">
        <v>742</v>
      </c>
      <c r="I9042" t="s">
        <v>741</v>
      </c>
      <c r="J9042" t="s">
        <v>461</v>
      </c>
      <c r="K9042" t="s">
        <v>46</v>
      </c>
      <c r="L9042" t="str">
        <f>VLOOKUP(K9042,Sheet2!$A$1:$B$105,2,FALSE)</f>
        <v>Cek outlier nilai ijon per kabupaten per komoditas. Perlu dipastikan bahwa isian sudah dalam bentuk 000 Rp.</v>
      </c>
    </row>
    <row r="9043" spans="1:12">
      <c r="A9043">
        <v>160</v>
      </c>
      <c r="B9043" t="s">
        <v>325</v>
      </c>
      <c r="C9043" t="s">
        <v>63</v>
      </c>
      <c r="D9043" t="str">
        <f>CONCATENATE("3513",A9043,B9043,C9043,TEXT(F9043,REPT("0",3)))</f>
        <v>3513160002000700024</v>
      </c>
      <c r="E9043">
        <v>36</v>
      </c>
      <c r="F9043">
        <v>24</v>
      </c>
      <c r="G9043" t="s">
        <v>247</v>
      </c>
      <c r="H9043" t="s">
        <v>742</v>
      </c>
      <c r="I9043" t="s">
        <v>741</v>
      </c>
      <c r="J9043" t="s">
        <v>461</v>
      </c>
      <c r="K9043" t="s">
        <v>24</v>
      </c>
      <c r="L9043" t="str">
        <f>VLOOKUP(K9043,Sheet2!$A$1:$B$105,2,FALSE)</f>
        <v>Cek outlier produktivitas (r416/r412) per kabupaten per komoditas.</v>
      </c>
    </row>
    <row r="9044" spans="1:12">
      <c r="A9044">
        <v>160</v>
      </c>
      <c r="B9044" t="s">
        <v>325</v>
      </c>
      <c r="C9044" t="s">
        <v>63</v>
      </c>
      <c r="D9044" t="str">
        <f>CONCATENATE("3513",A9044,B9044,C9044,TEXT(F9044,REPT("0",3)))</f>
        <v>3513160002000700024</v>
      </c>
      <c r="E9044">
        <v>36</v>
      </c>
      <c r="F9044">
        <v>24</v>
      </c>
      <c r="G9044" t="s">
        <v>247</v>
      </c>
      <c r="H9044" t="s">
        <v>742</v>
      </c>
      <c r="I9044" t="s">
        <v>741</v>
      </c>
      <c r="J9044" t="s">
        <v>461</v>
      </c>
      <c r="K9044" t="s">
        <v>23</v>
      </c>
      <c r="L9044" t="str">
        <f>VLOOKUP(K9044,Sheet2!$A$1:$B$105,2,FALSE)</f>
        <v>Cek outlier harga (r417/r416) per kabupaten per komoditas.</v>
      </c>
    </row>
    <row r="9045" spans="1:12">
      <c r="A9045">
        <v>160</v>
      </c>
      <c r="B9045" t="s">
        <v>325</v>
      </c>
      <c r="C9045" t="s">
        <v>63</v>
      </c>
      <c r="D9045" t="str">
        <f>CONCATENATE("3513",A9045,B9045,C9045,TEXT(F9045,REPT("0",3)))</f>
        <v>3513160002000700029</v>
      </c>
      <c r="E9045">
        <v>42</v>
      </c>
      <c r="F9045">
        <v>29</v>
      </c>
      <c r="G9045" t="s">
        <v>247</v>
      </c>
      <c r="H9045" t="s">
        <v>742</v>
      </c>
      <c r="I9045" t="s">
        <v>741</v>
      </c>
      <c r="J9045" t="s">
        <v>461</v>
      </c>
      <c r="K9045" t="s">
        <v>24</v>
      </c>
      <c r="L9045" t="str">
        <f>VLOOKUP(K9045,Sheet2!$A$1:$B$105,2,FALSE)</f>
        <v>Cek outlier produktivitas (r416/r412) per kabupaten per komoditas.</v>
      </c>
    </row>
    <row r="9046" spans="1:12">
      <c r="A9046">
        <v>160</v>
      </c>
      <c r="B9046" t="s">
        <v>325</v>
      </c>
      <c r="C9046" t="s">
        <v>63</v>
      </c>
      <c r="D9046" t="str">
        <f>CONCATENATE("3513",A9046,B9046,C9046,TEXT(F9046,REPT("0",3)))</f>
        <v>3513160002000700029</v>
      </c>
      <c r="E9046">
        <v>42</v>
      </c>
      <c r="F9046">
        <v>29</v>
      </c>
      <c r="G9046" t="s">
        <v>247</v>
      </c>
      <c r="H9046" t="s">
        <v>742</v>
      </c>
      <c r="I9046" t="s">
        <v>741</v>
      </c>
      <c r="J9046" t="s">
        <v>461</v>
      </c>
      <c r="K9046" t="s">
        <v>23</v>
      </c>
      <c r="L9046" t="str">
        <f>VLOOKUP(K9046,Sheet2!$A$1:$B$105,2,FALSE)</f>
        <v>Cek outlier harga (r417/r416) per kabupaten per komoditas.</v>
      </c>
    </row>
    <row r="9047" spans="1:12">
      <c r="A9047">
        <v>160</v>
      </c>
      <c r="B9047" t="s">
        <v>325</v>
      </c>
      <c r="C9047" t="s">
        <v>67</v>
      </c>
      <c r="D9047" t="str">
        <f>CONCATENATE("3513",A9047,B9047,C9047,TEXT(F9047,REPT("0",3)))</f>
        <v>3513160002000800006</v>
      </c>
      <c r="E9047">
        <v>7</v>
      </c>
      <c r="F9047">
        <v>6</v>
      </c>
      <c r="G9047" t="s">
        <v>368</v>
      </c>
      <c r="H9047" t="s">
        <v>742</v>
      </c>
      <c r="I9047" t="s">
        <v>741</v>
      </c>
      <c r="J9047" t="s">
        <v>248</v>
      </c>
      <c r="K9047" t="s">
        <v>46</v>
      </c>
      <c r="L9047" t="str">
        <f>VLOOKUP(K9047,Sheet2!$A$1:$B$105,2,FALSE)</f>
        <v>Cek outlier nilai ijon per kabupaten per komoditas. Perlu dipastikan bahwa isian sudah dalam bentuk 000 Rp.</v>
      </c>
    </row>
    <row r="9048" spans="1:12">
      <c r="A9048">
        <v>160</v>
      </c>
      <c r="B9048" t="s">
        <v>325</v>
      </c>
      <c r="C9048" t="s">
        <v>72</v>
      </c>
      <c r="D9048" t="str">
        <f>CONCATENATE("3513",A9048,B9048,C9048,TEXT(F9048,REPT("0",3)))</f>
        <v>3513160002000900001</v>
      </c>
      <c r="E9048">
        <v>1</v>
      </c>
      <c r="F9048">
        <v>1</v>
      </c>
      <c r="G9048" t="s">
        <v>434</v>
      </c>
      <c r="H9048" t="s">
        <v>742</v>
      </c>
      <c r="I9048" t="s">
        <v>741</v>
      </c>
      <c r="J9048" t="s">
        <v>284</v>
      </c>
      <c r="K9048" t="s">
        <v>24</v>
      </c>
      <c r="L9048" t="str">
        <f>VLOOKUP(K9048,Sheet2!$A$1:$B$105,2,FALSE)</f>
        <v>Cek outlier produktivitas (r416/r412) per kabupaten per komoditas.</v>
      </c>
    </row>
    <row r="9049" spans="1:12">
      <c r="A9049">
        <v>160</v>
      </c>
      <c r="B9049" t="s">
        <v>325</v>
      </c>
      <c r="C9049" t="s">
        <v>72</v>
      </c>
      <c r="D9049" t="str">
        <f>CONCATENATE("3513",A9049,B9049,C9049,TEXT(F9049,REPT("0",3)))</f>
        <v>3513160002000900001</v>
      </c>
      <c r="E9049">
        <v>1</v>
      </c>
      <c r="F9049">
        <v>1</v>
      </c>
      <c r="G9049" t="s">
        <v>434</v>
      </c>
      <c r="H9049" t="s">
        <v>742</v>
      </c>
      <c r="I9049" t="s">
        <v>741</v>
      </c>
      <c r="J9049" t="s">
        <v>284</v>
      </c>
      <c r="K9049" t="s">
        <v>23</v>
      </c>
      <c r="L9049" t="str">
        <f>VLOOKUP(K9049,Sheet2!$A$1:$B$105,2,FALSE)</f>
        <v>Cek outlier harga (r417/r416) per kabupaten per komoditas.</v>
      </c>
    </row>
    <row r="9050" spans="1:12">
      <c r="A9050">
        <v>160</v>
      </c>
      <c r="B9050" t="s">
        <v>325</v>
      </c>
      <c r="C9050" t="s">
        <v>72</v>
      </c>
      <c r="D9050" t="str">
        <f>CONCATENATE("3513",A9050,B9050,C9050,TEXT(F9050,REPT("0",3)))</f>
        <v>3513160002000900006</v>
      </c>
      <c r="E9050">
        <v>7</v>
      </c>
      <c r="F9050">
        <v>6</v>
      </c>
      <c r="G9050" t="s">
        <v>434</v>
      </c>
      <c r="H9050" t="s">
        <v>742</v>
      </c>
      <c r="I9050" t="s">
        <v>741</v>
      </c>
      <c r="J9050" t="s">
        <v>284</v>
      </c>
      <c r="K9050" t="s">
        <v>23</v>
      </c>
      <c r="L9050" t="str">
        <f>VLOOKUP(K9050,Sheet2!$A$1:$B$105,2,FALSE)</f>
        <v>Cek outlier harga (r417/r416) per kabupaten per komoditas.</v>
      </c>
    </row>
    <row r="9051" spans="1:12">
      <c r="A9051">
        <v>160</v>
      </c>
      <c r="B9051" t="s">
        <v>325</v>
      </c>
      <c r="C9051" t="s">
        <v>72</v>
      </c>
      <c r="D9051" t="str">
        <f>CONCATENATE("3513",A9051,B9051,C9051,TEXT(F9051,REPT("0",3)))</f>
        <v>3513160002000900008</v>
      </c>
      <c r="E9051">
        <v>9</v>
      </c>
      <c r="F9051">
        <v>8</v>
      </c>
      <c r="G9051" t="s">
        <v>434</v>
      </c>
      <c r="H9051" t="s">
        <v>742</v>
      </c>
      <c r="I9051" t="s">
        <v>741</v>
      </c>
      <c r="J9051" t="s">
        <v>284</v>
      </c>
      <c r="K9051" t="s">
        <v>46</v>
      </c>
      <c r="L9051" t="str">
        <f>VLOOKUP(K9051,Sheet2!$A$1:$B$105,2,FALSE)</f>
        <v>Cek outlier nilai ijon per kabupaten per komoditas. Perlu dipastikan bahwa isian sudah dalam bentuk 000 Rp.</v>
      </c>
    </row>
    <row r="9052" spans="1:12">
      <c r="A9052">
        <v>160</v>
      </c>
      <c r="B9052" t="s">
        <v>325</v>
      </c>
      <c r="C9052" t="s">
        <v>72</v>
      </c>
      <c r="D9052" t="str">
        <f>CONCATENATE("3513",A9052,B9052,C9052,TEXT(F9052,REPT("0",3)))</f>
        <v>3513160002000900011</v>
      </c>
      <c r="E9052">
        <v>12</v>
      </c>
      <c r="F9052">
        <v>11</v>
      </c>
      <c r="G9052" t="s">
        <v>434</v>
      </c>
      <c r="H9052" t="s">
        <v>742</v>
      </c>
      <c r="I9052" t="s">
        <v>741</v>
      </c>
      <c r="J9052" t="s">
        <v>284</v>
      </c>
      <c r="K9052" t="s">
        <v>23</v>
      </c>
      <c r="L9052" t="str">
        <f>VLOOKUP(K9052,Sheet2!$A$1:$B$105,2,FALSE)</f>
        <v>Cek outlier harga (r417/r416) per kabupaten per komoditas.</v>
      </c>
    </row>
    <row r="9053" spans="1:12">
      <c r="A9053">
        <v>160</v>
      </c>
      <c r="B9053" t="s">
        <v>325</v>
      </c>
      <c r="C9053" t="s">
        <v>72</v>
      </c>
      <c r="D9053" t="str">
        <f>CONCATENATE("3513",A9053,B9053,C9053,TEXT(F9053,REPT("0",3)))</f>
        <v>3513160002000900013</v>
      </c>
      <c r="E9053">
        <v>14</v>
      </c>
      <c r="F9053">
        <v>13</v>
      </c>
      <c r="G9053" t="s">
        <v>434</v>
      </c>
      <c r="H9053" t="s">
        <v>742</v>
      </c>
      <c r="I9053" t="s">
        <v>741</v>
      </c>
      <c r="J9053" t="s">
        <v>284</v>
      </c>
      <c r="K9053" t="s">
        <v>46</v>
      </c>
      <c r="L9053" t="str">
        <f>VLOOKUP(K9053,Sheet2!$A$1:$B$105,2,FALSE)</f>
        <v>Cek outlier nilai ijon per kabupaten per komoditas. Perlu dipastikan bahwa isian sudah dalam bentuk 000 Rp.</v>
      </c>
    </row>
    <row r="9054" spans="1:12">
      <c r="A9054">
        <v>160</v>
      </c>
      <c r="B9054" t="s">
        <v>325</v>
      </c>
      <c r="C9054" t="s">
        <v>72</v>
      </c>
      <c r="D9054" t="str">
        <f>CONCATENATE("3513",A9054,B9054,C9054,TEXT(F9054,REPT("0",3)))</f>
        <v>3513160002000900013</v>
      </c>
      <c r="E9054">
        <v>14</v>
      </c>
      <c r="F9054">
        <v>13</v>
      </c>
      <c r="G9054" t="s">
        <v>434</v>
      </c>
      <c r="H9054" t="s">
        <v>742</v>
      </c>
      <c r="I9054" t="s">
        <v>741</v>
      </c>
      <c r="J9054" t="s">
        <v>284</v>
      </c>
      <c r="K9054" t="s">
        <v>23</v>
      </c>
      <c r="L9054" t="str">
        <f>VLOOKUP(K9054,Sheet2!$A$1:$B$105,2,FALSE)</f>
        <v>Cek outlier harga (r417/r416) per kabupaten per komoditas.</v>
      </c>
    </row>
    <row r="9055" spans="1:12">
      <c r="A9055">
        <v>160</v>
      </c>
      <c r="B9055" t="s">
        <v>325</v>
      </c>
      <c r="C9055" t="s">
        <v>72</v>
      </c>
      <c r="D9055" t="str">
        <f>CONCATENATE("3513",A9055,B9055,C9055,TEXT(F9055,REPT("0",3)))</f>
        <v>3513160002000900015</v>
      </c>
      <c r="E9055">
        <v>20</v>
      </c>
      <c r="F9055">
        <v>15</v>
      </c>
      <c r="G9055" t="s">
        <v>434</v>
      </c>
      <c r="H9055" t="s">
        <v>742</v>
      </c>
      <c r="I9055" t="s">
        <v>741</v>
      </c>
      <c r="J9055" t="s">
        <v>284</v>
      </c>
      <c r="K9055" t="s">
        <v>46</v>
      </c>
      <c r="L9055" t="str">
        <f>VLOOKUP(K9055,Sheet2!$A$1:$B$105,2,FALSE)</f>
        <v>Cek outlier nilai ijon per kabupaten per komoditas. Perlu dipastikan bahwa isian sudah dalam bentuk 000 Rp.</v>
      </c>
    </row>
    <row r="9056" spans="1:12">
      <c r="A9056">
        <v>160</v>
      </c>
      <c r="B9056" t="s">
        <v>325</v>
      </c>
      <c r="C9056" t="s">
        <v>72</v>
      </c>
      <c r="D9056" t="str">
        <f>CONCATENATE("3513",A9056,B9056,C9056,TEXT(F9056,REPT("0",3)))</f>
        <v>3513160002000900015</v>
      </c>
      <c r="E9056">
        <v>20</v>
      </c>
      <c r="F9056">
        <v>15</v>
      </c>
      <c r="G9056" t="s">
        <v>434</v>
      </c>
      <c r="H9056" t="s">
        <v>742</v>
      </c>
      <c r="I9056" t="s">
        <v>741</v>
      </c>
      <c r="J9056" t="s">
        <v>284</v>
      </c>
      <c r="K9056" t="s">
        <v>24</v>
      </c>
      <c r="L9056" t="str">
        <f>VLOOKUP(K9056,Sheet2!$A$1:$B$105,2,FALSE)</f>
        <v>Cek outlier produktivitas (r416/r412) per kabupaten per komoditas.</v>
      </c>
    </row>
    <row r="9057" spans="1:12">
      <c r="A9057">
        <v>160</v>
      </c>
      <c r="B9057" t="s">
        <v>325</v>
      </c>
      <c r="C9057" t="s">
        <v>72</v>
      </c>
      <c r="D9057" t="str">
        <f>CONCATENATE("3513",A9057,B9057,C9057,TEXT(F9057,REPT("0",3)))</f>
        <v>3513160002000900015</v>
      </c>
      <c r="E9057">
        <v>20</v>
      </c>
      <c r="F9057">
        <v>15</v>
      </c>
      <c r="G9057" t="s">
        <v>434</v>
      </c>
      <c r="H9057" t="s">
        <v>742</v>
      </c>
      <c r="I9057" t="s">
        <v>741</v>
      </c>
      <c r="J9057" t="s">
        <v>284</v>
      </c>
      <c r="K9057" t="s">
        <v>23</v>
      </c>
      <c r="L9057" t="str">
        <f>VLOOKUP(K9057,Sheet2!$A$1:$B$105,2,FALSE)</f>
        <v>Cek outlier harga (r417/r416) per kabupaten per komoditas.</v>
      </c>
    </row>
    <row r="9058" spans="1:12">
      <c r="A9058">
        <v>160</v>
      </c>
      <c r="B9058" t="s">
        <v>325</v>
      </c>
      <c r="C9058" t="s">
        <v>72</v>
      </c>
      <c r="D9058" t="str">
        <f>CONCATENATE("3513",A9058,B9058,C9058,TEXT(F9058,REPT("0",3)))</f>
        <v>3513160002000900019</v>
      </c>
      <c r="E9058">
        <v>24</v>
      </c>
      <c r="F9058">
        <v>19</v>
      </c>
      <c r="G9058" t="s">
        <v>434</v>
      </c>
      <c r="H9058" t="s">
        <v>742</v>
      </c>
      <c r="I9058" t="s">
        <v>741</v>
      </c>
      <c r="J9058" t="s">
        <v>284</v>
      </c>
      <c r="K9058" t="s">
        <v>23</v>
      </c>
      <c r="L9058" t="str">
        <f>VLOOKUP(K9058,Sheet2!$A$1:$B$105,2,FALSE)</f>
        <v>Cek outlier harga (r417/r416) per kabupaten per komoditas.</v>
      </c>
    </row>
    <row r="9059" spans="1:12">
      <c r="A9059">
        <v>160</v>
      </c>
      <c r="B9059" t="s">
        <v>325</v>
      </c>
      <c r="C9059" t="s">
        <v>72</v>
      </c>
      <c r="D9059" t="str">
        <f>CONCATENATE("3513",A9059,B9059,C9059,TEXT(F9059,REPT("0",3)))</f>
        <v>3513160002000900020</v>
      </c>
      <c r="E9059">
        <v>25</v>
      </c>
      <c r="F9059">
        <v>20</v>
      </c>
      <c r="G9059" t="s">
        <v>434</v>
      </c>
      <c r="H9059" t="s">
        <v>742</v>
      </c>
      <c r="I9059" t="s">
        <v>741</v>
      </c>
      <c r="J9059" t="s">
        <v>284</v>
      </c>
      <c r="K9059" t="s">
        <v>23</v>
      </c>
      <c r="L9059" t="str">
        <f>VLOOKUP(K9059,Sheet2!$A$1:$B$105,2,FALSE)</f>
        <v>Cek outlier harga (r417/r416) per kabupaten per komoditas.</v>
      </c>
    </row>
    <row r="9060" spans="1:12">
      <c r="A9060">
        <v>160</v>
      </c>
      <c r="B9060" t="s">
        <v>335</v>
      </c>
      <c r="C9060" t="s">
        <v>26</v>
      </c>
      <c r="D9060" t="str">
        <f>CONCATENATE("3513",A9060,B9060,C9060,TEXT(F9060,REPT("0",3)))</f>
        <v>3513160003000100002</v>
      </c>
      <c r="E9060">
        <v>4</v>
      </c>
      <c r="F9060">
        <v>2</v>
      </c>
      <c r="G9060" t="s">
        <v>210</v>
      </c>
      <c r="H9060" t="s">
        <v>740</v>
      </c>
      <c r="I9060" t="s">
        <v>741</v>
      </c>
      <c r="J9060" t="s">
        <v>470</v>
      </c>
      <c r="K9060" t="s">
        <v>221</v>
      </c>
      <c r="L9060" t="str">
        <f>VLOOKUP(K9060,Sheet2!$A$1:$B$105,2,FALSE)</f>
        <v>Jika jenis wadah (R805) = 4 (tambak), 5 (kolam), atau 9 (lainnya), maka total luas penggunaan lahan budidaya ikan (R320_total) harus &gt;= luas baku wadah budidaya (R806)</v>
      </c>
    </row>
    <row r="9061" spans="1:12">
      <c r="A9061">
        <v>160</v>
      </c>
      <c r="B9061" t="s">
        <v>335</v>
      </c>
      <c r="C9061" t="s">
        <v>26</v>
      </c>
      <c r="D9061" t="str">
        <f>CONCATENATE("3513",A9061,B9061,C9061,TEXT(F9061,REPT("0",3)))</f>
        <v>3513160003000100002</v>
      </c>
      <c r="E9061">
        <v>4</v>
      </c>
      <c r="F9061">
        <v>2</v>
      </c>
      <c r="G9061" t="s">
        <v>210</v>
      </c>
      <c r="H9061" t="s">
        <v>740</v>
      </c>
      <c r="I9061" t="s">
        <v>741</v>
      </c>
      <c r="J9061" t="s">
        <v>470</v>
      </c>
      <c r="K9061" t="s">
        <v>395</v>
      </c>
      <c r="L9061" t="str">
        <f>VLOOKUP(K9061,Sheet2!$A$1:$B$105,2,FALSE)</f>
        <v>kewajaran jumlah trip &lt;12 atau &gt;720 setahun (824 &gt;=720 atau 824 &lt;12)</v>
      </c>
    </row>
    <row r="9062" spans="1:12">
      <c r="A9062">
        <v>160</v>
      </c>
      <c r="B9062" t="s">
        <v>335</v>
      </c>
      <c r="C9062" t="s">
        <v>26</v>
      </c>
      <c r="D9062" t="str">
        <f>CONCATENATE("3513",A9062,B9062,C9062,TEXT(F9062,REPT("0",3)))</f>
        <v>3513160003000100002</v>
      </c>
      <c r="E9062">
        <v>4</v>
      </c>
      <c r="F9062">
        <v>2</v>
      </c>
      <c r="G9062" t="s">
        <v>210</v>
      </c>
      <c r="H9062" t="s">
        <v>740</v>
      </c>
      <c r="I9062" t="s">
        <v>741</v>
      </c>
      <c r="J9062" t="s">
        <v>470</v>
      </c>
      <c r="K9062" t="s">
        <v>222</v>
      </c>
      <c r="L9062" t="str">
        <f>VLOOKUP(K9062,Sheet2!$A$1:$B$105,2,FALSE)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9063" spans="1:12">
      <c r="A9063">
        <v>160</v>
      </c>
      <c r="B9063" t="s">
        <v>335</v>
      </c>
      <c r="C9063" t="s">
        <v>26</v>
      </c>
      <c r="D9063" t="str">
        <f>CONCATENATE("3513",A9063,B9063,C9063,TEXT(F9063,REPT("0",3)))</f>
        <v>3513160003000100002</v>
      </c>
      <c r="E9063">
        <v>4</v>
      </c>
      <c r="F9063">
        <v>2</v>
      </c>
      <c r="G9063" t="s">
        <v>210</v>
      </c>
      <c r="H9063" t="s">
        <v>740</v>
      </c>
      <c r="I9063" t="s">
        <v>741</v>
      </c>
      <c r="J9063" t="s">
        <v>470</v>
      </c>
      <c r="K9063" t="s">
        <v>240</v>
      </c>
      <c r="L9063" t="str">
        <f>VLOOKUP(K9063,Sheet2!$A$1:$B$105,2,FALSE)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9064" spans="1:12">
      <c r="A9064">
        <v>160</v>
      </c>
      <c r="B9064" t="s">
        <v>335</v>
      </c>
      <c r="C9064" t="s">
        <v>26</v>
      </c>
      <c r="D9064" t="str">
        <f>CONCATENATE("3513",A9064,B9064,C9064,TEXT(F9064,REPT("0",3)))</f>
        <v>3513160003000100010</v>
      </c>
      <c r="E9064">
        <v>14</v>
      </c>
      <c r="F9064">
        <v>10</v>
      </c>
      <c r="G9064" t="s">
        <v>210</v>
      </c>
      <c r="H9064" t="s">
        <v>740</v>
      </c>
      <c r="I9064" t="s">
        <v>741</v>
      </c>
      <c r="J9064" t="s">
        <v>470</v>
      </c>
      <c r="K9064" t="s">
        <v>23</v>
      </c>
      <c r="L9064" t="str">
        <f>VLOOKUP(K9064,Sheet2!$A$1:$B$105,2,FALSE)</f>
        <v>Cek outlier harga (r417/r416) per kabupaten per komoditas.</v>
      </c>
    </row>
    <row r="9065" spans="1:12">
      <c r="A9065">
        <v>160</v>
      </c>
      <c r="B9065" t="s">
        <v>335</v>
      </c>
      <c r="C9065" t="s">
        <v>26</v>
      </c>
      <c r="D9065" t="str">
        <f>CONCATENATE("3513",A9065,B9065,C9065,TEXT(F9065,REPT("0",3)))</f>
        <v>3513160003000100013</v>
      </c>
      <c r="E9065">
        <v>18</v>
      </c>
      <c r="F9065">
        <v>13</v>
      </c>
      <c r="G9065" t="s">
        <v>210</v>
      </c>
      <c r="H9065" t="s">
        <v>740</v>
      </c>
      <c r="I9065" t="s">
        <v>741</v>
      </c>
      <c r="J9065" t="s">
        <v>470</v>
      </c>
      <c r="K9065" t="s">
        <v>23</v>
      </c>
      <c r="L9065" t="str">
        <f>VLOOKUP(K9065,Sheet2!$A$1:$B$105,2,FALSE)</f>
        <v>Cek outlier harga (r417/r416) per kabupaten per komoditas.</v>
      </c>
    </row>
    <row r="9066" spans="1:12">
      <c r="A9066">
        <v>160</v>
      </c>
      <c r="B9066" t="s">
        <v>335</v>
      </c>
      <c r="C9066" t="s">
        <v>26</v>
      </c>
      <c r="D9066" t="str">
        <f>CONCATENATE("3513",A9066,B9066,C9066,TEXT(F9066,REPT("0",3)))</f>
        <v>3513160003000100028</v>
      </c>
      <c r="E9066">
        <v>44</v>
      </c>
      <c r="F9066">
        <v>28</v>
      </c>
      <c r="G9066" t="s">
        <v>210</v>
      </c>
      <c r="H9066" t="s">
        <v>740</v>
      </c>
      <c r="I9066" t="s">
        <v>741</v>
      </c>
      <c r="J9066" t="s">
        <v>470</v>
      </c>
      <c r="K9066" t="s">
        <v>91</v>
      </c>
      <c r="L9066" t="str">
        <f>VLOOKUP(K9066,Sheet2!$A$1:$B$105,2,FALSE)</f>
        <v>1-365 ; cek pengelola bekerja hanya 1 hari setiap 2pekan (r306 &lt;=12)</v>
      </c>
    </row>
    <row r="9067" spans="1:12">
      <c r="A9067">
        <v>160</v>
      </c>
      <c r="B9067" t="s">
        <v>335</v>
      </c>
      <c r="C9067" t="s">
        <v>26</v>
      </c>
      <c r="D9067" t="str">
        <f>CONCATENATE("3513",A9067,B9067,C9067,TEXT(F9067,REPT("0",3)))</f>
        <v>3513160003000100043</v>
      </c>
      <c r="E9067">
        <v>69</v>
      </c>
      <c r="F9067">
        <v>43</v>
      </c>
      <c r="G9067" t="s">
        <v>210</v>
      </c>
      <c r="H9067" t="s">
        <v>740</v>
      </c>
      <c r="I9067" t="s">
        <v>741</v>
      </c>
      <c r="J9067" t="s">
        <v>470</v>
      </c>
      <c r="K9067" t="s">
        <v>320</v>
      </c>
      <c r="L9067" t="str">
        <f>VLOOKUP(K9067,Sheet2!$A$1:$B$105,2,FALSE)</f>
        <v>Pengecekan R606 untuk Jumlah Ternak Kecil (4201, 4202, 4203, 4204, atau 4205) yang lebih dari 100 ekor.</v>
      </c>
    </row>
    <row r="9068" spans="1:12">
      <c r="A9068">
        <v>160</v>
      </c>
      <c r="B9068" t="s">
        <v>335</v>
      </c>
      <c r="C9068" t="s">
        <v>35</v>
      </c>
      <c r="D9068" t="str">
        <f>CONCATENATE("3513",A9068,B9068,C9068,TEXT(F9068,REPT("0",3)))</f>
        <v>3513160003000200003</v>
      </c>
      <c r="E9068">
        <v>8</v>
      </c>
      <c r="F9068">
        <v>3</v>
      </c>
      <c r="G9068" t="s">
        <v>99</v>
      </c>
      <c r="H9068" t="s">
        <v>740</v>
      </c>
      <c r="I9068" t="s">
        <v>741</v>
      </c>
      <c r="J9068" t="s">
        <v>269</v>
      </c>
      <c r="K9068" t="s">
        <v>91</v>
      </c>
      <c r="L9068" t="str">
        <f>VLOOKUP(K9068,Sheet2!$A$1:$B$105,2,FALSE)</f>
        <v>1-365 ; cek pengelola bekerja hanya 1 hari setiap 2pekan (r306 &lt;=12)</v>
      </c>
    </row>
    <row r="9069" spans="1:12">
      <c r="A9069">
        <v>160</v>
      </c>
      <c r="B9069" t="s">
        <v>335</v>
      </c>
      <c r="C9069" t="s">
        <v>35</v>
      </c>
      <c r="D9069" t="str">
        <f>CONCATENATE("3513",A9069,B9069,C9069,TEXT(F9069,REPT("0",3)))</f>
        <v>3513160003000200006</v>
      </c>
      <c r="E9069">
        <v>10</v>
      </c>
      <c r="F9069">
        <v>6</v>
      </c>
      <c r="G9069" t="s">
        <v>99</v>
      </c>
      <c r="H9069" t="s">
        <v>740</v>
      </c>
      <c r="I9069" t="s">
        <v>741</v>
      </c>
      <c r="J9069" t="s">
        <v>269</v>
      </c>
      <c r="K9069" t="s">
        <v>24</v>
      </c>
      <c r="L9069" t="str">
        <f>VLOOKUP(K9069,Sheet2!$A$1:$B$105,2,FALSE)</f>
        <v>Cek outlier produktivitas (r416/r412) per kabupaten per komoditas.</v>
      </c>
    </row>
    <row r="9070" spans="1:12">
      <c r="A9070">
        <v>160</v>
      </c>
      <c r="B9070" t="s">
        <v>335</v>
      </c>
      <c r="C9070" t="s">
        <v>35</v>
      </c>
      <c r="D9070" t="str">
        <f>CONCATENATE("3513",A9070,B9070,C9070,TEXT(F9070,REPT("0",3)))</f>
        <v>3513160003000200006</v>
      </c>
      <c r="E9070">
        <v>10</v>
      </c>
      <c r="F9070">
        <v>6</v>
      </c>
      <c r="G9070" t="s">
        <v>99</v>
      </c>
      <c r="H9070" t="s">
        <v>740</v>
      </c>
      <c r="I9070" t="s">
        <v>741</v>
      </c>
      <c r="J9070" t="s">
        <v>269</v>
      </c>
      <c r="K9070" t="s">
        <v>23</v>
      </c>
      <c r="L9070" t="str">
        <f>VLOOKUP(K9070,Sheet2!$A$1:$B$105,2,FALSE)</f>
        <v>Cek outlier harga (r417/r416) per kabupaten per komoditas.</v>
      </c>
    </row>
    <row r="9071" spans="1:12">
      <c r="A9071">
        <v>160</v>
      </c>
      <c r="B9071" t="s">
        <v>335</v>
      </c>
      <c r="C9071" t="s">
        <v>35</v>
      </c>
      <c r="D9071" t="str">
        <f>CONCATENATE("3513",A9071,B9071,C9071,TEXT(F9071,REPT("0",3)))</f>
        <v>3513160003000200008</v>
      </c>
      <c r="E9071">
        <v>12</v>
      </c>
      <c r="F9071">
        <v>8</v>
      </c>
      <c r="G9071" t="s">
        <v>99</v>
      </c>
      <c r="H9071" t="s">
        <v>740</v>
      </c>
      <c r="I9071" t="s">
        <v>741</v>
      </c>
      <c r="J9071" t="s">
        <v>269</v>
      </c>
      <c r="K9071" t="s">
        <v>23</v>
      </c>
      <c r="L9071" t="str">
        <f>VLOOKUP(K9071,Sheet2!$A$1:$B$105,2,FALSE)</f>
        <v>Cek outlier harga (r417/r416) per kabupaten per komoditas.</v>
      </c>
    </row>
    <row r="9072" spans="1:12">
      <c r="A9072">
        <v>160</v>
      </c>
      <c r="B9072" t="s">
        <v>335</v>
      </c>
      <c r="C9072" t="s">
        <v>35</v>
      </c>
      <c r="D9072" t="str">
        <f>CONCATENATE("3513",A9072,B9072,C9072,TEXT(F9072,REPT("0",3)))</f>
        <v>3513160003000200009</v>
      </c>
      <c r="E9072">
        <v>13</v>
      </c>
      <c r="F9072">
        <v>9</v>
      </c>
      <c r="G9072" t="s">
        <v>99</v>
      </c>
      <c r="H9072" t="s">
        <v>740</v>
      </c>
      <c r="I9072" t="s">
        <v>741</v>
      </c>
      <c r="J9072" t="s">
        <v>269</v>
      </c>
      <c r="K9072" t="s">
        <v>24</v>
      </c>
      <c r="L9072" t="str">
        <f>VLOOKUP(K9072,Sheet2!$A$1:$B$105,2,FALSE)</f>
        <v>Cek outlier produktivitas (r416/r412) per kabupaten per komoditas.</v>
      </c>
    </row>
    <row r="9073" spans="1:12">
      <c r="A9073">
        <v>160</v>
      </c>
      <c r="B9073" t="s">
        <v>335</v>
      </c>
      <c r="C9073" t="s">
        <v>35</v>
      </c>
      <c r="D9073" t="str">
        <f>CONCATENATE("3513",A9073,B9073,C9073,TEXT(F9073,REPT("0",3)))</f>
        <v>3513160003000200009</v>
      </c>
      <c r="E9073">
        <v>13</v>
      </c>
      <c r="F9073">
        <v>9</v>
      </c>
      <c r="G9073" t="s">
        <v>99</v>
      </c>
      <c r="H9073" t="s">
        <v>740</v>
      </c>
      <c r="I9073" t="s">
        <v>741</v>
      </c>
      <c r="J9073" t="s">
        <v>269</v>
      </c>
      <c r="K9073" t="s">
        <v>23</v>
      </c>
      <c r="L9073" t="str">
        <f>VLOOKUP(K9073,Sheet2!$A$1:$B$105,2,FALSE)</f>
        <v>Cek outlier harga (r417/r416) per kabupaten per komoditas.</v>
      </c>
    </row>
    <row r="9074" spans="1:12">
      <c r="A9074">
        <v>160</v>
      </c>
      <c r="B9074" t="s">
        <v>335</v>
      </c>
      <c r="C9074" t="s">
        <v>35</v>
      </c>
      <c r="D9074" t="str">
        <f>CONCATENATE("3513",A9074,B9074,C9074,TEXT(F9074,REPT("0",3)))</f>
        <v>3513160003000200020</v>
      </c>
      <c r="E9074">
        <v>28</v>
      </c>
      <c r="F9074">
        <v>20</v>
      </c>
      <c r="G9074" t="s">
        <v>99</v>
      </c>
      <c r="H9074" t="s">
        <v>740</v>
      </c>
      <c r="I9074" t="s">
        <v>741</v>
      </c>
      <c r="J9074" t="s">
        <v>269</v>
      </c>
      <c r="K9074" t="s">
        <v>24</v>
      </c>
      <c r="L9074" t="str">
        <f>VLOOKUP(K9074,Sheet2!$A$1:$B$105,2,FALSE)</f>
        <v>Cek outlier produktivitas (r416/r412) per kabupaten per komoditas.</v>
      </c>
    </row>
    <row r="9075" spans="1:12">
      <c r="A9075">
        <v>160</v>
      </c>
      <c r="B9075" t="s">
        <v>335</v>
      </c>
      <c r="C9075" t="s">
        <v>35</v>
      </c>
      <c r="D9075" t="str">
        <f>CONCATENATE("3513",A9075,B9075,C9075,TEXT(F9075,REPT("0",3)))</f>
        <v>3513160003000200020</v>
      </c>
      <c r="E9075">
        <v>28</v>
      </c>
      <c r="F9075">
        <v>20</v>
      </c>
      <c r="G9075" t="s">
        <v>99</v>
      </c>
      <c r="H9075" t="s">
        <v>740</v>
      </c>
      <c r="I9075" t="s">
        <v>741</v>
      </c>
      <c r="J9075" t="s">
        <v>269</v>
      </c>
      <c r="K9075" t="s">
        <v>23</v>
      </c>
      <c r="L9075" t="str">
        <f>VLOOKUP(K9075,Sheet2!$A$1:$B$105,2,FALSE)</f>
        <v>Cek outlier harga (r417/r416) per kabupaten per komoditas.</v>
      </c>
    </row>
    <row r="9076" spans="1:12">
      <c r="A9076">
        <v>160</v>
      </c>
      <c r="B9076" t="s">
        <v>335</v>
      </c>
      <c r="C9076" t="s">
        <v>35</v>
      </c>
      <c r="D9076" t="str">
        <f>CONCATENATE("3513",A9076,B9076,C9076,TEXT(F9076,REPT("0",3)))</f>
        <v>3513160003000200026</v>
      </c>
      <c r="E9076">
        <v>38</v>
      </c>
      <c r="F9076">
        <v>26</v>
      </c>
      <c r="G9076" t="s">
        <v>99</v>
      </c>
      <c r="H9076" t="s">
        <v>740</v>
      </c>
      <c r="I9076" t="s">
        <v>741</v>
      </c>
      <c r="J9076" t="s">
        <v>269</v>
      </c>
      <c r="K9076" t="s">
        <v>24</v>
      </c>
      <c r="L9076" t="str">
        <f>VLOOKUP(K9076,Sheet2!$A$1:$B$105,2,FALSE)</f>
        <v>Cek outlier produktivitas (r416/r412) per kabupaten per komoditas.</v>
      </c>
    </row>
    <row r="9077" spans="1:12">
      <c r="A9077">
        <v>160</v>
      </c>
      <c r="B9077" t="s">
        <v>335</v>
      </c>
      <c r="C9077" t="s">
        <v>35</v>
      </c>
      <c r="D9077" t="str">
        <f>CONCATENATE("3513",A9077,B9077,C9077,TEXT(F9077,REPT("0",3)))</f>
        <v>3513160003000200026</v>
      </c>
      <c r="E9077">
        <v>38</v>
      </c>
      <c r="F9077">
        <v>26</v>
      </c>
      <c r="G9077" t="s">
        <v>99</v>
      </c>
      <c r="H9077" t="s">
        <v>740</v>
      </c>
      <c r="I9077" t="s">
        <v>741</v>
      </c>
      <c r="J9077" t="s">
        <v>269</v>
      </c>
      <c r="K9077" t="s">
        <v>23</v>
      </c>
      <c r="L9077" t="str">
        <f>VLOOKUP(K9077,Sheet2!$A$1:$B$105,2,FALSE)</f>
        <v>Cek outlier harga (r417/r416) per kabupaten per komoditas.</v>
      </c>
    </row>
    <row r="9078" spans="1:12">
      <c r="A9078">
        <v>160</v>
      </c>
      <c r="B9078" t="s">
        <v>335</v>
      </c>
      <c r="C9078" t="s">
        <v>48</v>
      </c>
      <c r="D9078" t="str">
        <f>CONCATENATE("3513",A9078,B9078,C9078,TEXT(F9078,REPT("0",3)))</f>
        <v>3513160003000400005</v>
      </c>
      <c r="E9078">
        <v>3</v>
      </c>
      <c r="F9078">
        <v>5</v>
      </c>
      <c r="G9078" t="s">
        <v>322</v>
      </c>
      <c r="H9078" t="s">
        <v>743</v>
      </c>
      <c r="I9078" t="s">
        <v>741</v>
      </c>
      <c r="J9078" t="s">
        <v>305</v>
      </c>
      <c r="K9078" t="s">
        <v>24</v>
      </c>
      <c r="L9078" t="str">
        <f>VLOOKUP(K9078,Sheet2!$A$1:$B$105,2,FALSE)</f>
        <v>Cek outlier produktivitas (r416/r412) per kabupaten per komoditas.</v>
      </c>
    </row>
    <row r="9079" spans="1:12">
      <c r="A9079">
        <v>160</v>
      </c>
      <c r="B9079" t="s">
        <v>335</v>
      </c>
      <c r="C9079" t="s">
        <v>48</v>
      </c>
      <c r="D9079" t="str">
        <f>CONCATENATE("3513",A9079,B9079,C9079,TEXT(F9079,REPT("0",3)))</f>
        <v>3513160003000400005</v>
      </c>
      <c r="E9079">
        <v>3</v>
      </c>
      <c r="F9079">
        <v>5</v>
      </c>
      <c r="G9079" t="s">
        <v>322</v>
      </c>
      <c r="H9079" t="s">
        <v>743</v>
      </c>
      <c r="I9079" t="s">
        <v>741</v>
      </c>
      <c r="J9079" t="s">
        <v>305</v>
      </c>
      <c r="K9079" t="s">
        <v>23</v>
      </c>
      <c r="L9079" t="str">
        <f>VLOOKUP(K9079,Sheet2!$A$1:$B$105,2,FALSE)</f>
        <v>Cek outlier harga (r417/r416) per kabupaten per komoditas.</v>
      </c>
    </row>
    <row r="9080" spans="1:12">
      <c r="A9080">
        <v>160</v>
      </c>
      <c r="B9080" t="s">
        <v>335</v>
      </c>
      <c r="C9080" t="s">
        <v>48</v>
      </c>
      <c r="D9080" t="str">
        <f>CONCATENATE("3513",A9080,B9080,C9080,TEXT(F9080,REPT("0",3)))</f>
        <v>3513160003000400010</v>
      </c>
      <c r="E9080">
        <v>7</v>
      </c>
      <c r="F9080">
        <v>10</v>
      </c>
      <c r="G9080" t="s">
        <v>322</v>
      </c>
      <c r="H9080" t="s">
        <v>743</v>
      </c>
      <c r="I9080" t="s">
        <v>741</v>
      </c>
      <c r="J9080" t="s">
        <v>305</v>
      </c>
      <c r="K9080" t="s">
        <v>24</v>
      </c>
      <c r="L9080" t="str">
        <f>VLOOKUP(K9080,Sheet2!$A$1:$B$105,2,FALSE)</f>
        <v>Cek outlier produktivitas (r416/r412) per kabupaten per komoditas.</v>
      </c>
    </row>
    <row r="9081" spans="1:12">
      <c r="A9081">
        <v>160</v>
      </c>
      <c r="B9081" t="s">
        <v>335</v>
      </c>
      <c r="C9081" t="s">
        <v>48</v>
      </c>
      <c r="D9081" t="str">
        <f>CONCATENATE("3513",A9081,B9081,C9081,TEXT(F9081,REPT("0",3)))</f>
        <v>3513160003000400010</v>
      </c>
      <c r="E9081">
        <v>7</v>
      </c>
      <c r="F9081">
        <v>10</v>
      </c>
      <c r="G9081" t="s">
        <v>322</v>
      </c>
      <c r="H9081" t="s">
        <v>743</v>
      </c>
      <c r="I9081" t="s">
        <v>741</v>
      </c>
      <c r="J9081" t="s">
        <v>305</v>
      </c>
      <c r="K9081" t="s">
        <v>23</v>
      </c>
      <c r="L9081" t="str">
        <f>VLOOKUP(K9081,Sheet2!$A$1:$B$105,2,FALSE)</f>
        <v>Cek outlier harga (r417/r416) per kabupaten per komoditas.</v>
      </c>
    </row>
    <row r="9082" spans="1:12">
      <c r="A9082">
        <v>160</v>
      </c>
      <c r="B9082" t="s">
        <v>335</v>
      </c>
      <c r="C9082" t="s">
        <v>48</v>
      </c>
      <c r="D9082" t="str">
        <f>CONCATENATE("3513",A9082,B9082,C9082,TEXT(F9082,REPT("0",3)))</f>
        <v>3513160003000400022</v>
      </c>
      <c r="E9082">
        <v>30</v>
      </c>
      <c r="F9082">
        <v>22</v>
      </c>
      <c r="G9082" t="s">
        <v>322</v>
      </c>
      <c r="H9082" t="s">
        <v>743</v>
      </c>
      <c r="I9082" t="s">
        <v>741</v>
      </c>
      <c r="J9082" t="s">
        <v>305</v>
      </c>
      <c r="K9082" t="s">
        <v>24</v>
      </c>
      <c r="L9082" t="str">
        <f>VLOOKUP(K9082,Sheet2!$A$1:$B$105,2,FALSE)</f>
        <v>Cek outlier produktivitas (r416/r412) per kabupaten per komoditas.</v>
      </c>
    </row>
    <row r="9083" spans="1:12">
      <c r="A9083">
        <v>160</v>
      </c>
      <c r="B9083" t="s">
        <v>335</v>
      </c>
      <c r="C9083" t="s">
        <v>48</v>
      </c>
      <c r="D9083" t="str">
        <f>CONCATENATE("3513",A9083,B9083,C9083,TEXT(F9083,REPT("0",3)))</f>
        <v>3513160003000400022</v>
      </c>
      <c r="E9083">
        <v>30</v>
      </c>
      <c r="F9083">
        <v>22</v>
      </c>
      <c r="G9083" t="s">
        <v>322</v>
      </c>
      <c r="H9083" t="s">
        <v>743</v>
      </c>
      <c r="I9083" t="s">
        <v>741</v>
      </c>
      <c r="J9083" t="s">
        <v>305</v>
      </c>
      <c r="K9083" t="s">
        <v>23</v>
      </c>
      <c r="L9083" t="str">
        <f>VLOOKUP(K9083,Sheet2!$A$1:$B$105,2,FALSE)</f>
        <v>Cek outlier harga (r417/r416) per kabupaten per komoditas.</v>
      </c>
    </row>
    <row r="9084" spans="1:12">
      <c r="A9084">
        <v>160</v>
      </c>
      <c r="B9084" t="s">
        <v>335</v>
      </c>
      <c r="C9084" t="s">
        <v>48</v>
      </c>
      <c r="D9084" t="str">
        <f>CONCATENATE("3513",A9084,B9084,C9084,TEXT(F9084,REPT("0",3)))</f>
        <v>3513160003000400029</v>
      </c>
      <c r="E9084">
        <v>32</v>
      </c>
      <c r="F9084">
        <v>29</v>
      </c>
      <c r="G9084" t="s">
        <v>322</v>
      </c>
      <c r="H9084" t="s">
        <v>743</v>
      </c>
      <c r="I9084" t="s">
        <v>741</v>
      </c>
      <c r="J9084" t="s">
        <v>305</v>
      </c>
      <c r="K9084" t="s">
        <v>24</v>
      </c>
      <c r="L9084" t="str">
        <f>VLOOKUP(K9084,Sheet2!$A$1:$B$105,2,FALSE)</f>
        <v>Cek outlier produktivitas (r416/r412) per kabupaten per komoditas.</v>
      </c>
    </row>
    <row r="9085" spans="1:12">
      <c r="A9085">
        <v>160</v>
      </c>
      <c r="B9085" t="s">
        <v>335</v>
      </c>
      <c r="C9085" t="s">
        <v>48</v>
      </c>
      <c r="D9085" t="str">
        <f>CONCATENATE("3513",A9085,B9085,C9085,TEXT(F9085,REPT("0",3)))</f>
        <v>3513160003000400029</v>
      </c>
      <c r="E9085">
        <v>32</v>
      </c>
      <c r="F9085">
        <v>29</v>
      </c>
      <c r="G9085" t="s">
        <v>322</v>
      </c>
      <c r="H9085" t="s">
        <v>743</v>
      </c>
      <c r="I9085" t="s">
        <v>741</v>
      </c>
      <c r="J9085" t="s">
        <v>305</v>
      </c>
      <c r="K9085" t="s">
        <v>23</v>
      </c>
      <c r="L9085" t="str">
        <f>VLOOKUP(K9085,Sheet2!$A$1:$B$105,2,FALSE)</f>
        <v>Cek outlier harga (r417/r416) per kabupaten per komoditas.</v>
      </c>
    </row>
    <row r="9086" spans="1:12">
      <c r="A9086">
        <v>160</v>
      </c>
      <c r="B9086" t="s">
        <v>335</v>
      </c>
      <c r="C9086" t="s">
        <v>54</v>
      </c>
      <c r="D9086" t="str">
        <f>CONCATENATE("3513",A9086,B9086,C9086,TEXT(F9086,REPT("0",3)))</f>
        <v>3513160003000500004</v>
      </c>
      <c r="E9086">
        <v>11</v>
      </c>
      <c r="F9086">
        <v>4</v>
      </c>
      <c r="G9086" t="s">
        <v>569</v>
      </c>
      <c r="H9086" t="s">
        <v>743</v>
      </c>
      <c r="I9086" t="s">
        <v>741</v>
      </c>
      <c r="J9086" t="s">
        <v>449</v>
      </c>
      <c r="K9086" t="s">
        <v>24</v>
      </c>
      <c r="L9086" t="str">
        <f>VLOOKUP(K9086,Sheet2!$A$1:$B$105,2,FALSE)</f>
        <v>Cek outlier produktivitas (r416/r412) per kabupaten per komoditas.</v>
      </c>
    </row>
    <row r="9087" spans="1:12">
      <c r="A9087">
        <v>160</v>
      </c>
      <c r="B9087" t="s">
        <v>335</v>
      </c>
      <c r="C9087" t="s">
        <v>54</v>
      </c>
      <c r="D9087" t="str">
        <f>CONCATENATE("3513",A9087,B9087,C9087,TEXT(F9087,REPT("0",3)))</f>
        <v>3513160003000500004</v>
      </c>
      <c r="E9087">
        <v>11</v>
      </c>
      <c r="F9087">
        <v>4</v>
      </c>
      <c r="G9087" t="s">
        <v>569</v>
      </c>
      <c r="H9087" t="s">
        <v>743</v>
      </c>
      <c r="I9087" t="s">
        <v>741</v>
      </c>
      <c r="J9087" t="s">
        <v>449</v>
      </c>
      <c r="K9087" t="s">
        <v>23</v>
      </c>
      <c r="L9087" t="str">
        <f>VLOOKUP(K9087,Sheet2!$A$1:$B$105,2,FALSE)</f>
        <v>Cek outlier harga (r417/r416) per kabupaten per komoditas.</v>
      </c>
    </row>
    <row r="9088" spans="1:12">
      <c r="A9088">
        <v>160</v>
      </c>
      <c r="B9088" t="s">
        <v>335</v>
      </c>
      <c r="C9088" t="s">
        <v>54</v>
      </c>
      <c r="D9088" t="str">
        <f>CONCATENATE("3513",A9088,B9088,C9088,TEXT(F9088,REPT("0",3)))</f>
        <v>3513160003000500009</v>
      </c>
      <c r="E9088">
        <v>17</v>
      </c>
      <c r="F9088">
        <v>9</v>
      </c>
      <c r="G9088" t="s">
        <v>569</v>
      </c>
      <c r="H9088" t="s">
        <v>743</v>
      </c>
      <c r="I9088" t="s">
        <v>741</v>
      </c>
      <c r="J9088" t="s">
        <v>449</v>
      </c>
      <c r="K9088" t="s">
        <v>24</v>
      </c>
      <c r="L9088" t="str">
        <f>VLOOKUP(K9088,Sheet2!$A$1:$B$105,2,FALSE)</f>
        <v>Cek outlier produktivitas (r416/r412) per kabupaten per komoditas.</v>
      </c>
    </row>
    <row r="9089" spans="1:12">
      <c r="A9089">
        <v>160</v>
      </c>
      <c r="B9089" t="s">
        <v>335</v>
      </c>
      <c r="C9089" t="s">
        <v>54</v>
      </c>
      <c r="D9089" t="str">
        <f>CONCATENATE("3513",A9089,B9089,C9089,TEXT(F9089,REPT("0",3)))</f>
        <v>3513160003000500009</v>
      </c>
      <c r="E9089">
        <v>17</v>
      </c>
      <c r="F9089">
        <v>9</v>
      </c>
      <c r="G9089" t="s">
        <v>569</v>
      </c>
      <c r="H9089" t="s">
        <v>743</v>
      </c>
      <c r="I9089" t="s">
        <v>741</v>
      </c>
      <c r="J9089" t="s">
        <v>449</v>
      </c>
      <c r="K9089" t="s">
        <v>23</v>
      </c>
      <c r="L9089" t="str">
        <f>VLOOKUP(K9089,Sheet2!$A$1:$B$105,2,FALSE)</f>
        <v>Cek outlier harga (r417/r416) per kabupaten per komoditas.</v>
      </c>
    </row>
    <row r="9090" spans="1:12">
      <c r="A9090">
        <v>160</v>
      </c>
      <c r="B9090" t="s">
        <v>335</v>
      </c>
      <c r="C9090" t="s">
        <v>54</v>
      </c>
      <c r="D9090" t="str">
        <f>CONCATENATE("3513",A9090,B9090,C9090,TEXT(F9090,REPT("0",3)))</f>
        <v>3513160003000500015</v>
      </c>
      <c r="E9090">
        <v>27</v>
      </c>
      <c r="F9090">
        <v>15</v>
      </c>
      <c r="G9090" t="s">
        <v>569</v>
      </c>
      <c r="H9090" t="s">
        <v>743</v>
      </c>
      <c r="I9090" t="s">
        <v>741</v>
      </c>
      <c r="J9090" t="s">
        <v>449</v>
      </c>
      <c r="K9090" t="s">
        <v>23</v>
      </c>
      <c r="L9090" t="str">
        <f>VLOOKUP(K9090,Sheet2!$A$1:$B$105,2,FALSE)</f>
        <v>Cek outlier harga (r417/r416) per kabupaten per komoditas.</v>
      </c>
    </row>
    <row r="9091" spans="1:12">
      <c r="A9091">
        <v>160</v>
      </c>
      <c r="B9091" t="s">
        <v>335</v>
      </c>
      <c r="C9091" t="s">
        <v>54</v>
      </c>
      <c r="D9091" t="str">
        <f>CONCATENATE("3513",A9091,B9091,C9091,TEXT(F9091,REPT("0",3)))</f>
        <v>3513160003000500020</v>
      </c>
      <c r="E9091">
        <v>33</v>
      </c>
      <c r="F9091">
        <v>20</v>
      </c>
      <c r="G9091" t="s">
        <v>569</v>
      </c>
      <c r="H9091" t="s">
        <v>743</v>
      </c>
      <c r="I9091" t="s">
        <v>741</v>
      </c>
      <c r="J9091" t="s">
        <v>449</v>
      </c>
      <c r="K9091" t="s">
        <v>24</v>
      </c>
      <c r="L9091" t="str">
        <f>VLOOKUP(K9091,Sheet2!$A$1:$B$105,2,FALSE)</f>
        <v>Cek outlier produktivitas (r416/r412) per kabupaten per komoditas.</v>
      </c>
    </row>
    <row r="9092" spans="1:12">
      <c r="A9092">
        <v>160</v>
      </c>
      <c r="B9092" t="s">
        <v>335</v>
      </c>
      <c r="C9092" t="s">
        <v>54</v>
      </c>
      <c r="D9092" t="str">
        <f>CONCATENATE("3513",A9092,B9092,C9092,TEXT(F9092,REPT("0",3)))</f>
        <v>3513160003000500020</v>
      </c>
      <c r="E9092">
        <v>33</v>
      </c>
      <c r="F9092">
        <v>20</v>
      </c>
      <c r="G9092" t="s">
        <v>569</v>
      </c>
      <c r="H9092" t="s">
        <v>743</v>
      </c>
      <c r="I9092" t="s">
        <v>741</v>
      </c>
      <c r="J9092" t="s">
        <v>449</v>
      </c>
      <c r="K9092" t="s">
        <v>23</v>
      </c>
      <c r="L9092" t="str">
        <f>VLOOKUP(K9092,Sheet2!$A$1:$B$105,2,FALSE)</f>
        <v>Cek outlier harga (r417/r416) per kabupaten per komoditas.</v>
      </c>
    </row>
    <row r="9093" spans="1:12">
      <c r="A9093">
        <v>160</v>
      </c>
      <c r="B9093" t="s">
        <v>335</v>
      </c>
      <c r="C9093" t="s">
        <v>54</v>
      </c>
      <c r="D9093" t="str">
        <f>CONCATENATE("3513",A9093,B9093,C9093,TEXT(F9093,REPT("0",3)))</f>
        <v>3513160003000500024</v>
      </c>
      <c r="E9093">
        <v>41</v>
      </c>
      <c r="F9093">
        <v>24</v>
      </c>
      <c r="G9093" t="s">
        <v>569</v>
      </c>
      <c r="H9093" t="s">
        <v>743</v>
      </c>
      <c r="I9093" t="s">
        <v>741</v>
      </c>
      <c r="J9093" t="s">
        <v>449</v>
      </c>
      <c r="K9093" t="s">
        <v>24</v>
      </c>
      <c r="L9093" t="str">
        <f>VLOOKUP(K9093,Sheet2!$A$1:$B$105,2,FALSE)</f>
        <v>Cek outlier produktivitas (r416/r412) per kabupaten per komoditas.</v>
      </c>
    </row>
    <row r="9094" spans="1:12">
      <c r="A9094">
        <v>160</v>
      </c>
      <c r="B9094" t="s">
        <v>335</v>
      </c>
      <c r="C9094" t="s">
        <v>54</v>
      </c>
      <c r="D9094" t="str">
        <f>CONCATENATE("3513",A9094,B9094,C9094,TEXT(F9094,REPT("0",3)))</f>
        <v>3513160003000500024</v>
      </c>
      <c r="E9094">
        <v>41</v>
      </c>
      <c r="F9094">
        <v>24</v>
      </c>
      <c r="G9094" t="s">
        <v>569</v>
      </c>
      <c r="H9094" t="s">
        <v>743</v>
      </c>
      <c r="I9094" t="s">
        <v>741</v>
      </c>
      <c r="J9094" t="s">
        <v>449</v>
      </c>
      <c r="K9094" t="s">
        <v>23</v>
      </c>
      <c r="L9094" t="str">
        <f>VLOOKUP(K9094,Sheet2!$A$1:$B$105,2,FALSE)</f>
        <v>Cek outlier harga (r417/r416) per kabupaten per komoditas.</v>
      </c>
    </row>
    <row r="9095" spans="1:12">
      <c r="A9095">
        <v>160</v>
      </c>
      <c r="B9095" t="s">
        <v>335</v>
      </c>
      <c r="C9095" t="s">
        <v>54</v>
      </c>
      <c r="D9095" t="str">
        <f>CONCATENATE("3513",A9095,B9095,C9095,TEXT(F9095,REPT("0",3)))</f>
        <v>3513160003000500025</v>
      </c>
      <c r="E9095">
        <v>42</v>
      </c>
      <c r="F9095">
        <v>25</v>
      </c>
      <c r="G9095" t="s">
        <v>569</v>
      </c>
      <c r="H9095" t="s">
        <v>743</v>
      </c>
      <c r="I9095" t="s">
        <v>741</v>
      </c>
      <c r="J9095" t="s">
        <v>449</v>
      </c>
      <c r="K9095" t="s">
        <v>24</v>
      </c>
      <c r="L9095" t="str">
        <f>VLOOKUP(K9095,Sheet2!$A$1:$B$105,2,FALSE)</f>
        <v>Cek outlier produktivitas (r416/r412) per kabupaten per komoditas.</v>
      </c>
    </row>
    <row r="9096" spans="1:12">
      <c r="A9096">
        <v>160</v>
      </c>
      <c r="B9096" t="s">
        <v>335</v>
      </c>
      <c r="C9096" t="s">
        <v>54</v>
      </c>
      <c r="D9096" t="str">
        <f>CONCATENATE("3513",A9096,B9096,C9096,TEXT(F9096,REPT("0",3)))</f>
        <v>3513160003000500025</v>
      </c>
      <c r="E9096">
        <v>42</v>
      </c>
      <c r="F9096">
        <v>25</v>
      </c>
      <c r="G9096" t="s">
        <v>569</v>
      </c>
      <c r="H9096" t="s">
        <v>743</v>
      </c>
      <c r="I9096" t="s">
        <v>741</v>
      </c>
      <c r="J9096" t="s">
        <v>449</v>
      </c>
      <c r="K9096" t="s">
        <v>23</v>
      </c>
      <c r="L9096" t="str">
        <f>VLOOKUP(K9096,Sheet2!$A$1:$B$105,2,FALSE)</f>
        <v>Cek outlier harga (r417/r416) per kabupaten per komoditas.</v>
      </c>
    </row>
    <row r="9097" spans="1:12">
      <c r="A9097">
        <v>160</v>
      </c>
      <c r="B9097" t="s">
        <v>335</v>
      </c>
      <c r="C9097" t="s">
        <v>54</v>
      </c>
      <c r="D9097" t="str">
        <f>CONCATENATE("3513",A9097,B9097,C9097,TEXT(F9097,REPT("0",3)))</f>
        <v>3513160003000500026</v>
      </c>
      <c r="E9097">
        <v>44</v>
      </c>
      <c r="F9097">
        <v>26</v>
      </c>
      <c r="G9097" t="s">
        <v>569</v>
      </c>
      <c r="H9097" t="s">
        <v>743</v>
      </c>
      <c r="I9097" t="s">
        <v>741</v>
      </c>
      <c r="J9097" t="s">
        <v>449</v>
      </c>
      <c r="K9097" t="s">
        <v>46</v>
      </c>
      <c r="L9097" t="str">
        <f>VLOOKUP(K9097,Sheet2!$A$1:$B$105,2,FALSE)</f>
        <v>Cek outlier nilai ijon per kabupaten per komoditas. Perlu dipastikan bahwa isian sudah dalam bentuk 000 Rp.</v>
      </c>
    </row>
    <row r="9098" spans="1:12">
      <c r="A9098">
        <v>160</v>
      </c>
      <c r="B9098" t="s">
        <v>335</v>
      </c>
      <c r="C9098" t="s">
        <v>54</v>
      </c>
      <c r="D9098" t="str">
        <f>CONCATENATE("3513",A9098,B9098,C9098,TEXT(F9098,REPT("0",3)))</f>
        <v>3513160003000500026</v>
      </c>
      <c r="E9098">
        <v>44</v>
      </c>
      <c r="F9098">
        <v>26</v>
      </c>
      <c r="G9098" t="s">
        <v>569</v>
      </c>
      <c r="H9098" t="s">
        <v>743</v>
      </c>
      <c r="I9098" t="s">
        <v>741</v>
      </c>
      <c r="J9098" t="s">
        <v>449</v>
      </c>
      <c r="K9098" t="s">
        <v>24</v>
      </c>
      <c r="L9098" t="str">
        <f>VLOOKUP(K9098,Sheet2!$A$1:$B$105,2,FALSE)</f>
        <v>Cek outlier produktivitas (r416/r412) per kabupaten per komoditas.</v>
      </c>
    </row>
    <row r="9099" spans="1:12">
      <c r="A9099">
        <v>160</v>
      </c>
      <c r="B9099" t="s">
        <v>335</v>
      </c>
      <c r="C9099" t="s">
        <v>54</v>
      </c>
      <c r="D9099" t="str">
        <f>CONCATENATE("3513",A9099,B9099,C9099,TEXT(F9099,REPT("0",3)))</f>
        <v>3513160003000500026</v>
      </c>
      <c r="E9099">
        <v>44</v>
      </c>
      <c r="F9099">
        <v>26</v>
      </c>
      <c r="G9099" t="s">
        <v>569</v>
      </c>
      <c r="H9099" t="s">
        <v>743</v>
      </c>
      <c r="I9099" t="s">
        <v>741</v>
      </c>
      <c r="J9099" t="s">
        <v>449</v>
      </c>
      <c r="K9099" t="s">
        <v>23</v>
      </c>
      <c r="L9099" t="str">
        <f>VLOOKUP(K9099,Sheet2!$A$1:$B$105,2,FALSE)</f>
        <v>Cek outlier harga (r417/r416) per kabupaten per komoditas.</v>
      </c>
    </row>
    <row r="9100" spans="1:12">
      <c r="A9100">
        <v>160</v>
      </c>
      <c r="B9100" t="s">
        <v>335</v>
      </c>
      <c r="C9100" t="s">
        <v>60</v>
      </c>
      <c r="D9100" t="str">
        <f>CONCATENATE("3513",A9100,B9100,C9100,TEXT(F9100,REPT("0",3)))</f>
        <v>3513160003000600004</v>
      </c>
      <c r="E9100">
        <v>4</v>
      </c>
      <c r="F9100">
        <v>4</v>
      </c>
      <c r="G9100" t="s">
        <v>334</v>
      </c>
      <c r="H9100" t="s">
        <v>743</v>
      </c>
      <c r="I9100" t="s">
        <v>741</v>
      </c>
      <c r="J9100" t="s">
        <v>86</v>
      </c>
      <c r="K9100" t="s">
        <v>24</v>
      </c>
      <c r="L9100" t="str">
        <f>VLOOKUP(K9100,Sheet2!$A$1:$B$105,2,FALSE)</f>
        <v>Cek outlier produktivitas (r416/r412) per kabupaten per komoditas.</v>
      </c>
    </row>
    <row r="9101" spans="1:12">
      <c r="A9101">
        <v>160</v>
      </c>
      <c r="B9101" t="s">
        <v>335</v>
      </c>
      <c r="C9101" t="s">
        <v>60</v>
      </c>
      <c r="D9101" t="str">
        <f>CONCATENATE("3513",A9101,B9101,C9101,TEXT(F9101,REPT("0",3)))</f>
        <v>3513160003000600004</v>
      </c>
      <c r="E9101">
        <v>4</v>
      </c>
      <c r="F9101">
        <v>4</v>
      </c>
      <c r="G9101" t="s">
        <v>334</v>
      </c>
      <c r="H9101" t="s">
        <v>743</v>
      </c>
      <c r="I9101" t="s">
        <v>741</v>
      </c>
      <c r="J9101" t="s">
        <v>86</v>
      </c>
      <c r="K9101" t="s">
        <v>23</v>
      </c>
      <c r="L9101" t="str">
        <f>VLOOKUP(K9101,Sheet2!$A$1:$B$105,2,FALSE)</f>
        <v>Cek outlier harga (r417/r416) per kabupaten per komoditas.</v>
      </c>
    </row>
    <row r="9102" spans="1:12">
      <c r="A9102">
        <v>160</v>
      </c>
      <c r="B9102" t="s">
        <v>335</v>
      </c>
      <c r="C9102" t="s">
        <v>60</v>
      </c>
      <c r="D9102" t="str">
        <f>CONCATENATE("3513",A9102,B9102,C9102,TEXT(F9102,REPT("0",3)))</f>
        <v>3513160003000600009</v>
      </c>
      <c r="E9102">
        <v>24</v>
      </c>
      <c r="F9102">
        <v>9</v>
      </c>
      <c r="G9102" t="s">
        <v>334</v>
      </c>
      <c r="H9102" t="s">
        <v>743</v>
      </c>
      <c r="I9102" t="s">
        <v>741</v>
      </c>
      <c r="J9102" t="s">
        <v>86</v>
      </c>
      <c r="K9102" t="s">
        <v>24</v>
      </c>
      <c r="L9102" t="str">
        <f>VLOOKUP(K9102,Sheet2!$A$1:$B$105,2,FALSE)</f>
        <v>Cek outlier produktivitas (r416/r412) per kabupaten per komoditas.</v>
      </c>
    </row>
    <row r="9103" spans="1:12">
      <c r="A9103">
        <v>160</v>
      </c>
      <c r="B9103" t="s">
        <v>335</v>
      </c>
      <c r="C9103" t="s">
        <v>60</v>
      </c>
      <c r="D9103" t="str">
        <f>CONCATENATE("3513",A9103,B9103,C9103,TEXT(F9103,REPT("0",3)))</f>
        <v>3513160003000600009</v>
      </c>
      <c r="E9103">
        <v>24</v>
      </c>
      <c r="F9103">
        <v>9</v>
      </c>
      <c r="G9103" t="s">
        <v>334</v>
      </c>
      <c r="H9103" t="s">
        <v>743</v>
      </c>
      <c r="I9103" t="s">
        <v>741</v>
      </c>
      <c r="J9103" t="s">
        <v>86</v>
      </c>
      <c r="K9103" t="s">
        <v>23</v>
      </c>
      <c r="L9103" t="str">
        <f>VLOOKUP(K9103,Sheet2!$A$1:$B$105,2,FALSE)</f>
        <v>Cek outlier harga (r417/r416) per kabupaten per komoditas.</v>
      </c>
    </row>
    <row r="9104" spans="1:12">
      <c r="A9104">
        <v>160</v>
      </c>
      <c r="B9104" t="s">
        <v>335</v>
      </c>
      <c r="C9104" t="s">
        <v>60</v>
      </c>
      <c r="D9104" t="str">
        <f>CONCATENATE("3513",A9104,B9104,C9104,TEXT(F9104,REPT("0",3)))</f>
        <v>3513160003000600010</v>
      </c>
      <c r="E9104">
        <v>23</v>
      </c>
      <c r="F9104">
        <v>10</v>
      </c>
      <c r="G9104" t="s">
        <v>334</v>
      </c>
      <c r="H9104" t="s">
        <v>743</v>
      </c>
      <c r="I9104" t="s">
        <v>741</v>
      </c>
      <c r="J9104" t="s">
        <v>86</v>
      </c>
      <c r="K9104" t="s">
        <v>24</v>
      </c>
      <c r="L9104" t="str">
        <f>VLOOKUP(K9104,Sheet2!$A$1:$B$105,2,FALSE)</f>
        <v>Cek outlier produktivitas (r416/r412) per kabupaten per komoditas.</v>
      </c>
    </row>
    <row r="9105" spans="1:12">
      <c r="A9105">
        <v>160</v>
      </c>
      <c r="B9105" t="s">
        <v>335</v>
      </c>
      <c r="C9105" t="s">
        <v>60</v>
      </c>
      <c r="D9105" t="str">
        <f>CONCATENATE("3513",A9105,B9105,C9105,TEXT(F9105,REPT("0",3)))</f>
        <v>3513160003000600010</v>
      </c>
      <c r="E9105">
        <v>23</v>
      </c>
      <c r="F9105">
        <v>10</v>
      </c>
      <c r="G9105" t="s">
        <v>334</v>
      </c>
      <c r="H9105" t="s">
        <v>743</v>
      </c>
      <c r="I9105" t="s">
        <v>741</v>
      </c>
      <c r="J9105" t="s">
        <v>86</v>
      </c>
      <c r="K9105" t="s">
        <v>23</v>
      </c>
      <c r="L9105" t="str">
        <f>VLOOKUP(K9105,Sheet2!$A$1:$B$105,2,FALSE)</f>
        <v>Cek outlier harga (r417/r416) per kabupaten per komoditas.</v>
      </c>
    </row>
    <row r="9106" spans="1:12">
      <c r="A9106">
        <v>160</v>
      </c>
      <c r="B9106" t="s">
        <v>335</v>
      </c>
      <c r="C9106" t="s">
        <v>60</v>
      </c>
      <c r="D9106" t="str">
        <f>CONCATENATE("3513",A9106,B9106,C9106,TEXT(F9106,REPT("0",3)))</f>
        <v>3513160003000600018</v>
      </c>
      <c r="E9106">
        <v>43</v>
      </c>
      <c r="F9106">
        <v>18</v>
      </c>
      <c r="G9106" t="s">
        <v>334</v>
      </c>
      <c r="H9106" t="s">
        <v>743</v>
      </c>
      <c r="I9106" t="s">
        <v>741</v>
      </c>
      <c r="J9106" t="s">
        <v>86</v>
      </c>
      <c r="K9106" t="s">
        <v>24</v>
      </c>
      <c r="L9106" t="str">
        <f>VLOOKUP(K9106,Sheet2!$A$1:$B$105,2,FALSE)</f>
        <v>Cek outlier produktivitas (r416/r412) per kabupaten per komoditas.</v>
      </c>
    </row>
    <row r="9107" spans="1:12">
      <c r="A9107">
        <v>160</v>
      </c>
      <c r="B9107" t="s">
        <v>335</v>
      </c>
      <c r="C9107" t="s">
        <v>60</v>
      </c>
      <c r="D9107" t="str">
        <f>CONCATENATE("3513",A9107,B9107,C9107,TEXT(F9107,REPT("0",3)))</f>
        <v>3513160003000600018</v>
      </c>
      <c r="E9107">
        <v>43</v>
      </c>
      <c r="F9107">
        <v>18</v>
      </c>
      <c r="G9107" t="s">
        <v>334</v>
      </c>
      <c r="H9107" t="s">
        <v>743</v>
      </c>
      <c r="I9107" t="s">
        <v>741</v>
      </c>
      <c r="J9107" t="s">
        <v>86</v>
      </c>
      <c r="K9107" t="s">
        <v>23</v>
      </c>
      <c r="L9107" t="str">
        <f>VLOOKUP(K9107,Sheet2!$A$1:$B$105,2,FALSE)</f>
        <v>Cek outlier harga (r417/r416) per kabupaten per komoditas.</v>
      </c>
    </row>
    <row r="9108" spans="1:12">
      <c r="A9108">
        <v>160</v>
      </c>
      <c r="B9108" t="s">
        <v>335</v>
      </c>
      <c r="C9108" t="s">
        <v>63</v>
      </c>
      <c r="D9108" t="str">
        <f>CONCATENATE("3513",A9108,B9108,C9108,TEXT(F9108,REPT("0",3)))</f>
        <v>3513160003000700001</v>
      </c>
      <c r="E9108">
        <v>30</v>
      </c>
      <c r="F9108">
        <v>1</v>
      </c>
      <c r="G9108" t="s">
        <v>334</v>
      </c>
      <c r="H9108" t="s">
        <v>743</v>
      </c>
      <c r="I9108" t="s">
        <v>741</v>
      </c>
      <c r="J9108" t="s">
        <v>239</v>
      </c>
      <c r="K9108" t="s">
        <v>24</v>
      </c>
      <c r="L9108" t="str">
        <f>VLOOKUP(K9108,Sheet2!$A$1:$B$105,2,FALSE)</f>
        <v>Cek outlier produktivitas (r416/r412) per kabupaten per komoditas.</v>
      </c>
    </row>
    <row r="9109" spans="1:12">
      <c r="A9109">
        <v>160</v>
      </c>
      <c r="B9109" t="s">
        <v>335</v>
      </c>
      <c r="C9109" t="s">
        <v>63</v>
      </c>
      <c r="D9109" t="str">
        <f>CONCATENATE("3513",A9109,B9109,C9109,TEXT(F9109,REPT("0",3)))</f>
        <v>3513160003000700001</v>
      </c>
      <c r="E9109">
        <v>30</v>
      </c>
      <c r="F9109">
        <v>1</v>
      </c>
      <c r="G9109" t="s">
        <v>334</v>
      </c>
      <c r="H9109" t="s">
        <v>743</v>
      </c>
      <c r="I9109" t="s">
        <v>741</v>
      </c>
      <c r="J9109" t="s">
        <v>239</v>
      </c>
      <c r="K9109" t="s">
        <v>23</v>
      </c>
      <c r="L9109" t="str">
        <f>VLOOKUP(K9109,Sheet2!$A$1:$B$105,2,FALSE)</f>
        <v>Cek outlier harga (r417/r416) per kabupaten per komoditas.</v>
      </c>
    </row>
    <row r="9110" spans="1:12">
      <c r="A9110">
        <v>160</v>
      </c>
      <c r="B9110" t="s">
        <v>335</v>
      </c>
      <c r="C9110" t="s">
        <v>63</v>
      </c>
      <c r="D9110" t="str">
        <f>CONCATENATE("3513",A9110,B9110,C9110,TEXT(F9110,REPT("0",3)))</f>
        <v>3513160003000700003</v>
      </c>
      <c r="E9110">
        <v>21</v>
      </c>
      <c r="F9110">
        <v>3</v>
      </c>
      <c r="G9110" t="s">
        <v>334</v>
      </c>
      <c r="H9110" t="s">
        <v>743</v>
      </c>
      <c r="I9110" t="s">
        <v>741</v>
      </c>
      <c r="J9110" t="s">
        <v>239</v>
      </c>
      <c r="K9110" t="s">
        <v>23</v>
      </c>
      <c r="L9110" t="str">
        <f>VLOOKUP(K9110,Sheet2!$A$1:$B$105,2,FALSE)</f>
        <v>Cek outlier harga (r417/r416) per kabupaten per komoditas.</v>
      </c>
    </row>
    <row r="9111" spans="1:12">
      <c r="A9111">
        <v>160</v>
      </c>
      <c r="B9111" t="s">
        <v>335</v>
      </c>
      <c r="C9111" t="s">
        <v>63</v>
      </c>
      <c r="D9111" t="str">
        <f>CONCATENATE("3513",A9111,B9111,C9111,TEXT(F9111,REPT("0",3)))</f>
        <v>3513160003000700007</v>
      </c>
      <c r="E9111">
        <v>13</v>
      </c>
      <c r="F9111">
        <v>7</v>
      </c>
      <c r="G9111" t="s">
        <v>334</v>
      </c>
      <c r="H9111" t="s">
        <v>743</v>
      </c>
      <c r="I9111" t="s">
        <v>741</v>
      </c>
      <c r="J9111" t="s">
        <v>239</v>
      </c>
      <c r="K9111" t="s">
        <v>24</v>
      </c>
      <c r="L9111" t="str">
        <f>VLOOKUP(K9111,Sheet2!$A$1:$B$105,2,FALSE)</f>
        <v>Cek outlier produktivitas (r416/r412) per kabupaten per komoditas.</v>
      </c>
    </row>
    <row r="9112" spans="1:12">
      <c r="A9112">
        <v>160</v>
      </c>
      <c r="B9112" t="s">
        <v>335</v>
      </c>
      <c r="C9112" t="s">
        <v>63</v>
      </c>
      <c r="D9112" t="str">
        <f>CONCATENATE("3513",A9112,B9112,C9112,TEXT(F9112,REPT("0",3)))</f>
        <v>3513160003000700007</v>
      </c>
      <c r="E9112">
        <v>13</v>
      </c>
      <c r="F9112">
        <v>7</v>
      </c>
      <c r="G9112" t="s">
        <v>334</v>
      </c>
      <c r="H9112" t="s">
        <v>743</v>
      </c>
      <c r="I9112" t="s">
        <v>741</v>
      </c>
      <c r="J9112" t="s">
        <v>239</v>
      </c>
      <c r="K9112" t="s">
        <v>23</v>
      </c>
      <c r="L9112" t="str">
        <f>VLOOKUP(K9112,Sheet2!$A$1:$B$105,2,FALSE)</f>
        <v>Cek outlier harga (r417/r416) per kabupaten per komoditas.</v>
      </c>
    </row>
    <row r="9113" spans="1:12">
      <c r="A9113">
        <v>160</v>
      </c>
      <c r="B9113" t="s">
        <v>335</v>
      </c>
      <c r="C9113" t="s">
        <v>63</v>
      </c>
      <c r="D9113" t="str">
        <f>CONCATENATE("3513",A9113,B9113,C9113,TEXT(F9113,REPT("0",3)))</f>
        <v>3513160003000700014</v>
      </c>
      <c r="E9113">
        <v>39</v>
      </c>
      <c r="F9113">
        <v>14</v>
      </c>
      <c r="G9113" t="s">
        <v>334</v>
      </c>
      <c r="H9113" t="s">
        <v>743</v>
      </c>
      <c r="I9113" t="s">
        <v>741</v>
      </c>
      <c r="J9113" t="s">
        <v>239</v>
      </c>
      <c r="K9113" t="s">
        <v>24</v>
      </c>
      <c r="L9113" t="str">
        <f>VLOOKUP(K9113,Sheet2!$A$1:$B$105,2,FALSE)</f>
        <v>Cek outlier produktivitas (r416/r412) per kabupaten per komoditas.</v>
      </c>
    </row>
    <row r="9114" spans="1:12">
      <c r="A9114">
        <v>160</v>
      </c>
      <c r="B9114" t="s">
        <v>335</v>
      </c>
      <c r="C9114" t="s">
        <v>63</v>
      </c>
      <c r="D9114" t="str">
        <f>CONCATENATE("3513",A9114,B9114,C9114,TEXT(F9114,REPT("0",3)))</f>
        <v>3513160003000700014</v>
      </c>
      <c r="E9114">
        <v>39</v>
      </c>
      <c r="F9114">
        <v>14</v>
      </c>
      <c r="G9114" t="s">
        <v>334</v>
      </c>
      <c r="H9114" t="s">
        <v>743</v>
      </c>
      <c r="I9114" t="s">
        <v>741</v>
      </c>
      <c r="J9114" t="s">
        <v>239</v>
      </c>
      <c r="K9114" t="s">
        <v>23</v>
      </c>
      <c r="L9114" t="str">
        <f>VLOOKUP(K9114,Sheet2!$A$1:$B$105,2,FALSE)</f>
        <v>Cek outlier harga (r417/r416) per kabupaten per komoditas.</v>
      </c>
    </row>
    <row r="9115" spans="1:12">
      <c r="A9115">
        <v>160</v>
      </c>
      <c r="B9115" t="s">
        <v>335</v>
      </c>
      <c r="C9115" t="s">
        <v>63</v>
      </c>
      <c r="D9115" t="str">
        <f>CONCATENATE("3513",A9115,B9115,C9115,TEXT(F9115,REPT("0",3)))</f>
        <v>3513160003000700019</v>
      </c>
      <c r="E9115">
        <v>25</v>
      </c>
      <c r="F9115">
        <v>19</v>
      </c>
      <c r="G9115" t="s">
        <v>334</v>
      </c>
      <c r="H9115" t="s">
        <v>743</v>
      </c>
      <c r="I9115" t="s">
        <v>741</v>
      </c>
      <c r="J9115" t="s">
        <v>239</v>
      </c>
      <c r="K9115" t="s">
        <v>24</v>
      </c>
      <c r="L9115" t="str">
        <f>VLOOKUP(K9115,Sheet2!$A$1:$B$105,2,FALSE)</f>
        <v>Cek outlier produktivitas (r416/r412) per kabupaten per komoditas.</v>
      </c>
    </row>
    <row r="9116" spans="1:12">
      <c r="A9116">
        <v>160</v>
      </c>
      <c r="B9116" t="s">
        <v>335</v>
      </c>
      <c r="C9116" t="s">
        <v>63</v>
      </c>
      <c r="D9116" t="str">
        <f>CONCATENATE("3513",A9116,B9116,C9116,TEXT(F9116,REPT("0",3)))</f>
        <v>3513160003000700019</v>
      </c>
      <c r="E9116">
        <v>25</v>
      </c>
      <c r="F9116">
        <v>19</v>
      </c>
      <c r="G9116" t="s">
        <v>334</v>
      </c>
      <c r="H9116" t="s">
        <v>743</v>
      </c>
      <c r="I9116" t="s">
        <v>741</v>
      </c>
      <c r="J9116" t="s">
        <v>239</v>
      </c>
      <c r="K9116" t="s">
        <v>23</v>
      </c>
      <c r="L9116" t="str">
        <f>VLOOKUP(K9116,Sheet2!$A$1:$B$105,2,FALSE)</f>
        <v>Cek outlier harga (r417/r416) per kabupaten per komoditas.</v>
      </c>
    </row>
    <row r="9117" spans="1:12">
      <c r="A9117">
        <v>160</v>
      </c>
      <c r="B9117" t="s">
        <v>13</v>
      </c>
      <c r="C9117" t="s">
        <v>35</v>
      </c>
      <c r="D9117" t="str">
        <f>CONCATENATE("3513",A9117,B9117,C9117,TEXT(F9117,REPT("0",3)))</f>
        <v>3513160004000200003</v>
      </c>
      <c r="E9117">
        <v>3</v>
      </c>
      <c r="F9117">
        <v>3</v>
      </c>
      <c r="G9117" t="s">
        <v>501</v>
      </c>
      <c r="H9117" t="s">
        <v>245</v>
      </c>
      <c r="I9117" t="s">
        <v>741</v>
      </c>
      <c r="J9117" t="s">
        <v>205</v>
      </c>
      <c r="K9117" t="s">
        <v>52</v>
      </c>
      <c r="L9117" t="str">
        <f>VLOOKUP(K9117,Sheet2!$A$1:$B$105,2,FALSE)</f>
        <v>Pengecekan R606 untuk Jumlah Ternak Unggas Ayam Kampung Pedaging (4306) atau Ayam Kampung Petelur (4307) yang kurang dari 50 ekor.</v>
      </c>
    </row>
    <row r="9118" spans="1:12">
      <c r="A9118">
        <v>160</v>
      </c>
      <c r="B9118" t="s">
        <v>13</v>
      </c>
      <c r="C9118" t="s">
        <v>35</v>
      </c>
      <c r="D9118" t="str">
        <f>CONCATENATE("3513",A9118,B9118,C9118,TEXT(F9118,REPT("0",3)))</f>
        <v>3513160004000200003</v>
      </c>
      <c r="E9118">
        <v>3</v>
      </c>
      <c r="F9118">
        <v>3</v>
      </c>
      <c r="G9118" t="s">
        <v>501</v>
      </c>
      <c r="H9118" t="s">
        <v>245</v>
      </c>
      <c r="I9118" t="s">
        <v>741</v>
      </c>
      <c r="J9118" t="s">
        <v>205</v>
      </c>
      <c r="K9118" t="s">
        <v>82</v>
      </c>
      <c r="L9118" t="str">
        <f>VLOOKUP(K9118,Sheet2!$A$1:$B$105,2,FALSE)</f>
        <v>Pengecekan R616 untuk rata-rata pembelian DOC/DOD/DOQ per siklus Ternak Unggas Pedaging (4302, 4306, 4308, atau 4420) yang kurang dari 50 ekor per siklus.</v>
      </c>
    </row>
    <row r="9119" spans="1:12">
      <c r="A9119">
        <v>160</v>
      </c>
      <c r="B9119" t="s">
        <v>13</v>
      </c>
      <c r="C9119" t="s">
        <v>35</v>
      </c>
      <c r="D9119" t="str">
        <f>CONCATENATE("3513",A9119,B9119,C9119,TEXT(F9119,REPT("0",3)))</f>
        <v>3513160004000200003</v>
      </c>
      <c r="E9119">
        <v>3</v>
      </c>
      <c r="F9119">
        <v>3</v>
      </c>
      <c r="G9119" t="s">
        <v>501</v>
      </c>
      <c r="H9119" t="s">
        <v>245</v>
      </c>
      <c r="I9119" t="s">
        <v>741</v>
      </c>
      <c r="J9119" t="s">
        <v>205</v>
      </c>
      <c r="K9119" t="s">
        <v>53</v>
      </c>
      <c r="L9119" t="str">
        <f>VLOOKUP(K9119,Sheet2!$A$1:$B$105,2,FALSE)</f>
        <v>Harga Ayam Ras Pedaging FS, Ayam Kampung Pedaging, Itik Pedaging, atau Puyuh Pedaging &lt; 15.000 atau &gt; 100.000</v>
      </c>
    </row>
    <row r="9120" spans="1:12">
      <c r="A9120">
        <v>160</v>
      </c>
      <c r="B9120" t="s">
        <v>13</v>
      </c>
      <c r="C9120" t="s">
        <v>41</v>
      </c>
      <c r="D9120" t="str">
        <f>CONCATENATE("3513",A9120,B9120,C9120,TEXT(F9120,REPT("0",3)))</f>
        <v>3513160004000300010</v>
      </c>
      <c r="E9120">
        <v>11</v>
      </c>
      <c r="F9120">
        <v>10</v>
      </c>
      <c r="G9120" t="s">
        <v>501</v>
      </c>
      <c r="H9120" t="s">
        <v>245</v>
      </c>
      <c r="I9120" t="s">
        <v>741</v>
      </c>
      <c r="J9120" t="s">
        <v>633</v>
      </c>
      <c r="K9120" t="s">
        <v>46</v>
      </c>
      <c r="L9120" t="str">
        <f>VLOOKUP(K9120,Sheet2!$A$1:$B$105,2,FALSE)</f>
        <v>Cek outlier nilai ijon per kabupaten per komoditas. Perlu dipastikan bahwa isian sudah dalam bentuk 000 Rp.</v>
      </c>
    </row>
    <row r="9121" spans="1:12">
      <c r="A9121">
        <v>160</v>
      </c>
      <c r="B9121" t="s">
        <v>13</v>
      </c>
      <c r="C9121" t="s">
        <v>54</v>
      </c>
      <c r="D9121" t="str">
        <f>CONCATENATE("3513",A9121,B9121,C9121,TEXT(F9121,REPT("0",3)))</f>
        <v>3513160004000500001</v>
      </c>
      <c r="E9121">
        <v>1</v>
      </c>
      <c r="F9121">
        <v>1</v>
      </c>
      <c r="G9121" t="s">
        <v>287</v>
      </c>
      <c r="H9121" t="s">
        <v>245</v>
      </c>
      <c r="I9121" t="s">
        <v>741</v>
      </c>
      <c r="J9121" t="s">
        <v>163</v>
      </c>
      <c r="K9121" t="s">
        <v>24</v>
      </c>
      <c r="L9121" t="str">
        <f>VLOOKUP(K9121,Sheet2!$A$1:$B$105,2,FALSE)</f>
        <v>Cek outlier produktivitas (r416/r412) per kabupaten per komoditas.</v>
      </c>
    </row>
    <row r="9122" spans="1:12">
      <c r="A9122">
        <v>160</v>
      </c>
      <c r="B9122" t="s">
        <v>13</v>
      </c>
      <c r="C9122" t="s">
        <v>54</v>
      </c>
      <c r="D9122" t="str">
        <f>CONCATENATE("3513",A9122,B9122,C9122,TEXT(F9122,REPT("0",3)))</f>
        <v>3513160004000500001</v>
      </c>
      <c r="E9122">
        <v>1</v>
      </c>
      <c r="F9122">
        <v>1</v>
      </c>
      <c r="G9122" t="s">
        <v>287</v>
      </c>
      <c r="H9122" t="s">
        <v>245</v>
      </c>
      <c r="I9122" t="s">
        <v>741</v>
      </c>
      <c r="J9122" t="s">
        <v>163</v>
      </c>
      <c r="K9122" t="s">
        <v>23</v>
      </c>
      <c r="L9122" t="str">
        <f>VLOOKUP(K9122,Sheet2!$A$1:$B$105,2,FALSE)</f>
        <v>Cek outlier harga (r417/r416) per kabupaten per komoditas.</v>
      </c>
    </row>
    <row r="9123" spans="1:12">
      <c r="A9123">
        <v>160</v>
      </c>
      <c r="B9123" t="s">
        <v>13</v>
      </c>
      <c r="C9123" t="s">
        <v>54</v>
      </c>
      <c r="D9123" t="str">
        <f>CONCATENATE("3513",A9123,B9123,C9123,TEXT(F9123,REPT("0",3)))</f>
        <v>3513160004000500005</v>
      </c>
      <c r="E9123">
        <v>5</v>
      </c>
      <c r="F9123">
        <v>5</v>
      </c>
      <c r="G9123" t="s">
        <v>287</v>
      </c>
      <c r="H9123" t="s">
        <v>245</v>
      </c>
      <c r="I9123" t="s">
        <v>741</v>
      </c>
      <c r="J9123" t="s">
        <v>163</v>
      </c>
      <c r="K9123" t="s">
        <v>23</v>
      </c>
      <c r="L9123" t="str">
        <f>VLOOKUP(K9123,Sheet2!$A$1:$B$105,2,FALSE)</f>
        <v>Cek outlier harga (r417/r416) per kabupaten per komoditas.</v>
      </c>
    </row>
    <row r="9124" spans="1:12">
      <c r="A9124">
        <v>160</v>
      </c>
      <c r="B9124" t="s">
        <v>13</v>
      </c>
      <c r="C9124" t="s">
        <v>60</v>
      </c>
      <c r="D9124" t="str">
        <f>CONCATENATE("3513",A9124,B9124,C9124,TEXT(F9124,REPT("0",3)))</f>
        <v>3513160004000600002</v>
      </c>
      <c r="E9124">
        <v>2</v>
      </c>
      <c r="F9124">
        <v>2</v>
      </c>
      <c r="G9124" t="s">
        <v>464</v>
      </c>
      <c r="H9124" t="s">
        <v>245</v>
      </c>
      <c r="I9124" t="s">
        <v>741</v>
      </c>
      <c r="J9124" t="s">
        <v>189</v>
      </c>
      <c r="K9124" t="s">
        <v>24</v>
      </c>
      <c r="L9124" t="str">
        <f>VLOOKUP(K9124,Sheet2!$A$1:$B$105,2,FALSE)</f>
        <v>Cek outlier produktivitas (r416/r412) per kabupaten per komoditas.</v>
      </c>
    </row>
    <row r="9125" spans="1:12">
      <c r="A9125">
        <v>160</v>
      </c>
      <c r="B9125" t="s">
        <v>13</v>
      </c>
      <c r="C9125" t="s">
        <v>60</v>
      </c>
      <c r="D9125" t="str">
        <f>CONCATENATE("3513",A9125,B9125,C9125,TEXT(F9125,REPT("0",3)))</f>
        <v>3513160004000600002</v>
      </c>
      <c r="E9125">
        <v>2</v>
      </c>
      <c r="F9125">
        <v>2</v>
      </c>
      <c r="G9125" t="s">
        <v>464</v>
      </c>
      <c r="H9125" t="s">
        <v>245</v>
      </c>
      <c r="I9125" t="s">
        <v>741</v>
      </c>
      <c r="J9125" t="s">
        <v>189</v>
      </c>
      <c r="K9125" t="s">
        <v>23</v>
      </c>
      <c r="L9125" t="str">
        <f>VLOOKUP(K9125,Sheet2!$A$1:$B$105,2,FALSE)</f>
        <v>Cek outlier harga (r417/r416) per kabupaten per komoditas.</v>
      </c>
    </row>
    <row r="9126" spans="1:12">
      <c r="A9126">
        <v>160</v>
      </c>
      <c r="B9126" t="s">
        <v>13</v>
      </c>
      <c r="C9126" t="s">
        <v>60</v>
      </c>
      <c r="D9126" t="str">
        <f>CONCATENATE("3513",A9126,B9126,C9126,TEXT(F9126,REPT("0",3)))</f>
        <v>3513160004000600005</v>
      </c>
      <c r="E9126">
        <v>4</v>
      </c>
      <c r="F9126">
        <v>5</v>
      </c>
      <c r="G9126" t="s">
        <v>464</v>
      </c>
      <c r="H9126" t="s">
        <v>245</v>
      </c>
      <c r="I9126" t="s">
        <v>741</v>
      </c>
      <c r="J9126" t="s">
        <v>189</v>
      </c>
      <c r="K9126" t="s">
        <v>24</v>
      </c>
      <c r="L9126" t="str">
        <f>VLOOKUP(K9126,Sheet2!$A$1:$B$105,2,FALSE)</f>
        <v>Cek outlier produktivitas (r416/r412) per kabupaten per komoditas.</v>
      </c>
    </row>
    <row r="9127" spans="1:12">
      <c r="A9127">
        <v>160</v>
      </c>
      <c r="B9127" t="s">
        <v>13</v>
      </c>
      <c r="C9127" t="s">
        <v>60</v>
      </c>
      <c r="D9127" t="str">
        <f>CONCATENATE("3513",A9127,B9127,C9127,TEXT(F9127,REPT("0",3)))</f>
        <v>3513160004000600005</v>
      </c>
      <c r="E9127">
        <v>4</v>
      </c>
      <c r="F9127">
        <v>5</v>
      </c>
      <c r="G9127" t="s">
        <v>464</v>
      </c>
      <c r="H9127" t="s">
        <v>245</v>
      </c>
      <c r="I9127" t="s">
        <v>741</v>
      </c>
      <c r="J9127" t="s">
        <v>189</v>
      </c>
      <c r="K9127" t="s">
        <v>23</v>
      </c>
      <c r="L9127" t="str">
        <f>VLOOKUP(K9127,Sheet2!$A$1:$B$105,2,FALSE)</f>
        <v>Cek outlier harga (r417/r416) per kabupaten per komoditas.</v>
      </c>
    </row>
    <row r="9128" spans="1:12">
      <c r="A9128">
        <v>160</v>
      </c>
      <c r="B9128" t="s">
        <v>13</v>
      </c>
      <c r="C9128" t="s">
        <v>60</v>
      </c>
      <c r="D9128" t="str">
        <f>CONCATENATE("3513",A9128,B9128,C9128,TEXT(F9128,REPT("0",3)))</f>
        <v>3513160004000600011</v>
      </c>
      <c r="E9128">
        <v>10</v>
      </c>
      <c r="F9128">
        <v>11</v>
      </c>
      <c r="G9128" t="s">
        <v>464</v>
      </c>
      <c r="H9128" t="s">
        <v>245</v>
      </c>
      <c r="I9128" t="s">
        <v>741</v>
      </c>
      <c r="J9128" t="s">
        <v>189</v>
      </c>
      <c r="K9128" t="s">
        <v>24</v>
      </c>
      <c r="L9128" t="str">
        <f>VLOOKUP(K9128,Sheet2!$A$1:$B$105,2,FALSE)</f>
        <v>Cek outlier produktivitas (r416/r412) per kabupaten per komoditas.</v>
      </c>
    </row>
    <row r="9129" spans="1:12">
      <c r="A9129">
        <v>160</v>
      </c>
      <c r="B9129" t="s">
        <v>13</v>
      </c>
      <c r="C9129" t="s">
        <v>60</v>
      </c>
      <c r="D9129" t="str">
        <f>CONCATENATE("3513",A9129,B9129,C9129,TEXT(F9129,REPT("0",3)))</f>
        <v>3513160004000600011</v>
      </c>
      <c r="E9129">
        <v>10</v>
      </c>
      <c r="F9129">
        <v>11</v>
      </c>
      <c r="G9129" t="s">
        <v>464</v>
      </c>
      <c r="H9129" t="s">
        <v>245</v>
      </c>
      <c r="I9129" t="s">
        <v>741</v>
      </c>
      <c r="J9129" t="s">
        <v>189</v>
      </c>
      <c r="K9129" t="s">
        <v>23</v>
      </c>
      <c r="L9129" t="str">
        <f>VLOOKUP(K9129,Sheet2!$A$1:$B$105,2,FALSE)</f>
        <v>Cek outlier harga (r417/r416) per kabupaten per komoditas.</v>
      </c>
    </row>
    <row r="9130" spans="1:12">
      <c r="A9130">
        <v>160</v>
      </c>
      <c r="B9130" t="s">
        <v>13</v>
      </c>
      <c r="C9130" t="s">
        <v>60</v>
      </c>
      <c r="D9130" t="str">
        <f>CONCATENATE("3513",A9130,B9130,C9130,TEXT(F9130,REPT("0",3)))</f>
        <v>3513160004000600014</v>
      </c>
      <c r="E9130">
        <v>12</v>
      </c>
      <c r="F9130">
        <v>14</v>
      </c>
      <c r="G9130" t="s">
        <v>464</v>
      </c>
      <c r="H9130" t="s">
        <v>245</v>
      </c>
      <c r="I9130" t="s">
        <v>741</v>
      </c>
      <c r="J9130" t="s">
        <v>189</v>
      </c>
      <c r="K9130" t="s">
        <v>24</v>
      </c>
      <c r="L9130" t="str">
        <f>VLOOKUP(K9130,Sheet2!$A$1:$B$105,2,FALSE)</f>
        <v>Cek outlier produktivitas (r416/r412) per kabupaten per komoditas.</v>
      </c>
    </row>
    <row r="9131" spans="1:12">
      <c r="A9131">
        <v>160</v>
      </c>
      <c r="B9131" t="s">
        <v>13</v>
      </c>
      <c r="C9131" t="s">
        <v>60</v>
      </c>
      <c r="D9131" t="str">
        <f>CONCATENATE("3513",A9131,B9131,C9131,TEXT(F9131,REPT("0",3)))</f>
        <v>3513160004000600014</v>
      </c>
      <c r="E9131">
        <v>12</v>
      </c>
      <c r="F9131">
        <v>14</v>
      </c>
      <c r="G9131" t="s">
        <v>464</v>
      </c>
      <c r="H9131" t="s">
        <v>245</v>
      </c>
      <c r="I9131" t="s">
        <v>741</v>
      </c>
      <c r="J9131" t="s">
        <v>189</v>
      </c>
      <c r="K9131" t="s">
        <v>23</v>
      </c>
      <c r="L9131" t="str">
        <f>VLOOKUP(K9131,Sheet2!$A$1:$B$105,2,FALSE)</f>
        <v>Cek outlier harga (r417/r416) per kabupaten per komoditas.</v>
      </c>
    </row>
    <row r="9132" spans="1:12">
      <c r="A9132">
        <v>160</v>
      </c>
      <c r="B9132" t="s">
        <v>13</v>
      </c>
      <c r="C9132" t="s">
        <v>63</v>
      </c>
      <c r="D9132" t="str">
        <f>CONCATENATE("3513",A9132,B9132,C9132,TEXT(F9132,REPT("0",3)))</f>
        <v>3513160004000700005</v>
      </c>
      <c r="E9132">
        <v>5</v>
      </c>
      <c r="F9132">
        <v>5</v>
      </c>
      <c r="G9132" t="s">
        <v>501</v>
      </c>
      <c r="H9132" t="s">
        <v>245</v>
      </c>
      <c r="I9132" t="s">
        <v>741</v>
      </c>
      <c r="J9132" t="s">
        <v>211</v>
      </c>
      <c r="K9132" t="s">
        <v>46</v>
      </c>
      <c r="L9132" t="str">
        <f>VLOOKUP(K9132,Sheet2!$A$1:$B$105,2,FALSE)</f>
        <v>Cek outlier nilai ijon per kabupaten per komoditas. Perlu dipastikan bahwa isian sudah dalam bentuk 000 Rp.</v>
      </c>
    </row>
    <row r="9133" spans="1:12">
      <c r="A9133">
        <v>160</v>
      </c>
      <c r="B9133" t="s">
        <v>13</v>
      </c>
      <c r="C9133" t="s">
        <v>63</v>
      </c>
      <c r="D9133" t="str">
        <f>CONCATENATE("3513",A9133,B9133,C9133,TEXT(F9133,REPT("0",3)))</f>
        <v>3513160004000700012</v>
      </c>
      <c r="E9133">
        <v>11</v>
      </c>
      <c r="F9133">
        <v>12</v>
      </c>
      <c r="G9133" t="s">
        <v>501</v>
      </c>
      <c r="H9133" t="s">
        <v>245</v>
      </c>
      <c r="I9133" t="s">
        <v>741</v>
      </c>
      <c r="J9133" t="s">
        <v>211</v>
      </c>
      <c r="K9133" t="s">
        <v>23</v>
      </c>
      <c r="L9133" t="str">
        <f>VLOOKUP(K9133,Sheet2!$A$1:$B$105,2,FALSE)</f>
        <v>Cek outlier harga (r417/r416) per kabupaten per komoditas.</v>
      </c>
    </row>
    <row r="9134" spans="1:12">
      <c r="A9134">
        <v>160</v>
      </c>
      <c r="B9134" t="s">
        <v>13</v>
      </c>
      <c r="C9134" t="s">
        <v>67</v>
      </c>
      <c r="D9134" t="str">
        <f>CONCATENATE("3513",A9134,B9134,C9134,TEXT(F9134,REPT("0",3)))</f>
        <v>3513160004000800005</v>
      </c>
      <c r="E9134">
        <v>5</v>
      </c>
      <c r="F9134">
        <v>5</v>
      </c>
      <c r="G9134" t="s">
        <v>501</v>
      </c>
      <c r="H9134" t="s">
        <v>245</v>
      </c>
      <c r="I9134" t="s">
        <v>741</v>
      </c>
      <c r="J9134" t="s">
        <v>194</v>
      </c>
      <c r="K9134" t="s">
        <v>24</v>
      </c>
      <c r="L9134" t="str">
        <f>VLOOKUP(K9134,Sheet2!$A$1:$B$105,2,FALSE)</f>
        <v>Cek outlier produktivitas (r416/r412) per kabupaten per komoditas.</v>
      </c>
    </row>
    <row r="9135" spans="1:12">
      <c r="A9135">
        <v>160</v>
      </c>
      <c r="B9135" t="s">
        <v>13</v>
      </c>
      <c r="C9135" t="s">
        <v>67</v>
      </c>
      <c r="D9135" t="str">
        <f>CONCATENATE("3513",A9135,B9135,C9135,TEXT(F9135,REPT("0",3)))</f>
        <v>3513160004000800005</v>
      </c>
      <c r="E9135">
        <v>5</v>
      </c>
      <c r="F9135">
        <v>5</v>
      </c>
      <c r="G9135" t="s">
        <v>501</v>
      </c>
      <c r="H9135" t="s">
        <v>245</v>
      </c>
      <c r="I9135" t="s">
        <v>741</v>
      </c>
      <c r="J9135" t="s">
        <v>194</v>
      </c>
      <c r="K9135" t="s">
        <v>23</v>
      </c>
      <c r="L9135" t="str">
        <f>VLOOKUP(K9135,Sheet2!$A$1:$B$105,2,FALSE)</f>
        <v>Cek outlier harga (r417/r416) per kabupaten per komoditas.</v>
      </c>
    </row>
    <row r="9136" spans="1:12">
      <c r="A9136">
        <v>160</v>
      </c>
      <c r="B9136" t="s">
        <v>13</v>
      </c>
      <c r="C9136" t="s">
        <v>67</v>
      </c>
      <c r="D9136" t="str">
        <f>CONCATENATE("3513",A9136,B9136,C9136,TEXT(F9136,REPT("0",3)))</f>
        <v>3513160004000800013</v>
      </c>
      <c r="E9136">
        <v>13</v>
      </c>
      <c r="F9136">
        <v>13</v>
      </c>
      <c r="G9136" t="s">
        <v>501</v>
      </c>
      <c r="H9136" t="s">
        <v>245</v>
      </c>
      <c r="I9136" t="s">
        <v>741</v>
      </c>
      <c r="J9136" t="s">
        <v>194</v>
      </c>
      <c r="K9136" t="s">
        <v>91</v>
      </c>
      <c r="L9136" t="str">
        <f>VLOOKUP(K9136,Sheet2!$A$1:$B$105,2,FALSE)</f>
        <v>1-365 ; cek pengelola bekerja hanya 1 hari setiap 2pekan (r306 &lt;=12)</v>
      </c>
    </row>
    <row r="9137" spans="1:12">
      <c r="A9137">
        <v>160</v>
      </c>
      <c r="B9137" t="s">
        <v>13</v>
      </c>
      <c r="C9137" t="s">
        <v>72</v>
      </c>
      <c r="D9137" t="str">
        <f>CONCATENATE("3513",A9137,B9137,C9137,TEXT(F9137,REPT("0",3)))</f>
        <v>3513160004000900004</v>
      </c>
      <c r="E9137">
        <v>4</v>
      </c>
      <c r="F9137">
        <v>4</v>
      </c>
      <c r="G9137" t="s">
        <v>501</v>
      </c>
      <c r="H9137" t="s">
        <v>245</v>
      </c>
      <c r="I9137" t="s">
        <v>741</v>
      </c>
      <c r="J9137" t="s">
        <v>358</v>
      </c>
      <c r="K9137" t="s">
        <v>24</v>
      </c>
      <c r="L9137" t="str">
        <f>VLOOKUP(K9137,Sheet2!$A$1:$B$105,2,FALSE)</f>
        <v>Cek outlier produktivitas (r416/r412) per kabupaten per komoditas.</v>
      </c>
    </row>
    <row r="9138" spans="1:12">
      <c r="A9138">
        <v>160</v>
      </c>
      <c r="B9138" t="s">
        <v>13</v>
      </c>
      <c r="C9138" t="s">
        <v>72</v>
      </c>
      <c r="D9138" t="str">
        <f>CONCATENATE("3513",A9138,B9138,C9138,TEXT(F9138,REPT("0",3)))</f>
        <v>3513160004000900004</v>
      </c>
      <c r="E9138">
        <v>4</v>
      </c>
      <c r="F9138">
        <v>4</v>
      </c>
      <c r="G9138" t="s">
        <v>501</v>
      </c>
      <c r="H9138" t="s">
        <v>245</v>
      </c>
      <c r="I9138" t="s">
        <v>741</v>
      </c>
      <c r="J9138" t="s">
        <v>358</v>
      </c>
      <c r="K9138" t="s">
        <v>23</v>
      </c>
      <c r="L9138" t="str">
        <f>VLOOKUP(K9138,Sheet2!$A$1:$B$105,2,FALSE)</f>
        <v>Cek outlier harga (r417/r416) per kabupaten per komoditas.</v>
      </c>
    </row>
    <row r="9139" spans="1:12">
      <c r="A9139">
        <v>160</v>
      </c>
      <c r="B9139" t="s">
        <v>13</v>
      </c>
      <c r="C9139" t="s">
        <v>76</v>
      </c>
      <c r="D9139" t="str">
        <f>CONCATENATE("3513",A9139,B9139,C9139,TEXT(F9139,REPT("0",3)))</f>
        <v>3513160004001000012</v>
      </c>
      <c r="E9139">
        <v>12</v>
      </c>
      <c r="F9139">
        <v>12</v>
      </c>
      <c r="G9139" t="s">
        <v>501</v>
      </c>
      <c r="H9139" t="s">
        <v>245</v>
      </c>
      <c r="I9139" t="s">
        <v>741</v>
      </c>
      <c r="J9139" t="s">
        <v>115</v>
      </c>
      <c r="K9139" t="s">
        <v>24</v>
      </c>
      <c r="L9139" t="str">
        <f>VLOOKUP(K9139,Sheet2!$A$1:$B$105,2,FALSE)</f>
        <v>Cek outlier produktivitas (r416/r412) per kabupaten per komoditas.</v>
      </c>
    </row>
    <row r="9140" spans="1:12">
      <c r="A9140">
        <v>160</v>
      </c>
      <c r="B9140" t="s">
        <v>13</v>
      </c>
      <c r="C9140" t="s">
        <v>76</v>
      </c>
      <c r="D9140" t="str">
        <f>CONCATENATE("3513",A9140,B9140,C9140,TEXT(F9140,REPT("0",3)))</f>
        <v>3513160004001000012</v>
      </c>
      <c r="E9140">
        <v>12</v>
      </c>
      <c r="F9140">
        <v>12</v>
      </c>
      <c r="G9140" t="s">
        <v>501</v>
      </c>
      <c r="H9140" t="s">
        <v>245</v>
      </c>
      <c r="I9140" t="s">
        <v>741</v>
      </c>
      <c r="J9140" t="s">
        <v>115</v>
      </c>
      <c r="K9140" t="s">
        <v>23</v>
      </c>
      <c r="L9140" t="str">
        <f>VLOOKUP(K9140,Sheet2!$A$1:$B$105,2,FALSE)</f>
        <v>Cek outlier harga (r417/r416) per kabupaten per komoditas.</v>
      </c>
    </row>
    <row r="9141" spans="1:12">
      <c r="A9141">
        <v>160</v>
      </c>
      <c r="B9141" t="s">
        <v>13</v>
      </c>
      <c r="C9141" t="s">
        <v>84</v>
      </c>
      <c r="D9141" t="str">
        <f>CONCATENATE("3513",A9141,B9141,C9141,TEXT(F9141,REPT("0",3)))</f>
        <v>3513160004001100002</v>
      </c>
      <c r="E9141">
        <v>2</v>
      </c>
      <c r="F9141">
        <v>2</v>
      </c>
      <c r="G9141" t="s">
        <v>27</v>
      </c>
      <c r="H9141" t="s">
        <v>245</v>
      </c>
      <c r="I9141" t="s">
        <v>741</v>
      </c>
      <c r="J9141" t="s">
        <v>242</v>
      </c>
      <c r="K9141" t="s">
        <v>24</v>
      </c>
      <c r="L9141" t="str">
        <f>VLOOKUP(K9141,Sheet2!$A$1:$B$105,2,FALSE)</f>
        <v>Cek outlier produktivitas (r416/r412) per kabupaten per komoditas.</v>
      </c>
    </row>
    <row r="9142" spans="1:12">
      <c r="A9142">
        <v>160</v>
      </c>
      <c r="B9142" t="s">
        <v>13</v>
      </c>
      <c r="C9142" t="s">
        <v>84</v>
      </c>
      <c r="D9142" t="str">
        <f>CONCATENATE("3513",A9142,B9142,C9142,TEXT(F9142,REPT("0",3)))</f>
        <v>3513160004001100002</v>
      </c>
      <c r="E9142">
        <v>2</v>
      </c>
      <c r="F9142">
        <v>2</v>
      </c>
      <c r="G9142" t="s">
        <v>27</v>
      </c>
      <c r="H9142" t="s">
        <v>245</v>
      </c>
      <c r="I9142" t="s">
        <v>741</v>
      </c>
      <c r="J9142" t="s">
        <v>242</v>
      </c>
      <c r="K9142" t="s">
        <v>23</v>
      </c>
      <c r="L9142" t="str">
        <f>VLOOKUP(K9142,Sheet2!$A$1:$B$105,2,FALSE)</f>
        <v>Cek outlier harga (r417/r416) per kabupaten per komoditas.</v>
      </c>
    </row>
    <row r="9143" spans="1:12">
      <c r="A9143">
        <v>160</v>
      </c>
      <c r="B9143" t="s">
        <v>13</v>
      </c>
      <c r="C9143" t="s">
        <v>84</v>
      </c>
      <c r="D9143" t="str">
        <f>CONCATENATE("3513",A9143,B9143,C9143,TEXT(F9143,REPT("0",3)))</f>
        <v>3513160004001100004</v>
      </c>
      <c r="E9143">
        <v>5</v>
      </c>
      <c r="F9143">
        <v>4</v>
      </c>
      <c r="G9143" t="s">
        <v>27</v>
      </c>
      <c r="H9143" t="s">
        <v>245</v>
      </c>
      <c r="I9143" t="s">
        <v>741</v>
      </c>
      <c r="J9143" t="s">
        <v>242</v>
      </c>
      <c r="K9143" t="s">
        <v>91</v>
      </c>
      <c r="L9143" t="str">
        <f>VLOOKUP(K9143,Sheet2!$A$1:$B$105,2,FALSE)</f>
        <v>1-365 ; cek pengelola bekerja hanya 1 hari setiap 2pekan (r306 &lt;=12)</v>
      </c>
    </row>
    <row r="9144" spans="1:12">
      <c r="A9144">
        <v>160</v>
      </c>
      <c r="B9144" t="s">
        <v>13</v>
      </c>
      <c r="C9144" t="s">
        <v>84</v>
      </c>
      <c r="D9144" t="str">
        <f>CONCATENATE("3513",A9144,B9144,C9144,TEXT(F9144,REPT("0",3)))</f>
        <v>3513160004001100005</v>
      </c>
      <c r="E9144">
        <v>5</v>
      </c>
      <c r="F9144">
        <v>5</v>
      </c>
      <c r="G9144" t="s">
        <v>27</v>
      </c>
      <c r="H9144" t="s">
        <v>245</v>
      </c>
      <c r="I9144" t="s">
        <v>741</v>
      </c>
      <c r="J9144" t="s">
        <v>242</v>
      </c>
      <c r="K9144" t="s">
        <v>24</v>
      </c>
      <c r="L9144" t="str">
        <f>VLOOKUP(K9144,Sheet2!$A$1:$B$105,2,FALSE)</f>
        <v>Cek outlier produktivitas (r416/r412) per kabupaten per komoditas.</v>
      </c>
    </row>
    <row r="9145" spans="1:12">
      <c r="A9145">
        <v>160</v>
      </c>
      <c r="B9145" t="s">
        <v>13</v>
      </c>
      <c r="C9145" t="s">
        <v>84</v>
      </c>
      <c r="D9145" t="str">
        <f>CONCATENATE("3513",A9145,B9145,C9145,TEXT(F9145,REPT("0",3)))</f>
        <v>3513160004001100005</v>
      </c>
      <c r="E9145">
        <v>5</v>
      </c>
      <c r="F9145">
        <v>5</v>
      </c>
      <c r="G9145" t="s">
        <v>27</v>
      </c>
      <c r="H9145" t="s">
        <v>245</v>
      </c>
      <c r="I9145" t="s">
        <v>741</v>
      </c>
      <c r="J9145" t="s">
        <v>242</v>
      </c>
      <c r="K9145" t="s">
        <v>23</v>
      </c>
      <c r="L9145" t="str">
        <f>VLOOKUP(K9145,Sheet2!$A$1:$B$105,2,FALSE)</f>
        <v>Cek outlier harga (r417/r416) per kabupaten per komoditas.</v>
      </c>
    </row>
    <row r="9146" spans="1:12">
      <c r="A9146">
        <v>160</v>
      </c>
      <c r="B9146" t="s">
        <v>13</v>
      </c>
      <c r="C9146" t="s">
        <v>84</v>
      </c>
      <c r="D9146" t="str">
        <f>CONCATENATE("3513",A9146,B9146,C9146,TEXT(F9146,REPT("0",3)))</f>
        <v>3513160004001100008</v>
      </c>
      <c r="E9146">
        <v>7</v>
      </c>
      <c r="F9146">
        <v>8</v>
      </c>
      <c r="G9146" t="s">
        <v>27</v>
      </c>
      <c r="H9146" t="s">
        <v>245</v>
      </c>
      <c r="I9146" t="s">
        <v>741</v>
      </c>
      <c r="J9146" t="s">
        <v>242</v>
      </c>
      <c r="K9146" t="s">
        <v>24</v>
      </c>
      <c r="L9146" t="str">
        <f>VLOOKUP(K9146,Sheet2!$A$1:$B$105,2,FALSE)</f>
        <v>Cek outlier produktivitas (r416/r412) per kabupaten per komoditas.</v>
      </c>
    </row>
    <row r="9147" spans="1:12">
      <c r="A9147">
        <v>160</v>
      </c>
      <c r="B9147" t="s">
        <v>13</v>
      </c>
      <c r="C9147" t="s">
        <v>84</v>
      </c>
      <c r="D9147" t="str">
        <f>CONCATENATE("3513",A9147,B9147,C9147,TEXT(F9147,REPT("0",3)))</f>
        <v>3513160004001100008</v>
      </c>
      <c r="E9147">
        <v>7</v>
      </c>
      <c r="F9147">
        <v>8</v>
      </c>
      <c r="G9147" t="s">
        <v>27</v>
      </c>
      <c r="H9147" t="s">
        <v>245</v>
      </c>
      <c r="I9147" t="s">
        <v>741</v>
      </c>
      <c r="J9147" t="s">
        <v>242</v>
      </c>
      <c r="K9147" t="s">
        <v>23</v>
      </c>
      <c r="L9147" t="str">
        <f>VLOOKUP(K9147,Sheet2!$A$1:$B$105,2,FALSE)</f>
        <v>Cek outlier harga (r417/r416) per kabupaten per komoditas.</v>
      </c>
    </row>
    <row r="9148" spans="1:12">
      <c r="A9148">
        <v>160</v>
      </c>
      <c r="B9148" t="s">
        <v>13</v>
      </c>
      <c r="C9148" t="s">
        <v>88</v>
      </c>
      <c r="D9148" t="str">
        <f>CONCATENATE("3513",A9148,B9148,C9148,TEXT(F9148,REPT("0",3)))</f>
        <v>3513160004001200005</v>
      </c>
      <c r="E9148">
        <v>5</v>
      </c>
      <c r="F9148">
        <v>5</v>
      </c>
      <c r="G9148" t="s">
        <v>145</v>
      </c>
      <c r="H9148" t="s">
        <v>245</v>
      </c>
      <c r="I9148" t="s">
        <v>741</v>
      </c>
      <c r="J9148" t="s">
        <v>392</v>
      </c>
      <c r="K9148" t="s">
        <v>80</v>
      </c>
      <c r="L9148" t="str">
        <f>VLOOKUP(K9148,Sheet2!$A$1:$B$105,2,FALSE)</f>
        <v>Pengecekan R606 untuk Jumlah Ternak Unggas Ayam Ras Pedaging FS (4302) atau Ayam Ras Petelur FS (4303) yang kurang dari 50 ekor.</v>
      </c>
    </row>
    <row r="9149" spans="1:12">
      <c r="A9149">
        <v>160</v>
      </c>
      <c r="B9149" t="s">
        <v>13</v>
      </c>
      <c r="C9149" t="s">
        <v>95</v>
      </c>
      <c r="D9149" t="str">
        <f>CONCATENATE("3513",A9149,B9149,C9149,TEXT(F9149,REPT("0",3)))</f>
        <v>3513160004001300010</v>
      </c>
      <c r="E9149">
        <v>10</v>
      </c>
      <c r="F9149">
        <v>10</v>
      </c>
      <c r="G9149" t="s">
        <v>495</v>
      </c>
      <c r="H9149" t="s">
        <v>245</v>
      </c>
      <c r="I9149" t="s">
        <v>741</v>
      </c>
      <c r="J9149" t="s">
        <v>86</v>
      </c>
      <c r="K9149" t="s">
        <v>24</v>
      </c>
      <c r="L9149" t="str">
        <f>VLOOKUP(K9149,Sheet2!$A$1:$B$105,2,FALSE)</f>
        <v>Cek outlier produktivitas (r416/r412) per kabupaten per komoditas.</v>
      </c>
    </row>
    <row r="9150" spans="1:12">
      <c r="A9150">
        <v>160</v>
      </c>
      <c r="B9150" t="s">
        <v>13</v>
      </c>
      <c r="C9150" t="s">
        <v>95</v>
      </c>
      <c r="D9150" t="str">
        <f>CONCATENATE("3513",A9150,B9150,C9150,TEXT(F9150,REPT("0",3)))</f>
        <v>3513160004001300010</v>
      </c>
      <c r="E9150">
        <v>10</v>
      </c>
      <c r="F9150">
        <v>10</v>
      </c>
      <c r="G9150" t="s">
        <v>495</v>
      </c>
      <c r="H9150" t="s">
        <v>245</v>
      </c>
      <c r="I9150" t="s">
        <v>741</v>
      </c>
      <c r="J9150" t="s">
        <v>86</v>
      </c>
      <c r="K9150" t="s">
        <v>23</v>
      </c>
      <c r="L9150" t="str">
        <f>VLOOKUP(K9150,Sheet2!$A$1:$B$105,2,FALSE)</f>
        <v>Cek outlier harga (r417/r416) per kabupaten per komoditas.</v>
      </c>
    </row>
    <row r="9151" spans="1:12">
      <c r="A9151">
        <v>160</v>
      </c>
      <c r="B9151" t="s">
        <v>13</v>
      </c>
      <c r="C9151" t="s">
        <v>95</v>
      </c>
      <c r="D9151" t="str">
        <f>CONCATENATE("3513",A9151,B9151,C9151,TEXT(F9151,REPT("0",3)))</f>
        <v>3513160004001300024</v>
      </c>
      <c r="E9151">
        <v>23</v>
      </c>
      <c r="F9151">
        <v>24</v>
      </c>
      <c r="G9151" t="s">
        <v>495</v>
      </c>
      <c r="H9151" t="s">
        <v>245</v>
      </c>
      <c r="I9151" t="s">
        <v>741</v>
      </c>
      <c r="J9151" t="s">
        <v>86</v>
      </c>
      <c r="K9151" t="s">
        <v>24</v>
      </c>
      <c r="L9151" t="str">
        <f>VLOOKUP(K9151,Sheet2!$A$1:$B$105,2,FALSE)</f>
        <v>Cek outlier produktivitas (r416/r412) per kabupaten per komoditas.</v>
      </c>
    </row>
    <row r="9152" spans="1:12">
      <c r="A9152">
        <v>160</v>
      </c>
      <c r="B9152" t="s">
        <v>13</v>
      </c>
      <c r="C9152" t="s">
        <v>95</v>
      </c>
      <c r="D9152" t="str">
        <f>CONCATENATE("3513",A9152,B9152,C9152,TEXT(F9152,REPT("0",3)))</f>
        <v>3513160004001300024</v>
      </c>
      <c r="E9152">
        <v>23</v>
      </c>
      <c r="F9152">
        <v>24</v>
      </c>
      <c r="G9152" t="s">
        <v>495</v>
      </c>
      <c r="H9152" t="s">
        <v>245</v>
      </c>
      <c r="I9152" t="s">
        <v>741</v>
      </c>
      <c r="J9152" t="s">
        <v>86</v>
      </c>
      <c r="K9152" t="s">
        <v>23</v>
      </c>
      <c r="L9152" t="str">
        <f>VLOOKUP(K9152,Sheet2!$A$1:$B$105,2,FALSE)</f>
        <v>Cek outlier harga (r417/r416) per kabupaten per komoditas.</v>
      </c>
    </row>
    <row r="9153" spans="1:12">
      <c r="A9153">
        <v>160</v>
      </c>
      <c r="B9153" t="s">
        <v>13</v>
      </c>
      <c r="C9153" t="s">
        <v>95</v>
      </c>
      <c r="D9153" t="str">
        <f>CONCATENATE("3513",A9153,B9153,C9153,TEXT(F9153,REPT("0",3)))</f>
        <v>3513160004001300025</v>
      </c>
      <c r="E9153">
        <v>24</v>
      </c>
      <c r="F9153">
        <v>25</v>
      </c>
      <c r="G9153" t="s">
        <v>495</v>
      </c>
      <c r="H9153" t="s">
        <v>245</v>
      </c>
      <c r="I9153" t="s">
        <v>741</v>
      </c>
      <c r="J9153" t="s">
        <v>86</v>
      </c>
      <c r="K9153" t="s">
        <v>46</v>
      </c>
      <c r="L9153" t="str">
        <f>VLOOKUP(K9153,Sheet2!$A$1:$B$105,2,FALSE)</f>
        <v>Cek outlier nilai ijon per kabupaten per komoditas. Perlu dipastikan bahwa isian sudah dalam bentuk 000 Rp.</v>
      </c>
    </row>
    <row r="9154" spans="1:12">
      <c r="A9154">
        <v>160</v>
      </c>
      <c r="B9154" t="s">
        <v>13</v>
      </c>
      <c r="C9154" t="s">
        <v>97</v>
      </c>
      <c r="D9154" t="str">
        <f>CONCATENATE("3513",A9154,B9154,C9154,TEXT(F9154,REPT("0",3)))</f>
        <v>3513160004001400001</v>
      </c>
      <c r="E9154">
        <v>1</v>
      </c>
      <c r="F9154">
        <v>1</v>
      </c>
      <c r="G9154" t="s">
        <v>277</v>
      </c>
      <c r="H9154" t="s">
        <v>245</v>
      </c>
      <c r="I9154" t="s">
        <v>741</v>
      </c>
      <c r="J9154" t="s">
        <v>392</v>
      </c>
      <c r="K9154" t="s">
        <v>24</v>
      </c>
      <c r="L9154" t="str">
        <f>VLOOKUP(K9154,Sheet2!$A$1:$B$105,2,FALSE)</f>
        <v>Cek outlier produktivitas (r416/r412) per kabupaten per komoditas.</v>
      </c>
    </row>
    <row r="9155" spans="1:12">
      <c r="A9155">
        <v>160</v>
      </c>
      <c r="B9155" t="s">
        <v>13</v>
      </c>
      <c r="C9155" t="s">
        <v>97</v>
      </c>
      <c r="D9155" t="str">
        <f>CONCATENATE("3513",A9155,B9155,C9155,TEXT(F9155,REPT("0",3)))</f>
        <v>3513160004001400001</v>
      </c>
      <c r="E9155">
        <v>1</v>
      </c>
      <c r="F9155">
        <v>1</v>
      </c>
      <c r="G9155" t="s">
        <v>277</v>
      </c>
      <c r="H9155" t="s">
        <v>245</v>
      </c>
      <c r="I9155" t="s">
        <v>741</v>
      </c>
      <c r="J9155" t="s">
        <v>392</v>
      </c>
      <c r="K9155" t="s">
        <v>23</v>
      </c>
      <c r="L9155" t="str">
        <f>VLOOKUP(K9155,Sheet2!$A$1:$B$105,2,FALSE)</f>
        <v>Cek outlier harga (r417/r416) per kabupaten per komoditas.</v>
      </c>
    </row>
    <row r="9156" spans="1:12">
      <c r="A9156">
        <v>160</v>
      </c>
      <c r="B9156" t="s">
        <v>13</v>
      </c>
      <c r="C9156" t="s">
        <v>97</v>
      </c>
      <c r="D9156" t="str">
        <f>CONCATENATE("3513",A9156,B9156,C9156,TEXT(F9156,REPT("0",3)))</f>
        <v>3513160004001400005</v>
      </c>
      <c r="E9156">
        <v>5</v>
      </c>
      <c r="F9156">
        <v>5</v>
      </c>
      <c r="G9156" t="s">
        <v>277</v>
      </c>
      <c r="H9156" t="s">
        <v>245</v>
      </c>
      <c r="I9156" t="s">
        <v>741</v>
      </c>
      <c r="J9156" t="s">
        <v>392</v>
      </c>
      <c r="K9156" t="s">
        <v>24</v>
      </c>
      <c r="L9156" t="str">
        <f>VLOOKUP(K9156,Sheet2!$A$1:$B$105,2,FALSE)</f>
        <v>Cek outlier produktivitas (r416/r412) per kabupaten per komoditas.</v>
      </c>
    </row>
    <row r="9157" spans="1:12">
      <c r="A9157">
        <v>160</v>
      </c>
      <c r="B9157" t="s">
        <v>13</v>
      </c>
      <c r="C9157" t="s">
        <v>97</v>
      </c>
      <c r="D9157" t="str">
        <f>CONCATENATE("3513",A9157,B9157,C9157,TEXT(F9157,REPT("0",3)))</f>
        <v>3513160004001400005</v>
      </c>
      <c r="E9157">
        <v>5</v>
      </c>
      <c r="F9157">
        <v>5</v>
      </c>
      <c r="G9157" t="s">
        <v>277</v>
      </c>
      <c r="H9157" t="s">
        <v>245</v>
      </c>
      <c r="I9157" t="s">
        <v>741</v>
      </c>
      <c r="J9157" t="s">
        <v>392</v>
      </c>
      <c r="K9157" t="s">
        <v>23</v>
      </c>
      <c r="L9157" t="str">
        <f>VLOOKUP(K9157,Sheet2!$A$1:$B$105,2,FALSE)</f>
        <v>Cek outlier harga (r417/r416) per kabupaten per komoditas.</v>
      </c>
    </row>
    <row r="9158" spans="1:12">
      <c r="A9158">
        <v>160</v>
      </c>
      <c r="B9158" t="s">
        <v>13</v>
      </c>
      <c r="C9158" t="s">
        <v>14</v>
      </c>
      <c r="D9158" t="str">
        <f>CONCATENATE("3513",A9158,B9158,C9158,TEXT(F9158,REPT("0",3)))</f>
        <v>3513160004001500010</v>
      </c>
      <c r="E9158">
        <v>9</v>
      </c>
      <c r="F9158">
        <v>10</v>
      </c>
      <c r="G9158" t="s">
        <v>49</v>
      </c>
      <c r="H9158" t="s">
        <v>245</v>
      </c>
      <c r="I9158" t="s">
        <v>739</v>
      </c>
      <c r="J9158" t="s">
        <v>633</v>
      </c>
      <c r="K9158" t="s">
        <v>24</v>
      </c>
      <c r="L9158" t="str">
        <f>VLOOKUP(K9158,Sheet2!$A$1:$B$105,2,FALSE)</f>
        <v>Cek outlier produktivitas (r416/r412) per kabupaten per komoditas.</v>
      </c>
    </row>
    <row r="9159" spans="1:12">
      <c r="A9159">
        <v>160</v>
      </c>
      <c r="B9159" t="s">
        <v>13</v>
      </c>
      <c r="C9159" t="s">
        <v>14</v>
      </c>
      <c r="D9159" t="str">
        <f>CONCATENATE("3513",A9159,B9159,C9159,TEXT(F9159,REPT("0",3)))</f>
        <v>3513160004001500010</v>
      </c>
      <c r="E9159">
        <v>9</v>
      </c>
      <c r="F9159">
        <v>10</v>
      </c>
      <c r="G9159" t="s">
        <v>49</v>
      </c>
      <c r="H9159" t="s">
        <v>245</v>
      </c>
      <c r="I9159" t="s">
        <v>739</v>
      </c>
      <c r="J9159" t="s">
        <v>633</v>
      </c>
      <c r="K9159" t="s">
        <v>23</v>
      </c>
      <c r="L9159" t="str">
        <f>VLOOKUP(K9159,Sheet2!$A$1:$B$105,2,FALSE)</f>
        <v>Cek outlier harga (r417/r416) per kabupaten per komoditas.</v>
      </c>
    </row>
    <row r="9160" spans="1:12">
      <c r="A9160">
        <v>160</v>
      </c>
      <c r="B9160" t="s">
        <v>13</v>
      </c>
      <c r="C9160" t="s">
        <v>14</v>
      </c>
      <c r="D9160" t="str">
        <f>CONCATENATE("3513",A9160,B9160,C9160,TEXT(F9160,REPT("0",3)))</f>
        <v>3513160004001500013</v>
      </c>
      <c r="E9160">
        <v>12</v>
      </c>
      <c r="F9160">
        <v>13</v>
      </c>
      <c r="G9160" t="s">
        <v>49</v>
      </c>
      <c r="H9160" t="s">
        <v>245</v>
      </c>
      <c r="I9160" t="s">
        <v>739</v>
      </c>
      <c r="J9160" t="s">
        <v>633</v>
      </c>
      <c r="K9160" t="s">
        <v>46</v>
      </c>
      <c r="L9160" t="str">
        <f>VLOOKUP(K9160,Sheet2!$A$1:$B$105,2,FALSE)</f>
        <v>Cek outlier nilai ijon per kabupaten per komoditas. Perlu dipastikan bahwa isian sudah dalam bentuk 000 Rp.</v>
      </c>
    </row>
    <row r="9161" spans="1:12">
      <c r="A9161">
        <v>160</v>
      </c>
      <c r="B9161" t="s">
        <v>13</v>
      </c>
      <c r="C9161" t="s">
        <v>14</v>
      </c>
      <c r="D9161" t="str">
        <f>CONCATENATE("3513",A9161,B9161,C9161,TEXT(F9161,REPT("0",3)))</f>
        <v>3513160004001500013</v>
      </c>
      <c r="E9161">
        <v>12</v>
      </c>
      <c r="F9161">
        <v>13</v>
      </c>
      <c r="G9161" t="s">
        <v>49</v>
      </c>
      <c r="H9161" t="s">
        <v>245</v>
      </c>
      <c r="I9161" t="s">
        <v>739</v>
      </c>
      <c r="J9161" t="s">
        <v>633</v>
      </c>
      <c r="K9161" t="s">
        <v>24</v>
      </c>
      <c r="L9161" t="str">
        <f>VLOOKUP(K9161,Sheet2!$A$1:$B$105,2,FALSE)</f>
        <v>Cek outlier produktivitas (r416/r412) per kabupaten per komoditas.</v>
      </c>
    </row>
    <row r="9162" spans="1:12">
      <c r="A9162">
        <v>160</v>
      </c>
      <c r="B9162" t="s">
        <v>13</v>
      </c>
      <c r="C9162" t="s">
        <v>14</v>
      </c>
      <c r="D9162" t="str">
        <f>CONCATENATE("3513",A9162,B9162,C9162,TEXT(F9162,REPT("0",3)))</f>
        <v>3513160004001500013</v>
      </c>
      <c r="E9162">
        <v>12</v>
      </c>
      <c r="F9162">
        <v>13</v>
      </c>
      <c r="G9162" t="s">
        <v>49</v>
      </c>
      <c r="H9162" t="s">
        <v>245</v>
      </c>
      <c r="I9162" t="s">
        <v>739</v>
      </c>
      <c r="J9162" t="s">
        <v>633</v>
      </c>
      <c r="K9162" t="s">
        <v>23</v>
      </c>
      <c r="L9162" t="str">
        <f>VLOOKUP(K9162,Sheet2!$A$1:$B$105,2,FALSE)</f>
        <v>Cek outlier harga (r417/r416) per kabupaten per komoditas.</v>
      </c>
    </row>
    <row r="9163" spans="1:12">
      <c r="A9163">
        <v>160</v>
      </c>
      <c r="B9163" t="s">
        <v>13</v>
      </c>
      <c r="C9163" t="s">
        <v>14</v>
      </c>
      <c r="D9163" t="str">
        <f>CONCATENATE("3513",A9163,B9163,C9163,TEXT(F9163,REPT("0",3)))</f>
        <v>3513160004001500020</v>
      </c>
      <c r="E9163">
        <v>19</v>
      </c>
      <c r="F9163">
        <v>20</v>
      </c>
      <c r="G9163" t="s">
        <v>49</v>
      </c>
      <c r="H9163" t="s">
        <v>245</v>
      </c>
      <c r="I9163" t="s">
        <v>739</v>
      </c>
      <c r="J9163" t="s">
        <v>633</v>
      </c>
      <c r="K9163" t="s">
        <v>24</v>
      </c>
      <c r="L9163" t="str">
        <f>VLOOKUP(K9163,Sheet2!$A$1:$B$105,2,FALSE)</f>
        <v>Cek outlier produktivitas (r416/r412) per kabupaten per komoditas.</v>
      </c>
    </row>
    <row r="9164" spans="1:12">
      <c r="A9164">
        <v>160</v>
      </c>
      <c r="B9164" t="s">
        <v>13</v>
      </c>
      <c r="C9164" t="s">
        <v>14</v>
      </c>
      <c r="D9164" t="str">
        <f>CONCATENATE("3513",A9164,B9164,C9164,TEXT(F9164,REPT("0",3)))</f>
        <v>3513160004001500020</v>
      </c>
      <c r="E9164">
        <v>19</v>
      </c>
      <c r="F9164">
        <v>20</v>
      </c>
      <c r="G9164" t="s">
        <v>49</v>
      </c>
      <c r="H9164" t="s">
        <v>245</v>
      </c>
      <c r="I9164" t="s">
        <v>739</v>
      </c>
      <c r="J9164" t="s">
        <v>633</v>
      </c>
      <c r="K9164" t="s">
        <v>23</v>
      </c>
      <c r="L9164" t="str">
        <f>VLOOKUP(K9164,Sheet2!$A$1:$B$105,2,FALSE)</f>
        <v>Cek outlier harga (r417/r416) per kabupaten per komoditas.</v>
      </c>
    </row>
    <row r="9165" spans="1:12">
      <c r="A9165">
        <v>160</v>
      </c>
      <c r="B9165" t="s">
        <v>13</v>
      </c>
      <c r="C9165" t="s">
        <v>14</v>
      </c>
      <c r="D9165" t="str">
        <f>CONCATENATE("3513",A9165,B9165,C9165,TEXT(F9165,REPT("0",3)))</f>
        <v>3513160004001500038</v>
      </c>
      <c r="E9165">
        <v>37</v>
      </c>
      <c r="F9165">
        <v>38</v>
      </c>
      <c r="G9165" t="s">
        <v>49</v>
      </c>
      <c r="H9165" t="s">
        <v>245</v>
      </c>
      <c r="I9165" t="s">
        <v>739</v>
      </c>
      <c r="J9165" t="s">
        <v>633</v>
      </c>
      <c r="K9165" t="s">
        <v>24</v>
      </c>
      <c r="L9165" t="str">
        <f>VLOOKUP(K9165,Sheet2!$A$1:$B$105,2,FALSE)</f>
        <v>Cek outlier produktivitas (r416/r412) per kabupaten per komoditas.</v>
      </c>
    </row>
    <row r="9166" spans="1:12">
      <c r="A9166">
        <v>160</v>
      </c>
      <c r="B9166" t="s">
        <v>13</v>
      </c>
      <c r="C9166" t="s">
        <v>14</v>
      </c>
      <c r="D9166" t="str">
        <f>CONCATENATE("3513",A9166,B9166,C9166,TEXT(F9166,REPT("0",3)))</f>
        <v>3513160004001500038</v>
      </c>
      <c r="E9166">
        <v>37</v>
      </c>
      <c r="F9166">
        <v>38</v>
      </c>
      <c r="G9166" t="s">
        <v>49</v>
      </c>
      <c r="H9166" t="s">
        <v>245</v>
      </c>
      <c r="I9166" t="s">
        <v>739</v>
      </c>
      <c r="J9166" t="s">
        <v>633</v>
      </c>
      <c r="K9166" t="s">
        <v>23</v>
      </c>
      <c r="L9166" t="str">
        <f>VLOOKUP(K9166,Sheet2!$A$1:$B$105,2,FALSE)</f>
        <v>Cek outlier harga (r417/r416) per kabupaten per komoditas.</v>
      </c>
    </row>
    <row r="9167" spans="1:12">
      <c r="A9167">
        <v>160</v>
      </c>
      <c r="B9167" t="s">
        <v>13</v>
      </c>
      <c r="C9167" t="s">
        <v>14</v>
      </c>
      <c r="D9167" t="str">
        <f>CONCATENATE("3513",A9167,B9167,C9167,TEXT(F9167,REPT("0",3)))</f>
        <v>3513160004001500039</v>
      </c>
      <c r="E9167">
        <v>38</v>
      </c>
      <c r="F9167">
        <v>39</v>
      </c>
      <c r="G9167" t="s">
        <v>49</v>
      </c>
      <c r="H9167" t="s">
        <v>245</v>
      </c>
      <c r="I9167" t="s">
        <v>739</v>
      </c>
      <c r="J9167" t="s">
        <v>633</v>
      </c>
      <c r="K9167" t="s">
        <v>24</v>
      </c>
      <c r="L9167" t="str">
        <f>VLOOKUP(K9167,Sheet2!$A$1:$B$105,2,FALSE)</f>
        <v>Cek outlier produktivitas (r416/r412) per kabupaten per komoditas.</v>
      </c>
    </row>
    <row r="9168" spans="1:12">
      <c r="A9168">
        <v>160</v>
      </c>
      <c r="B9168" t="s">
        <v>13</v>
      </c>
      <c r="C9168" t="s">
        <v>101</v>
      </c>
      <c r="D9168" t="str">
        <f>CONCATENATE("3513",A9168,B9168,C9168,TEXT(F9168,REPT("0",3)))</f>
        <v>3513160004001600008</v>
      </c>
      <c r="E9168">
        <v>8</v>
      </c>
      <c r="F9168">
        <v>8</v>
      </c>
      <c r="G9168" t="s">
        <v>73</v>
      </c>
      <c r="H9168" t="s">
        <v>245</v>
      </c>
      <c r="I9168" t="s">
        <v>739</v>
      </c>
      <c r="J9168" t="s">
        <v>111</v>
      </c>
      <c r="K9168" t="s">
        <v>34</v>
      </c>
      <c r="L9168" t="str">
        <f>VLOOKUP(K9168,Sheet2!$A$1:$B$105,2,FALSE)</f>
        <v>Cek outlier produktivitas per pohon (r513/r508) per komoditas</v>
      </c>
    </row>
    <row r="9169" spans="1:12">
      <c r="A9169">
        <v>160</v>
      </c>
      <c r="B9169" t="s">
        <v>13</v>
      </c>
      <c r="C9169" t="s">
        <v>101</v>
      </c>
      <c r="D9169" t="str">
        <f>CONCATENATE("3513",A9169,B9169,C9169,TEXT(F9169,REPT("0",3)))</f>
        <v>3513160004001600008</v>
      </c>
      <c r="E9169">
        <v>8</v>
      </c>
      <c r="F9169">
        <v>8</v>
      </c>
      <c r="G9169" t="s">
        <v>73</v>
      </c>
      <c r="H9169" t="s">
        <v>245</v>
      </c>
      <c r="I9169" t="s">
        <v>739</v>
      </c>
      <c r="J9169" t="s">
        <v>111</v>
      </c>
      <c r="K9169" t="s">
        <v>20</v>
      </c>
      <c r="L9169" t="str">
        <f>VLOOKUP(K9169,Sheet2!$A$1:$B$105,2,FALSE)</f>
        <v>Cek outlier HORTI harga per satuan produksi (per kg) per komoditas</v>
      </c>
    </row>
    <row r="9170" spans="1:12">
      <c r="A9170">
        <v>160</v>
      </c>
      <c r="B9170" t="s">
        <v>13</v>
      </c>
      <c r="C9170" t="s">
        <v>107</v>
      </c>
      <c r="D9170" t="str">
        <f>CONCATENATE("3513",A9170,B9170,C9170,TEXT(F9170,REPT("0",3)))</f>
        <v>3513160004001800007</v>
      </c>
      <c r="E9170">
        <v>7</v>
      </c>
      <c r="F9170">
        <v>7</v>
      </c>
      <c r="G9170" t="s">
        <v>164</v>
      </c>
      <c r="H9170" t="s">
        <v>245</v>
      </c>
      <c r="I9170" t="s">
        <v>739</v>
      </c>
      <c r="J9170" t="s">
        <v>137</v>
      </c>
      <c r="K9170" t="s">
        <v>24</v>
      </c>
      <c r="L9170" t="str">
        <f>VLOOKUP(K9170,Sheet2!$A$1:$B$105,2,FALSE)</f>
        <v>Cek outlier produktivitas (r416/r412) per kabupaten per komoditas.</v>
      </c>
    </row>
    <row r="9171" spans="1:12">
      <c r="A9171">
        <v>160</v>
      </c>
      <c r="B9171" t="s">
        <v>13</v>
      </c>
      <c r="C9171" t="s">
        <v>107</v>
      </c>
      <c r="D9171" t="str">
        <f>CONCATENATE("3513",A9171,B9171,C9171,TEXT(F9171,REPT("0",3)))</f>
        <v>3513160004001800007</v>
      </c>
      <c r="E9171">
        <v>7</v>
      </c>
      <c r="F9171">
        <v>7</v>
      </c>
      <c r="G9171" t="s">
        <v>164</v>
      </c>
      <c r="H9171" t="s">
        <v>245</v>
      </c>
      <c r="I9171" t="s">
        <v>739</v>
      </c>
      <c r="J9171" t="s">
        <v>137</v>
      </c>
      <c r="K9171" t="s">
        <v>23</v>
      </c>
      <c r="L9171" t="str">
        <f>VLOOKUP(K9171,Sheet2!$A$1:$B$105,2,FALSE)</f>
        <v>Cek outlier harga (r417/r416) per kabupaten per komoditas.</v>
      </c>
    </row>
    <row r="9172" spans="1:12">
      <c r="A9172">
        <v>160</v>
      </c>
      <c r="B9172" t="s">
        <v>25</v>
      </c>
      <c r="C9172" t="s">
        <v>26</v>
      </c>
      <c r="D9172" t="str">
        <f>CONCATENATE("3513",A9172,B9172,C9172,TEXT(F9172,REPT("0",3)))</f>
        <v>3513160005000100004</v>
      </c>
      <c r="E9172">
        <v>9</v>
      </c>
      <c r="F9172">
        <v>4</v>
      </c>
      <c r="G9172" t="s">
        <v>744</v>
      </c>
      <c r="H9172" t="s">
        <v>745</v>
      </c>
      <c r="I9172" t="s">
        <v>203</v>
      </c>
      <c r="J9172" t="s">
        <v>108</v>
      </c>
      <c r="K9172" t="s">
        <v>24</v>
      </c>
      <c r="L9172" t="str">
        <f>VLOOKUP(K9172,Sheet2!$A$1:$B$105,2,FALSE)</f>
        <v>Cek outlier produktivitas (r416/r412) per kabupaten per komoditas.</v>
      </c>
    </row>
    <row r="9173" spans="1:12">
      <c r="A9173">
        <v>160</v>
      </c>
      <c r="B9173" t="s">
        <v>25</v>
      </c>
      <c r="C9173" t="s">
        <v>26</v>
      </c>
      <c r="D9173" t="str">
        <f>CONCATENATE("3513",A9173,B9173,C9173,TEXT(F9173,REPT("0",3)))</f>
        <v>3513160005000100004</v>
      </c>
      <c r="E9173">
        <v>9</v>
      </c>
      <c r="F9173">
        <v>4</v>
      </c>
      <c r="G9173" t="s">
        <v>744</v>
      </c>
      <c r="H9173" t="s">
        <v>745</v>
      </c>
      <c r="I9173" t="s">
        <v>203</v>
      </c>
      <c r="J9173" t="s">
        <v>108</v>
      </c>
      <c r="K9173" t="s">
        <v>23</v>
      </c>
      <c r="L9173" t="str">
        <f>VLOOKUP(K9173,Sheet2!$A$1:$B$105,2,FALSE)</f>
        <v>Cek outlier harga (r417/r416) per kabupaten per komoditas.</v>
      </c>
    </row>
    <row r="9174" spans="1:12">
      <c r="A9174">
        <v>160</v>
      </c>
      <c r="B9174" t="s">
        <v>25</v>
      </c>
      <c r="C9174" t="s">
        <v>26</v>
      </c>
      <c r="D9174" t="str">
        <f>CONCATENATE("3513",A9174,B9174,C9174,TEXT(F9174,REPT("0",3)))</f>
        <v>3513160005000100006</v>
      </c>
      <c r="E9174">
        <v>14</v>
      </c>
      <c r="F9174">
        <v>6</v>
      </c>
      <c r="G9174" t="s">
        <v>744</v>
      </c>
      <c r="H9174" t="s">
        <v>745</v>
      </c>
      <c r="I9174" t="s">
        <v>203</v>
      </c>
      <c r="J9174" t="s">
        <v>108</v>
      </c>
      <c r="K9174" t="s">
        <v>33</v>
      </c>
      <c r="L9174" t="str">
        <f>VLOOKUP(K9174,Sheet2!$A$1:$B$105,2,FALSE)</f>
        <v>Cek outlier nilai ijon (r516) per komoditas</v>
      </c>
    </row>
    <row r="9175" spans="1:12">
      <c r="A9175">
        <v>160</v>
      </c>
      <c r="B9175" t="s">
        <v>25</v>
      </c>
      <c r="C9175" t="s">
        <v>26</v>
      </c>
      <c r="D9175" t="str">
        <f>CONCATENATE("3513",A9175,B9175,C9175,TEXT(F9175,REPT("0",3)))</f>
        <v>3513160005000100007</v>
      </c>
      <c r="E9175">
        <v>16</v>
      </c>
      <c r="F9175">
        <v>7</v>
      </c>
      <c r="G9175" t="s">
        <v>744</v>
      </c>
      <c r="H9175" t="s">
        <v>745</v>
      </c>
      <c r="I9175" t="s">
        <v>203</v>
      </c>
      <c r="J9175" t="s">
        <v>108</v>
      </c>
      <c r="K9175" t="s">
        <v>24</v>
      </c>
      <c r="L9175" t="str">
        <f>VLOOKUP(K9175,Sheet2!$A$1:$B$105,2,FALSE)</f>
        <v>Cek outlier produktivitas (r416/r412) per kabupaten per komoditas.</v>
      </c>
    </row>
    <row r="9176" spans="1:12">
      <c r="A9176">
        <v>160</v>
      </c>
      <c r="B9176" t="s">
        <v>25</v>
      </c>
      <c r="C9176" t="s">
        <v>26</v>
      </c>
      <c r="D9176" t="str">
        <f>CONCATENATE("3513",A9176,B9176,C9176,TEXT(F9176,REPT("0",3)))</f>
        <v>3513160005000100007</v>
      </c>
      <c r="E9176">
        <v>16</v>
      </c>
      <c r="F9176">
        <v>7</v>
      </c>
      <c r="G9176" t="s">
        <v>744</v>
      </c>
      <c r="H9176" t="s">
        <v>745</v>
      </c>
      <c r="I9176" t="s">
        <v>203</v>
      </c>
      <c r="J9176" t="s">
        <v>108</v>
      </c>
      <c r="K9176" t="s">
        <v>23</v>
      </c>
      <c r="L9176" t="str">
        <f>VLOOKUP(K9176,Sheet2!$A$1:$B$105,2,FALSE)</f>
        <v>Cek outlier harga (r417/r416) per kabupaten per komoditas.</v>
      </c>
    </row>
    <row r="9177" spans="1:12">
      <c r="A9177">
        <v>160</v>
      </c>
      <c r="B9177" t="s">
        <v>25</v>
      </c>
      <c r="C9177" t="s">
        <v>26</v>
      </c>
      <c r="D9177" t="str">
        <f>CONCATENATE("3513",A9177,B9177,C9177,TEXT(F9177,REPT("0",3)))</f>
        <v>3513160005000100008</v>
      </c>
      <c r="E9177">
        <v>20</v>
      </c>
      <c r="F9177">
        <v>8</v>
      </c>
      <c r="G9177" t="s">
        <v>744</v>
      </c>
      <c r="H9177" t="s">
        <v>745</v>
      </c>
      <c r="I9177" t="s">
        <v>203</v>
      </c>
      <c r="J9177" t="s">
        <v>108</v>
      </c>
      <c r="K9177" t="s">
        <v>24</v>
      </c>
      <c r="L9177" t="str">
        <f>VLOOKUP(K9177,Sheet2!$A$1:$B$105,2,FALSE)</f>
        <v>Cek outlier produktivitas (r416/r412) per kabupaten per komoditas.</v>
      </c>
    </row>
    <row r="9178" spans="1:12">
      <c r="A9178">
        <v>160</v>
      </c>
      <c r="B9178" t="s">
        <v>25</v>
      </c>
      <c r="C9178" t="s">
        <v>26</v>
      </c>
      <c r="D9178" t="str">
        <f>CONCATENATE("3513",A9178,B9178,C9178,TEXT(F9178,REPT("0",3)))</f>
        <v>3513160005000100008</v>
      </c>
      <c r="E9178">
        <v>20</v>
      </c>
      <c r="F9178">
        <v>8</v>
      </c>
      <c r="G9178" t="s">
        <v>744</v>
      </c>
      <c r="H9178" t="s">
        <v>745</v>
      </c>
      <c r="I9178" t="s">
        <v>203</v>
      </c>
      <c r="J9178" t="s">
        <v>108</v>
      </c>
      <c r="K9178" t="s">
        <v>23</v>
      </c>
      <c r="L9178" t="str">
        <f>VLOOKUP(K9178,Sheet2!$A$1:$B$105,2,FALSE)</f>
        <v>Cek outlier harga (r417/r416) per kabupaten per komoditas.</v>
      </c>
    </row>
    <row r="9179" spans="1:12">
      <c r="A9179">
        <v>160</v>
      </c>
      <c r="B9179" t="s">
        <v>25</v>
      </c>
      <c r="C9179" t="s">
        <v>26</v>
      </c>
      <c r="D9179" t="str">
        <f>CONCATENATE("3513",A9179,B9179,C9179,TEXT(F9179,REPT("0",3)))</f>
        <v>3513160005000100009</v>
      </c>
      <c r="E9179">
        <v>24</v>
      </c>
      <c r="F9179">
        <v>9</v>
      </c>
      <c r="G9179" t="s">
        <v>744</v>
      </c>
      <c r="H9179" t="s">
        <v>745</v>
      </c>
      <c r="I9179" t="s">
        <v>203</v>
      </c>
      <c r="J9179" t="s">
        <v>108</v>
      </c>
      <c r="K9179" t="s">
        <v>46</v>
      </c>
      <c r="L9179" t="str">
        <f>VLOOKUP(K9179,Sheet2!$A$1:$B$105,2,FALSE)</f>
        <v>Cek outlier nilai ijon per kabupaten per komoditas. Perlu dipastikan bahwa isian sudah dalam bentuk 000 Rp.</v>
      </c>
    </row>
    <row r="9180" spans="1:12">
      <c r="A9180">
        <v>160</v>
      </c>
      <c r="B9180" t="s">
        <v>25</v>
      </c>
      <c r="C9180" t="s">
        <v>26</v>
      </c>
      <c r="D9180" t="str">
        <f>CONCATENATE("3513",A9180,B9180,C9180,TEXT(F9180,REPT("0",3)))</f>
        <v>3513160005000100010</v>
      </c>
      <c r="E9180">
        <v>27</v>
      </c>
      <c r="F9180">
        <v>10</v>
      </c>
      <c r="G9180" t="s">
        <v>744</v>
      </c>
      <c r="H9180" t="s">
        <v>745</v>
      </c>
      <c r="I9180" t="s">
        <v>203</v>
      </c>
      <c r="J9180" t="s">
        <v>108</v>
      </c>
      <c r="K9180" t="s">
        <v>23</v>
      </c>
      <c r="L9180" t="str">
        <f>VLOOKUP(K9180,Sheet2!$A$1:$B$105,2,FALSE)</f>
        <v>Cek outlier harga (r417/r416) per kabupaten per komoditas.</v>
      </c>
    </row>
    <row r="9181" spans="1:12">
      <c r="A9181">
        <v>160</v>
      </c>
      <c r="B9181" t="s">
        <v>25</v>
      </c>
      <c r="C9181" t="s">
        <v>35</v>
      </c>
      <c r="D9181" t="str">
        <f>CONCATENATE("3513",A9181,B9181,C9181,TEXT(F9181,REPT("0",3)))</f>
        <v>3513160005000200003</v>
      </c>
      <c r="E9181">
        <v>3</v>
      </c>
      <c r="F9181">
        <v>3</v>
      </c>
      <c r="G9181" t="s">
        <v>462</v>
      </c>
      <c r="H9181" t="s">
        <v>745</v>
      </c>
      <c r="I9181" t="s">
        <v>203</v>
      </c>
      <c r="J9181" t="s">
        <v>108</v>
      </c>
      <c r="K9181" t="s">
        <v>46</v>
      </c>
      <c r="L9181" t="str">
        <f>VLOOKUP(K9181,Sheet2!$A$1:$B$105,2,FALSE)</f>
        <v>Cek outlier nilai ijon per kabupaten per komoditas. Perlu dipastikan bahwa isian sudah dalam bentuk 000 Rp.</v>
      </c>
    </row>
    <row r="9182" spans="1:12">
      <c r="A9182">
        <v>160</v>
      </c>
      <c r="B9182" t="s">
        <v>25</v>
      </c>
      <c r="C9182" t="s">
        <v>35</v>
      </c>
      <c r="D9182" t="str">
        <f>CONCATENATE("3513",A9182,B9182,C9182,TEXT(F9182,REPT("0",3)))</f>
        <v>3513160005000200012</v>
      </c>
      <c r="E9182">
        <v>12</v>
      </c>
      <c r="F9182">
        <v>12</v>
      </c>
      <c r="G9182" t="s">
        <v>462</v>
      </c>
      <c r="H9182" t="s">
        <v>745</v>
      </c>
      <c r="I9182" t="s">
        <v>203</v>
      </c>
      <c r="J9182" t="s">
        <v>108</v>
      </c>
      <c r="K9182" t="s">
        <v>46</v>
      </c>
      <c r="L9182" t="str">
        <f>VLOOKUP(K9182,Sheet2!$A$1:$B$105,2,FALSE)</f>
        <v>Cek outlier nilai ijon per kabupaten per komoditas. Perlu dipastikan bahwa isian sudah dalam bentuk 000 Rp.</v>
      </c>
    </row>
    <row r="9183" spans="1:12">
      <c r="A9183">
        <v>160</v>
      </c>
      <c r="B9183" t="s">
        <v>25</v>
      </c>
      <c r="C9183" t="s">
        <v>35</v>
      </c>
      <c r="D9183" t="str">
        <f>CONCATENATE("3513",A9183,B9183,C9183,TEXT(F9183,REPT("0",3)))</f>
        <v>3513160005000200019</v>
      </c>
      <c r="E9183">
        <v>23</v>
      </c>
      <c r="F9183">
        <v>19</v>
      </c>
      <c r="G9183" t="s">
        <v>462</v>
      </c>
      <c r="H9183" t="s">
        <v>745</v>
      </c>
      <c r="I9183" t="s">
        <v>203</v>
      </c>
      <c r="J9183" t="s">
        <v>108</v>
      </c>
      <c r="K9183" t="s">
        <v>80</v>
      </c>
      <c r="L9183" t="str">
        <f>VLOOKUP(K9183,Sheet2!$A$1:$B$105,2,FALSE)</f>
        <v>Pengecekan R606 untuk Jumlah Ternak Unggas Ayam Ras Pedaging FS (4302) atau Ayam Ras Petelur FS (4303) yang kurang dari 50 ekor.</v>
      </c>
    </row>
    <row r="9184" spans="1:12">
      <c r="A9184">
        <v>160</v>
      </c>
      <c r="B9184" t="s">
        <v>25</v>
      </c>
      <c r="C9184" t="s">
        <v>35</v>
      </c>
      <c r="D9184" t="str">
        <f>CONCATENATE("3513",A9184,B9184,C9184,TEXT(F9184,REPT("0",3)))</f>
        <v>3513160005000200022</v>
      </c>
      <c r="E9184">
        <v>32</v>
      </c>
      <c r="F9184">
        <v>22</v>
      </c>
      <c r="G9184" t="s">
        <v>462</v>
      </c>
      <c r="H9184" t="s">
        <v>745</v>
      </c>
      <c r="I9184" t="s">
        <v>203</v>
      </c>
      <c r="J9184" t="s">
        <v>108</v>
      </c>
      <c r="K9184" t="s">
        <v>20</v>
      </c>
      <c r="L9184" t="str">
        <f>VLOOKUP(K9184,Sheet2!$A$1:$B$105,2,FALSE)</f>
        <v>Cek outlier HORTI harga per satuan produksi (per kg) per komoditas</v>
      </c>
    </row>
    <row r="9185" spans="1:12">
      <c r="A9185">
        <v>160</v>
      </c>
      <c r="B9185" t="s">
        <v>25</v>
      </c>
      <c r="C9185" t="s">
        <v>35</v>
      </c>
      <c r="D9185" t="str">
        <f>CONCATENATE("3513",A9185,B9185,C9185,TEXT(F9185,REPT("0",3)))</f>
        <v>3513160005000200024</v>
      </c>
      <c r="E9185">
        <v>33</v>
      </c>
      <c r="F9185">
        <v>24</v>
      </c>
      <c r="G9185" t="s">
        <v>462</v>
      </c>
      <c r="H9185" t="s">
        <v>745</v>
      </c>
      <c r="I9185" t="s">
        <v>203</v>
      </c>
      <c r="J9185" t="s">
        <v>108</v>
      </c>
      <c r="K9185" t="s">
        <v>46</v>
      </c>
      <c r="L9185" t="str">
        <f>VLOOKUP(K9185,Sheet2!$A$1:$B$105,2,FALSE)</f>
        <v>Cek outlier nilai ijon per kabupaten per komoditas. Perlu dipastikan bahwa isian sudah dalam bentuk 000 Rp.</v>
      </c>
    </row>
    <row r="9186" spans="1:12">
      <c r="A9186">
        <v>160</v>
      </c>
      <c r="B9186" t="s">
        <v>25</v>
      </c>
      <c r="C9186" t="s">
        <v>35</v>
      </c>
      <c r="D9186" t="str">
        <f>CONCATENATE("3513",A9186,B9186,C9186,TEXT(F9186,REPT("0",3)))</f>
        <v>3513160005000200028</v>
      </c>
      <c r="E9186">
        <v>37</v>
      </c>
      <c r="F9186">
        <v>28</v>
      </c>
      <c r="G9186" t="s">
        <v>462</v>
      </c>
      <c r="H9186" t="s">
        <v>745</v>
      </c>
      <c r="I9186" t="s">
        <v>203</v>
      </c>
      <c r="J9186" t="s">
        <v>108</v>
      </c>
      <c r="K9186" t="s">
        <v>23</v>
      </c>
      <c r="L9186" t="str">
        <f>VLOOKUP(K9186,Sheet2!$A$1:$B$105,2,FALSE)</f>
        <v>Cek outlier harga (r417/r416) per kabupaten per komoditas.</v>
      </c>
    </row>
    <row r="9187" spans="1:12">
      <c r="A9187">
        <v>160</v>
      </c>
      <c r="B9187" t="s">
        <v>25</v>
      </c>
      <c r="C9187" t="s">
        <v>35</v>
      </c>
      <c r="D9187" t="str">
        <f>CONCATENATE("3513",A9187,B9187,C9187,TEXT(F9187,REPT("0",3)))</f>
        <v>3513160005000200033</v>
      </c>
      <c r="E9187">
        <v>44</v>
      </c>
      <c r="F9187">
        <v>33</v>
      </c>
      <c r="G9187" t="s">
        <v>462</v>
      </c>
      <c r="H9187" t="s">
        <v>745</v>
      </c>
      <c r="I9187" t="s">
        <v>203</v>
      </c>
      <c r="J9187" t="s">
        <v>108</v>
      </c>
      <c r="K9187" t="s">
        <v>20</v>
      </c>
      <c r="L9187" t="str">
        <f>VLOOKUP(K9187,Sheet2!$A$1:$B$105,2,FALSE)</f>
        <v>Cek outlier HORTI harga per satuan produksi (per kg) per komoditas</v>
      </c>
    </row>
    <row r="9188" spans="1:12">
      <c r="A9188">
        <v>160</v>
      </c>
      <c r="B9188" t="s">
        <v>25</v>
      </c>
      <c r="C9188" t="s">
        <v>35</v>
      </c>
      <c r="D9188" t="str">
        <f>CONCATENATE("3513",A9188,B9188,C9188,TEXT(F9188,REPT("0",3)))</f>
        <v>3513160005000200034</v>
      </c>
      <c r="E9188">
        <v>45</v>
      </c>
      <c r="F9188">
        <v>34</v>
      </c>
      <c r="G9188" t="s">
        <v>462</v>
      </c>
      <c r="H9188" t="s">
        <v>745</v>
      </c>
      <c r="I9188" t="s">
        <v>203</v>
      </c>
      <c r="J9188" t="s">
        <v>108</v>
      </c>
      <c r="K9188" t="s">
        <v>80</v>
      </c>
      <c r="L9188" t="str">
        <f>VLOOKUP(K9188,Sheet2!$A$1:$B$105,2,FALSE)</f>
        <v>Pengecekan R606 untuk Jumlah Ternak Unggas Ayam Ras Pedaging FS (4302) atau Ayam Ras Petelur FS (4303) yang kurang dari 50 ekor.</v>
      </c>
    </row>
    <row r="9189" spans="1:12">
      <c r="A9189">
        <v>160</v>
      </c>
      <c r="B9189" t="s">
        <v>25</v>
      </c>
      <c r="C9189" t="s">
        <v>41</v>
      </c>
      <c r="D9189" t="str">
        <f>CONCATENATE("3513",A9189,B9189,C9189,TEXT(F9189,REPT("0",3)))</f>
        <v>3513160005000300001</v>
      </c>
      <c r="E9189">
        <v>4</v>
      </c>
      <c r="F9189">
        <v>1</v>
      </c>
      <c r="G9189" t="s">
        <v>495</v>
      </c>
      <c r="H9189" t="s">
        <v>745</v>
      </c>
      <c r="I9189" t="s">
        <v>203</v>
      </c>
      <c r="J9189" t="s">
        <v>449</v>
      </c>
      <c r="K9189" t="s">
        <v>20</v>
      </c>
      <c r="L9189" t="str">
        <f>VLOOKUP(K9189,Sheet2!$A$1:$B$105,2,FALSE)</f>
        <v>Cek outlier HORTI harga per satuan produksi (per kg) per komoditas</v>
      </c>
    </row>
    <row r="9190" spans="1:12">
      <c r="A9190">
        <v>160</v>
      </c>
      <c r="B9190" t="s">
        <v>25</v>
      </c>
      <c r="C9190" t="s">
        <v>41</v>
      </c>
      <c r="D9190" t="str">
        <f>CONCATENATE("3513",A9190,B9190,C9190,TEXT(F9190,REPT("0",3)))</f>
        <v>3513160005000300002</v>
      </c>
      <c r="E9190">
        <v>6</v>
      </c>
      <c r="F9190">
        <v>2</v>
      </c>
      <c r="G9190" t="s">
        <v>495</v>
      </c>
      <c r="H9190" t="s">
        <v>745</v>
      </c>
      <c r="I9190" t="s">
        <v>203</v>
      </c>
      <c r="J9190" t="s">
        <v>449</v>
      </c>
      <c r="K9190" t="s">
        <v>20</v>
      </c>
      <c r="L9190" t="str">
        <f>VLOOKUP(K9190,Sheet2!$A$1:$B$105,2,FALSE)</f>
        <v>Cek outlier HORTI harga per satuan produksi (per kg) per komoditas</v>
      </c>
    </row>
    <row r="9191" spans="1:12">
      <c r="A9191">
        <v>160</v>
      </c>
      <c r="B9191" t="s">
        <v>25</v>
      </c>
      <c r="C9191" t="s">
        <v>41</v>
      </c>
      <c r="D9191" t="str">
        <f>CONCATENATE("3513",A9191,B9191,C9191,TEXT(F9191,REPT("0",3)))</f>
        <v>3513160005000300008</v>
      </c>
      <c r="E9191">
        <v>13</v>
      </c>
      <c r="F9191">
        <v>8</v>
      </c>
      <c r="G9191" t="s">
        <v>495</v>
      </c>
      <c r="H9191" t="s">
        <v>745</v>
      </c>
      <c r="I9191" t="s">
        <v>203</v>
      </c>
      <c r="J9191" t="s">
        <v>449</v>
      </c>
      <c r="K9191" t="s">
        <v>46</v>
      </c>
      <c r="L9191" t="str">
        <f>VLOOKUP(K9191,Sheet2!$A$1:$B$105,2,FALSE)</f>
        <v>Cek outlier nilai ijon per kabupaten per komoditas. Perlu dipastikan bahwa isian sudah dalam bentuk 000 Rp.</v>
      </c>
    </row>
    <row r="9192" spans="1:12">
      <c r="A9192">
        <v>160</v>
      </c>
      <c r="B9192" t="s">
        <v>25</v>
      </c>
      <c r="C9192" t="s">
        <v>41</v>
      </c>
      <c r="D9192" t="str">
        <f>CONCATENATE("3513",A9192,B9192,C9192,TEXT(F9192,REPT("0",3)))</f>
        <v>3513160005000300010</v>
      </c>
      <c r="E9192">
        <v>16</v>
      </c>
      <c r="F9192">
        <v>10</v>
      </c>
      <c r="G9192" t="s">
        <v>495</v>
      </c>
      <c r="H9192" t="s">
        <v>745</v>
      </c>
      <c r="I9192" t="s">
        <v>203</v>
      </c>
      <c r="J9192" t="s">
        <v>449</v>
      </c>
      <c r="K9192" t="s">
        <v>46</v>
      </c>
      <c r="L9192" t="str">
        <f>VLOOKUP(K9192,Sheet2!$A$1:$B$105,2,FALSE)</f>
        <v>Cek outlier nilai ijon per kabupaten per komoditas. Perlu dipastikan bahwa isian sudah dalam bentuk 000 Rp.</v>
      </c>
    </row>
    <row r="9193" spans="1:12">
      <c r="A9193">
        <v>160</v>
      </c>
      <c r="B9193" t="s">
        <v>25</v>
      </c>
      <c r="C9193" t="s">
        <v>41</v>
      </c>
      <c r="D9193" t="str">
        <f>CONCATENATE("3513",A9193,B9193,C9193,TEXT(F9193,REPT("0",3)))</f>
        <v>3513160005000300017</v>
      </c>
      <c r="E9193">
        <v>28</v>
      </c>
      <c r="F9193">
        <v>17</v>
      </c>
      <c r="G9193" t="s">
        <v>495</v>
      </c>
      <c r="H9193" t="s">
        <v>745</v>
      </c>
      <c r="I9193" t="s">
        <v>203</v>
      </c>
      <c r="J9193" t="s">
        <v>449</v>
      </c>
      <c r="K9193" t="s">
        <v>24</v>
      </c>
      <c r="L9193" t="str">
        <f>VLOOKUP(K9193,Sheet2!$A$1:$B$105,2,FALSE)</f>
        <v>Cek outlier produktivitas (r416/r412) per kabupaten per komoditas.</v>
      </c>
    </row>
    <row r="9194" spans="1:12">
      <c r="A9194">
        <v>160</v>
      </c>
      <c r="B9194" t="s">
        <v>25</v>
      </c>
      <c r="C9194" t="s">
        <v>41</v>
      </c>
      <c r="D9194" t="str">
        <f>CONCATENATE("3513",A9194,B9194,C9194,TEXT(F9194,REPT("0",3)))</f>
        <v>3513160005000300017</v>
      </c>
      <c r="E9194">
        <v>28</v>
      </c>
      <c r="F9194">
        <v>17</v>
      </c>
      <c r="G9194" t="s">
        <v>495</v>
      </c>
      <c r="H9194" t="s">
        <v>745</v>
      </c>
      <c r="I9194" t="s">
        <v>203</v>
      </c>
      <c r="J9194" t="s">
        <v>449</v>
      </c>
      <c r="K9194" t="s">
        <v>23</v>
      </c>
      <c r="L9194" t="str">
        <f>VLOOKUP(K9194,Sheet2!$A$1:$B$105,2,FALSE)</f>
        <v>Cek outlier harga (r417/r416) per kabupaten per komoditas.</v>
      </c>
    </row>
    <row r="9195" spans="1:12">
      <c r="A9195">
        <v>160</v>
      </c>
      <c r="B9195" t="s">
        <v>25</v>
      </c>
      <c r="C9195" t="s">
        <v>41</v>
      </c>
      <c r="D9195" t="str">
        <f>CONCATENATE("3513",A9195,B9195,C9195,TEXT(F9195,REPT("0",3)))</f>
        <v>3513160005000300024</v>
      </c>
      <c r="E9195">
        <v>36</v>
      </c>
      <c r="F9195">
        <v>24</v>
      </c>
      <c r="G9195" t="s">
        <v>495</v>
      </c>
      <c r="H9195" t="s">
        <v>745</v>
      </c>
      <c r="I9195" t="s">
        <v>203</v>
      </c>
      <c r="J9195" t="s">
        <v>449</v>
      </c>
      <c r="K9195" t="s">
        <v>46</v>
      </c>
      <c r="L9195" t="str">
        <f>VLOOKUP(K9195,Sheet2!$A$1:$B$105,2,FALSE)</f>
        <v>Cek outlier nilai ijon per kabupaten per komoditas. Perlu dipastikan bahwa isian sudah dalam bentuk 000 Rp.</v>
      </c>
    </row>
    <row r="9196" spans="1:12">
      <c r="A9196">
        <v>160</v>
      </c>
      <c r="B9196" t="s">
        <v>25</v>
      </c>
      <c r="C9196" t="s">
        <v>41</v>
      </c>
      <c r="D9196" t="str">
        <f>CONCATENATE("3513",A9196,B9196,C9196,TEXT(F9196,REPT("0",3)))</f>
        <v>3513160005000300027</v>
      </c>
      <c r="E9196">
        <v>40</v>
      </c>
      <c r="F9196">
        <v>27</v>
      </c>
      <c r="G9196" t="s">
        <v>495</v>
      </c>
      <c r="H9196" t="s">
        <v>745</v>
      </c>
      <c r="I9196" t="s">
        <v>203</v>
      </c>
      <c r="J9196" t="s">
        <v>449</v>
      </c>
      <c r="K9196" t="s">
        <v>24</v>
      </c>
      <c r="L9196" t="str">
        <f>VLOOKUP(K9196,Sheet2!$A$1:$B$105,2,FALSE)</f>
        <v>Cek outlier produktivitas (r416/r412) per kabupaten per komoditas.</v>
      </c>
    </row>
    <row r="9197" spans="1:12">
      <c r="A9197">
        <v>160</v>
      </c>
      <c r="B9197" t="s">
        <v>25</v>
      </c>
      <c r="C9197" t="s">
        <v>41</v>
      </c>
      <c r="D9197" t="str">
        <f>CONCATENATE("3513",A9197,B9197,C9197,TEXT(F9197,REPT("0",3)))</f>
        <v>3513160005000300027</v>
      </c>
      <c r="E9197">
        <v>40</v>
      </c>
      <c r="F9197">
        <v>27</v>
      </c>
      <c r="G9197" t="s">
        <v>495</v>
      </c>
      <c r="H9197" t="s">
        <v>745</v>
      </c>
      <c r="I9197" t="s">
        <v>203</v>
      </c>
      <c r="J9197" t="s">
        <v>449</v>
      </c>
      <c r="K9197" t="s">
        <v>23</v>
      </c>
      <c r="L9197" t="str">
        <f>VLOOKUP(K9197,Sheet2!$A$1:$B$105,2,FALSE)</f>
        <v>Cek outlier harga (r417/r416) per kabupaten per komoditas.</v>
      </c>
    </row>
    <row r="9198" spans="1:12">
      <c r="A9198">
        <v>160</v>
      </c>
      <c r="B9198" t="s">
        <v>25</v>
      </c>
      <c r="C9198" t="s">
        <v>41</v>
      </c>
      <c r="D9198" t="str">
        <f>CONCATENATE("3513",A9198,B9198,C9198,TEXT(F9198,REPT("0",3)))</f>
        <v>3513160005000300039</v>
      </c>
      <c r="E9198">
        <v>55</v>
      </c>
      <c r="F9198">
        <v>39</v>
      </c>
      <c r="G9198" t="s">
        <v>495</v>
      </c>
      <c r="H9198" t="s">
        <v>745</v>
      </c>
      <c r="I9198" t="s">
        <v>203</v>
      </c>
      <c r="J9198" t="s">
        <v>449</v>
      </c>
      <c r="K9198" t="s">
        <v>46</v>
      </c>
      <c r="L9198" t="str">
        <f>VLOOKUP(K9198,Sheet2!$A$1:$B$105,2,FALSE)</f>
        <v>Cek outlier nilai ijon per kabupaten per komoditas. Perlu dipastikan bahwa isian sudah dalam bentuk 000 Rp.</v>
      </c>
    </row>
    <row r="9199" spans="1:12">
      <c r="A9199">
        <v>160</v>
      </c>
      <c r="B9199" t="s">
        <v>25</v>
      </c>
      <c r="C9199" t="s">
        <v>41</v>
      </c>
      <c r="D9199" t="str">
        <f>CONCATENATE("3513",A9199,B9199,C9199,TEXT(F9199,REPT("0",3)))</f>
        <v>3513160005000300039</v>
      </c>
      <c r="E9199">
        <v>55</v>
      </c>
      <c r="F9199">
        <v>39</v>
      </c>
      <c r="G9199" t="s">
        <v>495</v>
      </c>
      <c r="H9199" t="s">
        <v>745</v>
      </c>
      <c r="I9199" t="s">
        <v>203</v>
      </c>
      <c r="J9199" t="s">
        <v>449</v>
      </c>
      <c r="K9199" t="s">
        <v>24</v>
      </c>
      <c r="L9199" t="str">
        <f>VLOOKUP(K9199,Sheet2!$A$1:$B$105,2,FALSE)</f>
        <v>Cek outlier produktivitas (r416/r412) per kabupaten per komoditas.</v>
      </c>
    </row>
    <row r="9200" spans="1:12">
      <c r="A9200">
        <v>160</v>
      </c>
      <c r="B9200" t="s">
        <v>25</v>
      </c>
      <c r="C9200" t="s">
        <v>41</v>
      </c>
      <c r="D9200" t="str">
        <f>CONCATENATE("3513",A9200,B9200,C9200,TEXT(F9200,REPT("0",3)))</f>
        <v>3513160005000300039</v>
      </c>
      <c r="E9200">
        <v>55</v>
      </c>
      <c r="F9200">
        <v>39</v>
      </c>
      <c r="G9200" t="s">
        <v>495</v>
      </c>
      <c r="H9200" t="s">
        <v>745</v>
      </c>
      <c r="I9200" t="s">
        <v>203</v>
      </c>
      <c r="J9200" t="s">
        <v>449</v>
      </c>
      <c r="K9200" t="s">
        <v>23</v>
      </c>
      <c r="L9200" t="str">
        <f>VLOOKUP(K9200,Sheet2!$A$1:$B$105,2,FALSE)</f>
        <v>Cek outlier harga (r417/r416) per kabupaten per komoditas.</v>
      </c>
    </row>
    <row r="9201" spans="1:12">
      <c r="A9201">
        <v>160</v>
      </c>
      <c r="B9201" t="s">
        <v>25</v>
      </c>
      <c r="C9201" t="s">
        <v>48</v>
      </c>
      <c r="D9201" t="str">
        <f>CONCATENATE("3513",A9201,B9201,C9201,TEXT(F9201,REPT("0",3)))</f>
        <v>3513160005000400002</v>
      </c>
      <c r="E9201">
        <v>3</v>
      </c>
      <c r="F9201">
        <v>2</v>
      </c>
      <c r="G9201" t="s">
        <v>462</v>
      </c>
      <c r="H9201" t="s">
        <v>745</v>
      </c>
      <c r="I9201" t="s">
        <v>203</v>
      </c>
      <c r="J9201" t="s">
        <v>159</v>
      </c>
      <c r="K9201" t="s">
        <v>23</v>
      </c>
      <c r="L9201" t="str">
        <f>VLOOKUP(K9201,Sheet2!$A$1:$B$105,2,FALSE)</f>
        <v>Cek outlier harga (r417/r416) per kabupaten per komoditas.</v>
      </c>
    </row>
    <row r="9202" spans="1:12">
      <c r="A9202">
        <v>160</v>
      </c>
      <c r="B9202" t="s">
        <v>25</v>
      </c>
      <c r="C9202" t="s">
        <v>48</v>
      </c>
      <c r="D9202" t="str">
        <f>CONCATENATE("3513",A9202,B9202,C9202,TEXT(F9202,REPT("0",3)))</f>
        <v>3513160005000400019</v>
      </c>
      <c r="E9202">
        <v>29</v>
      </c>
      <c r="F9202">
        <v>19</v>
      </c>
      <c r="G9202" t="s">
        <v>462</v>
      </c>
      <c r="H9202" t="s">
        <v>745</v>
      </c>
      <c r="I9202" t="s">
        <v>203</v>
      </c>
      <c r="J9202" t="s">
        <v>159</v>
      </c>
      <c r="K9202" t="s">
        <v>46</v>
      </c>
      <c r="L9202" t="str">
        <f>VLOOKUP(K9202,Sheet2!$A$1:$B$105,2,FALSE)</f>
        <v>Cek outlier nilai ijon per kabupaten per komoditas. Perlu dipastikan bahwa isian sudah dalam bentuk 000 Rp.</v>
      </c>
    </row>
    <row r="9203" spans="1:12">
      <c r="A9203">
        <v>160</v>
      </c>
      <c r="B9203" t="s">
        <v>25</v>
      </c>
      <c r="C9203" t="s">
        <v>48</v>
      </c>
      <c r="D9203" t="str">
        <f>CONCATENATE("3513",A9203,B9203,C9203,TEXT(F9203,REPT("0",3)))</f>
        <v>3513160005000400024</v>
      </c>
      <c r="E9203">
        <v>35</v>
      </c>
      <c r="F9203">
        <v>24</v>
      </c>
      <c r="G9203" t="s">
        <v>462</v>
      </c>
      <c r="H9203" t="s">
        <v>745</v>
      </c>
      <c r="I9203" t="s">
        <v>203</v>
      </c>
      <c r="J9203" t="s">
        <v>159</v>
      </c>
      <c r="K9203" t="s">
        <v>46</v>
      </c>
      <c r="L9203" t="str">
        <f>VLOOKUP(K9203,Sheet2!$A$1:$B$105,2,FALSE)</f>
        <v>Cek outlier nilai ijon per kabupaten per komoditas. Perlu dipastikan bahwa isian sudah dalam bentuk 000 Rp.</v>
      </c>
    </row>
    <row r="9204" spans="1:12">
      <c r="A9204">
        <v>160</v>
      </c>
      <c r="B9204" t="s">
        <v>25</v>
      </c>
      <c r="C9204" t="s">
        <v>48</v>
      </c>
      <c r="D9204" t="str">
        <f>CONCATENATE("3513",A9204,B9204,C9204,TEXT(F9204,REPT("0",3)))</f>
        <v>3513160005000400027</v>
      </c>
      <c r="E9204">
        <v>38</v>
      </c>
      <c r="F9204">
        <v>27</v>
      </c>
      <c r="G9204" t="s">
        <v>462</v>
      </c>
      <c r="H9204" t="s">
        <v>745</v>
      </c>
      <c r="I9204" t="s">
        <v>203</v>
      </c>
      <c r="J9204" t="s">
        <v>159</v>
      </c>
      <c r="K9204" t="s">
        <v>20</v>
      </c>
      <c r="L9204" t="str">
        <f>VLOOKUP(K9204,Sheet2!$A$1:$B$105,2,FALSE)</f>
        <v>Cek outlier HORTI harga per satuan produksi (per kg) per komoditas</v>
      </c>
    </row>
    <row r="9205" spans="1:12">
      <c r="A9205">
        <v>160</v>
      </c>
      <c r="B9205" t="s">
        <v>25</v>
      </c>
      <c r="C9205" t="s">
        <v>48</v>
      </c>
      <c r="D9205" t="str">
        <f>CONCATENATE("3513",A9205,B9205,C9205,TEXT(F9205,REPT("0",3)))</f>
        <v>3513160005000400031</v>
      </c>
      <c r="E9205">
        <v>44</v>
      </c>
      <c r="F9205">
        <v>31</v>
      </c>
      <c r="G9205" t="s">
        <v>462</v>
      </c>
      <c r="H9205" t="s">
        <v>745</v>
      </c>
      <c r="I9205" t="s">
        <v>203</v>
      </c>
      <c r="J9205" t="s">
        <v>159</v>
      </c>
      <c r="K9205" t="s">
        <v>24</v>
      </c>
      <c r="L9205" t="str">
        <f>VLOOKUP(K9205,Sheet2!$A$1:$B$105,2,FALSE)</f>
        <v>Cek outlier produktivitas (r416/r412) per kabupaten per komoditas.</v>
      </c>
    </row>
    <row r="9206" spans="1:12">
      <c r="A9206">
        <v>160</v>
      </c>
      <c r="B9206" t="s">
        <v>25</v>
      </c>
      <c r="C9206" t="s">
        <v>48</v>
      </c>
      <c r="D9206" t="str">
        <f>CONCATENATE("3513",A9206,B9206,C9206,TEXT(F9206,REPT("0",3)))</f>
        <v>3513160005000400031</v>
      </c>
      <c r="E9206">
        <v>44</v>
      </c>
      <c r="F9206">
        <v>31</v>
      </c>
      <c r="G9206" t="s">
        <v>462</v>
      </c>
      <c r="H9206" t="s">
        <v>745</v>
      </c>
      <c r="I9206" t="s">
        <v>203</v>
      </c>
      <c r="J9206" t="s">
        <v>159</v>
      </c>
      <c r="K9206" t="s">
        <v>23</v>
      </c>
      <c r="L9206" t="str">
        <f>VLOOKUP(K9206,Sheet2!$A$1:$B$105,2,FALSE)</f>
        <v>Cek outlier harga (r417/r416) per kabupaten per komoditas.</v>
      </c>
    </row>
    <row r="9207" spans="1:12">
      <c r="A9207">
        <v>160</v>
      </c>
      <c r="B9207" t="s">
        <v>25</v>
      </c>
      <c r="C9207" t="s">
        <v>48</v>
      </c>
      <c r="D9207" t="str">
        <f>CONCATENATE("3513",A9207,B9207,C9207,TEXT(F9207,REPT("0",3)))</f>
        <v>3513160005000400034</v>
      </c>
      <c r="E9207">
        <v>47</v>
      </c>
      <c r="F9207">
        <v>34</v>
      </c>
      <c r="G9207" t="s">
        <v>462</v>
      </c>
      <c r="H9207" t="s">
        <v>745</v>
      </c>
      <c r="I9207" t="s">
        <v>203</v>
      </c>
      <c r="J9207" t="s">
        <v>159</v>
      </c>
      <c r="K9207" t="s">
        <v>46</v>
      </c>
      <c r="L9207" t="str">
        <f>VLOOKUP(K9207,Sheet2!$A$1:$B$105,2,FALSE)</f>
        <v>Cek outlier nilai ijon per kabupaten per komoditas. Perlu dipastikan bahwa isian sudah dalam bentuk 000 Rp.</v>
      </c>
    </row>
    <row r="9208" spans="1:12">
      <c r="A9208">
        <v>160</v>
      </c>
      <c r="B9208" t="s">
        <v>25</v>
      </c>
      <c r="C9208" t="s">
        <v>48</v>
      </c>
      <c r="D9208" t="str">
        <f>CONCATENATE("3513",A9208,B9208,C9208,TEXT(F9208,REPT("0",3)))</f>
        <v>3513160005000400035</v>
      </c>
      <c r="E9208">
        <v>51</v>
      </c>
      <c r="F9208">
        <v>35</v>
      </c>
      <c r="G9208" t="s">
        <v>462</v>
      </c>
      <c r="H9208" t="s">
        <v>745</v>
      </c>
      <c r="I9208" t="s">
        <v>203</v>
      </c>
      <c r="J9208" t="s">
        <v>159</v>
      </c>
      <c r="K9208" t="s">
        <v>20</v>
      </c>
      <c r="L9208" t="str">
        <f>VLOOKUP(K9208,Sheet2!$A$1:$B$105,2,FALSE)</f>
        <v>Cek outlier HORTI harga per satuan produksi (per kg) per komoditas</v>
      </c>
    </row>
    <row r="9209" spans="1:12">
      <c r="A9209">
        <v>160</v>
      </c>
      <c r="B9209" t="s">
        <v>25</v>
      </c>
      <c r="C9209" t="s">
        <v>48</v>
      </c>
      <c r="D9209" t="str">
        <f>CONCATENATE("3513",A9209,B9209,C9209,TEXT(F9209,REPT("0",3)))</f>
        <v>3513160005000400036</v>
      </c>
      <c r="E9209">
        <v>52</v>
      </c>
      <c r="F9209">
        <v>36</v>
      </c>
      <c r="G9209" t="s">
        <v>462</v>
      </c>
      <c r="H9209" t="s">
        <v>745</v>
      </c>
      <c r="I9209" t="s">
        <v>203</v>
      </c>
      <c r="J9209" t="s">
        <v>159</v>
      </c>
      <c r="K9209" t="s">
        <v>20</v>
      </c>
      <c r="L9209" t="str">
        <f>VLOOKUP(K9209,Sheet2!$A$1:$B$105,2,FALSE)</f>
        <v>Cek outlier HORTI harga per satuan produksi (per kg) per komoditas</v>
      </c>
    </row>
    <row r="9210" spans="1:12">
      <c r="A9210">
        <v>160</v>
      </c>
      <c r="B9210" t="s">
        <v>25</v>
      </c>
      <c r="C9210" t="s">
        <v>54</v>
      </c>
      <c r="D9210" t="str">
        <f>CONCATENATE("3513",A9210,B9210,C9210,TEXT(F9210,REPT("0",3)))</f>
        <v>3513160005000500016</v>
      </c>
      <c r="E9210">
        <v>23</v>
      </c>
      <c r="F9210">
        <v>16</v>
      </c>
      <c r="G9210" t="s">
        <v>247</v>
      </c>
      <c r="H9210" t="s">
        <v>746</v>
      </c>
      <c r="I9210" t="s">
        <v>739</v>
      </c>
      <c r="J9210" t="s">
        <v>204</v>
      </c>
      <c r="K9210" t="s">
        <v>46</v>
      </c>
      <c r="L9210" t="str">
        <f>VLOOKUP(K9210,Sheet2!$A$1:$B$105,2,FALSE)</f>
        <v>Cek outlier nilai ijon per kabupaten per komoditas. Perlu dipastikan bahwa isian sudah dalam bentuk 000 Rp.</v>
      </c>
    </row>
    <row r="9211" spans="1:12">
      <c r="A9211">
        <v>160</v>
      </c>
      <c r="B9211" t="s">
        <v>25</v>
      </c>
      <c r="C9211" t="s">
        <v>60</v>
      </c>
      <c r="D9211" t="str">
        <f>CONCATENATE("3513",A9211,B9211,C9211,TEXT(F9211,REPT("0",3)))</f>
        <v>3513160005000600001</v>
      </c>
      <c r="E9211">
        <v>1</v>
      </c>
      <c r="F9211">
        <v>1</v>
      </c>
      <c r="G9211" t="s">
        <v>292</v>
      </c>
      <c r="H9211" t="s">
        <v>747</v>
      </c>
      <c r="I9211" t="s">
        <v>203</v>
      </c>
      <c r="J9211" t="s">
        <v>340</v>
      </c>
      <c r="K9211" t="s">
        <v>24</v>
      </c>
      <c r="L9211" t="str">
        <f>VLOOKUP(K9211,Sheet2!$A$1:$B$105,2,FALSE)</f>
        <v>Cek outlier produktivitas (r416/r412) per kabupaten per komoditas.</v>
      </c>
    </row>
    <row r="9212" spans="1:12">
      <c r="A9212">
        <v>160</v>
      </c>
      <c r="B9212" t="s">
        <v>25</v>
      </c>
      <c r="C9212" t="s">
        <v>60</v>
      </c>
      <c r="D9212" t="str">
        <f>CONCATENATE("3513",A9212,B9212,C9212,TEXT(F9212,REPT("0",3)))</f>
        <v>3513160005000600001</v>
      </c>
      <c r="E9212">
        <v>1</v>
      </c>
      <c r="F9212">
        <v>1</v>
      </c>
      <c r="G9212" t="s">
        <v>292</v>
      </c>
      <c r="H9212" t="s">
        <v>747</v>
      </c>
      <c r="I9212" t="s">
        <v>203</v>
      </c>
      <c r="J9212" t="s">
        <v>340</v>
      </c>
      <c r="K9212" t="s">
        <v>23</v>
      </c>
      <c r="L9212" t="str">
        <f>VLOOKUP(K9212,Sheet2!$A$1:$B$105,2,FALSE)</f>
        <v>Cek outlier harga (r417/r416) per kabupaten per komoditas.</v>
      </c>
    </row>
    <row r="9213" spans="1:12">
      <c r="A9213">
        <v>160</v>
      </c>
      <c r="B9213" t="s">
        <v>25</v>
      </c>
      <c r="C9213" t="s">
        <v>60</v>
      </c>
      <c r="D9213" t="str">
        <f>CONCATENATE("3513",A9213,B9213,C9213,TEXT(F9213,REPT("0",3)))</f>
        <v>3513160005000600008</v>
      </c>
      <c r="E9213">
        <v>10</v>
      </c>
      <c r="F9213">
        <v>8</v>
      </c>
      <c r="G9213" t="s">
        <v>292</v>
      </c>
      <c r="H9213" t="s">
        <v>747</v>
      </c>
      <c r="I9213" t="s">
        <v>203</v>
      </c>
      <c r="J9213" t="s">
        <v>340</v>
      </c>
      <c r="K9213" t="s">
        <v>75</v>
      </c>
      <c r="L9213" t="str">
        <f>VLOOKUP(K9213,Sheet2!$A$1:$B$105,2,FALSE)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9214" spans="1:12">
      <c r="A9214">
        <v>160</v>
      </c>
      <c r="B9214" t="s">
        <v>25</v>
      </c>
      <c r="C9214" t="s">
        <v>60</v>
      </c>
      <c r="D9214" t="str">
        <f>CONCATENATE("3513",A9214,B9214,C9214,TEXT(F9214,REPT("0",3)))</f>
        <v>3513160005000600012</v>
      </c>
      <c r="E9214">
        <v>15</v>
      </c>
      <c r="F9214">
        <v>12</v>
      </c>
      <c r="G9214" t="s">
        <v>292</v>
      </c>
      <c r="H9214" t="s">
        <v>747</v>
      </c>
      <c r="I9214" t="s">
        <v>203</v>
      </c>
      <c r="J9214" t="s">
        <v>340</v>
      </c>
      <c r="K9214" t="s">
        <v>24</v>
      </c>
      <c r="L9214" t="str">
        <f>VLOOKUP(K9214,Sheet2!$A$1:$B$105,2,FALSE)</f>
        <v>Cek outlier produktivitas (r416/r412) per kabupaten per komoditas.</v>
      </c>
    </row>
    <row r="9215" spans="1:12">
      <c r="A9215">
        <v>160</v>
      </c>
      <c r="B9215" t="s">
        <v>25</v>
      </c>
      <c r="C9215" t="s">
        <v>60</v>
      </c>
      <c r="D9215" t="str">
        <f>CONCATENATE("3513",A9215,B9215,C9215,TEXT(F9215,REPT("0",3)))</f>
        <v>3513160005000600012</v>
      </c>
      <c r="E9215">
        <v>15</v>
      </c>
      <c r="F9215">
        <v>12</v>
      </c>
      <c r="G9215" t="s">
        <v>292</v>
      </c>
      <c r="H9215" t="s">
        <v>747</v>
      </c>
      <c r="I9215" t="s">
        <v>203</v>
      </c>
      <c r="J9215" t="s">
        <v>340</v>
      </c>
      <c r="K9215" t="s">
        <v>23</v>
      </c>
      <c r="L9215" t="str">
        <f>VLOOKUP(K9215,Sheet2!$A$1:$B$105,2,FALSE)</f>
        <v>Cek outlier harga (r417/r416) per kabupaten per komoditas.</v>
      </c>
    </row>
    <row r="9216" spans="1:12">
      <c r="A9216">
        <v>160</v>
      </c>
      <c r="B9216" t="s">
        <v>25</v>
      </c>
      <c r="C9216" t="s">
        <v>63</v>
      </c>
      <c r="D9216" t="str">
        <f>CONCATENATE("3513",A9216,B9216,C9216,TEXT(F9216,REPT("0",3)))</f>
        <v>3513160005000700024</v>
      </c>
      <c r="E9216">
        <v>40</v>
      </c>
      <c r="F9216">
        <v>24</v>
      </c>
      <c r="G9216" t="s">
        <v>193</v>
      </c>
      <c r="H9216" t="s">
        <v>746</v>
      </c>
      <c r="I9216" t="s">
        <v>739</v>
      </c>
      <c r="J9216" t="s">
        <v>198</v>
      </c>
      <c r="K9216" t="s">
        <v>24</v>
      </c>
      <c r="L9216" t="str">
        <f>VLOOKUP(K9216,Sheet2!$A$1:$B$105,2,FALSE)</f>
        <v>Cek outlier produktivitas (r416/r412) per kabupaten per komoditas.</v>
      </c>
    </row>
    <row r="9217" spans="1:12">
      <c r="A9217">
        <v>160</v>
      </c>
      <c r="B9217" t="s">
        <v>25</v>
      </c>
      <c r="C9217" t="s">
        <v>63</v>
      </c>
      <c r="D9217" t="str">
        <f>CONCATENATE("3513",A9217,B9217,C9217,TEXT(F9217,REPT("0",3)))</f>
        <v>3513160005000700024</v>
      </c>
      <c r="E9217">
        <v>40</v>
      </c>
      <c r="F9217">
        <v>24</v>
      </c>
      <c r="G9217" t="s">
        <v>193</v>
      </c>
      <c r="H9217" t="s">
        <v>746</v>
      </c>
      <c r="I9217" t="s">
        <v>739</v>
      </c>
      <c r="J9217" t="s">
        <v>198</v>
      </c>
      <c r="K9217" t="s">
        <v>23</v>
      </c>
      <c r="L9217" t="str">
        <f>VLOOKUP(K9217,Sheet2!$A$1:$B$105,2,FALSE)</f>
        <v>Cek outlier harga (r417/r416) per kabupaten per komoditas.</v>
      </c>
    </row>
    <row r="9218" spans="1:12">
      <c r="A9218">
        <v>160</v>
      </c>
      <c r="B9218" t="s">
        <v>25</v>
      </c>
      <c r="C9218" t="s">
        <v>63</v>
      </c>
      <c r="D9218" t="str">
        <f>CONCATENATE("3513",A9218,B9218,C9218,TEXT(F9218,REPT("0",3)))</f>
        <v>3513160005000700029</v>
      </c>
      <c r="E9218">
        <v>56</v>
      </c>
      <c r="F9218">
        <v>29</v>
      </c>
      <c r="G9218" t="s">
        <v>193</v>
      </c>
      <c r="H9218" t="s">
        <v>746</v>
      </c>
      <c r="I9218" t="s">
        <v>739</v>
      </c>
      <c r="J9218" t="s">
        <v>198</v>
      </c>
      <c r="K9218" t="s">
        <v>24</v>
      </c>
      <c r="L9218" t="str">
        <f>VLOOKUP(K9218,Sheet2!$A$1:$B$105,2,FALSE)</f>
        <v>Cek outlier produktivitas (r416/r412) per kabupaten per komoditas.</v>
      </c>
    </row>
    <row r="9219" spans="1:12">
      <c r="A9219">
        <v>160</v>
      </c>
      <c r="B9219" t="s">
        <v>25</v>
      </c>
      <c r="C9219" t="s">
        <v>63</v>
      </c>
      <c r="D9219" t="str">
        <f>CONCATENATE("3513",A9219,B9219,C9219,TEXT(F9219,REPT("0",3)))</f>
        <v>3513160005000700029</v>
      </c>
      <c r="E9219">
        <v>56</v>
      </c>
      <c r="F9219">
        <v>29</v>
      </c>
      <c r="G9219" t="s">
        <v>193</v>
      </c>
      <c r="H9219" t="s">
        <v>746</v>
      </c>
      <c r="I9219" t="s">
        <v>739</v>
      </c>
      <c r="J9219" t="s">
        <v>198</v>
      </c>
      <c r="K9219" t="s">
        <v>23</v>
      </c>
      <c r="L9219" t="str">
        <f>VLOOKUP(K9219,Sheet2!$A$1:$B$105,2,FALSE)</f>
        <v>Cek outlier harga (r417/r416) per kabupaten per komoditas.</v>
      </c>
    </row>
    <row r="9220" spans="1:12">
      <c r="A9220">
        <v>160</v>
      </c>
      <c r="B9220" t="s">
        <v>25</v>
      </c>
      <c r="C9220" t="s">
        <v>63</v>
      </c>
      <c r="D9220" t="str">
        <f>CONCATENATE("3513",A9220,B9220,C9220,TEXT(F9220,REPT("0",3)))</f>
        <v>3513160005000700037</v>
      </c>
      <c r="E9220">
        <v>64</v>
      </c>
      <c r="F9220">
        <v>37</v>
      </c>
      <c r="G9220" t="s">
        <v>193</v>
      </c>
      <c r="H9220" t="s">
        <v>746</v>
      </c>
      <c r="I9220" t="s">
        <v>739</v>
      </c>
      <c r="J9220" t="s">
        <v>198</v>
      </c>
      <c r="K9220" t="s">
        <v>23</v>
      </c>
      <c r="L9220" t="str">
        <f>VLOOKUP(K9220,Sheet2!$A$1:$B$105,2,FALSE)</f>
        <v>Cek outlier harga (r417/r416) per kabupaten per komoditas.</v>
      </c>
    </row>
    <row r="9221" spans="1:12">
      <c r="A9221">
        <v>160</v>
      </c>
      <c r="B9221" t="s">
        <v>25</v>
      </c>
      <c r="C9221" t="s">
        <v>67</v>
      </c>
      <c r="D9221" t="str">
        <f>CONCATENATE("3513",A9221,B9221,C9221,TEXT(F9221,REPT("0",3)))</f>
        <v>3513160005000800001</v>
      </c>
      <c r="E9221">
        <v>1</v>
      </c>
      <c r="F9221">
        <v>1</v>
      </c>
      <c r="G9221" t="s">
        <v>85</v>
      </c>
      <c r="H9221" t="s">
        <v>746</v>
      </c>
      <c r="I9221" t="s">
        <v>739</v>
      </c>
      <c r="J9221" t="s">
        <v>198</v>
      </c>
      <c r="K9221" t="s">
        <v>23</v>
      </c>
      <c r="L9221" t="str">
        <f>VLOOKUP(K9221,Sheet2!$A$1:$B$105,2,FALSE)</f>
        <v>Cek outlier harga (r417/r416) per kabupaten per komoditas.</v>
      </c>
    </row>
    <row r="9222" spans="1:12">
      <c r="A9222">
        <v>160</v>
      </c>
      <c r="B9222" t="s">
        <v>25</v>
      </c>
      <c r="C9222" t="s">
        <v>67</v>
      </c>
      <c r="D9222" t="str">
        <f>CONCATENATE("3513",A9222,B9222,C9222,TEXT(F9222,REPT("0",3)))</f>
        <v>3513160005000800013</v>
      </c>
      <c r="E9222">
        <v>19</v>
      </c>
      <c r="F9222">
        <v>13</v>
      </c>
      <c r="G9222" t="s">
        <v>85</v>
      </c>
      <c r="H9222" t="s">
        <v>746</v>
      </c>
      <c r="I9222" t="s">
        <v>739</v>
      </c>
      <c r="J9222" t="s">
        <v>198</v>
      </c>
      <c r="K9222" t="s">
        <v>23</v>
      </c>
      <c r="L9222" t="str">
        <f>VLOOKUP(K9222,Sheet2!$A$1:$B$105,2,FALSE)</f>
        <v>Cek outlier harga (r417/r416) per kabupaten per komoditas.</v>
      </c>
    </row>
    <row r="9223" spans="1:12">
      <c r="A9223">
        <v>160</v>
      </c>
      <c r="B9223" t="s">
        <v>25</v>
      </c>
      <c r="C9223" t="s">
        <v>72</v>
      </c>
      <c r="D9223" t="str">
        <f>CONCATENATE("3513",A9223,B9223,C9223,TEXT(F9223,REPT("0",3)))</f>
        <v>3513160005000900001</v>
      </c>
      <c r="E9223">
        <v>1</v>
      </c>
      <c r="F9223">
        <v>1</v>
      </c>
      <c r="G9223" t="s">
        <v>550</v>
      </c>
      <c r="H9223" t="s">
        <v>747</v>
      </c>
      <c r="I9223" t="s">
        <v>203</v>
      </c>
      <c r="J9223" t="s">
        <v>290</v>
      </c>
      <c r="K9223" t="s">
        <v>24</v>
      </c>
      <c r="L9223" t="str">
        <f>VLOOKUP(K9223,Sheet2!$A$1:$B$105,2,FALSE)</f>
        <v>Cek outlier produktivitas (r416/r412) per kabupaten per komoditas.</v>
      </c>
    </row>
    <row r="9224" spans="1:12">
      <c r="A9224">
        <v>160</v>
      </c>
      <c r="B9224" t="s">
        <v>25</v>
      </c>
      <c r="C9224" t="s">
        <v>72</v>
      </c>
      <c r="D9224" t="str">
        <f>CONCATENATE("3513",A9224,B9224,C9224,TEXT(F9224,REPT("0",3)))</f>
        <v>3513160005000900001</v>
      </c>
      <c r="E9224">
        <v>1</v>
      </c>
      <c r="F9224">
        <v>1</v>
      </c>
      <c r="G9224" t="s">
        <v>550</v>
      </c>
      <c r="H9224" t="s">
        <v>747</v>
      </c>
      <c r="I9224" t="s">
        <v>203</v>
      </c>
      <c r="J9224" t="s">
        <v>290</v>
      </c>
      <c r="K9224" t="s">
        <v>23</v>
      </c>
      <c r="L9224" t="str">
        <f>VLOOKUP(K9224,Sheet2!$A$1:$B$105,2,FALSE)</f>
        <v>Cek outlier harga (r417/r416) per kabupaten per komoditas.</v>
      </c>
    </row>
    <row r="9225" spans="1:12">
      <c r="A9225">
        <v>160</v>
      </c>
      <c r="B9225" t="s">
        <v>25</v>
      </c>
      <c r="C9225" t="s">
        <v>72</v>
      </c>
      <c r="D9225" t="str">
        <f>CONCATENATE("3513",A9225,B9225,C9225,TEXT(F9225,REPT("0",3)))</f>
        <v>3513160005000900006</v>
      </c>
      <c r="E9225">
        <v>6</v>
      </c>
      <c r="F9225">
        <v>6</v>
      </c>
      <c r="G9225" t="s">
        <v>550</v>
      </c>
      <c r="H9225" t="s">
        <v>747</v>
      </c>
      <c r="I9225" t="s">
        <v>203</v>
      </c>
      <c r="J9225" t="s">
        <v>290</v>
      </c>
      <c r="K9225" t="s">
        <v>24</v>
      </c>
      <c r="L9225" t="str">
        <f>VLOOKUP(K9225,Sheet2!$A$1:$B$105,2,FALSE)</f>
        <v>Cek outlier produktivitas (r416/r412) per kabupaten per komoditas.</v>
      </c>
    </row>
    <row r="9226" spans="1:12">
      <c r="A9226">
        <v>160</v>
      </c>
      <c r="B9226" t="s">
        <v>25</v>
      </c>
      <c r="C9226" t="s">
        <v>72</v>
      </c>
      <c r="D9226" t="str">
        <f>CONCATENATE("3513",A9226,B9226,C9226,TEXT(F9226,REPT("0",3)))</f>
        <v>3513160005000900006</v>
      </c>
      <c r="E9226">
        <v>6</v>
      </c>
      <c r="F9226">
        <v>6</v>
      </c>
      <c r="G9226" t="s">
        <v>550</v>
      </c>
      <c r="H9226" t="s">
        <v>747</v>
      </c>
      <c r="I9226" t="s">
        <v>203</v>
      </c>
      <c r="J9226" t="s">
        <v>290</v>
      </c>
      <c r="K9226" t="s">
        <v>23</v>
      </c>
      <c r="L9226" t="str">
        <f>VLOOKUP(K9226,Sheet2!$A$1:$B$105,2,FALSE)</f>
        <v>Cek outlier harga (r417/r416) per kabupaten per komoditas.</v>
      </c>
    </row>
    <row r="9227" spans="1:12">
      <c r="A9227">
        <v>160</v>
      </c>
      <c r="B9227" t="s">
        <v>25</v>
      </c>
      <c r="C9227" t="s">
        <v>72</v>
      </c>
      <c r="D9227" t="str">
        <f>CONCATENATE("3513",A9227,B9227,C9227,TEXT(F9227,REPT("0",3)))</f>
        <v>3513160005000900020</v>
      </c>
      <c r="E9227">
        <v>21</v>
      </c>
      <c r="F9227">
        <v>20</v>
      </c>
      <c r="G9227" t="s">
        <v>550</v>
      </c>
      <c r="H9227" t="s">
        <v>747</v>
      </c>
      <c r="I9227" t="s">
        <v>203</v>
      </c>
      <c r="J9227" t="s">
        <v>290</v>
      </c>
      <c r="K9227" t="s">
        <v>24</v>
      </c>
      <c r="L9227" t="str">
        <f>VLOOKUP(K9227,Sheet2!$A$1:$B$105,2,FALSE)</f>
        <v>Cek outlier produktivitas (r416/r412) per kabupaten per komoditas.</v>
      </c>
    </row>
    <row r="9228" spans="1:12">
      <c r="A9228">
        <v>160</v>
      </c>
      <c r="B9228" t="s">
        <v>25</v>
      </c>
      <c r="C9228" t="s">
        <v>72</v>
      </c>
      <c r="D9228" t="str">
        <f>CONCATENATE("3513",A9228,B9228,C9228,TEXT(F9228,REPT("0",3)))</f>
        <v>3513160005000900020</v>
      </c>
      <c r="E9228">
        <v>21</v>
      </c>
      <c r="F9228">
        <v>20</v>
      </c>
      <c r="G9228" t="s">
        <v>550</v>
      </c>
      <c r="H9228" t="s">
        <v>747</v>
      </c>
      <c r="I9228" t="s">
        <v>203</v>
      </c>
      <c r="J9228" t="s">
        <v>290</v>
      </c>
      <c r="K9228" t="s">
        <v>23</v>
      </c>
      <c r="L9228" t="str">
        <f>VLOOKUP(K9228,Sheet2!$A$1:$B$105,2,FALSE)</f>
        <v>Cek outlier harga (r417/r416) per kabupaten per komoditas.</v>
      </c>
    </row>
    <row r="9229" spans="1:12">
      <c r="A9229">
        <v>160</v>
      </c>
      <c r="B9229" t="s">
        <v>25</v>
      </c>
      <c r="C9229" t="s">
        <v>72</v>
      </c>
      <c r="D9229" t="str">
        <f>CONCATENATE("3513",A9229,B9229,C9229,TEXT(F9229,REPT("0",3)))</f>
        <v>3513160005000900024</v>
      </c>
      <c r="E9229">
        <v>26</v>
      </c>
      <c r="F9229">
        <v>24</v>
      </c>
      <c r="G9229" t="s">
        <v>550</v>
      </c>
      <c r="H9229" t="s">
        <v>747</v>
      </c>
      <c r="I9229" t="s">
        <v>203</v>
      </c>
      <c r="J9229" t="s">
        <v>290</v>
      </c>
      <c r="K9229" t="s">
        <v>24</v>
      </c>
      <c r="L9229" t="str">
        <f>VLOOKUP(K9229,Sheet2!$A$1:$B$105,2,FALSE)</f>
        <v>Cek outlier produktivitas (r416/r412) per kabupaten per komoditas.</v>
      </c>
    </row>
    <row r="9230" spans="1:12">
      <c r="A9230">
        <v>160</v>
      </c>
      <c r="B9230" t="s">
        <v>25</v>
      </c>
      <c r="C9230" t="s">
        <v>72</v>
      </c>
      <c r="D9230" t="str">
        <f>CONCATENATE("3513",A9230,B9230,C9230,TEXT(F9230,REPT("0",3)))</f>
        <v>3513160005000900024</v>
      </c>
      <c r="E9230">
        <v>26</v>
      </c>
      <c r="F9230">
        <v>24</v>
      </c>
      <c r="G9230" t="s">
        <v>550</v>
      </c>
      <c r="H9230" t="s">
        <v>747</v>
      </c>
      <c r="I9230" t="s">
        <v>203</v>
      </c>
      <c r="J9230" t="s">
        <v>290</v>
      </c>
      <c r="K9230" t="s">
        <v>23</v>
      </c>
      <c r="L9230" t="str">
        <f>VLOOKUP(K9230,Sheet2!$A$1:$B$105,2,FALSE)</f>
        <v>Cek outlier harga (r417/r416) per kabupaten per komoditas.</v>
      </c>
    </row>
    <row r="9231" spans="1:12">
      <c r="A9231">
        <v>160</v>
      </c>
      <c r="B9231" t="s">
        <v>25</v>
      </c>
      <c r="C9231" t="s">
        <v>72</v>
      </c>
      <c r="D9231" t="str">
        <f>CONCATENATE("3513",A9231,B9231,C9231,TEXT(F9231,REPT("0",3)))</f>
        <v>3513160005000900036</v>
      </c>
      <c r="E9231">
        <v>43</v>
      </c>
      <c r="F9231">
        <v>36</v>
      </c>
      <c r="G9231" t="s">
        <v>550</v>
      </c>
      <c r="H9231" t="s">
        <v>747</v>
      </c>
      <c r="I9231" t="s">
        <v>203</v>
      </c>
      <c r="J9231" t="s">
        <v>290</v>
      </c>
      <c r="K9231" t="s">
        <v>23</v>
      </c>
      <c r="L9231" t="str">
        <f>VLOOKUP(K9231,Sheet2!$A$1:$B$105,2,FALSE)</f>
        <v>Cek outlier harga (r417/r416) per kabupaten per komoditas.</v>
      </c>
    </row>
    <row r="9232" spans="1:12">
      <c r="A9232">
        <v>160</v>
      </c>
      <c r="B9232" t="s">
        <v>25</v>
      </c>
      <c r="C9232" t="s">
        <v>72</v>
      </c>
      <c r="D9232" t="str">
        <f>CONCATENATE("3513",A9232,B9232,C9232,TEXT(F9232,REPT("0",3)))</f>
        <v>3513160005000900041</v>
      </c>
      <c r="E9232">
        <v>49</v>
      </c>
      <c r="F9232">
        <v>41</v>
      </c>
      <c r="G9232" t="s">
        <v>550</v>
      </c>
      <c r="H9232" t="s">
        <v>747</v>
      </c>
      <c r="I9232" t="s">
        <v>203</v>
      </c>
      <c r="J9232" t="s">
        <v>290</v>
      </c>
      <c r="K9232" t="s">
        <v>23</v>
      </c>
      <c r="L9232" t="str">
        <f>VLOOKUP(K9232,Sheet2!$A$1:$B$105,2,FALSE)</f>
        <v>Cek outlier harga (r417/r416) per kabupaten per komoditas.</v>
      </c>
    </row>
    <row r="9233" spans="1:12">
      <c r="A9233">
        <v>160</v>
      </c>
      <c r="B9233" t="s">
        <v>25</v>
      </c>
      <c r="C9233" t="s">
        <v>72</v>
      </c>
      <c r="D9233" t="str">
        <f>CONCATENATE("3513",A9233,B9233,C9233,TEXT(F9233,REPT("0",3)))</f>
        <v>3513160005000900042</v>
      </c>
      <c r="E9233">
        <v>49</v>
      </c>
      <c r="F9233">
        <v>42</v>
      </c>
      <c r="G9233" t="s">
        <v>550</v>
      </c>
      <c r="H9233" t="s">
        <v>747</v>
      </c>
      <c r="I9233" t="s">
        <v>203</v>
      </c>
      <c r="J9233" t="s">
        <v>290</v>
      </c>
      <c r="K9233" t="s">
        <v>23</v>
      </c>
      <c r="L9233" t="str">
        <f>VLOOKUP(K9233,Sheet2!$A$1:$B$105,2,FALSE)</f>
        <v>Cek outlier harga (r417/r416) per kabupaten per komoditas.</v>
      </c>
    </row>
    <row r="9234" spans="1:12">
      <c r="A9234">
        <v>160</v>
      </c>
      <c r="B9234" t="s">
        <v>25</v>
      </c>
      <c r="C9234" t="s">
        <v>72</v>
      </c>
      <c r="D9234" t="str">
        <f>CONCATENATE("3513",A9234,B9234,C9234,TEXT(F9234,REPT("0",3)))</f>
        <v>3513160005000900043</v>
      </c>
      <c r="E9234">
        <v>52</v>
      </c>
      <c r="F9234">
        <v>43</v>
      </c>
      <c r="G9234" t="s">
        <v>550</v>
      </c>
      <c r="H9234" t="s">
        <v>747</v>
      </c>
      <c r="I9234" t="s">
        <v>203</v>
      </c>
      <c r="J9234" t="s">
        <v>290</v>
      </c>
      <c r="K9234" t="s">
        <v>23</v>
      </c>
      <c r="L9234" t="str">
        <f>VLOOKUP(K9234,Sheet2!$A$1:$B$105,2,FALSE)</f>
        <v>Cek outlier harga (r417/r416) per kabupaten per komoditas.</v>
      </c>
    </row>
    <row r="9235" spans="1:12">
      <c r="A9235">
        <v>160</v>
      </c>
      <c r="B9235" t="s">
        <v>25</v>
      </c>
      <c r="C9235" t="s">
        <v>76</v>
      </c>
      <c r="D9235" t="str">
        <f>CONCATENATE("3513",A9235,B9235,C9235,TEXT(F9235,REPT("0",3)))</f>
        <v>3513160005001000001</v>
      </c>
      <c r="E9235">
        <v>1</v>
      </c>
      <c r="F9235">
        <v>1</v>
      </c>
      <c r="G9235" t="s">
        <v>277</v>
      </c>
      <c r="H9235" t="s">
        <v>747</v>
      </c>
      <c r="I9235" t="s">
        <v>203</v>
      </c>
      <c r="J9235" t="s">
        <v>290</v>
      </c>
      <c r="K9235" t="s">
        <v>24</v>
      </c>
      <c r="L9235" t="str">
        <f>VLOOKUP(K9235,Sheet2!$A$1:$B$105,2,FALSE)</f>
        <v>Cek outlier produktivitas (r416/r412) per kabupaten per komoditas.</v>
      </c>
    </row>
    <row r="9236" spans="1:12">
      <c r="A9236">
        <v>160</v>
      </c>
      <c r="B9236" t="s">
        <v>25</v>
      </c>
      <c r="C9236" t="s">
        <v>76</v>
      </c>
      <c r="D9236" t="str">
        <f>CONCATENATE("3513",A9236,B9236,C9236,TEXT(F9236,REPT("0",3)))</f>
        <v>3513160005001000001</v>
      </c>
      <c r="E9236">
        <v>1</v>
      </c>
      <c r="F9236">
        <v>1</v>
      </c>
      <c r="G9236" t="s">
        <v>277</v>
      </c>
      <c r="H9236" t="s">
        <v>747</v>
      </c>
      <c r="I9236" t="s">
        <v>203</v>
      </c>
      <c r="J9236" t="s">
        <v>290</v>
      </c>
      <c r="K9236" t="s">
        <v>23</v>
      </c>
      <c r="L9236" t="str">
        <f>VLOOKUP(K9236,Sheet2!$A$1:$B$105,2,FALSE)</f>
        <v>Cek outlier harga (r417/r416) per kabupaten per komoditas.</v>
      </c>
    </row>
    <row r="9237" spans="1:12">
      <c r="A9237">
        <v>160</v>
      </c>
      <c r="B9237" t="s">
        <v>25</v>
      </c>
      <c r="C9237" t="s">
        <v>76</v>
      </c>
      <c r="D9237" t="str">
        <f>CONCATENATE("3513",A9237,B9237,C9237,TEXT(F9237,REPT("0",3)))</f>
        <v>3513160005001000006</v>
      </c>
      <c r="E9237">
        <v>11</v>
      </c>
      <c r="F9237">
        <v>6</v>
      </c>
      <c r="G9237" t="s">
        <v>277</v>
      </c>
      <c r="H9237" t="s">
        <v>747</v>
      </c>
      <c r="I9237" t="s">
        <v>203</v>
      </c>
      <c r="J9237" t="s">
        <v>290</v>
      </c>
      <c r="K9237" t="s">
        <v>24</v>
      </c>
      <c r="L9237" t="str">
        <f>VLOOKUP(K9237,Sheet2!$A$1:$B$105,2,FALSE)</f>
        <v>Cek outlier produktivitas (r416/r412) per kabupaten per komoditas.</v>
      </c>
    </row>
    <row r="9238" spans="1:12">
      <c r="A9238">
        <v>160</v>
      </c>
      <c r="B9238" t="s">
        <v>25</v>
      </c>
      <c r="C9238" t="s">
        <v>76</v>
      </c>
      <c r="D9238" t="str">
        <f>CONCATENATE("3513",A9238,B9238,C9238,TEXT(F9238,REPT("0",3)))</f>
        <v>3513160005001000006</v>
      </c>
      <c r="E9238">
        <v>11</v>
      </c>
      <c r="F9238">
        <v>6</v>
      </c>
      <c r="G9238" t="s">
        <v>277</v>
      </c>
      <c r="H9238" t="s">
        <v>747</v>
      </c>
      <c r="I9238" t="s">
        <v>203</v>
      </c>
      <c r="J9238" t="s">
        <v>290</v>
      </c>
      <c r="K9238" t="s">
        <v>23</v>
      </c>
      <c r="L9238" t="str">
        <f>VLOOKUP(K9238,Sheet2!$A$1:$B$105,2,FALSE)</f>
        <v>Cek outlier harga (r417/r416) per kabupaten per komoditas.</v>
      </c>
    </row>
    <row r="9239" spans="1:12">
      <c r="A9239">
        <v>160</v>
      </c>
      <c r="B9239" t="s">
        <v>25</v>
      </c>
      <c r="C9239" t="s">
        <v>76</v>
      </c>
      <c r="D9239" t="str">
        <f>CONCATENATE("3513",A9239,B9239,C9239,TEXT(F9239,REPT("0",3)))</f>
        <v>3513160005001000007</v>
      </c>
      <c r="E9239">
        <v>12</v>
      </c>
      <c r="F9239">
        <v>7</v>
      </c>
      <c r="G9239" t="s">
        <v>277</v>
      </c>
      <c r="H9239" t="s">
        <v>747</v>
      </c>
      <c r="I9239" t="s">
        <v>203</v>
      </c>
      <c r="J9239" t="s">
        <v>290</v>
      </c>
      <c r="K9239" t="s">
        <v>23</v>
      </c>
      <c r="L9239" t="str">
        <f>VLOOKUP(K9239,Sheet2!$A$1:$B$105,2,FALSE)</f>
        <v>Cek outlier harga (r417/r416) per kabupaten per komoditas.</v>
      </c>
    </row>
    <row r="9240" spans="1:12">
      <c r="A9240">
        <v>160</v>
      </c>
      <c r="B9240" t="s">
        <v>25</v>
      </c>
      <c r="C9240" t="s">
        <v>76</v>
      </c>
      <c r="D9240" t="str">
        <f>CONCATENATE("3513",A9240,B9240,C9240,TEXT(F9240,REPT("0",3)))</f>
        <v>3513160005001000009</v>
      </c>
      <c r="E9240">
        <v>17</v>
      </c>
      <c r="F9240">
        <v>9</v>
      </c>
      <c r="G9240" t="s">
        <v>277</v>
      </c>
      <c r="H9240" t="s">
        <v>747</v>
      </c>
      <c r="I9240" t="s">
        <v>203</v>
      </c>
      <c r="J9240" t="s">
        <v>290</v>
      </c>
      <c r="K9240" t="s">
        <v>23</v>
      </c>
      <c r="L9240" t="str">
        <f>VLOOKUP(K9240,Sheet2!$A$1:$B$105,2,FALSE)</f>
        <v>Cek outlier harga (r417/r416) per kabupaten per komoditas.</v>
      </c>
    </row>
    <row r="9241" spans="1:12">
      <c r="A9241">
        <v>160</v>
      </c>
      <c r="B9241" t="s">
        <v>25</v>
      </c>
      <c r="C9241" t="s">
        <v>76</v>
      </c>
      <c r="D9241" t="str">
        <f>CONCATENATE("3513",A9241,B9241,C9241,TEXT(F9241,REPT("0",3)))</f>
        <v>3513160005001000015</v>
      </c>
      <c r="E9241">
        <v>25</v>
      </c>
      <c r="F9241">
        <v>15</v>
      </c>
      <c r="G9241" t="s">
        <v>277</v>
      </c>
      <c r="H9241" t="s">
        <v>747</v>
      </c>
      <c r="I9241" t="s">
        <v>203</v>
      </c>
      <c r="J9241" t="s">
        <v>290</v>
      </c>
      <c r="K9241" t="s">
        <v>24</v>
      </c>
      <c r="L9241" t="str">
        <f>VLOOKUP(K9241,Sheet2!$A$1:$B$105,2,FALSE)</f>
        <v>Cek outlier produktivitas (r416/r412) per kabupaten per komoditas.</v>
      </c>
    </row>
    <row r="9242" spans="1:12">
      <c r="A9242">
        <v>160</v>
      </c>
      <c r="B9242" t="s">
        <v>25</v>
      </c>
      <c r="C9242" t="s">
        <v>76</v>
      </c>
      <c r="D9242" t="str">
        <f>CONCATENATE("3513",A9242,B9242,C9242,TEXT(F9242,REPT("0",3)))</f>
        <v>3513160005001000015</v>
      </c>
      <c r="E9242">
        <v>25</v>
      </c>
      <c r="F9242">
        <v>15</v>
      </c>
      <c r="G9242" t="s">
        <v>277</v>
      </c>
      <c r="H9242" t="s">
        <v>747</v>
      </c>
      <c r="I9242" t="s">
        <v>203</v>
      </c>
      <c r="J9242" t="s">
        <v>290</v>
      </c>
      <c r="K9242" t="s">
        <v>23</v>
      </c>
      <c r="L9242" t="str">
        <f>VLOOKUP(K9242,Sheet2!$A$1:$B$105,2,FALSE)</f>
        <v>Cek outlier harga (r417/r416) per kabupaten per komoditas.</v>
      </c>
    </row>
    <row r="9243" spans="1:12">
      <c r="A9243">
        <v>160</v>
      </c>
      <c r="B9243" t="s">
        <v>25</v>
      </c>
      <c r="C9243" t="s">
        <v>76</v>
      </c>
      <c r="D9243" t="str">
        <f>CONCATENATE("3513",A9243,B9243,C9243,TEXT(F9243,REPT("0",3)))</f>
        <v>3513160005001000016</v>
      </c>
      <c r="E9243">
        <v>26</v>
      </c>
      <c r="F9243">
        <v>16</v>
      </c>
      <c r="G9243" t="s">
        <v>277</v>
      </c>
      <c r="H9243" t="s">
        <v>747</v>
      </c>
      <c r="I9243" t="s">
        <v>203</v>
      </c>
      <c r="J9243" t="s">
        <v>290</v>
      </c>
      <c r="K9243" t="s">
        <v>24</v>
      </c>
      <c r="L9243" t="str">
        <f>VLOOKUP(K9243,Sheet2!$A$1:$B$105,2,FALSE)</f>
        <v>Cek outlier produktivitas (r416/r412) per kabupaten per komoditas.</v>
      </c>
    </row>
    <row r="9244" spans="1:12">
      <c r="A9244">
        <v>160</v>
      </c>
      <c r="B9244" t="s">
        <v>25</v>
      </c>
      <c r="C9244" t="s">
        <v>76</v>
      </c>
      <c r="D9244" t="str">
        <f>CONCATENATE("3513",A9244,B9244,C9244,TEXT(F9244,REPT("0",3)))</f>
        <v>3513160005001000016</v>
      </c>
      <c r="E9244">
        <v>26</v>
      </c>
      <c r="F9244">
        <v>16</v>
      </c>
      <c r="G9244" t="s">
        <v>277</v>
      </c>
      <c r="H9244" t="s">
        <v>747</v>
      </c>
      <c r="I9244" t="s">
        <v>203</v>
      </c>
      <c r="J9244" t="s">
        <v>290</v>
      </c>
      <c r="K9244" t="s">
        <v>23</v>
      </c>
      <c r="L9244" t="str">
        <f>VLOOKUP(K9244,Sheet2!$A$1:$B$105,2,FALSE)</f>
        <v>Cek outlier harga (r417/r416) per kabupaten per komoditas.</v>
      </c>
    </row>
    <row r="9245" spans="1:12">
      <c r="A9245">
        <v>160</v>
      </c>
      <c r="B9245" t="s">
        <v>25</v>
      </c>
      <c r="C9245" t="s">
        <v>76</v>
      </c>
      <c r="D9245" t="str">
        <f>CONCATENATE("3513",A9245,B9245,C9245,TEXT(F9245,REPT("0",3)))</f>
        <v>3513160005001000018</v>
      </c>
      <c r="E9245">
        <v>33</v>
      </c>
      <c r="F9245">
        <v>18</v>
      </c>
      <c r="G9245" t="s">
        <v>277</v>
      </c>
      <c r="H9245" t="s">
        <v>747</v>
      </c>
      <c r="I9245" t="s">
        <v>203</v>
      </c>
      <c r="J9245" t="s">
        <v>290</v>
      </c>
      <c r="K9245" t="s">
        <v>23</v>
      </c>
      <c r="L9245" t="str">
        <f>VLOOKUP(K9245,Sheet2!$A$1:$B$105,2,FALSE)</f>
        <v>Cek outlier harga (r417/r416) per kabupaten per komoditas.</v>
      </c>
    </row>
    <row r="9246" spans="1:12">
      <c r="A9246">
        <v>160</v>
      </c>
      <c r="B9246" t="s">
        <v>25</v>
      </c>
      <c r="C9246" t="s">
        <v>76</v>
      </c>
      <c r="D9246" t="str">
        <f>CONCATENATE("3513",A9246,B9246,C9246,TEXT(F9246,REPT("0",3)))</f>
        <v>3513160005001000019</v>
      </c>
      <c r="E9246">
        <v>34</v>
      </c>
      <c r="F9246">
        <v>19</v>
      </c>
      <c r="G9246" t="s">
        <v>277</v>
      </c>
      <c r="H9246" t="s">
        <v>747</v>
      </c>
      <c r="I9246" t="s">
        <v>203</v>
      </c>
      <c r="J9246" t="s">
        <v>290</v>
      </c>
      <c r="K9246" t="s">
        <v>24</v>
      </c>
      <c r="L9246" t="str">
        <f>VLOOKUP(K9246,Sheet2!$A$1:$B$105,2,FALSE)</f>
        <v>Cek outlier produktivitas (r416/r412) per kabupaten per komoditas.</v>
      </c>
    </row>
    <row r="9247" spans="1:12">
      <c r="A9247">
        <v>160</v>
      </c>
      <c r="B9247" t="s">
        <v>25</v>
      </c>
      <c r="C9247" t="s">
        <v>76</v>
      </c>
      <c r="D9247" t="str">
        <f>CONCATENATE("3513",A9247,B9247,C9247,TEXT(F9247,REPT("0",3)))</f>
        <v>3513160005001000019</v>
      </c>
      <c r="E9247">
        <v>34</v>
      </c>
      <c r="F9247">
        <v>19</v>
      </c>
      <c r="G9247" t="s">
        <v>277</v>
      </c>
      <c r="H9247" t="s">
        <v>747</v>
      </c>
      <c r="I9247" t="s">
        <v>203</v>
      </c>
      <c r="J9247" t="s">
        <v>290</v>
      </c>
      <c r="K9247" t="s">
        <v>23</v>
      </c>
      <c r="L9247" t="str">
        <f>VLOOKUP(K9247,Sheet2!$A$1:$B$105,2,FALSE)</f>
        <v>Cek outlier harga (r417/r416) per kabupaten per komoditas.</v>
      </c>
    </row>
    <row r="9248" spans="1:12">
      <c r="A9248">
        <v>160</v>
      </c>
      <c r="B9248" t="s">
        <v>25</v>
      </c>
      <c r="C9248" t="s">
        <v>76</v>
      </c>
      <c r="D9248" t="str">
        <f>CONCATENATE("3513",A9248,B9248,C9248,TEXT(F9248,REPT("0",3)))</f>
        <v>3513160005001000028</v>
      </c>
      <c r="E9248">
        <v>47</v>
      </c>
      <c r="F9248">
        <v>28</v>
      </c>
      <c r="G9248" t="s">
        <v>277</v>
      </c>
      <c r="H9248" t="s">
        <v>747</v>
      </c>
      <c r="I9248" t="s">
        <v>203</v>
      </c>
      <c r="J9248" t="s">
        <v>290</v>
      </c>
      <c r="K9248" t="s">
        <v>24</v>
      </c>
      <c r="L9248" t="str">
        <f>VLOOKUP(K9248,Sheet2!$A$1:$B$105,2,FALSE)</f>
        <v>Cek outlier produktivitas (r416/r412) per kabupaten per komoditas.</v>
      </c>
    </row>
    <row r="9249" spans="1:12">
      <c r="A9249">
        <v>160</v>
      </c>
      <c r="B9249" t="s">
        <v>25</v>
      </c>
      <c r="C9249" t="s">
        <v>76</v>
      </c>
      <c r="D9249" t="str">
        <f>CONCATENATE("3513",A9249,B9249,C9249,TEXT(F9249,REPT("0",3)))</f>
        <v>3513160005001000028</v>
      </c>
      <c r="E9249">
        <v>47</v>
      </c>
      <c r="F9249">
        <v>28</v>
      </c>
      <c r="G9249" t="s">
        <v>277</v>
      </c>
      <c r="H9249" t="s">
        <v>747</v>
      </c>
      <c r="I9249" t="s">
        <v>203</v>
      </c>
      <c r="J9249" t="s">
        <v>290</v>
      </c>
      <c r="K9249" t="s">
        <v>23</v>
      </c>
      <c r="L9249" t="str">
        <f>VLOOKUP(K9249,Sheet2!$A$1:$B$105,2,FALSE)</f>
        <v>Cek outlier harga (r417/r416) per kabupaten per komoditas.</v>
      </c>
    </row>
    <row r="9250" spans="1:12">
      <c r="A9250">
        <v>160</v>
      </c>
      <c r="B9250" t="s">
        <v>25</v>
      </c>
      <c r="C9250" t="s">
        <v>76</v>
      </c>
      <c r="D9250" t="str">
        <f>CONCATENATE("3513",A9250,B9250,C9250,TEXT(F9250,REPT("0",3)))</f>
        <v>3513160005001000029</v>
      </c>
      <c r="E9250">
        <v>48</v>
      </c>
      <c r="F9250">
        <v>29</v>
      </c>
      <c r="G9250" t="s">
        <v>277</v>
      </c>
      <c r="H9250" t="s">
        <v>747</v>
      </c>
      <c r="I9250" t="s">
        <v>203</v>
      </c>
      <c r="J9250" t="s">
        <v>290</v>
      </c>
      <c r="K9250" t="s">
        <v>23</v>
      </c>
      <c r="L9250" t="str">
        <f>VLOOKUP(K9250,Sheet2!$A$1:$B$105,2,FALSE)</f>
        <v>Cek outlier harga (r417/r416) per kabupaten per komoditas.</v>
      </c>
    </row>
    <row r="9251" spans="1:12">
      <c r="A9251">
        <v>160</v>
      </c>
      <c r="B9251" t="s">
        <v>25</v>
      </c>
      <c r="C9251" t="s">
        <v>76</v>
      </c>
      <c r="D9251" t="str">
        <f>CONCATENATE("3513",A9251,B9251,C9251,TEXT(F9251,REPT("0",3)))</f>
        <v>3513160005001000030</v>
      </c>
      <c r="E9251">
        <v>49</v>
      </c>
      <c r="F9251">
        <v>30</v>
      </c>
      <c r="G9251" t="s">
        <v>277</v>
      </c>
      <c r="H9251" t="s">
        <v>747</v>
      </c>
      <c r="I9251" t="s">
        <v>203</v>
      </c>
      <c r="J9251" t="s">
        <v>290</v>
      </c>
      <c r="K9251" t="s">
        <v>24</v>
      </c>
      <c r="L9251" t="str">
        <f>VLOOKUP(K9251,Sheet2!$A$1:$B$105,2,FALSE)</f>
        <v>Cek outlier produktivitas (r416/r412) per kabupaten per komoditas.</v>
      </c>
    </row>
    <row r="9252" spans="1:12">
      <c r="A9252">
        <v>160</v>
      </c>
      <c r="B9252" t="s">
        <v>25</v>
      </c>
      <c r="C9252" t="s">
        <v>76</v>
      </c>
      <c r="D9252" t="str">
        <f>CONCATENATE("3513",A9252,B9252,C9252,TEXT(F9252,REPT("0",3)))</f>
        <v>3513160005001000030</v>
      </c>
      <c r="E9252">
        <v>49</v>
      </c>
      <c r="F9252">
        <v>30</v>
      </c>
      <c r="G9252" t="s">
        <v>277</v>
      </c>
      <c r="H9252" t="s">
        <v>747</v>
      </c>
      <c r="I9252" t="s">
        <v>203</v>
      </c>
      <c r="J9252" t="s">
        <v>290</v>
      </c>
      <c r="K9252" t="s">
        <v>23</v>
      </c>
      <c r="L9252" t="str">
        <f>VLOOKUP(K9252,Sheet2!$A$1:$B$105,2,FALSE)</f>
        <v>Cek outlier harga (r417/r416) per kabupaten per komoditas.</v>
      </c>
    </row>
    <row r="9253" spans="1:12">
      <c r="A9253">
        <v>160</v>
      </c>
      <c r="B9253" t="s">
        <v>25</v>
      </c>
      <c r="C9253" t="s">
        <v>76</v>
      </c>
      <c r="D9253" t="str">
        <f>CONCATENATE("3513",A9253,B9253,C9253,TEXT(F9253,REPT("0",3)))</f>
        <v>3513160005001000032</v>
      </c>
      <c r="E9253">
        <v>54</v>
      </c>
      <c r="F9253">
        <v>32</v>
      </c>
      <c r="G9253" t="s">
        <v>277</v>
      </c>
      <c r="H9253" t="s">
        <v>747</v>
      </c>
      <c r="I9253" t="s">
        <v>203</v>
      </c>
      <c r="J9253" t="s">
        <v>290</v>
      </c>
      <c r="K9253" t="s">
        <v>24</v>
      </c>
      <c r="L9253" t="str">
        <f>VLOOKUP(K9253,Sheet2!$A$1:$B$105,2,FALSE)</f>
        <v>Cek outlier produktivitas (r416/r412) per kabupaten per komoditas.</v>
      </c>
    </row>
    <row r="9254" spans="1:12">
      <c r="A9254">
        <v>160</v>
      </c>
      <c r="B9254" t="s">
        <v>25</v>
      </c>
      <c r="C9254" t="s">
        <v>76</v>
      </c>
      <c r="D9254" t="str">
        <f>CONCATENATE("3513",A9254,B9254,C9254,TEXT(F9254,REPT("0",3)))</f>
        <v>3513160005001000032</v>
      </c>
      <c r="E9254">
        <v>54</v>
      </c>
      <c r="F9254">
        <v>32</v>
      </c>
      <c r="G9254" t="s">
        <v>277</v>
      </c>
      <c r="H9254" t="s">
        <v>747</v>
      </c>
      <c r="I9254" t="s">
        <v>203</v>
      </c>
      <c r="J9254" t="s">
        <v>290</v>
      </c>
      <c r="K9254" t="s">
        <v>23</v>
      </c>
      <c r="L9254" t="str">
        <f>VLOOKUP(K9254,Sheet2!$A$1:$B$105,2,FALSE)</f>
        <v>Cek outlier harga (r417/r416) per kabupaten per komoditas.</v>
      </c>
    </row>
    <row r="9255" spans="1:12">
      <c r="A9255">
        <v>160</v>
      </c>
      <c r="B9255" t="s">
        <v>25</v>
      </c>
      <c r="C9255" t="s">
        <v>76</v>
      </c>
      <c r="D9255" t="str">
        <f>CONCATENATE("3513",A9255,B9255,C9255,TEXT(F9255,REPT("0",3)))</f>
        <v>3513160005001000034</v>
      </c>
      <c r="E9255">
        <v>55</v>
      </c>
      <c r="F9255">
        <v>34</v>
      </c>
      <c r="G9255" t="s">
        <v>277</v>
      </c>
      <c r="H9255" t="s">
        <v>747</v>
      </c>
      <c r="I9255" t="s">
        <v>203</v>
      </c>
      <c r="J9255" t="s">
        <v>290</v>
      </c>
      <c r="K9255" t="s">
        <v>91</v>
      </c>
      <c r="L9255" t="str">
        <f>VLOOKUP(K9255,Sheet2!$A$1:$B$105,2,FALSE)</f>
        <v>1-365 ; cek pengelola bekerja hanya 1 hari setiap 2pekan (r306 &lt;=12)</v>
      </c>
    </row>
    <row r="9256" spans="1:12">
      <c r="A9256">
        <v>160</v>
      </c>
      <c r="B9256" t="s">
        <v>25</v>
      </c>
      <c r="C9256" t="s">
        <v>84</v>
      </c>
      <c r="D9256" t="str">
        <f>CONCATENATE("3513",A9256,B9256,C9256,TEXT(F9256,REPT("0",3)))</f>
        <v>3513160005001100010</v>
      </c>
      <c r="E9256">
        <v>22</v>
      </c>
      <c r="F9256">
        <v>10</v>
      </c>
      <c r="G9256" t="s">
        <v>287</v>
      </c>
      <c r="H9256" t="s">
        <v>747</v>
      </c>
      <c r="I9256" t="s">
        <v>203</v>
      </c>
      <c r="J9256" t="s">
        <v>340</v>
      </c>
      <c r="K9256" t="s">
        <v>23</v>
      </c>
      <c r="L9256" t="str">
        <f>VLOOKUP(K9256,Sheet2!$A$1:$B$105,2,FALSE)</f>
        <v>Cek outlier harga (r417/r416) per kabupaten per komoditas.</v>
      </c>
    </row>
    <row r="9257" spans="1:12">
      <c r="A9257">
        <v>160</v>
      </c>
      <c r="B9257" t="s">
        <v>25</v>
      </c>
      <c r="C9257" t="s">
        <v>88</v>
      </c>
      <c r="D9257" t="str">
        <f>CONCATENATE("3513",A9257,B9257,C9257,TEXT(F9257,REPT("0",3)))</f>
        <v>3513160005001200004</v>
      </c>
      <c r="E9257">
        <v>11</v>
      </c>
      <c r="F9257">
        <v>4</v>
      </c>
      <c r="G9257" t="s">
        <v>164</v>
      </c>
      <c r="H9257" t="s">
        <v>747</v>
      </c>
      <c r="I9257" t="s">
        <v>203</v>
      </c>
      <c r="J9257" t="s">
        <v>297</v>
      </c>
      <c r="K9257" t="s">
        <v>23</v>
      </c>
      <c r="L9257" t="str">
        <f>VLOOKUP(K9257,Sheet2!$A$1:$B$105,2,FALSE)</f>
        <v>Cek outlier harga (r417/r416) per kabupaten per komoditas.</v>
      </c>
    </row>
    <row r="9258" spans="1:12">
      <c r="A9258">
        <v>160</v>
      </c>
      <c r="B9258" t="s">
        <v>25</v>
      </c>
      <c r="C9258" t="s">
        <v>95</v>
      </c>
      <c r="D9258" t="str">
        <f>CONCATENATE("3513",A9258,B9258,C9258,TEXT(F9258,REPT("0",3)))</f>
        <v>3513160005001300001</v>
      </c>
      <c r="E9258">
        <v>2</v>
      </c>
      <c r="F9258">
        <v>1</v>
      </c>
      <c r="G9258" t="s">
        <v>394</v>
      </c>
      <c r="H9258" t="s">
        <v>746</v>
      </c>
      <c r="I9258" t="s">
        <v>203</v>
      </c>
      <c r="J9258" t="s">
        <v>159</v>
      </c>
      <c r="K9258" t="s">
        <v>23</v>
      </c>
      <c r="L9258" t="str">
        <f>VLOOKUP(K9258,Sheet2!$A$1:$B$105,2,FALSE)</f>
        <v>Cek outlier harga (r417/r416) per kabupaten per komoditas.</v>
      </c>
    </row>
    <row r="9259" spans="1:12">
      <c r="A9259">
        <v>160</v>
      </c>
      <c r="B9259" t="s">
        <v>25</v>
      </c>
      <c r="C9259" t="s">
        <v>95</v>
      </c>
      <c r="D9259" t="str">
        <f>CONCATENATE("3513",A9259,B9259,C9259,TEXT(F9259,REPT("0",3)))</f>
        <v>3513160005001300003</v>
      </c>
      <c r="E9259">
        <v>4</v>
      </c>
      <c r="F9259">
        <v>3</v>
      </c>
      <c r="G9259" t="s">
        <v>394</v>
      </c>
      <c r="H9259" t="s">
        <v>746</v>
      </c>
      <c r="I9259" t="s">
        <v>203</v>
      </c>
      <c r="J9259" t="s">
        <v>159</v>
      </c>
      <c r="K9259" t="s">
        <v>23</v>
      </c>
      <c r="L9259" t="str">
        <f>VLOOKUP(K9259,Sheet2!$A$1:$B$105,2,FALSE)</f>
        <v>Cek outlier harga (r417/r416) per kabupaten per komoditas.</v>
      </c>
    </row>
    <row r="9260" spans="1:12">
      <c r="A9260">
        <v>160</v>
      </c>
      <c r="B9260" t="s">
        <v>25</v>
      </c>
      <c r="C9260" t="s">
        <v>95</v>
      </c>
      <c r="D9260" t="str">
        <f>CONCATENATE("3513",A9260,B9260,C9260,TEXT(F9260,REPT("0",3)))</f>
        <v>3513160005001300013</v>
      </c>
      <c r="E9260">
        <v>21</v>
      </c>
      <c r="F9260">
        <v>13</v>
      </c>
      <c r="G9260" t="s">
        <v>394</v>
      </c>
      <c r="H9260" t="s">
        <v>746</v>
      </c>
      <c r="I9260" t="s">
        <v>203</v>
      </c>
      <c r="J9260" t="s">
        <v>159</v>
      </c>
      <c r="K9260" t="s">
        <v>23</v>
      </c>
      <c r="L9260" t="str">
        <f>VLOOKUP(K9260,Sheet2!$A$1:$B$105,2,FALSE)</f>
        <v>Cek outlier harga (r417/r416) per kabupaten per komoditas.</v>
      </c>
    </row>
    <row r="9261" spans="1:12">
      <c r="A9261">
        <v>160</v>
      </c>
      <c r="B9261" t="s">
        <v>25</v>
      </c>
      <c r="C9261" t="s">
        <v>97</v>
      </c>
      <c r="D9261" t="str">
        <f>CONCATENATE("3513",A9261,B9261,C9261,TEXT(F9261,REPT("0",3)))</f>
        <v>3513160005001400002</v>
      </c>
      <c r="E9261">
        <v>2</v>
      </c>
      <c r="F9261">
        <v>2</v>
      </c>
      <c r="G9261" t="s">
        <v>387</v>
      </c>
      <c r="H9261" t="s">
        <v>746</v>
      </c>
      <c r="I9261" t="s">
        <v>203</v>
      </c>
      <c r="J9261" t="s">
        <v>159</v>
      </c>
      <c r="K9261" t="s">
        <v>24</v>
      </c>
      <c r="L9261" t="str">
        <f>VLOOKUP(K9261,Sheet2!$A$1:$B$105,2,FALSE)</f>
        <v>Cek outlier produktivitas (r416/r412) per kabupaten per komoditas.</v>
      </c>
    </row>
    <row r="9262" spans="1:12">
      <c r="A9262">
        <v>160</v>
      </c>
      <c r="B9262" t="s">
        <v>25</v>
      </c>
      <c r="C9262" t="s">
        <v>97</v>
      </c>
      <c r="D9262" t="str">
        <f>CONCATENATE("3513",A9262,B9262,C9262,TEXT(F9262,REPT("0",3)))</f>
        <v>3513160005001400002</v>
      </c>
      <c r="E9262">
        <v>2</v>
      </c>
      <c r="F9262">
        <v>2</v>
      </c>
      <c r="G9262" t="s">
        <v>387</v>
      </c>
      <c r="H9262" t="s">
        <v>746</v>
      </c>
      <c r="I9262" t="s">
        <v>203</v>
      </c>
      <c r="J9262" t="s">
        <v>159</v>
      </c>
      <c r="K9262" t="s">
        <v>23</v>
      </c>
      <c r="L9262" t="str">
        <f>VLOOKUP(K9262,Sheet2!$A$1:$B$105,2,FALSE)</f>
        <v>Cek outlier harga (r417/r416) per kabupaten per komoditas.</v>
      </c>
    </row>
    <row r="9263" spans="1:12">
      <c r="A9263">
        <v>160</v>
      </c>
      <c r="B9263" t="s">
        <v>25</v>
      </c>
      <c r="C9263" t="s">
        <v>97</v>
      </c>
      <c r="D9263" t="str">
        <f>CONCATENATE("3513",A9263,B9263,C9263,TEXT(F9263,REPT("0",3)))</f>
        <v>3513160005001400006</v>
      </c>
      <c r="E9263">
        <v>11</v>
      </c>
      <c r="F9263">
        <v>6</v>
      </c>
      <c r="G9263" t="s">
        <v>387</v>
      </c>
      <c r="H9263" t="s">
        <v>746</v>
      </c>
      <c r="I9263" t="s">
        <v>203</v>
      </c>
      <c r="J9263" t="s">
        <v>159</v>
      </c>
      <c r="K9263" t="s">
        <v>24</v>
      </c>
      <c r="L9263" t="str">
        <f>VLOOKUP(K9263,Sheet2!$A$1:$B$105,2,FALSE)</f>
        <v>Cek outlier produktivitas (r416/r412) per kabupaten per komoditas.</v>
      </c>
    </row>
    <row r="9264" spans="1:12">
      <c r="A9264">
        <v>160</v>
      </c>
      <c r="B9264" t="s">
        <v>25</v>
      </c>
      <c r="C9264" t="s">
        <v>97</v>
      </c>
      <c r="D9264" t="str">
        <f>CONCATENATE("3513",A9264,B9264,C9264,TEXT(F9264,REPT("0",3)))</f>
        <v>3513160005001400006</v>
      </c>
      <c r="E9264">
        <v>11</v>
      </c>
      <c r="F9264">
        <v>6</v>
      </c>
      <c r="G9264" t="s">
        <v>387</v>
      </c>
      <c r="H9264" t="s">
        <v>746</v>
      </c>
      <c r="I9264" t="s">
        <v>203</v>
      </c>
      <c r="J9264" t="s">
        <v>159</v>
      </c>
      <c r="K9264" t="s">
        <v>23</v>
      </c>
      <c r="L9264" t="str">
        <f>VLOOKUP(K9264,Sheet2!$A$1:$B$105,2,FALSE)</f>
        <v>Cek outlier harga (r417/r416) per kabupaten per komoditas.</v>
      </c>
    </row>
    <row r="9265" spans="1:12">
      <c r="A9265">
        <v>160</v>
      </c>
      <c r="B9265" t="s">
        <v>25</v>
      </c>
      <c r="C9265" t="s">
        <v>97</v>
      </c>
      <c r="D9265" t="str">
        <f>CONCATENATE("3513",A9265,B9265,C9265,TEXT(F9265,REPT("0",3)))</f>
        <v>3513160005001400009</v>
      </c>
      <c r="E9265">
        <v>15</v>
      </c>
      <c r="F9265">
        <v>9</v>
      </c>
      <c r="G9265" t="s">
        <v>387</v>
      </c>
      <c r="H9265" t="s">
        <v>746</v>
      </c>
      <c r="I9265" t="s">
        <v>203</v>
      </c>
      <c r="J9265" t="s">
        <v>159</v>
      </c>
      <c r="K9265" t="s">
        <v>24</v>
      </c>
      <c r="L9265" t="str">
        <f>VLOOKUP(K9265,Sheet2!$A$1:$B$105,2,FALSE)</f>
        <v>Cek outlier produktivitas (r416/r412) per kabupaten per komoditas.</v>
      </c>
    </row>
    <row r="9266" spans="1:12">
      <c r="A9266">
        <v>160</v>
      </c>
      <c r="B9266" t="s">
        <v>25</v>
      </c>
      <c r="C9266" t="s">
        <v>97</v>
      </c>
      <c r="D9266" t="str">
        <f>CONCATENATE("3513",A9266,B9266,C9266,TEXT(F9266,REPT("0",3)))</f>
        <v>3513160005001400009</v>
      </c>
      <c r="E9266">
        <v>15</v>
      </c>
      <c r="F9266">
        <v>9</v>
      </c>
      <c r="G9266" t="s">
        <v>387</v>
      </c>
      <c r="H9266" t="s">
        <v>746</v>
      </c>
      <c r="I9266" t="s">
        <v>203</v>
      </c>
      <c r="J9266" t="s">
        <v>159</v>
      </c>
      <c r="K9266" t="s">
        <v>23</v>
      </c>
      <c r="L9266" t="str">
        <f>VLOOKUP(K9266,Sheet2!$A$1:$B$105,2,FALSE)</f>
        <v>Cek outlier harga (r417/r416) per kabupaten per komoditas.</v>
      </c>
    </row>
    <row r="9267" spans="1:12">
      <c r="A9267">
        <v>160</v>
      </c>
      <c r="B9267" t="s">
        <v>25</v>
      </c>
      <c r="C9267" t="s">
        <v>97</v>
      </c>
      <c r="D9267" t="str">
        <f>CONCATENATE("3513",A9267,B9267,C9267,TEXT(F9267,REPT("0",3)))</f>
        <v>3513160005001400010</v>
      </c>
      <c r="E9267">
        <v>16</v>
      </c>
      <c r="F9267">
        <v>10</v>
      </c>
      <c r="G9267" t="s">
        <v>387</v>
      </c>
      <c r="H9267" t="s">
        <v>746</v>
      </c>
      <c r="I9267" t="s">
        <v>203</v>
      </c>
      <c r="J9267" t="s">
        <v>159</v>
      </c>
      <c r="K9267" t="s">
        <v>24</v>
      </c>
      <c r="L9267" t="str">
        <f>VLOOKUP(K9267,Sheet2!$A$1:$B$105,2,FALSE)</f>
        <v>Cek outlier produktivitas (r416/r412) per kabupaten per komoditas.</v>
      </c>
    </row>
    <row r="9268" spans="1:12">
      <c r="A9268">
        <v>160</v>
      </c>
      <c r="B9268" t="s">
        <v>25</v>
      </c>
      <c r="C9268" t="s">
        <v>97</v>
      </c>
      <c r="D9268" t="str">
        <f>CONCATENATE("3513",A9268,B9268,C9268,TEXT(F9268,REPT("0",3)))</f>
        <v>3513160005001400010</v>
      </c>
      <c r="E9268">
        <v>16</v>
      </c>
      <c r="F9268">
        <v>10</v>
      </c>
      <c r="G9268" t="s">
        <v>387</v>
      </c>
      <c r="H9268" t="s">
        <v>746</v>
      </c>
      <c r="I9268" t="s">
        <v>203</v>
      </c>
      <c r="J9268" t="s">
        <v>159</v>
      </c>
      <c r="K9268" t="s">
        <v>23</v>
      </c>
      <c r="L9268" t="str">
        <f>VLOOKUP(K9268,Sheet2!$A$1:$B$105,2,FALSE)</f>
        <v>Cek outlier harga (r417/r416) per kabupaten per komoditas.</v>
      </c>
    </row>
    <row r="9269" spans="1:12">
      <c r="A9269">
        <v>160</v>
      </c>
      <c r="B9269" t="s">
        <v>25</v>
      </c>
      <c r="C9269" t="s">
        <v>97</v>
      </c>
      <c r="D9269" t="str">
        <f>CONCATENATE("3513",A9269,B9269,C9269,TEXT(F9269,REPT("0",3)))</f>
        <v>3513160005001400015</v>
      </c>
      <c r="E9269">
        <v>25</v>
      </c>
      <c r="F9269">
        <v>15</v>
      </c>
      <c r="G9269" t="s">
        <v>387</v>
      </c>
      <c r="H9269" t="s">
        <v>746</v>
      </c>
      <c r="I9269" t="s">
        <v>203</v>
      </c>
      <c r="J9269" t="s">
        <v>159</v>
      </c>
      <c r="K9269" t="s">
        <v>23</v>
      </c>
      <c r="L9269" t="str">
        <f>VLOOKUP(K9269,Sheet2!$A$1:$B$105,2,FALSE)</f>
        <v>Cek outlier harga (r417/r416) per kabupaten per komoditas.</v>
      </c>
    </row>
    <row r="9270" spans="1:12">
      <c r="A9270">
        <v>160</v>
      </c>
      <c r="B9270" t="s">
        <v>25</v>
      </c>
      <c r="C9270" t="s">
        <v>97</v>
      </c>
      <c r="D9270" t="str">
        <f>CONCATENATE("3513",A9270,B9270,C9270,TEXT(F9270,REPT("0",3)))</f>
        <v>3513160005001400016</v>
      </c>
      <c r="E9270">
        <v>29</v>
      </c>
      <c r="F9270">
        <v>16</v>
      </c>
      <c r="G9270" t="s">
        <v>387</v>
      </c>
      <c r="H9270" t="s">
        <v>746</v>
      </c>
      <c r="I9270" t="s">
        <v>203</v>
      </c>
      <c r="J9270" t="s">
        <v>159</v>
      </c>
      <c r="K9270" t="s">
        <v>23</v>
      </c>
      <c r="L9270" t="str">
        <f>VLOOKUP(K9270,Sheet2!$A$1:$B$105,2,FALSE)</f>
        <v>Cek outlier harga (r417/r416) per kabupaten per komoditas.</v>
      </c>
    </row>
    <row r="9271" spans="1:12">
      <c r="A9271">
        <v>160</v>
      </c>
      <c r="B9271" t="s">
        <v>25</v>
      </c>
      <c r="C9271" t="s">
        <v>97</v>
      </c>
      <c r="D9271" t="str">
        <f>CONCATENATE("3513",A9271,B9271,C9271,TEXT(F9271,REPT("0",3)))</f>
        <v>3513160005001400024</v>
      </c>
      <c r="E9271">
        <v>45</v>
      </c>
      <c r="F9271">
        <v>24</v>
      </c>
      <c r="G9271" t="s">
        <v>387</v>
      </c>
      <c r="H9271" t="s">
        <v>746</v>
      </c>
      <c r="I9271" t="s">
        <v>203</v>
      </c>
      <c r="J9271" t="s">
        <v>159</v>
      </c>
      <c r="K9271" t="s">
        <v>24</v>
      </c>
      <c r="L9271" t="str">
        <f>VLOOKUP(K9271,Sheet2!$A$1:$B$105,2,FALSE)</f>
        <v>Cek outlier produktivitas (r416/r412) per kabupaten per komoditas.</v>
      </c>
    </row>
    <row r="9272" spans="1:12">
      <c r="A9272">
        <v>160</v>
      </c>
      <c r="B9272" t="s">
        <v>25</v>
      </c>
      <c r="C9272" t="s">
        <v>97</v>
      </c>
      <c r="D9272" t="str">
        <f>CONCATENATE("3513",A9272,B9272,C9272,TEXT(F9272,REPT("0",3)))</f>
        <v>3513160005001400024</v>
      </c>
      <c r="E9272">
        <v>45</v>
      </c>
      <c r="F9272">
        <v>24</v>
      </c>
      <c r="G9272" t="s">
        <v>387</v>
      </c>
      <c r="H9272" t="s">
        <v>746</v>
      </c>
      <c r="I9272" t="s">
        <v>203</v>
      </c>
      <c r="J9272" t="s">
        <v>159</v>
      </c>
      <c r="K9272" t="s">
        <v>23</v>
      </c>
      <c r="L9272" t="str">
        <f>VLOOKUP(K9272,Sheet2!$A$1:$B$105,2,FALSE)</f>
        <v>Cek outlier harga (r417/r416) per kabupaten per komoditas.</v>
      </c>
    </row>
    <row r="9273" spans="1:12">
      <c r="A9273">
        <v>160</v>
      </c>
      <c r="B9273" t="s">
        <v>25</v>
      </c>
      <c r="C9273" t="s">
        <v>14</v>
      </c>
      <c r="D9273" t="str">
        <f>CONCATENATE("3513",A9273,B9273,C9273,TEXT(F9273,REPT("0",3)))</f>
        <v>3513160005001500014</v>
      </c>
      <c r="E9273">
        <v>22</v>
      </c>
      <c r="F9273">
        <v>14</v>
      </c>
      <c r="G9273" t="s">
        <v>363</v>
      </c>
      <c r="H9273" t="s">
        <v>746</v>
      </c>
      <c r="I9273" t="s">
        <v>203</v>
      </c>
      <c r="J9273" t="s">
        <v>159</v>
      </c>
      <c r="K9273" t="s">
        <v>46</v>
      </c>
      <c r="L9273" t="str">
        <f>VLOOKUP(K9273,Sheet2!$A$1:$B$105,2,FALSE)</f>
        <v>Cek outlier nilai ijon per kabupaten per komoditas. Perlu dipastikan bahwa isian sudah dalam bentuk 000 Rp.</v>
      </c>
    </row>
    <row r="9274" spans="1:12">
      <c r="A9274">
        <v>160</v>
      </c>
      <c r="B9274" t="s">
        <v>25</v>
      </c>
      <c r="C9274" t="s">
        <v>14</v>
      </c>
      <c r="D9274" t="str">
        <f>CONCATENATE("3513",A9274,B9274,C9274,TEXT(F9274,REPT("0",3)))</f>
        <v>3513160005001500024</v>
      </c>
      <c r="E9274">
        <v>39</v>
      </c>
      <c r="F9274">
        <v>24</v>
      </c>
      <c r="G9274" t="s">
        <v>363</v>
      </c>
      <c r="H9274" t="s">
        <v>746</v>
      </c>
      <c r="I9274" t="s">
        <v>203</v>
      </c>
      <c r="J9274" t="s">
        <v>159</v>
      </c>
      <c r="K9274" t="s">
        <v>24</v>
      </c>
      <c r="L9274" t="str">
        <f>VLOOKUP(K9274,Sheet2!$A$1:$B$105,2,FALSE)</f>
        <v>Cek outlier produktivitas (r416/r412) per kabupaten per komoditas.</v>
      </c>
    </row>
    <row r="9275" spans="1:12">
      <c r="A9275">
        <v>160</v>
      </c>
      <c r="B9275" t="s">
        <v>25</v>
      </c>
      <c r="C9275" t="s">
        <v>14</v>
      </c>
      <c r="D9275" t="str">
        <f>CONCATENATE("3513",A9275,B9275,C9275,TEXT(F9275,REPT("0",3)))</f>
        <v>3513160005001500024</v>
      </c>
      <c r="E9275">
        <v>39</v>
      </c>
      <c r="F9275">
        <v>24</v>
      </c>
      <c r="G9275" t="s">
        <v>363</v>
      </c>
      <c r="H9275" t="s">
        <v>746</v>
      </c>
      <c r="I9275" t="s">
        <v>203</v>
      </c>
      <c r="J9275" t="s">
        <v>159</v>
      </c>
      <c r="K9275" t="s">
        <v>23</v>
      </c>
      <c r="L9275" t="str">
        <f>VLOOKUP(K9275,Sheet2!$A$1:$B$105,2,FALSE)</f>
        <v>Cek outlier harga (r417/r416) per kabupaten per komoditas.</v>
      </c>
    </row>
    <row r="9276" spans="1:12">
      <c r="A9276">
        <v>160</v>
      </c>
      <c r="B9276" t="s">
        <v>25</v>
      </c>
      <c r="C9276" t="s">
        <v>14</v>
      </c>
      <c r="D9276" t="str">
        <f>CONCATENATE("3513",A9276,B9276,C9276,TEXT(F9276,REPT("0",3)))</f>
        <v>3513160005001500042</v>
      </c>
      <c r="E9276">
        <v>70</v>
      </c>
      <c r="F9276">
        <v>42</v>
      </c>
      <c r="G9276" t="s">
        <v>363</v>
      </c>
      <c r="H9276" t="s">
        <v>746</v>
      </c>
      <c r="I9276" t="s">
        <v>203</v>
      </c>
      <c r="J9276" t="s">
        <v>159</v>
      </c>
      <c r="K9276" t="s">
        <v>24</v>
      </c>
      <c r="L9276" t="str">
        <f>VLOOKUP(K9276,Sheet2!$A$1:$B$105,2,FALSE)</f>
        <v>Cek outlier produktivitas (r416/r412) per kabupaten per komoditas.</v>
      </c>
    </row>
    <row r="9277" spans="1:12">
      <c r="A9277">
        <v>160</v>
      </c>
      <c r="B9277" t="s">
        <v>25</v>
      </c>
      <c r="C9277" t="s">
        <v>14</v>
      </c>
      <c r="D9277" t="str">
        <f>CONCATENATE("3513",A9277,B9277,C9277,TEXT(F9277,REPT("0",3)))</f>
        <v>3513160005001500042</v>
      </c>
      <c r="E9277">
        <v>70</v>
      </c>
      <c r="F9277">
        <v>42</v>
      </c>
      <c r="G9277" t="s">
        <v>363</v>
      </c>
      <c r="H9277" t="s">
        <v>746</v>
      </c>
      <c r="I9277" t="s">
        <v>203</v>
      </c>
      <c r="J9277" t="s">
        <v>159</v>
      </c>
      <c r="K9277" t="s">
        <v>23</v>
      </c>
      <c r="L9277" t="str">
        <f>VLOOKUP(K9277,Sheet2!$A$1:$B$105,2,FALSE)</f>
        <v>Cek outlier harga (r417/r416) per kabupaten per komoditas.</v>
      </c>
    </row>
    <row r="9278" spans="1:12">
      <c r="A9278">
        <v>160</v>
      </c>
      <c r="B9278" t="s">
        <v>25</v>
      </c>
      <c r="C9278" t="s">
        <v>14</v>
      </c>
      <c r="D9278" t="str">
        <f>CONCATENATE("3513",A9278,B9278,C9278,TEXT(F9278,REPT("0",3)))</f>
        <v>3513160005001500045</v>
      </c>
      <c r="E9278">
        <v>73</v>
      </c>
      <c r="F9278">
        <v>45</v>
      </c>
      <c r="G9278" t="s">
        <v>363</v>
      </c>
      <c r="H9278" t="s">
        <v>746</v>
      </c>
      <c r="I9278" t="s">
        <v>203</v>
      </c>
      <c r="J9278" t="s">
        <v>159</v>
      </c>
      <c r="K9278" t="s">
        <v>23</v>
      </c>
      <c r="L9278" t="str">
        <f>VLOOKUP(K9278,Sheet2!$A$1:$B$105,2,FALSE)</f>
        <v>Cek outlier harga (r417/r416) per kabupaten per komoditas.</v>
      </c>
    </row>
    <row r="9279" spans="1:12">
      <c r="A9279">
        <v>160</v>
      </c>
      <c r="B9279" t="s">
        <v>25</v>
      </c>
      <c r="C9279" t="s">
        <v>14</v>
      </c>
      <c r="D9279" t="str">
        <f>CONCATENATE("3513",A9279,B9279,C9279,TEXT(F9279,REPT("0",3)))</f>
        <v>3513160005001500050</v>
      </c>
      <c r="E9279">
        <v>82</v>
      </c>
      <c r="F9279">
        <v>50</v>
      </c>
      <c r="G9279" t="s">
        <v>363</v>
      </c>
      <c r="H9279" t="s">
        <v>746</v>
      </c>
      <c r="I9279" t="s">
        <v>203</v>
      </c>
      <c r="J9279" t="s">
        <v>159</v>
      </c>
      <c r="K9279" t="s">
        <v>23</v>
      </c>
      <c r="L9279" t="str">
        <f>VLOOKUP(K9279,Sheet2!$A$1:$B$105,2,FALSE)</f>
        <v>Cek outlier harga (r417/r416) per kabupaten per komoditas.</v>
      </c>
    </row>
    <row r="9280" spans="1:12">
      <c r="A9280">
        <v>160</v>
      </c>
      <c r="B9280" t="s">
        <v>25</v>
      </c>
      <c r="C9280" t="s">
        <v>107</v>
      </c>
      <c r="D9280" t="str">
        <f>CONCATENATE("3513",A9280,B9280,C9280,TEXT(F9280,REPT("0",3)))</f>
        <v>3513160005001800001</v>
      </c>
      <c r="E9280">
        <v>1</v>
      </c>
      <c r="F9280">
        <v>1</v>
      </c>
      <c r="G9280" t="s">
        <v>306</v>
      </c>
      <c r="H9280" t="s">
        <v>746</v>
      </c>
      <c r="I9280" t="s">
        <v>739</v>
      </c>
      <c r="J9280" t="s">
        <v>378</v>
      </c>
      <c r="K9280" t="s">
        <v>23</v>
      </c>
      <c r="L9280" t="str">
        <f>VLOOKUP(K9280,Sheet2!$A$1:$B$105,2,FALSE)</f>
        <v>Cek outlier harga (r417/r416) per kabupaten per komoditas.</v>
      </c>
    </row>
    <row r="9281" spans="1:12">
      <c r="A9281">
        <v>160</v>
      </c>
      <c r="B9281" t="s">
        <v>25</v>
      </c>
      <c r="C9281" t="s">
        <v>109</v>
      </c>
      <c r="D9281" t="str">
        <f>CONCATENATE("3513",A9281,B9281,C9281,TEXT(F9281,REPT("0",3)))</f>
        <v>3513160005001900006</v>
      </c>
      <c r="E9281">
        <v>7</v>
      </c>
      <c r="F9281">
        <v>6</v>
      </c>
      <c r="G9281" t="s">
        <v>501</v>
      </c>
      <c r="H9281" t="s">
        <v>746</v>
      </c>
      <c r="I9281" t="s">
        <v>203</v>
      </c>
      <c r="J9281" t="s">
        <v>159</v>
      </c>
      <c r="K9281" t="s">
        <v>24</v>
      </c>
      <c r="L9281" t="str">
        <f>VLOOKUP(K9281,Sheet2!$A$1:$B$105,2,FALSE)</f>
        <v>Cek outlier produktivitas (r416/r412) per kabupaten per komoditas.</v>
      </c>
    </row>
    <row r="9282" spans="1:12">
      <c r="A9282">
        <v>160</v>
      </c>
      <c r="B9282" t="s">
        <v>25</v>
      </c>
      <c r="C9282" t="s">
        <v>109</v>
      </c>
      <c r="D9282" t="str">
        <f>CONCATENATE("3513",A9282,B9282,C9282,TEXT(F9282,REPT("0",3)))</f>
        <v>3513160005001900006</v>
      </c>
      <c r="E9282">
        <v>7</v>
      </c>
      <c r="F9282">
        <v>6</v>
      </c>
      <c r="G9282" t="s">
        <v>501</v>
      </c>
      <c r="H9282" t="s">
        <v>746</v>
      </c>
      <c r="I9282" t="s">
        <v>203</v>
      </c>
      <c r="J9282" t="s">
        <v>159</v>
      </c>
      <c r="K9282" t="s">
        <v>23</v>
      </c>
      <c r="L9282" t="str">
        <f>VLOOKUP(K9282,Sheet2!$A$1:$B$105,2,FALSE)</f>
        <v>Cek outlier harga (r417/r416) per kabupaten per komoditas.</v>
      </c>
    </row>
    <row r="9283" spans="1:12">
      <c r="A9283">
        <v>160</v>
      </c>
      <c r="B9283" t="s">
        <v>25</v>
      </c>
      <c r="C9283" t="s">
        <v>270</v>
      </c>
      <c r="D9283" t="str">
        <f>CONCATENATE("3513",A9283,B9283,C9283,TEXT(F9283,REPT("0",3)))</f>
        <v>3513160005002000013</v>
      </c>
      <c r="E9283">
        <v>19</v>
      </c>
      <c r="F9283">
        <v>13</v>
      </c>
      <c r="G9283" t="s">
        <v>306</v>
      </c>
      <c r="H9283" t="s">
        <v>746</v>
      </c>
      <c r="I9283" t="s">
        <v>203</v>
      </c>
      <c r="J9283" t="s">
        <v>290</v>
      </c>
      <c r="K9283" t="s">
        <v>157</v>
      </c>
      <c r="L9283" t="str">
        <f>VLOOKUP(K9283,Sheet2!$A$1:$B$105,2,FALSE)</f>
        <v>lokasi lahan yang dikuasai bukan berada di provinsi tempat tinggal (r324_prov tidak sama dengan r324). Pastikan kembali status penguasaan lahan tersebut.</v>
      </c>
    </row>
    <row r="9284" spans="1:12">
      <c r="A9284">
        <v>160</v>
      </c>
      <c r="B9284" t="s">
        <v>112</v>
      </c>
      <c r="C9284" t="s">
        <v>26</v>
      </c>
      <c r="D9284" t="str">
        <f>CONCATENATE("3513",A9284,B9284,C9284,TEXT(F9284,REPT("0",3)))</f>
        <v>3513160006000100001</v>
      </c>
      <c r="E9284">
        <v>9</v>
      </c>
      <c r="F9284">
        <v>1</v>
      </c>
      <c r="G9284" t="s">
        <v>200</v>
      </c>
      <c r="H9284" t="s">
        <v>748</v>
      </c>
      <c r="I9284" t="s">
        <v>739</v>
      </c>
      <c r="J9284" t="s">
        <v>293</v>
      </c>
      <c r="K9284" t="s">
        <v>24</v>
      </c>
      <c r="L9284" t="str">
        <f>VLOOKUP(K9284,Sheet2!$A$1:$B$105,2,FALSE)</f>
        <v>Cek outlier produktivitas (r416/r412) per kabupaten per komoditas.</v>
      </c>
    </row>
    <row r="9285" spans="1:12">
      <c r="A9285">
        <v>160</v>
      </c>
      <c r="B9285" t="s">
        <v>112</v>
      </c>
      <c r="C9285" t="s">
        <v>26</v>
      </c>
      <c r="D9285" t="str">
        <f>CONCATENATE("3513",A9285,B9285,C9285,TEXT(F9285,REPT("0",3)))</f>
        <v>3513160006000100001</v>
      </c>
      <c r="E9285">
        <v>9</v>
      </c>
      <c r="F9285">
        <v>1</v>
      </c>
      <c r="G9285" t="s">
        <v>200</v>
      </c>
      <c r="H9285" t="s">
        <v>748</v>
      </c>
      <c r="I9285" t="s">
        <v>739</v>
      </c>
      <c r="J9285" t="s">
        <v>293</v>
      </c>
      <c r="K9285" t="s">
        <v>23</v>
      </c>
      <c r="L9285" t="str">
        <f>VLOOKUP(K9285,Sheet2!$A$1:$B$105,2,FALSE)</f>
        <v>Cek outlier harga (r417/r416) per kabupaten per komoditas.</v>
      </c>
    </row>
    <row r="9286" spans="1:12">
      <c r="A9286">
        <v>160</v>
      </c>
      <c r="B9286" t="s">
        <v>112</v>
      </c>
      <c r="C9286" t="s">
        <v>26</v>
      </c>
      <c r="D9286" t="str">
        <f>CONCATENATE("3513",A9286,B9286,C9286,TEXT(F9286,REPT("0",3)))</f>
        <v>3513160006000100008</v>
      </c>
      <c r="E9286">
        <v>31</v>
      </c>
      <c r="F9286">
        <v>8</v>
      </c>
      <c r="G9286" t="s">
        <v>200</v>
      </c>
      <c r="H9286" t="s">
        <v>748</v>
      </c>
      <c r="I9286" t="s">
        <v>739</v>
      </c>
      <c r="J9286" t="s">
        <v>293</v>
      </c>
      <c r="K9286" t="s">
        <v>24</v>
      </c>
      <c r="L9286" t="str">
        <f>VLOOKUP(K9286,Sheet2!$A$1:$B$105,2,FALSE)</f>
        <v>Cek outlier produktivitas (r416/r412) per kabupaten per komoditas.</v>
      </c>
    </row>
    <row r="9287" spans="1:12">
      <c r="A9287">
        <v>160</v>
      </c>
      <c r="B9287" t="s">
        <v>112</v>
      </c>
      <c r="C9287" t="s">
        <v>26</v>
      </c>
      <c r="D9287" t="str">
        <f>CONCATENATE("3513",A9287,B9287,C9287,TEXT(F9287,REPT("0",3)))</f>
        <v>3513160006000100008</v>
      </c>
      <c r="E9287">
        <v>31</v>
      </c>
      <c r="F9287">
        <v>8</v>
      </c>
      <c r="G9287" t="s">
        <v>200</v>
      </c>
      <c r="H9287" t="s">
        <v>748</v>
      </c>
      <c r="I9287" t="s">
        <v>739</v>
      </c>
      <c r="J9287" t="s">
        <v>293</v>
      </c>
      <c r="K9287" t="s">
        <v>23</v>
      </c>
      <c r="L9287" t="str">
        <f>VLOOKUP(K9287,Sheet2!$A$1:$B$105,2,FALSE)</f>
        <v>Cek outlier harga (r417/r416) per kabupaten per komoditas.</v>
      </c>
    </row>
    <row r="9288" spans="1:12">
      <c r="A9288">
        <v>160</v>
      </c>
      <c r="B9288" t="s">
        <v>112</v>
      </c>
      <c r="C9288" t="s">
        <v>48</v>
      </c>
      <c r="D9288" t="str">
        <f>CONCATENATE("3513",A9288,B9288,C9288,TEXT(F9288,REPT("0",3)))</f>
        <v>3513160006000400006</v>
      </c>
      <c r="E9288">
        <v>8</v>
      </c>
      <c r="F9288">
        <v>6</v>
      </c>
      <c r="G9288" t="s">
        <v>49</v>
      </c>
      <c r="H9288" t="s">
        <v>748</v>
      </c>
      <c r="I9288" t="s">
        <v>739</v>
      </c>
      <c r="J9288" t="s">
        <v>172</v>
      </c>
      <c r="K9288" t="s">
        <v>24</v>
      </c>
      <c r="L9288" t="str">
        <f>VLOOKUP(K9288,Sheet2!$A$1:$B$105,2,FALSE)</f>
        <v>Cek outlier produktivitas (r416/r412) per kabupaten per komoditas.</v>
      </c>
    </row>
    <row r="9289" spans="1:12">
      <c r="A9289">
        <v>160</v>
      </c>
      <c r="B9289" t="s">
        <v>112</v>
      </c>
      <c r="C9289" t="s">
        <v>48</v>
      </c>
      <c r="D9289" t="str">
        <f>CONCATENATE("3513",A9289,B9289,C9289,TEXT(F9289,REPT("0",3)))</f>
        <v>3513160006000400006</v>
      </c>
      <c r="E9289">
        <v>8</v>
      </c>
      <c r="F9289">
        <v>6</v>
      </c>
      <c r="G9289" t="s">
        <v>49</v>
      </c>
      <c r="H9289" t="s">
        <v>748</v>
      </c>
      <c r="I9289" t="s">
        <v>739</v>
      </c>
      <c r="J9289" t="s">
        <v>172</v>
      </c>
      <c r="K9289" t="s">
        <v>23</v>
      </c>
      <c r="L9289" t="str">
        <f>VLOOKUP(K9289,Sheet2!$A$1:$B$105,2,FALSE)</f>
        <v>Cek outlier harga (r417/r416) per kabupaten per komoditas.</v>
      </c>
    </row>
    <row r="9290" spans="1:12">
      <c r="A9290">
        <v>160</v>
      </c>
      <c r="B9290" t="s">
        <v>112</v>
      </c>
      <c r="C9290" t="s">
        <v>48</v>
      </c>
      <c r="D9290" t="str">
        <f>CONCATENATE("3513",A9290,B9290,C9290,TEXT(F9290,REPT("0",3)))</f>
        <v>3513160006000400009</v>
      </c>
      <c r="E9290">
        <v>13</v>
      </c>
      <c r="F9290">
        <v>9</v>
      </c>
      <c r="G9290" t="s">
        <v>49</v>
      </c>
      <c r="H9290" t="s">
        <v>748</v>
      </c>
      <c r="I9290" t="s">
        <v>739</v>
      </c>
      <c r="J9290" t="s">
        <v>172</v>
      </c>
      <c r="K9290" t="s">
        <v>24</v>
      </c>
      <c r="L9290" t="str">
        <f>VLOOKUP(K9290,Sheet2!$A$1:$B$105,2,FALSE)</f>
        <v>Cek outlier produktivitas (r416/r412) per kabupaten per komoditas.</v>
      </c>
    </row>
    <row r="9291" spans="1:12">
      <c r="A9291">
        <v>160</v>
      </c>
      <c r="B9291" t="s">
        <v>112</v>
      </c>
      <c r="C9291" t="s">
        <v>48</v>
      </c>
      <c r="D9291" t="str">
        <f>CONCATENATE("3513",A9291,B9291,C9291,TEXT(F9291,REPT("0",3)))</f>
        <v>3513160006000400009</v>
      </c>
      <c r="E9291">
        <v>13</v>
      </c>
      <c r="F9291">
        <v>9</v>
      </c>
      <c r="G9291" t="s">
        <v>49</v>
      </c>
      <c r="H9291" t="s">
        <v>748</v>
      </c>
      <c r="I9291" t="s">
        <v>739</v>
      </c>
      <c r="J9291" t="s">
        <v>172</v>
      </c>
      <c r="K9291" t="s">
        <v>23</v>
      </c>
      <c r="L9291" t="str">
        <f>VLOOKUP(K9291,Sheet2!$A$1:$B$105,2,FALSE)</f>
        <v>Cek outlier harga (r417/r416) per kabupaten per komoditas.</v>
      </c>
    </row>
    <row r="9292" spans="1:12">
      <c r="A9292">
        <v>160</v>
      </c>
      <c r="B9292" t="s">
        <v>112</v>
      </c>
      <c r="C9292" t="s">
        <v>54</v>
      </c>
      <c r="D9292" t="str">
        <f>CONCATENATE("3513",A9292,B9292,C9292,TEXT(F9292,REPT("0",3)))</f>
        <v>3513160006000500005</v>
      </c>
      <c r="E9292">
        <v>4</v>
      </c>
      <c r="F9292">
        <v>5</v>
      </c>
      <c r="G9292" t="s">
        <v>148</v>
      </c>
      <c r="H9292" t="s">
        <v>748</v>
      </c>
      <c r="I9292" t="s">
        <v>739</v>
      </c>
      <c r="J9292" t="s">
        <v>342</v>
      </c>
      <c r="K9292" t="s">
        <v>24</v>
      </c>
      <c r="L9292" t="str">
        <f>VLOOKUP(K9292,Sheet2!$A$1:$B$105,2,FALSE)</f>
        <v>Cek outlier produktivitas (r416/r412) per kabupaten per komoditas.</v>
      </c>
    </row>
    <row r="9293" spans="1:12">
      <c r="A9293">
        <v>160</v>
      </c>
      <c r="B9293" t="s">
        <v>112</v>
      </c>
      <c r="C9293" t="s">
        <v>54</v>
      </c>
      <c r="D9293" t="str">
        <f>CONCATENATE("3513",A9293,B9293,C9293,TEXT(F9293,REPT("0",3)))</f>
        <v>3513160006000500005</v>
      </c>
      <c r="E9293">
        <v>4</v>
      </c>
      <c r="F9293">
        <v>5</v>
      </c>
      <c r="G9293" t="s">
        <v>148</v>
      </c>
      <c r="H9293" t="s">
        <v>748</v>
      </c>
      <c r="I9293" t="s">
        <v>739</v>
      </c>
      <c r="J9293" t="s">
        <v>342</v>
      </c>
      <c r="K9293" t="s">
        <v>23</v>
      </c>
      <c r="L9293" t="str">
        <f>VLOOKUP(K9293,Sheet2!$A$1:$B$105,2,FALSE)</f>
        <v>Cek outlier harga (r417/r416) per kabupaten per komoditas.</v>
      </c>
    </row>
    <row r="9294" spans="1:12">
      <c r="A9294">
        <v>160</v>
      </c>
      <c r="B9294" t="s">
        <v>112</v>
      </c>
      <c r="C9294" t="s">
        <v>54</v>
      </c>
      <c r="D9294" t="str">
        <f>CONCATENATE("3513",A9294,B9294,C9294,TEXT(F9294,REPT("0",3)))</f>
        <v>3513160006000500011</v>
      </c>
      <c r="E9294">
        <v>8</v>
      </c>
      <c r="F9294">
        <v>11</v>
      </c>
      <c r="G9294" t="s">
        <v>148</v>
      </c>
      <c r="H9294" t="s">
        <v>748</v>
      </c>
      <c r="I9294" t="s">
        <v>739</v>
      </c>
      <c r="J9294" t="s">
        <v>342</v>
      </c>
      <c r="K9294" t="s">
        <v>24</v>
      </c>
      <c r="L9294" t="str">
        <f>VLOOKUP(K9294,Sheet2!$A$1:$B$105,2,FALSE)</f>
        <v>Cek outlier produktivitas (r416/r412) per kabupaten per komoditas.</v>
      </c>
    </row>
    <row r="9295" spans="1:12">
      <c r="A9295">
        <v>160</v>
      </c>
      <c r="B9295" t="s">
        <v>112</v>
      </c>
      <c r="C9295" t="s">
        <v>54</v>
      </c>
      <c r="D9295" t="str">
        <f>CONCATENATE("3513",A9295,B9295,C9295,TEXT(F9295,REPT("0",3)))</f>
        <v>3513160006000500011</v>
      </c>
      <c r="E9295">
        <v>8</v>
      </c>
      <c r="F9295">
        <v>11</v>
      </c>
      <c r="G9295" t="s">
        <v>148</v>
      </c>
      <c r="H9295" t="s">
        <v>748</v>
      </c>
      <c r="I9295" t="s">
        <v>739</v>
      </c>
      <c r="J9295" t="s">
        <v>342</v>
      </c>
      <c r="K9295" t="s">
        <v>23</v>
      </c>
      <c r="L9295" t="str">
        <f>VLOOKUP(K9295,Sheet2!$A$1:$B$105,2,FALSE)</f>
        <v>Cek outlier harga (r417/r416) per kabupaten per komoditas.</v>
      </c>
    </row>
    <row r="9296" spans="1:12">
      <c r="A9296">
        <v>160</v>
      </c>
      <c r="B9296" t="s">
        <v>112</v>
      </c>
      <c r="C9296" t="s">
        <v>54</v>
      </c>
      <c r="D9296" t="str">
        <f>CONCATENATE("3513",A9296,B9296,C9296,TEXT(F9296,REPT("0",3)))</f>
        <v>3513160006000500012</v>
      </c>
      <c r="E9296">
        <v>9</v>
      </c>
      <c r="F9296">
        <v>12</v>
      </c>
      <c r="G9296" t="s">
        <v>148</v>
      </c>
      <c r="H9296" t="s">
        <v>748</v>
      </c>
      <c r="I9296" t="s">
        <v>739</v>
      </c>
      <c r="J9296" t="s">
        <v>342</v>
      </c>
      <c r="K9296" t="s">
        <v>24</v>
      </c>
      <c r="L9296" t="str">
        <f>VLOOKUP(K9296,Sheet2!$A$1:$B$105,2,FALSE)</f>
        <v>Cek outlier produktivitas (r416/r412) per kabupaten per komoditas.</v>
      </c>
    </row>
    <row r="9297" spans="1:12">
      <c r="A9297">
        <v>160</v>
      </c>
      <c r="B9297" t="s">
        <v>112</v>
      </c>
      <c r="C9297" t="s">
        <v>54</v>
      </c>
      <c r="D9297" t="str">
        <f>CONCATENATE("3513",A9297,B9297,C9297,TEXT(F9297,REPT("0",3)))</f>
        <v>3513160006000500012</v>
      </c>
      <c r="E9297">
        <v>9</v>
      </c>
      <c r="F9297">
        <v>12</v>
      </c>
      <c r="G9297" t="s">
        <v>148</v>
      </c>
      <c r="H9297" t="s">
        <v>748</v>
      </c>
      <c r="I9297" t="s">
        <v>739</v>
      </c>
      <c r="J9297" t="s">
        <v>342</v>
      </c>
      <c r="K9297" t="s">
        <v>23</v>
      </c>
      <c r="L9297" t="str">
        <f>VLOOKUP(K9297,Sheet2!$A$1:$B$105,2,FALSE)</f>
        <v>Cek outlier harga (r417/r416) per kabupaten per komoditas.</v>
      </c>
    </row>
    <row r="9298" spans="1:12">
      <c r="A9298">
        <v>160</v>
      </c>
      <c r="B9298" t="s">
        <v>112</v>
      </c>
      <c r="C9298" t="s">
        <v>54</v>
      </c>
      <c r="D9298" t="str">
        <f>CONCATENATE("3513",A9298,B9298,C9298,TEXT(F9298,REPT("0",3)))</f>
        <v>3513160006000500013</v>
      </c>
      <c r="E9298">
        <v>9</v>
      </c>
      <c r="F9298">
        <v>13</v>
      </c>
      <c r="G9298" t="s">
        <v>148</v>
      </c>
      <c r="H9298" t="s">
        <v>748</v>
      </c>
      <c r="I9298" t="s">
        <v>739</v>
      </c>
      <c r="J9298" t="s">
        <v>342</v>
      </c>
      <c r="K9298" t="s">
        <v>24</v>
      </c>
      <c r="L9298" t="str">
        <f>VLOOKUP(K9298,Sheet2!$A$1:$B$105,2,FALSE)</f>
        <v>Cek outlier produktivitas (r416/r412) per kabupaten per komoditas.</v>
      </c>
    </row>
    <row r="9299" spans="1:12">
      <c r="A9299">
        <v>160</v>
      </c>
      <c r="B9299" t="s">
        <v>112</v>
      </c>
      <c r="C9299" t="s">
        <v>54</v>
      </c>
      <c r="D9299" t="str">
        <f>CONCATENATE("3513",A9299,B9299,C9299,TEXT(F9299,REPT("0",3)))</f>
        <v>3513160006000500013</v>
      </c>
      <c r="E9299">
        <v>9</v>
      </c>
      <c r="F9299">
        <v>13</v>
      </c>
      <c r="G9299" t="s">
        <v>148</v>
      </c>
      <c r="H9299" t="s">
        <v>748</v>
      </c>
      <c r="I9299" t="s">
        <v>739</v>
      </c>
      <c r="J9299" t="s">
        <v>342</v>
      </c>
      <c r="K9299" t="s">
        <v>23</v>
      </c>
      <c r="L9299" t="str">
        <f>VLOOKUP(K9299,Sheet2!$A$1:$B$105,2,FALSE)</f>
        <v>Cek outlier harga (r417/r416) per kabupaten per komoditas.</v>
      </c>
    </row>
    <row r="9300" spans="1:12">
      <c r="A9300">
        <v>160</v>
      </c>
      <c r="B9300" t="s">
        <v>112</v>
      </c>
      <c r="C9300" t="s">
        <v>54</v>
      </c>
      <c r="D9300" t="str">
        <f>CONCATENATE("3513",A9300,B9300,C9300,TEXT(F9300,REPT("0",3)))</f>
        <v>3513160006000500014</v>
      </c>
      <c r="E9300">
        <v>12</v>
      </c>
      <c r="F9300">
        <v>14</v>
      </c>
      <c r="G9300" t="s">
        <v>148</v>
      </c>
      <c r="H9300" t="s">
        <v>748</v>
      </c>
      <c r="I9300" t="s">
        <v>739</v>
      </c>
      <c r="J9300" t="s">
        <v>342</v>
      </c>
      <c r="K9300" t="s">
        <v>24</v>
      </c>
      <c r="L9300" t="str">
        <f>VLOOKUP(K9300,Sheet2!$A$1:$B$105,2,FALSE)</f>
        <v>Cek outlier produktivitas (r416/r412) per kabupaten per komoditas.</v>
      </c>
    </row>
    <row r="9301" spans="1:12">
      <c r="A9301">
        <v>160</v>
      </c>
      <c r="B9301" t="s">
        <v>112</v>
      </c>
      <c r="C9301" t="s">
        <v>54</v>
      </c>
      <c r="D9301" t="str">
        <f>CONCATENATE("3513",A9301,B9301,C9301,TEXT(F9301,REPT("0",3)))</f>
        <v>3513160006000500014</v>
      </c>
      <c r="E9301">
        <v>12</v>
      </c>
      <c r="F9301">
        <v>14</v>
      </c>
      <c r="G9301" t="s">
        <v>148</v>
      </c>
      <c r="H9301" t="s">
        <v>748</v>
      </c>
      <c r="I9301" t="s">
        <v>739</v>
      </c>
      <c r="J9301" t="s">
        <v>342</v>
      </c>
      <c r="K9301" t="s">
        <v>23</v>
      </c>
      <c r="L9301" t="str">
        <f>VLOOKUP(K9301,Sheet2!$A$1:$B$105,2,FALSE)</f>
        <v>Cek outlier harga (r417/r416) per kabupaten per komoditas.</v>
      </c>
    </row>
    <row r="9302" spans="1:12">
      <c r="A9302">
        <v>160</v>
      </c>
      <c r="B9302" t="s">
        <v>112</v>
      </c>
      <c r="C9302" t="s">
        <v>54</v>
      </c>
      <c r="D9302" t="str">
        <f>CONCATENATE("3513",A9302,B9302,C9302,TEXT(F9302,REPT("0",3)))</f>
        <v>3513160006000500015</v>
      </c>
      <c r="E9302">
        <v>13</v>
      </c>
      <c r="F9302">
        <v>15</v>
      </c>
      <c r="G9302" t="s">
        <v>148</v>
      </c>
      <c r="H9302" t="s">
        <v>748</v>
      </c>
      <c r="I9302" t="s">
        <v>739</v>
      </c>
      <c r="J9302" t="s">
        <v>342</v>
      </c>
      <c r="K9302" t="s">
        <v>24</v>
      </c>
      <c r="L9302" t="str">
        <f>VLOOKUP(K9302,Sheet2!$A$1:$B$105,2,FALSE)</f>
        <v>Cek outlier produktivitas (r416/r412) per kabupaten per komoditas.</v>
      </c>
    </row>
    <row r="9303" spans="1:12">
      <c r="A9303">
        <v>160</v>
      </c>
      <c r="B9303" t="s">
        <v>112</v>
      </c>
      <c r="C9303" t="s">
        <v>54</v>
      </c>
      <c r="D9303" t="str">
        <f>CONCATENATE("3513",A9303,B9303,C9303,TEXT(F9303,REPT("0",3)))</f>
        <v>3513160006000500015</v>
      </c>
      <c r="E9303">
        <v>13</v>
      </c>
      <c r="F9303">
        <v>15</v>
      </c>
      <c r="G9303" t="s">
        <v>148</v>
      </c>
      <c r="H9303" t="s">
        <v>748</v>
      </c>
      <c r="I9303" t="s">
        <v>739</v>
      </c>
      <c r="J9303" t="s">
        <v>342</v>
      </c>
      <c r="K9303" t="s">
        <v>23</v>
      </c>
      <c r="L9303" t="str">
        <f>VLOOKUP(K9303,Sheet2!$A$1:$B$105,2,FALSE)</f>
        <v>Cek outlier harga (r417/r416) per kabupaten per komoditas.</v>
      </c>
    </row>
    <row r="9304" spans="1:12">
      <c r="A9304">
        <v>160</v>
      </c>
      <c r="B9304" t="s">
        <v>112</v>
      </c>
      <c r="C9304" t="s">
        <v>54</v>
      </c>
      <c r="D9304" t="str">
        <f>CONCATENATE("3513",A9304,B9304,C9304,TEXT(F9304,REPT("0",3)))</f>
        <v>3513160006000500016</v>
      </c>
      <c r="E9304">
        <v>14</v>
      </c>
      <c r="F9304">
        <v>16</v>
      </c>
      <c r="G9304" t="s">
        <v>148</v>
      </c>
      <c r="H9304" t="s">
        <v>748</v>
      </c>
      <c r="I9304" t="s">
        <v>739</v>
      </c>
      <c r="J9304" t="s">
        <v>342</v>
      </c>
      <c r="K9304" t="s">
        <v>24</v>
      </c>
      <c r="L9304" t="str">
        <f>VLOOKUP(K9304,Sheet2!$A$1:$B$105,2,FALSE)</f>
        <v>Cek outlier produktivitas (r416/r412) per kabupaten per komoditas.</v>
      </c>
    </row>
    <row r="9305" spans="1:12">
      <c r="A9305">
        <v>160</v>
      </c>
      <c r="B9305" t="s">
        <v>112</v>
      </c>
      <c r="C9305" t="s">
        <v>54</v>
      </c>
      <c r="D9305" t="str">
        <f>CONCATENATE("3513",A9305,B9305,C9305,TEXT(F9305,REPT("0",3)))</f>
        <v>3513160006000500016</v>
      </c>
      <c r="E9305">
        <v>14</v>
      </c>
      <c r="F9305">
        <v>16</v>
      </c>
      <c r="G9305" t="s">
        <v>148</v>
      </c>
      <c r="H9305" t="s">
        <v>748</v>
      </c>
      <c r="I9305" t="s">
        <v>739</v>
      </c>
      <c r="J9305" t="s">
        <v>342</v>
      </c>
      <c r="K9305" t="s">
        <v>23</v>
      </c>
      <c r="L9305" t="str">
        <f>VLOOKUP(K9305,Sheet2!$A$1:$B$105,2,FALSE)</f>
        <v>Cek outlier harga (r417/r416) per kabupaten per komoditas.</v>
      </c>
    </row>
    <row r="9306" spans="1:12">
      <c r="A9306">
        <v>160</v>
      </c>
      <c r="B9306" t="s">
        <v>112</v>
      </c>
      <c r="C9306" t="s">
        <v>54</v>
      </c>
      <c r="D9306" t="str">
        <f>CONCATENATE("3513",A9306,B9306,C9306,TEXT(F9306,REPT("0",3)))</f>
        <v>3513160006000500017</v>
      </c>
      <c r="E9306">
        <v>15</v>
      </c>
      <c r="F9306">
        <v>17</v>
      </c>
      <c r="G9306" t="s">
        <v>148</v>
      </c>
      <c r="H9306" t="s">
        <v>748</v>
      </c>
      <c r="I9306" t="s">
        <v>739</v>
      </c>
      <c r="J9306" t="s">
        <v>342</v>
      </c>
      <c r="K9306" t="s">
        <v>24</v>
      </c>
      <c r="L9306" t="str">
        <f>VLOOKUP(K9306,Sheet2!$A$1:$B$105,2,FALSE)</f>
        <v>Cek outlier produktivitas (r416/r412) per kabupaten per komoditas.</v>
      </c>
    </row>
    <row r="9307" spans="1:12">
      <c r="A9307">
        <v>160</v>
      </c>
      <c r="B9307" t="s">
        <v>112</v>
      </c>
      <c r="C9307" t="s">
        <v>54</v>
      </c>
      <c r="D9307" t="str">
        <f>CONCATENATE("3513",A9307,B9307,C9307,TEXT(F9307,REPT("0",3)))</f>
        <v>3513160006000500017</v>
      </c>
      <c r="E9307">
        <v>15</v>
      </c>
      <c r="F9307">
        <v>17</v>
      </c>
      <c r="G9307" t="s">
        <v>148</v>
      </c>
      <c r="H9307" t="s">
        <v>748</v>
      </c>
      <c r="I9307" t="s">
        <v>739</v>
      </c>
      <c r="J9307" t="s">
        <v>342</v>
      </c>
      <c r="K9307" t="s">
        <v>23</v>
      </c>
      <c r="L9307" t="str">
        <f>VLOOKUP(K9307,Sheet2!$A$1:$B$105,2,FALSE)</f>
        <v>Cek outlier harga (r417/r416) per kabupaten per komoditas.</v>
      </c>
    </row>
    <row r="9308" spans="1:12">
      <c r="A9308">
        <v>160</v>
      </c>
      <c r="B9308" t="s">
        <v>112</v>
      </c>
      <c r="C9308" t="s">
        <v>54</v>
      </c>
      <c r="D9308" t="str">
        <f>CONCATENATE("3513",A9308,B9308,C9308,TEXT(F9308,REPT("0",3)))</f>
        <v>3513160006000500018</v>
      </c>
      <c r="E9308">
        <v>16</v>
      </c>
      <c r="F9308">
        <v>18</v>
      </c>
      <c r="G9308" t="s">
        <v>148</v>
      </c>
      <c r="H9308" t="s">
        <v>748</v>
      </c>
      <c r="I9308" t="s">
        <v>739</v>
      </c>
      <c r="J9308" t="s">
        <v>342</v>
      </c>
      <c r="K9308" t="s">
        <v>24</v>
      </c>
      <c r="L9308" t="str">
        <f>VLOOKUP(K9308,Sheet2!$A$1:$B$105,2,FALSE)</f>
        <v>Cek outlier produktivitas (r416/r412) per kabupaten per komoditas.</v>
      </c>
    </row>
    <row r="9309" spans="1:12">
      <c r="A9309">
        <v>160</v>
      </c>
      <c r="B9309" t="s">
        <v>112</v>
      </c>
      <c r="C9309" t="s">
        <v>54</v>
      </c>
      <c r="D9309" t="str">
        <f>CONCATENATE("3513",A9309,B9309,C9309,TEXT(F9309,REPT("0",3)))</f>
        <v>3513160006000500018</v>
      </c>
      <c r="E9309">
        <v>16</v>
      </c>
      <c r="F9309">
        <v>18</v>
      </c>
      <c r="G9309" t="s">
        <v>148</v>
      </c>
      <c r="H9309" t="s">
        <v>748</v>
      </c>
      <c r="I9309" t="s">
        <v>739</v>
      </c>
      <c r="J9309" t="s">
        <v>342</v>
      </c>
      <c r="K9309" t="s">
        <v>23</v>
      </c>
      <c r="L9309" t="str">
        <f>VLOOKUP(K9309,Sheet2!$A$1:$B$105,2,FALSE)</f>
        <v>Cek outlier harga (r417/r416) per kabupaten per komoditas.</v>
      </c>
    </row>
    <row r="9310" spans="1:12">
      <c r="A9310">
        <v>160</v>
      </c>
      <c r="B9310" t="s">
        <v>112</v>
      </c>
      <c r="C9310" t="s">
        <v>54</v>
      </c>
      <c r="D9310" t="str">
        <f>CONCATENATE("3513",A9310,B9310,C9310,TEXT(F9310,REPT("0",3)))</f>
        <v>3513160006000500019</v>
      </c>
      <c r="E9310">
        <v>16</v>
      </c>
      <c r="F9310">
        <v>19</v>
      </c>
      <c r="G9310" t="s">
        <v>148</v>
      </c>
      <c r="H9310" t="s">
        <v>748</v>
      </c>
      <c r="I9310" t="s">
        <v>739</v>
      </c>
      <c r="J9310" t="s">
        <v>342</v>
      </c>
      <c r="K9310" t="s">
        <v>24</v>
      </c>
      <c r="L9310" t="str">
        <f>VLOOKUP(K9310,Sheet2!$A$1:$B$105,2,FALSE)</f>
        <v>Cek outlier produktivitas (r416/r412) per kabupaten per komoditas.</v>
      </c>
    </row>
    <row r="9311" spans="1:12">
      <c r="A9311">
        <v>160</v>
      </c>
      <c r="B9311" t="s">
        <v>112</v>
      </c>
      <c r="C9311" t="s">
        <v>54</v>
      </c>
      <c r="D9311" t="str">
        <f>CONCATENATE("3513",A9311,B9311,C9311,TEXT(F9311,REPT("0",3)))</f>
        <v>3513160006000500019</v>
      </c>
      <c r="E9311">
        <v>16</v>
      </c>
      <c r="F9311">
        <v>19</v>
      </c>
      <c r="G9311" t="s">
        <v>148</v>
      </c>
      <c r="H9311" t="s">
        <v>748</v>
      </c>
      <c r="I9311" t="s">
        <v>739</v>
      </c>
      <c r="J9311" t="s">
        <v>342</v>
      </c>
      <c r="K9311" t="s">
        <v>23</v>
      </c>
      <c r="L9311" t="str">
        <f>VLOOKUP(K9311,Sheet2!$A$1:$B$105,2,FALSE)</f>
        <v>Cek outlier harga (r417/r416) per kabupaten per komoditas.</v>
      </c>
    </row>
    <row r="9312" spans="1:12">
      <c r="A9312">
        <v>160</v>
      </c>
      <c r="B9312" t="s">
        <v>112</v>
      </c>
      <c r="C9312" t="s">
        <v>54</v>
      </c>
      <c r="D9312" t="str">
        <f>CONCATENATE("3513",A9312,B9312,C9312,TEXT(F9312,REPT("0",3)))</f>
        <v>3513160006000500020</v>
      </c>
      <c r="E9312">
        <v>16</v>
      </c>
      <c r="F9312">
        <v>20</v>
      </c>
      <c r="G9312" t="s">
        <v>148</v>
      </c>
      <c r="H9312" t="s">
        <v>748</v>
      </c>
      <c r="I9312" t="s">
        <v>739</v>
      </c>
      <c r="J9312" t="s">
        <v>342</v>
      </c>
      <c r="K9312" t="s">
        <v>24</v>
      </c>
      <c r="L9312" t="str">
        <f>VLOOKUP(K9312,Sheet2!$A$1:$B$105,2,FALSE)</f>
        <v>Cek outlier produktivitas (r416/r412) per kabupaten per komoditas.</v>
      </c>
    </row>
    <row r="9313" spans="1:12">
      <c r="A9313">
        <v>160</v>
      </c>
      <c r="B9313" t="s">
        <v>112</v>
      </c>
      <c r="C9313" t="s">
        <v>54</v>
      </c>
      <c r="D9313" t="str">
        <f>CONCATENATE("3513",A9313,B9313,C9313,TEXT(F9313,REPT("0",3)))</f>
        <v>3513160006000500020</v>
      </c>
      <c r="E9313">
        <v>16</v>
      </c>
      <c r="F9313">
        <v>20</v>
      </c>
      <c r="G9313" t="s">
        <v>148</v>
      </c>
      <c r="H9313" t="s">
        <v>748</v>
      </c>
      <c r="I9313" t="s">
        <v>739</v>
      </c>
      <c r="J9313" t="s">
        <v>342</v>
      </c>
      <c r="K9313" t="s">
        <v>23</v>
      </c>
      <c r="L9313" t="str">
        <f>VLOOKUP(K9313,Sheet2!$A$1:$B$105,2,FALSE)</f>
        <v>Cek outlier harga (r417/r416) per kabupaten per komoditas.</v>
      </c>
    </row>
    <row r="9314" spans="1:12">
      <c r="A9314">
        <v>160</v>
      </c>
      <c r="B9314" t="s">
        <v>112</v>
      </c>
      <c r="C9314" t="s">
        <v>54</v>
      </c>
      <c r="D9314" t="str">
        <f>CONCATENATE("3513",A9314,B9314,C9314,TEXT(F9314,REPT("0",3)))</f>
        <v>3513160006000500021</v>
      </c>
      <c r="E9314">
        <v>18</v>
      </c>
      <c r="F9314">
        <v>21</v>
      </c>
      <c r="G9314" t="s">
        <v>148</v>
      </c>
      <c r="H9314" t="s">
        <v>748</v>
      </c>
      <c r="I9314" t="s">
        <v>739</v>
      </c>
      <c r="J9314" t="s">
        <v>342</v>
      </c>
      <c r="K9314" t="s">
        <v>24</v>
      </c>
      <c r="L9314" t="str">
        <f>VLOOKUP(K9314,Sheet2!$A$1:$B$105,2,FALSE)</f>
        <v>Cek outlier produktivitas (r416/r412) per kabupaten per komoditas.</v>
      </c>
    </row>
    <row r="9315" spans="1:12">
      <c r="A9315">
        <v>160</v>
      </c>
      <c r="B9315" t="s">
        <v>112</v>
      </c>
      <c r="C9315" t="s">
        <v>54</v>
      </c>
      <c r="D9315" t="str">
        <f>CONCATENATE("3513",A9315,B9315,C9315,TEXT(F9315,REPT("0",3)))</f>
        <v>3513160006000500021</v>
      </c>
      <c r="E9315">
        <v>18</v>
      </c>
      <c r="F9315">
        <v>21</v>
      </c>
      <c r="G9315" t="s">
        <v>148</v>
      </c>
      <c r="H9315" t="s">
        <v>748</v>
      </c>
      <c r="I9315" t="s">
        <v>739</v>
      </c>
      <c r="J9315" t="s">
        <v>342</v>
      </c>
      <c r="K9315" t="s">
        <v>23</v>
      </c>
      <c r="L9315" t="str">
        <f>VLOOKUP(K9315,Sheet2!$A$1:$B$105,2,FALSE)</f>
        <v>Cek outlier harga (r417/r416) per kabupaten per komoditas.</v>
      </c>
    </row>
    <row r="9316" spans="1:12">
      <c r="A9316">
        <v>160</v>
      </c>
      <c r="B9316" t="s">
        <v>112</v>
      </c>
      <c r="C9316" t="s">
        <v>54</v>
      </c>
      <c r="D9316" t="str">
        <f>CONCATENATE("3513",A9316,B9316,C9316,TEXT(F9316,REPT("0",3)))</f>
        <v>3513160006000500022</v>
      </c>
      <c r="E9316">
        <v>20</v>
      </c>
      <c r="F9316">
        <v>22</v>
      </c>
      <c r="G9316" t="s">
        <v>148</v>
      </c>
      <c r="H9316" t="s">
        <v>748</v>
      </c>
      <c r="I9316" t="s">
        <v>739</v>
      </c>
      <c r="J9316" t="s">
        <v>342</v>
      </c>
      <c r="K9316" t="s">
        <v>24</v>
      </c>
      <c r="L9316" t="str">
        <f>VLOOKUP(K9316,Sheet2!$A$1:$B$105,2,FALSE)</f>
        <v>Cek outlier produktivitas (r416/r412) per kabupaten per komoditas.</v>
      </c>
    </row>
    <row r="9317" spans="1:12">
      <c r="A9317">
        <v>160</v>
      </c>
      <c r="B9317" t="s">
        <v>112</v>
      </c>
      <c r="C9317" t="s">
        <v>54</v>
      </c>
      <c r="D9317" t="str">
        <f>CONCATENATE("3513",A9317,B9317,C9317,TEXT(F9317,REPT("0",3)))</f>
        <v>3513160006000500022</v>
      </c>
      <c r="E9317">
        <v>20</v>
      </c>
      <c r="F9317">
        <v>22</v>
      </c>
      <c r="G9317" t="s">
        <v>148</v>
      </c>
      <c r="H9317" t="s">
        <v>748</v>
      </c>
      <c r="I9317" t="s">
        <v>739</v>
      </c>
      <c r="J9317" t="s">
        <v>342</v>
      </c>
      <c r="K9317" t="s">
        <v>23</v>
      </c>
      <c r="L9317" t="str">
        <f>VLOOKUP(K9317,Sheet2!$A$1:$B$105,2,FALSE)</f>
        <v>Cek outlier harga (r417/r416) per kabupaten per komoditas.</v>
      </c>
    </row>
    <row r="9318" spans="1:12">
      <c r="A9318">
        <v>160</v>
      </c>
      <c r="B9318" t="s">
        <v>112</v>
      </c>
      <c r="C9318" t="s">
        <v>54</v>
      </c>
      <c r="D9318" t="str">
        <f>CONCATENATE("3513",A9318,B9318,C9318,TEXT(F9318,REPT("0",3)))</f>
        <v>3513160006000500023</v>
      </c>
      <c r="E9318">
        <v>20</v>
      </c>
      <c r="F9318">
        <v>23</v>
      </c>
      <c r="G9318" t="s">
        <v>148</v>
      </c>
      <c r="H9318" t="s">
        <v>748</v>
      </c>
      <c r="I9318" t="s">
        <v>739</v>
      </c>
      <c r="J9318" t="s">
        <v>342</v>
      </c>
      <c r="K9318" t="s">
        <v>24</v>
      </c>
      <c r="L9318" t="str">
        <f>VLOOKUP(K9318,Sheet2!$A$1:$B$105,2,FALSE)</f>
        <v>Cek outlier produktivitas (r416/r412) per kabupaten per komoditas.</v>
      </c>
    </row>
    <row r="9319" spans="1:12">
      <c r="A9319">
        <v>160</v>
      </c>
      <c r="B9319" t="s">
        <v>112</v>
      </c>
      <c r="C9319" t="s">
        <v>54</v>
      </c>
      <c r="D9319" t="str">
        <f>CONCATENATE("3513",A9319,B9319,C9319,TEXT(F9319,REPT("0",3)))</f>
        <v>3513160006000500023</v>
      </c>
      <c r="E9319">
        <v>20</v>
      </c>
      <c r="F9319">
        <v>23</v>
      </c>
      <c r="G9319" t="s">
        <v>148</v>
      </c>
      <c r="H9319" t="s">
        <v>748</v>
      </c>
      <c r="I9319" t="s">
        <v>739</v>
      </c>
      <c r="J9319" t="s">
        <v>342</v>
      </c>
      <c r="K9319" t="s">
        <v>23</v>
      </c>
      <c r="L9319" t="str">
        <f>VLOOKUP(K9319,Sheet2!$A$1:$B$105,2,FALSE)</f>
        <v>Cek outlier harga (r417/r416) per kabupaten per komoditas.</v>
      </c>
    </row>
    <row r="9320" spans="1:12">
      <c r="A9320">
        <v>160</v>
      </c>
      <c r="B9320" t="s">
        <v>112</v>
      </c>
      <c r="C9320" t="s">
        <v>54</v>
      </c>
      <c r="D9320" t="str">
        <f>CONCATENATE("3513",A9320,B9320,C9320,TEXT(F9320,REPT("0",3)))</f>
        <v>3513160006000500024</v>
      </c>
      <c r="E9320">
        <v>21</v>
      </c>
      <c r="F9320">
        <v>24</v>
      </c>
      <c r="G9320" t="s">
        <v>148</v>
      </c>
      <c r="H9320" t="s">
        <v>748</v>
      </c>
      <c r="I9320" t="s">
        <v>739</v>
      </c>
      <c r="J9320" t="s">
        <v>342</v>
      </c>
      <c r="K9320" t="s">
        <v>24</v>
      </c>
      <c r="L9320" t="str">
        <f>VLOOKUP(K9320,Sheet2!$A$1:$B$105,2,FALSE)</f>
        <v>Cek outlier produktivitas (r416/r412) per kabupaten per komoditas.</v>
      </c>
    </row>
    <row r="9321" spans="1:12">
      <c r="A9321">
        <v>160</v>
      </c>
      <c r="B9321" t="s">
        <v>112</v>
      </c>
      <c r="C9321" t="s">
        <v>54</v>
      </c>
      <c r="D9321" t="str">
        <f>CONCATENATE("3513",A9321,B9321,C9321,TEXT(F9321,REPT("0",3)))</f>
        <v>3513160006000500024</v>
      </c>
      <c r="E9321">
        <v>21</v>
      </c>
      <c r="F9321">
        <v>24</v>
      </c>
      <c r="G9321" t="s">
        <v>148</v>
      </c>
      <c r="H9321" t="s">
        <v>748</v>
      </c>
      <c r="I9321" t="s">
        <v>739</v>
      </c>
      <c r="J9321" t="s">
        <v>342</v>
      </c>
      <c r="K9321" t="s">
        <v>23</v>
      </c>
      <c r="L9321" t="str">
        <f>VLOOKUP(K9321,Sheet2!$A$1:$B$105,2,FALSE)</f>
        <v>Cek outlier harga (r417/r416) per kabupaten per komoditas.</v>
      </c>
    </row>
    <row r="9322" spans="1:12">
      <c r="A9322">
        <v>160</v>
      </c>
      <c r="B9322" t="s">
        <v>112</v>
      </c>
      <c r="C9322" t="s">
        <v>54</v>
      </c>
      <c r="D9322" t="str">
        <f>CONCATENATE("3513",A9322,B9322,C9322,TEXT(F9322,REPT("0",3)))</f>
        <v>3513160006000500025</v>
      </c>
      <c r="E9322">
        <v>22</v>
      </c>
      <c r="F9322">
        <v>25</v>
      </c>
      <c r="G9322" t="s">
        <v>148</v>
      </c>
      <c r="H9322" t="s">
        <v>748</v>
      </c>
      <c r="I9322" t="s">
        <v>739</v>
      </c>
      <c r="J9322" t="s">
        <v>342</v>
      </c>
      <c r="K9322" t="s">
        <v>24</v>
      </c>
      <c r="L9322" t="str">
        <f>VLOOKUP(K9322,Sheet2!$A$1:$B$105,2,FALSE)</f>
        <v>Cek outlier produktivitas (r416/r412) per kabupaten per komoditas.</v>
      </c>
    </row>
    <row r="9323" spans="1:12">
      <c r="A9323">
        <v>160</v>
      </c>
      <c r="B9323" t="s">
        <v>112</v>
      </c>
      <c r="C9323" t="s">
        <v>54</v>
      </c>
      <c r="D9323" t="str">
        <f>CONCATENATE("3513",A9323,B9323,C9323,TEXT(F9323,REPT("0",3)))</f>
        <v>3513160006000500025</v>
      </c>
      <c r="E9323">
        <v>22</v>
      </c>
      <c r="F9323">
        <v>25</v>
      </c>
      <c r="G9323" t="s">
        <v>148</v>
      </c>
      <c r="H9323" t="s">
        <v>748</v>
      </c>
      <c r="I9323" t="s">
        <v>739</v>
      </c>
      <c r="J9323" t="s">
        <v>342</v>
      </c>
      <c r="K9323" t="s">
        <v>23</v>
      </c>
      <c r="L9323" t="str">
        <f>VLOOKUP(K9323,Sheet2!$A$1:$B$105,2,FALSE)</f>
        <v>Cek outlier harga (r417/r416) per kabupaten per komoditas.</v>
      </c>
    </row>
    <row r="9324" spans="1:12">
      <c r="A9324">
        <v>160</v>
      </c>
      <c r="B9324" t="s">
        <v>112</v>
      </c>
      <c r="C9324" t="s">
        <v>54</v>
      </c>
      <c r="D9324" t="str">
        <f>CONCATENATE("3513",A9324,B9324,C9324,TEXT(F9324,REPT("0",3)))</f>
        <v>3513160006000500026</v>
      </c>
      <c r="E9324">
        <v>22</v>
      </c>
      <c r="F9324">
        <v>26</v>
      </c>
      <c r="G9324" t="s">
        <v>148</v>
      </c>
      <c r="H9324" t="s">
        <v>748</v>
      </c>
      <c r="I9324" t="s">
        <v>739</v>
      </c>
      <c r="J9324" t="s">
        <v>342</v>
      </c>
      <c r="K9324" t="s">
        <v>24</v>
      </c>
      <c r="L9324" t="str">
        <f>VLOOKUP(K9324,Sheet2!$A$1:$B$105,2,FALSE)</f>
        <v>Cek outlier produktivitas (r416/r412) per kabupaten per komoditas.</v>
      </c>
    </row>
    <row r="9325" spans="1:12">
      <c r="A9325">
        <v>160</v>
      </c>
      <c r="B9325" t="s">
        <v>112</v>
      </c>
      <c r="C9325" t="s">
        <v>54</v>
      </c>
      <c r="D9325" t="str">
        <f>CONCATENATE("3513",A9325,B9325,C9325,TEXT(F9325,REPT("0",3)))</f>
        <v>3513160006000500026</v>
      </c>
      <c r="E9325">
        <v>22</v>
      </c>
      <c r="F9325">
        <v>26</v>
      </c>
      <c r="G9325" t="s">
        <v>148</v>
      </c>
      <c r="H9325" t="s">
        <v>748</v>
      </c>
      <c r="I9325" t="s">
        <v>739</v>
      </c>
      <c r="J9325" t="s">
        <v>342</v>
      </c>
      <c r="K9325" t="s">
        <v>23</v>
      </c>
      <c r="L9325" t="str">
        <f>VLOOKUP(K9325,Sheet2!$A$1:$B$105,2,FALSE)</f>
        <v>Cek outlier harga (r417/r416) per kabupaten per komoditas.</v>
      </c>
    </row>
    <row r="9326" spans="1:12">
      <c r="A9326">
        <v>160</v>
      </c>
      <c r="B9326" t="s">
        <v>112</v>
      </c>
      <c r="C9326" t="s">
        <v>54</v>
      </c>
      <c r="D9326" t="str">
        <f>CONCATENATE("3513",A9326,B9326,C9326,TEXT(F9326,REPT("0",3)))</f>
        <v>3513160006000500027</v>
      </c>
      <c r="E9326">
        <v>22</v>
      </c>
      <c r="F9326">
        <v>27</v>
      </c>
      <c r="G9326" t="s">
        <v>148</v>
      </c>
      <c r="H9326" t="s">
        <v>748</v>
      </c>
      <c r="I9326" t="s">
        <v>739</v>
      </c>
      <c r="J9326" t="s">
        <v>342</v>
      </c>
      <c r="K9326" t="s">
        <v>24</v>
      </c>
      <c r="L9326" t="str">
        <f>VLOOKUP(K9326,Sheet2!$A$1:$B$105,2,FALSE)</f>
        <v>Cek outlier produktivitas (r416/r412) per kabupaten per komoditas.</v>
      </c>
    </row>
    <row r="9327" spans="1:12">
      <c r="A9327">
        <v>160</v>
      </c>
      <c r="B9327" t="s">
        <v>112</v>
      </c>
      <c r="C9327" t="s">
        <v>54</v>
      </c>
      <c r="D9327" t="str">
        <f>CONCATENATE("3513",A9327,B9327,C9327,TEXT(F9327,REPT("0",3)))</f>
        <v>3513160006000500027</v>
      </c>
      <c r="E9327">
        <v>22</v>
      </c>
      <c r="F9327">
        <v>27</v>
      </c>
      <c r="G9327" t="s">
        <v>148</v>
      </c>
      <c r="H9327" t="s">
        <v>748</v>
      </c>
      <c r="I9327" t="s">
        <v>739</v>
      </c>
      <c r="J9327" t="s">
        <v>342</v>
      </c>
      <c r="K9327" t="s">
        <v>23</v>
      </c>
      <c r="L9327" t="str">
        <f>VLOOKUP(K9327,Sheet2!$A$1:$B$105,2,FALSE)</f>
        <v>Cek outlier harga (r417/r416) per kabupaten per komoditas.</v>
      </c>
    </row>
    <row r="9328" spans="1:12">
      <c r="A9328">
        <v>160</v>
      </c>
      <c r="B9328" t="s">
        <v>112</v>
      </c>
      <c r="C9328" t="s">
        <v>54</v>
      </c>
      <c r="D9328" t="str">
        <f>CONCATENATE("3513",A9328,B9328,C9328,TEXT(F9328,REPT("0",3)))</f>
        <v>3513160006000500028</v>
      </c>
      <c r="E9328">
        <v>23</v>
      </c>
      <c r="F9328">
        <v>28</v>
      </c>
      <c r="G9328" t="s">
        <v>148</v>
      </c>
      <c r="H9328" t="s">
        <v>748</v>
      </c>
      <c r="I9328" t="s">
        <v>739</v>
      </c>
      <c r="J9328" t="s">
        <v>342</v>
      </c>
      <c r="K9328" t="s">
        <v>24</v>
      </c>
      <c r="L9328" t="str">
        <f>VLOOKUP(K9328,Sheet2!$A$1:$B$105,2,FALSE)</f>
        <v>Cek outlier produktivitas (r416/r412) per kabupaten per komoditas.</v>
      </c>
    </row>
    <row r="9329" spans="1:12">
      <c r="A9329">
        <v>160</v>
      </c>
      <c r="B9329" t="s">
        <v>112</v>
      </c>
      <c r="C9329" t="s">
        <v>54</v>
      </c>
      <c r="D9329" t="str">
        <f>CONCATENATE("3513",A9329,B9329,C9329,TEXT(F9329,REPT("0",3)))</f>
        <v>3513160006000500028</v>
      </c>
      <c r="E9329">
        <v>23</v>
      </c>
      <c r="F9329">
        <v>28</v>
      </c>
      <c r="G9329" t="s">
        <v>148</v>
      </c>
      <c r="H9329" t="s">
        <v>748</v>
      </c>
      <c r="I9329" t="s">
        <v>739</v>
      </c>
      <c r="J9329" t="s">
        <v>342</v>
      </c>
      <c r="K9329" t="s">
        <v>23</v>
      </c>
      <c r="L9329" t="str">
        <f>VLOOKUP(K9329,Sheet2!$A$1:$B$105,2,FALSE)</f>
        <v>Cek outlier harga (r417/r416) per kabupaten per komoditas.</v>
      </c>
    </row>
    <row r="9330" spans="1:12">
      <c r="A9330">
        <v>160</v>
      </c>
      <c r="B9330" t="s">
        <v>112</v>
      </c>
      <c r="C9330" t="s">
        <v>54</v>
      </c>
      <c r="D9330" t="str">
        <f>CONCATENATE("3513",A9330,B9330,C9330,TEXT(F9330,REPT("0",3)))</f>
        <v>3513160006000500029</v>
      </c>
      <c r="E9330">
        <v>24</v>
      </c>
      <c r="F9330">
        <v>29</v>
      </c>
      <c r="G9330" t="s">
        <v>148</v>
      </c>
      <c r="H9330" t="s">
        <v>748</v>
      </c>
      <c r="I9330" t="s">
        <v>739</v>
      </c>
      <c r="J9330" t="s">
        <v>342</v>
      </c>
      <c r="K9330" t="s">
        <v>24</v>
      </c>
      <c r="L9330" t="str">
        <f>VLOOKUP(K9330,Sheet2!$A$1:$B$105,2,FALSE)</f>
        <v>Cek outlier produktivitas (r416/r412) per kabupaten per komoditas.</v>
      </c>
    </row>
    <row r="9331" spans="1:12">
      <c r="A9331">
        <v>160</v>
      </c>
      <c r="B9331" t="s">
        <v>112</v>
      </c>
      <c r="C9331" t="s">
        <v>54</v>
      </c>
      <c r="D9331" t="str">
        <f>CONCATENATE("3513",A9331,B9331,C9331,TEXT(F9331,REPT("0",3)))</f>
        <v>3513160006000500029</v>
      </c>
      <c r="E9331">
        <v>24</v>
      </c>
      <c r="F9331">
        <v>29</v>
      </c>
      <c r="G9331" t="s">
        <v>148</v>
      </c>
      <c r="H9331" t="s">
        <v>748</v>
      </c>
      <c r="I9331" t="s">
        <v>739</v>
      </c>
      <c r="J9331" t="s">
        <v>342</v>
      </c>
      <c r="K9331" t="s">
        <v>23</v>
      </c>
      <c r="L9331" t="str">
        <f>VLOOKUP(K9331,Sheet2!$A$1:$B$105,2,FALSE)</f>
        <v>Cek outlier harga (r417/r416) per kabupaten per komoditas.</v>
      </c>
    </row>
    <row r="9332" spans="1:12">
      <c r="A9332">
        <v>160</v>
      </c>
      <c r="B9332" t="s">
        <v>112</v>
      </c>
      <c r="C9332" t="s">
        <v>54</v>
      </c>
      <c r="D9332" t="str">
        <f>CONCATENATE("3513",A9332,B9332,C9332,TEXT(F9332,REPT("0",3)))</f>
        <v>3513160006000500030</v>
      </c>
      <c r="E9332">
        <v>25</v>
      </c>
      <c r="F9332">
        <v>30</v>
      </c>
      <c r="G9332" t="s">
        <v>148</v>
      </c>
      <c r="H9332" t="s">
        <v>748</v>
      </c>
      <c r="I9332" t="s">
        <v>739</v>
      </c>
      <c r="J9332" t="s">
        <v>342</v>
      </c>
      <c r="K9332" t="s">
        <v>24</v>
      </c>
      <c r="L9332" t="str">
        <f>VLOOKUP(K9332,Sheet2!$A$1:$B$105,2,FALSE)</f>
        <v>Cek outlier produktivitas (r416/r412) per kabupaten per komoditas.</v>
      </c>
    </row>
    <row r="9333" spans="1:12">
      <c r="A9333">
        <v>160</v>
      </c>
      <c r="B9333" t="s">
        <v>112</v>
      </c>
      <c r="C9333" t="s">
        <v>54</v>
      </c>
      <c r="D9333" t="str">
        <f>CONCATENATE("3513",A9333,B9333,C9333,TEXT(F9333,REPT("0",3)))</f>
        <v>3513160006000500030</v>
      </c>
      <c r="E9333">
        <v>25</v>
      </c>
      <c r="F9333">
        <v>30</v>
      </c>
      <c r="G9333" t="s">
        <v>148</v>
      </c>
      <c r="H9333" t="s">
        <v>748</v>
      </c>
      <c r="I9333" t="s">
        <v>739</v>
      </c>
      <c r="J9333" t="s">
        <v>342</v>
      </c>
      <c r="K9333" t="s">
        <v>23</v>
      </c>
      <c r="L9333" t="str">
        <f>VLOOKUP(K9333,Sheet2!$A$1:$B$105,2,FALSE)</f>
        <v>Cek outlier harga (r417/r416) per kabupaten per komoditas.</v>
      </c>
    </row>
    <row r="9334" spans="1:12">
      <c r="A9334">
        <v>160</v>
      </c>
      <c r="B9334" t="s">
        <v>112</v>
      </c>
      <c r="C9334" t="s">
        <v>54</v>
      </c>
      <c r="D9334" t="str">
        <f>CONCATENATE("3513",A9334,B9334,C9334,TEXT(F9334,REPT("0",3)))</f>
        <v>3513160006000500031</v>
      </c>
      <c r="E9334">
        <v>26</v>
      </c>
      <c r="F9334">
        <v>31</v>
      </c>
      <c r="G9334" t="s">
        <v>148</v>
      </c>
      <c r="H9334" t="s">
        <v>748</v>
      </c>
      <c r="I9334" t="s">
        <v>739</v>
      </c>
      <c r="J9334" t="s">
        <v>342</v>
      </c>
      <c r="K9334" t="s">
        <v>24</v>
      </c>
      <c r="L9334" t="str">
        <f>VLOOKUP(K9334,Sheet2!$A$1:$B$105,2,FALSE)</f>
        <v>Cek outlier produktivitas (r416/r412) per kabupaten per komoditas.</v>
      </c>
    </row>
    <row r="9335" spans="1:12">
      <c r="A9335">
        <v>160</v>
      </c>
      <c r="B9335" t="s">
        <v>112</v>
      </c>
      <c r="C9335" t="s">
        <v>54</v>
      </c>
      <c r="D9335" t="str">
        <f>CONCATENATE("3513",A9335,B9335,C9335,TEXT(F9335,REPT("0",3)))</f>
        <v>3513160006000500031</v>
      </c>
      <c r="E9335">
        <v>26</v>
      </c>
      <c r="F9335">
        <v>31</v>
      </c>
      <c r="G9335" t="s">
        <v>148</v>
      </c>
      <c r="H9335" t="s">
        <v>748</v>
      </c>
      <c r="I9335" t="s">
        <v>739</v>
      </c>
      <c r="J9335" t="s">
        <v>342</v>
      </c>
      <c r="K9335" t="s">
        <v>23</v>
      </c>
      <c r="L9335" t="str">
        <f>VLOOKUP(K9335,Sheet2!$A$1:$B$105,2,FALSE)</f>
        <v>Cek outlier harga (r417/r416) per kabupaten per komoditas.</v>
      </c>
    </row>
    <row r="9336" spans="1:12">
      <c r="A9336">
        <v>160</v>
      </c>
      <c r="B9336" t="s">
        <v>112</v>
      </c>
      <c r="C9336" t="s">
        <v>54</v>
      </c>
      <c r="D9336" t="str">
        <f>CONCATENATE("3513",A9336,B9336,C9336,TEXT(F9336,REPT("0",3)))</f>
        <v>3513160006000500032</v>
      </c>
      <c r="E9336">
        <v>27</v>
      </c>
      <c r="F9336">
        <v>32</v>
      </c>
      <c r="G9336" t="s">
        <v>148</v>
      </c>
      <c r="H9336" t="s">
        <v>748</v>
      </c>
      <c r="I9336" t="s">
        <v>739</v>
      </c>
      <c r="J9336" t="s">
        <v>342</v>
      </c>
      <c r="K9336" t="s">
        <v>24</v>
      </c>
      <c r="L9336" t="str">
        <f>VLOOKUP(K9336,Sheet2!$A$1:$B$105,2,FALSE)</f>
        <v>Cek outlier produktivitas (r416/r412) per kabupaten per komoditas.</v>
      </c>
    </row>
    <row r="9337" spans="1:12">
      <c r="A9337">
        <v>160</v>
      </c>
      <c r="B9337" t="s">
        <v>112</v>
      </c>
      <c r="C9337" t="s">
        <v>54</v>
      </c>
      <c r="D9337" t="str">
        <f>CONCATENATE("3513",A9337,B9337,C9337,TEXT(F9337,REPT("0",3)))</f>
        <v>3513160006000500032</v>
      </c>
      <c r="E9337">
        <v>27</v>
      </c>
      <c r="F9337">
        <v>32</v>
      </c>
      <c r="G9337" t="s">
        <v>148</v>
      </c>
      <c r="H9337" t="s">
        <v>748</v>
      </c>
      <c r="I9337" t="s">
        <v>739</v>
      </c>
      <c r="J9337" t="s">
        <v>342</v>
      </c>
      <c r="K9337" t="s">
        <v>23</v>
      </c>
      <c r="L9337" t="str">
        <f>VLOOKUP(K9337,Sheet2!$A$1:$B$105,2,FALSE)</f>
        <v>Cek outlier harga (r417/r416) per kabupaten per komoditas.</v>
      </c>
    </row>
    <row r="9338" spans="1:12">
      <c r="A9338">
        <v>160</v>
      </c>
      <c r="B9338" t="s">
        <v>112</v>
      </c>
      <c r="C9338" t="s">
        <v>54</v>
      </c>
      <c r="D9338" t="str">
        <f>CONCATENATE("3513",A9338,B9338,C9338,TEXT(F9338,REPT("0",3)))</f>
        <v>3513160006000500033</v>
      </c>
      <c r="E9338">
        <v>28</v>
      </c>
      <c r="F9338">
        <v>33</v>
      </c>
      <c r="G9338" t="s">
        <v>148</v>
      </c>
      <c r="H9338" t="s">
        <v>748</v>
      </c>
      <c r="I9338" t="s">
        <v>739</v>
      </c>
      <c r="J9338" t="s">
        <v>342</v>
      </c>
      <c r="K9338" t="s">
        <v>24</v>
      </c>
      <c r="L9338" t="str">
        <f>VLOOKUP(K9338,Sheet2!$A$1:$B$105,2,FALSE)</f>
        <v>Cek outlier produktivitas (r416/r412) per kabupaten per komoditas.</v>
      </c>
    </row>
    <row r="9339" spans="1:12">
      <c r="A9339">
        <v>160</v>
      </c>
      <c r="B9339" t="s">
        <v>112</v>
      </c>
      <c r="C9339" t="s">
        <v>54</v>
      </c>
      <c r="D9339" t="str">
        <f>CONCATENATE("3513",A9339,B9339,C9339,TEXT(F9339,REPT("0",3)))</f>
        <v>3513160006000500033</v>
      </c>
      <c r="E9339">
        <v>28</v>
      </c>
      <c r="F9339">
        <v>33</v>
      </c>
      <c r="G9339" t="s">
        <v>148</v>
      </c>
      <c r="H9339" t="s">
        <v>748</v>
      </c>
      <c r="I9339" t="s">
        <v>739</v>
      </c>
      <c r="J9339" t="s">
        <v>342</v>
      </c>
      <c r="K9339" t="s">
        <v>23</v>
      </c>
      <c r="L9339" t="str">
        <f>VLOOKUP(K9339,Sheet2!$A$1:$B$105,2,FALSE)</f>
        <v>Cek outlier harga (r417/r416) per kabupaten per komoditas.</v>
      </c>
    </row>
    <row r="9340" spans="1:12">
      <c r="A9340">
        <v>160</v>
      </c>
      <c r="B9340" t="s">
        <v>112</v>
      </c>
      <c r="C9340" t="s">
        <v>54</v>
      </c>
      <c r="D9340" t="str">
        <f>CONCATENATE("3513",A9340,B9340,C9340,TEXT(F9340,REPT("0",3)))</f>
        <v>3513160006000500034</v>
      </c>
      <c r="E9340">
        <v>29</v>
      </c>
      <c r="F9340">
        <v>34</v>
      </c>
      <c r="G9340" t="s">
        <v>148</v>
      </c>
      <c r="H9340" t="s">
        <v>748</v>
      </c>
      <c r="I9340" t="s">
        <v>739</v>
      </c>
      <c r="J9340" t="s">
        <v>342</v>
      </c>
      <c r="K9340" t="s">
        <v>24</v>
      </c>
      <c r="L9340" t="str">
        <f>VLOOKUP(K9340,Sheet2!$A$1:$B$105,2,FALSE)</f>
        <v>Cek outlier produktivitas (r416/r412) per kabupaten per komoditas.</v>
      </c>
    </row>
    <row r="9341" spans="1:12">
      <c r="A9341">
        <v>160</v>
      </c>
      <c r="B9341" t="s">
        <v>112</v>
      </c>
      <c r="C9341" t="s">
        <v>54</v>
      </c>
      <c r="D9341" t="str">
        <f>CONCATENATE("3513",A9341,B9341,C9341,TEXT(F9341,REPT("0",3)))</f>
        <v>3513160006000500034</v>
      </c>
      <c r="E9341">
        <v>29</v>
      </c>
      <c r="F9341">
        <v>34</v>
      </c>
      <c r="G9341" t="s">
        <v>148</v>
      </c>
      <c r="H9341" t="s">
        <v>748</v>
      </c>
      <c r="I9341" t="s">
        <v>739</v>
      </c>
      <c r="J9341" t="s">
        <v>342</v>
      </c>
      <c r="K9341" t="s">
        <v>23</v>
      </c>
      <c r="L9341" t="str">
        <f>VLOOKUP(K9341,Sheet2!$A$1:$B$105,2,FALSE)</f>
        <v>Cek outlier harga (r417/r416) per kabupaten per komoditas.</v>
      </c>
    </row>
    <row r="9342" spans="1:12">
      <c r="A9342">
        <v>160</v>
      </c>
      <c r="B9342" t="s">
        <v>112</v>
      </c>
      <c r="C9342" t="s">
        <v>54</v>
      </c>
      <c r="D9342" t="str">
        <f>CONCATENATE("3513",A9342,B9342,C9342,TEXT(F9342,REPT("0",3)))</f>
        <v>3513160006000500035</v>
      </c>
      <c r="E9342">
        <v>29</v>
      </c>
      <c r="F9342">
        <v>35</v>
      </c>
      <c r="G9342" t="s">
        <v>148</v>
      </c>
      <c r="H9342" t="s">
        <v>748</v>
      </c>
      <c r="I9342" t="s">
        <v>739</v>
      </c>
      <c r="J9342" t="s">
        <v>342</v>
      </c>
      <c r="K9342" t="s">
        <v>24</v>
      </c>
      <c r="L9342" t="str">
        <f>VLOOKUP(K9342,Sheet2!$A$1:$B$105,2,FALSE)</f>
        <v>Cek outlier produktivitas (r416/r412) per kabupaten per komoditas.</v>
      </c>
    </row>
    <row r="9343" spans="1:12">
      <c r="A9343">
        <v>160</v>
      </c>
      <c r="B9343" t="s">
        <v>112</v>
      </c>
      <c r="C9343" t="s">
        <v>54</v>
      </c>
      <c r="D9343" t="str">
        <f>CONCATENATE("3513",A9343,B9343,C9343,TEXT(F9343,REPT("0",3)))</f>
        <v>3513160006000500035</v>
      </c>
      <c r="E9343">
        <v>29</v>
      </c>
      <c r="F9343">
        <v>35</v>
      </c>
      <c r="G9343" t="s">
        <v>148</v>
      </c>
      <c r="H9343" t="s">
        <v>748</v>
      </c>
      <c r="I9343" t="s">
        <v>739</v>
      </c>
      <c r="J9343" t="s">
        <v>342</v>
      </c>
      <c r="K9343" t="s">
        <v>23</v>
      </c>
      <c r="L9343" t="str">
        <f>VLOOKUP(K9343,Sheet2!$A$1:$B$105,2,FALSE)</f>
        <v>Cek outlier harga (r417/r416) per kabupaten per komoditas.</v>
      </c>
    </row>
    <row r="9344" spans="1:12">
      <c r="A9344">
        <v>160</v>
      </c>
      <c r="B9344" t="s">
        <v>112</v>
      </c>
      <c r="C9344" t="s">
        <v>54</v>
      </c>
      <c r="D9344" t="str">
        <f>CONCATENATE("3513",A9344,B9344,C9344,TEXT(F9344,REPT("0",3)))</f>
        <v>3513160006000500036</v>
      </c>
      <c r="E9344">
        <v>30</v>
      </c>
      <c r="F9344">
        <v>36</v>
      </c>
      <c r="G9344" t="s">
        <v>148</v>
      </c>
      <c r="H9344" t="s">
        <v>748</v>
      </c>
      <c r="I9344" t="s">
        <v>739</v>
      </c>
      <c r="J9344" t="s">
        <v>342</v>
      </c>
      <c r="K9344" t="s">
        <v>24</v>
      </c>
      <c r="L9344" t="str">
        <f>VLOOKUP(K9344,Sheet2!$A$1:$B$105,2,FALSE)</f>
        <v>Cek outlier produktivitas (r416/r412) per kabupaten per komoditas.</v>
      </c>
    </row>
    <row r="9345" spans="1:12">
      <c r="A9345">
        <v>160</v>
      </c>
      <c r="B9345" t="s">
        <v>112</v>
      </c>
      <c r="C9345" t="s">
        <v>54</v>
      </c>
      <c r="D9345" t="str">
        <f>CONCATENATE("3513",A9345,B9345,C9345,TEXT(F9345,REPT("0",3)))</f>
        <v>3513160006000500036</v>
      </c>
      <c r="E9345">
        <v>30</v>
      </c>
      <c r="F9345">
        <v>36</v>
      </c>
      <c r="G9345" t="s">
        <v>148</v>
      </c>
      <c r="H9345" t="s">
        <v>748</v>
      </c>
      <c r="I9345" t="s">
        <v>739</v>
      </c>
      <c r="J9345" t="s">
        <v>342</v>
      </c>
      <c r="K9345" t="s">
        <v>23</v>
      </c>
      <c r="L9345" t="str">
        <f>VLOOKUP(K9345,Sheet2!$A$1:$B$105,2,FALSE)</f>
        <v>Cek outlier harga (r417/r416) per kabupaten per komoditas.</v>
      </c>
    </row>
    <row r="9346" spans="1:12">
      <c r="A9346">
        <v>160</v>
      </c>
      <c r="B9346" t="s">
        <v>112</v>
      </c>
      <c r="C9346" t="s">
        <v>54</v>
      </c>
      <c r="D9346" t="str">
        <f>CONCATENATE("3513",A9346,B9346,C9346,TEXT(F9346,REPT("0",3)))</f>
        <v>3513160006000500037</v>
      </c>
      <c r="E9346">
        <v>31</v>
      </c>
      <c r="F9346">
        <v>37</v>
      </c>
      <c r="G9346" t="s">
        <v>148</v>
      </c>
      <c r="H9346" t="s">
        <v>748</v>
      </c>
      <c r="I9346" t="s">
        <v>739</v>
      </c>
      <c r="J9346" t="s">
        <v>342</v>
      </c>
      <c r="K9346" t="s">
        <v>24</v>
      </c>
      <c r="L9346" t="str">
        <f>VLOOKUP(K9346,Sheet2!$A$1:$B$105,2,FALSE)</f>
        <v>Cek outlier produktivitas (r416/r412) per kabupaten per komoditas.</v>
      </c>
    </row>
    <row r="9347" spans="1:12">
      <c r="A9347">
        <v>160</v>
      </c>
      <c r="B9347" t="s">
        <v>112</v>
      </c>
      <c r="C9347" t="s">
        <v>54</v>
      </c>
      <c r="D9347" t="str">
        <f>CONCATENATE("3513",A9347,B9347,C9347,TEXT(F9347,REPT("0",3)))</f>
        <v>3513160006000500037</v>
      </c>
      <c r="E9347">
        <v>31</v>
      </c>
      <c r="F9347">
        <v>37</v>
      </c>
      <c r="G9347" t="s">
        <v>148</v>
      </c>
      <c r="H9347" t="s">
        <v>748</v>
      </c>
      <c r="I9347" t="s">
        <v>739</v>
      </c>
      <c r="J9347" t="s">
        <v>342</v>
      </c>
      <c r="K9347" t="s">
        <v>23</v>
      </c>
      <c r="L9347" t="str">
        <f>VLOOKUP(K9347,Sheet2!$A$1:$B$105,2,FALSE)</f>
        <v>Cek outlier harga (r417/r416) per kabupaten per komoditas.</v>
      </c>
    </row>
    <row r="9348" spans="1:12">
      <c r="A9348">
        <v>160</v>
      </c>
      <c r="B9348" t="s">
        <v>112</v>
      </c>
      <c r="C9348" t="s">
        <v>54</v>
      </c>
      <c r="D9348" t="str">
        <f>CONCATENATE("3513",A9348,B9348,C9348,TEXT(F9348,REPT("0",3)))</f>
        <v>3513160006000500038</v>
      </c>
      <c r="E9348">
        <v>33</v>
      </c>
      <c r="F9348">
        <v>38</v>
      </c>
      <c r="G9348" t="s">
        <v>148</v>
      </c>
      <c r="H9348" t="s">
        <v>748</v>
      </c>
      <c r="I9348" t="s">
        <v>739</v>
      </c>
      <c r="J9348" t="s">
        <v>342</v>
      </c>
      <c r="K9348" t="s">
        <v>24</v>
      </c>
      <c r="L9348" t="str">
        <f>VLOOKUP(K9348,Sheet2!$A$1:$B$105,2,FALSE)</f>
        <v>Cek outlier produktivitas (r416/r412) per kabupaten per komoditas.</v>
      </c>
    </row>
    <row r="9349" spans="1:12">
      <c r="A9349">
        <v>160</v>
      </c>
      <c r="B9349" t="s">
        <v>112</v>
      </c>
      <c r="C9349" t="s">
        <v>54</v>
      </c>
      <c r="D9349" t="str">
        <f>CONCATENATE("3513",A9349,B9349,C9349,TEXT(F9349,REPT("0",3)))</f>
        <v>3513160006000500038</v>
      </c>
      <c r="E9349">
        <v>33</v>
      </c>
      <c r="F9349">
        <v>38</v>
      </c>
      <c r="G9349" t="s">
        <v>148</v>
      </c>
      <c r="H9349" t="s">
        <v>748</v>
      </c>
      <c r="I9349" t="s">
        <v>739</v>
      </c>
      <c r="J9349" t="s">
        <v>342</v>
      </c>
      <c r="K9349" t="s">
        <v>23</v>
      </c>
      <c r="L9349" t="str">
        <f>VLOOKUP(K9349,Sheet2!$A$1:$B$105,2,FALSE)</f>
        <v>Cek outlier harga (r417/r416) per kabupaten per komoditas.</v>
      </c>
    </row>
    <row r="9350" spans="1:12">
      <c r="A9350">
        <v>160</v>
      </c>
      <c r="B9350" t="s">
        <v>112</v>
      </c>
      <c r="C9350" t="s">
        <v>54</v>
      </c>
      <c r="D9350" t="str">
        <f>CONCATENATE("3513",A9350,B9350,C9350,TEXT(F9350,REPT("0",3)))</f>
        <v>3513160006000500039</v>
      </c>
      <c r="E9350">
        <v>33</v>
      </c>
      <c r="F9350">
        <v>39</v>
      </c>
      <c r="G9350" t="s">
        <v>148</v>
      </c>
      <c r="H9350" t="s">
        <v>748</v>
      </c>
      <c r="I9350" t="s">
        <v>739</v>
      </c>
      <c r="J9350" t="s">
        <v>342</v>
      </c>
      <c r="K9350" t="s">
        <v>24</v>
      </c>
      <c r="L9350" t="str">
        <f>VLOOKUP(K9350,Sheet2!$A$1:$B$105,2,FALSE)</f>
        <v>Cek outlier produktivitas (r416/r412) per kabupaten per komoditas.</v>
      </c>
    </row>
    <row r="9351" spans="1:12">
      <c r="A9351">
        <v>160</v>
      </c>
      <c r="B9351" t="s">
        <v>112</v>
      </c>
      <c r="C9351" t="s">
        <v>54</v>
      </c>
      <c r="D9351" t="str">
        <f>CONCATENATE("3513",A9351,B9351,C9351,TEXT(F9351,REPT("0",3)))</f>
        <v>3513160006000500039</v>
      </c>
      <c r="E9351">
        <v>33</v>
      </c>
      <c r="F9351">
        <v>39</v>
      </c>
      <c r="G9351" t="s">
        <v>148</v>
      </c>
      <c r="H9351" t="s">
        <v>748</v>
      </c>
      <c r="I9351" t="s">
        <v>739</v>
      </c>
      <c r="J9351" t="s">
        <v>342</v>
      </c>
      <c r="K9351" t="s">
        <v>23</v>
      </c>
      <c r="L9351" t="str">
        <f>VLOOKUP(K9351,Sheet2!$A$1:$B$105,2,FALSE)</f>
        <v>Cek outlier harga (r417/r416) per kabupaten per komoditas.</v>
      </c>
    </row>
    <row r="9352" spans="1:12">
      <c r="A9352">
        <v>160</v>
      </c>
      <c r="B9352" t="s">
        <v>112</v>
      </c>
      <c r="C9352" t="s">
        <v>54</v>
      </c>
      <c r="D9352" t="str">
        <f>CONCATENATE("3513",A9352,B9352,C9352,TEXT(F9352,REPT("0",3)))</f>
        <v>3513160006000500040</v>
      </c>
      <c r="E9352">
        <v>34</v>
      </c>
      <c r="F9352">
        <v>40</v>
      </c>
      <c r="G9352" t="s">
        <v>148</v>
      </c>
      <c r="H9352" t="s">
        <v>748</v>
      </c>
      <c r="I9352" t="s">
        <v>739</v>
      </c>
      <c r="J9352" t="s">
        <v>342</v>
      </c>
      <c r="K9352" t="s">
        <v>24</v>
      </c>
      <c r="L9352" t="str">
        <f>VLOOKUP(K9352,Sheet2!$A$1:$B$105,2,FALSE)</f>
        <v>Cek outlier produktivitas (r416/r412) per kabupaten per komoditas.</v>
      </c>
    </row>
    <row r="9353" spans="1:12">
      <c r="A9353">
        <v>160</v>
      </c>
      <c r="B9353" t="s">
        <v>112</v>
      </c>
      <c r="C9353" t="s">
        <v>54</v>
      </c>
      <c r="D9353" t="str">
        <f>CONCATENATE("3513",A9353,B9353,C9353,TEXT(F9353,REPT("0",3)))</f>
        <v>3513160006000500040</v>
      </c>
      <c r="E9353">
        <v>34</v>
      </c>
      <c r="F9353">
        <v>40</v>
      </c>
      <c r="G9353" t="s">
        <v>148</v>
      </c>
      <c r="H9353" t="s">
        <v>748</v>
      </c>
      <c r="I9353" t="s">
        <v>739</v>
      </c>
      <c r="J9353" t="s">
        <v>342</v>
      </c>
      <c r="K9353" t="s">
        <v>23</v>
      </c>
      <c r="L9353" t="str">
        <f>VLOOKUP(K9353,Sheet2!$A$1:$B$105,2,FALSE)</f>
        <v>Cek outlier harga (r417/r416) per kabupaten per komoditas.</v>
      </c>
    </row>
    <row r="9354" spans="1:12">
      <c r="A9354">
        <v>160</v>
      </c>
      <c r="B9354" t="s">
        <v>112</v>
      </c>
      <c r="C9354" t="s">
        <v>54</v>
      </c>
      <c r="D9354" t="str">
        <f>CONCATENATE("3513",A9354,B9354,C9354,TEXT(F9354,REPT("0",3)))</f>
        <v>3513160006000500041</v>
      </c>
      <c r="E9354">
        <v>35</v>
      </c>
      <c r="F9354">
        <v>41</v>
      </c>
      <c r="G9354" t="s">
        <v>148</v>
      </c>
      <c r="H9354" t="s">
        <v>748</v>
      </c>
      <c r="I9354" t="s">
        <v>739</v>
      </c>
      <c r="J9354" t="s">
        <v>342</v>
      </c>
      <c r="K9354" t="s">
        <v>24</v>
      </c>
      <c r="L9354" t="str">
        <f>VLOOKUP(K9354,Sheet2!$A$1:$B$105,2,FALSE)</f>
        <v>Cek outlier produktivitas (r416/r412) per kabupaten per komoditas.</v>
      </c>
    </row>
    <row r="9355" spans="1:12">
      <c r="A9355">
        <v>160</v>
      </c>
      <c r="B9355" t="s">
        <v>112</v>
      </c>
      <c r="C9355" t="s">
        <v>54</v>
      </c>
      <c r="D9355" t="str">
        <f>CONCATENATE("3513",A9355,B9355,C9355,TEXT(F9355,REPT("0",3)))</f>
        <v>3513160006000500041</v>
      </c>
      <c r="E9355">
        <v>35</v>
      </c>
      <c r="F9355">
        <v>41</v>
      </c>
      <c r="G9355" t="s">
        <v>148</v>
      </c>
      <c r="H9355" t="s">
        <v>748</v>
      </c>
      <c r="I9355" t="s">
        <v>739</v>
      </c>
      <c r="J9355" t="s">
        <v>342</v>
      </c>
      <c r="K9355" t="s">
        <v>23</v>
      </c>
      <c r="L9355" t="str">
        <f>VLOOKUP(K9355,Sheet2!$A$1:$B$105,2,FALSE)</f>
        <v>Cek outlier harga (r417/r416) per kabupaten per komoditas.</v>
      </c>
    </row>
    <row r="9356" spans="1:12">
      <c r="A9356">
        <v>160</v>
      </c>
      <c r="B9356" t="s">
        <v>112</v>
      </c>
      <c r="C9356" t="s">
        <v>54</v>
      </c>
      <c r="D9356" t="str">
        <f>CONCATENATE("3513",A9356,B9356,C9356,TEXT(F9356,REPT("0",3)))</f>
        <v>3513160006000500042</v>
      </c>
      <c r="E9356">
        <v>36</v>
      </c>
      <c r="F9356">
        <v>42</v>
      </c>
      <c r="G9356" t="s">
        <v>148</v>
      </c>
      <c r="H9356" t="s">
        <v>748</v>
      </c>
      <c r="I9356" t="s">
        <v>739</v>
      </c>
      <c r="J9356" t="s">
        <v>342</v>
      </c>
      <c r="K9356" t="s">
        <v>24</v>
      </c>
      <c r="L9356" t="str">
        <f>VLOOKUP(K9356,Sheet2!$A$1:$B$105,2,FALSE)</f>
        <v>Cek outlier produktivitas (r416/r412) per kabupaten per komoditas.</v>
      </c>
    </row>
    <row r="9357" spans="1:12">
      <c r="A9357">
        <v>160</v>
      </c>
      <c r="B9357" t="s">
        <v>112</v>
      </c>
      <c r="C9357" t="s">
        <v>54</v>
      </c>
      <c r="D9357" t="str">
        <f>CONCATENATE("3513",A9357,B9357,C9357,TEXT(F9357,REPT("0",3)))</f>
        <v>3513160006000500042</v>
      </c>
      <c r="E9357">
        <v>36</v>
      </c>
      <c r="F9357">
        <v>42</v>
      </c>
      <c r="G9357" t="s">
        <v>148</v>
      </c>
      <c r="H9357" t="s">
        <v>748</v>
      </c>
      <c r="I9357" t="s">
        <v>739</v>
      </c>
      <c r="J9357" t="s">
        <v>342</v>
      </c>
      <c r="K9357" t="s">
        <v>23</v>
      </c>
      <c r="L9357" t="str">
        <f>VLOOKUP(K9357,Sheet2!$A$1:$B$105,2,FALSE)</f>
        <v>Cek outlier harga (r417/r416) per kabupaten per komoditas.</v>
      </c>
    </row>
    <row r="9358" spans="1:12">
      <c r="A9358">
        <v>160</v>
      </c>
      <c r="B9358" t="s">
        <v>112</v>
      </c>
      <c r="C9358" t="s">
        <v>54</v>
      </c>
      <c r="D9358" t="str">
        <f>CONCATENATE("3513",A9358,B9358,C9358,TEXT(F9358,REPT("0",3)))</f>
        <v>3513160006000500043</v>
      </c>
      <c r="E9358">
        <v>37</v>
      </c>
      <c r="F9358">
        <v>43</v>
      </c>
      <c r="G9358" t="s">
        <v>148</v>
      </c>
      <c r="H9358" t="s">
        <v>748</v>
      </c>
      <c r="I9358" t="s">
        <v>739</v>
      </c>
      <c r="J9358" t="s">
        <v>342</v>
      </c>
      <c r="K9358" t="s">
        <v>24</v>
      </c>
      <c r="L9358" t="str">
        <f>VLOOKUP(K9358,Sheet2!$A$1:$B$105,2,FALSE)</f>
        <v>Cek outlier produktivitas (r416/r412) per kabupaten per komoditas.</v>
      </c>
    </row>
    <row r="9359" spans="1:12">
      <c r="A9359">
        <v>160</v>
      </c>
      <c r="B9359" t="s">
        <v>112</v>
      </c>
      <c r="C9359" t="s">
        <v>54</v>
      </c>
      <c r="D9359" t="str">
        <f>CONCATENATE("3513",A9359,B9359,C9359,TEXT(F9359,REPT("0",3)))</f>
        <v>3513160006000500043</v>
      </c>
      <c r="E9359">
        <v>37</v>
      </c>
      <c r="F9359">
        <v>43</v>
      </c>
      <c r="G9359" t="s">
        <v>148</v>
      </c>
      <c r="H9359" t="s">
        <v>748</v>
      </c>
      <c r="I9359" t="s">
        <v>739</v>
      </c>
      <c r="J9359" t="s">
        <v>342</v>
      </c>
      <c r="K9359" t="s">
        <v>23</v>
      </c>
      <c r="L9359" t="str">
        <f>VLOOKUP(K9359,Sheet2!$A$1:$B$105,2,FALSE)</f>
        <v>Cek outlier harga (r417/r416) per kabupaten per komoditas.</v>
      </c>
    </row>
    <row r="9360" spans="1:12">
      <c r="A9360">
        <v>160</v>
      </c>
      <c r="B9360" t="s">
        <v>112</v>
      </c>
      <c r="C9360" t="s">
        <v>54</v>
      </c>
      <c r="D9360" t="str">
        <f>CONCATENATE("3513",A9360,B9360,C9360,TEXT(F9360,REPT("0",3)))</f>
        <v>3513160006000500044</v>
      </c>
      <c r="E9360">
        <v>38</v>
      </c>
      <c r="F9360">
        <v>44</v>
      </c>
      <c r="G9360" t="s">
        <v>148</v>
      </c>
      <c r="H9360" t="s">
        <v>748</v>
      </c>
      <c r="I9360" t="s">
        <v>739</v>
      </c>
      <c r="J9360" t="s">
        <v>342</v>
      </c>
      <c r="K9360" t="s">
        <v>24</v>
      </c>
      <c r="L9360" t="str">
        <f>VLOOKUP(K9360,Sheet2!$A$1:$B$105,2,FALSE)</f>
        <v>Cek outlier produktivitas (r416/r412) per kabupaten per komoditas.</v>
      </c>
    </row>
    <row r="9361" spans="1:12">
      <c r="A9361">
        <v>160</v>
      </c>
      <c r="B9361" t="s">
        <v>112</v>
      </c>
      <c r="C9361" t="s">
        <v>54</v>
      </c>
      <c r="D9361" t="str">
        <f>CONCATENATE("3513",A9361,B9361,C9361,TEXT(F9361,REPT("0",3)))</f>
        <v>3513160006000500044</v>
      </c>
      <c r="E9361">
        <v>38</v>
      </c>
      <c r="F9361">
        <v>44</v>
      </c>
      <c r="G9361" t="s">
        <v>148</v>
      </c>
      <c r="H9361" t="s">
        <v>748</v>
      </c>
      <c r="I9361" t="s">
        <v>739</v>
      </c>
      <c r="J9361" t="s">
        <v>342</v>
      </c>
      <c r="K9361" t="s">
        <v>23</v>
      </c>
      <c r="L9361" t="str">
        <f>VLOOKUP(K9361,Sheet2!$A$1:$B$105,2,FALSE)</f>
        <v>Cek outlier harga (r417/r416) per kabupaten per komoditas.</v>
      </c>
    </row>
    <row r="9362" spans="1:12">
      <c r="A9362">
        <v>160</v>
      </c>
      <c r="B9362" t="s">
        <v>112</v>
      </c>
      <c r="C9362" t="s">
        <v>54</v>
      </c>
      <c r="D9362" t="str">
        <f>CONCATENATE("3513",A9362,B9362,C9362,TEXT(F9362,REPT("0",3)))</f>
        <v>3513160006000500045</v>
      </c>
      <c r="E9362">
        <v>38</v>
      </c>
      <c r="F9362">
        <v>45</v>
      </c>
      <c r="G9362" t="s">
        <v>148</v>
      </c>
      <c r="H9362" t="s">
        <v>748</v>
      </c>
      <c r="I9362" t="s">
        <v>739</v>
      </c>
      <c r="J9362" t="s">
        <v>342</v>
      </c>
      <c r="K9362" t="s">
        <v>24</v>
      </c>
      <c r="L9362" t="str">
        <f>VLOOKUP(K9362,Sheet2!$A$1:$B$105,2,FALSE)</f>
        <v>Cek outlier produktivitas (r416/r412) per kabupaten per komoditas.</v>
      </c>
    </row>
    <row r="9363" spans="1:12">
      <c r="A9363">
        <v>160</v>
      </c>
      <c r="B9363" t="s">
        <v>112</v>
      </c>
      <c r="C9363" t="s">
        <v>54</v>
      </c>
      <c r="D9363" t="str">
        <f>CONCATENATE("3513",A9363,B9363,C9363,TEXT(F9363,REPT("0",3)))</f>
        <v>3513160006000500045</v>
      </c>
      <c r="E9363">
        <v>38</v>
      </c>
      <c r="F9363">
        <v>45</v>
      </c>
      <c r="G9363" t="s">
        <v>148</v>
      </c>
      <c r="H9363" t="s">
        <v>748</v>
      </c>
      <c r="I9363" t="s">
        <v>739</v>
      </c>
      <c r="J9363" t="s">
        <v>342</v>
      </c>
      <c r="K9363" t="s">
        <v>23</v>
      </c>
      <c r="L9363" t="str">
        <f>VLOOKUP(K9363,Sheet2!$A$1:$B$105,2,FALSE)</f>
        <v>Cek outlier harga (r417/r416) per kabupaten per komoditas.</v>
      </c>
    </row>
    <row r="9364" spans="1:12">
      <c r="A9364">
        <v>160</v>
      </c>
      <c r="B9364" t="s">
        <v>112</v>
      </c>
      <c r="C9364" t="s">
        <v>54</v>
      </c>
      <c r="D9364" t="str">
        <f>CONCATENATE("3513",A9364,B9364,C9364,TEXT(F9364,REPT("0",3)))</f>
        <v>3513160006000500046</v>
      </c>
      <c r="E9364">
        <v>39</v>
      </c>
      <c r="F9364">
        <v>46</v>
      </c>
      <c r="G9364" t="s">
        <v>148</v>
      </c>
      <c r="H9364" t="s">
        <v>748</v>
      </c>
      <c r="I9364" t="s">
        <v>739</v>
      </c>
      <c r="J9364" t="s">
        <v>342</v>
      </c>
      <c r="K9364" t="s">
        <v>24</v>
      </c>
      <c r="L9364" t="str">
        <f>VLOOKUP(K9364,Sheet2!$A$1:$B$105,2,FALSE)</f>
        <v>Cek outlier produktivitas (r416/r412) per kabupaten per komoditas.</v>
      </c>
    </row>
    <row r="9365" spans="1:12">
      <c r="A9365">
        <v>160</v>
      </c>
      <c r="B9365" t="s">
        <v>112</v>
      </c>
      <c r="C9365" t="s">
        <v>54</v>
      </c>
      <c r="D9365" t="str">
        <f>CONCATENATE("3513",A9365,B9365,C9365,TEXT(F9365,REPT("0",3)))</f>
        <v>3513160006000500046</v>
      </c>
      <c r="E9365">
        <v>39</v>
      </c>
      <c r="F9365">
        <v>46</v>
      </c>
      <c r="G9365" t="s">
        <v>148</v>
      </c>
      <c r="H9365" t="s">
        <v>748</v>
      </c>
      <c r="I9365" t="s">
        <v>739</v>
      </c>
      <c r="J9365" t="s">
        <v>342</v>
      </c>
      <c r="K9365" t="s">
        <v>23</v>
      </c>
      <c r="L9365" t="str">
        <f>VLOOKUP(K9365,Sheet2!$A$1:$B$105,2,FALSE)</f>
        <v>Cek outlier harga (r417/r416) per kabupaten per komoditas.</v>
      </c>
    </row>
    <row r="9366" spans="1:12">
      <c r="A9366">
        <v>160</v>
      </c>
      <c r="B9366" t="s">
        <v>112</v>
      </c>
      <c r="C9366" t="s">
        <v>54</v>
      </c>
      <c r="D9366" t="str">
        <f>CONCATENATE("3513",A9366,B9366,C9366,TEXT(F9366,REPT("0",3)))</f>
        <v>3513160006000500047</v>
      </c>
      <c r="E9366">
        <v>40</v>
      </c>
      <c r="F9366">
        <v>47</v>
      </c>
      <c r="G9366" t="s">
        <v>148</v>
      </c>
      <c r="H9366" t="s">
        <v>748</v>
      </c>
      <c r="I9366" t="s">
        <v>739</v>
      </c>
      <c r="J9366" t="s">
        <v>342</v>
      </c>
      <c r="K9366" t="s">
        <v>24</v>
      </c>
      <c r="L9366" t="str">
        <f>VLOOKUP(K9366,Sheet2!$A$1:$B$105,2,FALSE)</f>
        <v>Cek outlier produktivitas (r416/r412) per kabupaten per komoditas.</v>
      </c>
    </row>
    <row r="9367" spans="1:12">
      <c r="A9367">
        <v>160</v>
      </c>
      <c r="B9367" t="s">
        <v>112</v>
      </c>
      <c r="C9367" t="s">
        <v>54</v>
      </c>
      <c r="D9367" t="str">
        <f>CONCATENATE("3513",A9367,B9367,C9367,TEXT(F9367,REPT("0",3)))</f>
        <v>3513160006000500047</v>
      </c>
      <c r="E9367">
        <v>40</v>
      </c>
      <c r="F9367">
        <v>47</v>
      </c>
      <c r="G9367" t="s">
        <v>148</v>
      </c>
      <c r="H9367" t="s">
        <v>748</v>
      </c>
      <c r="I9367" t="s">
        <v>739</v>
      </c>
      <c r="J9367" t="s">
        <v>342</v>
      </c>
      <c r="K9367" t="s">
        <v>23</v>
      </c>
      <c r="L9367" t="str">
        <f>VLOOKUP(K9367,Sheet2!$A$1:$B$105,2,FALSE)</f>
        <v>Cek outlier harga (r417/r416) per kabupaten per komoditas.</v>
      </c>
    </row>
    <row r="9368" spans="1:12">
      <c r="A9368">
        <v>160</v>
      </c>
      <c r="B9368" t="s">
        <v>112</v>
      </c>
      <c r="C9368" t="s">
        <v>54</v>
      </c>
      <c r="D9368" t="str">
        <f>CONCATENATE("3513",A9368,B9368,C9368,TEXT(F9368,REPT("0",3)))</f>
        <v>3513160006000500048</v>
      </c>
      <c r="E9368">
        <v>40</v>
      </c>
      <c r="F9368">
        <v>48</v>
      </c>
      <c r="G9368" t="s">
        <v>148</v>
      </c>
      <c r="H9368" t="s">
        <v>748</v>
      </c>
      <c r="I9368" t="s">
        <v>739</v>
      </c>
      <c r="J9368" t="s">
        <v>342</v>
      </c>
      <c r="K9368" t="s">
        <v>24</v>
      </c>
      <c r="L9368" t="str">
        <f>VLOOKUP(K9368,Sheet2!$A$1:$B$105,2,FALSE)</f>
        <v>Cek outlier produktivitas (r416/r412) per kabupaten per komoditas.</v>
      </c>
    </row>
    <row r="9369" spans="1:12">
      <c r="A9369">
        <v>160</v>
      </c>
      <c r="B9369" t="s">
        <v>112</v>
      </c>
      <c r="C9369" t="s">
        <v>54</v>
      </c>
      <c r="D9369" t="str">
        <f>CONCATENATE("3513",A9369,B9369,C9369,TEXT(F9369,REPT("0",3)))</f>
        <v>3513160006000500048</v>
      </c>
      <c r="E9369">
        <v>40</v>
      </c>
      <c r="F9369">
        <v>48</v>
      </c>
      <c r="G9369" t="s">
        <v>148</v>
      </c>
      <c r="H9369" t="s">
        <v>748</v>
      </c>
      <c r="I9369" t="s">
        <v>739</v>
      </c>
      <c r="J9369" t="s">
        <v>342</v>
      </c>
      <c r="K9369" t="s">
        <v>23</v>
      </c>
      <c r="L9369" t="str">
        <f>VLOOKUP(K9369,Sheet2!$A$1:$B$105,2,FALSE)</f>
        <v>Cek outlier harga (r417/r416) per kabupaten per komoditas.</v>
      </c>
    </row>
    <row r="9370" spans="1:12">
      <c r="A9370">
        <v>160</v>
      </c>
      <c r="B9370" t="s">
        <v>112</v>
      </c>
      <c r="C9370" t="s">
        <v>54</v>
      </c>
      <c r="D9370" t="str">
        <f>CONCATENATE("3513",A9370,B9370,C9370,TEXT(F9370,REPT("0",3)))</f>
        <v>3513160006000500049</v>
      </c>
      <c r="E9370">
        <v>40</v>
      </c>
      <c r="F9370">
        <v>49</v>
      </c>
      <c r="G9370" t="s">
        <v>148</v>
      </c>
      <c r="H9370" t="s">
        <v>748</v>
      </c>
      <c r="I9370" t="s">
        <v>739</v>
      </c>
      <c r="J9370" t="s">
        <v>342</v>
      </c>
      <c r="K9370" t="s">
        <v>24</v>
      </c>
      <c r="L9370" t="str">
        <f>VLOOKUP(K9370,Sheet2!$A$1:$B$105,2,FALSE)</f>
        <v>Cek outlier produktivitas (r416/r412) per kabupaten per komoditas.</v>
      </c>
    </row>
    <row r="9371" spans="1:12">
      <c r="A9371">
        <v>160</v>
      </c>
      <c r="B9371" t="s">
        <v>112</v>
      </c>
      <c r="C9371" t="s">
        <v>54</v>
      </c>
      <c r="D9371" t="str">
        <f>CONCATENATE("3513",A9371,B9371,C9371,TEXT(F9371,REPT("0",3)))</f>
        <v>3513160006000500049</v>
      </c>
      <c r="E9371">
        <v>40</v>
      </c>
      <c r="F9371">
        <v>49</v>
      </c>
      <c r="G9371" t="s">
        <v>148</v>
      </c>
      <c r="H9371" t="s">
        <v>748</v>
      </c>
      <c r="I9371" t="s">
        <v>739</v>
      </c>
      <c r="J9371" t="s">
        <v>342</v>
      </c>
      <c r="K9371" t="s">
        <v>23</v>
      </c>
      <c r="L9371" t="str">
        <f>VLOOKUP(K9371,Sheet2!$A$1:$B$105,2,FALSE)</f>
        <v>Cek outlier harga (r417/r416) per kabupaten per komoditas.</v>
      </c>
    </row>
    <row r="9372" spans="1:12">
      <c r="A9372">
        <v>160</v>
      </c>
      <c r="B9372" t="s">
        <v>112</v>
      </c>
      <c r="C9372" t="s">
        <v>54</v>
      </c>
      <c r="D9372" t="str">
        <f>CONCATENATE("3513",A9372,B9372,C9372,TEXT(F9372,REPT("0",3)))</f>
        <v>3513160006000500050</v>
      </c>
      <c r="E9372">
        <v>41</v>
      </c>
      <c r="F9372">
        <v>50</v>
      </c>
      <c r="G9372" t="s">
        <v>148</v>
      </c>
      <c r="H9372" t="s">
        <v>748</v>
      </c>
      <c r="I9372" t="s">
        <v>739</v>
      </c>
      <c r="J9372" t="s">
        <v>342</v>
      </c>
      <c r="K9372" t="s">
        <v>24</v>
      </c>
      <c r="L9372" t="str">
        <f>VLOOKUP(K9372,Sheet2!$A$1:$B$105,2,FALSE)</f>
        <v>Cek outlier produktivitas (r416/r412) per kabupaten per komoditas.</v>
      </c>
    </row>
    <row r="9373" spans="1:12">
      <c r="A9373">
        <v>160</v>
      </c>
      <c r="B9373" t="s">
        <v>112</v>
      </c>
      <c r="C9373" t="s">
        <v>54</v>
      </c>
      <c r="D9373" t="str">
        <f>CONCATENATE("3513",A9373,B9373,C9373,TEXT(F9373,REPT("0",3)))</f>
        <v>3513160006000500050</v>
      </c>
      <c r="E9373">
        <v>41</v>
      </c>
      <c r="F9373">
        <v>50</v>
      </c>
      <c r="G9373" t="s">
        <v>148</v>
      </c>
      <c r="H9373" t="s">
        <v>748</v>
      </c>
      <c r="I9373" t="s">
        <v>739</v>
      </c>
      <c r="J9373" t="s">
        <v>342</v>
      </c>
      <c r="K9373" t="s">
        <v>23</v>
      </c>
      <c r="L9373" t="str">
        <f>VLOOKUP(K9373,Sheet2!$A$1:$B$105,2,FALSE)</f>
        <v>Cek outlier harga (r417/r416) per kabupaten per komoditas.</v>
      </c>
    </row>
    <row r="9374" spans="1:12">
      <c r="A9374">
        <v>160</v>
      </c>
      <c r="B9374" t="s">
        <v>112</v>
      </c>
      <c r="C9374" t="s">
        <v>54</v>
      </c>
      <c r="D9374" t="str">
        <f>CONCATENATE("3513",A9374,B9374,C9374,TEXT(F9374,REPT("0",3)))</f>
        <v>3513160006000500051</v>
      </c>
      <c r="E9374">
        <v>42</v>
      </c>
      <c r="F9374">
        <v>51</v>
      </c>
      <c r="G9374" t="s">
        <v>148</v>
      </c>
      <c r="H9374" t="s">
        <v>748</v>
      </c>
      <c r="I9374" t="s">
        <v>739</v>
      </c>
      <c r="J9374" t="s">
        <v>342</v>
      </c>
      <c r="K9374" t="s">
        <v>24</v>
      </c>
      <c r="L9374" t="str">
        <f>VLOOKUP(K9374,Sheet2!$A$1:$B$105,2,FALSE)</f>
        <v>Cek outlier produktivitas (r416/r412) per kabupaten per komoditas.</v>
      </c>
    </row>
    <row r="9375" spans="1:12">
      <c r="A9375">
        <v>160</v>
      </c>
      <c r="B9375" t="s">
        <v>112</v>
      </c>
      <c r="C9375" t="s">
        <v>54</v>
      </c>
      <c r="D9375" t="str">
        <f>CONCATENATE("3513",A9375,B9375,C9375,TEXT(F9375,REPT("0",3)))</f>
        <v>3513160006000500051</v>
      </c>
      <c r="E9375">
        <v>42</v>
      </c>
      <c r="F9375">
        <v>51</v>
      </c>
      <c r="G9375" t="s">
        <v>148</v>
      </c>
      <c r="H9375" t="s">
        <v>748</v>
      </c>
      <c r="I9375" t="s">
        <v>739</v>
      </c>
      <c r="J9375" t="s">
        <v>342</v>
      </c>
      <c r="K9375" t="s">
        <v>23</v>
      </c>
      <c r="L9375" t="str">
        <f>VLOOKUP(K9375,Sheet2!$A$1:$B$105,2,FALSE)</f>
        <v>Cek outlier harga (r417/r416) per kabupaten per komoditas.</v>
      </c>
    </row>
    <row r="9376" spans="1:12">
      <c r="A9376">
        <v>160</v>
      </c>
      <c r="B9376" t="s">
        <v>112</v>
      </c>
      <c r="C9376" t="s">
        <v>54</v>
      </c>
      <c r="D9376" t="str">
        <f>CONCATENATE("3513",A9376,B9376,C9376,TEXT(F9376,REPT("0",3)))</f>
        <v>3513160006000500059</v>
      </c>
      <c r="E9376">
        <v>48</v>
      </c>
      <c r="F9376">
        <v>59</v>
      </c>
      <c r="G9376" t="s">
        <v>148</v>
      </c>
      <c r="H9376" t="s">
        <v>748</v>
      </c>
      <c r="I9376" t="s">
        <v>739</v>
      </c>
      <c r="J9376" t="s">
        <v>342</v>
      </c>
      <c r="K9376" t="s">
        <v>24</v>
      </c>
      <c r="L9376" t="str">
        <f>VLOOKUP(K9376,Sheet2!$A$1:$B$105,2,FALSE)</f>
        <v>Cek outlier produktivitas (r416/r412) per kabupaten per komoditas.</v>
      </c>
    </row>
    <row r="9377" spans="1:12">
      <c r="A9377">
        <v>160</v>
      </c>
      <c r="B9377" t="s">
        <v>112</v>
      </c>
      <c r="C9377" t="s">
        <v>54</v>
      </c>
      <c r="D9377" t="str">
        <f>CONCATENATE("3513",A9377,B9377,C9377,TEXT(F9377,REPT("0",3)))</f>
        <v>3513160006000500059</v>
      </c>
      <c r="E9377">
        <v>48</v>
      </c>
      <c r="F9377">
        <v>59</v>
      </c>
      <c r="G9377" t="s">
        <v>148</v>
      </c>
      <c r="H9377" t="s">
        <v>748</v>
      </c>
      <c r="I9377" t="s">
        <v>739</v>
      </c>
      <c r="J9377" t="s">
        <v>342</v>
      </c>
      <c r="K9377" t="s">
        <v>23</v>
      </c>
      <c r="L9377" t="str">
        <f>VLOOKUP(K9377,Sheet2!$A$1:$B$105,2,FALSE)</f>
        <v>Cek outlier harga (r417/r416) per kabupaten per komoditas.</v>
      </c>
    </row>
    <row r="9378" spans="1:12">
      <c r="A9378">
        <v>160</v>
      </c>
      <c r="B9378" t="s">
        <v>112</v>
      </c>
      <c r="C9378" t="s">
        <v>54</v>
      </c>
      <c r="D9378" t="str">
        <f>CONCATENATE("3513",A9378,B9378,C9378,TEXT(F9378,REPT("0",3)))</f>
        <v>3513160006000500060</v>
      </c>
      <c r="E9378">
        <v>50</v>
      </c>
      <c r="F9378">
        <v>60</v>
      </c>
      <c r="G9378" t="s">
        <v>148</v>
      </c>
      <c r="H9378" t="s">
        <v>748</v>
      </c>
      <c r="I9378" t="s">
        <v>739</v>
      </c>
      <c r="J9378" t="s">
        <v>342</v>
      </c>
      <c r="K9378" t="s">
        <v>24</v>
      </c>
      <c r="L9378" t="str">
        <f>VLOOKUP(K9378,Sheet2!$A$1:$B$105,2,FALSE)</f>
        <v>Cek outlier produktivitas (r416/r412) per kabupaten per komoditas.</v>
      </c>
    </row>
    <row r="9379" spans="1:12">
      <c r="A9379">
        <v>160</v>
      </c>
      <c r="B9379" t="s">
        <v>112</v>
      </c>
      <c r="C9379" t="s">
        <v>54</v>
      </c>
      <c r="D9379" t="str">
        <f>CONCATENATE("3513",A9379,B9379,C9379,TEXT(F9379,REPT("0",3)))</f>
        <v>3513160006000500060</v>
      </c>
      <c r="E9379">
        <v>50</v>
      </c>
      <c r="F9379">
        <v>60</v>
      </c>
      <c r="G9379" t="s">
        <v>148</v>
      </c>
      <c r="H9379" t="s">
        <v>748</v>
      </c>
      <c r="I9379" t="s">
        <v>739</v>
      </c>
      <c r="J9379" t="s">
        <v>342</v>
      </c>
      <c r="K9379" t="s">
        <v>23</v>
      </c>
      <c r="L9379" t="str">
        <f>VLOOKUP(K9379,Sheet2!$A$1:$B$105,2,FALSE)</f>
        <v>Cek outlier harga (r417/r416) per kabupaten per komoditas.</v>
      </c>
    </row>
    <row r="9380" spans="1:12">
      <c r="A9380">
        <v>160</v>
      </c>
      <c r="B9380" t="s">
        <v>112</v>
      </c>
      <c r="C9380" t="s">
        <v>54</v>
      </c>
      <c r="D9380" t="str">
        <f>CONCATENATE("3513",A9380,B9380,C9380,TEXT(F9380,REPT("0",3)))</f>
        <v>3513160006000500064</v>
      </c>
      <c r="E9380">
        <v>55</v>
      </c>
      <c r="F9380">
        <v>64</v>
      </c>
      <c r="G9380" t="s">
        <v>148</v>
      </c>
      <c r="H9380" t="s">
        <v>748</v>
      </c>
      <c r="I9380" t="s">
        <v>739</v>
      </c>
      <c r="J9380" t="s">
        <v>342</v>
      </c>
      <c r="K9380" t="s">
        <v>24</v>
      </c>
      <c r="L9380" t="str">
        <f>VLOOKUP(K9380,Sheet2!$A$1:$B$105,2,FALSE)</f>
        <v>Cek outlier produktivitas (r416/r412) per kabupaten per komoditas.</v>
      </c>
    </row>
    <row r="9381" spans="1:12">
      <c r="A9381">
        <v>160</v>
      </c>
      <c r="B9381" t="s">
        <v>112</v>
      </c>
      <c r="C9381" t="s">
        <v>54</v>
      </c>
      <c r="D9381" t="str">
        <f>CONCATENATE("3513",A9381,B9381,C9381,TEXT(F9381,REPT("0",3)))</f>
        <v>3513160006000500064</v>
      </c>
      <c r="E9381">
        <v>55</v>
      </c>
      <c r="F9381">
        <v>64</v>
      </c>
      <c r="G9381" t="s">
        <v>148</v>
      </c>
      <c r="H9381" t="s">
        <v>748</v>
      </c>
      <c r="I9381" t="s">
        <v>739</v>
      </c>
      <c r="J9381" t="s">
        <v>342</v>
      </c>
      <c r="K9381" t="s">
        <v>23</v>
      </c>
      <c r="L9381" t="str">
        <f>VLOOKUP(K9381,Sheet2!$A$1:$B$105,2,FALSE)</f>
        <v>Cek outlier harga (r417/r416) per kabupaten per komoditas.</v>
      </c>
    </row>
    <row r="9382" spans="1:12">
      <c r="A9382">
        <v>160</v>
      </c>
      <c r="B9382" t="s">
        <v>112</v>
      </c>
      <c r="C9382" t="s">
        <v>54</v>
      </c>
      <c r="D9382" t="str">
        <f>CONCATENATE("3513",A9382,B9382,C9382,TEXT(F9382,REPT("0",3)))</f>
        <v>3513160006000500065</v>
      </c>
      <c r="E9382">
        <v>55</v>
      </c>
      <c r="F9382">
        <v>65</v>
      </c>
      <c r="G9382" t="s">
        <v>148</v>
      </c>
      <c r="H9382" t="s">
        <v>748</v>
      </c>
      <c r="I9382" t="s">
        <v>739</v>
      </c>
      <c r="J9382" t="s">
        <v>342</v>
      </c>
      <c r="K9382" t="s">
        <v>24</v>
      </c>
      <c r="L9382" t="str">
        <f>VLOOKUP(K9382,Sheet2!$A$1:$B$105,2,FALSE)</f>
        <v>Cek outlier produktivitas (r416/r412) per kabupaten per komoditas.</v>
      </c>
    </row>
    <row r="9383" spans="1:12">
      <c r="A9383">
        <v>160</v>
      </c>
      <c r="B9383" t="s">
        <v>112</v>
      </c>
      <c r="C9383" t="s">
        <v>54</v>
      </c>
      <c r="D9383" t="str">
        <f>CONCATENATE("3513",A9383,B9383,C9383,TEXT(F9383,REPT("0",3)))</f>
        <v>3513160006000500065</v>
      </c>
      <c r="E9383">
        <v>55</v>
      </c>
      <c r="F9383">
        <v>65</v>
      </c>
      <c r="G9383" t="s">
        <v>148</v>
      </c>
      <c r="H9383" t="s">
        <v>748</v>
      </c>
      <c r="I9383" t="s">
        <v>739</v>
      </c>
      <c r="J9383" t="s">
        <v>342</v>
      </c>
      <c r="K9383" t="s">
        <v>23</v>
      </c>
      <c r="L9383" t="str">
        <f>VLOOKUP(K9383,Sheet2!$A$1:$B$105,2,FALSE)</f>
        <v>Cek outlier harga (r417/r416) per kabupaten per komoditas.</v>
      </c>
    </row>
    <row r="9384" spans="1:12">
      <c r="A9384">
        <v>160</v>
      </c>
      <c r="B9384" t="s">
        <v>112</v>
      </c>
      <c r="C9384" t="s">
        <v>54</v>
      </c>
      <c r="D9384" t="str">
        <f>CONCATENATE("3513",A9384,B9384,C9384,TEXT(F9384,REPT("0",3)))</f>
        <v>3513160006000500066</v>
      </c>
      <c r="E9384">
        <v>56</v>
      </c>
      <c r="F9384">
        <v>66</v>
      </c>
      <c r="G9384" t="s">
        <v>148</v>
      </c>
      <c r="H9384" t="s">
        <v>748</v>
      </c>
      <c r="I9384" t="s">
        <v>739</v>
      </c>
      <c r="J9384" t="s">
        <v>342</v>
      </c>
      <c r="K9384" t="s">
        <v>24</v>
      </c>
      <c r="L9384" t="str">
        <f>VLOOKUP(K9384,Sheet2!$A$1:$B$105,2,FALSE)</f>
        <v>Cek outlier produktivitas (r416/r412) per kabupaten per komoditas.</v>
      </c>
    </row>
    <row r="9385" spans="1:12">
      <c r="A9385">
        <v>160</v>
      </c>
      <c r="B9385" t="s">
        <v>112</v>
      </c>
      <c r="C9385" t="s">
        <v>54</v>
      </c>
      <c r="D9385" t="str">
        <f>CONCATENATE("3513",A9385,B9385,C9385,TEXT(F9385,REPT("0",3)))</f>
        <v>3513160006000500066</v>
      </c>
      <c r="E9385">
        <v>56</v>
      </c>
      <c r="F9385">
        <v>66</v>
      </c>
      <c r="G9385" t="s">
        <v>148</v>
      </c>
      <c r="H9385" t="s">
        <v>748</v>
      </c>
      <c r="I9385" t="s">
        <v>739</v>
      </c>
      <c r="J9385" t="s">
        <v>342</v>
      </c>
      <c r="K9385" t="s">
        <v>23</v>
      </c>
      <c r="L9385" t="str">
        <f>VLOOKUP(K9385,Sheet2!$A$1:$B$105,2,FALSE)</f>
        <v>Cek outlier harga (r417/r416) per kabupaten per komoditas.</v>
      </c>
    </row>
    <row r="9386" spans="1:12">
      <c r="A9386">
        <v>160</v>
      </c>
      <c r="B9386" t="s">
        <v>112</v>
      </c>
      <c r="C9386" t="s">
        <v>54</v>
      </c>
      <c r="D9386" t="str">
        <f>CONCATENATE("3513",A9386,B9386,C9386,TEXT(F9386,REPT("0",3)))</f>
        <v>3513160006000500067</v>
      </c>
      <c r="E9386">
        <v>57</v>
      </c>
      <c r="F9386">
        <v>67</v>
      </c>
      <c r="G9386" t="s">
        <v>148</v>
      </c>
      <c r="H9386" t="s">
        <v>748</v>
      </c>
      <c r="I9386" t="s">
        <v>739</v>
      </c>
      <c r="J9386" t="s">
        <v>342</v>
      </c>
      <c r="K9386" t="s">
        <v>24</v>
      </c>
      <c r="L9386" t="str">
        <f>VLOOKUP(K9386,Sheet2!$A$1:$B$105,2,FALSE)</f>
        <v>Cek outlier produktivitas (r416/r412) per kabupaten per komoditas.</v>
      </c>
    </row>
    <row r="9387" spans="1:12">
      <c r="A9387">
        <v>160</v>
      </c>
      <c r="B9387" t="s">
        <v>112</v>
      </c>
      <c r="C9387" t="s">
        <v>54</v>
      </c>
      <c r="D9387" t="str">
        <f>CONCATENATE("3513",A9387,B9387,C9387,TEXT(F9387,REPT("0",3)))</f>
        <v>3513160006000500067</v>
      </c>
      <c r="E9387">
        <v>57</v>
      </c>
      <c r="F9387">
        <v>67</v>
      </c>
      <c r="G9387" t="s">
        <v>148</v>
      </c>
      <c r="H9387" t="s">
        <v>748</v>
      </c>
      <c r="I9387" t="s">
        <v>739</v>
      </c>
      <c r="J9387" t="s">
        <v>342</v>
      </c>
      <c r="K9387" t="s">
        <v>23</v>
      </c>
      <c r="L9387" t="str">
        <f>VLOOKUP(K9387,Sheet2!$A$1:$B$105,2,FALSE)</f>
        <v>Cek outlier harga (r417/r416) per kabupaten per komoditas.</v>
      </c>
    </row>
    <row r="9388" spans="1:12">
      <c r="A9388">
        <v>160</v>
      </c>
      <c r="B9388" t="s">
        <v>112</v>
      </c>
      <c r="C9388" t="s">
        <v>60</v>
      </c>
      <c r="D9388" t="str">
        <f>CONCATENATE("3513",A9388,B9388,C9388,TEXT(F9388,REPT("0",3)))</f>
        <v>3513160006000600001</v>
      </c>
      <c r="E9388">
        <v>1</v>
      </c>
      <c r="F9388">
        <v>1</v>
      </c>
      <c r="G9388" t="s">
        <v>271</v>
      </c>
      <c r="H9388" t="s">
        <v>749</v>
      </c>
      <c r="I9388" t="s">
        <v>739</v>
      </c>
      <c r="J9388" t="s">
        <v>633</v>
      </c>
      <c r="K9388" t="s">
        <v>46</v>
      </c>
      <c r="L9388" t="str">
        <f>VLOOKUP(K9388,Sheet2!$A$1:$B$105,2,FALSE)</f>
        <v>Cek outlier nilai ijon per kabupaten per komoditas. Perlu dipastikan bahwa isian sudah dalam bentuk 000 Rp.</v>
      </c>
    </row>
    <row r="9389" spans="1:12">
      <c r="A9389">
        <v>160</v>
      </c>
      <c r="B9389" t="s">
        <v>112</v>
      </c>
      <c r="C9389" t="s">
        <v>60</v>
      </c>
      <c r="D9389" t="str">
        <f>CONCATENATE("3513",A9389,B9389,C9389,TEXT(F9389,REPT("0",3)))</f>
        <v>3513160006000600002</v>
      </c>
      <c r="E9389">
        <v>2</v>
      </c>
      <c r="F9389">
        <v>2</v>
      </c>
      <c r="G9389" t="s">
        <v>271</v>
      </c>
      <c r="H9389" t="s">
        <v>749</v>
      </c>
      <c r="I9389" t="s">
        <v>739</v>
      </c>
      <c r="J9389" t="s">
        <v>633</v>
      </c>
      <c r="K9389" t="s">
        <v>46</v>
      </c>
      <c r="L9389" t="str">
        <f>VLOOKUP(K9389,Sheet2!$A$1:$B$105,2,FALSE)</f>
        <v>Cek outlier nilai ijon per kabupaten per komoditas. Perlu dipastikan bahwa isian sudah dalam bentuk 000 Rp.</v>
      </c>
    </row>
    <row r="9390" spans="1:12">
      <c r="A9390">
        <v>160</v>
      </c>
      <c r="B9390" t="s">
        <v>112</v>
      </c>
      <c r="C9390" t="s">
        <v>60</v>
      </c>
      <c r="D9390" t="str">
        <f>CONCATENATE("3513",A9390,B9390,C9390,TEXT(F9390,REPT("0",3)))</f>
        <v>3513160006000600008</v>
      </c>
      <c r="E9390">
        <v>9</v>
      </c>
      <c r="F9390">
        <v>8</v>
      </c>
      <c r="G9390" t="s">
        <v>271</v>
      </c>
      <c r="H9390" t="s">
        <v>749</v>
      </c>
      <c r="I9390" t="s">
        <v>739</v>
      </c>
      <c r="J9390" t="s">
        <v>633</v>
      </c>
      <c r="K9390" t="s">
        <v>23</v>
      </c>
      <c r="L9390" t="str">
        <f>VLOOKUP(K9390,Sheet2!$A$1:$B$105,2,FALSE)</f>
        <v>Cek outlier harga (r417/r416) per kabupaten per komoditas.</v>
      </c>
    </row>
    <row r="9391" spans="1:12">
      <c r="A9391">
        <v>160</v>
      </c>
      <c r="B9391" t="s">
        <v>112</v>
      </c>
      <c r="C9391" t="s">
        <v>60</v>
      </c>
      <c r="D9391" t="str">
        <f>CONCATENATE("3513",A9391,B9391,C9391,TEXT(F9391,REPT("0",3)))</f>
        <v>3513160006000600009</v>
      </c>
      <c r="E9391">
        <v>11</v>
      </c>
      <c r="F9391">
        <v>9</v>
      </c>
      <c r="G9391" t="s">
        <v>271</v>
      </c>
      <c r="H9391" t="s">
        <v>749</v>
      </c>
      <c r="I9391" t="s">
        <v>739</v>
      </c>
      <c r="J9391" t="s">
        <v>633</v>
      </c>
      <c r="K9391" t="s">
        <v>46</v>
      </c>
      <c r="L9391" t="str">
        <f>VLOOKUP(K9391,Sheet2!$A$1:$B$105,2,FALSE)</f>
        <v>Cek outlier nilai ijon per kabupaten per komoditas. Perlu dipastikan bahwa isian sudah dalam bentuk 000 Rp.</v>
      </c>
    </row>
    <row r="9392" spans="1:12">
      <c r="A9392">
        <v>160</v>
      </c>
      <c r="B9392" t="s">
        <v>112</v>
      </c>
      <c r="C9392" t="s">
        <v>60</v>
      </c>
      <c r="D9392" t="str">
        <f>CONCATENATE("3513",A9392,B9392,C9392,TEXT(F9392,REPT("0",3)))</f>
        <v>3513160006000600020</v>
      </c>
      <c r="E9392">
        <v>33</v>
      </c>
      <c r="F9392">
        <v>20</v>
      </c>
      <c r="G9392" t="s">
        <v>271</v>
      </c>
      <c r="H9392" t="s">
        <v>749</v>
      </c>
      <c r="I9392" t="s">
        <v>739</v>
      </c>
      <c r="J9392" t="s">
        <v>633</v>
      </c>
      <c r="K9392" t="s">
        <v>24</v>
      </c>
      <c r="L9392" t="str">
        <f>VLOOKUP(K9392,Sheet2!$A$1:$B$105,2,FALSE)</f>
        <v>Cek outlier produktivitas (r416/r412) per kabupaten per komoditas.</v>
      </c>
    </row>
    <row r="9393" spans="1:12">
      <c r="A9393">
        <v>160</v>
      </c>
      <c r="B9393" t="s">
        <v>112</v>
      </c>
      <c r="C9393" t="s">
        <v>60</v>
      </c>
      <c r="D9393" t="str">
        <f>CONCATENATE("3513",A9393,B9393,C9393,TEXT(F9393,REPT("0",3)))</f>
        <v>3513160006000600020</v>
      </c>
      <c r="E9393">
        <v>33</v>
      </c>
      <c r="F9393">
        <v>20</v>
      </c>
      <c r="G9393" t="s">
        <v>271</v>
      </c>
      <c r="H9393" t="s">
        <v>749</v>
      </c>
      <c r="I9393" t="s">
        <v>739</v>
      </c>
      <c r="J9393" t="s">
        <v>633</v>
      </c>
      <c r="K9393" t="s">
        <v>23</v>
      </c>
      <c r="L9393" t="str">
        <f>VLOOKUP(K9393,Sheet2!$A$1:$B$105,2,FALSE)</f>
        <v>Cek outlier harga (r417/r416) per kabupaten per komoditas.</v>
      </c>
    </row>
    <row r="9394" spans="1:12">
      <c r="A9394">
        <v>160</v>
      </c>
      <c r="B9394" t="s">
        <v>112</v>
      </c>
      <c r="C9394" t="s">
        <v>76</v>
      </c>
      <c r="D9394" t="str">
        <f>CONCATENATE("3513",A9394,B9394,C9394,TEXT(F9394,REPT("0",3)))</f>
        <v>3513160006001000011</v>
      </c>
      <c r="E9394">
        <v>25</v>
      </c>
      <c r="F9394">
        <v>11</v>
      </c>
      <c r="G9394" t="s">
        <v>569</v>
      </c>
      <c r="H9394" t="s">
        <v>750</v>
      </c>
      <c r="I9394" t="s">
        <v>739</v>
      </c>
      <c r="J9394" t="s">
        <v>470</v>
      </c>
      <c r="K9394" t="s">
        <v>46</v>
      </c>
      <c r="L9394" t="str">
        <f>VLOOKUP(K9394,Sheet2!$A$1:$B$105,2,FALSE)</f>
        <v>Cek outlier nilai ijon per kabupaten per komoditas. Perlu dipastikan bahwa isian sudah dalam bentuk 000 Rp.</v>
      </c>
    </row>
    <row r="9395" spans="1:12">
      <c r="A9395">
        <v>160</v>
      </c>
      <c r="B9395" t="s">
        <v>112</v>
      </c>
      <c r="C9395" t="s">
        <v>84</v>
      </c>
      <c r="D9395" t="str">
        <f>CONCATENATE("3513",A9395,B9395,C9395,TEXT(F9395,REPT("0",3)))</f>
        <v>3513160006001100002</v>
      </c>
      <c r="E9395">
        <v>3</v>
      </c>
      <c r="F9395">
        <v>2</v>
      </c>
      <c r="G9395" t="s">
        <v>387</v>
      </c>
      <c r="H9395" t="s">
        <v>750</v>
      </c>
      <c r="I9395" t="s">
        <v>739</v>
      </c>
      <c r="J9395" t="s">
        <v>293</v>
      </c>
      <c r="K9395" t="s">
        <v>24</v>
      </c>
      <c r="L9395" t="str">
        <f>VLOOKUP(K9395,Sheet2!$A$1:$B$105,2,FALSE)</f>
        <v>Cek outlier produktivitas (r416/r412) per kabupaten per komoditas.</v>
      </c>
    </row>
    <row r="9396" spans="1:12">
      <c r="A9396">
        <v>160</v>
      </c>
      <c r="B9396" t="s">
        <v>112</v>
      </c>
      <c r="C9396" t="s">
        <v>84</v>
      </c>
      <c r="D9396" t="str">
        <f>CONCATENATE("3513",A9396,B9396,C9396,TEXT(F9396,REPT("0",3)))</f>
        <v>3513160006001100002</v>
      </c>
      <c r="E9396">
        <v>3</v>
      </c>
      <c r="F9396">
        <v>2</v>
      </c>
      <c r="G9396" t="s">
        <v>387</v>
      </c>
      <c r="H9396" t="s">
        <v>750</v>
      </c>
      <c r="I9396" t="s">
        <v>739</v>
      </c>
      <c r="J9396" t="s">
        <v>293</v>
      </c>
      <c r="K9396" t="s">
        <v>23</v>
      </c>
      <c r="L9396" t="str">
        <f>VLOOKUP(K9396,Sheet2!$A$1:$B$105,2,FALSE)</f>
        <v>Cek outlier harga (r417/r416) per kabupaten per komoditas.</v>
      </c>
    </row>
    <row r="9397" spans="1:12">
      <c r="A9397">
        <v>160</v>
      </c>
      <c r="B9397" t="s">
        <v>112</v>
      </c>
      <c r="C9397" t="s">
        <v>84</v>
      </c>
      <c r="D9397" t="str">
        <f>CONCATENATE("3513",A9397,B9397,C9397,TEXT(F9397,REPT("0",3)))</f>
        <v>3513160006001100005</v>
      </c>
      <c r="E9397">
        <v>9</v>
      </c>
      <c r="F9397">
        <v>5</v>
      </c>
      <c r="G9397" t="s">
        <v>387</v>
      </c>
      <c r="H9397" t="s">
        <v>750</v>
      </c>
      <c r="I9397" t="s">
        <v>739</v>
      </c>
      <c r="J9397" t="s">
        <v>293</v>
      </c>
      <c r="K9397" t="s">
        <v>23</v>
      </c>
      <c r="L9397" t="str">
        <f>VLOOKUP(K9397,Sheet2!$A$1:$B$105,2,FALSE)</f>
        <v>Cek outlier harga (r417/r416) per kabupaten per komoditas.</v>
      </c>
    </row>
    <row r="9398" spans="1:12">
      <c r="A9398">
        <v>160</v>
      </c>
      <c r="B9398" t="s">
        <v>112</v>
      </c>
      <c r="C9398" t="s">
        <v>95</v>
      </c>
      <c r="D9398" t="str">
        <f>CONCATENATE("3513",A9398,B9398,C9398,TEXT(F9398,REPT("0",3)))</f>
        <v>3513160006001300012</v>
      </c>
      <c r="E9398">
        <v>24</v>
      </c>
      <c r="F9398">
        <v>12</v>
      </c>
      <c r="G9398" t="s">
        <v>132</v>
      </c>
      <c r="H9398" t="s">
        <v>751</v>
      </c>
      <c r="I9398" t="s">
        <v>739</v>
      </c>
      <c r="J9398" t="s">
        <v>398</v>
      </c>
      <c r="K9398" t="s">
        <v>24</v>
      </c>
      <c r="L9398" t="str">
        <f>VLOOKUP(K9398,Sheet2!$A$1:$B$105,2,FALSE)</f>
        <v>Cek outlier produktivitas (r416/r412) per kabupaten per komoditas.</v>
      </c>
    </row>
    <row r="9399" spans="1:12">
      <c r="A9399">
        <v>160</v>
      </c>
      <c r="B9399" t="s">
        <v>112</v>
      </c>
      <c r="C9399" t="s">
        <v>95</v>
      </c>
      <c r="D9399" t="str">
        <f>CONCATENATE("3513",A9399,B9399,C9399,TEXT(F9399,REPT("0",3)))</f>
        <v>3513160006001300012</v>
      </c>
      <c r="E9399">
        <v>24</v>
      </c>
      <c r="F9399">
        <v>12</v>
      </c>
      <c r="G9399" t="s">
        <v>132</v>
      </c>
      <c r="H9399" t="s">
        <v>751</v>
      </c>
      <c r="I9399" t="s">
        <v>739</v>
      </c>
      <c r="J9399" t="s">
        <v>398</v>
      </c>
      <c r="K9399" t="s">
        <v>23</v>
      </c>
      <c r="L9399" t="str">
        <f>VLOOKUP(K9399,Sheet2!$A$1:$B$105,2,FALSE)</f>
        <v>Cek outlier harga (r417/r416) per kabupaten per komoditas.</v>
      </c>
    </row>
    <row r="9400" spans="1:12">
      <c r="A9400">
        <v>160</v>
      </c>
      <c r="B9400" t="s">
        <v>112</v>
      </c>
      <c r="C9400" t="s">
        <v>95</v>
      </c>
      <c r="D9400" t="str">
        <f>CONCATENATE("3513",A9400,B9400,C9400,TEXT(F9400,REPT("0",3)))</f>
        <v>3513160006001300013</v>
      </c>
      <c r="E9400">
        <v>25</v>
      </c>
      <c r="F9400">
        <v>13</v>
      </c>
      <c r="G9400" t="s">
        <v>132</v>
      </c>
      <c r="H9400" t="s">
        <v>751</v>
      </c>
      <c r="I9400" t="s">
        <v>739</v>
      </c>
      <c r="J9400" t="s">
        <v>398</v>
      </c>
      <c r="K9400" t="s">
        <v>46</v>
      </c>
      <c r="L9400" t="str">
        <f>VLOOKUP(K9400,Sheet2!$A$1:$B$105,2,FALSE)</f>
        <v>Cek outlier nilai ijon per kabupaten per komoditas. Perlu dipastikan bahwa isian sudah dalam bentuk 000 Rp.</v>
      </c>
    </row>
    <row r="9401" spans="1:12">
      <c r="A9401">
        <v>160</v>
      </c>
      <c r="B9401" t="s">
        <v>112</v>
      </c>
      <c r="C9401" t="s">
        <v>95</v>
      </c>
      <c r="D9401" t="str">
        <f>CONCATENATE("3513",A9401,B9401,C9401,TEXT(F9401,REPT("0",3)))</f>
        <v>3513160006001300036</v>
      </c>
      <c r="E9401">
        <v>63</v>
      </c>
      <c r="F9401">
        <v>36</v>
      </c>
      <c r="G9401" t="s">
        <v>132</v>
      </c>
      <c r="H9401" t="s">
        <v>751</v>
      </c>
      <c r="I9401" t="s">
        <v>739</v>
      </c>
      <c r="J9401" t="s">
        <v>398</v>
      </c>
      <c r="K9401" t="s">
        <v>24</v>
      </c>
      <c r="L9401" t="str">
        <f>VLOOKUP(K9401,Sheet2!$A$1:$B$105,2,FALSE)</f>
        <v>Cek outlier produktivitas (r416/r412) per kabupaten per komoditas.</v>
      </c>
    </row>
    <row r="9402" spans="1:12">
      <c r="A9402">
        <v>160</v>
      </c>
      <c r="B9402" t="s">
        <v>112</v>
      </c>
      <c r="C9402" t="s">
        <v>95</v>
      </c>
      <c r="D9402" t="str">
        <f>CONCATENATE("3513",A9402,B9402,C9402,TEXT(F9402,REPT("0",3)))</f>
        <v>3513160006001300036</v>
      </c>
      <c r="E9402">
        <v>63</v>
      </c>
      <c r="F9402">
        <v>36</v>
      </c>
      <c r="G9402" t="s">
        <v>132</v>
      </c>
      <c r="H9402" t="s">
        <v>751</v>
      </c>
      <c r="I9402" t="s">
        <v>739</v>
      </c>
      <c r="J9402" t="s">
        <v>398</v>
      </c>
      <c r="K9402" t="s">
        <v>23</v>
      </c>
      <c r="L9402" t="str">
        <f>VLOOKUP(K9402,Sheet2!$A$1:$B$105,2,FALSE)</f>
        <v>Cek outlier harga (r417/r416) per kabupaten per komoditas.</v>
      </c>
    </row>
    <row r="9403" spans="1:12">
      <c r="A9403">
        <v>160</v>
      </c>
      <c r="B9403" t="s">
        <v>112</v>
      </c>
      <c r="C9403" t="s">
        <v>97</v>
      </c>
      <c r="D9403" t="str">
        <f>CONCATENATE("3513",A9403,B9403,C9403,TEXT(F9403,REPT("0",3)))</f>
        <v>3513160006001400017</v>
      </c>
      <c r="E9403">
        <v>25</v>
      </c>
      <c r="F9403">
        <v>17</v>
      </c>
      <c r="G9403" t="s">
        <v>154</v>
      </c>
      <c r="H9403" t="s">
        <v>751</v>
      </c>
      <c r="I9403" t="s">
        <v>739</v>
      </c>
      <c r="J9403" t="s">
        <v>302</v>
      </c>
      <c r="K9403" t="s">
        <v>24</v>
      </c>
      <c r="L9403" t="str">
        <f>VLOOKUP(K9403,Sheet2!$A$1:$B$105,2,FALSE)</f>
        <v>Cek outlier produktivitas (r416/r412) per kabupaten per komoditas.</v>
      </c>
    </row>
    <row r="9404" spans="1:12">
      <c r="A9404">
        <v>160</v>
      </c>
      <c r="B9404" t="s">
        <v>112</v>
      </c>
      <c r="C9404" t="s">
        <v>97</v>
      </c>
      <c r="D9404" t="str">
        <f>CONCATENATE("3513",A9404,B9404,C9404,TEXT(F9404,REPT("0",3)))</f>
        <v>3513160006001400017</v>
      </c>
      <c r="E9404">
        <v>25</v>
      </c>
      <c r="F9404">
        <v>17</v>
      </c>
      <c r="G9404" t="s">
        <v>154</v>
      </c>
      <c r="H9404" t="s">
        <v>751</v>
      </c>
      <c r="I9404" t="s">
        <v>739</v>
      </c>
      <c r="J9404" t="s">
        <v>302</v>
      </c>
      <c r="K9404" t="s">
        <v>23</v>
      </c>
      <c r="L9404" t="str">
        <f>VLOOKUP(K9404,Sheet2!$A$1:$B$105,2,FALSE)</f>
        <v>Cek outlier harga (r417/r416) per kabupaten per komoditas.</v>
      </c>
    </row>
    <row r="9405" spans="1:12">
      <c r="A9405">
        <v>160</v>
      </c>
      <c r="B9405" t="s">
        <v>112</v>
      </c>
      <c r="C9405" t="s">
        <v>97</v>
      </c>
      <c r="D9405" t="str">
        <f>CONCATENATE("3513",A9405,B9405,C9405,TEXT(F9405,REPT("0",3)))</f>
        <v>3513160006001400021</v>
      </c>
      <c r="E9405">
        <v>33</v>
      </c>
      <c r="F9405">
        <v>21</v>
      </c>
      <c r="G9405" t="s">
        <v>154</v>
      </c>
      <c r="H9405" t="s">
        <v>751</v>
      </c>
      <c r="I9405" t="s">
        <v>739</v>
      </c>
      <c r="J9405" t="s">
        <v>302</v>
      </c>
      <c r="K9405" t="s">
        <v>24</v>
      </c>
      <c r="L9405" t="str">
        <f>VLOOKUP(K9405,Sheet2!$A$1:$B$105,2,FALSE)</f>
        <v>Cek outlier produktivitas (r416/r412) per kabupaten per komoditas.</v>
      </c>
    </row>
    <row r="9406" spans="1:12">
      <c r="A9406">
        <v>160</v>
      </c>
      <c r="B9406" t="s">
        <v>112</v>
      </c>
      <c r="C9406" t="s">
        <v>97</v>
      </c>
      <c r="D9406" t="str">
        <f>CONCATENATE("3513",A9406,B9406,C9406,TEXT(F9406,REPT("0",3)))</f>
        <v>3513160006001400021</v>
      </c>
      <c r="E9406">
        <v>33</v>
      </c>
      <c r="F9406">
        <v>21</v>
      </c>
      <c r="G9406" t="s">
        <v>154</v>
      </c>
      <c r="H9406" t="s">
        <v>751</v>
      </c>
      <c r="I9406" t="s">
        <v>739</v>
      </c>
      <c r="J9406" t="s">
        <v>302</v>
      </c>
      <c r="K9406" t="s">
        <v>23</v>
      </c>
      <c r="L9406" t="str">
        <f>VLOOKUP(K9406,Sheet2!$A$1:$B$105,2,FALSE)</f>
        <v>Cek outlier harga (r417/r416) per kabupaten per komoditas.</v>
      </c>
    </row>
    <row r="9407" spans="1:12">
      <c r="A9407">
        <v>160</v>
      </c>
      <c r="B9407" t="s">
        <v>112</v>
      </c>
      <c r="C9407" t="s">
        <v>97</v>
      </c>
      <c r="D9407" t="str">
        <f>CONCATENATE("3513",A9407,B9407,C9407,TEXT(F9407,REPT("0",3)))</f>
        <v>3513160006001400049</v>
      </c>
      <c r="E9407">
        <v>68</v>
      </c>
      <c r="F9407">
        <v>49</v>
      </c>
      <c r="G9407" t="s">
        <v>154</v>
      </c>
      <c r="H9407" t="s">
        <v>751</v>
      </c>
      <c r="I9407" t="s">
        <v>739</v>
      </c>
      <c r="J9407" t="s">
        <v>302</v>
      </c>
      <c r="K9407" t="s">
        <v>23</v>
      </c>
      <c r="L9407" t="str">
        <f>VLOOKUP(K9407,Sheet2!$A$1:$B$105,2,FALSE)</f>
        <v>Cek outlier harga (r417/r416) per kabupaten per komoditas.</v>
      </c>
    </row>
    <row r="9408" spans="1:12">
      <c r="A9408">
        <v>160</v>
      </c>
      <c r="B9408" t="s">
        <v>112</v>
      </c>
      <c r="C9408" t="s">
        <v>14</v>
      </c>
      <c r="D9408" t="str">
        <f>CONCATENATE("3513",A9408,B9408,C9408,TEXT(F9408,REPT("0",3)))</f>
        <v>3513160006001500003</v>
      </c>
      <c r="E9408">
        <v>3</v>
      </c>
      <c r="F9408">
        <v>3</v>
      </c>
      <c r="G9408" t="s">
        <v>406</v>
      </c>
      <c r="H9408" t="s">
        <v>749</v>
      </c>
      <c r="I9408" t="s">
        <v>739</v>
      </c>
      <c r="J9408" t="s">
        <v>45</v>
      </c>
      <c r="K9408" t="s">
        <v>24</v>
      </c>
      <c r="L9408" t="str">
        <f>VLOOKUP(K9408,Sheet2!$A$1:$B$105,2,FALSE)</f>
        <v>Cek outlier produktivitas (r416/r412) per kabupaten per komoditas.</v>
      </c>
    </row>
    <row r="9409" spans="1:12">
      <c r="A9409">
        <v>160</v>
      </c>
      <c r="B9409" t="s">
        <v>112</v>
      </c>
      <c r="C9409" t="s">
        <v>14</v>
      </c>
      <c r="D9409" t="str">
        <f>CONCATENATE("3513",A9409,B9409,C9409,TEXT(F9409,REPT("0",3)))</f>
        <v>3513160006001500003</v>
      </c>
      <c r="E9409">
        <v>3</v>
      </c>
      <c r="F9409">
        <v>3</v>
      </c>
      <c r="G9409" t="s">
        <v>406</v>
      </c>
      <c r="H9409" t="s">
        <v>749</v>
      </c>
      <c r="I9409" t="s">
        <v>739</v>
      </c>
      <c r="J9409" t="s">
        <v>45</v>
      </c>
      <c r="K9409" t="s">
        <v>23</v>
      </c>
      <c r="L9409" t="str">
        <f>VLOOKUP(K9409,Sheet2!$A$1:$B$105,2,FALSE)</f>
        <v>Cek outlier harga (r417/r416) per kabupaten per komoditas.</v>
      </c>
    </row>
    <row r="9410" spans="1:12">
      <c r="A9410">
        <v>160</v>
      </c>
      <c r="B9410" t="s">
        <v>112</v>
      </c>
      <c r="C9410" t="s">
        <v>14</v>
      </c>
      <c r="D9410" t="str">
        <f>CONCATENATE("3513",A9410,B9410,C9410,TEXT(F9410,REPT("0",3)))</f>
        <v>3513160006001500010</v>
      </c>
      <c r="E9410">
        <v>14</v>
      </c>
      <c r="F9410">
        <v>10</v>
      </c>
      <c r="G9410" t="s">
        <v>406</v>
      </c>
      <c r="H9410" t="s">
        <v>749</v>
      </c>
      <c r="I9410" t="s">
        <v>739</v>
      </c>
      <c r="J9410" t="s">
        <v>45</v>
      </c>
      <c r="K9410" t="s">
        <v>24</v>
      </c>
      <c r="L9410" t="str">
        <f>VLOOKUP(K9410,Sheet2!$A$1:$B$105,2,FALSE)</f>
        <v>Cek outlier produktivitas (r416/r412) per kabupaten per komoditas.</v>
      </c>
    </row>
    <row r="9411" spans="1:12">
      <c r="A9411">
        <v>160</v>
      </c>
      <c r="B9411" t="s">
        <v>112</v>
      </c>
      <c r="C9411" t="s">
        <v>14</v>
      </c>
      <c r="D9411" t="str">
        <f>CONCATENATE("3513",A9411,B9411,C9411,TEXT(F9411,REPT("0",3)))</f>
        <v>3513160006001500010</v>
      </c>
      <c r="E9411">
        <v>14</v>
      </c>
      <c r="F9411">
        <v>10</v>
      </c>
      <c r="G9411" t="s">
        <v>406</v>
      </c>
      <c r="H9411" t="s">
        <v>749</v>
      </c>
      <c r="I9411" t="s">
        <v>739</v>
      </c>
      <c r="J9411" t="s">
        <v>45</v>
      </c>
      <c r="K9411" t="s">
        <v>23</v>
      </c>
      <c r="L9411" t="str">
        <f>VLOOKUP(K9411,Sheet2!$A$1:$B$105,2,FALSE)</f>
        <v>Cek outlier harga (r417/r416) per kabupaten per komoditas.</v>
      </c>
    </row>
    <row r="9412" spans="1:12">
      <c r="A9412">
        <v>160</v>
      </c>
      <c r="B9412" t="s">
        <v>112</v>
      </c>
      <c r="C9412" t="s">
        <v>14</v>
      </c>
      <c r="D9412" t="str">
        <f>CONCATENATE("3513",A9412,B9412,C9412,TEXT(F9412,REPT("0",3)))</f>
        <v>3513160006001500033</v>
      </c>
      <c r="E9412">
        <v>50</v>
      </c>
      <c r="F9412">
        <v>33</v>
      </c>
      <c r="G9412" t="s">
        <v>241</v>
      </c>
      <c r="H9412" t="s">
        <v>749</v>
      </c>
      <c r="I9412" t="s">
        <v>739</v>
      </c>
      <c r="J9412" t="s">
        <v>45</v>
      </c>
      <c r="K9412" t="s">
        <v>24</v>
      </c>
      <c r="L9412" t="str">
        <f>VLOOKUP(K9412,Sheet2!$A$1:$B$105,2,FALSE)</f>
        <v>Cek outlier produktivitas (r416/r412) per kabupaten per komoditas.</v>
      </c>
    </row>
    <row r="9413" spans="1:12">
      <c r="A9413">
        <v>160</v>
      </c>
      <c r="B9413" t="s">
        <v>112</v>
      </c>
      <c r="C9413" t="s">
        <v>14</v>
      </c>
      <c r="D9413" t="str">
        <f>CONCATENATE("3513",A9413,B9413,C9413,TEXT(F9413,REPT("0",3)))</f>
        <v>3513160006001500033</v>
      </c>
      <c r="E9413">
        <v>50</v>
      </c>
      <c r="F9413">
        <v>33</v>
      </c>
      <c r="G9413" t="s">
        <v>241</v>
      </c>
      <c r="H9413" t="s">
        <v>749</v>
      </c>
      <c r="I9413" t="s">
        <v>739</v>
      </c>
      <c r="J9413" t="s">
        <v>45</v>
      </c>
      <c r="K9413" t="s">
        <v>23</v>
      </c>
      <c r="L9413" t="str">
        <f>VLOOKUP(K9413,Sheet2!$A$1:$B$105,2,FALSE)</f>
        <v>Cek outlier harga (r417/r416) per kabupaten per komoditas.</v>
      </c>
    </row>
    <row r="9414" spans="1:12">
      <c r="A9414">
        <v>160</v>
      </c>
      <c r="B9414" t="s">
        <v>112</v>
      </c>
      <c r="C9414" t="s">
        <v>14</v>
      </c>
      <c r="D9414" t="str">
        <f>CONCATENATE("3513",A9414,B9414,C9414,TEXT(F9414,REPT("0",3)))</f>
        <v>3513160006001500048</v>
      </c>
      <c r="E9414">
        <v>81</v>
      </c>
      <c r="F9414">
        <v>48</v>
      </c>
      <c r="G9414" t="s">
        <v>241</v>
      </c>
      <c r="H9414" t="s">
        <v>749</v>
      </c>
      <c r="I9414" t="s">
        <v>739</v>
      </c>
      <c r="J9414" t="s">
        <v>45</v>
      </c>
      <c r="K9414" t="s">
        <v>23</v>
      </c>
      <c r="L9414" t="str">
        <f>VLOOKUP(K9414,Sheet2!$A$1:$B$105,2,FALSE)</f>
        <v>Cek outlier harga (r417/r416) per kabupaten per komoditas.</v>
      </c>
    </row>
    <row r="9415" spans="1:12">
      <c r="A9415">
        <v>160</v>
      </c>
      <c r="B9415" t="s">
        <v>112</v>
      </c>
      <c r="C9415" t="s">
        <v>101</v>
      </c>
      <c r="D9415" t="str">
        <f>CONCATENATE("3513",A9415,B9415,C9415,TEXT(F9415,REPT("0",3)))</f>
        <v>3513160006001600008</v>
      </c>
      <c r="E9415">
        <v>15</v>
      </c>
      <c r="F9415">
        <v>8</v>
      </c>
      <c r="G9415" t="s">
        <v>251</v>
      </c>
      <c r="H9415" t="s">
        <v>749</v>
      </c>
      <c r="I9415" t="s">
        <v>739</v>
      </c>
      <c r="J9415" t="s">
        <v>293</v>
      </c>
      <c r="K9415" t="s">
        <v>24</v>
      </c>
      <c r="L9415" t="str">
        <f>VLOOKUP(K9415,Sheet2!$A$1:$B$105,2,FALSE)</f>
        <v>Cek outlier produktivitas (r416/r412) per kabupaten per komoditas.</v>
      </c>
    </row>
    <row r="9416" spans="1:12">
      <c r="A9416">
        <v>160</v>
      </c>
      <c r="B9416" t="s">
        <v>112</v>
      </c>
      <c r="C9416" t="s">
        <v>101</v>
      </c>
      <c r="D9416" t="str">
        <f>CONCATENATE("3513",A9416,B9416,C9416,TEXT(F9416,REPT("0",3)))</f>
        <v>3513160006001600008</v>
      </c>
      <c r="E9416">
        <v>15</v>
      </c>
      <c r="F9416">
        <v>8</v>
      </c>
      <c r="G9416" t="s">
        <v>251</v>
      </c>
      <c r="H9416" t="s">
        <v>749</v>
      </c>
      <c r="I9416" t="s">
        <v>739</v>
      </c>
      <c r="J9416" t="s">
        <v>293</v>
      </c>
      <c r="K9416" t="s">
        <v>23</v>
      </c>
      <c r="L9416" t="str">
        <f>VLOOKUP(K9416,Sheet2!$A$1:$B$105,2,FALSE)</f>
        <v>Cek outlier harga (r417/r416) per kabupaten per komoditas.</v>
      </c>
    </row>
    <row r="9417" spans="1:12">
      <c r="A9417">
        <v>160</v>
      </c>
      <c r="B9417" t="s">
        <v>112</v>
      </c>
      <c r="C9417" t="s">
        <v>101</v>
      </c>
      <c r="D9417" t="str">
        <f>CONCATENATE("3513",A9417,B9417,C9417,TEXT(F9417,REPT("0",3)))</f>
        <v>3513160006001600023</v>
      </c>
      <c r="E9417">
        <v>39</v>
      </c>
      <c r="F9417">
        <v>23</v>
      </c>
      <c r="G9417" t="s">
        <v>251</v>
      </c>
      <c r="H9417" t="s">
        <v>749</v>
      </c>
      <c r="I9417" t="s">
        <v>739</v>
      </c>
      <c r="J9417" t="s">
        <v>293</v>
      </c>
      <c r="K9417" t="s">
        <v>24</v>
      </c>
      <c r="L9417" t="str">
        <f>VLOOKUP(K9417,Sheet2!$A$1:$B$105,2,FALSE)</f>
        <v>Cek outlier produktivitas (r416/r412) per kabupaten per komoditas.</v>
      </c>
    </row>
    <row r="9418" spans="1:12">
      <c r="A9418">
        <v>160</v>
      </c>
      <c r="B9418" t="s">
        <v>112</v>
      </c>
      <c r="C9418" t="s">
        <v>101</v>
      </c>
      <c r="D9418" t="str">
        <f>CONCATENATE("3513",A9418,B9418,C9418,TEXT(F9418,REPT("0",3)))</f>
        <v>3513160006001600023</v>
      </c>
      <c r="E9418">
        <v>39</v>
      </c>
      <c r="F9418">
        <v>23</v>
      </c>
      <c r="G9418" t="s">
        <v>251</v>
      </c>
      <c r="H9418" t="s">
        <v>749</v>
      </c>
      <c r="I9418" t="s">
        <v>739</v>
      </c>
      <c r="J9418" t="s">
        <v>293</v>
      </c>
      <c r="K9418" t="s">
        <v>23</v>
      </c>
      <c r="L9418" t="str">
        <f>VLOOKUP(K9418,Sheet2!$A$1:$B$105,2,FALSE)</f>
        <v>Cek outlier harga (r417/r416) per kabupaten per komoditas.</v>
      </c>
    </row>
    <row r="9419" spans="1:12">
      <c r="A9419">
        <v>160</v>
      </c>
      <c r="B9419" t="s">
        <v>112</v>
      </c>
      <c r="C9419" t="s">
        <v>103</v>
      </c>
      <c r="D9419" t="str">
        <f>CONCATENATE("3513",A9419,B9419,C9419,TEXT(F9419,REPT("0",3)))</f>
        <v>3513160006001700016</v>
      </c>
      <c r="E9419">
        <v>37</v>
      </c>
      <c r="F9419">
        <v>16</v>
      </c>
      <c r="G9419" t="s">
        <v>301</v>
      </c>
      <c r="H9419" t="s">
        <v>750</v>
      </c>
      <c r="I9419" t="s">
        <v>739</v>
      </c>
      <c r="J9419" t="s">
        <v>87</v>
      </c>
      <c r="K9419" t="s">
        <v>46</v>
      </c>
      <c r="L9419" t="str">
        <f>VLOOKUP(K9419,Sheet2!$A$1:$B$105,2,FALSE)</f>
        <v>Cek outlier nilai ijon per kabupaten per komoditas. Perlu dipastikan bahwa isian sudah dalam bentuk 000 Rp.</v>
      </c>
    </row>
    <row r="9420" spans="1:12">
      <c r="A9420">
        <v>160</v>
      </c>
      <c r="B9420" t="s">
        <v>112</v>
      </c>
      <c r="C9420" t="s">
        <v>107</v>
      </c>
      <c r="D9420" t="str">
        <f>CONCATENATE("3513",A9420,B9420,C9420,TEXT(F9420,REPT("0",3)))</f>
        <v>3513160006001800003</v>
      </c>
      <c r="E9420">
        <v>9</v>
      </c>
      <c r="F9420">
        <v>3</v>
      </c>
      <c r="G9420" t="s">
        <v>445</v>
      </c>
      <c r="H9420" t="s">
        <v>750</v>
      </c>
      <c r="I9420" t="s">
        <v>739</v>
      </c>
      <c r="J9420" t="s">
        <v>269</v>
      </c>
      <c r="K9420" t="s">
        <v>53</v>
      </c>
      <c r="L9420" t="str">
        <f>VLOOKUP(K9420,Sheet2!$A$1:$B$105,2,FALSE)</f>
        <v>Harga Ayam Ras Pedaging FS, Ayam Kampung Pedaging, Itik Pedaging, atau Puyuh Pedaging &lt; 15.000 atau &gt; 100.000</v>
      </c>
    </row>
    <row r="9421" spans="1:12">
      <c r="A9421">
        <v>160</v>
      </c>
      <c r="B9421" t="s">
        <v>112</v>
      </c>
      <c r="C9421" t="s">
        <v>107</v>
      </c>
      <c r="D9421" t="str">
        <f>CONCATENATE("3513",A9421,B9421,C9421,TEXT(F9421,REPT("0",3)))</f>
        <v>3513160006001800012</v>
      </c>
      <c r="E9421">
        <v>26</v>
      </c>
      <c r="F9421">
        <v>12</v>
      </c>
      <c r="G9421" t="s">
        <v>445</v>
      </c>
      <c r="H9421" t="s">
        <v>750</v>
      </c>
      <c r="I9421" t="s">
        <v>739</v>
      </c>
      <c r="J9421" t="s">
        <v>269</v>
      </c>
      <c r="K9421" t="s">
        <v>53</v>
      </c>
      <c r="L9421" t="str">
        <f>VLOOKUP(K9421,Sheet2!$A$1:$B$105,2,FALSE)</f>
        <v>Harga Ayam Ras Pedaging FS, Ayam Kampung Pedaging, Itik Pedaging, atau Puyuh Pedaging &lt; 15.000 atau &gt; 100.000</v>
      </c>
    </row>
    <row r="9422" spans="1:12">
      <c r="A9422">
        <v>160</v>
      </c>
      <c r="B9422" t="s">
        <v>149</v>
      </c>
      <c r="C9422" t="s">
        <v>26</v>
      </c>
      <c r="D9422" t="str">
        <f>CONCATENATE("3513",A9422,B9422,C9422,TEXT(F9422,REPT("0",3)))</f>
        <v>3513160007000100012</v>
      </c>
      <c r="E9422">
        <v>19</v>
      </c>
      <c r="F9422">
        <v>12</v>
      </c>
      <c r="G9422" t="s">
        <v>366</v>
      </c>
      <c r="H9422" t="s">
        <v>752</v>
      </c>
      <c r="I9422" t="s">
        <v>739</v>
      </c>
      <c r="J9422" t="s">
        <v>57</v>
      </c>
      <c r="K9422" t="s">
        <v>23</v>
      </c>
      <c r="L9422" t="str">
        <f>VLOOKUP(K9422,Sheet2!$A$1:$B$105,2,FALSE)</f>
        <v>Cek outlier harga (r417/r416) per kabupaten per komoditas.</v>
      </c>
    </row>
    <row r="9423" spans="1:12">
      <c r="A9423">
        <v>160</v>
      </c>
      <c r="B9423" t="s">
        <v>149</v>
      </c>
      <c r="C9423" t="s">
        <v>26</v>
      </c>
      <c r="D9423" t="str">
        <f>CONCATENATE("3513",A9423,B9423,C9423,TEXT(F9423,REPT("0",3)))</f>
        <v>3513160007000100019</v>
      </c>
      <c r="E9423">
        <v>28</v>
      </c>
      <c r="F9423">
        <v>19</v>
      </c>
      <c r="G9423" t="s">
        <v>366</v>
      </c>
      <c r="H9423" t="s">
        <v>752</v>
      </c>
      <c r="I9423" t="s">
        <v>739</v>
      </c>
      <c r="J9423" t="s">
        <v>57</v>
      </c>
      <c r="K9423" t="s">
        <v>23</v>
      </c>
      <c r="L9423" t="str">
        <f>VLOOKUP(K9423,Sheet2!$A$1:$B$105,2,FALSE)</f>
        <v>Cek outlier harga (r417/r416) per kabupaten per komoditas.</v>
      </c>
    </row>
    <row r="9424" spans="1:12">
      <c r="A9424">
        <v>160</v>
      </c>
      <c r="B9424" t="s">
        <v>149</v>
      </c>
      <c r="C9424" t="s">
        <v>26</v>
      </c>
      <c r="D9424" t="str">
        <f>CONCATENATE("3513",A9424,B9424,C9424,TEXT(F9424,REPT("0",3)))</f>
        <v>3513160007000100027</v>
      </c>
      <c r="E9424">
        <v>43</v>
      </c>
      <c r="F9424">
        <v>27</v>
      </c>
      <c r="G9424" t="s">
        <v>366</v>
      </c>
      <c r="H9424" t="s">
        <v>752</v>
      </c>
      <c r="I9424" t="s">
        <v>739</v>
      </c>
      <c r="J9424" t="s">
        <v>57</v>
      </c>
      <c r="K9424" t="s">
        <v>24</v>
      </c>
      <c r="L9424" t="str">
        <f>VLOOKUP(K9424,Sheet2!$A$1:$B$105,2,FALSE)</f>
        <v>Cek outlier produktivitas (r416/r412) per kabupaten per komoditas.</v>
      </c>
    </row>
    <row r="9425" spans="1:12">
      <c r="A9425">
        <v>160</v>
      </c>
      <c r="B9425" t="s">
        <v>149</v>
      </c>
      <c r="C9425" t="s">
        <v>26</v>
      </c>
      <c r="D9425" t="str">
        <f>CONCATENATE("3513",A9425,B9425,C9425,TEXT(F9425,REPT("0",3)))</f>
        <v>3513160007000100027</v>
      </c>
      <c r="E9425">
        <v>43</v>
      </c>
      <c r="F9425">
        <v>27</v>
      </c>
      <c r="G9425" t="s">
        <v>366</v>
      </c>
      <c r="H9425" t="s">
        <v>752</v>
      </c>
      <c r="I9425" t="s">
        <v>739</v>
      </c>
      <c r="J9425" t="s">
        <v>57</v>
      </c>
      <c r="K9425" t="s">
        <v>23</v>
      </c>
      <c r="L9425" t="str">
        <f>VLOOKUP(K9425,Sheet2!$A$1:$B$105,2,FALSE)</f>
        <v>Cek outlier harga (r417/r416) per kabupaten per komoditas.</v>
      </c>
    </row>
    <row r="9426" spans="1:12">
      <c r="A9426">
        <v>160</v>
      </c>
      <c r="B9426" t="s">
        <v>149</v>
      </c>
      <c r="C9426" t="s">
        <v>41</v>
      </c>
      <c r="D9426" t="str">
        <f>CONCATENATE("3513",A9426,B9426,C9426,TEXT(F9426,REPT("0",3)))</f>
        <v>3513160007000300018</v>
      </c>
      <c r="E9426">
        <v>38</v>
      </c>
      <c r="F9426">
        <v>18</v>
      </c>
      <c r="G9426" t="s">
        <v>410</v>
      </c>
      <c r="H9426" t="s">
        <v>753</v>
      </c>
      <c r="I9426" t="s">
        <v>739</v>
      </c>
      <c r="J9426" t="s">
        <v>198</v>
      </c>
      <c r="K9426" t="s">
        <v>24</v>
      </c>
      <c r="L9426" t="str">
        <f>VLOOKUP(K9426,Sheet2!$A$1:$B$105,2,FALSE)</f>
        <v>Cek outlier produktivitas (r416/r412) per kabupaten per komoditas.</v>
      </c>
    </row>
    <row r="9427" spans="1:12">
      <c r="A9427">
        <v>160</v>
      </c>
      <c r="B9427" t="s">
        <v>149</v>
      </c>
      <c r="C9427" t="s">
        <v>41</v>
      </c>
      <c r="D9427" t="str">
        <f>CONCATENATE("3513",A9427,B9427,C9427,TEXT(F9427,REPT("0",3)))</f>
        <v>3513160007000300018</v>
      </c>
      <c r="E9427">
        <v>38</v>
      </c>
      <c r="F9427">
        <v>18</v>
      </c>
      <c r="G9427" t="s">
        <v>410</v>
      </c>
      <c r="H9427" t="s">
        <v>753</v>
      </c>
      <c r="I9427" t="s">
        <v>739</v>
      </c>
      <c r="J9427" t="s">
        <v>198</v>
      </c>
      <c r="K9427" t="s">
        <v>23</v>
      </c>
      <c r="L9427" t="str">
        <f>VLOOKUP(K9427,Sheet2!$A$1:$B$105,2,FALSE)</f>
        <v>Cek outlier harga (r417/r416) per kabupaten per komoditas.</v>
      </c>
    </row>
    <row r="9428" spans="1:12">
      <c r="A9428">
        <v>160</v>
      </c>
      <c r="B9428" t="s">
        <v>149</v>
      </c>
      <c r="C9428" t="s">
        <v>41</v>
      </c>
      <c r="D9428" t="str">
        <f>CONCATENATE("3513",A9428,B9428,C9428,TEXT(F9428,REPT("0",3)))</f>
        <v>3513160007000300021</v>
      </c>
      <c r="E9428">
        <v>44</v>
      </c>
      <c r="F9428">
        <v>21</v>
      </c>
      <c r="G9428" t="s">
        <v>410</v>
      </c>
      <c r="H9428" t="s">
        <v>753</v>
      </c>
      <c r="I9428" t="s">
        <v>739</v>
      </c>
      <c r="J9428" t="s">
        <v>198</v>
      </c>
      <c r="K9428" t="s">
        <v>24</v>
      </c>
      <c r="L9428" t="str">
        <f>VLOOKUP(K9428,Sheet2!$A$1:$B$105,2,FALSE)</f>
        <v>Cek outlier produktivitas (r416/r412) per kabupaten per komoditas.</v>
      </c>
    </row>
    <row r="9429" spans="1:12">
      <c r="A9429">
        <v>160</v>
      </c>
      <c r="B9429" t="s">
        <v>149</v>
      </c>
      <c r="C9429" t="s">
        <v>41</v>
      </c>
      <c r="D9429" t="str">
        <f>CONCATENATE("3513",A9429,B9429,C9429,TEXT(F9429,REPT("0",3)))</f>
        <v>3513160007000300021</v>
      </c>
      <c r="E9429">
        <v>44</v>
      </c>
      <c r="F9429">
        <v>21</v>
      </c>
      <c r="G9429" t="s">
        <v>410</v>
      </c>
      <c r="H9429" t="s">
        <v>753</v>
      </c>
      <c r="I9429" t="s">
        <v>739</v>
      </c>
      <c r="J9429" t="s">
        <v>198</v>
      </c>
      <c r="K9429" t="s">
        <v>23</v>
      </c>
      <c r="L9429" t="str">
        <f>VLOOKUP(K9429,Sheet2!$A$1:$B$105,2,FALSE)</f>
        <v>Cek outlier harga (r417/r416) per kabupaten per komoditas.</v>
      </c>
    </row>
    <row r="9430" spans="1:12">
      <c r="A9430">
        <v>160</v>
      </c>
      <c r="B9430" t="s">
        <v>149</v>
      </c>
      <c r="C9430" t="s">
        <v>48</v>
      </c>
      <c r="D9430" t="str">
        <f>CONCATENATE("3513",A9430,B9430,C9430,TEXT(F9430,REPT("0",3)))</f>
        <v>3513160007000400003</v>
      </c>
      <c r="E9430">
        <v>8</v>
      </c>
      <c r="F9430">
        <v>3</v>
      </c>
      <c r="G9430" t="s">
        <v>227</v>
      </c>
      <c r="H9430" t="s">
        <v>753</v>
      </c>
      <c r="I9430" t="s">
        <v>739</v>
      </c>
      <c r="J9430" t="s">
        <v>198</v>
      </c>
      <c r="K9430" t="s">
        <v>130</v>
      </c>
      <c r="L9430" t="str">
        <f>VLOOKUP(K9430,Sheet2!$A$1:$B$105,2,FALSE)</f>
        <v>Semua Usaha Pembibitan perlu dikonfirmasi di R618:</v>
      </c>
    </row>
    <row r="9431" spans="1:12">
      <c r="A9431">
        <v>160</v>
      </c>
      <c r="B9431" t="s">
        <v>149</v>
      </c>
      <c r="C9431" t="s">
        <v>54</v>
      </c>
      <c r="D9431" t="str">
        <f>CONCATENATE("3513",A9431,B9431,C9431,TEXT(F9431,REPT("0",3)))</f>
        <v>3513160007000500006</v>
      </c>
      <c r="E9431">
        <v>8</v>
      </c>
      <c r="F9431">
        <v>6</v>
      </c>
      <c r="G9431" t="s">
        <v>145</v>
      </c>
      <c r="H9431" t="s">
        <v>753</v>
      </c>
      <c r="I9431" t="s">
        <v>739</v>
      </c>
      <c r="J9431" t="s">
        <v>198</v>
      </c>
      <c r="K9431" t="s">
        <v>24</v>
      </c>
      <c r="L9431" t="str">
        <f>VLOOKUP(K9431,Sheet2!$A$1:$B$105,2,FALSE)</f>
        <v>Cek outlier produktivitas (r416/r412) per kabupaten per komoditas.</v>
      </c>
    </row>
    <row r="9432" spans="1:12">
      <c r="A9432">
        <v>160</v>
      </c>
      <c r="B9432" t="s">
        <v>149</v>
      </c>
      <c r="C9432" t="s">
        <v>54</v>
      </c>
      <c r="D9432" t="str">
        <f>CONCATENATE("3513",A9432,B9432,C9432,TEXT(F9432,REPT("0",3)))</f>
        <v>3513160007000500006</v>
      </c>
      <c r="E9432">
        <v>8</v>
      </c>
      <c r="F9432">
        <v>6</v>
      </c>
      <c r="G9432" t="s">
        <v>145</v>
      </c>
      <c r="H9432" t="s">
        <v>753</v>
      </c>
      <c r="I9432" t="s">
        <v>739</v>
      </c>
      <c r="J9432" t="s">
        <v>198</v>
      </c>
      <c r="K9432" t="s">
        <v>23</v>
      </c>
      <c r="L9432" t="str">
        <f>VLOOKUP(K9432,Sheet2!$A$1:$B$105,2,FALSE)</f>
        <v>Cek outlier harga (r417/r416) per kabupaten per komoditas.</v>
      </c>
    </row>
    <row r="9433" spans="1:12">
      <c r="A9433">
        <v>160</v>
      </c>
      <c r="B9433" t="s">
        <v>149</v>
      </c>
      <c r="C9433" t="s">
        <v>60</v>
      </c>
      <c r="D9433" t="str">
        <f>CONCATENATE("3513",A9433,B9433,C9433,TEXT(F9433,REPT("0",3)))</f>
        <v>3513160007000600036</v>
      </c>
      <c r="E9433">
        <v>54</v>
      </c>
      <c r="F9433">
        <v>36</v>
      </c>
      <c r="G9433" t="s">
        <v>15</v>
      </c>
      <c r="H9433" t="s">
        <v>752</v>
      </c>
      <c r="I9433" t="s">
        <v>739</v>
      </c>
      <c r="J9433" t="s">
        <v>137</v>
      </c>
      <c r="K9433" t="s">
        <v>24</v>
      </c>
      <c r="L9433" t="str">
        <f>VLOOKUP(K9433,Sheet2!$A$1:$B$105,2,FALSE)</f>
        <v>Cek outlier produktivitas (r416/r412) per kabupaten per komoditas.</v>
      </c>
    </row>
    <row r="9434" spans="1:12">
      <c r="A9434">
        <v>160</v>
      </c>
      <c r="B9434" t="s">
        <v>149</v>
      </c>
      <c r="C9434" t="s">
        <v>60</v>
      </c>
      <c r="D9434" t="str">
        <f>CONCATENATE("3513",A9434,B9434,C9434,TEXT(F9434,REPT("0",3)))</f>
        <v>3513160007000600036</v>
      </c>
      <c r="E9434">
        <v>54</v>
      </c>
      <c r="F9434">
        <v>36</v>
      </c>
      <c r="G9434" t="s">
        <v>15</v>
      </c>
      <c r="H9434" t="s">
        <v>752</v>
      </c>
      <c r="I9434" t="s">
        <v>739</v>
      </c>
      <c r="J9434" t="s">
        <v>137</v>
      </c>
      <c r="K9434" t="s">
        <v>23</v>
      </c>
      <c r="L9434" t="str">
        <f>VLOOKUP(K9434,Sheet2!$A$1:$B$105,2,FALSE)</f>
        <v>Cek outlier harga (r417/r416) per kabupaten per komoditas.</v>
      </c>
    </row>
    <row r="9435" spans="1:12">
      <c r="A9435">
        <v>160</v>
      </c>
      <c r="B9435" t="s">
        <v>149</v>
      </c>
      <c r="C9435" t="s">
        <v>63</v>
      </c>
      <c r="D9435" t="str">
        <f>CONCATENATE("3513",A9435,B9435,C9435,TEXT(F9435,REPT("0",3)))</f>
        <v>3513160007000700001</v>
      </c>
      <c r="E9435">
        <v>1</v>
      </c>
      <c r="F9435">
        <v>1</v>
      </c>
      <c r="G9435" t="s">
        <v>286</v>
      </c>
      <c r="H9435" t="s">
        <v>752</v>
      </c>
      <c r="I9435" t="s">
        <v>739</v>
      </c>
      <c r="J9435" t="s">
        <v>378</v>
      </c>
      <c r="K9435" t="s">
        <v>24</v>
      </c>
      <c r="L9435" t="str">
        <f>VLOOKUP(K9435,Sheet2!$A$1:$B$105,2,FALSE)</f>
        <v>Cek outlier produktivitas (r416/r412) per kabupaten per komoditas.</v>
      </c>
    </row>
    <row r="9436" spans="1:12">
      <c r="A9436">
        <v>160</v>
      </c>
      <c r="B9436" t="s">
        <v>149</v>
      </c>
      <c r="C9436" t="s">
        <v>63</v>
      </c>
      <c r="D9436" t="str">
        <f>CONCATENATE("3513",A9436,B9436,C9436,TEXT(F9436,REPT("0",3)))</f>
        <v>3513160007000700001</v>
      </c>
      <c r="E9436">
        <v>1</v>
      </c>
      <c r="F9436">
        <v>1</v>
      </c>
      <c r="G9436" t="s">
        <v>286</v>
      </c>
      <c r="H9436" t="s">
        <v>752</v>
      </c>
      <c r="I9436" t="s">
        <v>739</v>
      </c>
      <c r="J9436" t="s">
        <v>378</v>
      </c>
      <c r="K9436" t="s">
        <v>23</v>
      </c>
      <c r="L9436" t="str">
        <f>VLOOKUP(K9436,Sheet2!$A$1:$B$105,2,FALSE)</f>
        <v>Cek outlier harga (r417/r416) per kabupaten per komoditas.</v>
      </c>
    </row>
    <row r="9437" spans="1:12">
      <c r="A9437">
        <v>160</v>
      </c>
      <c r="B9437" t="s">
        <v>149</v>
      </c>
      <c r="C9437" t="s">
        <v>63</v>
      </c>
      <c r="D9437" t="str">
        <f>CONCATENATE("3513",A9437,B9437,C9437,TEXT(F9437,REPT("0",3)))</f>
        <v>3513160007000700025</v>
      </c>
      <c r="E9437">
        <v>42</v>
      </c>
      <c r="F9437">
        <v>25</v>
      </c>
      <c r="G9437" t="s">
        <v>286</v>
      </c>
      <c r="H9437" t="s">
        <v>752</v>
      </c>
      <c r="I9437" t="s">
        <v>739</v>
      </c>
      <c r="J9437" t="s">
        <v>378</v>
      </c>
      <c r="K9437" t="s">
        <v>131</v>
      </c>
      <c r="L9437" t="str">
        <f>VLOOKUP(K9437,Sheet2!$A$1:$B$105,2,FALSE)</f>
        <v>Pengecekan Ternak Besar Sapi dan Kerbau untuk Jenis Rumpun Lainnya (19,29,39 dan 49)</v>
      </c>
    </row>
    <row r="9438" spans="1:12">
      <c r="A9438">
        <v>160</v>
      </c>
      <c r="B9438" t="s">
        <v>149</v>
      </c>
      <c r="C9438" t="s">
        <v>67</v>
      </c>
      <c r="D9438" t="str">
        <f>CONCATENATE("3513",A9438,B9438,C9438,TEXT(F9438,REPT("0",3)))</f>
        <v>3513160007000800017</v>
      </c>
      <c r="E9438">
        <v>30</v>
      </c>
      <c r="F9438">
        <v>17</v>
      </c>
      <c r="G9438" t="s">
        <v>368</v>
      </c>
      <c r="H9438" t="s">
        <v>753</v>
      </c>
      <c r="I9438" t="s">
        <v>739</v>
      </c>
      <c r="J9438" t="s">
        <v>323</v>
      </c>
      <c r="K9438" t="s">
        <v>24</v>
      </c>
      <c r="L9438" t="str">
        <f>VLOOKUP(K9438,Sheet2!$A$1:$B$105,2,FALSE)</f>
        <v>Cek outlier produktivitas (r416/r412) per kabupaten per komoditas.</v>
      </c>
    </row>
    <row r="9439" spans="1:12">
      <c r="A9439">
        <v>160</v>
      </c>
      <c r="B9439" t="s">
        <v>149</v>
      </c>
      <c r="C9439" t="s">
        <v>67</v>
      </c>
      <c r="D9439" t="str">
        <f>CONCATENATE("3513",A9439,B9439,C9439,TEXT(F9439,REPT("0",3)))</f>
        <v>3513160007000800017</v>
      </c>
      <c r="E9439">
        <v>30</v>
      </c>
      <c r="F9439">
        <v>17</v>
      </c>
      <c r="G9439" t="s">
        <v>368</v>
      </c>
      <c r="H9439" t="s">
        <v>753</v>
      </c>
      <c r="I9439" t="s">
        <v>739</v>
      </c>
      <c r="J9439" t="s">
        <v>323</v>
      </c>
      <c r="K9439" t="s">
        <v>23</v>
      </c>
      <c r="L9439" t="str">
        <f>VLOOKUP(K9439,Sheet2!$A$1:$B$105,2,FALSE)</f>
        <v>Cek outlier harga (r417/r416) per kabupaten per komoditas.</v>
      </c>
    </row>
    <row r="9440" spans="1:12">
      <c r="A9440">
        <v>160</v>
      </c>
      <c r="B9440" t="s">
        <v>149</v>
      </c>
      <c r="C9440" t="s">
        <v>67</v>
      </c>
      <c r="D9440" t="str">
        <f>CONCATENATE("3513",A9440,B9440,C9440,TEXT(F9440,REPT("0",3)))</f>
        <v>3513160007000800028</v>
      </c>
      <c r="E9440">
        <v>48</v>
      </c>
      <c r="F9440">
        <v>28</v>
      </c>
      <c r="G9440" t="s">
        <v>368</v>
      </c>
      <c r="H9440" t="s">
        <v>753</v>
      </c>
      <c r="I9440" t="s">
        <v>739</v>
      </c>
      <c r="J9440" t="s">
        <v>323</v>
      </c>
      <c r="K9440" t="s">
        <v>23</v>
      </c>
      <c r="L9440" t="str">
        <f>VLOOKUP(K9440,Sheet2!$A$1:$B$105,2,FALSE)</f>
        <v>Cek outlier harga (r417/r416) per kabupaten per komoditas.</v>
      </c>
    </row>
    <row r="9441" spans="1:12">
      <c r="A9441">
        <v>160</v>
      </c>
      <c r="B9441" t="s">
        <v>149</v>
      </c>
      <c r="C9441" t="s">
        <v>72</v>
      </c>
      <c r="D9441" t="str">
        <f>CONCATENATE("3513",A9441,B9441,C9441,TEXT(F9441,REPT("0",3)))</f>
        <v>3513160007000900003</v>
      </c>
      <c r="E9441">
        <v>3</v>
      </c>
      <c r="F9441">
        <v>3</v>
      </c>
      <c r="G9441" t="s">
        <v>99</v>
      </c>
      <c r="H9441" t="s">
        <v>753</v>
      </c>
      <c r="I9441" t="s">
        <v>739</v>
      </c>
      <c r="J9441" t="s">
        <v>461</v>
      </c>
      <c r="K9441" t="s">
        <v>23</v>
      </c>
      <c r="L9441" t="str">
        <f>VLOOKUP(K9441,Sheet2!$A$1:$B$105,2,FALSE)</f>
        <v>Cek outlier harga (r417/r416) per kabupaten per komoditas.</v>
      </c>
    </row>
    <row r="9442" spans="1:12">
      <c r="A9442">
        <v>160</v>
      </c>
      <c r="B9442" t="s">
        <v>149</v>
      </c>
      <c r="C9442" t="s">
        <v>72</v>
      </c>
      <c r="D9442" t="str">
        <f>CONCATENATE("3513",A9442,B9442,C9442,TEXT(F9442,REPT("0",3)))</f>
        <v>3513160007000900017</v>
      </c>
      <c r="E9442">
        <v>23</v>
      </c>
      <c r="F9442">
        <v>17</v>
      </c>
      <c r="G9442" t="s">
        <v>99</v>
      </c>
      <c r="H9442" t="s">
        <v>753</v>
      </c>
      <c r="I9442" t="s">
        <v>739</v>
      </c>
      <c r="J9442" t="s">
        <v>461</v>
      </c>
      <c r="K9442" t="s">
        <v>24</v>
      </c>
      <c r="L9442" t="str">
        <f>VLOOKUP(K9442,Sheet2!$A$1:$B$105,2,FALSE)</f>
        <v>Cek outlier produktivitas (r416/r412) per kabupaten per komoditas.</v>
      </c>
    </row>
    <row r="9443" spans="1:12">
      <c r="A9443">
        <v>160</v>
      </c>
      <c r="B9443" t="s">
        <v>149</v>
      </c>
      <c r="C9443" t="s">
        <v>72</v>
      </c>
      <c r="D9443" t="str">
        <f>CONCATENATE("3513",A9443,B9443,C9443,TEXT(F9443,REPT("0",3)))</f>
        <v>3513160007000900017</v>
      </c>
      <c r="E9443">
        <v>23</v>
      </c>
      <c r="F9443">
        <v>17</v>
      </c>
      <c r="G9443" t="s">
        <v>99</v>
      </c>
      <c r="H9443" t="s">
        <v>753</v>
      </c>
      <c r="I9443" t="s">
        <v>739</v>
      </c>
      <c r="J9443" t="s">
        <v>461</v>
      </c>
      <c r="K9443" t="s">
        <v>23</v>
      </c>
      <c r="L9443" t="str">
        <f>VLOOKUP(K9443,Sheet2!$A$1:$B$105,2,FALSE)</f>
        <v>Cek outlier harga (r417/r416) per kabupaten per komoditas.</v>
      </c>
    </row>
    <row r="9444" spans="1:12">
      <c r="A9444">
        <v>160</v>
      </c>
      <c r="B9444" t="s">
        <v>149</v>
      </c>
      <c r="C9444" t="s">
        <v>76</v>
      </c>
      <c r="D9444" t="str">
        <f>CONCATENATE("3513",A9444,B9444,C9444,TEXT(F9444,REPT("0",3)))</f>
        <v>3513160007001000007</v>
      </c>
      <c r="E9444">
        <v>5</v>
      </c>
      <c r="F9444">
        <v>7</v>
      </c>
      <c r="G9444" t="s">
        <v>318</v>
      </c>
      <c r="H9444" t="s">
        <v>753</v>
      </c>
      <c r="I9444" t="s">
        <v>739</v>
      </c>
      <c r="J9444" t="s">
        <v>470</v>
      </c>
      <c r="K9444" t="s">
        <v>24</v>
      </c>
      <c r="L9444" t="str">
        <f>VLOOKUP(K9444,Sheet2!$A$1:$B$105,2,FALSE)</f>
        <v>Cek outlier produktivitas (r416/r412) per kabupaten per komoditas.</v>
      </c>
    </row>
    <row r="9445" spans="1:12">
      <c r="A9445">
        <v>160</v>
      </c>
      <c r="B9445" t="s">
        <v>149</v>
      </c>
      <c r="C9445" t="s">
        <v>76</v>
      </c>
      <c r="D9445" t="str">
        <f>CONCATENATE("3513",A9445,B9445,C9445,TEXT(F9445,REPT("0",3)))</f>
        <v>3513160007001000007</v>
      </c>
      <c r="E9445">
        <v>5</v>
      </c>
      <c r="F9445">
        <v>7</v>
      </c>
      <c r="G9445" t="s">
        <v>318</v>
      </c>
      <c r="H9445" t="s">
        <v>753</v>
      </c>
      <c r="I9445" t="s">
        <v>739</v>
      </c>
      <c r="J9445" t="s">
        <v>470</v>
      </c>
      <c r="K9445" t="s">
        <v>23</v>
      </c>
      <c r="L9445" t="str">
        <f>VLOOKUP(K9445,Sheet2!$A$1:$B$105,2,FALSE)</f>
        <v>Cek outlier harga (r417/r416) per kabupaten per komoditas.</v>
      </c>
    </row>
    <row r="9446" spans="1:12">
      <c r="A9446">
        <v>160</v>
      </c>
      <c r="B9446" t="s">
        <v>149</v>
      </c>
      <c r="C9446" t="s">
        <v>76</v>
      </c>
      <c r="D9446" t="str">
        <f>CONCATENATE("3513",A9446,B9446,C9446,TEXT(F9446,REPT("0",3)))</f>
        <v>3513160007001000008</v>
      </c>
      <c r="E9446">
        <v>6</v>
      </c>
      <c r="F9446">
        <v>8</v>
      </c>
      <c r="G9446" t="s">
        <v>318</v>
      </c>
      <c r="H9446" t="s">
        <v>753</v>
      </c>
      <c r="I9446" t="s">
        <v>739</v>
      </c>
      <c r="J9446" t="s">
        <v>470</v>
      </c>
      <c r="K9446" t="s">
        <v>23</v>
      </c>
      <c r="L9446" t="str">
        <f>VLOOKUP(K9446,Sheet2!$A$1:$B$105,2,FALSE)</f>
        <v>Cek outlier harga (r417/r416) per kabupaten per komoditas.</v>
      </c>
    </row>
    <row r="9447" spans="1:12">
      <c r="A9447">
        <v>160</v>
      </c>
      <c r="B9447" t="s">
        <v>149</v>
      </c>
      <c r="C9447" t="s">
        <v>76</v>
      </c>
      <c r="D9447" t="str">
        <f>CONCATENATE("3513",A9447,B9447,C9447,TEXT(F9447,REPT("0",3)))</f>
        <v>3513160007001000041</v>
      </c>
      <c r="E9447">
        <v>43</v>
      </c>
      <c r="F9447">
        <v>41</v>
      </c>
      <c r="G9447" t="s">
        <v>318</v>
      </c>
      <c r="H9447" t="s">
        <v>753</v>
      </c>
      <c r="I9447" t="s">
        <v>739</v>
      </c>
      <c r="J9447" t="s">
        <v>470</v>
      </c>
      <c r="K9447" t="s">
        <v>53</v>
      </c>
      <c r="L9447" t="str">
        <f>VLOOKUP(K9447,Sheet2!$A$1:$B$105,2,FALSE)</f>
        <v>Harga Ayam Ras Pedaging FS, Ayam Kampung Pedaging, Itik Pedaging, atau Puyuh Pedaging &lt; 15.000 atau &gt; 100.000</v>
      </c>
    </row>
    <row r="9448" spans="1:12">
      <c r="A9448">
        <v>160</v>
      </c>
      <c r="B9448" t="s">
        <v>149</v>
      </c>
      <c r="C9448" t="s">
        <v>76</v>
      </c>
      <c r="D9448" t="str">
        <f>CONCATENATE("3513",A9448,B9448,C9448,TEXT(F9448,REPT("0",3)))</f>
        <v>3513160007001000050</v>
      </c>
      <c r="E9448">
        <v>57</v>
      </c>
      <c r="F9448">
        <v>50</v>
      </c>
      <c r="G9448" t="s">
        <v>318</v>
      </c>
      <c r="H9448" t="s">
        <v>753</v>
      </c>
      <c r="I9448" t="s">
        <v>739</v>
      </c>
      <c r="J9448" t="s">
        <v>470</v>
      </c>
      <c r="K9448" t="s">
        <v>24</v>
      </c>
      <c r="L9448" t="str">
        <f>VLOOKUP(K9448,Sheet2!$A$1:$B$105,2,FALSE)</f>
        <v>Cek outlier produktivitas (r416/r412) per kabupaten per komoditas.</v>
      </c>
    </row>
    <row r="9449" spans="1:12">
      <c r="A9449">
        <v>160</v>
      </c>
      <c r="B9449" t="s">
        <v>149</v>
      </c>
      <c r="C9449" t="s">
        <v>76</v>
      </c>
      <c r="D9449" t="str">
        <f>CONCATENATE("3513",A9449,B9449,C9449,TEXT(F9449,REPT("0",3)))</f>
        <v>3513160007001000050</v>
      </c>
      <c r="E9449">
        <v>57</v>
      </c>
      <c r="F9449">
        <v>50</v>
      </c>
      <c r="G9449" t="s">
        <v>318</v>
      </c>
      <c r="H9449" t="s">
        <v>753</v>
      </c>
      <c r="I9449" t="s">
        <v>739</v>
      </c>
      <c r="J9449" t="s">
        <v>470</v>
      </c>
      <c r="K9449" t="s">
        <v>23</v>
      </c>
      <c r="L9449" t="str">
        <f>VLOOKUP(K9449,Sheet2!$A$1:$B$105,2,FALSE)</f>
        <v>Cek outlier harga (r417/r416) per kabupaten per komoditas.</v>
      </c>
    </row>
    <row r="9450" spans="1:12">
      <c r="A9450">
        <v>160</v>
      </c>
      <c r="B9450" t="s">
        <v>149</v>
      </c>
      <c r="C9450" t="s">
        <v>95</v>
      </c>
      <c r="D9450" t="str">
        <f>CONCATENATE("3513",A9450,B9450,C9450,TEXT(F9450,REPT("0",3)))</f>
        <v>3513160007001300007</v>
      </c>
      <c r="E9450">
        <v>9</v>
      </c>
      <c r="F9450">
        <v>7</v>
      </c>
      <c r="G9450" t="s">
        <v>210</v>
      </c>
      <c r="H9450" t="s">
        <v>753</v>
      </c>
      <c r="I9450" t="s">
        <v>739</v>
      </c>
      <c r="J9450" t="s">
        <v>198</v>
      </c>
      <c r="K9450" t="s">
        <v>24</v>
      </c>
      <c r="L9450" t="str">
        <f>VLOOKUP(K9450,Sheet2!$A$1:$B$105,2,FALSE)</f>
        <v>Cek outlier produktivitas (r416/r412) per kabupaten per komoditas.</v>
      </c>
    </row>
    <row r="9451" spans="1:12">
      <c r="A9451">
        <v>160</v>
      </c>
      <c r="B9451" t="s">
        <v>149</v>
      </c>
      <c r="C9451" t="s">
        <v>95</v>
      </c>
      <c r="D9451" t="str">
        <f>CONCATENATE("3513",A9451,B9451,C9451,TEXT(F9451,REPT("0",3)))</f>
        <v>3513160007001300007</v>
      </c>
      <c r="E9451">
        <v>9</v>
      </c>
      <c r="F9451">
        <v>7</v>
      </c>
      <c r="G9451" t="s">
        <v>210</v>
      </c>
      <c r="H9451" t="s">
        <v>753</v>
      </c>
      <c r="I9451" t="s">
        <v>739</v>
      </c>
      <c r="J9451" t="s">
        <v>198</v>
      </c>
      <c r="K9451" t="s">
        <v>23</v>
      </c>
      <c r="L9451" t="str">
        <f>VLOOKUP(K9451,Sheet2!$A$1:$B$105,2,FALSE)</f>
        <v>Cek outlier harga (r417/r416) per kabupaten per komoditas.</v>
      </c>
    </row>
    <row r="9452" spans="1:12">
      <c r="A9452">
        <v>160</v>
      </c>
      <c r="B9452" t="s">
        <v>183</v>
      </c>
      <c r="C9452" t="s">
        <v>41</v>
      </c>
      <c r="D9452" t="str">
        <f>CONCATENATE("3513",A9452,B9452,C9452,TEXT(F9452,REPT("0",3)))</f>
        <v>3513160008000300007</v>
      </c>
      <c r="E9452">
        <v>28</v>
      </c>
      <c r="F9452">
        <v>7</v>
      </c>
      <c r="G9452" t="s">
        <v>346</v>
      </c>
      <c r="H9452" t="s">
        <v>754</v>
      </c>
      <c r="I9452" t="s">
        <v>203</v>
      </c>
      <c r="J9452" t="s">
        <v>170</v>
      </c>
      <c r="K9452" t="s">
        <v>24</v>
      </c>
      <c r="L9452" t="str">
        <f>VLOOKUP(K9452,Sheet2!$A$1:$B$105,2,FALSE)</f>
        <v>Cek outlier produktivitas (r416/r412) per kabupaten per komoditas.</v>
      </c>
    </row>
    <row r="9453" spans="1:12">
      <c r="A9453">
        <v>160</v>
      </c>
      <c r="B9453" t="s">
        <v>183</v>
      </c>
      <c r="C9453" t="s">
        <v>41</v>
      </c>
      <c r="D9453" t="str">
        <f>CONCATENATE("3513",A9453,B9453,C9453,TEXT(F9453,REPT("0",3)))</f>
        <v>3513160008000300007</v>
      </c>
      <c r="E9453">
        <v>28</v>
      </c>
      <c r="F9453">
        <v>7</v>
      </c>
      <c r="G9453" t="s">
        <v>346</v>
      </c>
      <c r="H9453" t="s">
        <v>754</v>
      </c>
      <c r="I9453" t="s">
        <v>203</v>
      </c>
      <c r="J9453" t="s">
        <v>170</v>
      </c>
      <c r="K9453" t="s">
        <v>23</v>
      </c>
      <c r="L9453" t="str">
        <f>VLOOKUP(K9453,Sheet2!$A$1:$B$105,2,FALSE)</f>
        <v>Cek outlier harga (r417/r416) per kabupaten per komoditas.</v>
      </c>
    </row>
    <row r="9454" spans="1:12">
      <c r="A9454">
        <v>160</v>
      </c>
      <c r="B9454" t="s">
        <v>183</v>
      </c>
      <c r="C9454" t="s">
        <v>41</v>
      </c>
      <c r="D9454" t="str">
        <f>CONCATENATE("3513",A9454,B9454,C9454,TEXT(F9454,REPT("0",3)))</f>
        <v>3513160008000300015</v>
      </c>
      <c r="E9454">
        <v>56</v>
      </c>
      <c r="F9454">
        <v>15</v>
      </c>
      <c r="G9454" t="s">
        <v>346</v>
      </c>
      <c r="H9454" t="s">
        <v>754</v>
      </c>
      <c r="I9454" t="s">
        <v>203</v>
      </c>
      <c r="J9454" t="s">
        <v>170</v>
      </c>
      <c r="K9454" t="s">
        <v>226</v>
      </c>
      <c r="L9454" t="str">
        <f>VLOOKUP(K9454,Sheet2!$A$1:$B$105,2,FALSE)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9455" spans="1:12">
      <c r="A9455">
        <v>160</v>
      </c>
      <c r="B9455" t="s">
        <v>183</v>
      </c>
      <c r="C9455" t="s">
        <v>54</v>
      </c>
      <c r="D9455" t="str">
        <f>CONCATENATE("3513",A9455,B9455,C9455,TEXT(F9455,REPT("0",3)))</f>
        <v>3513160008000500022</v>
      </c>
      <c r="E9455">
        <v>27</v>
      </c>
      <c r="F9455">
        <v>22</v>
      </c>
      <c r="G9455" t="s">
        <v>384</v>
      </c>
      <c r="H9455" t="s">
        <v>754</v>
      </c>
      <c r="I9455" t="s">
        <v>203</v>
      </c>
      <c r="J9455" t="s">
        <v>178</v>
      </c>
      <c r="K9455" t="s">
        <v>20</v>
      </c>
      <c r="L9455" t="str">
        <f>VLOOKUP(K9455,Sheet2!$A$1:$B$105,2,FALSE)</f>
        <v>Cek outlier HORTI harga per satuan produksi (per kg) per komoditas</v>
      </c>
    </row>
    <row r="9456" spans="1:12">
      <c r="A9456">
        <v>160</v>
      </c>
      <c r="B9456" t="s">
        <v>183</v>
      </c>
      <c r="C9456" t="s">
        <v>60</v>
      </c>
      <c r="D9456" t="str">
        <f>CONCATENATE("3513",A9456,B9456,C9456,TEXT(F9456,REPT("0",3)))</f>
        <v>3513160008000600007</v>
      </c>
      <c r="E9456">
        <v>9</v>
      </c>
      <c r="F9456">
        <v>7</v>
      </c>
      <c r="G9456" t="s">
        <v>475</v>
      </c>
      <c r="H9456" t="s">
        <v>754</v>
      </c>
      <c r="I9456" t="s">
        <v>203</v>
      </c>
      <c r="J9456" t="s">
        <v>323</v>
      </c>
      <c r="K9456" t="s">
        <v>24</v>
      </c>
      <c r="L9456" t="str">
        <f>VLOOKUP(K9456,Sheet2!$A$1:$B$105,2,FALSE)</f>
        <v>Cek outlier produktivitas (r416/r412) per kabupaten per komoditas.</v>
      </c>
    </row>
    <row r="9457" spans="1:12">
      <c r="A9457">
        <v>160</v>
      </c>
      <c r="B9457" t="s">
        <v>183</v>
      </c>
      <c r="C9457" t="s">
        <v>60</v>
      </c>
      <c r="D9457" t="str">
        <f>CONCATENATE("3513",A9457,B9457,C9457,TEXT(F9457,REPT("0",3)))</f>
        <v>3513160008000600007</v>
      </c>
      <c r="E9457">
        <v>9</v>
      </c>
      <c r="F9457">
        <v>7</v>
      </c>
      <c r="G9457" t="s">
        <v>475</v>
      </c>
      <c r="H9457" t="s">
        <v>754</v>
      </c>
      <c r="I9457" t="s">
        <v>203</v>
      </c>
      <c r="J9457" t="s">
        <v>323</v>
      </c>
      <c r="K9457" t="s">
        <v>23</v>
      </c>
      <c r="L9457" t="str">
        <f>VLOOKUP(K9457,Sheet2!$A$1:$B$105,2,FALSE)</f>
        <v>Cek outlier harga (r417/r416) per kabupaten per komoditas.</v>
      </c>
    </row>
    <row r="9458" spans="1:12">
      <c r="A9458">
        <v>160</v>
      </c>
      <c r="B9458" t="s">
        <v>183</v>
      </c>
      <c r="C9458" t="s">
        <v>63</v>
      </c>
      <c r="D9458" t="str">
        <f>CONCATENATE("3513",A9458,B9458,C9458,TEXT(F9458,REPT("0",3)))</f>
        <v>3513160008000700012</v>
      </c>
      <c r="E9458">
        <v>24</v>
      </c>
      <c r="F9458">
        <v>12</v>
      </c>
      <c r="G9458" t="s">
        <v>360</v>
      </c>
      <c r="H9458" t="s">
        <v>755</v>
      </c>
      <c r="I9458" t="s">
        <v>739</v>
      </c>
      <c r="J9458" t="s">
        <v>402</v>
      </c>
      <c r="K9458" t="s">
        <v>91</v>
      </c>
      <c r="L9458" t="str">
        <f>VLOOKUP(K9458,Sheet2!$A$1:$B$105,2,FALSE)</f>
        <v>1-365 ; cek pengelola bekerja hanya 1 hari setiap 2pekan (r306 &lt;=12)</v>
      </c>
    </row>
    <row r="9459" spans="1:12">
      <c r="A9459">
        <v>160</v>
      </c>
      <c r="B9459" t="s">
        <v>183</v>
      </c>
      <c r="C9459" t="s">
        <v>88</v>
      </c>
      <c r="D9459" t="str">
        <f>CONCATENATE("3513",A9459,B9459,C9459,TEXT(F9459,REPT("0",3)))</f>
        <v>3513160008001200004</v>
      </c>
      <c r="E9459">
        <v>6</v>
      </c>
      <c r="F9459">
        <v>4</v>
      </c>
      <c r="G9459" t="s">
        <v>277</v>
      </c>
      <c r="H9459" t="s">
        <v>755</v>
      </c>
      <c r="I9459" t="s">
        <v>203</v>
      </c>
      <c r="J9459" t="s">
        <v>305</v>
      </c>
      <c r="K9459" t="s">
        <v>75</v>
      </c>
      <c r="L9459" t="str">
        <f>VLOOKUP(K9459,Sheet2!$A$1:$B$105,2,FALSE)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9460" spans="1:12">
      <c r="A9460">
        <v>160</v>
      </c>
      <c r="B9460" t="s">
        <v>183</v>
      </c>
      <c r="C9460" t="s">
        <v>88</v>
      </c>
      <c r="D9460" t="str">
        <f>CONCATENATE("3513",A9460,B9460,C9460,TEXT(F9460,REPT("0",3)))</f>
        <v>3513160008001200009</v>
      </c>
      <c r="E9460">
        <v>11</v>
      </c>
      <c r="F9460">
        <v>9</v>
      </c>
      <c r="G9460" t="s">
        <v>277</v>
      </c>
      <c r="H9460" t="s">
        <v>755</v>
      </c>
      <c r="I9460" t="s">
        <v>203</v>
      </c>
      <c r="J9460" t="s">
        <v>305</v>
      </c>
      <c r="K9460" t="s">
        <v>75</v>
      </c>
      <c r="L9460" t="str">
        <f>VLOOKUP(K9460,Sheet2!$A$1:$B$105,2,FALSE)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9461" spans="1:12">
      <c r="A9461">
        <v>160</v>
      </c>
      <c r="B9461" t="s">
        <v>183</v>
      </c>
      <c r="C9461" t="s">
        <v>88</v>
      </c>
      <c r="D9461" t="str">
        <f>CONCATENATE("3513",A9461,B9461,C9461,TEXT(F9461,REPT("0",3)))</f>
        <v>3513160008001200017</v>
      </c>
      <c r="E9461">
        <v>23</v>
      </c>
      <c r="F9461">
        <v>17</v>
      </c>
      <c r="G9461" t="s">
        <v>277</v>
      </c>
      <c r="H9461" t="s">
        <v>755</v>
      </c>
      <c r="I9461" t="s">
        <v>203</v>
      </c>
      <c r="J9461" t="s">
        <v>305</v>
      </c>
      <c r="K9461" t="s">
        <v>53</v>
      </c>
      <c r="L9461" t="str">
        <f>VLOOKUP(K9461,Sheet2!$A$1:$B$105,2,FALSE)</f>
        <v>Harga Ayam Ras Pedaging FS, Ayam Kampung Pedaging, Itik Pedaging, atau Puyuh Pedaging &lt; 15.000 atau &gt; 100.000</v>
      </c>
    </row>
    <row r="9462" spans="1:12">
      <c r="A9462">
        <v>160</v>
      </c>
      <c r="B9462" t="s">
        <v>183</v>
      </c>
      <c r="C9462" t="s">
        <v>95</v>
      </c>
      <c r="D9462" t="str">
        <f>CONCATENATE("3513",A9462,B9462,C9462,TEXT(F9462,REPT("0",3)))</f>
        <v>3513160008001300003</v>
      </c>
      <c r="E9462">
        <v>11</v>
      </c>
      <c r="F9462">
        <v>3</v>
      </c>
      <c r="G9462" t="s">
        <v>370</v>
      </c>
      <c r="H9462" t="s">
        <v>755</v>
      </c>
      <c r="I9462" t="s">
        <v>203</v>
      </c>
      <c r="J9462" t="s">
        <v>297</v>
      </c>
      <c r="K9462" t="s">
        <v>53</v>
      </c>
      <c r="L9462" t="str">
        <f>VLOOKUP(K9462,Sheet2!$A$1:$B$105,2,FALSE)</f>
        <v>Harga Ayam Ras Pedaging FS, Ayam Kampung Pedaging, Itik Pedaging, atau Puyuh Pedaging &lt; 15.000 atau &gt; 100.000</v>
      </c>
    </row>
    <row r="9463" spans="1:12">
      <c r="A9463">
        <v>160</v>
      </c>
      <c r="B9463" t="s">
        <v>183</v>
      </c>
      <c r="C9463" t="s">
        <v>95</v>
      </c>
      <c r="D9463" t="str">
        <f>CONCATENATE("3513",A9463,B9463,C9463,TEXT(F9463,REPT("0",3)))</f>
        <v>3513160008001300008</v>
      </c>
      <c r="E9463">
        <v>19</v>
      </c>
      <c r="F9463">
        <v>8</v>
      </c>
      <c r="G9463" t="s">
        <v>370</v>
      </c>
      <c r="H9463" t="s">
        <v>755</v>
      </c>
      <c r="I9463" t="s">
        <v>203</v>
      </c>
      <c r="J9463" t="s">
        <v>297</v>
      </c>
      <c r="K9463" t="s">
        <v>32</v>
      </c>
      <c r="L9463" t="str">
        <f>VLOOKUP(K9463,Sheet2!$A$1:$B$105,2,FALSE)</f>
        <v>Pengecekan kewajaran isian 902b1, 902b_2, 902b3, atau 902b_4 yang berkode 1</v>
      </c>
    </row>
    <row r="9464" spans="1:12">
      <c r="A9464">
        <v>160</v>
      </c>
      <c r="B9464" t="s">
        <v>183</v>
      </c>
      <c r="C9464" t="s">
        <v>95</v>
      </c>
      <c r="D9464" t="str">
        <f>CONCATENATE("3513",A9464,B9464,C9464,TEXT(F9464,REPT("0",3)))</f>
        <v>3513160008001300012</v>
      </c>
      <c r="E9464">
        <v>27</v>
      </c>
      <c r="F9464">
        <v>12</v>
      </c>
      <c r="G9464" t="s">
        <v>370</v>
      </c>
      <c r="H9464" t="s">
        <v>755</v>
      </c>
      <c r="I9464" t="s">
        <v>203</v>
      </c>
      <c r="J9464" t="s">
        <v>297</v>
      </c>
      <c r="K9464" t="s">
        <v>24</v>
      </c>
      <c r="L9464" t="str">
        <f>VLOOKUP(K9464,Sheet2!$A$1:$B$105,2,FALSE)</f>
        <v>Cek outlier produktivitas (r416/r412) per kabupaten per komoditas.</v>
      </c>
    </row>
    <row r="9465" spans="1:12">
      <c r="A9465">
        <v>160</v>
      </c>
      <c r="B9465" t="s">
        <v>183</v>
      </c>
      <c r="C9465" t="s">
        <v>95</v>
      </c>
      <c r="D9465" t="str">
        <f>CONCATENATE("3513",A9465,B9465,C9465,TEXT(F9465,REPT("0",3)))</f>
        <v>3513160008001300012</v>
      </c>
      <c r="E9465">
        <v>27</v>
      </c>
      <c r="F9465">
        <v>12</v>
      </c>
      <c r="G9465" t="s">
        <v>370</v>
      </c>
      <c r="H9465" t="s">
        <v>755</v>
      </c>
      <c r="I9465" t="s">
        <v>203</v>
      </c>
      <c r="J9465" t="s">
        <v>297</v>
      </c>
      <c r="K9465" t="s">
        <v>23</v>
      </c>
      <c r="L9465" t="str">
        <f>VLOOKUP(K9465,Sheet2!$A$1:$B$105,2,FALSE)</f>
        <v>Cek outlier harga (r417/r416) per kabupaten per komoditas.</v>
      </c>
    </row>
    <row r="9466" spans="1:12">
      <c r="A9466">
        <v>160</v>
      </c>
      <c r="B9466" t="s">
        <v>183</v>
      </c>
      <c r="C9466" t="s">
        <v>95</v>
      </c>
      <c r="D9466" t="str">
        <f>CONCATENATE("3513",A9466,B9466,C9466,TEXT(F9466,REPT("0",3)))</f>
        <v>3513160008001300012</v>
      </c>
      <c r="E9466">
        <v>27</v>
      </c>
      <c r="F9466">
        <v>12</v>
      </c>
      <c r="G9466" t="s">
        <v>370</v>
      </c>
      <c r="H9466" t="s">
        <v>755</v>
      </c>
      <c r="I9466" t="s">
        <v>203</v>
      </c>
      <c r="J9466" t="s">
        <v>297</v>
      </c>
      <c r="K9466" t="s">
        <v>75</v>
      </c>
      <c r="L9466" t="str">
        <f>VLOOKUP(K9466,Sheet2!$A$1:$B$105,2,FALSE)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9467" spans="1:12">
      <c r="A9467">
        <v>160</v>
      </c>
      <c r="B9467" t="s">
        <v>183</v>
      </c>
      <c r="C9467" t="s">
        <v>97</v>
      </c>
      <c r="D9467" t="str">
        <f>CONCATENATE("3513",A9467,B9467,C9467,TEXT(F9467,REPT("0",3)))</f>
        <v>3513160008001400007</v>
      </c>
      <c r="E9467">
        <v>10</v>
      </c>
      <c r="F9467">
        <v>7</v>
      </c>
      <c r="G9467" t="s">
        <v>36</v>
      </c>
      <c r="H9467" t="s">
        <v>755</v>
      </c>
      <c r="I9467" t="s">
        <v>739</v>
      </c>
      <c r="J9467" t="s">
        <v>342</v>
      </c>
      <c r="K9467" t="s">
        <v>47</v>
      </c>
      <c r="L9467" t="str">
        <f>VLOOKUP(K9467,Sheet2!$A$1:$B$105,2,FALSE)</f>
        <v>kewajaran nilai produksi yg dijual/konsumsi/diberikan/hilang &gt; 5rb atau &lt; 200 juta (r621 &lt; 10.000 atau r621 &gt; 200.000.000)</v>
      </c>
    </row>
    <row r="9468" spans="1:12">
      <c r="A9468">
        <v>160</v>
      </c>
      <c r="B9468" t="s">
        <v>183</v>
      </c>
      <c r="C9468" t="s">
        <v>97</v>
      </c>
      <c r="D9468" t="str">
        <f>CONCATENATE("3513",A9468,B9468,C9468,TEXT(F9468,REPT("0",3)))</f>
        <v>3513160008001400011</v>
      </c>
      <c r="E9468">
        <v>19</v>
      </c>
      <c r="F9468">
        <v>11</v>
      </c>
      <c r="G9468" t="s">
        <v>36</v>
      </c>
      <c r="H9468" t="s">
        <v>755</v>
      </c>
      <c r="I9468" t="s">
        <v>739</v>
      </c>
      <c r="J9468" t="s">
        <v>342</v>
      </c>
      <c r="K9468" t="s">
        <v>24</v>
      </c>
      <c r="L9468" t="str">
        <f>VLOOKUP(K9468,Sheet2!$A$1:$B$105,2,FALSE)</f>
        <v>Cek outlier produktivitas (r416/r412) per kabupaten per komoditas.</v>
      </c>
    </row>
    <row r="9469" spans="1:12">
      <c r="A9469">
        <v>160</v>
      </c>
      <c r="B9469" t="s">
        <v>183</v>
      </c>
      <c r="C9469" t="s">
        <v>97</v>
      </c>
      <c r="D9469" t="str">
        <f>CONCATENATE("3513",A9469,B9469,C9469,TEXT(F9469,REPT("0",3)))</f>
        <v>3513160008001400011</v>
      </c>
      <c r="E9469">
        <v>19</v>
      </c>
      <c r="F9469">
        <v>11</v>
      </c>
      <c r="G9469" t="s">
        <v>36</v>
      </c>
      <c r="H9469" t="s">
        <v>755</v>
      </c>
      <c r="I9469" t="s">
        <v>739</v>
      </c>
      <c r="J9469" t="s">
        <v>342</v>
      </c>
      <c r="K9469" t="s">
        <v>23</v>
      </c>
      <c r="L9469" t="str">
        <f>VLOOKUP(K9469,Sheet2!$A$1:$B$105,2,FALSE)</f>
        <v>Cek outlier harga (r417/r416) per kabupaten per komoditas.</v>
      </c>
    </row>
    <row r="9470" spans="1:12">
      <c r="A9470">
        <v>160</v>
      </c>
      <c r="B9470" t="s">
        <v>183</v>
      </c>
      <c r="C9470" t="s">
        <v>97</v>
      </c>
      <c r="D9470" t="str">
        <f>CONCATENATE("3513",A9470,B9470,C9470,TEXT(F9470,REPT("0",3)))</f>
        <v>3513160008001400016</v>
      </c>
      <c r="E9470">
        <v>27</v>
      </c>
      <c r="F9470">
        <v>16</v>
      </c>
      <c r="G9470" t="s">
        <v>36</v>
      </c>
      <c r="H9470" t="s">
        <v>755</v>
      </c>
      <c r="I9470" t="s">
        <v>739</v>
      </c>
      <c r="J9470" t="s">
        <v>342</v>
      </c>
      <c r="K9470" t="s">
        <v>91</v>
      </c>
      <c r="L9470" t="str">
        <f>VLOOKUP(K9470,Sheet2!$A$1:$B$105,2,FALSE)</f>
        <v>1-365 ; cek pengelola bekerja hanya 1 hari setiap 2pekan (r306 &lt;=12)</v>
      </c>
    </row>
    <row r="9471" spans="1:12">
      <c r="A9471">
        <v>160</v>
      </c>
      <c r="B9471" t="s">
        <v>183</v>
      </c>
      <c r="C9471" t="s">
        <v>101</v>
      </c>
      <c r="D9471" t="str">
        <f>CONCATENATE("3513",A9471,B9471,C9471,TEXT(F9471,REPT("0",3)))</f>
        <v>3513160008001600001</v>
      </c>
      <c r="E9471">
        <v>2</v>
      </c>
      <c r="F9471">
        <v>1</v>
      </c>
      <c r="G9471" t="s">
        <v>311</v>
      </c>
      <c r="H9471" t="s">
        <v>755</v>
      </c>
      <c r="I9471" t="s">
        <v>203</v>
      </c>
      <c r="J9471" t="s">
        <v>461</v>
      </c>
      <c r="K9471" t="s">
        <v>75</v>
      </c>
      <c r="L9471" t="str">
        <f>VLOOKUP(K9471,Sheet2!$A$1:$B$105,2,FALSE)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9472" spans="1:12">
      <c r="A9472">
        <v>160</v>
      </c>
      <c r="B9472" t="s">
        <v>183</v>
      </c>
      <c r="C9472" t="s">
        <v>101</v>
      </c>
      <c r="D9472" t="str">
        <f>CONCATENATE("3513",A9472,B9472,C9472,TEXT(F9472,REPT("0",3)))</f>
        <v>3513160008001600007</v>
      </c>
      <c r="E9472">
        <v>13</v>
      </c>
      <c r="F9472">
        <v>7</v>
      </c>
      <c r="G9472" t="s">
        <v>311</v>
      </c>
      <c r="H9472" t="s">
        <v>755</v>
      </c>
      <c r="I9472" t="s">
        <v>203</v>
      </c>
      <c r="J9472" t="s">
        <v>461</v>
      </c>
      <c r="K9472" t="s">
        <v>24</v>
      </c>
      <c r="L9472" t="str">
        <f>VLOOKUP(K9472,Sheet2!$A$1:$B$105,2,FALSE)</f>
        <v>Cek outlier produktivitas (r416/r412) per kabupaten per komoditas.</v>
      </c>
    </row>
    <row r="9473" spans="1:12">
      <c r="A9473">
        <v>160</v>
      </c>
      <c r="B9473" t="s">
        <v>183</v>
      </c>
      <c r="C9473" t="s">
        <v>101</v>
      </c>
      <c r="D9473" t="str">
        <f>CONCATENATE("3513",A9473,B9473,C9473,TEXT(F9473,REPT("0",3)))</f>
        <v>3513160008001600007</v>
      </c>
      <c r="E9473">
        <v>13</v>
      </c>
      <c r="F9473">
        <v>7</v>
      </c>
      <c r="G9473" t="s">
        <v>311</v>
      </c>
      <c r="H9473" t="s">
        <v>755</v>
      </c>
      <c r="I9473" t="s">
        <v>203</v>
      </c>
      <c r="J9473" t="s">
        <v>461</v>
      </c>
      <c r="K9473" t="s">
        <v>23</v>
      </c>
      <c r="L9473" t="str">
        <f>VLOOKUP(K9473,Sheet2!$A$1:$B$105,2,FALSE)</f>
        <v>Cek outlier harga (r417/r416) per kabupaten per komoditas.</v>
      </c>
    </row>
    <row r="9474" spans="1:12">
      <c r="A9474">
        <v>160</v>
      </c>
      <c r="B9474" t="s">
        <v>183</v>
      </c>
      <c r="C9474" t="s">
        <v>101</v>
      </c>
      <c r="D9474" t="str">
        <f>CONCATENATE("3513",A9474,B9474,C9474,TEXT(F9474,REPT("0",3)))</f>
        <v>3513160008001600009</v>
      </c>
      <c r="E9474">
        <v>15</v>
      </c>
      <c r="F9474">
        <v>9</v>
      </c>
      <c r="G9474" t="s">
        <v>311</v>
      </c>
      <c r="H9474" t="s">
        <v>755</v>
      </c>
      <c r="I9474" t="s">
        <v>203</v>
      </c>
      <c r="J9474" t="s">
        <v>461</v>
      </c>
      <c r="K9474" t="s">
        <v>94</v>
      </c>
      <c r="L9474" t="str">
        <f>VLOOKUP(K9474,Sheet2!$A$1:$B$105,2,FALSE)</f>
        <v>Cek kewajaran luas lahan sawah (r312), misalnya r312&gt;=100000 atau &lt;= 2</v>
      </c>
    </row>
    <row r="9475" spans="1:12">
      <c r="A9475">
        <v>160</v>
      </c>
      <c r="B9475" t="s">
        <v>183</v>
      </c>
      <c r="C9475" t="s">
        <v>101</v>
      </c>
      <c r="D9475" t="str">
        <f>CONCATENATE("3513",A9475,B9475,C9475,TEXT(F9475,REPT("0",3)))</f>
        <v>3513160008001600009</v>
      </c>
      <c r="E9475">
        <v>15</v>
      </c>
      <c r="F9475">
        <v>9</v>
      </c>
      <c r="G9475" t="s">
        <v>311</v>
      </c>
      <c r="H9475" t="s">
        <v>755</v>
      </c>
      <c r="I9475" t="s">
        <v>203</v>
      </c>
      <c r="J9475" t="s">
        <v>461</v>
      </c>
      <c r="K9475" t="s">
        <v>700</v>
      </c>
      <c r="L9475" t="str">
        <f>VLOOKUP(K9475,Sheet2!$A$1:$B$105,2,FALSE)</f>
        <v>Pengecekan R606 untuk Jumlah Ternak Besar Sapi Potong, Sapi Perah, Kerbau Potong, Kerbau Perah (4101, 4103, 4104, 4105) yang lebih dari 50 ekor.</v>
      </c>
    </row>
    <row r="9476" spans="1:12">
      <c r="A9476">
        <v>160</v>
      </c>
      <c r="B9476" t="s">
        <v>183</v>
      </c>
      <c r="C9476" t="s">
        <v>101</v>
      </c>
      <c r="D9476" t="str">
        <f>CONCATENATE("3513",A9476,B9476,C9476,TEXT(F9476,REPT("0",3)))</f>
        <v>3513160008001600016</v>
      </c>
      <c r="E9476">
        <v>22</v>
      </c>
      <c r="F9476">
        <v>16</v>
      </c>
      <c r="G9476" t="s">
        <v>311</v>
      </c>
      <c r="H9476" t="s">
        <v>755</v>
      </c>
      <c r="I9476" t="s">
        <v>203</v>
      </c>
      <c r="J9476" t="s">
        <v>461</v>
      </c>
      <c r="K9476" t="s">
        <v>75</v>
      </c>
      <c r="L9476" t="str">
        <f>VLOOKUP(K9476,Sheet2!$A$1:$B$105,2,FALSE)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9477" spans="1:12">
      <c r="A9477">
        <v>160</v>
      </c>
      <c r="B9477" t="s">
        <v>199</v>
      </c>
      <c r="C9477" t="s">
        <v>26</v>
      </c>
      <c r="D9477" t="str">
        <f>CONCATENATE("3513",A9477,B9477,C9477,TEXT(F9477,REPT("0",3)))</f>
        <v>3513160009000100004</v>
      </c>
      <c r="E9477">
        <v>14</v>
      </c>
      <c r="F9477">
        <v>4</v>
      </c>
      <c r="G9477" t="s">
        <v>236</v>
      </c>
      <c r="H9477" t="s">
        <v>756</v>
      </c>
      <c r="I9477" t="s">
        <v>203</v>
      </c>
      <c r="J9477" t="s">
        <v>70</v>
      </c>
      <c r="K9477" t="s">
        <v>24</v>
      </c>
      <c r="L9477" t="str">
        <f>VLOOKUP(K9477,Sheet2!$A$1:$B$105,2,FALSE)</f>
        <v>Cek outlier produktivitas (r416/r412) per kabupaten per komoditas.</v>
      </c>
    </row>
    <row r="9478" spans="1:12">
      <c r="A9478">
        <v>160</v>
      </c>
      <c r="B9478" t="s">
        <v>199</v>
      </c>
      <c r="C9478" t="s">
        <v>26</v>
      </c>
      <c r="D9478" t="str">
        <f>CONCATENATE("3513",A9478,B9478,C9478,TEXT(F9478,REPT("0",3)))</f>
        <v>3513160009000100004</v>
      </c>
      <c r="E9478">
        <v>14</v>
      </c>
      <c r="F9478">
        <v>4</v>
      </c>
      <c r="G9478" t="s">
        <v>236</v>
      </c>
      <c r="H9478" t="s">
        <v>756</v>
      </c>
      <c r="I9478" t="s">
        <v>203</v>
      </c>
      <c r="J9478" t="s">
        <v>70</v>
      </c>
      <c r="K9478" t="s">
        <v>23</v>
      </c>
      <c r="L9478" t="str">
        <f>VLOOKUP(K9478,Sheet2!$A$1:$B$105,2,FALSE)</f>
        <v>Cek outlier harga (r417/r416) per kabupaten per komoditas.</v>
      </c>
    </row>
    <row r="9479" spans="1:12">
      <c r="A9479">
        <v>160</v>
      </c>
      <c r="B9479" t="s">
        <v>199</v>
      </c>
      <c r="C9479" t="s">
        <v>35</v>
      </c>
      <c r="D9479" t="str">
        <f>CONCATENATE("3513",A9479,B9479,C9479,TEXT(F9479,REPT("0",3)))</f>
        <v>3513160009000200001</v>
      </c>
      <c r="E9479">
        <v>3</v>
      </c>
      <c r="F9479">
        <v>1</v>
      </c>
      <c r="G9479" t="s">
        <v>365</v>
      </c>
      <c r="H9479" t="s">
        <v>756</v>
      </c>
      <c r="I9479" t="s">
        <v>203</v>
      </c>
      <c r="J9479" t="s">
        <v>70</v>
      </c>
      <c r="K9479" t="s">
        <v>24</v>
      </c>
      <c r="L9479" t="str">
        <f>VLOOKUP(K9479,Sheet2!$A$1:$B$105,2,FALSE)</f>
        <v>Cek outlier produktivitas (r416/r412) per kabupaten per komoditas.</v>
      </c>
    </row>
    <row r="9480" spans="1:12">
      <c r="A9480">
        <v>160</v>
      </c>
      <c r="B9480" t="s">
        <v>199</v>
      </c>
      <c r="C9480" t="s">
        <v>35</v>
      </c>
      <c r="D9480" t="str">
        <f>CONCATENATE("3513",A9480,B9480,C9480,TEXT(F9480,REPT("0",3)))</f>
        <v>3513160009000200001</v>
      </c>
      <c r="E9480">
        <v>3</v>
      </c>
      <c r="F9480">
        <v>1</v>
      </c>
      <c r="G9480" t="s">
        <v>365</v>
      </c>
      <c r="H9480" t="s">
        <v>756</v>
      </c>
      <c r="I9480" t="s">
        <v>203</v>
      </c>
      <c r="J9480" t="s">
        <v>70</v>
      </c>
      <c r="K9480" t="s">
        <v>23</v>
      </c>
      <c r="L9480" t="str">
        <f>VLOOKUP(K9480,Sheet2!$A$1:$B$105,2,FALSE)</f>
        <v>Cek outlier harga (r417/r416) per kabupaten per komoditas.</v>
      </c>
    </row>
    <row r="9481" spans="1:12">
      <c r="A9481">
        <v>160</v>
      </c>
      <c r="B9481" t="s">
        <v>199</v>
      </c>
      <c r="C9481" t="s">
        <v>35</v>
      </c>
      <c r="D9481" t="str">
        <f>CONCATENATE("3513",A9481,B9481,C9481,TEXT(F9481,REPT("0",3)))</f>
        <v>3513160009000200007</v>
      </c>
      <c r="E9481">
        <v>30</v>
      </c>
      <c r="F9481">
        <v>7</v>
      </c>
      <c r="G9481" t="s">
        <v>365</v>
      </c>
      <c r="H9481" t="s">
        <v>756</v>
      </c>
      <c r="I9481" t="s">
        <v>203</v>
      </c>
      <c r="J9481" t="s">
        <v>70</v>
      </c>
      <c r="K9481" t="s">
        <v>24</v>
      </c>
      <c r="L9481" t="str">
        <f>VLOOKUP(K9481,Sheet2!$A$1:$B$105,2,FALSE)</f>
        <v>Cek outlier produktivitas (r416/r412) per kabupaten per komoditas.</v>
      </c>
    </row>
    <row r="9482" spans="1:12">
      <c r="A9482">
        <v>160</v>
      </c>
      <c r="B9482" t="s">
        <v>199</v>
      </c>
      <c r="C9482" t="s">
        <v>35</v>
      </c>
      <c r="D9482" t="str">
        <f>CONCATENATE("3513",A9482,B9482,C9482,TEXT(F9482,REPT("0",3)))</f>
        <v>3513160009000200007</v>
      </c>
      <c r="E9482">
        <v>30</v>
      </c>
      <c r="F9482">
        <v>7</v>
      </c>
      <c r="G9482" t="s">
        <v>365</v>
      </c>
      <c r="H9482" t="s">
        <v>756</v>
      </c>
      <c r="I9482" t="s">
        <v>203</v>
      </c>
      <c r="J9482" t="s">
        <v>70</v>
      </c>
      <c r="K9482" t="s">
        <v>23</v>
      </c>
      <c r="L9482" t="str">
        <f>VLOOKUP(K9482,Sheet2!$A$1:$B$105,2,FALSE)</f>
        <v>Cek outlier harga (r417/r416) per kabupaten per komoditas.</v>
      </c>
    </row>
    <row r="9483" spans="1:12">
      <c r="A9483">
        <v>160</v>
      </c>
      <c r="B9483" t="s">
        <v>199</v>
      </c>
      <c r="C9483" t="s">
        <v>48</v>
      </c>
      <c r="D9483" t="str">
        <f>CONCATENATE("3513",A9483,B9483,C9483,TEXT(F9483,REPT("0",3)))</f>
        <v>3513160009000400003</v>
      </c>
      <c r="E9483">
        <v>8</v>
      </c>
      <c r="F9483">
        <v>3</v>
      </c>
      <c r="G9483" t="s">
        <v>512</v>
      </c>
      <c r="H9483" t="s">
        <v>756</v>
      </c>
      <c r="I9483" t="s">
        <v>203</v>
      </c>
      <c r="J9483" t="s">
        <v>70</v>
      </c>
      <c r="K9483" t="s">
        <v>24</v>
      </c>
      <c r="L9483" t="str">
        <f>VLOOKUP(K9483,Sheet2!$A$1:$B$105,2,FALSE)</f>
        <v>Cek outlier produktivitas (r416/r412) per kabupaten per komoditas.</v>
      </c>
    </row>
    <row r="9484" spans="1:12">
      <c r="A9484">
        <v>160</v>
      </c>
      <c r="B9484" t="s">
        <v>199</v>
      </c>
      <c r="C9484" t="s">
        <v>48</v>
      </c>
      <c r="D9484" t="str">
        <f>CONCATENATE("3513",A9484,B9484,C9484,TEXT(F9484,REPT("0",3)))</f>
        <v>3513160009000400003</v>
      </c>
      <c r="E9484">
        <v>8</v>
      </c>
      <c r="F9484">
        <v>3</v>
      </c>
      <c r="G9484" t="s">
        <v>512</v>
      </c>
      <c r="H9484" t="s">
        <v>756</v>
      </c>
      <c r="I9484" t="s">
        <v>203</v>
      </c>
      <c r="J9484" t="s">
        <v>70</v>
      </c>
      <c r="K9484" t="s">
        <v>23</v>
      </c>
      <c r="L9484" t="str">
        <f>VLOOKUP(K9484,Sheet2!$A$1:$B$105,2,FALSE)</f>
        <v>Cek outlier harga (r417/r416) per kabupaten per komoditas.</v>
      </c>
    </row>
    <row r="9485" spans="1:12">
      <c r="A9485">
        <v>160</v>
      </c>
      <c r="B9485" t="s">
        <v>199</v>
      </c>
      <c r="C9485" t="s">
        <v>48</v>
      </c>
      <c r="D9485" t="str">
        <f>CONCATENATE("3513",A9485,B9485,C9485,TEXT(F9485,REPT("0",3)))</f>
        <v>3513160009000400004</v>
      </c>
      <c r="E9485">
        <v>10</v>
      </c>
      <c r="F9485">
        <v>4</v>
      </c>
      <c r="G9485" t="s">
        <v>512</v>
      </c>
      <c r="H9485" t="s">
        <v>756</v>
      </c>
      <c r="I9485" t="s">
        <v>203</v>
      </c>
      <c r="J9485" t="s">
        <v>70</v>
      </c>
      <c r="K9485" t="s">
        <v>24</v>
      </c>
      <c r="L9485" t="str">
        <f>VLOOKUP(K9485,Sheet2!$A$1:$B$105,2,FALSE)</f>
        <v>Cek outlier produktivitas (r416/r412) per kabupaten per komoditas.</v>
      </c>
    </row>
    <row r="9486" spans="1:12">
      <c r="A9486">
        <v>160</v>
      </c>
      <c r="B9486" t="s">
        <v>199</v>
      </c>
      <c r="C9486" t="s">
        <v>48</v>
      </c>
      <c r="D9486" t="str">
        <f>CONCATENATE("3513",A9486,B9486,C9486,TEXT(F9486,REPT("0",3)))</f>
        <v>3513160009000400004</v>
      </c>
      <c r="E9486">
        <v>10</v>
      </c>
      <c r="F9486">
        <v>4</v>
      </c>
      <c r="G9486" t="s">
        <v>512</v>
      </c>
      <c r="H9486" t="s">
        <v>756</v>
      </c>
      <c r="I9486" t="s">
        <v>203</v>
      </c>
      <c r="J9486" t="s">
        <v>70</v>
      </c>
      <c r="K9486" t="s">
        <v>23</v>
      </c>
      <c r="L9486" t="str">
        <f>VLOOKUP(K9486,Sheet2!$A$1:$B$105,2,FALSE)</f>
        <v>Cek outlier harga (r417/r416) per kabupaten per komoditas.</v>
      </c>
    </row>
    <row r="9487" spans="1:12">
      <c r="A9487">
        <v>160</v>
      </c>
      <c r="B9487" t="s">
        <v>199</v>
      </c>
      <c r="C9487" t="s">
        <v>48</v>
      </c>
      <c r="D9487" t="str">
        <f>CONCATENATE("3513",A9487,B9487,C9487,TEXT(F9487,REPT("0",3)))</f>
        <v>3513160009000400005</v>
      </c>
      <c r="E9487">
        <v>11</v>
      </c>
      <c r="F9487">
        <v>5</v>
      </c>
      <c r="G9487" t="s">
        <v>512</v>
      </c>
      <c r="H9487" t="s">
        <v>756</v>
      </c>
      <c r="I9487" t="s">
        <v>203</v>
      </c>
      <c r="J9487" t="s">
        <v>70</v>
      </c>
      <c r="K9487" t="s">
        <v>24</v>
      </c>
      <c r="L9487" t="str">
        <f>VLOOKUP(K9487,Sheet2!$A$1:$B$105,2,FALSE)</f>
        <v>Cek outlier produktivitas (r416/r412) per kabupaten per komoditas.</v>
      </c>
    </row>
    <row r="9488" spans="1:12">
      <c r="A9488">
        <v>160</v>
      </c>
      <c r="B9488" t="s">
        <v>199</v>
      </c>
      <c r="C9488" t="s">
        <v>48</v>
      </c>
      <c r="D9488" t="str">
        <f>CONCATENATE("3513",A9488,B9488,C9488,TEXT(F9488,REPT("0",3)))</f>
        <v>3513160009000400005</v>
      </c>
      <c r="E9488">
        <v>11</v>
      </c>
      <c r="F9488">
        <v>5</v>
      </c>
      <c r="G9488" t="s">
        <v>512</v>
      </c>
      <c r="H9488" t="s">
        <v>756</v>
      </c>
      <c r="I9488" t="s">
        <v>203</v>
      </c>
      <c r="J9488" t="s">
        <v>70</v>
      </c>
      <c r="K9488" t="s">
        <v>23</v>
      </c>
      <c r="L9488" t="str">
        <f>VLOOKUP(K9488,Sheet2!$A$1:$B$105,2,FALSE)</f>
        <v>Cek outlier harga (r417/r416) per kabupaten per komoditas.</v>
      </c>
    </row>
    <row r="9489" spans="1:12">
      <c r="A9489">
        <v>160</v>
      </c>
      <c r="B9489" t="s">
        <v>199</v>
      </c>
      <c r="C9489" t="s">
        <v>48</v>
      </c>
      <c r="D9489" t="str">
        <f>CONCATENATE("3513",A9489,B9489,C9489,TEXT(F9489,REPT("0",3)))</f>
        <v>3513160009000400006</v>
      </c>
      <c r="E9489">
        <v>12</v>
      </c>
      <c r="F9489">
        <v>6</v>
      </c>
      <c r="G9489" t="s">
        <v>512</v>
      </c>
      <c r="H9489" t="s">
        <v>756</v>
      </c>
      <c r="I9489" t="s">
        <v>203</v>
      </c>
      <c r="J9489" t="s">
        <v>70</v>
      </c>
      <c r="K9489" t="s">
        <v>24</v>
      </c>
      <c r="L9489" t="str">
        <f>VLOOKUP(K9489,Sheet2!$A$1:$B$105,2,FALSE)</f>
        <v>Cek outlier produktivitas (r416/r412) per kabupaten per komoditas.</v>
      </c>
    </row>
    <row r="9490" spans="1:12">
      <c r="A9490">
        <v>160</v>
      </c>
      <c r="B9490" t="s">
        <v>199</v>
      </c>
      <c r="C9490" t="s">
        <v>48</v>
      </c>
      <c r="D9490" t="str">
        <f>CONCATENATE("3513",A9490,B9490,C9490,TEXT(F9490,REPT("0",3)))</f>
        <v>3513160009000400006</v>
      </c>
      <c r="E9490">
        <v>12</v>
      </c>
      <c r="F9490">
        <v>6</v>
      </c>
      <c r="G9490" t="s">
        <v>512</v>
      </c>
      <c r="H9490" t="s">
        <v>756</v>
      </c>
      <c r="I9490" t="s">
        <v>203</v>
      </c>
      <c r="J9490" t="s">
        <v>70</v>
      </c>
      <c r="K9490" t="s">
        <v>23</v>
      </c>
      <c r="L9490" t="str">
        <f>VLOOKUP(K9490,Sheet2!$A$1:$B$105,2,FALSE)</f>
        <v>Cek outlier harga (r417/r416) per kabupaten per komoditas.</v>
      </c>
    </row>
    <row r="9491" spans="1:12">
      <c r="A9491">
        <v>160</v>
      </c>
      <c r="B9491" t="s">
        <v>199</v>
      </c>
      <c r="C9491" t="s">
        <v>48</v>
      </c>
      <c r="D9491" t="str">
        <f>CONCATENATE("3513",A9491,B9491,C9491,TEXT(F9491,REPT("0",3)))</f>
        <v>3513160009000400007</v>
      </c>
      <c r="E9491">
        <v>14</v>
      </c>
      <c r="F9491">
        <v>7</v>
      </c>
      <c r="G9491" t="s">
        <v>512</v>
      </c>
      <c r="H9491" t="s">
        <v>756</v>
      </c>
      <c r="I9491" t="s">
        <v>203</v>
      </c>
      <c r="J9491" t="s">
        <v>70</v>
      </c>
      <c r="K9491" t="s">
        <v>24</v>
      </c>
      <c r="L9491" t="str">
        <f>VLOOKUP(K9491,Sheet2!$A$1:$B$105,2,FALSE)</f>
        <v>Cek outlier produktivitas (r416/r412) per kabupaten per komoditas.</v>
      </c>
    </row>
    <row r="9492" spans="1:12">
      <c r="A9492">
        <v>160</v>
      </c>
      <c r="B9492" t="s">
        <v>199</v>
      </c>
      <c r="C9492" t="s">
        <v>48</v>
      </c>
      <c r="D9492" t="str">
        <f>CONCATENATE("3513",A9492,B9492,C9492,TEXT(F9492,REPT("0",3)))</f>
        <v>3513160009000400007</v>
      </c>
      <c r="E9492">
        <v>14</v>
      </c>
      <c r="F9492">
        <v>7</v>
      </c>
      <c r="G9492" t="s">
        <v>512</v>
      </c>
      <c r="H9492" t="s">
        <v>756</v>
      </c>
      <c r="I9492" t="s">
        <v>203</v>
      </c>
      <c r="J9492" t="s">
        <v>70</v>
      </c>
      <c r="K9492" t="s">
        <v>23</v>
      </c>
      <c r="L9492" t="str">
        <f>VLOOKUP(K9492,Sheet2!$A$1:$B$105,2,FALSE)</f>
        <v>Cek outlier harga (r417/r416) per kabupaten per komoditas.</v>
      </c>
    </row>
    <row r="9493" spans="1:12">
      <c r="A9493">
        <v>160</v>
      </c>
      <c r="B9493" t="s">
        <v>199</v>
      </c>
      <c r="C9493" t="s">
        <v>48</v>
      </c>
      <c r="D9493" t="str">
        <f>CONCATENATE("3513",A9493,B9493,C9493,TEXT(F9493,REPT("0",3)))</f>
        <v>3513160009000400008</v>
      </c>
      <c r="E9493">
        <v>20</v>
      </c>
      <c r="F9493">
        <v>8</v>
      </c>
      <c r="G9493" t="s">
        <v>512</v>
      </c>
      <c r="H9493" t="s">
        <v>756</v>
      </c>
      <c r="I9493" t="s">
        <v>203</v>
      </c>
      <c r="J9493" t="s">
        <v>70</v>
      </c>
      <c r="K9493" t="s">
        <v>24</v>
      </c>
      <c r="L9493" t="str">
        <f>VLOOKUP(K9493,Sheet2!$A$1:$B$105,2,FALSE)</f>
        <v>Cek outlier produktivitas (r416/r412) per kabupaten per komoditas.</v>
      </c>
    </row>
    <row r="9494" spans="1:12">
      <c r="A9494">
        <v>160</v>
      </c>
      <c r="B9494" t="s">
        <v>199</v>
      </c>
      <c r="C9494" t="s">
        <v>48</v>
      </c>
      <c r="D9494" t="str">
        <f>CONCATENATE("3513",A9494,B9494,C9494,TEXT(F9494,REPT("0",3)))</f>
        <v>3513160009000400008</v>
      </c>
      <c r="E9494">
        <v>20</v>
      </c>
      <c r="F9494">
        <v>8</v>
      </c>
      <c r="G9494" t="s">
        <v>512</v>
      </c>
      <c r="H9494" t="s">
        <v>756</v>
      </c>
      <c r="I9494" t="s">
        <v>203</v>
      </c>
      <c r="J9494" t="s">
        <v>70</v>
      </c>
      <c r="K9494" t="s">
        <v>23</v>
      </c>
      <c r="L9494" t="str">
        <f>VLOOKUP(K9494,Sheet2!$A$1:$B$105,2,FALSE)</f>
        <v>Cek outlier harga (r417/r416) per kabupaten per komoditas.</v>
      </c>
    </row>
    <row r="9495" spans="1:12">
      <c r="A9495">
        <v>160</v>
      </c>
      <c r="B9495" t="s">
        <v>199</v>
      </c>
      <c r="C9495" t="s">
        <v>48</v>
      </c>
      <c r="D9495" t="str">
        <f>CONCATENATE("3513",A9495,B9495,C9495,TEXT(F9495,REPT("0",3)))</f>
        <v>3513160009000400009</v>
      </c>
      <c r="E9495">
        <v>21</v>
      </c>
      <c r="F9495">
        <v>9</v>
      </c>
      <c r="G9495" t="s">
        <v>512</v>
      </c>
      <c r="H9495" t="s">
        <v>756</v>
      </c>
      <c r="I9495" t="s">
        <v>203</v>
      </c>
      <c r="J9495" t="s">
        <v>70</v>
      </c>
      <c r="K9495" t="s">
        <v>24</v>
      </c>
      <c r="L9495" t="str">
        <f>VLOOKUP(K9495,Sheet2!$A$1:$B$105,2,FALSE)</f>
        <v>Cek outlier produktivitas (r416/r412) per kabupaten per komoditas.</v>
      </c>
    </row>
    <row r="9496" spans="1:12">
      <c r="A9496">
        <v>160</v>
      </c>
      <c r="B9496" t="s">
        <v>199</v>
      </c>
      <c r="C9496" t="s">
        <v>48</v>
      </c>
      <c r="D9496" t="str">
        <f>CONCATENATE("3513",A9496,B9496,C9496,TEXT(F9496,REPT("0",3)))</f>
        <v>3513160009000400009</v>
      </c>
      <c r="E9496">
        <v>21</v>
      </c>
      <c r="F9496">
        <v>9</v>
      </c>
      <c r="G9496" t="s">
        <v>512</v>
      </c>
      <c r="H9496" t="s">
        <v>756</v>
      </c>
      <c r="I9496" t="s">
        <v>203</v>
      </c>
      <c r="J9496" t="s">
        <v>70</v>
      </c>
      <c r="K9496" t="s">
        <v>23</v>
      </c>
      <c r="L9496" t="str">
        <f>VLOOKUP(K9496,Sheet2!$A$1:$B$105,2,FALSE)</f>
        <v>Cek outlier harga (r417/r416) per kabupaten per komoditas.</v>
      </c>
    </row>
    <row r="9497" spans="1:12">
      <c r="A9497">
        <v>160</v>
      </c>
      <c r="B9497" t="s">
        <v>199</v>
      </c>
      <c r="C9497" t="s">
        <v>48</v>
      </c>
      <c r="D9497" t="str">
        <f>CONCATENATE("3513",A9497,B9497,C9497,TEXT(F9497,REPT("0",3)))</f>
        <v>3513160009000400010</v>
      </c>
      <c r="E9497">
        <v>30</v>
      </c>
      <c r="F9497">
        <v>10</v>
      </c>
      <c r="G9497" t="s">
        <v>512</v>
      </c>
      <c r="H9497" t="s">
        <v>756</v>
      </c>
      <c r="I9497" t="s">
        <v>203</v>
      </c>
      <c r="J9497" t="s">
        <v>70</v>
      </c>
      <c r="K9497" t="s">
        <v>24</v>
      </c>
      <c r="L9497" t="str">
        <f>VLOOKUP(K9497,Sheet2!$A$1:$B$105,2,FALSE)</f>
        <v>Cek outlier produktivitas (r416/r412) per kabupaten per komoditas.</v>
      </c>
    </row>
    <row r="9498" spans="1:12">
      <c r="A9498">
        <v>160</v>
      </c>
      <c r="B9498" t="s">
        <v>199</v>
      </c>
      <c r="C9498" t="s">
        <v>48</v>
      </c>
      <c r="D9498" t="str">
        <f>CONCATENATE("3513",A9498,B9498,C9498,TEXT(F9498,REPT("0",3)))</f>
        <v>3513160009000400010</v>
      </c>
      <c r="E9498">
        <v>30</v>
      </c>
      <c r="F9498">
        <v>10</v>
      </c>
      <c r="G9498" t="s">
        <v>512</v>
      </c>
      <c r="H9498" t="s">
        <v>756</v>
      </c>
      <c r="I9498" t="s">
        <v>203</v>
      </c>
      <c r="J9498" t="s">
        <v>70</v>
      </c>
      <c r="K9498" t="s">
        <v>23</v>
      </c>
      <c r="L9498" t="str">
        <f>VLOOKUP(K9498,Sheet2!$A$1:$B$105,2,FALSE)</f>
        <v>Cek outlier harga (r417/r416) per kabupaten per komoditas.</v>
      </c>
    </row>
    <row r="9499" spans="1:12">
      <c r="A9499">
        <v>160</v>
      </c>
      <c r="B9499" t="s">
        <v>199</v>
      </c>
      <c r="C9499" t="s">
        <v>48</v>
      </c>
      <c r="D9499" t="str">
        <f>CONCATENATE("3513",A9499,B9499,C9499,TEXT(F9499,REPT("0",3)))</f>
        <v>3513160009000400011</v>
      </c>
      <c r="E9499">
        <v>35</v>
      </c>
      <c r="F9499">
        <v>11</v>
      </c>
      <c r="G9499" t="s">
        <v>512</v>
      </c>
      <c r="H9499" t="s">
        <v>756</v>
      </c>
      <c r="I9499" t="s">
        <v>203</v>
      </c>
      <c r="J9499" t="s">
        <v>70</v>
      </c>
      <c r="K9499" t="s">
        <v>24</v>
      </c>
      <c r="L9499" t="str">
        <f>VLOOKUP(K9499,Sheet2!$A$1:$B$105,2,FALSE)</f>
        <v>Cek outlier produktivitas (r416/r412) per kabupaten per komoditas.</v>
      </c>
    </row>
    <row r="9500" spans="1:12">
      <c r="A9500">
        <v>160</v>
      </c>
      <c r="B9500" t="s">
        <v>199</v>
      </c>
      <c r="C9500" t="s">
        <v>48</v>
      </c>
      <c r="D9500" t="str">
        <f>CONCATENATE("3513",A9500,B9500,C9500,TEXT(F9500,REPT("0",3)))</f>
        <v>3513160009000400011</v>
      </c>
      <c r="E9500">
        <v>35</v>
      </c>
      <c r="F9500">
        <v>11</v>
      </c>
      <c r="G9500" t="s">
        <v>512</v>
      </c>
      <c r="H9500" t="s">
        <v>756</v>
      </c>
      <c r="I9500" t="s">
        <v>203</v>
      </c>
      <c r="J9500" t="s">
        <v>70</v>
      </c>
      <c r="K9500" t="s">
        <v>23</v>
      </c>
      <c r="L9500" t="str">
        <f>VLOOKUP(K9500,Sheet2!$A$1:$B$105,2,FALSE)</f>
        <v>Cek outlier harga (r417/r416) per kabupaten per komoditas.</v>
      </c>
    </row>
    <row r="9501" spans="1:12">
      <c r="A9501">
        <v>160</v>
      </c>
      <c r="B9501" t="s">
        <v>199</v>
      </c>
      <c r="C9501" t="s">
        <v>48</v>
      </c>
      <c r="D9501" t="str">
        <f>CONCATENATE("3513",A9501,B9501,C9501,TEXT(F9501,REPT("0",3)))</f>
        <v>3513160009000400012</v>
      </c>
      <c r="E9501">
        <v>37</v>
      </c>
      <c r="F9501">
        <v>12</v>
      </c>
      <c r="G9501" t="s">
        <v>512</v>
      </c>
      <c r="H9501" t="s">
        <v>756</v>
      </c>
      <c r="I9501" t="s">
        <v>203</v>
      </c>
      <c r="J9501" t="s">
        <v>70</v>
      </c>
      <c r="K9501" t="s">
        <v>24</v>
      </c>
      <c r="L9501" t="str">
        <f>VLOOKUP(K9501,Sheet2!$A$1:$B$105,2,FALSE)</f>
        <v>Cek outlier produktivitas (r416/r412) per kabupaten per komoditas.</v>
      </c>
    </row>
    <row r="9502" spans="1:12">
      <c r="A9502">
        <v>160</v>
      </c>
      <c r="B9502" t="s">
        <v>199</v>
      </c>
      <c r="C9502" t="s">
        <v>48</v>
      </c>
      <c r="D9502" t="str">
        <f>CONCATENATE("3513",A9502,B9502,C9502,TEXT(F9502,REPT("0",3)))</f>
        <v>3513160009000400012</v>
      </c>
      <c r="E9502">
        <v>37</v>
      </c>
      <c r="F9502">
        <v>12</v>
      </c>
      <c r="G9502" t="s">
        <v>512</v>
      </c>
      <c r="H9502" t="s">
        <v>756</v>
      </c>
      <c r="I9502" t="s">
        <v>203</v>
      </c>
      <c r="J9502" t="s">
        <v>70</v>
      </c>
      <c r="K9502" t="s">
        <v>23</v>
      </c>
      <c r="L9502" t="str">
        <f>VLOOKUP(K9502,Sheet2!$A$1:$B$105,2,FALSE)</f>
        <v>Cek outlier harga (r417/r416) per kabupaten per komoditas.</v>
      </c>
    </row>
    <row r="9503" spans="1:12">
      <c r="A9503">
        <v>160</v>
      </c>
      <c r="B9503" t="s">
        <v>199</v>
      </c>
      <c r="C9503" t="s">
        <v>48</v>
      </c>
      <c r="D9503" t="str">
        <f>CONCATENATE("3513",A9503,B9503,C9503,TEXT(F9503,REPT("0",3)))</f>
        <v>3513160009000400013</v>
      </c>
      <c r="E9503">
        <v>40</v>
      </c>
      <c r="F9503">
        <v>13</v>
      </c>
      <c r="G9503" t="s">
        <v>512</v>
      </c>
      <c r="H9503" t="s">
        <v>756</v>
      </c>
      <c r="I9503" t="s">
        <v>203</v>
      </c>
      <c r="J9503" t="s">
        <v>70</v>
      </c>
      <c r="K9503" t="s">
        <v>24</v>
      </c>
      <c r="L9503" t="str">
        <f>VLOOKUP(K9503,Sheet2!$A$1:$B$105,2,FALSE)</f>
        <v>Cek outlier produktivitas (r416/r412) per kabupaten per komoditas.</v>
      </c>
    </row>
    <row r="9504" spans="1:12">
      <c r="A9504">
        <v>160</v>
      </c>
      <c r="B9504" t="s">
        <v>199</v>
      </c>
      <c r="C9504" t="s">
        <v>48</v>
      </c>
      <c r="D9504" t="str">
        <f>CONCATENATE("3513",A9504,B9504,C9504,TEXT(F9504,REPT("0",3)))</f>
        <v>3513160009000400013</v>
      </c>
      <c r="E9504">
        <v>40</v>
      </c>
      <c r="F9504">
        <v>13</v>
      </c>
      <c r="G9504" t="s">
        <v>512</v>
      </c>
      <c r="H9504" t="s">
        <v>756</v>
      </c>
      <c r="I9504" t="s">
        <v>203</v>
      </c>
      <c r="J9504" t="s">
        <v>70</v>
      </c>
      <c r="K9504" t="s">
        <v>23</v>
      </c>
      <c r="L9504" t="str">
        <f>VLOOKUP(K9504,Sheet2!$A$1:$B$105,2,FALSE)</f>
        <v>Cek outlier harga (r417/r416) per kabupaten per komoditas.</v>
      </c>
    </row>
    <row r="9505" spans="1:12">
      <c r="A9505">
        <v>160</v>
      </c>
      <c r="B9505" t="s">
        <v>199</v>
      </c>
      <c r="C9505" t="s">
        <v>48</v>
      </c>
      <c r="D9505" t="str">
        <f>CONCATENATE("3513",A9505,B9505,C9505,TEXT(F9505,REPT("0",3)))</f>
        <v>3513160009000400014</v>
      </c>
      <c r="E9505">
        <v>46</v>
      </c>
      <c r="F9505">
        <v>14</v>
      </c>
      <c r="G9505" t="s">
        <v>512</v>
      </c>
      <c r="H9505" t="s">
        <v>756</v>
      </c>
      <c r="I9505" t="s">
        <v>203</v>
      </c>
      <c r="J9505" t="s">
        <v>70</v>
      </c>
      <c r="K9505" t="s">
        <v>24</v>
      </c>
      <c r="L9505" t="str">
        <f>VLOOKUP(K9505,Sheet2!$A$1:$B$105,2,FALSE)</f>
        <v>Cek outlier produktivitas (r416/r412) per kabupaten per komoditas.</v>
      </c>
    </row>
    <row r="9506" spans="1:12">
      <c r="A9506">
        <v>160</v>
      </c>
      <c r="B9506" t="s">
        <v>199</v>
      </c>
      <c r="C9506" t="s">
        <v>48</v>
      </c>
      <c r="D9506" t="str">
        <f>CONCATENATE("3513",A9506,B9506,C9506,TEXT(F9506,REPT("0",3)))</f>
        <v>3513160009000400014</v>
      </c>
      <c r="E9506">
        <v>46</v>
      </c>
      <c r="F9506">
        <v>14</v>
      </c>
      <c r="G9506" t="s">
        <v>512</v>
      </c>
      <c r="H9506" t="s">
        <v>756</v>
      </c>
      <c r="I9506" t="s">
        <v>203</v>
      </c>
      <c r="J9506" t="s">
        <v>70</v>
      </c>
      <c r="K9506" t="s">
        <v>23</v>
      </c>
      <c r="L9506" t="str">
        <f>VLOOKUP(K9506,Sheet2!$A$1:$B$105,2,FALSE)</f>
        <v>Cek outlier harga (r417/r416) per kabupaten per komoditas.</v>
      </c>
    </row>
    <row r="9507" spans="1:12">
      <c r="A9507">
        <v>160</v>
      </c>
      <c r="B9507" t="s">
        <v>199</v>
      </c>
      <c r="C9507" t="s">
        <v>48</v>
      </c>
      <c r="D9507" t="str">
        <f>CONCATENATE("3513",A9507,B9507,C9507,TEXT(F9507,REPT("0",3)))</f>
        <v>3513160009000400015</v>
      </c>
      <c r="E9507">
        <v>47</v>
      </c>
      <c r="F9507">
        <v>15</v>
      </c>
      <c r="G9507" t="s">
        <v>512</v>
      </c>
      <c r="H9507" t="s">
        <v>756</v>
      </c>
      <c r="I9507" t="s">
        <v>203</v>
      </c>
      <c r="J9507" t="s">
        <v>70</v>
      </c>
      <c r="K9507" t="s">
        <v>24</v>
      </c>
      <c r="L9507" t="str">
        <f>VLOOKUP(K9507,Sheet2!$A$1:$B$105,2,FALSE)</f>
        <v>Cek outlier produktivitas (r416/r412) per kabupaten per komoditas.</v>
      </c>
    </row>
    <row r="9508" spans="1:12">
      <c r="A9508">
        <v>160</v>
      </c>
      <c r="B9508" t="s">
        <v>199</v>
      </c>
      <c r="C9508" t="s">
        <v>48</v>
      </c>
      <c r="D9508" t="str">
        <f>CONCATENATE("3513",A9508,B9508,C9508,TEXT(F9508,REPT("0",3)))</f>
        <v>3513160009000400015</v>
      </c>
      <c r="E9508">
        <v>47</v>
      </c>
      <c r="F9508">
        <v>15</v>
      </c>
      <c r="G9508" t="s">
        <v>512</v>
      </c>
      <c r="H9508" t="s">
        <v>756</v>
      </c>
      <c r="I9508" t="s">
        <v>203</v>
      </c>
      <c r="J9508" t="s">
        <v>70</v>
      </c>
      <c r="K9508" t="s">
        <v>23</v>
      </c>
      <c r="L9508" t="str">
        <f>VLOOKUP(K9508,Sheet2!$A$1:$B$105,2,FALSE)</f>
        <v>Cek outlier harga (r417/r416) per kabupaten per komoditas.</v>
      </c>
    </row>
    <row r="9509" spans="1:12">
      <c r="A9509">
        <v>160</v>
      </c>
      <c r="B9509" t="s">
        <v>199</v>
      </c>
      <c r="C9509" t="s">
        <v>48</v>
      </c>
      <c r="D9509" t="str">
        <f>CONCATENATE("3513",A9509,B9509,C9509,TEXT(F9509,REPT("0",3)))</f>
        <v>3513160009000400016</v>
      </c>
      <c r="E9509">
        <v>56</v>
      </c>
      <c r="F9509">
        <v>16</v>
      </c>
      <c r="G9509" t="s">
        <v>512</v>
      </c>
      <c r="H9509" t="s">
        <v>756</v>
      </c>
      <c r="I9509" t="s">
        <v>203</v>
      </c>
      <c r="J9509" t="s">
        <v>70</v>
      </c>
      <c r="K9509" t="s">
        <v>24</v>
      </c>
      <c r="L9509" t="str">
        <f>VLOOKUP(K9509,Sheet2!$A$1:$B$105,2,FALSE)</f>
        <v>Cek outlier produktivitas (r416/r412) per kabupaten per komoditas.</v>
      </c>
    </row>
    <row r="9510" spans="1:12">
      <c r="A9510">
        <v>160</v>
      </c>
      <c r="B9510" t="s">
        <v>199</v>
      </c>
      <c r="C9510" t="s">
        <v>48</v>
      </c>
      <c r="D9510" t="str">
        <f>CONCATENATE("3513",A9510,B9510,C9510,TEXT(F9510,REPT("0",3)))</f>
        <v>3513160009000400016</v>
      </c>
      <c r="E9510">
        <v>56</v>
      </c>
      <c r="F9510">
        <v>16</v>
      </c>
      <c r="G9510" t="s">
        <v>512</v>
      </c>
      <c r="H9510" t="s">
        <v>756</v>
      </c>
      <c r="I9510" t="s">
        <v>203</v>
      </c>
      <c r="J9510" t="s">
        <v>70</v>
      </c>
      <c r="K9510" t="s">
        <v>23</v>
      </c>
      <c r="L9510" t="str">
        <f>VLOOKUP(K9510,Sheet2!$A$1:$B$105,2,FALSE)</f>
        <v>Cek outlier harga (r417/r416) per kabupaten per komoditas.</v>
      </c>
    </row>
    <row r="9511" spans="1:12">
      <c r="A9511">
        <v>160</v>
      </c>
      <c r="B9511" t="s">
        <v>213</v>
      </c>
      <c r="C9511" t="s">
        <v>26</v>
      </c>
      <c r="D9511" t="str">
        <f>CONCATENATE("3513",A9511,B9511,C9511,TEXT(F9511,REPT("0",3)))</f>
        <v>3513160010000100008</v>
      </c>
      <c r="E9511">
        <v>17</v>
      </c>
      <c r="F9511">
        <v>8</v>
      </c>
      <c r="G9511" t="s">
        <v>406</v>
      </c>
      <c r="H9511" t="s">
        <v>516</v>
      </c>
      <c r="I9511" t="s">
        <v>757</v>
      </c>
      <c r="J9511" t="s">
        <v>305</v>
      </c>
      <c r="K9511" t="s">
        <v>24</v>
      </c>
      <c r="L9511" t="str">
        <f>VLOOKUP(K9511,Sheet2!$A$1:$B$105,2,FALSE)</f>
        <v>Cek outlier produktivitas (r416/r412) per kabupaten per komoditas.</v>
      </c>
    </row>
    <row r="9512" spans="1:12">
      <c r="A9512">
        <v>160</v>
      </c>
      <c r="B9512" t="s">
        <v>213</v>
      </c>
      <c r="C9512" t="s">
        <v>26</v>
      </c>
      <c r="D9512" t="str">
        <f>CONCATENATE("3513",A9512,B9512,C9512,TEXT(F9512,REPT("0",3)))</f>
        <v>3513160010000100008</v>
      </c>
      <c r="E9512">
        <v>17</v>
      </c>
      <c r="F9512">
        <v>8</v>
      </c>
      <c r="G9512" t="s">
        <v>406</v>
      </c>
      <c r="H9512" t="s">
        <v>516</v>
      </c>
      <c r="I9512" t="s">
        <v>757</v>
      </c>
      <c r="J9512" t="s">
        <v>305</v>
      </c>
      <c r="K9512" t="s">
        <v>23</v>
      </c>
      <c r="L9512" t="str">
        <f>VLOOKUP(K9512,Sheet2!$A$1:$B$105,2,FALSE)</f>
        <v>Cek outlier harga (r417/r416) per kabupaten per komoditas.</v>
      </c>
    </row>
    <row r="9513" spans="1:12">
      <c r="A9513">
        <v>160</v>
      </c>
      <c r="B9513" t="s">
        <v>213</v>
      </c>
      <c r="C9513" t="s">
        <v>26</v>
      </c>
      <c r="D9513" t="str">
        <f>CONCATENATE("3513",A9513,B9513,C9513,TEXT(F9513,REPT("0",3)))</f>
        <v>3513160010000100010</v>
      </c>
      <c r="E9513">
        <v>29</v>
      </c>
      <c r="F9513">
        <v>10</v>
      </c>
      <c r="G9513" t="s">
        <v>406</v>
      </c>
      <c r="H9513" t="s">
        <v>516</v>
      </c>
      <c r="I9513" t="s">
        <v>757</v>
      </c>
      <c r="J9513" t="s">
        <v>305</v>
      </c>
      <c r="K9513" t="s">
        <v>24</v>
      </c>
      <c r="L9513" t="str">
        <f>VLOOKUP(K9513,Sheet2!$A$1:$B$105,2,FALSE)</f>
        <v>Cek outlier produktivitas (r416/r412) per kabupaten per komoditas.</v>
      </c>
    </row>
    <row r="9514" spans="1:12">
      <c r="A9514">
        <v>160</v>
      </c>
      <c r="B9514" t="s">
        <v>213</v>
      </c>
      <c r="C9514" t="s">
        <v>26</v>
      </c>
      <c r="D9514" t="str">
        <f>CONCATENATE("3513",A9514,B9514,C9514,TEXT(F9514,REPT("0",3)))</f>
        <v>3513160010000100010</v>
      </c>
      <c r="E9514">
        <v>29</v>
      </c>
      <c r="F9514">
        <v>10</v>
      </c>
      <c r="G9514" t="s">
        <v>406</v>
      </c>
      <c r="H9514" t="s">
        <v>516</v>
      </c>
      <c r="I9514" t="s">
        <v>757</v>
      </c>
      <c r="J9514" t="s">
        <v>305</v>
      </c>
      <c r="K9514" t="s">
        <v>23</v>
      </c>
      <c r="L9514" t="str">
        <f>VLOOKUP(K9514,Sheet2!$A$1:$B$105,2,FALSE)</f>
        <v>Cek outlier harga (r417/r416) per kabupaten per komoditas.</v>
      </c>
    </row>
    <row r="9515" spans="1:12">
      <c r="A9515">
        <v>160</v>
      </c>
      <c r="B9515" t="s">
        <v>213</v>
      </c>
      <c r="C9515" t="s">
        <v>26</v>
      </c>
      <c r="D9515" t="str">
        <f>CONCATENATE("3513",A9515,B9515,C9515,TEXT(F9515,REPT("0",3)))</f>
        <v>3513160010000100011</v>
      </c>
      <c r="E9515">
        <v>30</v>
      </c>
      <c r="F9515">
        <v>11</v>
      </c>
      <c r="G9515" t="s">
        <v>406</v>
      </c>
      <c r="H9515" t="s">
        <v>516</v>
      </c>
      <c r="I9515" t="s">
        <v>757</v>
      </c>
      <c r="J9515" t="s">
        <v>305</v>
      </c>
      <c r="K9515" t="s">
        <v>23</v>
      </c>
      <c r="L9515" t="str">
        <f>VLOOKUP(K9515,Sheet2!$A$1:$B$105,2,FALSE)</f>
        <v>Cek outlier harga (r417/r416) per kabupaten per komoditas.</v>
      </c>
    </row>
    <row r="9516" spans="1:12">
      <c r="A9516">
        <v>160</v>
      </c>
      <c r="B9516" t="s">
        <v>213</v>
      </c>
      <c r="C9516" t="s">
        <v>26</v>
      </c>
      <c r="D9516" t="str">
        <f>CONCATENATE("3513",A9516,B9516,C9516,TEXT(F9516,REPT("0",3)))</f>
        <v>3513160010000100019</v>
      </c>
      <c r="E9516">
        <v>41</v>
      </c>
      <c r="F9516">
        <v>19</v>
      </c>
      <c r="G9516" t="s">
        <v>406</v>
      </c>
      <c r="H9516" t="s">
        <v>516</v>
      </c>
      <c r="I9516" t="s">
        <v>757</v>
      </c>
      <c r="J9516" t="s">
        <v>305</v>
      </c>
      <c r="K9516" t="s">
        <v>23</v>
      </c>
      <c r="L9516" t="str">
        <f>VLOOKUP(K9516,Sheet2!$A$1:$B$105,2,FALSE)</f>
        <v>Cek outlier harga (r417/r416) per kabupaten per komoditas.</v>
      </c>
    </row>
    <row r="9517" spans="1:12">
      <c r="A9517">
        <v>160</v>
      </c>
      <c r="B9517" t="s">
        <v>213</v>
      </c>
      <c r="C9517" t="s">
        <v>26</v>
      </c>
      <c r="D9517" t="str">
        <f>CONCATENATE("3513",A9517,B9517,C9517,TEXT(F9517,REPT("0",3)))</f>
        <v>3513160010000100021</v>
      </c>
      <c r="E9517">
        <v>43</v>
      </c>
      <c r="F9517">
        <v>21</v>
      </c>
      <c r="G9517" t="s">
        <v>406</v>
      </c>
      <c r="H9517" t="s">
        <v>516</v>
      </c>
      <c r="I9517" t="s">
        <v>757</v>
      </c>
      <c r="J9517" t="s">
        <v>305</v>
      </c>
      <c r="K9517" t="s">
        <v>24</v>
      </c>
      <c r="L9517" t="str">
        <f>VLOOKUP(K9517,Sheet2!$A$1:$B$105,2,FALSE)</f>
        <v>Cek outlier produktivitas (r416/r412) per kabupaten per komoditas.</v>
      </c>
    </row>
    <row r="9518" spans="1:12">
      <c r="A9518">
        <v>160</v>
      </c>
      <c r="B9518" t="s">
        <v>213</v>
      </c>
      <c r="C9518" t="s">
        <v>26</v>
      </c>
      <c r="D9518" t="str">
        <f>CONCATENATE("3513",A9518,B9518,C9518,TEXT(F9518,REPT("0",3)))</f>
        <v>3513160010000100021</v>
      </c>
      <c r="E9518">
        <v>43</v>
      </c>
      <c r="F9518">
        <v>21</v>
      </c>
      <c r="G9518" t="s">
        <v>406</v>
      </c>
      <c r="H9518" t="s">
        <v>516</v>
      </c>
      <c r="I9518" t="s">
        <v>757</v>
      </c>
      <c r="J9518" t="s">
        <v>305</v>
      </c>
      <c r="K9518" t="s">
        <v>23</v>
      </c>
      <c r="L9518" t="str">
        <f>VLOOKUP(K9518,Sheet2!$A$1:$B$105,2,FALSE)</f>
        <v>Cek outlier harga (r417/r416) per kabupaten per komoditas.</v>
      </c>
    </row>
    <row r="9519" spans="1:12">
      <c r="A9519">
        <v>160</v>
      </c>
      <c r="B9519" t="s">
        <v>213</v>
      </c>
      <c r="C9519" t="s">
        <v>26</v>
      </c>
      <c r="D9519" t="str">
        <f>CONCATENATE("3513",A9519,B9519,C9519,TEXT(F9519,REPT("0",3)))</f>
        <v>3513160010000100023</v>
      </c>
      <c r="E9519">
        <v>52</v>
      </c>
      <c r="F9519">
        <v>23</v>
      </c>
      <c r="G9519" t="s">
        <v>406</v>
      </c>
      <c r="H9519" t="s">
        <v>516</v>
      </c>
      <c r="I9519" t="s">
        <v>757</v>
      </c>
      <c r="J9519" t="s">
        <v>305</v>
      </c>
      <c r="K9519" t="s">
        <v>23</v>
      </c>
      <c r="L9519" t="str">
        <f>VLOOKUP(K9519,Sheet2!$A$1:$B$105,2,FALSE)</f>
        <v>Cek outlier harga (r417/r416) per kabupaten per komoditas.</v>
      </c>
    </row>
    <row r="9520" spans="1:12">
      <c r="A9520">
        <v>160</v>
      </c>
      <c r="B9520" t="s">
        <v>213</v>
      </c>
      <c r="C9520" t="s">
        <v>26</v>
      </c>
      <c r="D9520" t="str">
        <f>CONCATENATE("3513",A9520,B9520,C9520,TEXT(F9520,REPT("0",3)))</f>
        <v>3513160010000100024</v>
      </c>
      <c r="E9520">
        <v>55</v>
      </c>
      <c r="F9520">
        <v>24</v>
      </c>
      <c r="G9520" t="s">
        <v>406</v>
      </c>
      <c r="H9520" t="s">
        <v>516</v>
      </c>
      <c r="I9520" t="s">
        <v>757</v>
      </c>
      <c r="J9520" t="s">
        <v>305</v>
      </c>
      <c r="K9520" t="s">
        <v>160</v>
      </c>
      <c r="L9520" t="str">
        <f>VLOOKUP(K9520,Sheet2!$A$1:$B$105,2,FALSE)</f>
        <v>Pengecekan ulang kewajaran umur ART (umur ART banyak yang terisi 99, perlu probing lebih dalam untuk umur ART)
Pengecekan ulang umur KRT yang di bawah 16 tahun (R204=1 tetapi R206&lt;16)</v>
      </c>
    </row>
    <row r="9521" spans="1:12">
      <c r="A9521">
        <v>160</v>
      </c>
      <c r="B9521" t="s">
        <v>213</v>
      </c>
      <c r="C9521" t="s">
        <v>26</v>
      </c>
      <c r="D9521" t="str">
        <f>CONCATENATE("3513",A9521,B9521,C9521,TEXT(F9521,REPT("0",3)))</f>
        <v>3513160010000100028</v>
      </c>
      <c r="E9521">
        <v>60</v>
      </c>
      <c r="F9521">
        <v>28</v>
      </c>
      <c r="G9521" t="s">
        <v>406</v>
      </c>
      <c r="H9521" t="s">
        <v>516</v>
      </c>
      <c r="I9521" t="s">
        <v>757</v>
      </c>
      <c r="J9521" t="s">
        <v>305</v>
      </c>
      <c r="K9521" t="s">
        <v>23</v>
      </c>
      <c r="L9521" t="str">
        <f>VLOOKUP(K9521,Sheet2!$A$1:$B$105,2,FALSE)</f>
        <v>Cek outlier harga (r417/r416) per kabupaten per komoditas.</v>
      </c>
    </row>
    <row r="9522" spans="1:12">
      <c r="A9522">
        <v>160</v>
      </c>
      <c r="B9522" t="s">
        <v>213</v>
      </c>
      <c r="C9522" t="s">
        <v>35</v>
      </c>
      <c r="D9522" t="str">
        <f>CONCATENATE("3513",A9522,B9522,C9522,TEXT(F9522,REPT("0",3)))</f>
        <v>3513160010000200006</v>
      </c>
      <c r="E9522">
        <v>8</v>
      </c>
      <c r="F9522">
        <v>6</v>
      </c>
      <c r="G9522" t="s">
        <v>291</v>
      </c>
      <c r="H9522" t="s">
        <v>516</v>
      </c>
      <c r="I9522" t="s">
        <v>757</v>
      </c>
      <c r="J9522" t="s">
        <v>461</v>
      </c>
      <c r="K9522" t="s">
        <v>23</v>
      </c>
      <c r="L9522" t="str">
        <f>VLOOKUP(K9522,Sheet2!$A$1:$B$105,2,FALSE)</f>
        <v>Cek outlier harga (r417/r416) per kabupaten per komoditas.</v>
      </c>
    </row>
    <row r="9523" spans="1:12">
      <c r="A9523">
        <v>160</v>
      </c>
      <c r="B9523" t="s">
        <v>213</v>
      </c>
      <c r="C9523" t="s">
        <v>35</v>
      </c>
      <c r="D9523" t="str">
        <f>CONCATENATE("3513",A9523,B9523,C9523,TEXT(F9523,REPT("0",3)))</f>
        <v>3513160010000200007</v>
      </c>
      <c r="E9523">
        <v>12</v>
      </c>
      <c r="F9523">
        <v>7</v>
      </c>
      <c r="G9523" t="s">
        <v>291</v>
      </c>
      <c r="H9523" t="s">
        <v>516</v>
      </c>
      <c r="I9523" t="s">
        <v>757</v>
      </c>
      <c r="J9523" t="s">
        <v>461</v>
      </c>
      <c r="K9523" t="s">
        <v>23</v>
      </c>
      <c r="L9523" t="str">
        <f>VLOOKUP(K9523,Sheet2!$A$1:$B$105,2,FALSE)</f>
        <v>Cek outlier harga (r417/r416) per kabupaten per komoditas.</v>
      </c>
    </row>
    <row r="9524" spans="1:12">
      <c r="A9524">
        <v>160</v>
      </c>
      <c r="B9524" t="s">
        <v>213</v>
      </c>
      <c r="C9524" t="s">
        <v>35</v>
      </c>
      <c r="D9524" t="str">
        <f>CONCATENATE("3513",A9524,B9524,C9524,TEXT(F9524,REPT("0",3)))</f>
        <v>3513160010000200008</v>
      </c>
      <c r="E9524">
        <v>13</v>
      </c>
      <c r="F9524">
        <v>8</v>
      </c>
      <c r="G9524" t="s">
        <v>291</v>
      </c>
      <c r="H9524" t="s">
        <v>516</v>
      </c>
      <c r="I9524" t="s">
        <v>757</v>
      </c>
      <c r="J9524" t="s">
        <v>461</v>
      </c>
      <c r="K9524" t="s">
        <v>23</v>
      </c>
      <c r="L9524" t="str">
        <f>VLOOKUP(K9524,Sheet2!$A$1:$B$105,2,FALSE)</f>
        <v>Cek outlier harga (r417/r416) per kabupaten per komoditas.</v>
      </c>
    </row>
    <row r="9525" spans="1:12">
      <c r="A9525">
        <v>160</v>
      </c>
      <c r="B9525" t="s">
        <v>213</v>
      </c>
      <c r="C9525" t="s">
        <v>35</v>
      </c>
      <c r="D9525" t="str">
        <f>CONCATENATE("3513",A9525,B9525,C9525,TEXT(F9525,REPT("0",3)))</f>
        <v>3513160010000200012</v>
      </c>
      <c r="E9525">
        <v>20</v>
      </c>
      <c r="F9525">
        <v>12</v>
      </c>
      <c r="G9525" t="s">
        <v>291</v>
      </c>
      <c r="H9525" t="s">
        <v>516</v>
      </c>
      <c r="I9525" t="s">
        <v>757</v>
      </c>
      <c r="J9525" t="s">
        <v>461</v>
      </c>
      <c r="K9525" t="s">
        <v>24</v>
      </c>
      <c r="L9525" t="str">
        <f>VLOOKUP(K9525,Sheet2!$A$1:$B$105,2,FALSE)</f>
        <v>Cek outlier produktivitas (r416/r412) per kabupaten per komoditas.</v>
      </c>
    </row>
    <row r="9526" spans="1:12">
      <c r="A9526">
        <v>160</v>
      </c>
      <c r="B9526" t="s">
        <v>213</v>
      </c>
      <c r="C9526" t="s">
        <v>35</v>
      </c>
      <c r="D9526" t="str">
        <f>CONCATENATE("3513",A9526,B9526,C9526,TEXT(F9526,REPT("0",3)))</f>
        <v>3513160010000200012</v>
      </c>
      <c r="E9526">
        <v>20</v>
      </c>
      <c r="F9526">
        <v>12</v>
      </c>
      <c r="G9526" t="s">
        <v>291</v>
      </c>
      <c r="H9526" t="s">
        <v>516</v>
      </c>
      <c r="I9526" t="s">
        <v>757</v>
      </c>
      <c r="J9526" t="s">
        <v>461</v>
      </c>
      <c r="K9526" t="s">
        <v>23</v>
      </c>
      <c r="L9526" t="str">
        <f>VLOOKUP(K9526,Sheet2!$A$1:$B$105,2,FALSE)</f>
        <v>Cek outlier harga (r417/r416) per kabupaten per komoditas.</v>
      </c>
    </row>
    <row r="9527" spans="1:12">
      <c r="A9527">
        <v>160</v>
      </c>
      <c r="B9527" t="s">
        <v>213</v>
      </c>
      <c r="C9527" t="s">
        <v>35</v>
      </c>
      <c r="D9527" t="str">
        <f>CONCATENATE("3513",A9527,B9527,C9527,TEXT(F9527,REPT("0",3)))</f>
        <v>3513160010000200015</v>
      </c>
      <c r="E9527">
        <v>26</v>
      </c>
      <c r="F9527">
        <v>15</v>
      </c>
      <c r="G9527" t="s">
        <v>291</v>
      </c>
      <c r="H9527" t="s">
        <v>516</v>
      </c>
      <c r="I9527" t="s">
        <v>757</v>
      </c>
      <c r="J9527" t="s">
        <v>461</v>
      </c>
      <c r="K9527" t="s">
        <v>23</v>
      </c>
      <c r="L9527" t="str">
        <f>VLOOKUP(K9527,Sheet2!$A$1:$B$105,2,FALSE)</f>
        <v>Cek outlier harga (r417/r416) per kabupaten per komoditas.</v>
      </c>
    </row>
    <row r="9528" spans="1:12">
      <c r="A9528">
        <v>160</v>
      </c>
      <c r="B9528" t="s">
        <v>213</v>
      </c>
      <c r="C9528" t="s">
        <v>48</v>
      </c>
      <c r="D9528" t="str">
        <f>CONCATENATE("3513",A9528,B9528,C9528,TEXT(F9528,REPT("0",3)))</f>
        <v>3513160010000400002</v>
      </c>
      <c r="E9528">
        <v>4</v>
      </c>
      <c r="F9528">
        <v>2</v>
      </c>
      <c r="G9528" t="s">
        <v>431</v>
      </c>
      <c r="H9528" t="s">
        <v>758</v>
      </c>
      <c r="I9528" t="s">
        <v>757</v>
      </c>
      <c r="J9528" t="s">
        <v>70</v>
      </c>
      <c r="K9528" t="s">
        <v>23</v>
      </c>
      <c r="L9528" t="str">
        <f>VLOOKUP(K9528,Sheet2!$A$1:$B$105,2,FALSE)</f>
        <v>Cek outlier harga (r417/r416) per kabupaten per komoditas.</v>
      </c>
    </row>
    <row r="9529" spans="1:12">
      <c r="A9529">
        <v>160</v>
      </c>
      <c r="B9529" t="s">
        <v>213</v>
      </c>
      <c r="C9529" t="s">
        <v>48</v>
      </c>
      <c r="D9529" t="str">
        <f>CONCATENATE("3513",A9529,B9529,C9529,TEXT(F9529,REPT("0",3)))</f>
        <v>3513160010000400004</v>
      </c>
      <c r="E9529">
        <v>9</v>
      </c>
      <c r="F9529">
        <v>4</v>
      </c>
      <c r="G9529" t="s">
        <v>431</v>
      </c>
      <c r="H9529" t="s">
        <v>758</v>
      </c>
      <c r="I9529" t="s">
        <v>757</v>
      </c>
      <c r="J9529" t="s">
        <v>70</v>
      </c>
      <c r="K9529" t="s">
        <v>157</v>
      </c>
      <c r="L9529" t="str">
        <f>VLOOKUP(K9529,Sheet2!$A$1:$B$105,2,FALSE)</f>
        <v>lokasi lahan yang dikuasai bukan berada di provinsi tempat tinggal (r324_prov tidak sama dengan r324). Pastikan kembali status penguasaan lahan tersebut.</v>
      </c>
    </row>
    <row r="9530" spans="1:12">
      <c r="A9530">
        <v>160</v>
      </c>
      <c r="B9530" t="s">
        <v>213</v>
      </c>
      <c r="C9530" t="s">
        <v>48</v>
      </c>
      <c r="D9530" t="str">
        <f>CONCATENATE("3513",A9530,B9530,C9530,TEXT(F9530,REPT("0",3)))</f>
        <v>3513160010000400010</v>
      </c>
      <c r="E9530">
        <v>21</v>
      </c>
      <c r="F9530">
        <v>10</v>
      </c>
      <c r="G9530" t="s">
        <v>431</v>
      </c>
      <c r="H9530" t="s">
        <v>758</v>
      </c>
      <c r="I9530" t="s">
        <v>757</v>
      </c>
      <c r="J9530" t="s">
        <v>70</v>
      </c>
      <c r="K9530" t="s">
        <v>23</v>
      </c>
      <c r="L9530" t="str">
        <f>VLOOKUP(K9530,Sheet2!$A$1:$B$105,2,FALSE)</f>
        <v>Cek outlier harga (r417/r416) per kabupaten per komoditas.</v>
      </c>
    </row>
    <row r="9531" spans="1:12">
      <c r="A9531">
        <v>160</v>
      </c>
      <c r="B9531" t="s">
        <v>213</v>
      </c>
      <c r="C9531" t="s">
        <v>54</v>
      </c>
      <c r="D9531" t="str">
        <f>CONCATENATE("3513",A9531,B9531,C9531,TEXT(F9531,REPT("0",3)))</f>
        <v>3513160010000500002</v>
      </c>
      <c r="E9531">
        <v>4</v>
      </c>
      <c r="F9531">
        <v>2</v>
      </c>
      <c r="G9531" t="s">
        <v>294</v>
      </c>
      <c r="H9531" t="s">
        <v>516</v>
      </c>
      <c r="I9531" t="s">
        <v>757</v>
      </c>
      <c r="J9531" t="s">
        <v>372</v>
      </c>
      <c r="K9531" t="s">
        <v>53</v>
      </c>
      <c r="L9531" t="str">
        <f>VLOOKUP(K9531,Sheet2!$A$1:$B$105,2,FALSE)</f>
        <v>Harga Ayam Ras Pedaging FS, Ayam Kampung Pedaging, Itik Pedaging, atau Puyuh Pedaging &lt; 15.000 atau &gt; 100.000</v>
      </c>
    </row>
    <row r="9532" spans="1:12">
      <c r="A9532">
        <v>160</v>
      </c>
      <c r="B9532" t="s">
        <v>213</v>
      </c>
      <c r="C9532" t="s">
        <v>63</v>
      </c>
      <c r="D9532" t="str">
        <f>CONCATENATE("3513",A9532,B9532,C9532,TEXT(F9532,REPT("0",3)))</f>
        <v>3513160010000700011</v>
      </c>
      <c r="E9532">
        <v>28</v>
      </c>
      <c r="F9532">
        <v>11</v>
      </c>
      <c r="G9532" t="s">
        <v>394</v>
      </c>
      <c r="H9532" t="s">
        <v>759</v>
      </c>
      <c r="I9532" t="s">
        <v>757</v>
      </c>
      <c r="J9532" t="s">
        <v>280</v>
      </c>
      <c r="K9532" t="s">
        <v>23</v>
      </c>
      <c r="L9532" t="str">
        <f>VLOOKUP(K9532,Sheet2!$A$1:$B$105,2,FALSE)</f>
        <v>Cek outlier harga (r417/r416) per kabupaten per komoditas.</v>
      </c>
    </row>
    <row r="9533" spans="1:12">
      <c r="A9533">
        <v>160</v>
      </c>
      <c r="B9533" t="s">
        <v>213</v>
      </c>
      <c r="C9533" t="s">
        <v>67</v>
      </c>
      <c r="D9533" t="str">
        <f>CONCATENATE("3513",A9533,B9533,C9533,TEXT(F9533,REPT("0",3)))</f>
        <v>3513160010000800004</v>
      </c>
      <c r="E9533">
        <v>8</v>
      </c>
      <c r="F9533">
        <v>4</v>
      </c>
      <c r="G9533" t="s">
        <v>292</v>
      </c>
      <c r="H9533" t="s">
        <v>759</v>
      </c>
      <c r="I9533" t="s">
        <v>757</v>
      </c>
      <c r="J9533" t="s">
        <v>178</v>
      </c>
      <c r="K9533" t="s">
        <v>23</v>
      </c>
      <c r="L9533" t="str">
        <f>VLOOKUP(K9533,Sheet2!$A$1:$B$105,2,FALSE)</f>
        <v>Cek outlier harga (r417/r416) per kabupaten per komoditas.</v>
      </c>
    </row>
    <row r="9534" spans="1:12">
      <c r="A9534">
        <v>160</v>
      </c>
      <c r="B9534" t="s">
        <v>213</v>
      </c>
      <c r="C9534" t="s">
        <v>67</v>
      </c>
      <c r="D9534" t="str">
        <f>CONCATENATE("3513",A9534,B9534,C9534,TEXT(F9534,REPT("0",3)))</f>
        <v>3513160010000800013</v>
      </c>
      <c r="E9534">
        <v>24</v>
      </c>
      <c r="F9534">
        <v>13</v>
      </c>
      <c r="G9534" t="s">
        <v>292</v>
      </c>
      <c r="H9534" t="s">
        <v>759</v>
      </c>
      <c r="I9534" t="s">
        <v>757</v>
      </c>
      <c r="J9534" t="s">
        <v>178</v>
      </c>
      <c r="K9534" t="s">
        <v>46</v>
      </c>
      <c r="L9534" t="str">
        <f>VLOOKUP(K9534,Sheet2!$A$1:$B$105,2,FALSE)</f>
        <v>Cek outlier nilai ijon per kabupaten per komoditas. Perlu dipastikan bahwa isian sudah dalam bentuk 000 Rp.</v>
      </c>
    </row>
    <row r="9535" spans="1:12">
      <c r="A9535">
        <v>160</v>
      </c>
      <c r="B9535" t="s">
        <v>213</v>
      </c>
      <c r="C9535" t="s">
        <v>67</v>
      </c>
      <c r="D9535" t="str">
        <f>CONCATENATE("3513",A9535,B9535,C9535,TEXT(F9535,REPT("0",3)))</f>
        <v>3513160010000800015</v>
      </c>
      <c r="E9535">
        <v>26</v>
      </c>
      <c r="F9535">
        <v>15</v>
      </c>
      <c r="G9535" t="s">
        <v>292</v>
      </c>
      <c r="H9535" t="s">
        <v>759</v>
      </c>
      <c r="I9535" t="s">
        <v>757</v>
      </c>
      <c r="J9535" t="s">
        <v>178</v>
      </c>
      <c r="K9535" t="s">
        <v>130</v>
      </c>
      <c r="L9535" t="str">
        <f>VLOOKUP(K9535,Sheet2!$A$1:$B$105,2,FALSE)</f>
        <v>Semua Usaha Pembibitan perlu dikonfirmasi di R618:</v>
      </c>
    </row>
    <row r="9536" spans="1:12">
      <c r="A9536">
        <v>160</v>
      </c>
      <c r="B9536" t="s">
        <v>213</v>
      </c>
      <c r="C9536" t="s">
        <v>67</v>
      </c>
      <c r="D9536" t="str">
        <f>CONCATENATE("3513",A9536,B9536,C9536,TEXT(F9536,REPT("0",3)))</f>
        <v>3513160010000800019</v>
      </c>
      <c r="E9536">
        <v>37</v>
      </c>
      <c r="F9536">
        <v>19</v>
      </c>
      <c r="G9536" t="s">
        <v>292</v>
      </c>
      <c r="H9536" t="s">
        <v>759</v>
      </c>
      <c r="I9536" t="s">
        <v>757</v>
      </c>
      <c r="J9536" t="s">
        <v>178</v>
      </c>
      <c r="K9536" t="s">
        <v>23</v>
      </c>
      <c r="L9536" t="str">
        <f>VLOOKUP(K9536,Sheet2!$A$1:$B$105,2,FALSE)</f>
        <v>Cek outlier harga (r417/r416) per kabupaten per komoditas.</v>
      </c>
    </row>
    <row r="9537" spans="1:12">
      <c r="A9537">
        <v>160</v>
      </c>
      <c r="B9537" t="s">
        <v>213</v>
      </c>
      <c r="C9537" t="s">
        <v>72</v>
      </c>
      <c r="D9537" t="str">
        <f>CONCATENATE("3513",A9537,B9537,C9537,TEXT(F9537,REPT("0",3)))</f>
        <v>3513160010000900001</v>
      </c>
      <c r="E9537">
        <v>1</v>
      </c>
      <c r="F9537">
        <v>1</v>
      </c>
      <c r="G9537" t="s">
        <v>376</v>
      </c>
      <c r="H9537" t="s">
        <v>759</v>
      </c>
      <c r="I9537" t="s">
        <v>757</v>
      </c>
      <c r="J9537" t="s">
        <v>280</v>
      </c>
      <c r="K9537" t="s">
        <v>23</v>
      </c>
      <c r="L9537" t="str">
        <f>VLOOKUP(K9537,Sheet2!$A$1:$B$105,2,FALSE)</f>
        <v>Cek outlier harga (r417/r416) per kabupaten per komoditas.</v>
      </c>
    </row>
    <row r="9538" spans="1:12">
      <c r="A9538">
        <v>160</v>
      </c>
      <c r="B9538" t="s">
        <v>213</v>
      </c>
      <c r="C9538" t="s">
        <v>84</v>
      </c>
      <c r="D9538" t="str">
        <f>CONCATENATE("3513",A9538,B9538,C9538,TEXT(F9538,REPT("0",3)))</f>
        <v>3513160010001100004</v>
      </c>
      <c r="E9538">
        <v>6</v>
      </c>
      <c r="F9538">
        <v>4</v>
      </c>
      <c r="G9538" t="s">
        <v>495</v>
      </c>
      <c r="H9538" t="s">
        <v>759</v>
      </c>
      <c r="I9538" t="s">
        <v>757</v>
      </c>
      <c r="J9538" t="s">
        <v>280</v>
      </c>
      <c r="K9538" t="s">
        <v>23</v>
      </c>
      <c r="L9538" t="str">
        <f>VLOOKUP(K9538,Sheet2!$A$1:$B$105,2,FALSE)</f>
        <v>Cek outlier harga (r417/r416) per kabupaten per komoditas.</v>
      </c>
    </row>
    <row r="9539" spans="1:12">
      <c r="A9539">
        <v>160</v>
      </c>
      <c r="B9539" t="s">
        <v>213</v>
      </c>
      <c r="C9539" t="s">
        <v>97</v>
      </c>
      <c r="D9539" t="str">
        <f>CONCATENATE("3513",A9539,B9539,C9539,TEXT(F9539,REPT("0",3)))</f>
        <v>3513160010001400001</v>
      </c>
      <c r="E9539">
        <v>10</v>
      </c>
      <c r="F9539">
        <v>1</v>
      </c>
      <c r="G9539" t="s">
        <v>85</v>
      </c>
      <c r="H9539" t="s">
        <v>758</v>
      </c>
      <c r="I9539" t="s">
        <v>757</v>
      </c>
      <c r="J9539" t="s">
        <v>70</v>
      </c>
      <c r="K9539" t="s">
        <v>23</v>
      </c>
      <c r="L9539" t="str">
        <f>VLOOKUP(K9539,Sheet2!$A$1:$B$105,2,FALSE)</f>
        <v>Cek outlier harga (r417/r416) per kabupaten per komoditas.</v>
      </c>
    </row>
    <row r="9540" spans="1:12">
      <c r="A9540">
        <v>160</v>
      </c>
      <c r="B9540" t="s">
        <v>213</v>
      </c>
      <c r="C9540" t="s">
        <v>97</v>
      </c>
      <c r="D9540" t="str">
        <f>CONCATENATE("3513",A9540,B9540,C9540,TEXT(F9540,REPT("0",3)))</f>
        <v>3513160010001400002</v>
      </c>
      <c r="E9540">
        <v>11</v>
      </c>
      <c r="F9540">
        <v>2</v>
      </c>
      <c r="G9540" t="s">
        <v>85</v>
      </c>
      <c r="H9540" t="s">
        <v>758</v>
      </c>
      <c r="I9540" t="s">
        <v>757</v>
      </c>
      <c r="J9540" t="s">
        <v>70</v>
      </c>
      <c r="K9540" t="s">
        <v>23</v>
      </c>
      <c r="L9540" t="str">
        <f>VLOOKUP(K9540,Sheet2!$A$1:$B$105,2,FALSE)</f>
        <v>Cek outlier harga (r417/r416) per kabupaten per komoditas.</v>
      </c>
    </row>
    <row r="9541" spans="1:12">
      <c r="A9541">
        <v>160</v>
      </c>
      <c r="B9541" t="s">
        <v>213</v>
      </c>
      <c r="C9541" t="s">
        <v>97</v>
      </c>
      <c r="D9541" t="str">
        <f>CONCATENATE("3513",A9541,B9541,C9541,TEXT(F9541,REPT("0",3)))</f>
        <v>3513160010001400003</v>
      </c>
      <c r="E9541">
        <v>12</v>
      </c>
      <c r="F9541">
        <v>3</v>
      </c>
      <c r="G9541" t="s">
        <v>85</v>
      </c>
      <c r="H9541" t="s">
        <v>758</v>
      </c>
      <c r="I9541" t="s">
        <v>757</v>
      </c>
      <c r="J9541" t="s">
        <v>70</v>
      </c>
      <c r="K9541" t="s">
        <v>23</v>
      </c>
      <c r="L9541" t="str">
        <f>VLOOKUP(K9541,Sheet2!$A$1:$B$105,2,FALSE)</f>
        <v>Cek outlier harga (r417/r416) per kabupaten per komoditas.</v>
      </c>
    </row>
    <row r="9542" spans="1:12">
      <c r="A9542">
        <v>160</v>
      </c>
      <c r="B9542" t="s">
        <v>213</v>
      </c>
      <c r="C9542" t="s">
        <v>97</v>
      </c>
      <c r="D9542" t="str">
        <f>CONCATENATE("3513",A9542,B9542,C9542,TEXT(F9542,REPT("0",3)))</f>
        <v>3513160010001400004</v>
      </c>
      <c r="E9542">
        <v>13</v>
      </c>
      <c r="F9542">
        <v>4</v>
      </c>
      <c r="G9542" t="s">
        <v>85</v>
      </c>
      <c r="H9542" t="s">
        <v>758</v>
      </c>
      <c r="I9542" t="s">
        <v>757</v>
      </c>
      <c r="J9542" t="s">
        <v>70</v>
      </c>
      <c r="K9542" t="s">
        <v>24</v>
      </c>
      <c r="L9542" t="str">
        <f>VLOOKUP(K9542,Sheet2!$A$1:$B$105,2,FALSE)</f>
        <v>Cek outlier produktivitas (r416/r412) per kabupaten per komoditas.</v>
      </c>
    </row>
    <row r="9543" spans="1:12">
      <c r="A9543">
        <v>160</v>
      </c>
      <c r="B9543" t="s">
        <v>213</v>
      </c>
      <c r="C9543" t="s">
        <v>97</v>
      </c>
      <c r="D9543" t="str">
        <f>CONCATENATE("3513",A9543,B9543,C9543,TEXT(F9543,REPT("0",3)))</f>
        <v>3513160010001400004</v>
      </c>
      <c r="E9543">
        <v>13</v>
      </c>
      <c r="F9543">
        <v>4</v>
      </c>
      <c r="G9543" t="s">
        <v>85</v>
      </c>
      <c r="H9543" t="s">
        <v>758</v>
      </c>
      <c r="I9543" t="s">
        <v>757</v>
      </c>
      <c r="J9543" t="s">
        <v>70</v>
      </c>
      <c r="K9543" t="s">
        <v>23</v>
      </c>
      <c r="L9543" t="str">
        <f>VLOOKUP(K9543,Sheet2!$A$1:$B$105,2,FALSE)</f>
        <v>Cek outlier harga (r417/r416) per kabupaten per komoditas.</v>
      </c>
    </row>
    <row r="9544" spans="1:12">
      <c r="A9544">
        <v>160</v>
      </c>
      <c r="B9544" t="s">
        <v>213</v>
      </c>
      <c r="C9544" t="s">
        <v>97</v>
      </c>
      <c r="D9544" t="str">
        <f>CONCATENATE("3513",A9544,B9544,C9544,TEXT(F9544,REPT("0",3)))</f>
        <v>3513160010001400005</v>
      </c>
      <c r="E9544">
        <v>14</v>
      </c>
      <c r="F9544">
        <v>5</v>
      </c>
      <c r="G9544" t="s">
        <v>85</v>
      </c>
      <c r="H9544" t="s">
        <v>758</v>
      </c>
      <c r="I9544" t="s">
        <v>757</v>
      </c>
      <c r="J9544" t="s">
        <v>70</v>
      </c>
      <c r="K9544" t="s">
        <v>24</v>
      </c>
      <c r="L9544" t="str">
        <f>VLOOKUP(K9544,Sheet2!$A$1:$B$105,2,FALSE)</f>
        <v>Cek outlier produktivitas (r416/r412) per kabupaten per komoditas.</v>
      </c>
    </row>
    <row r="9545" spans="1:12">
      <c r="A9545">
        <v>160</v>
      </c>
      <c r="B9545" t="s">
        <v>213</v>
      </c>
      <c r="C9545" t="s">
        <v>97</v>
      </c>
      <c r="D9545" t="str">
        <f>CONCATENATE("3513",A9545,B9545,C9545,TEXT(F9545,REPT("0",3)))</f>
        <v>3513160010001400005</v>
      </c>
      <c r="E9545">
        <v>14</v>
      </c>
      <c r="F9545">
        <v>5</v>
      </c>
      <c r="G9545" t="s">
        <v>85</v>
      </c>
      <c r="H9545" t="s">
        <v>758</v>
      </c>
      <c r="I9545" t="s">
        <v>757</v>
      </c>
      <c r="J9545" t="s">
        <v>70</v>
      </c>
      <c r="K9545" t="s">
        <v>23</v>
      </c>
      <c r="L9545" t="str">
        <f>VLOOKUP(K9545,Sheet2!$A$1:$B$105,2,FALSE)</f>
        <v>Cek outlier harga (r417/r416) per kabupaten per komoditas.</v>
      </c>
    </row>
    <row r="9546" spans="1:12">
      <c r="A9546">
        <v>160</v>
      </c>
      <c r="B9546" t="s">
        <v>213</v>
      </c>
      <c r="C9546" t="s">
        <v>97</v>
      </c>
      <c r="D9546" t="str">
        <f>CONCATENATE("3513",A9546,B9546,C9546,TEXT(F9546,REPT("0",3)))</f>
        <v>3513160010001400007</v>
      </c>
      <c r="E9546">
        <v>18</v>
      </c>
      <c r="F9546">
        <v>7</v>
      </c>
      <c r="G9546" t="s">
        <v>85</v>
      </c>
      <c r="H9546" t="s">
        <v>758</v>
      </c>
      <c r="I9546" t="s">
        <v>757</v>
      </c>
      <c r="J9546" t="s">
        <v>70</v>
      </c>
      <c r="K9546" t="s">
        <v>24</v>
      </c>
      <c r="L9546" t="str">
        <f>VLOOKUP(K9546,Sheet2!$A$1:$B$105,2,FALSE)</f>
        <v>Cek outlier produktivitas (r416/r412) per kabupaten per komoditas.</v>
      </c>
    </row>
    <row r="9547" spans="1:12">
      <c r="A9547">
        <v>160</v>
      </c>
      <c r="B9547" t="s">
        <v>213</v>
      </c>
      <c r="C9547" t="s">
        <v>97</v>
      </c>
      <c r="D9547" t="str">
        <f>CONCATENATE("3513",A9547,B9547,C9547,TEXT(F9547,REPT("0",3)))</f>
        <v>3513160010001400007</v>
      </c>
      <c r="E9547">
        <v>18</v>
      </c>
      <c r="F9547">
        <v>7</v>
      </c>
      <c r="G9547" t="s">
        <v>85</v>
      </c>
      <c r="H9547" t="s">
        <v>758</v>
      </c>
      <c r="I9547" t="s">
        <v>757</v>
      </c>
      <c r="J9547" t="s">
        <v>70</v>
      </c>
      <c r="K9547" t="s">
        <v>23</v>
      </c>
      <c r="L9547" t="str">
        <f>VLOOKUP(K9547,Sheet2!$A$1:$B$105,2,FALSE)</f>
        <v>Cek outlier harga (r417/r416) per kabupaten per komoditas.</v>
      </c>
    </row>
    <row r="9548" spans="1:12">
      <c r="A9548">
        <v>160</v>
      </c>
      <c r="B9548" t="s">
        <v>213</v>
      </c>
      <c r="C9548" t="s">
        <v>97</v>
      </c>
      <c r="D9548" t="str">
        <f>CONCATENATE("3513",A9548,B9548,C9548,TEXT(F9548,REPT("0",3)))</f>
        <v>3513160010001400010</v>
      </c>
      <c r="E9548">
        <v>36</v>
      </c>
      <c r="F9548">
        <v>10</v>
      </c>
      <c r="G9548" t="s">
        <v>85</v>
      </c>
      <c r="H9548" t="s">
        <v>758</v>
      </c>
      <c r="I9548" t="s">
        <v>757</v>
      </c>
      <c r="J9548" t="s">
        <v>70</v>
      </c>
      <c r="K9548" t="s">
        <v>24</v>
      </c>
      <c r="L9548" t="str">
        <f>VLOOKUP(K9548,Sheet2!$A$1:$B$105,2,FALSE)</f>
        <v>Cek outlier produktivitas (r416/r412) per kabupaten per komoditas.</v>
      </c>
    </row>
    <row r="9549" spans="1:12">
      <c r="A9549">
        <v>160</v>
      </c>
      <c r="B9549" t="s">
        <v>213</v>
      </c>
      <c r="C9549" t="s">
        <v>97</v>
      </c>
      <c r="D9549" t="str">
        <f>CONCATENATE("3513",A9549,B9549,C9549,TEXT(F9549,REPT("0",3)))</f>
        <v>3513160010001400010</v>
      </c>
      <c r="E9549">
        <v>36</v>
      </c>
      <c r="F9549">
        <v>10</v>
      </c>
      <c r="G9549" t="s">
        <v>85</v>
      </c>
      <c r="H9549" t="s">
        <v>758</v>
      </c>
      <c r="I9549" t="s">
        <v>757</v>
      </c>
      <c r="J9549" t="s">
        <v>70</v>
      </c>
      <c r="K9549" t="s">
        <v>23</v>
      </c>
      <c r="L9549" t="str">
        <f>VLOOKUP(K9549,Sheet2!$A$1:$B$105,2,FALSE)</f>
        <v>Cek outlier harga (r417/r416) per kabupaten per komoditas.</v>
      </c>
    </row>
    <row r="9550" spans="1:12">
      <c r="A9550">
        <v>160</v>
      </c>
      <c r="B9550" t="s">
        <v>213</v>
      </c>
      <c r="C9550" t="s">
        <v>97</v>
      </c>
      <c r="D9550" t="str">
        <f>CONCATENATE("3513",A9550,B9550,C9550,TEXT(F9550,REPT("0",3)))</f>
        <v>3513160010001400011</v>
      </c>
      <c r="E9550">
        <v>37</v>
      </c>
      <c r="F9550">
        <v>11</v>
      </c>
      <c r="G9550" t="s">
        <v>85</v>
      </c>
      <c r="H9550" t="s">
        <v>758</v>
      </c>
      <c r="I9550" t="s">
        <v>757</v>
      </c>
      <c r="J9550" t="s">
        <v>70</v>
      </c>
      <c r="K9550" t="s">
        <v>24</v>
      </c>
      <c r="L9550" t="str">
        <f>VLOOKUP(K9550,Sheet2!$A$1:$B$105,2,FALSE)</f>
        <v>Cek outlier produktivitas (r416/r412) per kabupaten per komoditas.</v>
      </c>
    </row>
    <row r="9551" spans="1:12">
      <c r="A9551">
        <v>160</v>
      </c>
      <c r="B9551" t="s">
        <v>213</v>
      </c>
      <c r="C9551" t="s">
        <v>97</v>
      </c>
      <c r="D9551" t="str">
        <f>CONCATENATE("3513",A9551,B9551,C9551,TEXT(F9551,REPT("0",3)))</f>
        <v>3513160010001400011</v>
      </c>
      <c r="E9551">
        <v>37</v>
      </c>
      <c r="F9551">
        <v>11</v>
      </c>
      <c r="G9551" t="s">
        <v>85</v>
      </c>
      <c r="H9551" t="s">
        <v>758</v>
      </c>
      <c r="I9551" t="s">
        <v>757</v>
      </c>
      <c r="J9551" t="s">
        <v>70</v>
      </c>
      <c r="K9551" t="s">
        <v>23</v>
      </c>
      <c r="L9551" t="str">
        <f>VLOOKUP(K9551,Sheet2!$A$1:$B$105,2,FALSE)</f>
        <v>Cek outlier harga (r417/r416) per kabupaten per komoditas.</v>
      </c>
    </row>
    <row r="9552" spans="1:12">
      <c r="A9552">
        <v>160</v>
      </c>
      <c r="B9552" t="s">
        <v>213</v>
      </c>
      <c r="C9552" t="s">
        <v>97</v>
      </c>
      <c r="D9552" t="str">
        <f>CONCATENATE("3513",A9552,B9552,C9552,TEXT(F9552,REPT("0",3)))</f>
        <v>3513160010001400012</v>
      </c>
      <c r="E9552">
        <v>49</v>
      </c>
      <c r="F9552">
        <v>12</v>
      </c>
      <c r="G9552" t="s">
        <v>85</v>
      </c>
      <c r="H9552" t="s">
        <v>758</v>
      </c>
      <c r="I9552" t="s">
        <v>757</v>
      </c>
      <c r="J9552" t="s">
        <v>70</v>
      </c>
      <c r="K9552" t="s">
        <v>24</v>
      </c>
      <c r="L9552" t="str">
        <f>VLOOKUP(K9552,Sheet2!$A$1:$B$105,2,FALSE)</f>
        <v>Cek outlier produktivitas (r416/r412) per kabupaten per komoditas.</v>
      </c>
    </row>
    <row r="9553" spans="1:12">
      <c r="A9553">
        <v>160</v>
      </c>
      <c r="B9553" t="s">
        <v>213</v>
      </c>
      <c r="C9553" t="s">
        <v>97</v>
      </c>
      <c r="D9553" t="str">
        <f>CONCATENATE("3513",A9553,B9553,C9553,TEXT(F9553,REPT("0",3)))</f>
        <v>3513160010001400012</v>
      </c>
      <c r="E9553">
        <v>49</v>
      </c>
      <c r="F9553">
        <v>12</v>
      </c>
      <c r="G9553" t="s">
        <v>85</v>
      </c>
      <c r="H9553" t="s">
        <v>758</v>
      </c>
      <c r="I9553" t="s">
        <v>757</v>
      </c>
      <c r="J9553" t="s">
        <v>70</v>
      </c>
      <c r="K9553" t="s">
        <v>23</v>
      </c>
      <c r="L9553" t="str">
        <f>VLOOKUP(K9553,Sheet2!$A$1:$B$105,2,FALSE)</f>
        <v>Cek outlier harga (r417/r416) per kabupaten per komoditas.</v>
      </c>
    </row>
    <row r="9554" spans="1:12">
      <c r="A9554">
        <v>160</v>
      </c>
      <c r="B9554" t="s">
        <v>213</v>
      </c>
      <c r="C9554" t="s">
        <v>97</v>
      </c>
      <c r="D9554" t="str">
        <f>CONCATENATE("3513",A9554,B9554,C9554,TEXT(F9554,REPT("0",3)))</f>
        <v>3513160010001400014</v>
      </c>
      <c r="E9554">
        <v>54</v>
      </c>
      <c r="F9554">
        <v>14</v>
      </c>
      <c r="G9554" t="s">
        <v>85</v>
      </c>
      <c r="H9554" t="s">
        <v>758</v>
      </c>
      <c r="I9554" t="s">
        <v>757</v>
      </c>
      <c r="J9554" t="s">
        <v>70</v>
      </c>
      <c r="K9554" t="s">
        <v>24</v>
      </c>
      <c r="L9554" t="str">
        <f>VLOOKUP(K9554,Sheet2!$A$1:$B$105,2,FALSE)</f>
        <v>Cek outlier produktivitas (r416/r412) per kabupaten per komoditas.</v>
      </c>
    </row>
    <row r="9555" spans="1:12">
      <c r="A9555">
        <v>160</v>
      </c>
      <c r="B9555" t="s">
        <v>213</v>
      </c>
      <c r="C9555" t="s">
        <v>97</v>
      </c>
      <c r="D9555" t="str">
        <f>CONCATENATE("3513",A9555,B9555,C9555,TEXT(F9555,REPT("0",3)))</f>
        <v>3513160010001400014</v>
      </c>
      <c r="E9555">
        <v>54</v>
      </c>
      <c r="F9555">
        <v>14</v>
      </c>
      <c r="G9555" t="s">
        <v>85</v>
      </c>
      <c r="H9555" t="s">
        <v>758</v>
      </c>
      <c r="I9555" t="s">
        <v>757</v>
      </c>
      <c r="J9555" t="s">
        <v>70</v>
      </c>
      <c r="K9555" t="s">
        <v>23</v>
      </c>
      <c r="L9555" t="str">
        <f>VLOOKUP(K9555,Sheet2!$A$1:$B$105,2,FALSE)</f>
        <v>Cek outlier harga (r417/r416) per kabupaten per komoditas.</v>
      </c>
    </row>
    <row r="9556" spans="1:12">
      <c r="A9556">
        <v>160</v>
      </c>
      <c r="B9556" t="s">
        <v>213</v>
      </c>
      <c r="C9556" t="s">
        <v>97</v>
      </c>
      <c r="D9556" t="str">
        <f>CONCATENATE("3513",A9556,B9556,C9556,TEXT(F9556,REPT("0",3)))</f>
        <v>3513160010001400015</v>
      </c>
      <c r="E9556">
        <v>55</v>
      </c>
      <c r="F9556">
        <v>15</v>
      </c>
      <c r="G9556" t="s">
        <v>85</v>
      </c>
      <c r="H9556" t="s">
        <v>758</v>
      </c>
      <c r="I9556" t="s">
        <v>757</v>
      </c>
      <c r="J9556" t="s">
        <v>70</v>
      </c>
      <c r="K9556" t="s">
        <v>24</v>
      </c>
      <c r="L9556" t="str">
        <f>VLOOKUP(K9556,Sheet2!$A$1:$B$105,2,FALSE)</f>
        <v>Cek outlier produktivitas (r416/r412) per kabupaten per komoditas.</v>
      </c>
    </row>
    <row r="9557" spans="1:12">
      <c r="A9557">
        <v>160</v>
      </c>
      <c r="B9557" t="s">
        <v>213</v>
      </c>
      <c r="C9557" t="s">
        <v>97</v>
      </c>
      <c r="D9557" t="str">
        <f>CONCATENATE("3513",A9557,B9557,C9557,TEXT(F9557,REPT("0",3)))</f>
        <v>3513160010001400015</v>
      </c>
      <c r="E9557">
        <v>55</v>
      </c>
      <c r="F9557">
        <v>15</v>
      </c>
      <c r="G9557" t="s">
        <v>85</v>
      </c>
      <c r="H9557" t="s">
        <v>758</v>
      </c>
      <c r="I9557" t="s">
        <v>757</v>
      </c>
      <c r="J9557" t="s">
        <v>70</v>
      </c>
      <c r="K9557" t="s">
        <v>23</v>
      </c>
      <c r="L9557" t="str">
        <f>VLOOKUP(K9557,Sheet2!$A$1:$B$105,2,FALSE)</f>
        <v>Cek outlier harga (r417/r416) per kabupaten per komoditas.</v>
      </c>
    </row>
    <row r="9558" spans="1:12">
      <c r="A9558">
        <v>160</v>
      </c>
      <c r="B9558" t="s">
        <v>213</v>
      </c>
      <c r="C9558" t="s">
        <v>97</v>
      </c>
      <c r="D9558" t="str">
        <f>CONCATENATE("3513",A9558,B9558,C9558,TEXT(F9558,REPT("0",3)))</f>
        <v>3513160010001400016</v>
      </c>
      <c r="E9558">
        <v>57</v>
      </c>
      <c r="F9558">
        <v>16</v>
      </c>
      <c r="G9558" t="s">
        <v>85</v>
      </c>
      <c r="H9558" t="s">
        <v>758</v>
      </c>
      <c r="I9558" t="s">
        <v>757</v>
      </c>
      <c r="J9558" t="s">
        <v>70</v>
      </c>
      <c r="K9558" t="s">
        <v>24</v>
      </c>
      <c r="L9558" t="str">
        <f>VLOOKUP(K9558,Sheet2!$A$1:$B$105,2,FALSE)</f>
        <v>Cek outlier produktivitas (r416/r412) per kabupaten per komoditas.</v>
      </c>
    </row>
    <row r="9559" spans="1:12">
      <c r="A9559">
        <v>160</v>
      </c>
      <c r="B9559" t="s">
        <v>213</v>
      </c>
      <c r="C9559" t="s">
        <v>97</v>
      </c>
      <c r="D9559" t="str">
        <f>CONCATENATE("3513",A9559,B9559,C9559,TEXT(F9559,REPT("0",3)))</f>
        <v>3513160010001400016</v>
      </c>
      <c r="E9559">
        <v>57</v>
      </c>
      <c r="F9559">
        <v>16</v>
      </c>
      <c r="G9559" t="s">
        <v>85</v>
      </c>
      <c r="H9559" t="s">
        <v>758</v>
      </c>
      <c r="I9559" t="s">
        <v>757</v>
      </c>
      <c r="J9559" t="s">
        <v>70</v>
      </c>
      <c r="K9559" t="s">
        <v>23</v>
      </c>
      <c r="L9559" t="str">
        <f>VLOOKUP(K9559,Sheet2!$A$1:$B$105,2,FALSE)</f>
        <v>Cek outlier harga (r417/r416) per kabupaten per komoditas.</v>
      </c>
    </row>
    <row r="9560" spans="1:12">
      <c r="A9560">
        <v>160</v>
      </c>
      <c r="B9560" t="s">
        <v>213</v>
      </c>
      <c r="C9560" t="s">
        <v>97</v>
      </c>
      <c r="D9560" t="str">
        <f>CONCATENATE("3513",A9560,B9560,C9560,TEXT(F9560,REPT("0",3)))</f>
        <v>3513160010001400017</v>
      </c>
      <c r="E9560">
        <v>58</v>
      </c>
      <c r="F9560">
        <v>17</v>
      </c>
      <c r="G9560" t="s">
        <v>85</v>
      </c>
      <c r="H9560" t="s">
        <v>758</v>
      </c>
      <c r="I9560" t="s">
        <v>757</v>
      </c>
      <c r="J9560" t="s">
        <v>70</v>
      </c>
      <c r="K9560" t="s">
        <v>24</v>
      </c>
      <c r="L9560" t="str">
        <f>VLOOKUP(K9560,Sheet2!$A$1:$B$105,2,FALSE)</f>
        <v>Cek outlier produktivitas (r416/r412) per kabupaten per komoditas.</v>
      </c>
    </row>
    <row r="9561" spans="1:12">
      <c r="A9561">
        <v>160</v>
      </c>
      <c r="B9561" t="s">
        <v>213</v>
      </c>
      <c r="C9561" t="s">
        <v>97</v>
      </c>
      <c r="D9561" t="str">
        <f>CONCATENATE("3513",A9561,B9561,C9561,TEXT(F9561,REPT("0",3)))</f>
        <v>3513160010001400017</v>
      </c>
      <c r="E9561">
        <v>58</v>
      </c>
      <c r="F9561">
        <v>17</v>
      </c>
      <c r="G9561" t="s">
        <v>85</v>
      </c>
      <c r="H9561" t="s">
        <v>758</v>
      </c>
      <c r="I9561" t="s">
        <v>757</v>
      </c>
      <c r="J9561" t="s">
        <v>70</v>
      </c>
      <c r="K9561" t="s">
        <v>23</v>
      </c>
      <c r="L9561" t="str">
        <f>VLOOKUP(K9561,Sheet2!$A$1:$B$105,2,FALSE)</f>
        <v>Cek outlier harga (r417/r416) per kabupaten per komoditas.</v>
      </c>
    </row>
    <row r="9562" spans="1:12">
      <c r="A9562">
        <v>160</v>
      </c>
      <c r="B9562" t="s">
        <v>213</v>
      </c>
      <c r="C9562" t="s">
        <v>97</v>
      </c>
      <c r="D9562" t="str">
        <f>CONCATENATE("3513",A9562,B9562,C9562,TEXT(F9562,REPT("0",3)))</f>
        <v>3513160010001400018</v>
      </c>
      <c r="E9562">
        <v>60</v>
      </c>
      <c r="F9562">
        <v>18</v>
      </c>
      <c r="G9562" t="s">
        <v>85</v>
      </c>
      <c r="H9562" t="s">
        <v>758</v>
      </c>
      <c r="I9562" t="s">
        <v>757</v>
      </c>
      <c r="J9562" t="s">
        <v>70</v>
      </c>
      <c r="K9562" t="s">
        <v>24</v>
      </c>
      <c r="L9562" t="str">
        <f>VLOOKUP(K9562,Sheet2!$A$1:$B$105,2,FALSE)</f>
        <v>Cek outlier produktivitas (r416/r412) per kabupaten per komoditas.</v>
      </c>
    </row>
    <row r="9563" spans="1:12">
      <c r="A9563">
        <v>160</v>
      </c>
      <c r="B9563" t="s">
        <v>213</v>
      </c>
      <c r="C9563" t="s">
        <v>97</v>
      </c>
      <c r="D9563" t="str">
        <f>CONCATENATE("3513",A9563,B9563,C9563,TEXT(F9563,REPT("0",3)))</f>
        <v>3513160010001400018</v>
      </c>
      <c r="E9563">
        <v>60</v>
      </c>
      <c r="F9563">
        <v>18</v>
      </c>
      <c r="G9563" t="s">
        <v>85</v>
      </c>
      <c r="H9563" t="s">
        <v>758</v>
      </c>
      <c r="I9563" t="s">
        <v>757</v>
      </c>
      <c r="J9563" t="s">
        <v>70</v>
      </c>
      <c r="K9563" t="s">
        <v>23</v>
      </c>
      <c r="L9563" t="str">
        <f>VLOOKUP(K9563,Sheet2!$A$1:$B$105,2,FALSE)</f>
        <v>Cek outlier harga (r417/r416) per kabupaten per komoditas.</v>
      </c>
    </row>
    <row r="9564" spans="1:12">
      <c r="A9564">
        <v>160</v>
      </c>
      <c r="B9564" t="s">
        <v>213</v>
      </c>
      <c r="C9564" t="s">
        <v>97</v>
      </c>
      <c r="D9564" t="str">
        <f>CONCATENATE("3513",A9564,B9564,C9564,TEXT(F9564,REPT("0",3)))</f>
        <v>3513160010001400019</v>
      </c>
      <c r="E9564">
        <v>64</v>
      </c>
      <c r="F9564">
        <v>19</v>
      </c>
      <c r="G9564" t="s">
        <v>85</v>
      </c>
      <c r="H9564" t="s">
        <v>758</v>
      </c>
      <c r="I9564" t="s">
        <v>757</v>
      </c>
      <c r="J9564" t="s">
        <v>70</v>
      </c>
      <c r="K9564" t="s">
        <v>24</v>
      </c>
      <c r="L9564" t="str">
        <f>VLOOKUP(K9564,Sheet2!$A$1:$B$105,2,FALSE)</f>
        <v>Cek outlier produktivitas (r416/r412) per kabupaten per komoditas.</v>
      </c>
    </row>
    <row r="9565" spans="1:12">
      <c r="A9565">
        <v>160</v>
      </c>
      <c r="B9565" t="s">
        <v>213</v>
      </c>
      <c r="C9565" t="s">
        <v>97</v>
      </c>
      <c r="D9565" t="str">
        <f>CONCATENATE("3513",A9565,B9565,C9565,TEXT(F9565,REPT("0",3)))</f>
        <v>3513160010001400019</v>
      </c>
      <c r="E9565">
        <v>64</v>
      </c>
      <c r="F9565">
        <v>19</v>
      </c>
      <c r="G9565" t="s">
        <v>85</v>
      </c>
      <c r="H9565" t="s">
        <v>758</v>
      </c>
      <c r="I9565" t="s">
        <v>757</v>
      </c>
      <c r="J9565" t="s">
        <v>70</v>
      </c>
      <c r="K9565" t="s">
        <v>23</v>
      </c>
      <c r="L9565" t="str">
        <f>VLOOKUP(K9565,Sheet2!$A$1:$B$105,2,FALSE)</f>
        <v>Cek outlier harga (r417/r416) per kabupaten per komoditas.</v>
      </c>
    </row>
    <row r="9566" spans="1:12">
      <c r="A9566">
        <v>160</v>
      </c>
      <c r="B9566" t="s">
        <v>213</v>
      </c>
      <c r="C9566" t="s">
        <v>97</v>
      </c>
      <c r="D9566" t="str">
        <f>CONCATENATE("3513",A9566,B9566,C9566,TEXT(F9566,REPT("0",3)))</f>
        <v>3513160010001400020</v>
      </c>
      <c r="E9566">
        <v>65</v>
      </c>
      <c r="F9566">
        <v>20</v>
      </c>
      <c r="G9566" t="s">
        <v>85</v>
      </c>
      <c r="H9566" t="s">
        <v>758</v>
      </c>
      <c r="I9566" t="s">
        <v>757</v>
      </c>
      <c r="J9566" t="s">
        <v>70</v>
      </c>
      <c r="K9566" t="s">
        <v>24</v>
      </c>
      <c r="L9566" t="str">
        <f>VLOOKUP(K9566,Sheet2!$A$1:$B$105,2,FALSE)</f>
        <v>Cek outlier produktivitas (r416/r412) per kabupaten per komoditas.</v>
      </c>
    </row>
    <row r="9567" spans="1:12">
      <c r="A9567">
        <v>160</v>
      </c>
      <c r="B9567" t="s">
        <v>213</v>
      </c>
      <c r="C9567" t="s">
        <v>97</v>
      </c>
      <c r="D9567" t="str">
        <f>CONCATENATE("3513",A9567,B9567,C9567,TEXT(F9567,REPT("0",3)))</f>
        <v>3513160010001400020</v>
      </c>
      <c r="E9567">
        <v>65</v>
      </c>
      <c r="F9567">
        <v>20</v>
      </c>
      <c r="G9567" t="s">
        <v>85</v>
      </c>
      <c r="H9567" t="s">
        <v>758</v>
      </c>
      <c r="I9567" t="s">
        <v>757</v>
      </c>
      <c r="J9567" t="s">
        <v>70</v>
      </c>
      <c r="K9567" t="s">
        <v>23</v>
      </c>
      <c r="L9567" t="str">
        <f>VLOOKUP(K9567,Sheet2!$A$1:$B$105,2,FALSE)</f>
        <v>Cek outlier harga (r417/r416) per kabupaten per komoditas.</v>
      </c>
    </row>
    <row r="9568" spans="1:12">
      <c r="A9568">
        <v>160</v>
      </c>
      <c r="B9568" t="s">
        <v>232</v>
      </c>
      <c r="C9568" t="s">
        <v>26</v>
      </c>
      <c r="D9568" t="str">
        <f>CONCATENATE("3513",A9568,B9568,C9568,TEXT(F9568,REPT("0",3)))</f>
        <v>3513160011000100008</v>
      </c>
      <c r="E9568">
        <v>26</v>
      </c>
      <c r="F9568">
        <v>8</v>
      </c>
      <c r="G9568" t="s">
        <v>512</v>
      </c>
      <c r="H9568" t="s">
        <v>760</v>
      </c>
      <c r="I9568" t="s">
        <v>741</v>
      </c>
      <c r="J9568" t="s">
        <v>178</v>
      </c>
      <c r="K9568" t="s">
        <v>24</v>
      </c>
      <c r="L9568" t="str">
        <f>VLOOKUP(K9568,Sheet2!$A$1:$B$105,2,FALSE)</f>
        <v>Cek outlier produktivitas (r416/r412) per kabupaten per komoditas.</v>
      </c>
    </row>
    <row r="9569" spans="1:12">
      <c r="A9569">
        <v>160</v>
      </c>
      <c r="B9569" t="s">
        <v>232</v>
      </c>
      <c r="C9569" t="s">
        <v>26</v>
      </c>
      <c r="D9569" t="str">
        <f>CONCATENATE("3513",A9569,B9569,C9569,TEXT(F9569,REPT("0",3)))</f>
        <v>3513160011000100008</v>
      </c>
      <c r="E9569">
        <v>26</v>
      </c>
      <c r="F9569">
        <v>8</v>
      </c>
      <c r="G9569" t="s">
        <v>512</v>
      </c>
      <c r="H9569" t="s">
        <v>760</v>
      </c>
      <c r="I9569" t="s">
        <v>741</v>
      </c>
      <c r="J9569" t="s">
        <v>178</v>
      </c>
      <c r="K9569" t="s">
        <v>23</v>
      </c>
      <c r="L9569" t="str">
        <f>VLOOKUP(K9569,Sheet2!$A$1:$B$105,2,FALSE)</f>
        <v>Cek outlier harga (r417/r416) per kabupaten per komoditas.</v>
      </c>
    </row>
    <row r="9570" spans="1:12">
      <c r="A9570">
        <v>160</v>
      </c>
      <c r="B9570" t="s">
        <v>232</v>
      </c>
      <c r="C9570" t="s">
        <v>35</v>
      </c>
      <c r="D9570" t="str">
        <f>CONCATENATE("3513",A9570,B9570,C9570,TEXT(F9570,REPT("0",3)))</f>
        <v>3513160011000200006</v>
      </c>
      <c r="E9570">
        <v>21</v>
      </c>
      <c r="F9570">
        <v>6</v>
      </c>
      <c r="G9570" t="s">
        <v>249</v>
      </c>
      <c r="H9570" t="s">
        <v>760</v>
      </c>
      <c r="I9570" t="s">
        <v>741</v>
      </c>
      <c r="J9570" t="s">
        <v>296</v>
      </c>
      <c r="K9570" t="s">
        <v>46</v>
      </c>
      <c r="L9570" t="str">
        <f>VLOOKUP(K9570,Sheet2!$A$1:$B$105,2,FALSE)</f>
        <v>Cek outlier nilai ijon per kabupaten per komoditas. Perlu dipastikan bahwa isian sudah dalam bentuk 000 Rp.</v>
      </c>
    </row>
    <row r="9571" spans="1:12">
      <c r="A9571">
        <v>160</v>
      </c>
      <c r="B9571" t="s">
        <v>232</v>
      </c>
      <c r="C9571" t="s">
        <v>35</v>
      </c>
      <c r="D9571" t="str">
        <f>CONCATENATE("3513",A9571,B9571,C9571,TEXT(F9571,REPT("0",3)))</f>
        <v>3513160011000200012</v>
      </c>
      <c r="E9571">
        <v>29</v>
      </c>
      <c r="F9571">
        <v>12</v>
      </c>
      <c r="G9571" t="s">
        <v>249</v>
      </c>
      <c r="H9571" t="s">
        <v>760</v>
      </c>
      <c r="I9571" t="s">
        <v>741</v>
      </c>
      <c r="J9571" t="s">
        <v>296</v>
      </c>
      <c r="K9571" t="s">
        <v>33</v>
      </c>
      <c r="L9571" t="str">
        <f>VLOOKUP(K9571,Sheet2!$A$1:$B$105,2,FALSE)</f>
        <v>Cek outlier nilai ijon (r516) per komoditas</v>
      </c>
    </row>
    <row r="9572" spans="1:12">
      <c r="A9572">
        <v>160</v>
      </c>
      <c r="B9572" t="s">
        <v>232</v>
      </c>
      <c r="C9572" t="s">
        <v>35</v>
      </c>
      <c r="D9572" t="str">
        <f>CONCATENATE("3513",A9572,B9572,C9572,TEXT(F9572,REPT("0",3)))</f>
        <v>3513160011000200017</v>
      </c>
      <c r="E9572">
        <v>38</v>
      </c>
      <c r="F9572">
        <v>17</v>
      </c>
      <c r="G9572" t="s">
        <v>249</v>
      </c>
      <c r="H9572" t="s">
        <v>760</v>
      </c>
      <c r="I9572" t="s">
        <v>741</v>
      </c>
      <c r="J9572" t="s">
        <v>296</v>
      </c>
      <c r="K9572" t="s">
        <v>23</v>
      </c>
      <c r="L9572" t="str">
        <f>VLOOKUP(K9572,Sheet2!$A$1:$B$105,2,FALSE)</f>
        <v>Cek outlier harga (r417/r416) per kabupaten per komoditas.</v>
      </c>
    </row>
    <row r="9573" spans="1:12">
      <c r="A9573">
        <v>160</v>
      </c>
      <c r="B9573" t="s">
        <v>232</v>
      </c>
      <c r="C9573" t="s">
        <v>41</v>
      </c>
      <c r="D9573" t="str">
        <f>CONCATENATE("3513",A9573,B9573,C9573,TEXT(F9573,REPT("0",3)))</f>
        <v>3513160011000300014</v>
      </c>
      <c r="E9573">
        <v>30</v>
      </c>
      <c r="F9573">
        <v>14</v>
      </c>
      <c r="G9573" t="s">
        <v>167</v>
      </c>
      <c r="H9573" t="s">
        <v>760</v>
      </c>
      <c r="I9573" t="s">
        <v>739</v>
      </c>
      <c r="J9573" t="s">
        <v>115</v>
      </c>
      <c r="K9573" t="s">
        <v>24</v>
      </c>
      <c r="L9573" t="str">
        <f>VLOOKUP(K9573,Sheet2!$A$1:$B$105,2,FALSE)</f>
        <v>Cek outlier produktivitas (r416/r412) per kabupaten per komoditas.</v>
      </c>
    </row>
    <row r="9574" spans="1:12">
      <c r="A9574">
        <v>160</v>
      </c>
      <c r="B9574" t="s">
        <v>232</v>
      </c>
      <c r="C9574" t="s">
        <v>41</v>
      </c>
      <c r="D9574" t="str">
        <f>CONCATENATE("3513",A9574,B9574,C9574,TEXT(F9574,REPT("0",3)))</f>
        <v>3513160011000300014</v>
      </c>
      <c r="E9574">
        <v>30</v>
      </c>
      <c r="F9574">
        <v>14</v>
      </c>
      <c r="G9574" t="s">
        <v>167</v>
      </c>
      <c r="H9574" t="s">
        <v>760</v>
      </c>
      <c r="I9574" t="s">
        <v>739</v>
      </c>
      <c r="J9574" t="s">
        <v>115</v>
      </c>
      <c r="K9574" t="s">
        <v>23</v>
      </c>
      <c r="L9574" t="str">
        <f>VLOOKUP(K9574,Sheet2!$A$1:$B$105,2,FALSE)</f>
        <v>Cek outlier harga (r417/r416) per kabupaten per komoditas.</v>
      </c>
    </row>
    <row r="9575" spans="1:12">
      <c r="A9575">
        <v>160</v>
      </c>
      <c r="B9575" t="s">
        <v>232</v>
      </c>
      <c r="C9575" t="s">
        <v>48</v>
      </c>
      <c r="D9575" t="str">
        <f>CONCATENATE("3513",A9575,B9575,C9575,TEXT(F9575,REPT("0",3)))</f>
        <v>3513160011000400013</v>
      </c>
      <c r="E9575">
        <v>32</v>
      </c>
      <c r="F9575">
        <v>13</v>
      </c>
      <c r="G9575" t="s">
        <v>501</v>
      </c>
      <c r="H9575" t="s">
        <v>760</v>
      </c>
      <c r="I9575" t="s">
        <v>741</v>
      </c>
      <c r="J9575" t="s">
        <v>181</v>
      </c>
      <c r="K9575" t="s">
        <v>24</v>
      </c>
      <c r="L9575" t="str">
        <f>VLOOKUP(K9575,Sheet2!$A$1:$B$105,2,FALSE)</f>
        <v>Cek outlier produktivitas (r416/r412) per kabupaten per komoditas.</v>
      </c>
    </row>
    <row r="9576" spans="1:12">
      <c r="A9576">
        <v>160</v>
      </c>
      <c r="B9576" t="s">
        <v>232</v>
      </c>
      <c r="C9576" t="s">
        <v>48</v>
      </c>
      <c r="D9576" t="str">
        <f>CONCATENATE("3513",A9576,B9576,C9576,TEXT(F9576,REPT("0",3)))</f>
        <v>3513160011000400013</v>
      </c>
      <c r="E9576">
        <v>32</v>
      </c>
      <c r="F9576">
        <v>13</v>
      </c>
      <c r="G9576" t="s">
        <v>501</v>
      </c>
      <c r="H9576" t="s">
        <v>760</v>
      </c>
      <c r="I9576" t="s">
        <v>741</v>
      </c>
      <c r="J9576" t="s">
        <v>181</v>
      </c>
      <c r="K9576" t="s">
        <v>23</v>
      </c>
      <c r="L9576" t="str">
        <f>VLOOKUP(K9576,Sheet2!$A$1:$B$105,2,FALSE)</f>
        <v>Cek outlier harga (r417/r416) per kabupaten per komoditas.</v>
      </c>
    </row>
    <row r="9577" spans="1:12">
      <c r="A9577">
        <v>160</v>
      </c>
      <c r="B9577" t="s">
        <v>232</v>
      </c>
      <c r="C9577" t="s">
        <v>54</v>
      </c>
      <c r="D9577" t="str">
        <f>CONCATENATE("3513",A9577,B9577,C9577,TEXT(F9577,REPT("0",3)))</f>
        <v>3513160011000500003</v>
      </c>
      <c r="E9577">
        <v>4</v>
      </c>
      <c r="F9577">
        <v>3</v>
      </c>
      <c r="G9577" t="s">
        <v>292</v>
      </c>
      <c r="H9577" t="s">
        <v>760</v>
      </c>
      <c r="I9577" t="s">
        <v>741</v>
      </c>
      <c r="J9577" t="s">
        <v>296</v>
      </c>
      <c r="K9577" t="s">
        <v>356</v>
      </c>
      <c r="L9577" t="str">
        <f>VLOOKUP(K9577,Sheet2!$A$1:$B$105,2,FALSE)</f>
        <v>kewajaran rata2 hasil tangkapan per trip&lt;1kg atau &gt;1000kg
(825 = 1 atau 825 &gt;1000)</v>
      </c>
    </row>
    <row r="9578" spans="1:12">
      <c r="A9578">
        <v>160</v>
      </c>
      <c r="B9578" t="s">
        <v>232</v>
      </c>
      <c r="C9578" t="s">
        <v>60</v>
      </c>
      <c r="D9578" t="str">
        <f>CONCATENATE("3513",A9578,B9578,C9578,TEXT(F9578,REPT("0",3)))</f>
        <v>3513160011000600001</v>
      </c>
      <c r="E9578">
        <v>1</v>
      </c>
      <c r="F9578">
        <v>1</v>
      </c>
      <c r="G9578" t="s">
        <v>501</v>
      </c>
      <c r="H9578" t="s">
        <v>760</v>
      </c>
      <c r="I9578" t="s">
        <v>741</v>
      </c>
      <c r="J9578" t="s">
        <v>181</v>
      </c>
      <c r="K9578" t="s">
        <v>80</v>
      </c>
      <c r="L9578" t="str">
        <f>VLOOKUP(K9578,Sheet2!$A$1:$B$105,2,FALSE)</f>
        <v>Pengecekan R606 untuk Jumlah Ternak Unggas Ayam Ras Pedaging FS (4302) atau Ayam Ras Petelur FS (4303) yang kurang dari 50 ekor.</v>
      </c>
    </row>
    <row r="9579" spans="1:12">
      <c r="A9579">
        <v>160</v>
      </c>
      <c r="B9579" t="s">
        <v>232</v>
      </c>
      <c r="C9579" t="s">
        <v>60</v>
      </c>
      <c r="D9579" t="str">
        <f>CONCATENATE("3513",A9579,B9579,C9579,TEXT(F9579,REPT("0",3)))</f>
        <v>3513160011000600003</v>
      </c>
      <c r="E9579">
        <v>5</v>
      </c>
      <c r="F9579">
        <v>3</v>
      </c>
      <c r="G9579" t="s">
        <v>501</v>
      </c>
      <c r="H9579" t="s">
        <v>760</v>
      </c>
      <c r="I9579" t="s">
        <v>741</v>
      </c>
      <c r="J9579" t="s">
        <v>181</v>
      </c>
      <c r="K9579" t="s">
        <v>80</v>
      </c>
      <c r="L9579" t="str">
        <f>VLOOKUP(K9579,Sheet2!$A$1:$B$105,2,FALSE)</f>
        <v>Pengecekan R606 untuk Jumlah Ternak Unggas Ayam Ras Pedaging FS (4302) atau Ayam Ras Petelur FS (4303) yang kurang dari 50 ekor.</v>
      </c>
    </row>
    <row r="9580" spans="1:12">
      <c r="A9580">
        <v>160</v>
      </c>
      <c r="B9580" t="s">
        <v>232</v>
      </c>
      <c r="C9580" t="s">
        <v>60</v>
      </c>
      <c r="D9580" t="str">
        <f>CONCATENATE("3513",A9580,B9580,C9580,TEXT(F9580,REPT("0",3)))</f>
        <v>3513160011000600004</v>
      </c>
      <c r="E9580">
        <v>7</v>
      </c>
      <c r="F9580">
        <v>4</v>
      </c>
      <c r="G9580" t="s">
        <v>501</v>
      </c>
      <c r="H9580" t="s">
        <v>760</v>
      </c>
      <c r="I9580" t="s">
        <v>741</v>
      </c>
      <c r="J9580" t="s">
        <v>181</v>
      </c>
      <c r="K9580" t="s">
        <v>80</v>
      </c>
      <c r="L9580" t="str">
        <f>VLOOKUP(K9580,Sheet2!$A$1:$B$105,2,FALSE)</f>
        <v>Pengecekan R606 untuk Jumlah Ternak Unggas Ayam Ras Pedaging FS (4302) atau Ayam Ras Petelur FS (4303) yang kurang dari 50 ekor.</v>
      </c>
    </row>
    <row r="9581" spans="1:12">
      <c r="A9581">
        <v>160</v>
      </c>
      <c r="B9581" t="s">
        <v>232</v>
      </c>
      <c r="C9581" t="s">
        <v>60</v>
      </c>
      <c r="D9581" t="str">
        <f>CONCATENATE("3513",A9581,B9581,C9581,TEXT(F9581,REPT("0",3)))</f>
        <v>3513160011000600013</v>
      </c>
      <c r="E9581">
        <v>32</v>
      </c>
      <c r="F9581">
        <v>13</v>
      </c>
      <c r="G9581" t="s">
        <v>501</v>
      </c>
      <c r="H9581" t="s">
        <v>760</v>
      </c>
      <c r="I9581" t="s">
        <v>741</v>
      </c>
      <c r="J9581" t="s">
        <v>181</v>
      </c>
      <c r="K9581" t="s">
        <v>80</v>
      </c>
      <c r="L9581" t="str">
        <f>VLOOKUP(K9581,Sheet2!$A$1:$B$105,2,FALSE)</f>
        <v>Pengecekan R606 untuk Jumlah Ternak Unggas Ayam Ras Pedaging FS (4302) atau Ayam Ras Petelur FS (4303) yang kurang dari 50 ekor.</v>
      </c>
    </row>
    <row r="9582" spans="1:12">
      <c r="A9582">
        <v>160</v>
      </c>
      <c r="B9582" t="s">
        <v>232</v>
      </c>
      <c r="C9582" t="s">
        <v>63</v>
      </c>
      <c r="D9582" t="str">
        <f>CONCATENATE("3513",A9582,B9582,C9582,TEXT(F9582,REPT("0",3)))</f>
        <v>3513160011000700011</v>
      </c>
      <c r="E9582">
        <v>23</v>
      </c>
      <c r="F9582">
        <v>11</v>
      </c>
      <c r="G9582" t="s">
        <v>55</v>
      </c>
      <c r="H9582" t="s">
        <v>760</v>
      </c>
      <c r="I9582" t="s">
        <v>739</v>
      </c>
      <c r="J9582" t="s">
        <v>198</v>
      </c>
      <c r="K9582" t="s">
        <v>23</v>
      </c>
      <c r="L9582" t="str">
        <f>VLOOKUP(K9582,Sheet2!$A$1:$B$105,2,FALSE)</f>
        <v>Cek outlier harga (r417/r416) per kabupaten per komoditas.</v>
      </c>
    </row>
    <row r="9583" spans="1:12">
      <c r="A9583">
        <v>160</v>
      </c>
      <c r="B9583" t="s">
        <v>232</v>
      </c>
      <c r="C9583" t="s">
        <v>72</v>
      </c>
      <c r="D9583" t="str">
        <f>CONCATENATE("3513",A9583,B9583,C9583,TEXT(F9583,REPT("0",3)))</f>
        <v>3513160011000900001</v>
      </c>
      <c r="E9583">
        <v>4</v>
      </c>
      <c r="F9583">
        <v>1</v>
      </c>
      <c r="G9583" t="s">
        <v>164</v>
      </c>
      <c r="H9583" t="s">
        <v>761</v>
      </c>
      <c r="I9583" t="s">
        <v>741</v>
      </c>
      <c r="J9583" t="s">
        <v>268</v>
      </c>
      <c r="K9583" t="s">
        <v>23</v>
      </c>
      <c r="L9583" t="str">
        <f>VLOOKUP(K9583,Sheet2!$A$1:$B$105,2,FALSE)</f>
        <v>Cek outlier harga (r417/r416) per kabupaten per komoditas.</v>
      </c>
    </row>
    <row r="9584" spans="1:12">
      <c r="A9584">
        <v>160</v>
      </c>
      <c r="B9584" t="s">
        <v>232</v>
      </c>
      <c r="C9584" t="s">
        <v>72</v>
      </c>
      <c r="D9584" t="str">
        <f>CONCATENATE("3513",A9584,B9584,C9584,TEXT(F9584,REPT("0",3)))</f>
        <v>3513160011000900010</v>
      </c>
      <c r="E9584">
        <v>16</v>
      </c>
      <c r="F9584">
        <v>10</v>
      </c>
      <c r="G9584" t="s">
        <v>164</v>
      </c>
      <c r="H9584" t="s">
        <v>761</v>
      </c>
      <c r="I9584" t="s">
        <v>741</v>
      </c>
      <c r="J9584" t="s">
        <v>268</v>
      </c>
      <c r="K9584" t="s">
        <v>32</v>
      </c>
      <c r="L9584" t="str">
        <f>VLOOKUP(K9584,Sheet2!$A$1:$B$105,2,FALSE)</f>
        <v>Pengecekan kewajaran isian 902b1, 902b_2, 902b3, atau 902b_4 yang berkode 1</v>
      </c>
    </row>
    <row r="9585" spans="1:12">
      <c r="A9585">
        <v>160</v>
      </c>
      <c r="B9585" t="s">
        <v>232</v>
      </c>
      <c r="C9585" t="s">
        <v>72</v>
      </c>
      <c r="D9585" t="str">
        <f>CONCATENATE("3513",A9585,B9585,C9585,TEXT(F9585,REPT("0",3)))</f>
        <v>3513160011000900011</v>
      </c>
      <c r="E9585">
        <v>23</v>
      </c>
      <c r="F9585">
        <v>11</v>
      </c>
      <c r="G9585" t="s">
        <v>164</v>
      </c>
      <c r="H9585" t="s">
        <v>761</v>
      </c>
      <c r="I9585" t="s">
        <v>741</v>
      </c>
      <c r="J9585" t="s">
        <v>268</v>
      </c>
      <c r="K9585" t="s">
        <v>32</v>
      </c>
      <c r="L9585" t="str">
        <f>VLOOKUP(K9585,Sheet2!$A$1:$B$105,2,FALSE)</f>
        <v>Pengecekan kewajaran isian 902b1, 902b_2, 902b3, atau 902b_4 yang berkode 1</v>
      </c>
    </row>
    <row r="9586" spans="1:12">
      <c r="A9586">
        <v>160</v>
      </c>
      <c r="B9586" t="s">
        <v>232</v>
      </c>
      <c r="C9586" t="s">
        <v>72</v>
      </c>
      <c r="D9586" t="str">
        <f>CONCATENATE("3513",A9586,B9586,C9586,TEXT(F9586,REPT("0",3)))</f>
        <v>3513160011000900012</v>
      </c>
      <c r="E9586">
        <v>24</v>
      </c>
      <c r="F9586">
        <v>12</v>
      </c>
      <c r="G9586" t="s">
        <v>164</v>
      </c>
      <c r="H9586" t="s">
        <v>761</v>
      </c>
      <c r="I9586" t="s">
        <v>741</v>
      </c>
      <c r="J9586" t="s">
        <v>268</v>
      </c>
      <c r="K9586" t="s">
        <v>24</v>
      </c>
      <c r="L9586" t="str">
        <f>VLOOKUP(K9586,Sheet2!$A$1:$B$105,2,FALSE)</f>
        <v>Cek outlier produktivitas (r416/r412) per kabupaten per komoditas.</v>
      </c>
    </row>
    <row r="9587" spans="1:12">
      <c r="A9587">
        <v>160</v>
      </c>
      <c r="B9587" t="s">
        <v>232</v>
      </c>
      <c r="C9587" t="s">
        <v>72</v>
      </c>
      <c r="D9587" t="str">
        <f>CONCATENATE("3513",A9587,B9587,C9587,TEXT(F9587,REPT("0",3)))</f>
        <v>3513160011000900012</v>
      </c>
      <c r="E9587">
        <v>24</v>
      </c>
      <c r="F9587">
        <v>12</v>
      </c>
      <c r="G9587" t="s">
        <v>164</v>
      </c>
      <c r="H9587" t="s">
        <v>761</v>
      </c>
      <c r="I9587" t="s">
        <v>741</v>
      </c>
      <c r="J9587" t="s">
        <v>268</v>
      </c>
      <c r="K9587" t="s">
        <v>23</v>
      </c>
      <c r="L9587" t="str">
        <f>VLOOKUP(K9587,Sheet2!$A$1:$B$105,2,FALSE)</f>
        <v>Cek outlier harga (r417/r416) per kabupaten per komoditas.</v>
      </c>
    </row>
    <row r="9588" spans="1:12">
      <c r="A9588">
        <v>160</v>
      </c>
      <c r="B9588" t="s">
        <v>232</v>
      </c>
      <c r="C9588" t="s">
        <v>72</v>
      </c>
      <c r="D9588" t="str">
        <f>CONCATENATE("3513",A9588,B9588,C9588,TEXT(F9588,REPT("0",3)))</f>
        <v>3513160011000900015</v>
      </c>
      <c r="E9588">
        <v>31</v>
      </c>
      <c r="F9588">
        <v>15</v>
      </c>
      <c r="G9588" t="s">
        <v>164</v>
      </c>
      <c r="H9588" t="s">
        <v>761</v>
      </c>
      <c r="I9588" t="s">
        <v>741</v>
      </c>
      <c r="J9588" t="s">
        <v>268</v>
      </c>
      <c r="K9588" t="s">
        <v>32</v>
      </c>
      <c r="L9588" t="str">
        <f>VLOOKUP(K9588,Sheet2!$A$1:$B$105,2,FALSE)</f>
        <v>Pengecekan kewajaran isian 902b1, 902b_2, 902b3, atau 902b_4 yang berkode 1</v>
      </c>
    </row>
    <row r="9589" spans="1:12">
      <c r="A9589">
        <v>160</v>
      </c>
      <c r="B9589" t="s">
        <v>232</v>
      </c>
      <c r="C9589" t="s">
        <v>84</v>
      </c>
      <c r="D9589" t="str">
        <f>CONCATENATE("3513",A9589,B9589,C9589,TEXT(F9589,REPT("0",3)))</f>
        <v>3513160011001100002</v>
      </c>
      <c r="E9589">
        <v>4</v>
      </c>
      <c r="F9589">
        <v>2</v>
      </c>
      <c r="G9589" t="s">
        <v>301</v>
      </c>
      <c r="H9589" t="s">
        <v>761</v>
      </c>
      <c r="I9589" t="s">
        <v>741</v>
      </c>
      <c r="J9589" t="s">
        <v>248</v>
      </c>
      <c r="K9589" t="s">
        <v>20</v>
      </c>
      <c r="L9589" t="str">
        <f>VLOOKUP(K9589,Sheet2!$A$1:$B$105,2,FALSE)</f>
        <v>Cek outlier HORTI harga per satuan produksi (per kg) per komoditas</v>
      </c>
    </row>
    <row r="9590" spans="1:12">
      <c r="A9590">
        <v>160</v>
      </c>
      <c r="B9590" t="s">
        <v>232</v>
      </c>
      <c r="C9590" t="s">
        <v>84</v>
      </c>
      <c r="D9590" t="str">
        <f>CONCATENATE("3513",A9590,B9590,C9590,TEXT(F9590,REPT("0",3)))</f>
        <v>3513160011001100004</v>
      </c>
      <c r="E9590">
        <v>6</v>
      </c>
      <c r="F9590">
        <v>4</v>
      </c>
      <c r="G9590" t="s">
        <v>301</v>
      </c>
      <c r="H9590" t="s">
        <v>761</v>
      </c>
      <c r="I9590" t="s">
        <v>741</v>
      </c>
      <c r="J9590" t="s">
        <v>248</v>
      </c>
      <c r="K9590" t="s">
        <v>33</v>
      </c>
      <c r="L9590" t="str">
        <f>VLOOKUP(K9590,Sheet2!$A$1:$B$105,2,FALSE)</f>
        <v>Cek outlier nilai ijon (r516) per komoditas</v>
      </c>
    </row>
    <row r="9591" spans="1:12">
      <c r="A9591">
        <v>160</v>
      </c>
      <c r="B9591" t="s">
        <v>232</v>
      </c>
      <c r="C9591" t="s">
        <v>84</v>
      </c>
      <c r="D9591" t="str">
        <f>CONCATENATE("3513",A9591,B9591,C9591,TEXT(F9591,REPT("0",3)))</f>
        <v>3513160011001100006</v>
      </c>
      <c r="E9591">
        <v>12</v>
      </c>
      <c r="F9591">
        <v>6</v>
      </c>
      <c r="G9591" t="s">
        <v>301</v>
      </c>
      <c r="H9591" t="s">
        <v>761</v>
      </c>
      <c r="I9591" t="s">
        <v>741</v>
      </c>
      <c r="J9591" t="s">
        <v>248</v>
      </c>
      <c r="K9591" t="s">
        <v>23</v>
      </c>
      <c r="L9591" t="str">
        <f>VLOOKUP(K9591,Sheet2!$A$1:$B$105,2,FALSE)</f>
        <v>Cek outlier harga (r417/r416) per kabupaten per komoditas.</v>
      </c>
    </row>
    <row r="9592" spans="1:12">
      <c r="A9592">
        <v>160</v>
      </c>
      <c r="B9592" t="s">
        <v>232</v>
      </c>
      <c r="C9592" t="s">
        <v>84</v>
      </c>
      <c r="D9592" t="str">
        <f>CONCATENATE("3513",A9592,B9592,C9592,TEXT(F9592,REPT("0",3)))</f>
        <v>3513160011001100009</v>
      </c>
      <c r="E9592">
        <v>21</v>
      </c>
      <c r="F9592">
        <v>9</v>
      </c>
      <c r="G9592" t="s">
        <v>301</v>
      </c>
      <c r="H9592" t="s">
        <v>761</v>
      </c>
      <c r="I9592" t="s">
        <v>741</v>
      </c>
      <c r="J9592" t="s">
        <v>248</v>
      </c>
      <c r="K9592" t="s">
        <v>24</v>
      </c>
      <c r="L9592" t="str">
        <f>VLOOKUP(K9592,Sheet2!$A$1:$B$105,2,FALSE)</f>
        <v>Cek outlier produktivitas (r416/r412) per kabupaten per komoditas.</v>
      </c>
    </row>
    <row r="9593" spans="1:12">
      <c r="A9593">
        <v>160</v>
      </c>
      <c r="B9593" t="s">
        <v>232</v>
      </c>
      <c r="C9593" t="s">
        <v>84</v>
      </c>
      <c r="D9593" t="str">
        <f>CONCATENATE("3513",A9593,B9593,C9593,TEXT(F9593,REPT("0",3)))</f>
        <v>3513160011001100009</v>
      </c>
      <c r="E9593">
        <v>21</v>
      </c>
      <c r="F9593">
        <v>9</v>
      </c>
      <c r="G9593" t="s">
        <v>301</v>
      </c>
      <c r="H9593" t="s">
        <v>761</v>
      </c>
      <c r="I9593" t="s">
        <v>741</v>
      </c>
      <c r="J9593" t="s">
        <v>248</v>
      </c>
      <c r="K9593" t="s">
        <v>23</v>
      </c>
      <c r="L9593" t="str">
        <f>VLOOKUP(K9593,Sheet2!$A$1:$B$105,2,FALSE)</f>
        <v>Cek outlier harga (r417/r416) per kabupaten per komoditas.</v>
      </c>
    </row>
    <row r="9594" spans="1:12">
      <c r="A9594">
        <v>160</v>
      </c>
      <c r="B9594" t="s">
        <v>232</v>
      </c>
      <c r="C9594" t="s">
        <v>84</v>
      </c>
      <c r="D9594" t="str">
        <f>CONCATENATE("3513",A9594,B9594,C9594,TEXT(F9594,REPT("0",3)))</f>
        <v>3513160011001100011</v>
      </c>
      <c r="E9594">
        <v>23</v>
      </c>
      <c r="F9594">
        <v>11</v>
      </c>
      <c r="G9594" t="s">
        <v>301</v>
      </c>
      <c r="H9594" t="s">
        <v>761</v>
      </c>
      <c r="I9594" t="s">
        <v>741</v>
      </c>
      <c r="J9594" t="s">
        <v>248</v>
      </c>
      <c r="K9594" t="s">
        <v>23</v>
      </c>
      <c r="L9594" t="str">
        <f>VLOOKUP(K9594,Sheet2!$A$1:$B$105,2,FALSE)</f>
        <v>Cek outlier harga (r417/r416) per kabupaten per komoditas.</v>
      </c>
    </row>
    <row r="9595" spans="1:12">
      <c r="A9595">
        <v>160</v>
      </c>
      <c r="B9595" t="s">
        <v>232</v>
      </c>
      <c r="C9595" t="s">
        <v>84</v>
      </c>
      <c r="D9595" t="str">
        <f>CONCATENATE("3513",A9595,B9595,C9595,TEXT(F9595,REPT("0",3)))</f>
        <v>3513160011001100014</v>
      </c>
      <c r="E9595">
        <v>28</v>
      </c>
      <c r="F9595">
        <v>14</v>
      </c>
      <c r="G9595" t="s">
        <v>301</v>
      </c>
      <c r="H9595" t="s">
        <v>761</v>
      </c>
      <c r="I9595" t="s">
        <v>741</v>
      </c>
      <c r="J9595" t="s">
        <v>248</v>
      </c>
      <c r="K9595" t="s">
        <v>23</v>
      </c>
      <c r="L9595" t="str">
        <f>VLOOKUP(K9595,Sheet2!$A$1:$B$105,2,FALSE)</f>
        <v>Cek outlier harga (r417/r416) per kabupaten per komoditas.</v>
      </c>
    </row>
    <row r="9596" spans="1:12">
      <c r="A9596">
        <v>160</v>
      </c>
      <c r="B9596" t="s">
        <v>232</v>
      </c>
      <c r="C9596" t="s">
        <v>88</v>
      </c>
      <c r="D9596" t="str">
        <f>CONCATENATE("3513",A9596,B9596,C9596,TEXT(F9596,REPT("0",3)))</f>
        <v>3513160011001200001</v>
      </c>
      <c r="E9596">
        <v>1</v>
      </c>
      <c r="F9596">
        <v>1</v>
      </c>
      <c r="G9596" t="s">
        <v>120</v>
      </c>
      <c r="H9596" t="s">
        <v>761</v>
      </c>
      <c r="I9596" t="s">
        <v>741</v>
      </c>
      <c r="J9596" t="s">
        <v>90</v>
      </c>
      <c r="K9596" t="s">
        <v>23</v>
      </c>
      <c r="L9596" t="str">
        <f>VLOOKUP(K9596,Sheet2!$A$1:$B$105,2,FALSE)</f>
        <v>Cek outlier harga (r417/r416) per kabupaten per komoditas.</v>
      </c>
    </row>
    <row r="9597" spans="1:12">
      <c r="A9597">
        <v>160</v>
      </c>
      <c r="B9597" t="s">
        <v>232</v>
      </c>
      <c r="C9597" t="s">
        <v>88</v>
      </c>
      <c r="D9597" t="str">
        <f>CONCATENATE("3513",A9597,B9597,C9597,TEXT(F9597,REPT("0",3)))</f>
        <v>3513160011001200014</v>
      </c>
      <c r="E9597">
        <v>21</v>
      </c>
      <c r="F9597">
        <v>14</v>
      </c>
      <c r="G9597" t="s">
        <v>120</v>
      </c>
      <c r="H9597" t="s">
        <v>761</v>
      </c>
      <c r="I9597" t="s">
        <v>741</v>
      </c>
      <c r="J9597" t="s">
        <v>90</v>
      </c>
      <c r="K9597" t="s">
        <v>230</v>
      </c>
      <c r="L9597" t="str">
        <f>VLOOKUP(K9597,Sheet2!$A$1:$B$105,2,FALSE)</f>
        <v>Jika R603 terisi kode 4499 dan keterangan pada R602 merupakan unggas non pangan (seperti burung kicau) perbaiki kode menjadi 4498.</v>
      </c>
    </row>
    <row r="9598" spans="1:12">
      <c r="A9598">
        <v>160</v>
      </c>
      <c r="B9598" t="s">
        <v>232</v>
      </c>
      <c r="C9598" t="s">
        <v>88</v>
      </c>
      <c r="D9598" t="str">
        <f>CONCATENATE("3513",A9598,B9598,C9598,TEXT(F9598,REPT("0",3)))</f>
        <v>3513160011001200016</v>
      </c>
      <c r="E9598">
        <v>24</v>
      </c>
      <c r="F9598">
        <v>16</v>
      </c>
      <c r="G9598" t="s">
        <v>120</v>
      </c>
      <c r="H9598" t="s">
        <v>761</v>
      </c>
      <c r="I9598" t="s">
        <v>741</v>
      </c>
      <c r="J9598" t="s">
        <v>90</v>
      </c>
      <c r="K9598" t="s">
        <v>33</v>
      </c>
      <c r="L9598" t="str">
        <f>VLOOKUP(K9598,Sheet2!$A$1:$B$105,2,FALSE)</f>
        <v>Cek outlier nilai ijon (r516) per komoditas</v>
      </c>
    </row>
    <row r="9599" spans="1:12">
      <c r="A9599">
        <v>160</v>
      </c>
      <c r="B9599" t="s">
        <v>232</v>
      </c>
      <c r="C9599" t="s">
        <v>88</v>
      </c>
      <c r="D9599" t="str">
        <f>CONCATENATE("3513",A9599,B9599,C9599,TEXT(F9599,REPT("0",3)))</f>
        <v>3513160011001200016</v>
      </c>
      <c r="E9599">
        <v>24</v>
      </c>
      <c r="F9599">
        <v>16</v>
      </c>
      <c r="G9599" t="s">
        <v>120</v>
      </c>
      <c r="H9599" t="s">
        <v>761</v>
      </c>
      <c r="I9599" t="s">
        <v>741</v>
      </c>
      <c r="J9599" t="s">
        <v>90</v>
      </c>
      <c r="K9599" t="s">
        <v>75</v>
      </c>
      <c r="L9599" t="str">
        <f>VLOOKUP(K9599,Sheet2!$A$1:$B$105,2,FALSE)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9600" spans="1:12">
      <c r="A9600">
        <v>160</v>
      </c>
      <c r="B9600" t="s">
        <v>232</v>
      </c>
      <c r="C9600" t="s">
        <v>88</v>
      </c>
      <c r="D9600" t="str">
        <f>CONCATENATE("3513",A9600,B9600,C9600,TEXT(F9600,REPT("0",3)))</f>
        <v>3513160011001200017</v>
      </c>
      <c r="E9600">
        <v>25</v>
      </c>
      <c r="F9600">
        <v>17</v>
      </c>
      <c r="G9600" t="s">
        <v>120</v>
      </c>
      <c r="H9600" t="s">
        <v>761</v>
      </c>
      <c r="I9600" t="s">
        <v>741</v>
      </c>
      <c r="J9600" t="s">
        <v>90</v>
      </c>
      <c r="K9600" t="s">
        <v>230</v>
      </c>
      <c r="L9600" t="str">
        <f>VLOOKUP(K9600,Sheet2!$A$1:$B$105,2,FALSE)</f>
        <v>Jika R603 terisi kode 4499 dan keterangan pada R602 merupakan unggas non pangan (seperti burung kicau) perbaiki kode menjadi 4498.</v>
      </c>
    </row>
    <row r="9601" spans="1:12">
      <c r="A9601">
        <v>160</v>
      </c>
      <c r="B9601" t="s">
        <v>232</v>
      </c>
      <c r="C9601" t="s">
        <v>95</v>
      </c>
      <c r="D9601" t="str">
        <f>CONCATENATE("3513",A9601,B9601,C9601,TEXT(F9601,REPT("0",3)))</f>
        <v>3513160011001300007</v>
      </c>
      <c r="E9601">
        <v>11</v>
      </c>
      <c r="F9601">
        <v>7</v>
      </c>
      <c r="G9601" t="s">
        <v>434</v>
      </c>
      <c r="H9601" t="s">
        <v>761</v>
      </c>
      <c r="I9601" t="s">
        <v>741</v>
      </c>
      <c r="J9601" t="s">
        <v>258</v>
      </c>
      <c r="K9601" t="s">
        <v>221</v>
      </c>
      <c r="L9601" t="str">
        <f>VLOOKUP(K9601,Sheet2!$A$1:$B$105,2,FALSE)</f>
        <v>Jika jenis wadah (R805) = 4 (tambak), 5 (kolam), atau 9 (lainnya), maka total luas penggunaan lahan budidaya ikan (R320_total) harus &gt;= luas baku wadah budidaya (R806)</v>
      </c>
    </row>
    <row r="9602" spans="1:12">
      <c r="A9602">
        <v>160</v>
      </c>
      <c r="B9602" t="s">
        <v>232</v>
      </c>
      <c r="C9602" t="s">
        <v>95</v>
      </c>
      <c r="D9602" t="str">
        <f>CONCATENATE("3513",A9602,B9602,C9602,TEXT(F9602,REPT("0",3)))</f>
        <v>3513160011001300007</v>
      </c>
      <c r="E9602">
        <v>11</v>
      </c>
      <c r="F9602">
        <v>7</v>
      </c>
      <c r="G9602" t="s">
        <v>434</v>
      </c>
      <c r="H9602" t="s">
        <v>761</v>
      </c>
      <c r="I9602" t="s">
        <v>741</v>
      </c>
      <c r="J9602" t="s">
        <v>258</v>
      </c>
      <c r="K9602" t="s">
        <v>81</v>
      </c>
      <c r="L9602" t="str">
        <f>VLOOKUP(K9602,Sheet2!$A$1:$B$105,2,FALSE)</f>
        <v>Pengecekan R615 untuk Jumlah Siklus Ternak Unggas Pedaging (4302, 4306, 4308, atau 4420) yang lebih dari 8 siklus.</v>
      </c>
    </row>
    <row r="9603" spans="1:12">
      <c r="A9603">
        <v>160</v>
      </c>
      <c r="B9603" t="s">
        <v>232</v>
      </c>
      <c r="C9603" t="s">
        <v>95</v>
      </c>
      <c r="D9603" t="str">
        <f>CONCATENATE("3513",A9603,B9603,C9603,TEXT(F9603,REPT("0",3)))</f>
        <v>3513160011001300007</v>
      </c>
      <c r="E9603">
        <v>11</v>
      </c>
      <c r="F9603">
        <v>7</v>
      </c>
      <c r="G9603" t="s">
        <v>434</v>
      </c>
      <c r="H9603" t="s">
        <v>761</v>
      </c>
      <c r="I9603" t="s">
        <v>741</v>
      </c>
      <c r="J9603" t="s">
        <v>258</v>
      </c>
      <c r="K9603" t="s">
        <v>82</v>
      </c>
      <c r="L9603" t="str">
        <f>VLOOKUP(K9603,Sheet2!$A$1:$B$105,2,FALSE)</f>
        <v>Pengecekan R616 untuk rata-rata pembelian DOC/DOD/DOQ per siklus Ternak Unggas Pedaging (4302, 4306, 4308, atau 4420) yang kurang dari 50 ekor per siklus.</v>
      </c>
    </row>
    <row r="9604" spans="1:12">
      <c r="A9604">
        <v>160</v>
      </c>
      <c r="B9604" t="s">
        <v>232</v>
      </c>
      <c r="C9604" t="s">
        <v>95</v>
      </c>
      <c r="D9604" t="str">
        <f>CONCATENATE("3513",A9604,B9604,C9604,TEXT(F9604,REPT("0",3)))</f>
        <v>3513160011001300007</v>
      </c>
      <c r="E9604">
        <v>11</v>
      </c>
      <c r="F9604">
        <v>7</v>
      </c>
      <c r="G9604" t="s">
        <v>434</v>
      </c>
      <c r="H9604" t="s">
        <v>761</v>
      </c>
      <c r="I9604" t="s">
        <v>741</v>
      </c>
      <c r="J9604" t="s">
        <v>258</v>
      </c>
      <c r="K9604" t="s">
        <v>53</v>
      </c>
      <c r="L9604" t="str">
        <f>VLOOKUP(K9604,Sheet2!$A$1:$B$105,2,FALSE)</f>
        <v>Harga Ayam Ras Pedaging FS, Ayam Kampung Pedaging, Itik Pedaging, atau Puyuh Pedaging &lt; 15.000 atau &gt; 100.000</v>
      </c>
    </row>
    <row r="9605" spans="1:12">
      <c r="A9605">
        <v>160</v>
      </c>
      <c r="B9605" t="s">
        <v>232</v>
      </c>
      <c r="C9605" t="s">
        <v>95</v>
      </c>
      <c r="D9605" t="str">
        <f>CONCATENATE("3513",A9605,B9605,C9605,TEXT(F9605,REPT("0",3)))</f>
        <v>3513160011001300010</v>
      </c>
      <c r="E9605">
        <v>19</v>
      </c>
      <c r="F9605">
        <v>10</v>
      </c>
      <c r="G9605" t="s">
        <v>434</v>
      </c>
      <c r="H9605" t="s">
        <v>761</v>
      </c>
      <c r="I9605" t="s">
        <v>741</v>
      </c>
      <c r="J9605" t="s">
        <v>258</v>
      </c>
      <c r="K9605" t="s">
        <v>24</v>
      </c>
      <c r="L9605" t="str">
        <f>VLOOKUP(K9605,Sheet2!$A$1:$B$105,2,FALSE)</f>
        <v>Cek outlier produktivitas (r416/r412) per kabupaten per komoditas.</v>
      </c>
    </row>
    <row r="9606" spans="1:12">
      <c r="A9606">
        <v>160</v>
      </c>
      <c r="B9606" t="s">
        <v>232</v>
      </c>
      <c r="C9606" t="s">
        <v>95</v>
      </c>
      <c r="D9606" t="str">
        <f>CONCATENATE("3513",A9606,B9606,C9606,TEXT(F9606,REPT("0",3)))</f>
        <v>3513160011001300010</v>
      </c>
      <c r="E9606">
        <v>19</v>
      </c>
      <c r="F9606">
        <v>10</v>
      </c>
      <c r="G9606" t="s">
        <v>434</v>
      </c>
      <c r="H9606" t="s">
        <v>761</v>
      </c>
      <c r="I9606" t="s">
        <v>741</v>
      </c>
      <c r="J9606" t="s">
        <v>258</v>
      </c>
      <c r="K9606" t="s">
        <v>23</v>
      </c>
      <c r="L9606" t="str">
        <f>VLOOKUP(K9606,Sheet2!$A$1:$B$105,2,FALSE)</f>
        <v>Cek outlier harga (r417/r416) per kabupaten per komoditas.</v>
      </c>
    </row>
    <row r="9607" spans="1:12">
      <c r="A9607">
        <v>160</v>
      </c>
      <c r="B9607" t="s">
        <v>232</v>
      </c>
      <c r="C9607" t="s">
        <v>95</v>
      </c>
      <c r="D9607" t="str">
        <f>CONCATENATE("3513",A9607,B9607,C9607,TEXT(F9607,REPT("0",3)))</f>
        <v>3513160011001300016</v>
      </c>
      <c r="E9607">
        <v>32</v>
      </c>
      <c r="F9607">
        <v>16</v>
      </c>
      <c r="G9607" t="s">
        <v>434</v>
      </c>
      <c r="H9607" t="s">
        <v>761</v>
      </c>
      <c r="I9607" t="s">
        <v>741</v>
      </c>
      <c r="J9607" t="s">
        <v>258</v>
      </c>
      <c r="K9607" t="s">
        <v>24</v>
      </c>
      <c r="L9607" t="str">
        <f>VLOOKUP(K9607,Sheet2!$A$1:$B$105,2,FALSE)</f>
        <v>Cek outlier produktivitas (r416/r412) per kabupaten per komoditas.</v>
      </c>
    </row>
    <row r="9608" spans="1:12">
      <c r="A9608">
        <v>160</v>
      </c>
      <c r="B9608" t="s">
        <v>232</v>
      </c>
      <c r="C9608" t="s">
        <v>95</v>
      </c>
      <c r="D9608" t="str">
        <f>CONCATENATE("3513",A9608,B9608,C9608,TEXT(F9608,REPT("0",3)))</f>
        <v>3513160011001300016</v>
      </c>
      <c r="E9608">
        <v>32</v>
      </c>
      <c r="F9608">
        <v>16</v>
      </c>
      <c r="G9608" t="s">
        <v>434</v>
      </c>
      <c r="H9608" t="s">
        <v>761</v>
      </c>
      <c r="I9608" t="s">
        <v>741</v>
      </c>
      <c r="J9608" t="s">
        <v>258</v>
      </c>
      <c r="K9608" t="s">
        <v>23</v>
      </c>
      <c r="L9608" t="str">
        <f>VLOOKUP(K9608,Sheet2!$A$1:$B$105,2,FALSE)</f>
        <v>Cek outlier harga (r417/r416) per kabupaten per komoditas.</v>
      </c>
    </row>
    <row r="9609" spans="1:12">
      <c r="A9609">
        <v>160</v>
      </c>
      <c r="B9609" t="s">
        <v>232</v>
      </c>
      <c r="C9609" t="s">
        <v>97</v>
      </c>
      <c r="D9609" t="str">
        <f>CONCATENATE("3513",A9609,B9609,C9609,TEXT(F9609,REPT("0",3)))</f>
        <v>3513160011001400010</v>
      </c>
      <c r="E9609">
        <v>15</v>
      </c>
      <c r="F9609">
        <v>10</v>
      </c>
      <c r="G9609" t="s">
        <v>339</v>
      </c>
      <c r="H9609" t="s">
        <v>761</v>
      </c>
      <c r="I9609" t="s">
        <v>741</v>
      </c>
      <c r="J9609" t="s">
        <v>398</v>
      </c>
      <c r="K9609" t="s">
        <v>24</v>
      </c>
      <c r="L9609" t="str">
        <f>VLOOKUP(K9609,Sheet2!$A$1:$B$105,2,FALSE)</f>
        <v>Cek outlier produktivitas (r416/r412) per kabupaten per komoditas.</v>
      </c>
    </row>
    <row r="9610" spans="1:12">
      <c r="A9610">
        <v>160</v>
      </c>
      <c r="B9610" t="s">
        <v>232</v>
      </c>
      <c r="C9610" t="s">
        <v>97</v>
      </c>
      <c r="D9610" t="str">
        <f>CONCATENATE("3513",A9610,B9610,C9610,TEXT(F9610,REPT("0",3)))</f>
        <v>3513160011001400010</v>
      </c>
      <c r="E9610">
        <v>15</v>
      </c>
      <c r="F9610">
        <v>10</v>
      </c>
      <c r="G9610" t="s">
        <v>339</v>
      </c>
      <c r="H9610" t="s">
        <v>761</v>
      </c>
      <c r="I9610" t="s">
        <v>741</v>
      </c>
      <c r="J9610" t="s">
        <v>398</v>
      </c>
      <c r="K9610" t="s">
        <v>23</v>
      </c>
      <c r="L9610" t="str">
        <f>VLOOKUP(K9610,Sheet2!$A$1:$B$105,2,FALSE)</f>
        <v>Cek outlier harga (r417/r416) per kabupaten per komoditas.</v>
      </c>
    </row>
    <row r="9611" spans="1:12">
      <c r="A9611">
        <v>160</v>
      </c>
      <c r="B9611" t="s">
        <v>232</v>
      </c>
      <c r="C9611" t="s">
        <v>97</v>
      </c>
      <c r="D9611" t="str">
        <f>CONCATENATE("3513",A9611,B9611,C9611,TEXT(F9611,REPT("0",3)))</f>
        <v>3513160011001400012</v>
      </c>
      <c r="E9611">
        <v>18</v>
      </c>
      <c r="F9611">
        <v>12</v>
      </c>
      <c r="G9611" t="s">
        <v>339</v>
      </c>
      <c r="H9611" t="s">
        <v>761</v>
      </c>
      <c r="I9611" t="s">
        <v>741</v>
      </c>
      <c r="J9611" t="s">
        <v>398</v>
      </c>
      <c r="K9611" t="s">
        <v>24</v>
      </c>
      <c r="L9611" t="str">
        <f>VLOOKUP(K9611,Sheet2!$A$1:$B$105,2,FALSE)</f>
        <v>Cek outlier produktivitas (r416/r412) per kabupaten per komoditas.</v>
      </c>
    </row>
    <row r="9612" spans="1:12">
      <c r="A9612">
        <v>160</v>
      </c>
      <c r="B9612" t="s">
        <v>232</v>
      </c>
      <c r="C9612" t="s">
        <v>97</v>
      </c>
      <c r="D9612" t="str">
        <f>CONCATENATE("3513",A9612,B9612,C9612,TEXT(F9612,REPT("0",3)))</f>
        <v>3513160011001400012</v>
      </c>
      <c r="E9612">
        <v>18</v>
      </c>
      <c r="F9612">
        <v>12</v>
      </c>
      <c r="G9612" t="s">
        <v>339</v>
      </c>
      <c r="H9612" t="s">
        <v>761</v>
      </c>
      <c r="I9612" t="s">
        <v>741</v>
      </c>
      <c r="J9612" t="s">
        <v>398</v>
      </c>
      <c r="K9612" t="s">
        <v>23</v>
      </c>
      <c r="L9612" t="str">
        <f>VLOOKUP(K9612,Sheet2!$A$1:$B$105,2,FALSE)</f>
        <v>Cek outlier harga (r417/r416) per kabupaten per komoditas.</v>
      </c>
    </row>
    <row r="9613" spans="1:12">
      <c r="A9613">
        <v>160</v>
      </c>
      <c r="B9613" t="s">
        <v>232</v>
      </c>
      <c r="C9613" t="s">
        <v>97</v>
      </c>
      <c r="D9613" t="str">
        <f>CONCATENATE("3513",A9613,B9613,C9613,TEXT(F9613,REPT("0",3)))</f>
        <v>3513160011001400016</v>
      </c>
      <c r="E9613">
        <v>25</v>
      </c>
      <c r="F9613">
        <v>16</v>
      </c>
      <c r="G9613" t="s">
        <v>339</v>
      </c>
      <c r="H9613" t="s">
        <v>761</v>
      </c>
      <c r="I9613" t="s">
        <v>741</v>
      </c>
      <c r="J9613" t="s">
        <v>398</v>
      </c>
      <c r="K9613" t="s">
        <v>80</v>
      </c>
      <c r="L9613" t="str">
        <f>VLOOKUP(K9613,Sheet2!$A$1:$B$105,2,FALSE)</f>
        <v>Pengecekan R606 untuk Jumlah Ternak Unggas Ayam Ras Pedaging FS (4302) atau Ayam Ras Petelur FS (4303) yang kurang dari 50 ekor.</v>
      </c>
    </row>
    <row r="9614" spans="1:12">
      <c r="A9614">
        <v>160</v>
      </c>
      <c r="B9614" t="s">
        <v>232</v>
      </c>
      <c r="C9614" t="s">
        <v>97</v>
      </c>
      <c r="D9614" t="str">
        <f>CONCATENATE("3513",A9614,B9614,C9614,TEXT(F9614,REPT("0",3)))</f>
        <v>3513160011001400019</v>
      </c>
      <c r="E9614">
        <v>30</v>
      </c>
      <c r="F9614">
        <v>19</v>
      </c>
      <c r="G9614" t="s">
        <v>339</v>
      </c>
      <c r="H9614" t="s">
        <v>761</v>
      </c>
      <c r="I9614" t="s">
        <v>741</v>
      </c>
      <c r="J9614" t="s">
        <v>398</v>
      </c>
      <c r="K9614" t="s">
        <v>82</v>
      </c>
      <c r="L9614" t="str">
        <f>VLOOKUP(K9614,Sheet2!$A$1:$B$105,2,FALSE)</f>
        <v>Pengecekan R616 untuk rata-rata pembelian DOC/DOD/DOQ per siklus Ternak Unggas Pedaging (4302, 4306, 4308, atau 4420) yang kurang dari 50 ekor per siklus.</v>
      </c>
    </row>
    <row r="9615" spans="1:12">
      <c r="A9615">
        <v>160</v>
      </c>
      <c r="B9615" t="s">
        <v>232</v>
      </c>
      <c r="C9615" t="s">
        <v>14</v>
      </c>
      <c r="D9615" t="str">
        <f>CONCATENATE("3513",A9615,B9615,C9615,TEXT(F9615,REPT("0",3)))</f>
        <v>3513160011001500012</v>
      </c>
      <c r="E9615">
        <v>19</v>
      </c>
      <c r="F9615">
        <v>12</v>
      </c>
      <c r="G9615" t="s">
        <v>176</v>
      </c>
      <c r="H9615" t="s">
        <v>760</v>
      </c>
      <c r="I9615" t="s">
        <v>739</v>
      </c>
      <c r="J9615" t="s">
        <v>235</v>
      </c>
      <c r="K9615" t="s">
        <v>24</v>
      </c>
      <c r="L9615" t="str">
        <f>VLOOKUP(K9615,Sheet2!$A$1:$B$105,2,FALSE)</f>
        <v>Cek outlier produktivitas (r416/r412) per kabupaten per komoditas.</v>
      </c>
    </row>
    <row r="9616" spans="1:12">
      <c r="A9616">
        <v>160</v>
      </c>
      <c r="B9616" t="s">
        <v>232</v>
      </c>
      <c r="C9616" t="s">
        <v>14</v>
      </c>
      <c r="D9616" t="str">
        <f>CONCATENATE("3513",A9616,B9616,C9616,TEXT(F9616,REPT("0",3)))</f>
        <v>3513160011001500012</v>
      </c>
      <c r="E9616">
        <v>19</v>
      </c>
      <c r="F9616">
        <v>12</v>
      </c>
      <c r="G9616" t="s">
        <v>176</v>
      </c>
      <c r="H9616" t="s">
        <v>760</v>
      </c>
      <c r="I9616" t="s">
        <v>739</v>
      </c>
      <c r="J9616" t="s">
        <v>235</v>
      </c>
      <c r="K9616" t="s">
        <v>23</v>
      </c>
      <c r="L9616" t="str">
        <f>VLOOKUP(K9616,Sheet2!$A$1:$B$105,2,FALSE)</f>
        <v>Cek outlier harga (r417/r416) per kabupaten per komoditas.</v>
      </c>
    </row>
    <row r="9617" spans="1:12">
      <c r="A9617">
        <v>160</v>
      </c>
      <c r="B9617" t="s">
        <v>232</v>
      </c>
      <c r="C9617" t="s">
        <v>14</v>
      </c>
      <c r="D9617" t="str">
        <f>CONCATENATE("3513",A9617,B9617,C9617,TEXT(F9617,REPT("0",3)))</f>
        <v>3513160011001500013</v>
      </c>
      <c r="E9617">
        <v>21</v>
      </c>
      <c r="F9617">
        <v>13</v>
      </c>
      <c r="G9617" t="s">
        <v>176</v>
      </c>
      <c r="H9617" t="s">
        <v>760</v>
      </c>
      <c r="I9617" t="s">
        <v>739</v>
      </c>
      <c r="J9617" t="s">
        <v>235</v>
      </c>
      <c r="K9617" t="s">
        <v>33</v>
      </c>
      <c r="L9617" t="str">
        <f>VLOOKUP(K9617,Sheet2!$A$1:$B$105,2,FALSE)</f>
        <v>Cek outlier nilai ijon (r516) per komoditas</v>
      </c>
    </row>
    <row r="9618" spans="1:12">
      <c r="A9618">
        <v>160</v>
      </c>
      <c r="B9618" t="s">
        <v>232</v>
      </c>
      <c r="C9618" t="s">
        <v>14</v>
      </c>
      <c r="D9618" t="str">
        <f>CONCATENATE("3513",A9618,B9618,C9618,TEXT(F9618,REPT("0",3)))</f>
        <v>3513160011001500014</v>
      </c>
      <c r="E9618">
        <v>23</v>
      </c>
      <c r="F9618">
        <v>14</v>
      </c>
      <c r="G9618" t="s">
        <v>176</v>
      </c>
      <c r="H9618" t="s">
        <v>760</v>
      </c>
      <c r="I9618" t="s">
        <v>739</v>
      </c>
      <c r="J9618" t="s">
        <v>235</v>
      </c>
      <c r="K9618" t="s">
        <v>23</v>
      </c>
      <c r="L9618" t="str">
        <f>VLOOKUP(K9618,Sheet2!$A$1:$B$105,2,FALSE)</f>
        <v>Cek outlier harga (r417/r416) per kabupaten per komoditas.</v>
      </c>
    </row>
    <row r="9619" spans="1:12">
      <c r="A9619">
        <v>160</v>
      </c>
      <c r="B9619" t="s">
        <v>232</v>
      </c>
      <c r="C9619" t="s">
        <v>101</v>
      </c>
      <c r="D9619" t="str">
        <f>CONCATENATE("3513",A9619,B9619,C9619,TEXT(F9619,REPT("0",3)))</f>
        <v>3513160011001600007</v>
      </c>
      <c r="E9619">
        <v>14</v>
      </c>
      <c r="F9619">
        <v>7</v>
      </c>
      <c r="G9619" t="s">
        <v>410</v>
      </c>
      <c r="H9619" t="s">
        <v>760</v>
      </c>
      <c r="I9619" t="s">
        <v>739</v>
      </c>
      <c r="J9619" t="s">
        <v>141</v>
      </c>
      <c r="K9619" t="s">
        <v>33</v>
      </c>
      <c r="L9619" t="str">
        <f>VLOOKUP(K9619,Sheet2!$A$1:$B$105,2,FALSE)</f>
        <v>Cek outlier nilai ijon (r516) per komoditas</v>
      </c>
    </row>
    <row r="9620" spans="1:12">
      <c r="A9620">
        <v>160</v>
      </c>
      <c r="B9620" t="s">
        <v>250</v>
      </c>
      <c r="C9620" t="s">
        <v>26</v>
      </c>
      <c r="D9620" t="str">
        <f>CONCATENATE("3513",A9620,B9620,C9620,TEXT(F9620,REPT("0",3)))</f>
        <v>3513160012000100006</v>
      </c>
      <c r="E9620">
        <v>15</v>
      </c>
      <c r="F9620">
        <v>6</v>
      </c>
      <c r="G9620" t="s">
        <v>366</v>
      </c>
      <c r="H9620" t="s">
        <v>762</v>
      </c>
      <c r="I9620" t="s">
        <v>377</v>
      </c>
      <c r="J9620" t="s">
        <v>280</v>
      </c>
      <c r="K9620" t="s">
        <v>24</v>
      </c>
      <c r="L9620" t="str">
        <f>VLOOKUP(K9620,Sheet2!$A$1:$B$105,2,FALSE)</f>
        <v>Cek outlier produktivitas (r416/r412) per kabupaten per komoditas.</v>
      </c>
    </row>
    <row r="9621" spans="1:12">
      <c r="A9621">
        <v>160</v>
      </c>
      <c r="B9621" t="s">
        <v>250</v>
      </c>
      <c r="C9621" t="s">
        <v>26</v>
      </c>
      <c r="D9621" t="str">
        <f>CONCATENATE("3513",A9621,B9621,C9621,TEXT(F9621,REPT("0",3)))</f>
        <v>3513160012000100006</v>
      </c>
      <c r="E9621">
        <v>15</v>
      </c>
      <c r="F9621">
        <v>6</v>
      </c>
      <c r="G9621" t="s">
        <v>366</v>
      </c>
      <c r="H9621" t="s">
        <v>762</v>
      </c>
      <c r="I9621" t="s">
        <v>377</v>
      </c>
      <c r="J9621" t="s">
        <v>280</v>
      </c>
      <c r="K9621" t="s">
        <v>23</v>
      </c>
      <c r="L9621" t="str">
        <f>VLOOKUP(K9621,Sheet2!$A$1:$B$105,2,FALSE)</f>
        <v>Cek outlier harga (r417/r416) per kabupaten per komoditas.</v>
      </c>
    </row>
    <row r="9622" spans="1:12">
      <c r="A9622">
        <v>160</v>
      </c>
      <c r="B9622" t="s">
        <v>250</v>
      </c>
      <c r="C9622" t="s">
        <v>26</v>
      </c>
      <c r="D9622" t="str">
        <f>CONCATENATE("3513",A9622,B9622,C9622,TEXT(F9622,REPT("0",3)))</f>
        <v>3513160012000100028</v>
      </c>
      <c r="E9622">
        <v>54</v>
      </c>
      <c r="F9622">
        <v>28</v>
      </c>
      <c r="G9622" t="s">
        <v>366</v>
      </c>
      <c r="H9622" t="s">
        <v>762</v>
      </c>
      <c r="I9622" t="s">
        <v>377</v>
      </c>
      <c r="J9622" t="s">
        <v>280</v>
      </c>
      <c r="K9622" t="s">
        <v>23</v>
      </c>
      <c r="L9622" t="str">
        <f>VLOOKUP(K9622,Sheet2!$A$1:$B$105,2,FALSE)</f>
        <v>Cek outlier harga (r417/r416) per kabupaten per komoditas.</v>
      </c>
    </row>
    <row r="9623" spans="1:12">
      <c r="A9623">
        <v>160</v>
      </c>
      <c r="B9623" t="s">
        <v>250</v>
      </c>
      <c r="C9623" t="s">
        <v>35</v>
      </c>
      <c r="D9623" t="str">
        <f>CONCATENATE("3513",A9623,B9623,C9623,TEXT(F9623,REPT("0",3)))</f>
        <v>3513160012000200020</v>
      </c>
      <c r="E9623">
        <v>35</v>
      </c>
      <c r="F9623">
        <v>20</v>
      </c>
      <c r="G9623" t="s">
        <v>336</v>
      </c>
      <c r="H9623" t="s">
        <v>755</v>
      </c>
      <c r="I9623" t="s">
        <v>377</v>
      </c>
      <c r="J9623" t="s">
        <v>242</v>
      </c>
      <c r="K9623" t="s">
        <v>348</v>
      </c>
      <c r="L9623" t="str">
        <f>VLOOKUP(K9623,Sheet2!$A$1:$B$105,2,FALSE)</f>
        <v>Pendapatan UTP jasa pertanian (R901c) dikatakan tidak wajar, jika:
-Batas bawah &lt;= Rp 30 ribu
-Batas atas &gt;= Rp 1 miliar</v>
      </c>
    </row>
    <row r="9624" spans="1:12">
      <c r="A9624">
        <v>160</v>
      </c>
      <c r="B9624" t="s">
        <v>250</v>
      </c>
      <c r="C9624" t="s">
        <v>35</v>
      </c>
      <c r="D9624" t="str">
        <f>CONCATENATE("3513",A9624,B9624,C9624,TEXT(F9624,REPT("0",3)))</f>
        <v>3513160012000200022</v>
      </c>
      <c r="E9624">
        <v>37</v>
      </c>
      <c r="F9624">
        <v>22</v>
      </c>
      <c r="G9624" t="s">
        <v>336</v>
      </c>
      <c r="H9624" t="s">
        <v>755</v>
      </c>
      <c r="I9624" t="s">
        <v>377</v>
      </c>
      <c r="J9624" t="s">
        <v>242</v>
      </c>
      <c r="K9624" t="s">
        <v>348</v>
      </c>
      <c r="L9624" t="str">
        <f>VLOOKUP(K9624,Sheet2!$A$1:$B$105,2,FALSE)</f>
        <v>Pendapatan UTP jasa pertanian (R901c) dikatakan tidak wajar, jika:
-Batas bawah &lt;= Rp 30 ribu
-Batas atas &gt;= Rp 1 miliar</v>
      </c>
    </row>
    <row r="9625" spans="1:12">
      <c r="A9625">
        <v>160</v>
      </c>
      <c r="B9625" t="s">
        <v>250</v>
      </c>
      <c r="C9625" t="s">
        <v>35</v>
      </c>
      <c r="D9625" t="str">
        <f>CONCATENATE("3513",A9625,B9625,C9625,TEXT(F9625,REPT("0",3)))</f>
        <v>3513160012000200024</v>
      </c>
      <c r="E9625">
        <v>42</v>
      </c>
      <c r="F9625">
        <v>24</v>
      </c>
      <c r="G9625" t="s">
        <v>336</v>
      </c>
      <c r="H9625" t="s">
        <v>755</v>
      </c>
      <c r="I9625" t="s">
        <v>377</v>
      </c>
      <c r="J9625" t="s">
        <v>242</v>
      </c>
      <c r="K9625" t="s">
        <v>348</v>
      </c>
      <c r="L9625" t="str">
        <f>VLOOKUP(K9625,Sheet2!$A$1:$B$105,2,FALSE)</f>
        <v>Pendapatan UTP jasa pertanian (R901c) dikatakan tidak wajar, jika:
-Batas bawah &lt;= Rp 30 ribu
-Batas atas &gt;= Rp 1 miliar</v>
      </c>
    </row>
    <row r="9626" spans="1:12">
      <c r="A9626">
        <v>160</v>
      </c>
      <c r="B9626" t="s">
        <v>250</v>
      </c>
      <c r="C9626" t="s">
        <v>41</v>
      </c>
      <c r="D9626" t="str">
        <f>CONCATENATE("3513",A9626,B9626,C9626,TEXT(F9626,REPT("0",3)))</f>
        <v>3513160012000300002</v>
      </c>
      <c r="E9626">
        <v>2</v>
      </c>
      <c r="F9626">
        <v>2</v>
      </c>
      <c r="G9626" t="s">
        <v>512</v>
      </c>
      <c r="H9626" t="s">
        <v>762</v>
      </c>
      <c r="I9626" t="s">
        <v>377</v>
      </c>
      <c r="J9626" t="s">
        <v>57</v>
      </c>
      <c r="K9626" t="s">
        <v>348</v>
      </c>
      <c r="L9626" t="str">
        <f>VLOOKUP(K9626,Sheet2!$A$1:$B$105,2,FALSE)</f>
        <v>Pendapatan UTP jasa pertanian (R901c) dikatakan tidak wajar, jika:
-Batas bawah &lt;= Rp 30 ribu
-Batas atas &gt;= Rp 1 miliar</v>
      </c>
    </row>
    <row r="9627" spans="1:12">
      <c r="A9627">
        <v>160</v>
      </c>
      <c r="B9627" t="s">
        <v>250</v>
      </c>
      <c r="C9627" t="s">
        <v>41</v>
      </c>
      <c r="D9627" t="str">
        <f>CONCATENATE("3513",A9627,B9627,C9627,TEXT(F9627,REPT("0",3)))</f>
        <v>3513160012000300004</v>
      </c>
      <c r="E9627">
        <v>5</v>
      </c>
      <c r="F9627">
        <v>4</v>
      </c>
      <c r="G9627" t="s">
        <v>512</v>
      </c>
      <c r="H9627" t="s">
        <v>762</v>
      </c>
      <c r="I9627" t="s">
        <v>377</v>
      </c>
      <c r="J9627" t="s">
        <v>57</v>
      </c>
      <c r="K9627" t="s">
        <v>348</v>
      </c>
      <c r="L9627" t="str">
        <f>VLOOKUP(K9627,Sheet2!$A$1:$B$105,2,FALSE)</f>
        <v>Pendapatan UTP jasa pertanian (R901c) dikatakan tidak wajar, jika:
-Batas bawah &lt;= Rp 30 ribu
-Batas atas &gt;= Rp 1 miliar</v>
      </c>
    </row>
    <row r="9628" spans="1:12">
      <c r="A9628">
        <v>160</v>
      </c>
      <c r="B9628" t="s">
        <v>250</v>
      </c>
      <c r="C9628" t="s">
        <v>41</v>
      </c>
      <c r="D9628" t="str">
        <f>CONCATENATE("3513",A9628,B9628,C9628,TEXT(F9628,REPT("0",3)))</f>
        <v>3513160012000300007</v>
      </c>
      <c r="E9628">
        <v>24</v>
      </c>
      <c r="F9628">
        <v>7</v>
      </c>
      <c r="G9628" t="s">
        <v>512</v>
      </c>
      <c r="H9628" t="s">
        <v>762</v>
      </c>
      <c r="I9628" t="s">
        <v>377</v>
      </c>
      <c r="J9628" t="s">
        <v>57</v>
      </c>
      <c r="K9628" t="s">
        <v>130</v>
      </c>
      <c r="L9628" t="str">
        <f>VLOOKUP(K9628,Sheet2!$A$1:$B$105,2,FALSE)</f>
        <v>Semua Usaha Pembibitan perlu dikonfirmasi di R618:</v>
      </c>
    </row>
    <row r="9629" spans="1:12">
      <c r="A9629">
        <v>160</v>
      </c>
      <c r="B9629" t="s">
        <v>250</v>
      </c>
      <c r="C9629" t="s">
        <v>41</v>
      </c>
      <c r="D9629" t="str">
        <f>CONCATENATE("3513",A9629,B9629,C9629,TEXT(F9629,REPT("0",3)))</f>
        <v>3513160012000300010</v>
      </c>
      <c r="E9629">
        <v>29</v>
      </c>
      <c r="F9629">
        <v>10</v>
      </c>
      <c r="G9629" t="s">
        <v>512</v>
      </c>
      <c r="H9629" t="s">
        <v>762</v>
      </c>
      <c r="I9629" t="s">
        <v>377</v>
      </c>
      <c r="J9629" t="s">
        <v>57</v>
      </c>
      <c r="K9629" t="s">
        <v>130</v>
      </c>
      <c r="L9629" t="str">
        <f>VLOOKUP(K9629,Sheet2!$A$1:$B$105,2,FALSE)</f>
        <v>Semua Usaha Pembibitan perlu dikonfirmasi di R618:</v>
      </c>
    </row>
    <row r="9630" spans="1:12">
      <c r="A9630">
        <v>160</v>
      </c>
      <c r="B9630" t="s">
        <v>250</v>
      </c>
      <c r="C9630" t="s">
        <v>41</v>
      </c>
      <c r="D9630" t="str">
        <f>CONCATENATE("3513",A9630,B9630,C9630,TEXT(F9630,REPT("0",3)))</f>
        <v>3513160012000300012</v>
      </c>
      <c r="E9630">
        <v>35</v>
      </c>
      <c r="F9630">
        <v>12</v>
      </c>
      <c r="G9630" t="s">
        <v>512</v>
      </c>
      <c r="H9630" t="s">
        <v>762</v>
      </c>
      <c r="I9630" t="s">
        <v>377</v>
      </c>
      <c r="J9630" t="s">
        <v>57</v>
      </c>
      <c r="K9630" t="s">
        <v>130</v>
      </c>
      <c r="L9630" t="str">
        <f>VLOOKUP(K9630,Sheet2!$A$1:$B$105,2,FALSE)</f>
        <v>Semua Usaha Pembibitan perlu dikonfirmasi di R618:</v>
      </c>
    </row>
    <row r="9631" spans="1:12">
      <c r="A9631">
        <v>160</v>
      </c>
      <c r="B9631" t="s">
        <v>250</v>
      </c>
      <c r="C9631" t="s">
        <v>41</v>
      </c>
      <c r="D9631" t="str">
        <f>CONCATENATE("3513",A9631,B9631,C9631,TEXT(F9631,REPT("0",3)))</f>
        <v>3513160012000300014</v>
      </c>
      <c r="E9631">
        <v>41</v>
      </c>
      <c r="F9631">
        <v>14</v>
      </c>
      <c r="G9631" t="s">
        <v>512</v>
      </c>
      <c r="H9631" t="s">
        <v>762</v>
      </c>
      <c r="I9631" t="s">
        <v>377</v>
      </c>
      <c r="J9631" t="s">
        <v>57</v>
      </c>
      <c r="K9631" t="s">
        <v>130</v>
      </c>
      <c r="L9631" t="str">
        <f>VLOOKUP(K9631,Sheet2!$A$1:$B$105,2,FALSE)</f>
        <v>Semua Usaha Pembibitan perlu dikonfirmasi di R618:</v>
      </c>
    </row>
    <row r="9632" spans="1:12">
      <c r="A9632">
        <v>160</v>
      </c>
      <c r="B9632" t="s">
        <v>250</v>
      </c>
      <c r="C9632" t="s">
        <v>41</v>
      </c>
      <c r="D9632" t="str">
        <f>CONCATENATE("3513",A9632,B9632,C9632,TEXT(F9632,REPT("0",3)))</f>
        <v>3513160012000300015</v>
      </c>
      <c r="E9632">
        <v>42</v>
      </c>
      <c r="F9632">
        <v>15</v>
      </c>
      <c r="G9632" t="s">
        <v>512</v>
      </c>
      <c r="H9632" t="s">
        <v>762</v>
      </c>
      <c r="I9632" t="s">
        <v>377</v>
      </c>
      <c r="J9632" t="s">
        <v>57</v>
      </c>
      <c r="K9632" t="s">
        <v>130</v>
      </c>
      <c r="L9632" t="str">
        <f>VLOOKUP(K9632,Sheet2!$A$1:$B$105,2,FALSE)</f>
        <v>Semua Usaha Pembibitan perlu dikonfirmasi di R618:</v>
      </c>
    </row>
    <row r="9633" spans="1:12">
      <c r="A9633">
        <v>160</v>
      </c>
      <c r="B9633" t="s">
        <v>250</v>
      </c>
      <c r="C9633" t="s">
        <v>48</v>
      </c>
      <c r="D9633" t="str">
        <f>CONCATENATE("3513",A9633,B9633,C9633,TEXT(F9633,REPT("0",3)))</f>
        <v>3513160012000400013</v>
      </c>
      <c r="E9633">
        <v>45</v>
      </c>
      <c r="F9633">
        <v>13</v>
      </c>
      <c r="G9633" t="s">
        <v>304</v>
      </c>
      <c r="H9633" t="s">
        <v>762</v>
      </c>
      <c r="I9633" t="s">
        <v>377</v>
      </c>
      <c r="J9633" t="s">
        <v>216</v>
      </c>
      <c r="K9633" t="s">
        <v>130</v>
      </c>
      <c r="L9633" t="str">
        <f>VLOOKUP(K9633,Sheet2!$A$1:$B$105,2,FALSE)</f>
        <v>Semua Usaha Pembibitan perlu dikonfirmasi di R618:</v>
      </c>
    </row>
    <row r="9634" spans="1:12">
      <c r="A9634">
        <v>160</v>
      </c>
      <c r="B9634" t="s">
        <v>250</v>
      </c>
      <c r="C9634" t="s">
        <v>48</v>
      </c>
      <c r="D9634" t="str">
        <f>CONCATENATE("3513",A9634,B9634,C9634,TEXT(F9634,REPT("0",3)))</f>
        <v>3513160012000400016</v>
      </c>
      <c r="E9634">
        <v>51</v>
      </c>
      <c r="F9634">
        <v>16</v>
      </c>
      <c r="G9634" t="s">
        <v>304</v>
      </c>
      <c r="H9634" t="s">
        <v>762</v>
      </c>
      <c r="I9634" t="s">
        <v>377</v>
      </c>
      <c r="J9634" t="s">
        <v>216</v>
      </c>
      <c r="K9634" t="s">
        <v>130</v>
      </c>
      <c r="L9634" t="str">
        <f>VLOOKUP(K9634,Sheet2!$A$1:$B$105,2,FALSE)</f>
        <v>Semua Usaha Pembibitan perlu dikonfirmasi di R618:</v>
      </c>
    </row>
    <row r="9635" spans="1:12">
      <c r="A9635">
        <v>160</v>
      </c>
      <c r="B9635" t="s">
        <v>250</v>
      </c>
      <c r="C9635" t="s">
        <v>48</v>
      </c>
      <c r="D9635" t="str">
        <f>CONCATENATE("3513",A9635,B9635,C9635,TEXT(F9635,REPT("0",3)))</f>
        <v>3513160012000400018</v>
      </c>
      <c r="E9635">
        <v>15</v>
      </c>
      <c r="F9635">
        <v>18</v>
      </c>
      <c r="G9635" t="s">
        <v>304</v>
      </c>
      <c r="H9635" t="s">
        <v>762</v>
      </c>
      <c r="I9635" t="s">
        <v>377</v>
      </c>
      <c r="J9635" t="s">
        <v>216</v>
      </c>
      <c r="K9635" t="s">
        <v>348</v>
      </c>
      <c r="L9635" t="str">
        <f>VLOOKUP(K9635,Sheet2!$A$1:$B$105,2,FALSE)</f>
        <v>Pendapatan UTP jasa pertanian (R901c) dikatakan tidak wajar, jika:
-Batas bawah &lt;= Rp 30 ribu
-Batas atas &gt;= Rp 1 miliar</v>
      </c>
    </row>
    <row r="9636" spans="1:12">
      <c r="A9636">
        <v>160</v>
      </c>
      <c r="B9636" t="s">
        <v>250</v>
      </c>
      <c r="C9636" t="s">
        <v>54</v>
      </c>
      <c r="D9636" t="str">
        <f>CONCATENATE("3513",A9636,B9636,C9636,TEXT(F9636,REPT("0",3)))</f>
        <v>3513160012000500002</v>
      </c>
      <c r="E9636">
        <v>2</v>
      </c>
      <c r="F9636">
        <v>2</v>
      </c>
      <c r="G9636" t="s">
        <v>339</v>
      </c>
      <c r="H9636" t="s">
        <v>762</v>
      </c>
      <c r="I9636" t="s">
        <v>377</v>
      </c>
      <c r="J9636" t="s">
        <v>66</v>
      </c>
      <c r="K9636" t="s">
        <v>130</v>
      </c>
      <c r="L9636" t="str">
        <f>VLOOKUP(K9636,Sheet2!$A$1:$B$105,2,FALSE)</f>
        <v>Semua Usaha Pembibitan perlu dikonfirmasi di R618:</v>
      </c>
    </row>
    <row r="9637" spans="1:12">
      <c r="A9637">
        <v>160</v>
      </c>
      <c r="B9637" t="s">
        <v>250</v>
      </c>
      <c r="C9637" t="s">
        <v>54</v>
      </c>
      <c r="D9637" t="str">
        <f>CONCATENATE("3513",A9637,B9637,C9637,TEXT(F9637,REPT("0",3)))</f>
        <v>3513160012000500003</v>
      </c>
      <c r="E9637">
        <v>3</v>
      </c>
      <c r="F9637">
        <v>3</v>
      </c>
      <c r="G9637" t="s">
        <v>339</v>
      </c>
      <c r="H9637" t="s">
        <v>762</v>
      </c>
      <c r="I9637" t="s">
        <v>377</v>
      </c>
      <c r="J9637" t="s">
        <v>66</v>
      </c>
      <c r="K9637" t="s">
        <v>130</v>
      </c>
      <c r="L9637" t="str">
        <f>VLOOKUP(K9637,Sheet2!$A$1:$B$105,2,FALSE)</f>
        <v>Semua Usaha Pembibitan perlu dikonfirmasi di R618:</v>
      </c>
    </row>
    <row r="9638" spans="1:12">
      <c r="A9638">
        <v>160</v>
      </c>
      <c r="B9638" t="s">
        <v>250</v>
      </c>
      <c r="C9638" t="s">
        <v>54</v>
      </c>
      <c r="D9638" t="str">
        <f>CONCATENATE("3513",A9638,B9638,C9638,TEXT(F9638,REPT("0",3)))</f>
        <v>3513160012000500016</v>
      </c>
      <c r="E9638">
        <v>33</v>
      </c>
      <c r="F9638">
        <v>16</v>
      </c>
      <c r="G9638" t="s">
        <v>339</v>
      </c>
      <c r="H9638" t="s">
        <v>762</v>
      </c>
      <c r="I9638" t="s">
        <v>377</v>
      </c>
      <c r="J9638" t="s">
        <v>66</v>
      </c>
      <c r="K9638" t="s">
        <v>91</v>
      </c>
      <c r="L9638" t="str">
        <f>VLOOKUP(K9638,Sheet2!$A$1:$B$105,2,FALSE)</f>
        <v>1-365 ; cek pengelola bekerja hanya 1 hari setiap 2pekan (r306 &lt;=12)</v>
      </c>
    </row>
    <row r="9639" spans="1:12">
      <c r="A9639">
        <v>160</v>
      </c>
      <c r="B9639" t="s">
        <v>250</v>
      </c>
      <c r="C9639" t="s">
        <v>60</v>
      </c>
      <c r="D9639" t="str">
        <f>CONCATENATE("3513",A9639,B9639,C9639,TEXT(F9639,REPT("0",3)))</f>
        <v>3513160012000600009</v>
      </c>
      <c r="E9639">
        <v>18</v>
      </c>
      <c r="F9639">
        <v>9</v>
      </c>
      <c r="G9639" t="s">
        <v>415</v>
      </c>
      <c r="H9639" t="s">
        <v>762</v>
      </c>
      <c r="I9639" t="s">
        <v>377</v>
      </c>
      <c r="J9639" t="s">
        <v>159</v>
      </c>
      <c r="K9639" t="s">
        <v>130</v>
      </c>
      <c r="L9639" t="str">
        <f>VLOOKUP(K9639,Sheet2!$A$1:$B$105,2,FALSE)</f>
        <v>Semua Usaha Pembibitan perlu dikonfirmasi di R618:</v>
      </c>
    </row>
    <row r="9640" spans="1:12">
      <c r="A9640">
        <v>160</v>
      </c>
      <c r="B9640" t="s">
        <v>250</v>
      </c>
      <c r="C9640" t="s">
        <v>60</v>
      </c>
      <c r="D9640" t="str">
        <f>CONCATENATE("3513",A9640,B9640,C9640,TEXT(F9640,REPT("0",3)))</f>
        <v>3513160012000600011</v>
      </c>
      <c r="E9640">
        <v>21</v>
      </c>
      <c r="F9640">
        <v>11</v>
      </c>
      <c r="G9640" t="s">
        <v>415</v>
      </c>
      <c r="H9640" t="s">
        <v>762</v>
      </c>
      <c r="I9640" t="s">
        <v>377</v>
      </c>
      <c r="J9640" t="s">
        <v>159</v>
      </c>
      <c r="K9640" t="s">
        <v>130</v>
      </c>
      <c r="L9640" t="str">
        <f>VLOOKUP(K9640,Sheet2!$A$1:$B$105,2,FALSE)</f>
        <v>Semua Usaha Pembibitan perlu dikonfirmasi di R618:</v>
      </c>
    </row>
    <row r="9641" spans="1:12">
      <c r="A9641">
        <v>160</v>
      </c>
      <c r="B9641" t="s">
        <v>250</v>
      </c>
      <c r="C9641" t="s">
        <v>60</v>
      </c>
      <c r="D9641" t="str">
        <f>CONCATENATE("3513",A9641,B9641,C9641,TEXT(F9641,REPT("0",3)))</f>
        <v>3513160012000600012</v>
      </c>
      <c r="E9641">
        <v>22</v>
      </c>
      <c r="F9641">
        <v>12</v>
      </c>
      <c r="G9641" t="s">
        <v>415</v>
      </c>
      <c r="H9641" t="s">
        <v>762</v>
      </c>
      <c r="I9641" t="s">
        <v>377</v>
      </c>
      <c r="J9641" t="s">
        <v>159</v>
      </c>
      <c r="K9641" t="s">
        <v>130</v>
      </c>
      <c r="L9641" t="str">
        <f>VLOOKUP(K9641,Sheet2!$A$1:$B$105,2,FALSE)</f>
        <v>Semua Usaha Pembibitan perlu dikonfirmasi di R618:</v>
      </c>
    </row>
    <row r="9642" spans="1:12">
      <c r="A9642">
        <v>160</v>
      </c>
      <c r="B9642" t="s">
        <v>250</v>
      </c>
      <c r="C9642" t="s">
        <v>63</v>
      </c>
      <c r="D9642" t="str">
        <f>CONCATENATE("3513",A9642,B9642,C9642,TEXT(F9642,REPT("0",3)))</f>
        <v>3513160012000700008</v>
      </c>
      <c r="E9642">
        <v>12</v>
      </c>
      <c r="F9642">
        <v>8</v>
      </c>
      <c r="G9642" t="s">
        <v>512</v>
      </c>
      <c r="H9642" t="s">
        <v>762</v>
      </c>
      <c r="I9642" t="s">
        <v>377</v>
      </c>
      <c r="J9642" t="s">
        <v>290</v>
      </c>
      <c r="K9642" t="s">
        <v>348</v>
      </c>
      <c r="L9642" t="str">
        <f>VLOOKUP(K9642,Sheet2!$A$1:$B$105,2,FALSE)</f>
        <v>Pendapatan UTP jasa pertanian (R901c) dikatakan tidak wajar, jika:
-Batas bawah &lt;= Rp 30 ribu
-Batas atas &gt;= Rp 1 miliar</v>
      </c>
    </row>
    <row r="9643" spans="1:12">
      <c r="A9643">
        <v>160</v>
      </c>
      <c r="B9643" t="s">
        <v>250</v>
      </c>
      <c r="C9643" t="s">
        <v>63</v>
      </c>
      <c r="D9643" t="str">
        <f>CONCATENATE("3513",A9643,B9643,C9643,TEXT(F9643,REPT("0",3)))</f>
        <v>3513160012000700012</v>
      </c>
      <c r="E9643">
        <v>22</v>
      </c>
      <c r="F9643">
        <v>12</v>
      </c>
      <c r="G9643" t="s">
        <v>512</v>
      </c>
      <c r="H9643" t="s">
        <v>762</v>
      </c>
      <c r="I9643" t="s">
        <v>377</v>
      </c>
      <c r="J9643" t="s">
        <v>290</v>
      </c>
      <c r="K9643" t="s">
        <v>348</v>
      </c>
      <c r="L9643" t="str">
        <f>VLOOKUP(K9643,Sheet2!$A$1:$B$105,2,FALSE)</f>
        <v>Pendapatan UTP jasa pertanian (R901c) dikatakan tidak wajar, jika:
-Batas bawah &lt;= Rp 30 ribu
-Batas atas &gt;= Rp 1 miliar</v>
      </c>
    </row>
    <row r="9644" spans="1:12">
      <c r="A9644">
        <v>160</v>
      </c>
      <c r="B9644" t="s">
        <v>250</v>
      </c>
      <c r="C9644" t="s">
        <v>63</v>
      </c>
      <c r="D9644" t="str">
        <f>CONCATENATE("3513",A9644,B9644,C9644,TEXT(F9644,REPT("0",3)))</f>
        <v>3513160012000700014</v>
      </c>
      <c r="E9644">
        <v>27</v>
      </c>
      <c r="F9644">
        <v>14</v>
      </c>
      <c r="G9644" t="s">
        <v>512</v>
      </c>
      <c r="H9644" t="s">
        <v>762</v>
      </c>
      <c r="I9644" t="s">
        <v>377</v>
      </c>
      <c r="J9644" t="s">
        <v>290</v>
      </c>
      <c r="K9644" t="s">
        <v>348</v>
      </c>
      <c r="L9644" t="str">
        <f>VLOOKUP(K9644,Sheet2!$A$1:$B$105,2,FALSE)</f>
        <v>Pendapatan UTP jasa pertanian (R901c) dikatakan tidak wajar, jika:
-Batas bawah &lt;= Rp 30 ribu
-Batas atas &gt;= Rp 1 miliar</v>
      </c>
    </row>
    <row r="9645" spans="1:12">
      <c r="A9645">
        <v>160</v>
      </c>
      <c r="B9645" t="s">
        <v>250</v>
      </c>
      <c r="C9645" t="s">
        <v>63</v>
      </c>
      <c r="D9645" t="str">
        <f>CONCATENATE("3513",A9645,B9645,C9645,TEXT(F9645,REPT("0",3)))</f>
        <v>3513160012000700019</v>
      </c>
      <c r="E9645">
        <v>29</v>
      </c>
      <c r="F9645">
        <v>19</v>
      </c>
      <c r="G9645" t="s">
        <v>512</v>
      </c>
      <c r="H9645" t="s">
        <v>762</v>
      </c>
      <c r="I9645" t="s">
        <v>377</v>
      </c>
      <c r="J9645" t="s">
        <v>290</v>
      </c>
      <c r="K9645" t="s">
        <v>348</v>
      </c>
      <c r="L9645" t="str">
        <f>VLOOKUP(K9645,Sheet2!$A$1:$B$105,2,FALSE)</f>
        <v>Pendapatan UTP jasa pertanian (R901c) dikatakan tidak wajar, jika:
-Batas bawah &lt;= Rp 30 ribu
-Batas atas &gt;= Rp 1 miliar</v>
      </c>
    </row>
    <row r="9646" spans="1:12">
      <c r="A9646">
        <v>160</v>
      </c>
      <c r="B9646" t="s">
        <v>250</v>
      </c>
      <c r="C9646" t="s">
        <v>63</v>
      </c>
      <c r="D9646" t="str">
        <f>CONCATENATE("3513",A9646,B9646,C9646,TEXT(F9646,REPT("0",3)))</f>
        <v>3513160012000700026</v>
      </c>
      <c r="E9646">
        <v>45</v>
      </c>
      <c r="F9646">
        <v>26</v>
      </c>
      <c r="G9646" t="s">
        <v>512</v>
      </c>
      <c r="H9646" t="s">
        <v>762</v>
      </c>
      <c r="I9646" t="s">
        <v>377</v>
      </c>
      <c r="J9646" t="s">
        <v>290</v>
      </c>
      <c r="K9646" t="s">
        <v>348</v>
      </c>
      <c r="L9646" t="str">
        <f>VLOOKUP(K9646,Sheet2!$A$1:$B$105,2,FALSE)</f>
        <v>Pendapatan UTP jasa pertanian (R901c) dikatakan tidak wajar, jika:
-Batas bawah &lt;= Rp 30 ribu
-Batas atas &gt;= Rp 1 miliar</v>
      </c>
    </row>
    <row r="9647" spans="1:12">
      <c r="A9647">
        <v>160</v>
      </c>
      <c r="B9647" t="s">
        <v>250</v>
      </c>
      <c r="C9647" t="s">
        <v>63</v>
      </c>
      <c r="D9647" t="str">
        <f>CONCATENATE("3513",A9647,B9647,C9647,TEXT(F9647,REPT("0",3)))</f>
        <v>3513160012000700027</v>
      </c>
      <c r="E9647">
        <v>44</v>
      </c>
      <c r="F9647">
        <v>27</v>
      </c>
      <c r="G9647" t="s">
        <v>512</v>
      </c>
      <c r="H9647" t="s">
        <v>762</v>
      </c>
      <c r="I9647" t="s">
        <v>377</v>
      </c>
      <c r="J9647" t="s">
        <v>290</v>
      </c>
      <c r="K9647" t="s">
        <v>348</v>
      </c>
      <c r="L9647" t="str">
        <f>VLOOKUP(K9647,Sheet2!$A$1:$B$105,2,FALSE)</f>
        <v>Pendapatan UTP jasa pertanian (R901c) dikatakan tidak wajar, jika:
-Batas bawah &lt;= Rp 30 ribu
-Batas atas &gt;= Rp 1 miliar</v>
      </c>
    </row>
    <row r="9648" spans="1:12">
      <c r="A9648">
        <v>160</v>
      </c>
      <c r="B9648" t="s">
        <v>250</v>
      </c>
      <c r="C9648" t="s">
        <v>63</v>
      </c>
      <c r="D9648" t="str">
        <f>CONCATENATE("3513",A9648,B9648,C9648,TEXT(F9648,REPT("0",3)))</f>
        <v>3513160012000700028</v>
      </c>
      <c r="E9648">
        <v>51</v>
      </c>
      <c r="F9648">
        <v>28</v>
      </c>
      <c r="G9648" t="s">
        <v>512</v>
      </c>
      <c r="H9648" t="s">
        <v>762</v>
      </c>
      <c r="I9648" t="s">
        <v>377</v>
      </c>
      <c r="J9648" t="s">
        <v>290</v>
      </c>
      <c r="K9648" t="s">
        <v>24</v>
      </c>
      <c r="L9648" t="str">
        <f>VLOOKUP(K9648,Sheet2!$A$1:$B$105,2,FALSE)</f>
        <v>Cek outlier produktivitas (r416/r412) per kabupaten per komoditas.</v>
      </c>
    </row>
    <row r="9649" spans="1:12">
      <c r="A9649">
        <v>160</v>
      </c>
      <c r="B9649" t="s">
        <v>250</v>
      </c>
      <c r="C9649" t="s">
        <v>63</v>
      </c>
      <c r="D9649" t="str">
        <f>CONCATENATE("3513",A9649,B9649,C9649,TEXT(F9649,REPT("0",3)))</f>
        <v>3513160012000700028</v>
      </c>
      <c r="E9649">
        <v>51</v>
      </c>
      <c r="F9649">
        <v>28</v>
      </c>
      <c r="G9649" t="s">
        <v>512</v>
      </c>
      <c r="H9649" t="s">
        <v>762</v>
      </c>
      <c r="I9649" t="s">
        <v>377</v>
      </c>
      <c r="J9649" t="s">
        <v>290</v>
      </c>
      <c r="K9649" t="s">
        <v>23</v>
      </c>
      <c r="L9649" t="str">
        <f>VLOOKUP(K9649,Sheet2!$A$1:$B$105,2,FALSE)</f>
        <v>Cek outlier harga (r417/r416) per kabupaten per komoditas.</v>
      </c>
    </row>
    <row r="9650" spans="1:12">
      <c r="A9650">
        <v>160</v>
      </c>
      <c r="B9650" t="s">
        <v>250</v>
      </c>
      <c r="C9650" t="s">
        <v>67</v>
      </c>
      <c r="D9650" t="str">
        <f>CONCATENATE("3513",A9650,B9650,C9650,TEXT(F9650,REPT("0",3)))</f>
        <v>3513160012000800004</v>
      </c>
      <c r="E9650">
        <v>5</v>
      </c>
      <c r="F9650">
        <v>4</v>
      </c>
      <c r="G9650" t="s">
        <v>135</v>
      </c>
      <c r="H9650" t="s">
        <v>203</v>
      </c>
      <c r="I9650" t="s">
        <v>377</v>
      </c>
      <c r="J9650" t="s">
        <v>262</v>
      </c>
      <c r="K9650" t="s">
        <v>130</v>
      </c>
      <c r="L9650" t="str">
        <f>VLOOKUP(K9650,Sheet2!$A$1:$B$105,2,FALSE)</f>
        <v>Semua Usaha Pembibitan perlu dikonfirmasi di R618:</v>
      </c>
    </row>
    <row r="9651" spans="1:12">
      <c r="A9651">
        <v>160</v>
      </c>
      <c r="B9651" t="s">
        <v>250</v>
      </c>
      <c r="C9651" t="s">
        <v>67</v>
      </c>
      <c r="D9651" t="str">
        <f>CONCATENATE("3513",A9651,B9651,C9651,TEXT(F9651,REPT("0",3)))</f>
        <v>3513160012000800007</v>
      </c>
      <c r="E9651">
        <v>7</v>
      </c>
      <c r="F9651">
        <v>7</v>
      </c>
      <c r="G9651" t="s">
        <v>135</v>
      </c>
      <c r="H9651" t="s">
        <v>203</v>
      </c>
      <c r="I9651" t="s">
        <v>377</v>
      </c>
      <c r="J9651" t="s">
        <v>262</v>
      </c>
      <c r="K9651" t="s">
        <v>348</v>
      </c>
      <c r="L9651" t="str">
        <f>VLOOKUP(K9651,Sheet2!$A$1:$B$105,2,FALSE)</f>
        <v>Pendapatan UTP jasa pertanian (R901c) dikatakan tidak wajar, jika:
-Batas bawah &lt;= Rp 30 ribu
-Batas atas &gt;= Rp 1 miliar</v>
      </c>
    </row>
    <row r="9652" spans="1:12">
      <c r="A9652">
        <v>160</v>
      </c>
      <c r="B9652" t="s">
        <v>250</v>
      </c>
      <c r="C9652" t="s">
        <v>67</v>
      </c>
      <c r="D9652" t="str">
        <f>CONCATENATE("3513",A9652,B9652,C9652,TEXT(F9652,REPT("0",3)))</f>
        <v>3513160012000800012</v>
      </c>
      <c r="E9652">
        <v>15</v>
      </c>
      <c r="F9652">
        <v>12</v>
      </c>
      <c r="G9652" t="s">
        <v>135</v>
      </c>
      <c r="H9652" t="s">
        <v>203</v>
      </c>
      <c r="I9652" t="s">
        <v>377</v>
      </c>
      <c r="J9652" t="s">
        <v>262</v>
      </c>
      <c r="K9652" t="s">
        <v>348</v>
      </c>
      <c r="L9652" t="str">
        <f>VLOOKUP(K9652,Sheet2!$A$1:$B$105,2,FALSE)</f>
        <v>Pendapatan UTP jasa pertanian (R901c) dikatakan tidak wajar, jika:
-Batas bawah &lt;= Rp 30 ribu
-Batas atas &gt;= Rp 1 miliar</v>
      </c>
    </row>
    <row r="9653" spans="1:12">
      <c r="A9653">
        <v>160</v>
      </c>
      <c r="B9653" t="s">
        <v>250</v>
      </c>
      <c r="C9653" t="s">
        <v>67</v>
      </c>
      <c r="D9653" t="str">
        <f>CONCATENATE("3513",A9653,B9653,C9653,TEXT(F9653,REPT("0",3)))</f>
        <v>3513160012000800013</v>
      </c>
      <c r="E9653">
        <v>17</v>
      </c>
      <c r="F9653">
        <v>13</v>
      </c>
      <c r="G9653" t="s">
        <v>135</v>
      </c>
      <c r="H9653" t="s">
        <v>203</v>
      </c>
      <c r="I9653" t="s">
        <v>377</v>
      </c>
      <c r="J9653" t="s">
        <v>262</v>
      </c>
      <c r="K9653" t="s">
        <v>348</v>
      </c>
      <c r="L9653" t="str">
        <f>VLOOKUP(K9653,Sheet2!$A$1:$B$105,2,FALSE)</f>
        <v>Pendapatan UTP jasa pertanian (R901c) dikatakan tidak wajar, jika:
-Batas bawah &lt;= Rp 30 ribu
-Batas atas &gt;= Rp 1 miliar</v>
      </c>
    </row>
    <row r="9654" spans="1:12">
      <c r="A9654">
        <v>160</v>
      </c>
      <c r="B9654" t="s">
        <v>250</v>
      </c>
      <c r="C9654" t="s">
        <v>67</v>
      </c>
      <c r="D9654" t="str">
        <f>CONCATENATE("3513",A9654,B9654,C9654,TEXT(F9654,REPT("0",3)))</f>
        <v>3513160012000800013</v>
      </c>
      <c r="E9654">
        <v>17</v>
      </c>
      <c r="F9654">
        <v>13</v>
      </c>
      <c r="G9654" t="s">
        <v>135</v>
      </c>
      <c r="H9654" t="s">
        <v>203</v>
      </c>
      <c r="I9654" t="s">
        <v>377</v>
      </c>
      <c r="J9654" t="s">
        <v>262</v>
      </c>
      <c r="K9654" t="s">
        <v>24</v>
      </c>
      <c r="L9654" t="str">
        <f>VLOOKUP(K9654,Sheet2!$A$1:$B$105,2,FALSE)</f>
        <v>Cek outlier produktivitas (r416/r412) per kabupaten per komoditas.</v>
      </c>
    </row>
    <row r="9655" spans="1:12">
      <c r="A9655">
        <v>160</v>
      </c>
      <c r="B9655" t="s">
        <v>250</v>
      </c>
      <c r="C9655" t="s">
        <v>67</v>
      </c>
      <c r="D9655" t="str">
        <f>CONCATENATE("3513",A9655,B9655,C9655,TEXT(F9655,REPT("0",3)))</f>
        <v>3513160012000800013</v>
      </c>
      <c r="E9655">
        <v>17</v>
      </c>
      <c r="F9655">
        <v>13</v>
      </c>
      <c r="G9655" t="s">
        <v>135</v>
      </c>
      <c r="H9655" t="s">
        <v>203</v>
      </c>
      <c r="I9655" t="s">
        <v>377</v>
      </c>
      <c r="J9655" t="s">
        <v>262</v>
      </c>
      <c r="K9655" t="s">
        <v>23</v>
      </c>
      <c r="L9655" t="str">
        <f>VLOOKUP(K9655,Sheet2!$A$1:$B$105,2,FALSE)</f>
        <v>Cek outlier harga (r417/r416) per kabupaten per komoditas.</v>
      </c>
    </row>
    <row r="9656" spans="1:12">
      <c r="A9656">
        <v>160</v>
      </c>
      <c r="B9656" t="s">
        <v>250</v>
      </c>
      <c r="C9656" t="s">
        <v>67</v>
      </c>
      <c r="D9656" t="str">
        <f>CONCATENATE("3513",A9656,B9656,C9656,TEXT(F9656,REPT("0",3)))</f>
        <v>3513160012000800014</v>
      </c>
      <c r="E9656">
        <v>19</v>
      </c>
      <c r="F9656">
        <v>14</v>
      </c>
      <c r="G9656" t="s">
        <v>135</v>
      </c>
      <c r="H9656" t="s">
        <v>203</v>
      </c>
      <c r="I9656" t="s">
        <v>377</v>
      </c>
      <c r="J9656" t="s">
        <v>262</v>
      </c>
      <c r="K9656" t="s">
        <v>348</v>
      </c>
      <c r="L9656" t="str">
        <f>VLOOKUP(K9656,Sheet2!$A$1:$B$105,2,FALSE)</f>
        <v>Pendapatan UTP jasa pertanian (R901c) dikatakan tidak wajar, jika:
-Batas bawah &lt;= Rp 30 ribu
-Batas atas &gt;= Rp 1 miliar</v>
      </c>
    </row>
    <row r="9657" spans="1:12">
      <c r="A9657">
        <v>160</v>
      </c>
      <c r="B9657" t="s">
        <v>250</v>
      </c>
      <c r="C9657" t="s">
        <v>67</v>
      </c>
      <c r="D9657" t="str">
        <f>CONCATENATE("3513",A9657,B9657,C9657,TEXT(F9657,REPT("0",3)))</f>
        <v>3513160012000800015</v>
      </c>
      <c r="E9657">
        <v>20</v>
      </c>
      <c r="F9657">
        <v>15</v>
      </c>
      <c r="G9657" t="s">
        <v>135</v>
      </c>
      <c r="H9657" t="s">
        <v>203</v>
      </c>
      <c r="I9657" t="s">
        <v>377</v>
      </c>
      <c r="J9657" t="s">
        <v>262</v>
      </c>
      <c r="K9657" t="s">
        <v>348</v>
      </c>
      <c r="L9657" t="str">
        <f>VLOOKUP(K9657,Sheet2!$A$1:$B$105,2,FALSE)</f>
        <v>Pendapatan UTP jasa pertanian (R901c) dikatakan tidak wajar, jika:
-Batas bawah &lt;= Rp 30 ribu
-Batas atas &gt;= Rp 1 miliar</v>
      </c>
    </row>
    <row r="9658" spans="1:12">
      <c r="A9658">
        <v>160</v>
      </c>
      <c r="B9658" t="s">
        <v>250</v>
      </c>
      <c r="C9658" t="s">
        <v>72</v>
      </c>
      <c r="D9658" t="str">
        <f>CONCATENATE("3513",A9658,B9658,C9658,TEXT(F9658,REPT("0",3)))</f>
        <v>3513160012000900001</v>
      </c>
      <c r="E9658">
        <v>2</v>
      </c>
      <c r="F9658">
        <v>1</v>
      </c>
      <c r="G9658" t="s">
        <v>135</v>
      </c>
      <c r="H9658" t="s">
        <v>614</v>
      </c>
      <c r="I9658" t="s">
        <v>377</v>
      </c>
      <c r="J9658" t="s">
        <v>262</v>
      </c>
      <c r="K9658" t="s">
        <v>348</v>
      </c>
      <c r="L9658" t="str">
        <f>VLOOKUP(K9658,Sheet2!$A$1:$B$105,2,FALSE)</f>
        <v>Pendapatan UTP jasa pertanian (R901c) dikatakan tidak wajar, jika:
-Batas bawah &lt;= Rp 30 ribu
-Batas atas &gt;= Rp 1 miliar</v>
      </c>
    </row>
    <row r="9659" spans="1:12">
      <c r="A9659">
        <v>160</v>
      </c>
      <c r="B9659" t="s">
        <v>273</v>
      </c>
      <c r="C9659" t="s">
        <v>26</v>
      </c>
      <c r="D9659" t="str">
        <f>CONCATENATE("3513",A9659,B9659,C9659,TEXT(F9659,REPT("0",3)))</f>
        <v>3513160013000100003</v>
      </c>
      <c r="E9659">
        <v>5</v>
      </c>
      <c r="F9659">
        <v>3</v>
      </c>
      <c r="G9659" t="s">
        <v>495</v>
      </c>
      <c r="H9659" t="s">
        <v>203</v>
      </c>
      <c r="I9659" t="s">
        <v>377</v>
      </c>
      <c r="J9659" t="s">
        <v>449</v>
      </c>
      <c r="K9659" t="s">
        <v>24</v>
      </c>
      <c r="L9659" t="str">
        <f>VLOOKUP(K9659,Sheet2!$A$1:$B$105,2,FALSE)</f>
        <v>Cek outlier produktivitas (r416/r412) per kabupaten per komoditas.</v>
      </c>
    </row>
    <row r="9660" spans="1:12">
      <c r="A9660">
        <v>160</v>
      </c>
      <c r="B9660" t="s">
        <v>273</v>
      </c>
      <c r="C9660" t="s">
        <v>26</v>
      </c>
      <c r="D9660" t="str">
        <f>CONCATENATE("3513",A9660,B9660,C9660,TEXT(F9660,REPT("0",3)))</f>
        <v>3513160013000100003</v>
      </c>
      <c r="E9660">
        <v>5</v>
      </c>
      <c r="F9660">
        <v>3</v>
      </c>
      <c r="G9660" t="s">
        <v>495</v>
      </c>
      <c r="H9660" t="s">
        <v>203</v>
      </c>
      <c r="I9660" t="s">
        <v>377</v>
      </c>
      <c r="J9660" t="s">
        <v>449</v>
      </c>
      <c r="K9660" t="s">
        <v>23</v>
      </c>
      <c r="L9660" t="str">
        <f>VLOOKUP(K9660,Sheet2!$A$1:$B$105,2,FALSE)</f>
        <v>Cek outlier harga (r417/r416) per kabupaten per komoditas.</v>
      </c>
    </row>
    <row r="9661" spans="1:12">
      <c r="A9661">
        <v>160</v>
      </c>
      <c r="B9661" t="s">
        <v>273</v>
      </c>
      <c r="C9661" t="s">
        <v>26</v>
      </c>
      <c r="D9661" t="str">
        <f>CONCATENATE("3513",A9661,B9661,C9661,TEXT(F9661,REPT("0",3)))</f>
        <v>3513160013000100004</v>
      </c>
      <c r="E9661">
        <v>6</v>
      </c>
      <c r="F9661">
        <v>4</v>
      </c>
      <c r="G9661" t="s">
        <v>495</v>
      </c>
      <c r="H9661" t="s">
        <v>203</v>
      </c>
      <c r="I9661" t="s">
        <v>377</v>
      </c>
      <c r="J9661" t="s">
        <v>449</v>
      </c>
      <c r="K9661" t="s">
        <v>23</v>
      </c>
      <c r="L9661" t="str">
        <f>VLOOKUP(K9661,Sheet2!$A$1:$B$105,2,FALSE)</f>
        <v>Cek outlier harga (r417/r416) per kabupaten per komoditas.</v>
      </c>
    </row>
    <row r="9662" spans="1:12">
      <c r="A9662">
        <v>160</v>
      </c>
      <c r="B9662" t="s">
        <v>273</v>
      </c>
      <c r="C9662" t="s">
        <v>26</v>
      </c>
      <c r="D9662" t="str">
        <f>CONCATENATE("3513",A9662,B9662,C9662,TEXT(F9662,REPT("0",3)))</f>
        <v>3513160013000100008</v>
      </c>
      <c r="E9662">
        <v>11</v>
      </c>
      <c r="F9662">
        <v>8</v>
      </c>
      <c r="G9662" t="s">
        <v>495</v>
      </c>
      <c r="H9662" t="s">
        <v>203</v>
      </c>
      <c r="I9662" t="s">
        <v>377</v>
      </c>
      <c r="J9662" t="s">
        <v>449</v>
      </c>
      <c r="K9662" t="s">
        <v>24</v>
      </c>
      <c r="L9662" t="str">
        <f>VLOOKUP(K9662,Sheet2!$A$1:$B$105,2,FALSE)</f>
        <v>Cek outlier produktivitas (r416/r412) per kabupaten per komoditas.</v>
      </c>
    </row>
    <row r="9663" spans="1:12">
      <c r="A9663">
        <v>160</v>
      </c>
      <c r="B9663" t="s">
        <v>273</v>
      </c>
      <c r="C9663" t="s">
        <v>26</v>
      </c>
      <c r="D9663" t="str">
        <f>CONCATENATE("3513",A9663,B9663,C9663,TEXT(F9663,REPT("0",3)))</f>
        <v>3513160013000100008</v>
      </c>
      <c r="E9663">
        <v>11</v>
      </c>
      <c r="F9663">
        <v>8</v>
      </c>
      <c r="G9663" t="s">
        <v>495</v>
      </c>
      <c r="H9663" t="s">
        <v>203</v>
      </c>
      <c r="I9663" t="s">
        <v>377</v>
      </c>
      <c r="J9663" t="s">
        <v>449</v>
      </c>
      <c r="K9663" t="s">
        <v>23</v>
      </c>
      <c r="L9663" t="str">
        <f>VLOOKUP(K9663,Sheet2!$A$1:$B$105,2,FALSE)</f>
        <v>Cek outlier harga (r417/r416) per kabupaten per komoditas.</v>
      </c>
    </row>
    <row r="9664" spans="1:12">
      <c r="A9664">
        <v>160</v>
      </c>
      <c r="B9664" t="s">
        <v>273</v>
      </c>
      <c r="C9664" t="s">
        <v>26</v>
      </c>
      <c r="D9664" t="str">
        <f>CONCATENATE("3513",A9664,B9664,C9664,TEXT(F9664,REPT("0",3)))</f>
        <v>3513160013000100011</v>
      </c>
      <c r="E9664">
        <v>15</v>
      </c>
      <c r="F9664">
        <v>11</v>
      </c>
      <c r="G9664" t="s">
        <v>495</v>
      </c>
      <c r="H9664" t="s">
        <v>203</v>
      </c>
      <c r="I9664" t="s">
        <v>377</v>
      </c>
      <c r="J9664" t="s">
        <v>449</v>
      </c>
      <c r="K9664" t="s">
        <v>24</v>
      </c>
      <c r="L9664" t="str">
        <f>VLOOKUP(K9664,Sheet2!$A$1:$B$105,2,FALSE)</f>
        <v>Cek outlier produktivitas (r416/r412) per kabupaten per komoditas.</v>
      </c>
    </row>
    <row r="9665" spans="1:12">
      <c r="A9665">
        <v>160</v>
      </c>
      <c r="B9665" t="s">
        <v>273</v>
      </c>
      <c r="C9665" t="s">
        <v>26</v>
      </c>
      <c r="D9665" t="str">
        <f>CONCATENATE("3513",A9665,B9665,C9665,TEXT(F9665,REPT("0",3)))</f>
        <v>3513160013000100011</v>
      </c>
      <c r="E9665">
        <v>15</v>
      </c>
      <c r="F9665">
        <v>11</v>
      </c>
      <c r="G9665" t="s">
        <v>495</v>
      </c>
      <c r="H9665" t="s">
        <v>203</v>
      </c>
      <c r="I9665" t="s">
        <v>377</v>
      </c>
      <c r="J9665" t="s">
        <v>449</v>
      </c>
      <c r="K9665" t="s">
        <v>23</v>
      </c>
      <c r="L9665" t="str">
        <f>VLOOKUP(K9665,Sheet2!$A$1:$B$105,2,FALSE)</f>
        <v>Cek outlier harga (r417/r416) per kabupaten per komoditas.</v>
      </c>
    </row>
    <row r="9666" spans="1:12">
      <c r="A9666">
        <v>160</v>
      </c>
      <c r="B9666" t="s">
        <v>273</v>
      </c>
      <c r="C9666" t="s">
        <v>26</v>
      </c>
      <c r="D9666" t="str">
        <f>CONCATENATE("3513",A9666,B9666,C9666,TEXT(F9666,REPT("0",3)))</f>
        <v>3513160013000100012</v>
      </c>
      <c r="E9666">
        <v>18</v>
      </c>
      <c r="F9666">
        <v>12</v>
      </c>
      <c r="G9666" t="s">
        <v>495</v>
      </c>
      <c r="H9666" t="s">
        <v>203</v>
      </c>
      <c r="I9666" t="s">
        <v>377</v>
      </c>
      <c r="J9666" t="s">
        <v>449</v>
      </c>
      <c r="K9666" t="s">
        <v>24</v>
      </c>
      <c r="L9666" t="str">
        <f>VLOOKUP(K9666,Sheet2!$A$1:$B$105,2,FALSE)</f>
        <v>Cek outlier produktivitas (r416/r412) per kabupaten per komoditas.</v>
      </c>
    </row>
    <row r="9667" spans="1:12">
      <c r="A9667">
        <v>160</v>
      </c>
      <c r="B9667" t="s">
        <v>273</v>
      </c>
      <c r="C9667" t="s">
        <v>26</v>
      </c>
      <c r="D9667" t="str">
        <f>CONCATENATE("3513",A9667,B9667,C9667,TEXT(F9667,REPT("0",3)))</f>
        <v>3513160013000100012</v>
      </c>
      <c r="E9667">
        <v>18</v>
      </c>
      <c r="F9667">
        <v>12</v>
      </c>
      <c r="G9667" t="s">
        <v>495</v>
      </c>
      <c r="H9667" t="s">
        <v>203</v>
      </c>
      <c r="I9667" t="s">
        <v>377</v>
      </c>
      <c r="J9667" t="s">
        <v>449</v>
      </c>
      <c r="K9667" t="s">
        <v>23</v>
      </c>
      <c r="L9667" t="str">
        <f>VLOOKUP(K9667,Sheet2!$A$1:$B$105,2,FALSE)</f>
        <v>Cek outlier harga (r417/r416) per kabupaten per komoditas.</v>
      </c>
    </row>
    <row r="9668" spans="1:12">
      <c r="A9668">
        <v>160</v>
      </c>
      <c r="B9668" t="s">
        <v>273</v>
      </c>
      <c r="C9668" t="s">
        <v>26</v>
      </c>
      <c r="D9668" t="str">
        <f>CONCATENATE("3513",A9668,B9668,C9668,TEXT(F9668,REPT("0",3)))</f>
        <v>3513160013000100014</v>
      </c>
      <c r="E9668">
        <v>23</v>
      </c>
      <c r="F9668">
        <v>14</v>
      </c>
      <c r="G9668" t="s">
        <v>495</v>
      </c>
      <c r="H9668" t="s">
        <v>203</v>
      </c>
      <c r="I9668" t="s">
        <v>377</v>
      </c>
      <c r="J9668" t="s">
        <v>449</v>
      </c>
      <c r="K9668" t="s">
        <v>24</v>
      </c>
      <c r="L9668" t="str">
        <f>VLOOKUP(K9668,Sheet2!$A$1:$B$105,2,FALSE)</f>
        <v>Cek outlier produktivitas (r416/r412) per kabupaten per komoditas.</v>
      </c>
    </row>
    <row r="9669" spans="1:12">
      <c r="A9669">
        <v>160</v>
      </c>
      <c r="B9669" t="s">
        <v>273</v>
      </c>
      <c r="C9669" t="s">
        <v>26</v>
      </c>
      <c r="D9669" t="str">
        <f>CONCATENATE("3513",A9669,B9669,C9669,TEXT(F9669,REPT("0",3)))</f>
        <v>3513160013000100014</v>
      </c>
      <c r="E9669">
        <v>23</v>
      </c>
      <c r="F9669">
        <v>14</v>
      </c>
      <c r="G9669" t="s">
        <v>495</v>
      </c>
      <c r="H9669" t="s">
        <v>203</v>
      </c>
      <c r="I9669" t="s">
        <v>377</v>
      </c>
      <c r="J9669" t="s">
        <v>449</v>
      </c>
      <c r="K9669" t="s">
        <v>23</v>
      </c>
      <c r="L9669" t="str">
        <f>VLOOKUP(K9669,Sheet2!$A$1:$B$105,2,FALSE)</f>
        <v>Cek outlier harga (r417/r416) per kabupaten per komoditas.</v>
      </c>
    </row>
    <row r="9670" spans="1:12">
      <c r="A9670">
        <v>160</v>
      </c>
      <c r="B9670" t="s">
        <v>273</v>
      </c>
      <c r="C9670" t="s">
        <v>26</v>
      </c>
      <c r="D9670" t="str">
        <f>CONCATENATE("3513",A9670,B9670,C9670,TEXT(F9670,REPT("0",3)))</f>
        <v>3513160013000100016</v>
      </c>
      <c r="E9670">
        <v>27</v>
      </c>
      <c r="F9670">
        <v>16</v>
      </c>
      <c r="G9670" t="s">
        <v>495</v>
      </c>
      <c r="H9670" t="s">
        <v>203</v>
      </c>
      <c r="I9670" t="s">
        <v>377</v>
      </c>
      <c r="J9670" t="s">
        <v>449</v>
      </c>
      <c r="K9670" t="s">
        <v>24</v>
      </c>
      <c r="L9670" t="str">
        <f>VLOOKUP(K9670,Sheet2!$A$1:$B$105,2,FALSE)</f>
        <v>Cek outlier produktivitas (r416/r412) per kabupaten per komoditas.</v>
      </c>
    </row>
    <row r="9671" spans="1:12">
      <c r="A9671">
        <v>160</v>
      </c>
      <c r="B9671" t="s">
        <v>273</v>
      </c>
      <c r="C9671" t="s">
        <v>26</v>
      </c>
      <c r="D9671" t="str">
        <f>CONCATENATE("3513",A9671,B9671,C9671,TEXT(F9671,REPT("0",3)))</f>
        <v>3513160013000100016</v>
      </c>
      <c r="E9671">
        <v>27</v>
      </c>
      <c r="F9671">
        <v>16</v>
      </c>
      <c r="G9671" t="s">
        <v>495</v>
      </c>
      <c r="H9671" t="s">
        <v>203</v>
      </c>
      <c r="I9671" t="s">
        <v>377</v>
      </c>
      <c r="J9671" t="s">
        <v>449</v>
      </c>
      <c r="K9671" t="s">
        <v>23</v>
      </c>
      <c r="L9671" t="str">
        <f>VLOOKUP(K9671,Sheet2!$A$1:$B$105,2,FALSE)</f>
        <v>Cek outlier harga (r417/r416) per kabupaten per komoditas.</v>
      </c>
    </row>
    <row r="9672" spans="1:12">
      <c r="A9672">
        <v>160</v>
      </c>
      <c r="B9672" t="s">
        <v>273</v>
      </c>
      <c r="C9672" t="s">
        <v>26</v>
      </c>
      <c r="D9672" t="str">
        <f>CONCATENATE("3513",A9672,B9672,C9672,TEXT(F9672,REPT("0",3)))</f>
        <v>3513160013000100017</v>
      </c>
      <c r="E9672">
        <v>32</v>
      </c>
      <c r="F9672">
        <v>17</v>
      </c>
      <c r="G9672" t="s">
        <v>495</v>
      </c>
      <c r="H9672" t="s">
        <v>203</v>
      </c>
      <c r="I9672" t="s">
        <v>377</v>
      </c>
      <c r="J9672" t="s">
        <v>449</v>
      </c>
      <c r="K9672" t="s">
        <v>24</v>
      </c>
      <c r="L9672" t="str">
        <f>VLOOKUP(K9672,Sheet2!$A$1:$B$105,2,FALSE)</f>
        <v>Cek outlier produktivitas (r416/r412) per kabupaten per komoditas.</v>
      </c>
    </row>
    <row r="9673" spans="1:12">
      <c r="A9673">
        <v>160</v>
      </c>
      <c r="B9673" t="s">
        <v>273</v>
      </c>
      <c r="C9673" t="s">
        <v>26</v>
      </c>
      <c r="D9673" t="str">
        <f>CONCATENATE("3513",A9673,B9673,C9673,TEXT(F9673,REPT("0",3)))</f>
        <v>3513160013000100017</v>
      </c>
      <c r="E9673">
        <v>32</v>
      </c>
      <c r="F9673">
        <v>17</v>
      </c>
      <c r="G9673" t="s">
        <v>495</v>
      </c>
      <c r="H9673" t="s">
        <v>203</v>
      </c>
      <c r="I9673" t="s">
        <v>377</v>
      </c>
      <c r="J9673" t="s">
        <v>449</v>
      </c>
      <c r="K9673" t="s">
        <v>23</v>
      </c>
      <c r="L9673" t="str">
        <f>VLOOKUP(K9673,Sheet2!$A$1:$B$105,2,FALSE)</f>
        <v>Cek outlier harga (r417/r416) per kabupaten per komoditas.</v>
      </c>
    </row>
    <row r="9674" spans="1:12">
      <c r="A9674">
        <v>160</v>
      </c>
      <c r="B9674" t="s">
        <v>273</v>
      </c>
      <c r="C9674" t="s">
        <v>26</v>
      </c>
      <c r="D9674" t="str">
        <f>CONCATENATE("3513",A9674,B9674,C9674,TEXT(F9674,REPT("0",3)))</f>
        <v>3513160013000100018</v>
      </c>
      <c r="E9674">
        <v>33</v>
      </c>
      <c r="F9674">
        <v>18</v>
      </c>
      <c r="G9674" t="s">
        <v>495</v>
      </c>
      <c r="H9674" t="s">
        <v>203</v>
      </c>
      <c r="I9674" t="s">
        <v>377</v>
      </c>
      <c r="J9674" t="s">
        <v>449</v>
      </c>
      <c r="K9674" t="s">
        <v>24</v>
      </c>
      <c r="L9674" t="str">
        <f>VLOOKUP(K9674,Sheet2!$A$1:$B$105,2,FALSE)</f>
        <v>Cek outlier produktivitas (r416/r412) per kabupaten per komoditas.</v>
      </c>
    </row>
    <row r="9675" spans="1:12">
      <c r="A9675">
        <v>160</v>
      </c>
      <c r="B9675" t="s">
        <v>273</v>
      </c>
      <c r="C9675" t="s">
        <v>26</v>
      </c>
      <c r="D9675" t="str">
        <f>CONCATENATE("3513",A9675,B9675,C9675,TEXT(F9675,REPT("0",3)))</f>
        <v>3513160013000100018</v>
      </c>
      <c r="E9675">
        <v>33</v>
      </c>
      <c r="F9675">
        <v>18</v>
      </c>
      <c r="G9675" t="s">
        <v>495</v>
      </c>
      <c r="H9675" t="s">
        <v>203</v>
      </c>
      <c r="I9675" t="s">
        <v>377</v>
      </c>
      <c r="J9675" t="s">
        <v>449</v>
      </c>
      <c r="K9675" t="s">
        <v>23</v>
      </c>
      <c r="L9675" t="str">
        <f>VLOOKUP(K9675,Sheet2!$A$1:$B$105,2,FALSE)</f>
        <v>Cek outlier harga (r417/r416) per kabupaten per komoditas.</v>
      </c>
    </row>
    <row r="9676" spans="1:12">
      <c r="A9676">
        <v>160</v>
      </c>
      <c r="B9676" t="s">
        <v>273</v>
      </c>
      <c r="C9676" t="s">
        <v>26</v>
      </c>
      <c r="D9676" t="str">
        <f>CONCATENATE("3513",A9676,B9676,C9676,TEXT(F9676,REPT("0",3)))</f>
        <v>3513160013000100019</v>
      </c>
      <c r="E9676">
        <v>35</v>
      </c>
      <c r="F9676">
        <v>19</v>
      </c>
      <c r="G9676" t="s">
        <v>495</v>
      </c>
      <c r="H9676" t="s">
        <v>203</v>
      </c>
      <c r="I9676" t="s">
        <v>377</v>
      </c>
      <c r="J9676" t="s">
        <v>449</v>
      </c>
      <c r="K9676" t="s">
        <v>24</v>
      </c>
      <c r="L9676" t="str">
        <f>VLOOKUP(K9676,Sheet2!$A$1:$B$105,2,FALSE)</f>
        <v>Cek outlier produktivitas (r416/r412) per kabupaten per komoditas.</v>
      </c>
    </row>
    <row r="9677" spans="1:12">
      <c r="A9677">
        <v>160</v>
      </c>
      <c r="B9677" t="s">
        <v>273</v>
      </c>
      <c r="C9677" t="s">
        <v>26</v>
      </c>
      <c r="D9677" t="str">
        <f>CONCATENATE("3513",A9677,B9677,C9677,TEXT(F9677,REPT("0",3)))</f>
        <v>3513160013000100019</v>
      </c>
      <c r="E9677">
        <v>35</v>
      </c>
      <c r="F9677">
        <v>19</v>
      </c>
      <c r="G9677" t="s">
        <v>495</v>
      </c>
      <c r="H9677" t="s">
        <v>203</v>
      </c>
      <c r="I9677" t="s">
        <v>377</v>
      </c>
      <c r="J9677" t="s">
        <v>449</v>
      </c>
      <c r="K9677" t="s">
        <v>23</v>
      </c>
      <c r="L9677" t="str">
        <f>VLOOKUP(K9677,Sheet2!$A$1:$B$105,2,FALSE)</f>
        <v>Cek outlier harga (r417/r416) per kabupaten per komoditas.</v>
      </c>
    </row>
    <row r="9678" spans="1:12">
      <c r="A9678">
        <v>160</v>
      </c>
      <c r="B9678" t="s">
        <v>273</v>
      </c>
      <c r="C9678" t="s">
        <v>26</v>
      </c>
      <c r="D9678" t="str">
        <f>CONCATENATE("3513",A9678,B9678,C9678,TEXT(F9678,REPT("0",3)))</f>
        <v>3513160013000100020</v>
      </c>
      <c r="E9678">
        <v>36</v>
      </c>
      <c r="F9678">
        <v>20</v>
      </c>
      <c r="G9678" t="s">
        <v>495</v>
      </c>
      <c r="H9678" t="s">
        <v>203</v>
      </c>
      <c r="I9678" t="s">
        <v>377</v>
      </c>
      <c r="J9678" t="s">
        <v>449</v>
      </c>
      <c r="K9678" t="s">
        <v>24</v>
      </c>
      <c r="L9678" t="str">
        <f>VLOOKUP(K9678,Sheet2!$A$1:$B$105,2,FALSE)</f>
        <v>Cek outlier produktivitas (r416/r412) per kabupaten per komoditas.</v>
      </c>
    </row>
    <row r="9679" spans="1:12">
      <c r="A9679">
        <v>160</v>
      </c>
      <c r="B9679" t="s">
        <v>273</v>
      </c>
      <c r="C9679" t="s">
        <v>26</v>
      </c>
      <c r="D9679" t="str">
        <f>CONCATENATE("3513",A9679,B9679,C9679,TEXT(F9679,REPT("0",3)))</f>
        <v>3513160013000100020</v>
      </c>
      <c r="E9679">
        <v>36</v>
      </c>
      <c r="F9679">
        <v>20</v>
      </c>
      <c r="G9679" t="s">
        <v>495</v>
      </c>
      <c r="H9679" t="s">
        <v>203</v>
      </c>
      <c r="I9679" t="s">
        <v>377</v>
      </c>
      <c r="J9679" t="s">
        <v>449</v>
      </c>
      <c r="K9679" t="s">
        <v>23</v>
      </c>
      <c r="L9679" t="str">
        <f>VLOOKUP(K9679,Sheet2!$A$1:$B$105,2,FALSE)</f>
        <v>Cek outlier harga (r417/r416) per kabupaten per komoditas.</v>
      </c>
    </row>
    <row r="9680" spans="1:12">
      <c r="A9680">
        <v>160</v>
      </c>
      <c r="B9680" t="s">
        <v>273</v>
      </c>
      <c r="C9680" t="s">
        <v>26</v>
      </c>
      <c r="D9680" t="str">
        <f>CONCATENATE("3513",A9680,B9680,C9680,TEXT(F9680,REPT("0",3)))</f>
        <v>3513160013000100022</v>
      </c>
      <c r="E9680">
        <v>43</v>
      </c>
      <c r="F9680">
        <v>22</v>
      </c>
      <c r="G9680" t="s">
        <v>495</v>
      </c>
      <c r="H9680" t="s">
        <v>203</v>
      </c>
      <c r="I9680" t="s">
        <v>377</v>
      </c>
      <c r="J9680" t="s">
        <v>449</v>
      </c>
      <c r="K9680" t="s">
        <v>24</v>
      </c>
      <c r="L9680" t="str">
        <f>VLOOKUP(K9680,Sheet2!$A$1:$B$105,2,FALSE)</f>
        <v>Cek outlier produktivitas (r416/r412) per kabupaten per komoditas.</v>
      </c>
    </row>
    <row r="9681" spans="1:12">
      <c r="A9681">
        <v>160</v>
      </c>
      <c r="B9681" t="s">
        <v>273</v>
      </c>
      <c r="C9681" t="s">
        <v>26</v>
      </c>
      <c r="D9681" t="str">
        <f>CONCATENATE("3513",A9681,B9681,C9681,TEXT(F9681,REPT("0",3)))</f>
        <v>3513160013000100022</v>
      </c>
      <c r="E9681">
        <v>43</v>
      </c>
      <c r="F9681">
        <v>22</v>
      </c>
      <c r="G9681" t="s">
        <v>495</v>
      </c>
      <c r="H9681" t="s">
        <v>203</v>
      </c>
      <c r="I9681" t="s">
        <v>377</v>
      </c>
      <c r="J9681" t="s">
        <v>449</v>
      </c>
      <c r="K9681" t="s">
        <v>23</v>
      </c>
      <c r="L9681" t="str">
        <f>VLOOKUP(K9681,Sheet2!$A$1:$B$105,2,FALSE)</f>
        <v>Cek outlier harga (r417/r416) per kabupaten per komoditas.</v>
      </c>
    </row>
    <row r="9682" spans="1:12">
      <c r="A9682">
        <v>160</v>
      </c>
      <c r="B9682" t="s">
        <v>273</v>
      </c>
      <c r="C9682" t="s">
        <v>26</v>
      </c>
      <c r="D9682" t="str">
        <f>CONCATENATE("3513",A9682,B9682,C9682,TEXT(F9682,REPT("0",3)))</f>
        <v>3513160013000100023</v>
      </c>
      <c r="E9682">
        <v>44</v>
      </c>
      <c r="F9682">
        <v>23</v>
      </c>
      <c r="G9682" t="s">
        <v>495</v>
      </c>
      <c r="H9682" t="s">
        <v>203</v>
      </c>
      <c r="I9682" t="s">
        <v>377</v>
      </c>
      <c r="J9682" t="s">
        <v>449</v>
      </c>
      <c r="K9682" t="s">
        <v>24</v>
      </c>
      <c r="L9682" t="str">
        <f>VLOOKUP(K9682,Sheet2!$A$1:$B$105,2,FALSE)</f>
        <v>Cek outlier produktivitas (r416/r412) per kabupaten per komoditas.</v>
      </c>
    </row>
    <row r="9683" spans="1:12">
      <c r="A9683">
        <v>160</v>
      </c>
      <c r="B9683" t="s">
        <v>273</v>
      </c>
      <c r="C9683" t="s">
        <v>26</v>
      </c>
      <c r="D9683" t="str">
        <f>CONCATENATE("3513",A9683,B9683,C9683,TEXT(F9683,REPT("0",3)))</f>
        <v>3513160013000100023</v>
      </c>
      <c r="E9683">
        <v>44</v>
      </c>
      <c r="F9683">
        <v>23</v>
      </c>
      <c r="G9683" t="s">
        <v>495</v>
      </c>
      <c r="H9683" t="s">
        <v>203</v>
      </c>
      <c r="I9683" t="s">
        <v>377</v>
      </c>
      <c r="J9683" t="s">
        <v>449</v>
      </c>
      <c r="K9683" t="s">
        <v>23</v>
      </c>
      <c r="L9683" t="str">
        <f>VLOOKUP(K9683,Sheet2!$A$1:$B$105,2,FALSE)</f>
        <v>Cek outlier harga (r417/r416) per kabupaten per komoditas.</v>
      </c>
    </row>
    <row r="9684" spans="1:12">
      <c r="A9684">
        <v>160</v>
      </c>
      <c r="B9684" t="s">
        <v>273</v>
      </c>
      <c r="C9684" t="s">
        <v>35</v>
      </c>
      <c r="D9684" t="str">
        <f>CONCATENATE("3513",A9684,B9684,C9684,TEXT(F9684,REPT("0",3)))</f>
        <v>3513160013000200006</v>
      </c>
      <c r="E9684">
        <v>11</v>
      </c>
      <c r="F9684">
        <v>6</v>
      </c>
      <c r="G9684" t="s">
        <v>501</v>
      </c>
      <c r="H9684" t="s">
        <v>203</v>
      </c>
      <c r="I9684" t="s">
        <v>377</v>
      </c>
      <c r="J9684" t="s">
        <v>187</v>
      </c>
      <c r="K9684" t="s">
        <v>24</v>
      </c>
      <c r="L9684" t="str">
        <f>VLOOKUP(K9684,Sheet2!$A$1:$B$105,2,FALSE)</f>
        <v>Cek outlier produktivitas (r416/r412) per kabupaten per komoditas.</v>
      </c>
    </row>
    <row r="9685" spans="1:12">
      <c r="A9685">
        <v>160</v>
      </c>
      <c r="B9685" t="s">
        <v>273</v>
      </c>
      <c r="C9685" t="s">
        <v>35</v>
      </c>
      <c r="D9685" t="str">
        <f>CONCATENATE("3513",A9685,B9685,C9685,TEXT(F9685,REPT("0",3)))</f>
        <v>3513160013000200006</v>
      </c>
      <c r="E9685">
        <v>11</v>
      </c>
      <c r="F9685">
        <v>6</v>
      </c>
      <c r="G9685" t="s">
        <v>501</v>
      </c>
      <c r="H9685" t="s">
        <v>203</v>
      </c>
      <c r="I9685" t="s">
        <v>377</v>
      </c>
      <c r="J9685" t="s">
        <v>187</v>
      </c>
      <c r="K9685" t="s">
        <v>23</v>
      </c>
      <c r="L9685" t="str">
        <f>VLOOKUP(K9685,Sheet2!$A$1:$B$105,2,FALSE)</f>
        <v>Cek outlier harga (r417/r416) per kabupaten per komoditas.</v>
      </c>
    </row>
    <row r="9686" spans="1:12">
      <c r="A9686">
        <v>160</v>
      </c>
      <c r="B9686" t="s">
        <v>273</v>
      </c>
      <c r="C9686" t="s">
        <v>35</v>
      </c>
      <c r="D9686" t="str">
        <f>CONCATENATE("3513",A9686,B9686,C9686,TEXT(F9686,REPT("0",3)))</f>
        <v>3513160013000200007</v>
      </c>
      <c r="E9686">
        <v>8</v>
      </c>
      <c r="F9686">
        <v>7</v>
      </c>
      <c r="G9686" t="s">
        <v>501</v>
      </c>
      <c r="H9686" t="s">
        <v>203</v>
      </c>
      <c r="I9686" t="s">
        <v>377</v>
      </c>
      <c r="J9686" t="s">
        <v>187</v>
      </c>
      <c r="K9686" t="s">
        <v>23</v>
      </c>
      <c r="L9686" t="str">
        <f>VLOOKUP(K9686,Sheet2!$A$1:$B$105,2,FALSE)</f>
        <v>Cek outlier harga (r417/r416) per kabupaten per komoditas.</v>
      </c>
    </row>
    <row r="9687" spans="1:12">
      <c r="A9687">
        <v>160</v>
      </c>
      <c r="B9687" t="s">
        <v>273</v>
      </c>
      <c r="C9687" t="s">
        <v>41</v>
      </c>
      <c r="D9687" t="str">
        <f>CONCATENATE("3513",A9687,B9687,C9687,TEXT(F9687,REPT("0",3)))</f>
        <v>3513160013000300001</v>
      </c>
      <c r="E9687">
        <v>4</v>
      </c>
      <c r="F9687">
        <v>1</v>
      </c>
      <c r="G9687" t="s">
        <v>339</v>
      </c>
      <c r="H9687" t="s">
        <v>203</v>
      </c>
      <c r="I9687" t="s">
        <v>377</v>
      </c>
      <c r="J9687" t="s">
        <v>449</v>
      </c>
      <c r="K9687" t="s">
        <v>24</v>
      </c>
      <c r="L9687" t="str">
        <f>VLOOKUP(K9687,Sheet2!$A$1:$B$105,2,FALSE)</f>
        <v>Cek outlier produktivitas (r416/r412) per kabupaten per komoditas.</v>
      </c>
    </row>
    <row r="9688" spans="1:12">
      <c r="A9688">
        <v>160</v>
      </c>
      <c r="B9688" t="s">
        <v>273</v>
      </c>
      <c r="C9688" t="s">
        <v>41</v>
      </c>
      <c r="D9688" t="str">
        <f>CONCATENATE("3513",A9688,B9688,C9688,TEXT(F9688,REPT("0",3)))</f>
        <v>3513160013000300001</v>
      </c>
      <c r="E9688">
        <v>4</v>
      </c>
      <c r="F9688">
        <v>1</v>
      </c>
      <c r="G9688" t="s">
        <v>339</v>
      </c>
      <c r="H9688" t="s">
        <v>203</v>
      </c>
      <c r="I9688" t="s">
        <v>377</v>
      </c>
      <c r="J9688" t="s">
        <v>449</v>
      </c>
      <c r="K9688" t="s">
        <v>23</v>
      </c>
      <c r="L9688" t="str">
        <f>VLOOKUP(K9688,Sheet2!$A$1:$B$105,2,FALSE)</f>
        <v>Cek outlier harga (r417/r416) per kabupaten per komoditas.</v>
      </c>
    </row>
    <row r="9689" spans="1:12">
      <c r="A9689">
        <v>160</v>
      </c>
      <c r="B9689" t="s">
        <v>273</v>
      </c>
      <c r="C9689" t="s">
        <v>41</v>
      </c>
      <c r="D9689" t="str">
        <f>CONCATENATE("3513",A9689,B9689,C9689,TEXT(F9689,REPT("0",3)))</f>
        <v>3513160013000300004</v>
      </c>
      <c r="E9689">
        <v>12</v>
      </c>
      <c r="F9689">
        <v>4</v>
      </c>
      <c r="G9689" t="s">
        <v>339</v>
      </c>
      <c r="H9689" t="s">
        <v>203</v>
      </c>
      <c r="I9689" t="s">
        <v>377</v>
      </c>
      <c r="J9689" t="s">
        <v>449</v>
      </c>
      <c r="K9689" t="s">
        <v>24</v>
      </c>
      <c r="L9689" t="str">
        <f>VLOOKUP(K9689,Sheet2!$A$1:$B$105,2,FALSE)</f>
        <v>Cek outlier produktivitas (r416/r412) per kabupaten per komoditas.</v>
      </c>
    </row>
    <row r="9690" spans="1:12">
      <c r="A9690">
        <v>160</v>
      </c>
      <c r="B9690" t="s">
        <v>273</v>
      </c>
      <c r="C9690" t="s">
        <v>41</v>
      </c>
      <c r="D9690" t="str">
        <f>CONCATENATE("3513",A9690,B9690,C9690,TEXT(F9690,REPT("0",3)))</f>
        <v>3513160013000300004</v>
      </c>
      <c r="E9690">
        <v>12</v>
      </c>
      <c r="F9690">
        <v>4</v>
      </c>
      <c r="G9690" t="s">
        <v>339</v>
      </c>
      <c r="H9690" t="s">
        <v>203</v>
      </c>
      <c r="I9690" t="s">
        <v>377</v>
      </c>
      <c r="J9690" t="s">
        <v>449</v>
      </c>
      <c r="K9690" t="s">
        <v>23</v>
      </c>
      <c r="L9690" t="str">
        <f>VLOOKUP(K9690,Sheet2!$A$1:$B$105,2,FALSE)</f>
        <v>Cek outlier harga (r417/r416) per kabupaten per komoditas.</v>
      </c>
    </row>
    <row r="9691" spans="1:12">
      <c r="A9691">
        <v>160</v>
      </c>
      <c r="B9691" t="s">
        <v>273</v>
      </c>
      <c r="C9691" t="s">
        <v>41</v>
      </c>
      <c r="D9691" t="str">
        <f>CONCATENATE("3513",A9691,B9691,C9691,TEXT(F9691,REPT("0",3)))</f>
        <v>3513160013000300005</v>
      </c>
      <c r="E9691">
        <v>13</v>
      </c>
      <c r="F9691">
        <v>5</v>
      </c>
      <c r="G9691" t="s">
        <v>339</v>
      </c>
      <c r="H9691" t="s">
        <v>203</v>
      </c>
      <c r="I9691" t="s">
        <v>377</v>
      </c>
      <c r="J9691" t="s">
        <v>449</v>
      </c>
      <c r="K9691" t="s">
        <v>24</v>
      </c>
      <c r="L9691" t="str">
        <f>VLOOKUP(K9691,Sheet2!$A$1:$B$105,2,FALSE)</f>
        <v>Cek outlier produktivitas (r416/r412) per kabupaten per komoditas.</v>
      </c>
    </row>
    <row r="9692" spans="1:12">
      <c r="A9692">
        <v>160</v>
      </c>
      <c r="B9692" t="s">
        <v>273</v>
      </c>
      <c r="C9692" t="s">
        <v>41</v>
      </c>
      <c r="D9692" t="str">
        <f>CONCATENATE("3513",A9692,B9692,C9692,TEXT(F9692,REPT("0",3)))</f>
        <v>3513160013000300005</v>
      </c>
      <c r="E9692">
        <v>13</v>
      </c>
      <c r="F9692">
        <v>5</v>
      </c>
      <c r="G9692" t="s">
        <v>339</v>
      </c>
      <c r="H9692" t="s">
        <v>203</v>
      </c>
      <c r="I9692" t="s">
        <v>377</v>
      </c>
      <c r="J9692" t="s">
        <v>449</v>
      </c>
      <c r="K9692" t="s">
        <v>23</v>
      </c>
      <c r="L9692" t="str">
        <f>VLOOKUP(K9692,Sheet2!$A$1:$B$105,2,FALSE)</f>
        <v>Cek outlier harga (r417/r416) per kabupaten per komoditas.</v>
      </c>
    </row>
    <row r="9693" spans="1:12">
      <c r="A9693">
        <v>160</v>
      </c>
      <c r="B9693" t="s">
        <v>273</v>
      </c>
      <c r="C9693" t="s">
        <v>41</v>
      </c>
      <c r="D9693" t="str">
        <f>CONCATENATE("3513",A9693,B9693,C9693,TEXT(F9693,REPT("0",3)))</f>
        <v>3513160013000300006</v>
      </c>
      <c r="E9693">
        <v>14</v>
      </c>
      <c r="F9693">
        <v>6</v>
      </c>
      <c r="G9693" t="s">
        <v>339</v>
      </c>
      <c r="H9693" t="s">
        <v>203</v>
      </c>
      <c r="I9693" t="s">
        <v>377</v>
      </c>
      <c r="J9693" t="s">
        <v>449</v>
      </c>
      <c r="K9693" t="s">
        <v>24</v>
      </c>
      <c r="L9693" t="str">
        <f>VLOOKUP(K9693,Sheet2!$A$1:$B$105,2,FALSE)</f>
        <v>Cek outlier produktivitas (r416/r412) per kabupaten per komoditas.</v>
      </c>
    </row>
    <row r="9694" spans="1:12">
      <c r="A9694">
        <v>160</v>
      </c>
      <c r="B9694" t="s">
        <v>273</v>
      </c>
      <c r="C9694" t="s">
        <v>41</v>
      </c>
      <c r="D9694" t="str">
        <f>CONCATENATE("3513",A9694,B9694,C9694,TEXT(F9694,REPT("0",3)))</f>
        <v>3513160013000300006</v>
      </c>
      <c r="E9694">
        <v>14</v>
      </c>
      <c r="F9694">
        <v>6</v>
      </c>
      <c r="G9694" t="s">
        <v>339</v>
      </c>
      <c r="H9694" t="s">
        <v>203</v>
      </c>
      <c r="I9694" t="s">
        <v>377</v>
      </c>
      <c r="J9694" t="s">
        <v>449</v>
      </c>
      <c r="K9694" t="s">
        <v>23</v>
      </c>
      <c r="L9694" t="str">
        <f>VLOOKUP(K9694,Sheet2!$A$1:$B$105,2,FALSE)</f>
        <v>Cek outlier harga (r417/r416) per kabupaten per komoditas.</v>
      </c>
    </row>
    <row r="9695" spans="1:12">
      <c r="A9695">
        <v>160</v>
      </c>
      <c r="B9695" t="s">
        <v>273</v>
      </c>
      <c r="C9695" t="s">
        <v>41</v>
      </c>
      <c r="D9695" t="str">
        <f>CONCATENATE("3513",A9695,B9695,C9695,TEXT(F9695,REPT("0",3)))</f>
        <v>3513160013000300007</v>
      </c>
      <c r="E9695">
        <v>16</v>
      </c>
      <c r="F9695">
        <v>7</v>
      </c>
      <c r="G9695" t="s">
        <v>339</v>
      </c>
      <c r="H9695" t="s">
        <v>203</v>
      </c>
      <c r="I9695" t="s">
        <v>377</v>
      </c>
      <c r="J9695" t="s">
        <v>449</v>
      </c>
      <c r="K9695" t="s">
        <v>24</v>
      </c>
      <c r="L9695" t="str">
        <f>VLOOKUP(K9695,Sheet2!$A$1:$B$105,2,FALSE)</f>
        <v>Cek outlier produktivitas (r416/r412) per kabupaten per komoditas.</v>
      </c>
    </row>
    <row r="9696" spans="1:12">
      <c r="A9696">
        <v>160</v>
      </c>
      <c r="B9696" t="s">
        <v>273</v>
      </c>
      <c r="C9696" t="s">
        <v>41</v>
      </c>
      <c r="D9696" t="str">
        <f>CONCATENATE("3513",A9696,B9696,C9696,TEXT(F9696,REPT("0",3)))</f>
        <v>3513160013000300007</v>
      </c>
      <c r="E9696">
        <v>16</v>
      </c>
      <c r="F9696">
        <v>7</v>
      </c>
      <c r="G9696" t="s">
        <v>339</v>
      </c>
      <c r="H9696" t="s">
        <v>203</v>
      </c>
      <c r="I9696" t="s">
        <v>377</v>
      </c>
      <c r="J9696" t="s">
        <v>449</v>
      </c>
      <c r="K9696" t="s">
        <v>23</v>
      </c>
      <c r="L9696" t="str">
        <f>VLOOKUP(K9696,Sheet2!$A$1:$B$105,2,FALSE)</f>
        <v>Cek outlier harga (r417/r416) per kabupaten per komoditas.</v>
      </c>
    </row>
    <row r="9697" spans="1:12">
      <c r="A9697">
        <v>160</v>
      </c>
      <c r="B9697" t="s">
        <v>273</v>
      </c>
      <c r="C9697" t="s">
        <v>41</v>
      </c>
      <c r="D9697" t="str">
        <f>CONCATENATE("3513",A9697,B9697,C9697,TEXT(F9697,REPT("0",3)))</f>
        <v>3513160013000300008</v>
      </c>
      <c r="E9697">
        <v>17</v>
      </c>
      <c r="F9697">
        <v>8</v>
      </c>
      <c r="G9697" t="s">
        <v>339</v>
      </c>
      <c r="H9697" t="s">
        <v>203</v>
      </c>
      <c r="I9697" t="s">
        <v>377</v>
      </c>
      <c r="J9697" t="s">
        <v>449</v>
      </c>
      <c r="K9697" t="s">
        <v>24</v>
      </c>
      <c r="L9697" t="str">
        <f>VLOOKUP(K9697,Sheet2!$A$1:$B$105,2,FALSE)</f>
        <v>Cek outlier produktivitas (r416/r412) per kabupaten per komoditas.</v>
      </c>
    </row>
    <row r="9698" spans="1:12">
      <c r="A9698">
        <v>160</v>
      </c>
      <c r="B9698" t="s">
        <v>273</v>
      </c>
      <c r="C9698" t="s">
        <v>41</v>
      </c>
      <c r="D9698" t="str">
        <f>CONCATENATE("3513",A9698,B9698,C9698,TEXT(F9698,REPT("0",3)))</f>
        <v>3513160013000300008</v>
      </c>
      <c r="E9698">
        <v>17</v>
      </c>
      <c r="F9698">
        <v>8</v>
      </c>
      <c r="G9698" t="s">
        <v>339</v>
      </c>
      <c r="H9698" t="s">
        <v>203</v>
      </c>
      <c r="I9698" t="s">
        <v>377</v>
      </c>
      <c r="J9698" t="s">
        <v>449</v>
      </c>
      <c r="K9698" t="s">
        <v>23</v>
      </c>
      <c r="L9698" t="str">
        <f>VLOOKUP(K9698,Sheet2!$A$1:$B$105,2,FALSE)</f>
        <v>Cek outlier harga (r417/r416) per kabupaten per komoditas.</v>
      </c>
    </row>
    <row r="9699" spans="1:12">
      <c r="A9699">
        <v>160</v>
      </c>
      <c r="B9699" t="s">
        <v>273</v>
      </c>
      <c r="C9699" t="s">
        <v>41</v>
      </c>
      <c r="D9699" t="str">
        <f>CONCATENATE("3513",A9699,B9699,C9699,TEXT(F9699,REPT("0",3)))</f>
        <v>3513160013000300010</v>
      </c>
      <c r="E9699">
        <v>22</v>
      </c>
      <c r="F9699">
        <v>10</v>
      </c>
      <c r="G9699" t="s">
        <v>339</v>
      </c>
      <c r="H9699" t="s">
        <v>203</v>
      </c>
      <c r="I9699" t="s">
        <v>377</v>
      </c>
      <c r="J9699" t="s">
        <v>449</v>
      </c>
      <c r="K9699" t="s">
        <v>24</v>
      </c>
      <c r="L9699" t="str">
        <f>VLOOKUP(K9699,Sheet2!$A$1:$B$105,2,FALSE)</f>
        <v>Cek outlier produktivitas (r416/r412) per kabupaten per komoditas.</v>
      </c>
    </row>
    <row r="9700" spans="1:12">
      <c r="A9700">
        <v>160</v>
      </c>
      <c r="B9700" t="s">
        <v>273</v>
      </c>
      <c r="C9700" t="s">
        <v>41</v>
      </c>
      <c r="D9700" t="str">
        <f>CONCATENATE("3513",A9700,B9700,C9700,TEXT(F9700,REPT("0",3)))</f>
        <v>3513160013000300010</v>
      </c>
      <c r="E9700">
        <v>22</v>
      </c>
      <c r="F9700">
        <v>10</v>
      </c>
      <c r="G9700" t="s">
        <v>339</v>
      </c>
      <c r="H9700" t="s">
        <v>203</v>
      </c>
      <c r="I9700" t="s">
        <v>377</v>
      </c>
      <c r="J9700" t="s">
        <v>449</v>
      </c>
      <c r="K9700" t="s">
        <v>23</v>
      </c>
      <c r="L9700" t="str">
        <f>VLOOKUP(K9700,Sheet2!$A$1:$B$105,2,FALSE)</f>
        <v>Cek outlier harga (r417/r416) per kabupaten per komoditas.</v>
      </c>
    </row>
    <row r="9701" spans="1:12">
      <c r="A9701">
        <v>160</v>
      </c>
      <c r="B9701" t="s">
        <v>273</v>
      </c>
      <c r="C9701" t="s">
        <v>41</v>
      </c>
      <c r="D9701" t="str">
        <f>CONCATENATE("3513",A9701,B9701,C9701,TEXT(F9701,REPT("0",3)))</f>
        <v>3513160013000300011</v>
      </c>
      <c r="E9701">
        <v>25</v>
      </c>
      <c r="F9701">
        <v>11</v>
      </c>
      <c r="G9701" t="s">
        <v>339</v>
      </c>
      <c r="H9701" t="s">
        <v>203</v>
      </c>
      <c r="I9701" t="s">
        <v>377</v>
      </c>
      <c r="J9701" t="s">
        <v>449</v>
      </c>
      <c r="K9701" t="s">
        <v>24</v>
      </c>
      <c r="L9701" t="str">
        <f>VLOOKUP(K9701,Sheet2!$A$1:$B$105,2,FALSE)</f>
        <v>Cek outlier produktivitas (r416/r412) per kabupaten per komoditas.</v>
      </c>
    </row>
    <row r="9702" spans="1:12">
      <c r="A9702">
        <v>160</v>
      </c>
      <c r="B9702" t="s">
        <v>273</v>
      </c>
      <c r="C9702" t="s">
        <v>41</v>
      </c>
      <c r="D9702" t="str">
        <f>CONCATENATE("3513",A9702,B9702,C9702,TEXT(F9702,REPT("0",3)))</f>
        <v>3513160013000300011</v>
      </c>
      <c r="E9702">
        <v>25</v>
      </c>
      <c r="F9702">
        <v>11</v>
      </c>
      <c r="G9702" t="s">
        <v>339</v>
      </c>
      <c r="H9702" t="s">
        <v>203</v>
      </c>
      <c r="I9702" t="s">
        <v>377</v>
      </c>
      <c r="J9702" t="s">
        <v>449</v>
      </c>
      <c r="K9702" t="s">
        <v>23</v>
      </c>
      <c r="L9702" t="str">
        <f>VLOOKUP(K9702,Sheet2!$A$1:$B$105,2,FALSE)</f>
        <v>Cek outlier harga (r417/r416) per kabupaten per komoditas.</v>
      </c>
    </row>
    <row r="9703" spans="1:12">
      <c r="A9703">
        <v>160</v>
      </c>
      <c r="B9703" t="s">
        <v>273</v>
      </c>
      <c r="C9703" t="s">
        <v>41</v>
      </c>
      <c r="D9703" t="str">
        <f>CONCATENATE("3513",A9703,B9703,C9703,TEXT(F9703,REPT("0",3)))</f>
        <v>3513160013000300012</v>
      </c>
      <c r="E9703">
        <v>26</v>
      </c>
      <c r="F9703">
        <v>12</v>
      </c>
      <c r="G9703" t="s">
        <v>339</v>
      </c>
      <c r="H9703" t="s">
        <v>203</v>
      </c>
      <c r="I9703" t="s">
        <v>377</v>
      </c>
      <c r="J9703" t="s">
        <v>449</v>
      </c>
      <c r="K9703" t="s">
        <v>24</v>
      </c>
      <c r="L9703" t="str">
        <f>VLOOKUP(K9703,Sheet2!$A$1:$B$105,2,FALSE)</f>
        <v>Cek outlier produktivitas (r416/r412) per kabupaten per komoditas.</v>
      </c>
    </row>
    <row r="9704" spans="1:12">
      <c r="A9704">
        <v>160</v>
      </c>
      <c r="B9704" t="s">
        <v>273</v>
      </c>
      <c r="C9704" t="s">
        <v>41</v>
      </c>
      <c r="D9704" t="str">
        <f>CONCATENATE("3513",A9704,B9704,C9704,TEXT(F9704,REPT("0",3)))</f>
        <v>3513160013000300012</v>
      </c>
      <c r="E9704">
        <v>26</v>
      </c>
      <c r="F9704">
        <v>12</v>
      </c>
      <c r="G9704" t="s">
        <v>339</v>
      </c>
      <c r="H9704" t="s">
        <v>203</v>
      </c>
      <c r="I9704" t="s">
        <v>377</v>
      </c>
      <c r="J9704" t="s">
        <v>449</v>
      </c>
      <c r="K9704" t="s">
        <v>23</v>
      </c>
      <c r="L9704" t="str">
        <f>VLOOKUP(K9704,Sheet2!$A$1:$B$105,2,FALSE)</f>
        <v>Cek outlier harga (r417/r416) per kabupaten per komoditas.</v>
      </c>
    </row>
    <row r="9705" spans="1:12">
      <c r="A9705">
        <v>160</v>
      </c>
      <c r="B9705" t="s">
        <v>273</v>
      </c>
      <c r="C9705" t="s">
        <v>41</v>
      </c>
      <c r="D9705" t="str">
        <f>CONCATENATE("3513",A9705,B9705,C9705,TEXT(F9705,REPT("0",3)))</f>
        <v>3513160013000300013</v>
      </c>
      <c r="E9705">
        <v>27</v>
      </c>
      <c r="F9705">
        <v>13</v>
      </c>
      <c r="G9705" t="s">
        <v>339</v>
      </c>
      <c r="H9705" t="s">
        <v>203</v>
      </c>
      <c r="I9705" t="s">
        <v>377</v>
      </c>
      <c r="J9705" t="s">
        <v>449</v>
      </c>
      <c r="K9705" t="s">
        <v>23</v>
      </c>
      <c r="L9705" t="str">
        <f>VLOOKUP(K9705,Sheet2!$A$1:$B$105,2,FALSE)</f>
        <v>Cek outlier harga (r417/r416) per kabupaten per komoditas.</v>
      </c>
    </row>
    <row r="9706" spans="1:12">
      <c r="A9706">
        <v>160</v>
      </c>
      <c r="B9706" t="s">
        <v>273</v>
      </c>
      <c r="C9706" t="s">
        <v>41</v>
      </c>
      <c r="D9706" t="str">
        <f>CONCATENATE("3513",A9706,B9706,C9706,TEXT(F9706,REPT("0",3)))</f>
        <v>3513160013000300014</v>
      </c>
      <c r="E9706">
        <v>28</v>
      </c>
      <c r="F9706">
        <v>14</v>
      </c>
      <c r="G9706" t="s">
        <v>339</v>
      </c>
      <c r="H9706" t="s">
        <v>203</v>
      </c>
      <c r="I9706" t="s">
        <v>377</v>
      </c>
      <c r="J9706" t="s">
        <v>449</v>
      </c>
      <c r="K9706" t="s">
        <v>24</v>
      </c>
      <c r="L9706" t="str">
        <f>VLOOKUP(K9706,Sheet2!$A$1:$B$105,2,FALSE)</f>
        <v>Cek outlier produktivitas (r416/r412) per kabupaten per komoditas.</v>
      </c>
    </row>
    <row r="9707" spans="1:12">
      <c r="A9707">
        <v>160</v>
      </c>
      <c r="B9707" t="s">
        <v>273</v>
      </c>
      <c r="C9707" t="s">
        <v>41</v>
      </c>
      <c r="D9707" t="str">
        <f>CONCATENATE("3513",A9707,B9707,C9707,TEXT(F9707,REPT("0",3)))</f>
        <v>3513160013000300014</v>
      </c>
      <c r="E9707">
        <v>28</v>
      </c>
      <c r="F9707">
        <v>14</v>
      </c>
      <c r="G9707" t="s">
        <v>339</v>
      </c>
      <c r="H9707" t="s">
        <v>203</v>
      </c>
      <c r="I9707" t="s">
        <v>377</v>
      </c>
      <c r="J9707" t="s">
        <v>449</v>
      </c>
      <c r="K9707" t="s">
        <v>23</v>
      </c>
      <c r="L9707" t="str">
        <f>VLOOKUP(K9707,Sheet2!$A$1:$B$105,2,FALSE)</f>
        <v>Cek outlier harga (r417/r416) per kabupaten per komoditas.</v>
      </c>
    </row>
    <row r="9708" spans="1:12">
      <c r="A9708">
        <v>160</v>
      </c>
      <c r="B9708" t="s">
        <v>273</v>
      </c>
      <c r="C9708" t="s">
        <v>41</v>
      </c>
      <c r="D9708" t="str">
        <f>CONCATENATE("3513",A9708,B9708,C9708,TEXT(F9708,REPT("0",3)))</f>
        <v>3513160013000300015</v>
      </c>
      <c r="E9708">
        <v>30</v>
      </c>
      <c r="F9708">
        <v>15</v>
      </c>
      <c r="G9708" t="s">
        <v>339</v>
      </c>
      <c r="H9708" t="s">
        <v>203</v>
      </c>
      <c r="I9708" t="s">
        <v>377</v>
      </c>
      <c r="J9708" t="s">
        <v>449</v>
      </c>
      <c r="K9708" t="s">
        <v>24</v>
      </c>
      <c r="L9708" t="str">
        <f>VLOOKUP(K9708,Sheet2!$A$1:$B$105,2,FALSE)</f>
        <v>Cek outlier produktivitas (r416/r412) per kabupaten per komoditas.</v>
      </c>
    </row>
    <row r="9709" spans="1:12">
      <c r="A9709">
        <v>160</v>
      </c>
      <c r="B9709" t="s">
        <v>273</v>
      </c>
      <c r="C9709" t="s">
        <v>41</v>
      </c>
      <c r="D9709" t="str">
        <f>CONCATENATE("3513",A9709,B9709,C9709,TEXT(F9709,REPT("0",3)))</f>
        <v>3513160013000300015</v>
      </c>
      <c r="E9709">
        <v>30</v>
      </c>
      <c r="F9709">
        <v>15</v>
      </c>
      <c r="G9709" t="s">
        <v>339</v>
      </c>
      <c r="H9709" t="s">
        <v>203</v>
      </c>
      <c r="I9709" t="s">
        <v>377</v>
      </c>
      <c r="J9709" t="s">
        <v>449</v>
      </c>
      <c r="K9709" t="s">
        <v>23</v>
      </c>
      <c r="L9709" t="str">
        <f>VLOOKUP(K9709,Sheet2!$A$1:$B$105,2,FALSE)</f>
        <v>Cek outlier harga (r417/r416) per kabupaten per komoditas.</v>
      </c>
    </row>
    <row r="9710" spans="1:12">
      <c r="A9710">
        <v>160</v>
      </c>
      <c r="B9710" t="s">
        <v>273</v>
      </c>
      <c r="C9710" t="s">
        <v>41</v>
      </c>
      <c r="D9710" t="str">
        <f>CONCATENATE("3513",A9710,B9710,C9710,TEXT(F9710,REPT("0",3)))</f>
        <v>3513160013000300016</v>
      </c>
      <c r="E9710">
        <v>32</v>
      </c>
      <c r="F9710">
        <v>16</v>
      </c>
      <c r="G9710" t="s">
        <v>339</v>
      </c>
      <c r="H9710" t="s">
        <v>203</v>
      </c>
      <c r="I9710" t="s">
        <v>377</v>
      </c>
      <c r="J9710" t="s">
        <v>449</v>
      </c>
      <c r="K9710" t="s">
        <v>23</v>
      </c>
      <c r="L9710" t="str">
        <f>VLOOKUP(K9710,Sheet2!$A$1:$B$105,2,FALSE)</f>
        <v>Cek outlier harga (r417/r416) per kabupaten per komoditas.</v>
      </c>
    </row>
    <row r="9711" spans="1:12">
      <c r="A9711">
        <v>160</v>
      </c>
      <c r="B9711" t="s">
        <v>273</v>
      </c>
      <c r="C9711" t="s">
        <v>41</v>
      </c>
      <c r="D9711" t="str">
        <f>CONCATENATE("3513",A9711,B9711,C9711,TEXT(F9711,REPT("0",3)))</f>
        <v>3513160013000300018</v>
      </c>
      <c r="E9711">
        <v>37</v>
      </c>
      <c r="F9711">
        <v>18</v>
      </c>
      <c r="G9711" t="s">
        <v>339</v>
      </c>
      <c r="H9711" t="s">
        <v>203</v>
      </c>
      <c r="I9711" t="s">
        <v>377</v>
      </c>
      <c r="J9711" t="s">
        <v>449</v>
      </c>
      <c r="K9711" t="s">
        <v>82</v>
      </c>
      <c r="L9711" t="str">
        <f>VLOOKUP(K9711,Sheet2!$A$1:$B$105,2,FALSE)</f>
        <v>Pengecekan R616 untuk rata-rata pembelian DOC/DOD/DOQ per siklus Ternak Unggas Pedaging (4302, 4306, 4308, atau 4420) yang kurang dari 50 ekor per siklus.</v>
      </c>
    </row>
    <row r="9712" spans="1:12">
      <c r="A9712">
        <v>160</v>
      </c>
      <c r="B9712" t="s">
        <v>273</v>
      </c>
      <c r="C9712" t="s">
        <v>41</v>
      </c>
      <c r="D9712" t="str">
        <f>CONCATENATE("3513",A9712,B9712,C9712,TEXT(F9712,REPT("0",3)))</f>
        <v>3513160013000300018</v>
      </c>
      <c r="E9712">
        <v>37</v>
      </c>
      <c r="F9712">
        <v>18</v>
      </c>
      <c r="G9712" t="s">
        <v>339</v>
      </c>
      <c r="H9712" t="s">
        <v>203</v>
      </c>
      <c r="I9712" t="s">
        <v>377</v>
      </c>
      <c r="J9712" t="s">
        <v>449</v>
      </c>
      <c r="K9712" t="s">
        <v>53</v>
      </c>
      <c r="L9712" t="str">
        <f>VLOOKUP(K9712,Sheet2!$A$1:$B$105,2,FALSE)</f>
        <v>Harga Ayam Ras Pedaging FS, Ayam Kampung Pedaging, Itik Pedaging, atau Puyuh Pedaging &lt; 15.000 atau &gt; 100.000</v>
      </c>
    </row>
    <row r="9713" spans="1:12">
      <c r="A9713">
        <v>160</v>
      </c>
      <c r="B9713" t="s">
        <v>273</v>
      </c>
      <c r="C9713" t="s">
        <v>41</v>
      </c>
      <c r="D9713" t="str">
        <f>CONCATENATE("3513",A9713,B9713,C9713,TEXT(F9713,REPT("0",3)))</f>
        <v>3513160013000300019</v>
      </c>
      <c r="E9713">
        <v>38</v>
      </c>
      <c r="F9713">
        <v>19</v>
      </c>
      <c r="G9713" t="s">
        <v>339</v>
      </c>
      <c r="H9713" t="s">
        <v>203</v>
      </c>
      <c r="I9713" t="s">
        <v>377</v>
      </c>
      <c r="J9713" t="s">
        <v>449</v>
      </c>
      <c r="K9713" t="s">
        <v>24</v>
      </c>
      <c r="L9713" t="str">
        <f>VLOOKUP(K9713,Sheet2!$A$1:$B$105,2,FALSE)</f>
        <v>Cek outlier produktivitas (r416/r412) per kabupaten per komoditas.</v>
      </c>
    </row>
    <row r="9714" spans="1:12">
      <c r="A9714">
        <v>160</v>
      </c>
      <c r="B9714" t="s">
        <v>273</v>
      </c>
      <c r="C9714" t="s">
        <v>41</v>
      </c>
      <c r="D9714" t="str">
        <f>CONCATENATE("3513",A9714,B9714,C9714,TEXT(F9714,REPT("0",3)))</f>
        <v>3513160013000300019</v>
      </c>
      <c r="E9714">
        <v>38</v>
      </c>
      <c r="F9714">
        <v>19</v>
      </c>
      <c r="G9714" t="s">
        <v>339</v>
      </c>
      <c r="H9714" t="s">
        <v>203</v>
      </c>
      <c r="I9714" t="s">
        <v>377</v>
      </c>
      <c r="J9714" t="s">
        <v>449</v>
      </c>
      <c r="K9714" t="s">
        <v>23</v>
      </c>
      <c r="L9714" t="str">
        <f>VLOOKUP(K9714,Sheet2!$A$1:$B$105,2,FALSE)</f>
        <v>Cek outlier harga (r417/r416) per kabupaten per komoditas.</v>
      </c>
    </row>
    <row r="9715" spans="1:12">
      <c r="A9715">
        <v>160</v>
      </c>
      <c r="B9715" t="s">
        <v>273</v>
      </c>
      <c r="C9715" t="s">
        <v>48</v>
      </c>
      <c r="D9715" t="str">
        <f>CONCATENATE("3513",A9715,B9715,C9715,TEXT(F9715,REPT("0",3)))</f>
        <v>3513160013000400002</v>
      </c>
      <c r="E9715">
        <v>6</v>
      </c>
      <c r="F9715">
        <v>2</v>
      </c>
      <c r="G9715" t="s">
        <v>495</v>
      </c>
      <c r="H9715" t="s">
        <v>203</v>
      </c>
      <c r="I9715" t="s">
        <v>377</v>
      </c>
      <c r="J9715" t="s">
        <v>178</v>
      </c>
      <c r="K9715" t="s">
        <v>24</v>
      </c>
      <c r="L9715" t="str">
        <f>VLOOKUP(K9715,Sheet2!$A$1:$B$105,2,FALSE)</f>
        <v>Cek outlier produktivitas (r416/r412) per kabupaten per komoditas.</v>
      </c>
    </row>
    <row r="9716" spans="1:12">
      <c r="A9716">
        <v>160</v>
      </c>
      <c r="B9716" t="s">
        <v>273</v>
      </c>
      <c r="C9716" t="s">
        <v>48</v>
      </c>
      <c r="D9716" t="str">
        <f>CONCATENATE("3513",A9716,B9716,C9716,TEXT(F9716,REPT("0",3)))</f>
        <v>3513160013000400002</v>
      </c>
      <c r="E9716">
        <v>6</v>
      </c>
      <c r="F9716">
        <v>2</v>
      </c>
      <c r="G9716" t="s">
        <v>495</v>
      </c>
      <c r="H9716" t="s">
        <v>203</v>
      </c>
      <c r="I9716" t="s">
        <v>377</v>
      </c>
      <c r="J9716" t="s">
        <v>178</v>
      </c>
      <c r="K9716" t="s">
        <v>23</v>
      </c>
      <c r="L9716" t="str">
        <f>VLOOKUP(K9716,Sheet2!$A$1:$B$105,2,FALSE)</f>
        <v>Cek outlier harga (r417/r416) per kabupaten per komoditas.</v>
      </c>
    </row>
    <row r="9717" spans="1:12">
      <c r="A9717">
        <v>160</v>
      </c>
      <c r="B9717" t="s">
        <v>273</v>
      </c>
      <c r="C9717" t="s">
        <v>48</v>
      </c>
      <c r="D9717" t="str">
        <f>CONCATENATE("3513",A9717,B9717,C9717,TEXT(F9717,REPT("0",3)))</f>
        <v>3513160013000400003</v>
      </c>
      <c r="E9717">
        <v>7</v>
      </c>
      <c r="F9717">
        <v>3</v>
      </c>
      <c r="G9717" t="s">
        <v>495</v>
      </c>
      <c r="H9717" t="s">
        <v>203</v>
      </c>
      <c r="I9717" t="s">
        <v>377</v>
      </c>
      <c r="J9717" t="s">
        <v>178</v>
      </c>
      <c r="K9717" t="s">
        <v>24</v>
      </c>
      <c r="L9717" t="str">
        <f>VLOOKUP(K9717,Sheet2!$A$1:$B$105,2,FALSE)</f>
        <v>Cek outlier produktivitas (r416/r412) per kabupaten per komoditas.</v>
      </c>
    </row>
    <row r="9718" spans="1:12">
      <c r="A9718">
        <v>160</v>
      </c>
      <c r="B9718" t="s">
        <v>273</v>
      </c>
      <c r="C9718" t="s">
        <v>48</v>
      </c>
      <c r="D9718" t="str">
        <f>CONCATENATE("3513",A9718,B9718,C9718,TEXT(F9718,REPT("0",3)))</f>
        <v>3513160013000400003</v>
      </c>
      <c r="E9718">
        <v>7</v>
      </c>
      <c r="F9718">
        <v>3</v>
      </c>
      <c r="G9718" t="s">
        <v>495</v>
      </c>
      <c r="H9718" t="s">
        <v>203</v>
      </c>
      <c r="I9718" t="s">
        <v>377</v>
      </c>
      <c r="J9718" t="s">
        <v>178</v>
      </c>
      <c r="K9718" t="s">
        <v>23</v>
      </c>
      <c r="L9718" t="str">
        <f>VLOOKUP(K9718,Sheet2!$A$1:$B$105,2,FALSE)</f>
        <v>Cek outlier harga (r417/r416) per kabupaten per komoditas.</v>
      </c>
    </row>
    <row r="9719" spans="1:12">
      <c r="A9719">
        <v>160</v>
      </c>
      <c r="B9719" t="s">
        <v>273</v>
      </c>
      <c r="C9719" t="s">
        <v>48</v>
      </c>
      <c r="D9719" t="str">
        <f>CONCATENATE("3513",A9719,B9719,C9719,TEXT(F9719,REPT("0",3)))</f>
        <v>3513160013000400007</v>
      </c>
      <c r="E9719">
        <v>11</v>
      </c>
      <c r="F9719">
        <v>7</v>
      </c>
      <c r="G9719" t="s">
        <v>495</v>
      </c>
      <c r="H9719" t="s">
        <v>203</v>
      </c>
      <c r="I9719" t="s">
        <v>377</v>
      </c>
      <c r="J9719" t="s">
        <v>178</v>
      </c>
      <c r="K9719" t="s">
        <v>24</v>
      </c>
      <c r="L9719" t="str">
        <f>VLOOKUP(K9719,Sheet2!$A$1:$B$105,2,FALSE)</f>
        <v>Cek outlier produktivitas (r416/r412) per kabupaten per komoditas.</v>
      </c>
    </row>
    <row r="9720" spans="1:12">
      <c r="A9720">
        <v>160</v>
      </c>
      <c r="B9720" t="s">
        <v>273</v>
      </c>
      <c r="C9720" t="s">
        <v>48</v>
      </c>
      <c r="D9720" t="str">
        <f>CONCATENATE("3513",A9720,B9720,C9720,TEXT(F9720,REPT("0",3)))</f>
        <v>3513160013000400007</v>
      </c>
      <c r="E9720">
        <v>11</v>
      </c>
      <c r="F9720">
        <v>7</v>
      </c>
      <c r="G9720" t="s">
        <v>495</v>
      </c>
      <c r="H9720" t="s">
        <v>203</v>
      </c>
      <c r="I9720" t="s">
        <v>377</v>
      </c>
      <c r="J9720" t="s">
        <v>178</v>
      </c>
      <c r="K9720" t="s">
        <v>23</v>
      </c>
      <c r="L9720" t="str">
        <f>VLOOKUP(K9720,Sheet2!$A$1:$B$105,2,FALSE)</f>
        <v>Cek outlier harga (r417/r416) per kabupaten per komoditas.</v>
      </c>
    </row>
    <row r="9721" spans="1:12">
      <c r="A9721">
        <v>160</v>
      </c>
      <c r="B9721" t="s">
        <v>273</v>
      </c>
      <c r="C9721" t="s">
        <v>48</v>
      </c>
      <c r="D9721" t="str">
        <f>CONCATENATE("3513",A9721,B9721,C9721,TEXT(F9721,REPT("0",3)))</f>
        <v>3513160013000400008</v>
      </c>
      <c r="E9721">
        <v>12</v>
      </c>
      <c r="F9721">
        <v>8</v>
      </c>
      <c r="G9721" t="s">
        <v>495</v>
      </c>
      <c r="H9721" t="s">
        <v>203</v>
      </c>
      <c r="I9721" t="s">
        <v>377</v>
      </c>
      <c r="J9721" t="s">
        <v>178</v>
      </c>
      <c r="K9721" t="s">
        <v>24</v>
      </c>
      <c r="L9721" t="str">
        <f>VLOOKUP(K9721,Sheet2!$A$1:$B$105,2,FALSE)</f>
        <v>Cek outlier produktivitas (r416/r412) per kabupaten per komoditas.</v>
      </c>
    </row>
    <row r="9722" spans="1:12">
      <c r="A9722">
        <v>160</v>
      </c>
      <c r="B9722" t="s">
        <v>273</v>
      </c>
      <c r="C9722" t="s">
        <v>48</v>
      </c>
      <c r="D9722" t="str">
        <f>CONCATENATE("3513",A9722,B9722,C9722,TEXT(F9722,REPT("0",3)))</f>
        <v>3513160013000400008</v>
      </c>
      <c r="E9722">
        <v>12</v>
      </c>
      <c r="F9722">
        <v>8</v>
      </c>
      <c r="G9722" t="s">
        <v>495</v>
      </c>
      <c r="H9722" t="s">
        <v>203</v>
      </c>
      <c r="I9722" t="s">
        <v>377</v>
      </c>
      <c r="J9722" t="s">
        <v>178</v>
      </c>
      <c r="K9722" t="s">
        <v>23</v>
      </c>
      <c r="L9722" t="str">
        <f>VLOOKUP(K9722,Sheet2!$A$1:$B$105,2,FALSE)</f>
        <v>Cek outlier harga (r417/r416) per kabupaten per komoditas.</v>
      </c>
    </row>
    <row r="9723" spans="1:12">
      <c r="A9723">
        <v>160</v>
      </c>
      <c r="B9723" t="s">
        <v>273</v>
      </c>
      <c r="C9723" t="s">
        <v>48</v>
      </c>
      <c r="D9723" t="str">
        <f>CONCATENATE("3513",A9723,B9723,C9723,TEXT(F9723,REPT("0",3)))</f>
        <v>3513160013000400012</v>
      </c>
      <c r="E9723">
        <v>16</v>
      </c>
      <c r="F9723">
        <v>12</v>
      </c>
      <c r="G9723" t="s">
        <v>495</v>
      </c>
      <c r="H9723" t="s">
        <v>203</v>
      </c>
      <c r="I9723" t="s">
        <v>377</v>
      </c>
      <c r="J9723" t="s">
        <v>178</v>
      </c>
      <c r="K9723" t="s">
        <v>24</v>
      </c>
      <c r="L9723" t="str">
        <f>VLOOKUP(K9723,Sheet2!$A$1:$B$105,2,FALSE)</f>
        <v>Cek outlier produktivitas (r416/r412) per kabupaten per komoditas.</v>
      </c>
    </row>
    <row r="9724" spans="1:12">
      <c r="A9724">
        <v>160</v>
      </c>
      <c r="B9724" t="s">
        <v>273</v>
      </c>
      <c r="C9724" t="s">
        <v>48</v>
      </c>
      <c r="D9724" t="str">
        <f>CONCATENATE("3513",A9724,B9724,C9724,TEXT(F9724,REPT("0",3)))</f>
        <v>3513160013000400012</v>
      </c>
      <c r="E9724">
        <v>16</v>
      </c>
      <c r="F9724">
        <v>12</v>
      </c>
      <c r="G9724" t="s">
        <v>495</v>
      </c>
      <c r="H9724" t="s">
        <v>203</v>
      </c>
      <c r="I9724" t="s">
        <v>377</v>
      </c>
      <c r="J9724" t="s">
        <v>178</v>
      </c>
      <c r="K9724" t="s">
        <v>23</v>
      </c>
      <c r="L9724" t="str">
        <f>VLOOKUP(K9724,Sheet2!$A$1:$B$105,2,FALSE)</f>
        <v>Cek outlier harga (r417/r416) per kabupaten per komoditas.</v>
      </c>
    </row>
    <row r="9725" spans="1:12">
      <c r="A9725">
        <v>160</v>
      </c>
      <c r="B9725" t="s">
        <v>273</v>
      </c>
      <c r="C9725" t="s">
        <v>48</v>
      </c>
      <c r="D9725" t="str">
        <f>CONCATENATE("3513",A9725,B9725,C9725,TEXT(F9725,REPT("0",3)))</f>
        <v>3513160013000400014</v>
      </c>
      <c r="E9725">
        <v>21</v>
      </c>
      <c r="F9725">
        <v>14</v>
      </c>
      <c r="G9725" t="s">
        <v>495</v>
      </c>
      <c r="H9725" t="s">
        <v>203</v>
      </c>
      <c r="I9725" t="s">
        <v>377</v>
      </c>
      <c r="J9725" t="s">
        <v>178</v>
      </c>
      <c r="K9725" t="s">
        <v>24</v>
      </c>
      <c r="L9725" t="str">
        <f>VLOOKUP(K9725,Sheet2!$A$1:$B$105,2,FALSE)</f>
        <v>Cek outlier produktivitas (r416/r412) per kabupaten per komoditas.</v>
      </c>
    </row>
    <row r="9726" spans="1:12">
      <c r="A9726">
        <v>160</v>
      </c>
      <c r="B9726" t="s">
        <v>273</v>
      </c>
      <c r="C9726" t="s">
        <v>48</v>
      </c>
      <c r="D9726" t="str">
        <f>CONCATENATE("3513",A9726,B9726,C9726,TEXT(F9726,REPT("0",3)))</f>
        <v>3513160013000400014</v>
      </c>
      <c r="E9726">
        <v>21</v>
      </c>
      <c r="F9726">
        <v>14</v>
      </c>
      <c r="G9726" t="s">
        <v>495</v>
      </c>
      <c r="H9726" t="s">
        <v>203</v>
      </c>
      <c r="I9726" t="s">
        <v>377</v>
      </c>
      <c r="J9726" t="s">
        <v>178</v>
      </c>
      <c r="K9726" t="s">
        <v>23</v>
      </c>
      <c r="L9726" t="str">
        <f>VLOOKUP(K9726,Sheet2!$A$1:$B$105,2,FALSE)</f>
        <v>Cek outlier harga (r417/r416) per kabupaten per komoditas.</v>
      </c>
    </row>
    <row r="9727" spans="1:12">
      <c r="A9727">
        <v>160</v>
      </c>
      <c r="B9727" t="s">
        <v>273</v>
      </c>
      <c r="C9727" t="s">
        <v>48</v>
      </c>
      <c r="D9727" t="str">
        <f>CONCATENATE("3513",A9727,B9727,C9727,TEXT(F9727,REPT("0",3)))</f>
        <v>3513160013000400019</v>
      </c>
      <c r="E9727">
        <v>33</v>
      </c>
      <c r="F9727">
        <v>19</v>
      </c>
      <c r="G9727" t="s">
        <v>495</v>
      </c>
      <c r="H9727" t="s">
        <v>203</v>
      </c>
      <c r="I9727" t="s">
        <v>377</v>
      </c>
      <c r="J9727" t="s">
        <v>178</v>
      </c>
      <c r="K9727" t="s">
        <v>24</v>
      </c>
      <c r="L9727" t="str">
        <f>VLOOKUP(K9727,Sheet2!$A$1:$B$105,2,FALSE)</f>
        <v>Cek outlier produktivitas (r416/r412) per kabupaten per komoditas.</v>
      </c>
    </row>
    <row r="9728" spans="1:12">
      <c r="A9728">
        <v>160</v>
      </c>
      <c r="B9728" t="s">
        <v>273</v>
      </c>
      <c r="C9728" t="s">
        <v>48</v>
      </c>
      <c r="D9728" t="str">
        <f>CONCATENATE("3513",A9728,B9728,C9728,TEXT(F9728,REPT("0",3)))</f>
        <v>3513160013000400019</v>
      </c>
      <c r="E9728">
        <v>33</v>
      </c>
      <c r="F9728">
        <v>19</v>
      </c>
      <c r="G9728" t="s">
        <v>495</v>
      </c>
      <c r="H9728" t="s">
        <v>203</v>
      </c>
      <c r="I9728" t="s">
        <v>377</v>
      </c>
      <c r="J9728" t="s">
        <v>178</v>
      </c>
      <c r="K9728" t="s">
        <v>23</v>
      </c>
      <c r="L9728" t="str">
        <f>VLOOKUP(K9728,Sheet2!$A$1:$B$105,2,FALSE)</f>
        <v>Cek outlier harga (r417/r416) per kabupaten per komoditas.</v>
      </c>
    </row>
    <row r="9729" spans="1:12">
      <c r="A9729">
        <v>160</v>
      </c>
      <c r="B9729" t="s">
        <v>273</v>
      </c>
      <c r="C9729" t="s">
        <v>48</v>
      </c>
      <c r="D9729" t="str">
        <f>CONCATENATE("3513",A9729,B9729,C9729,TEXT(F9729,REPT("0",3)))</f>
        <v>3513160013000400020</v>
      </c>
      <c r="E9729">
        <v>34</v>
      </c>
      <c r="F9729">
        <v>20</v>
      </c>
      <c r="G9729" t="s">
        <v>495</v>
      </c>
      <c r="H9729" t="s">
        <v>203</v>
      </c>
      <c r="I9729" t="s">
        <v>377</v>
      </c>
      <c r="J9729" t="s">
        <v>178</v>
      </c>
      <c r="K9729" t="s">
        <v>23</v>
      </c>
      <c r="L9729" t="str">
        <f>VLOOKUP(K9729,Sheet2!$A$1:$B$105,2,FALSE)</f>
        <v>Cek outlier harga (r417/r416) per kabupaten per komoditas.</v>
      </c>
    </row>
    <row r="9730" spans="1:12">
      <c r="A9730">
        <v>160</v>
      </c>
      <c r="B9730" t="s">
        <v>273</v>
      </c>
      <c r="C9730" t="s">
        <v>48</v>
      </c>
      <c r="D9730" t="str">
        <f>CONCATENATE("3513",A9730,B9730,C9730,TEXT(F9730,REPT("0",3)))</f>
        <v>3513160013000400021</v>
      </c>
      <c r="E9730">
        <v>35</v>
      </c>
      <c r="F9730">
        <v>21</v>
      </c>
      <c r="G9730" t="s">
        <v>495</v>
      </c>
      <c r="H9730" t="s">
        <v>203</v>
      </c>
      <c r="I9730" t="s">
        <v>377</v>
      </c>
      <c r="J9730" t="s">
        <v>178</v>
      </c>
      <c r="K9730" t="s">
        <v>23</v>
      </c>
      <c r="L9730" t="str">
        <f>VLOOKUP(K9730,Sheet2!$A$1:$B$105,2,FALSE)</f>
        <v>Cek outlier harga (r417/r416) per kabupaten per komoditas.</v>
      </c>
    </row>
    <row r="9731" spans="1:12">
      <c r="A9731">
        <v>160</v>
      </c>
      <c r="B9731" t="s">
        <v>273</v>
      </c>
      <c r="C9731" t="s">
        <v>54</v>
      </c>
      <c r="D9731" t="str">
        <f>CONCATENATE("3513",A9731,B9731,C9731,TEXT(F9731,REPT("0",3)))</f>
        <v>3513160013000500001</v>
      </c>
      <c r="E9731">
        <v>2</v>
      </c>
      <c r="F9731">
        <v>1</v>
      </c>
      <c r="G9731" t="s">
        <v>512</v>
      </c>
      <c r="H9731" t="s">
        <v>203</v>
      </c>
      <c r="I9731" t="s">
        <v>377</v>
      </c>
      <c r="J9731" t="s">
        <v>86</v>
      </c>
      <c r="K9731" t="s">
        <v>24</v>
      </c>
      <c r="L9731" t="str">
        <f>VLOOKUP(K9731,Sheet2!$A$1:$B$105,2,FALSE)</f>
        <v>Cek outlier produktivitas (r416/r412) per kabupaten per komoditas.</v>
      </c>
    </row>
    <row r="9732" spans="1:12">
      <c r="A9732">
        <v>160</v>
      </c>
      <c r="B9732" t="s">
        <v>273</v>
      </c>
      <c r="C9732" t="s">
        <v>54</v>
      </c>
      <c r="D9732" t="str">
        <f>CONCATENATE("3513",A9732,B9732,C9732,TEXT(F9732,REPT("0",3)))</f>
        <v>3513160013000500001</v>
      </c>
      <c r="E9732">
        <v>2</v>
      </c>
      <c r="F9732">
        <v>1</v>
      </c>
      <c r="G9732" t="s">
        <v>512</v>
      </c>
      <c r="H9732" t="s">
        <v>203</v>
      </c>
      <c r="I9732" t="s">
        <v>377</v>
      </c>
      <c r="J9732" t="s">
        <v>86</v>
      </c>
      <c r="K9732" t="s">
        <v>23</v>
      </c>
      <c r="L9732" t="str">
        <f>VLOOKUP(K9732,Sheet2!$A$1:$B$105,2,FALSE)</f>
        <v>Cek outlier harga (r417/r416) per kabupaten per komoditas.</v>
      </c>
    </row>
    <row r="9733" spans="1:12">
      <c r="A9733">
        <v>160</v>
      </c>
      <c r="B9733" t="s">
        <v>273</v>
      </c>
      <c r="C9733" t="s">
        <v>54</v>
      </c>
      <c r="D9733" t="str">
        <f>CONCATENATE("3513",A9733,B9733,C9733,TEXT(F9733,REPT("0",3)))</f>
        <v>3513160013000500003</v>
      </c>
      <c r="E9733">
        <v>10</v>
      </c>
      <c r="F9733">
        <v>3</v>
      </c>
      <c r="G9733" t="s">
        <v>512</v>
      </c>
      <c r="H9733" t="s">
        <v>203</v>
      </c>
      <c r="I9733" t="s">
        <v>377</v>
      </c>
      <c r="J9733" t="s">
        <v>86</v>
      </c>
      <c r="K9733" t="s">
        <v>24</v>
      </c>
      <c r="L9733" t="str">
        <f>VLOOKUP(K9733,Sheet2!$A$1:$B$105,2,FALSE)</f>
        <v>Cek outlier produktivitas (r416/r412) per kabupaten per komoditas.</v>
      </c>
    </row>
    <row r="9734" spans="1:12">
      <c r="A9734">
        <v>160</v>
      </c>
      <c r="B9734" t="s">
        <v>273</v>
      </c>
      <c r="C9734" t="s">
        <v>54</v>
      </c>
      <c r="D9734" t="str">
        <f>CONCATENATE("3513",A9734,B9734,C9734,TEXT(F9734,REPT("0",3)))</f>
        <v>3513160013000500003</v>
      </c>
      <c r="E9734">
        <v>10</v>
      </c>
      <c r="F9734">
        <v>3</v>
      </c>
      <c r="G9734" t="s">
        <v>512</v>
      </c>
      <c r="H9734" t="s">
        <v>203</v>
      </c>
      <c r="I9734" t="s">
        <v>377</v>
      </c>
      <c r="J9734" t="s">
        <v>86</v>
      </c>
      <c r="K9734" t="s">
        <v>23</v>
      </c>
      <c r="L9734" t="str">
        <f>VLOOKUP(K9734,Sheet2!$A$1:$B$105,2,FALSE)</f>
        <v>Cek outlier harga (r417/r416) per kabupaten per komoditas.</v>
      </c>
    </row>
    <row r="9735" spans="1:12">
      <c r="A9735">
        <v>160</v>
      </c>
      <c r="B9735" t="s">
        <v>273</v>
      </c>
      <c r="C9735" t="s">
        <v>54</v>
      </c>
      <c r="D9735" t="str">
        <f>CONCATENATE("3513",A9735,B9735,C9735,TEXT(F9735,REPT("0",3)))</f>
        <v>3513160013000500004</v>
      </c>
      <c r="E9735">
        <v>11</v>
      </c>
      <c r="F9735">
        <v>4</v>
      </c>
      <c r="G9735" t="s">
        <v>512</v>
      </c>
      <c r="H9735" t="s">
        <v>203</v>
      </c>
      <c r="I9735" t="s">
        <v>377</v>
      </c>
      <c r="J9735" t="s">
        <v>86</v>
      </c>
      <c r="K9735" t="s">
        <v>24</v>
      </c>
      <c r="L9735" t="str">
        <f>VLOOKUP(K9735,Sheet2!$A$1:$B$105,2,FALSE)</f>
        <v>Cek outlier produktivitas (r416/r412) per kabupaten per komoditas.</v>
      </c>
    </row>
    <row r="9736" spans="1:12">
      <c r="A9736">
        <v>160</v>
      </c>
      <c r="B9736" t="s">
        <v>273</v>
      </c>
      <c r="C9736" t="s">
        <v>54</v>
      </c>
      <c r="D9736" t="str">
        <f>CONCATENATE("3513",A9736,B9736,C9736,TEXT(F9736,REPT("0",3)))</f>
        <v>3513160013000500004</v>
      </c>
      <c r="E9736">
        <v>11</v>
      </c>
      <c r="F9736">
        <v>4</v>
      </c>
      <c r="G9736" t="s">
        <v>512</v>
      </c>
      <c r="H9736" t="s">
        <v>203</v>
      </c>
      <c r="I9736" t="s">
        <v>377</v>
      </c>
      <c r="J9736" t="s">
        <v>86</v>
      </c>
      <c r="K9736" t="s">
        <v>23</v>
      </c>
      <c r="L9736" t="str">
        <f>VLOOKUP(K9736,Sheet2!$A$1:$B$105,2,FALSE)</f>
        <v>Cek outlier harga (r417/r416) per kabupaten per komoditas.</v>
      </c>
    </row>
    <row r="9737" spans="1:12">
      <c r="A9737">
        <v>160</v>
      </c>
      <c r="B9737" t="s">
        <v>273</v>
      </c>
      <c r="C9737" t="s">
        <v>54</v>
      </c>
      <c r="D9737" t="str">
        <f>CONCATENATE("3513",A9737,B9737,C9737,TEXT(F9737,REPT("0",3)))</f>
        <v>3513160013000500006</v>
      </c>
      <c r="E9737">
        <v>12</v>
      </c>
      <c r="F9737">
        <v>6</v>
      </c>
      <c r="G9737" t="s">
        <v>512</v>
      </c>
      <c r="H9737" t="s">
        <v>203</v>
      </c>
      <c r="I9737" t="s">
        <v>377</v>
      </c>
      <c r="J9737" t="s">
        <v>86</v>
      </c>
      <c r="K9737" t="s">
        <v>24</v>
      </c>
      <c r="L9737" t="str">
        <f>VLOOKUP(K9737,Sheet2!$A$1:$B$105,2,FALSE)</f>
        <v>Cek outlier produktivitas (r416/r412) per kabupaten per komoditas.</v>
      </c>
    </row>
    <row r="9738" spans="1:12">
      <c r="A9738">
        <v>160</v>
      </c>
      <c r="B9738" t="s">
        <v>273</v>
      </c>
      <c r="C9738" t="s">
        <v>54</v>
      </c>
      <c r="D9738" t="str">
        <f>CONCATENATE("3513",A9738,B9738,C9738,TEXT(F9738,REPT("0",3)))</f>
        <v>3513160013000500006</v>
      </c>
      <c r="E9738">
        <v>12</v>
      </c>
      <c r="F9738">
        <v>6</v>
      </c>
      <c r="G9738" t="s">
        <v>512</v>
      </c>
      <c r="H9738" t="s">
        <v>203</v>
      </c>
      <c r="I9738" t="s">
        <v>377</v>
      </c>
      <c r="J9738" t="s">
        <v>86</v>
      </c>
      <c r="K9738" t="s">
        <v>23</v>
      </c>
      <c r="L9738" t="str">
        <f>VLOOKUP(K9738,Sheet2!$A$1:$B$105,2,FALSE)</f>
        <v>Cek outlier harga (r417/r416) per kabupaten per komoditas.</v>
      </c>
    </row>
    <row r="9739" spans="1:12">
      <c r="A9739">
        <v>160</v>
      </c>
      <c r="B9739" t="s">
        <v>273</v>
      </c>
      <c r="C9739" t="s">
        <v>54</v>
      </c>
      <c r="D9739" t="str">
        <f>CONCATENATE("3513",A9739,B9739,C9739,TEXT(F9739,REPT("0",3)))</f>
        <v>3513160013000500007</v>
      </c>
      <c r="E9739">
        <v>12</v>
      </c>
      <c r="F9739">
        <v>7</v>
      </c>
      <c r="G9739" t="s">
        <v>512</v>
      </c>
      <c r="H9739" t="s">
        <v>203</v>
      </c>
      <c r="I9739" t="s">
        <v>377</v>
      </c>
      <c r="J9739" t="s">
        <v>86</v>
      </c>
      <c r="K9739" t="s">
        <v>24</v>
      </c>
      <c r="L9739" t="str">
        <f>VLOOKUP(K9739,Sheet2!$A$1:$B$105,2,FALSE)</f>
        <v>Cek outlier produktivitas (r416/r412) per kabupaten per komoditas.</v>
      </c>
    </row>
    <row r="9740" spans="1:12">
      <c r="A9740">
        <v>160</v>
      </c>
      <c r="B9740" t="s">
        <v>273</v>
      </c>
      <c r="C9740" t="s">
        <v>54</v>
      </c>
      <c r="D9740" t="str">
        <f>CONCATENATE("3513",A9740,B9740,C9740,TEXT(F9740,REPT("0",3)))</f>
        <v>3513160013000500007</v>
      </c>
      <c r="E9740">
        <v>12</v>
      </c>
      <c r="F9740">
        <v>7</v>
      </c>
      <c r="G9740" t="s">
        <v>512</v>
      </c>
      <c r="H9740" t="s">
        <v>203</v>
      </c>
      <c r="I9740" t="s">
        <v>377</v>
      </c>
      <c r="J9740" t="s">
        <v>86</v>
      </c>
      <c r="K9740" t="s">
        <v>23</v>
      </c>
      <c r="L9740" t="str">
        <f>VLOOKUP(K9740,Sheet2!$A$1:$B$105,2,FALSE)</f>
        <v>Cek outlier harga (r417/r416) per kabupaten per komoditas.</v>
      </c>
    </row>
    <row r="9741" spans="1:12">
      <c r="A9741">
        <v>160</v>
      </c>
      <c r="B9741" t="s">
        <v>273</v>
      </c>
      <c r="C9741" t="s">
        <v>54</v>
      </c>
      <c r="D9741" t="str">
        <f>CONCATENATE("3513",A9741,B9741,C9741,TEXT(F9741,REPT("0",3)))</f>
        <v>3513160013000500008</v>
      </c>
      <c r="E9741">
        <v>14</v>
      </c>
      <c r="F9741">
        <v>8</v>
      </c>
      <c r="G9741" t="s">
        <v>512</v>
      </c>
      <c r="H9741" t="s">
        <v>203</v>
      </c>
      <c r="I9741" t="s">
        <v>377</v>
      </c>
      <c r="J9741" t="s">
        <v>86</v>
      </c>
      <c r="K9741" t="s">
        <v>24</v>
      </c>
      <c r="L9741" t="str">
        <f>VLOOKUP(K9741,Sheet2!$A$1:$B$105,2,FALSE)</f>
        <v>Cek outlier produktivitas (r416/r412) per kabupaten per komoditas.</v>
      </c>
    </row>
    <row r="9742" spans="1:12">
      <c r="A9742">
        <v>160</v>
      </c>
      <c r="B9742" t="s">
        <v>273</v>
      </c>
      <c r="C9742" t="s">
        <v>54</v>
      </c>
      <c r="D9742" t="str">
        <f>CONCATENATE("3513",A9742,B9742,C9742,TEXT(F9742,REPT("0",3)))</f>
        <v>3513160013000500008</v>
      </c>
      <c r="E9742">
        <v>14</v>
      </c>
      <c r="F9742">
        <v>8</v>
      </c>
      <c r="G9742" t="s">
        <v>512</v>
      </c>
      <c r="H9742" t="s">
        <v>203</v>
      </c>
      <c r="I9742" t="s">
        <v>377</v>
      </c>
      <c r="J9742" t="s">
        <v>86</v>
      </c>
      <c r="K9742" t="s">
        <v>23</v>
      </c>
      <c r="L9742" t="str">
        <f>VLOOKUP(K9742,Sheet2!$A$1:$B$105,2,FALSE)</f>
        <v>Cek outlier harga (r417/r416) per kabupaten per komoditas.</v>
      </c>
    </row>
    <row r="9743" spans="1:12">
      <c r="A9743">
        <v>160</v>
      </c>
      <c r="B9743" t="s">
        <v>273</v>
      </c>
      <c r="C9743" t="s">
        <v>54</v>
      </c>
      <c r="D9743" t="str">
        <f>CONCATENATE("3513",A9743,B9743,C9743,TEXT(F9743,REPT("0",3)))</f>
        <v>3513160013000500009</v>
      </c>
      <c r="E9743">
        <v>15</v>
      </c>
      <c r="F9743">
        <v>9</v>
      </c>
      <c r="G9743" t="s">
        <v>512</v>
      </c>
      <c r="H9743" t="s">
        <v>203</v>
      </c>
      <c r="I9743" t="s">
        <v>377</v>
      </c>
      <c r="J9743" t="s">
        <v>86</v>
      </c>
      <c r="K9743" t="s">
        <v>24</v>
      </c>
      <c r="L9743" t="str">
        <f>VLOOKUP(K9743,Sheet2!$A$1:$B$105,2,FALSE)</f>
        <v>Cek outlier produktivitas (r416/r412) per kabupaten per komoditas.</v>
      </c>
    </row>
    <row r="9744" spans="1:12">
      <c r="A9744">
        <v>160</v>
      </c>
      <c r="B9744" t="s">
        <v>273</v>
      </c>
      <c r="C9744" t="s">
        <v>54</v>
      </c>
      <c r="D9744" t="str">
        <f>CONCATENATE("3513",A9744,B9744,C9744,TEXT(F9744,REPT("0",3)))</f>
        <v>3513160013000500009</v>
      </c>
      <c r="E9744">
        <v>15</v>
      </c>
      <c r="F9744">
        <v>9</v>
      </c>
      <c r="G9744" t="s">
        <v>512</v>
      </c>
      <c r="H9744" t="s">
        <v>203</v>
      </c>
      <c r="I9744" t="s">
        <v>377</v>
      </c>
      <c r="J9744" t="s">
        <v>86</v>
      </c>
      <c r="K9744" t="s">
        <v>23</v>
      </c>
      <c r="L9744" t="str">
        <f>VLOOKUP(K9744,Sheet2!$A$1:$B$105,2,FALSE)</f>
        <v>Cek outlier harga (r417/r416) per kabupaten per komoditas.</v>
      </c>
    </row>
    <row r="9745" spans="1:12">
      <c r="A9745">
        <v>160</v>
      </c>
      <c r="B9745" t="s">
        <v>273</v>
      </c>
      <c r="C9745" t="s">
        <v>54</v>
      </c>
      <c r="D9745" t="str">
        <f>CONCATENATE("3513",A9745,B9745,C9745,TEXT(F9745,REPT("0",3)))</f>
        <v>3513160013000500011</v>
      </c>
      <c r="E9745">
        <v>22</v>
      </c>
      <c r="F9745">
        <v>11</v>
      </c>
      <c r="G9745" t="s">
        <v>512</v>
      </c>
      <c r="H9745" t="s">
        <v>203</v>
      </c>
      <c r="I9745" t="s">
        <v>377</v>
      </c>
      <c r="J9745" t="s">
        <v>86</v>
      </c>
      <c r="K9745" t="s">
        <v>24</v>
      </c>
      <c r="L9745" t="str">
        <f>VLOOKUP(K9745,Sheet2!$A$1:$B$105,2,FALSE)</f>
        <v>Cek outlier produktivitas (r416/r412) per kabupaten per komoditas.</v>
      </c>
    </row>
    <row r="9746" spans="1:12">
      <c r="A9746">
        <v>160</v>
      </c>
      <c r="B9746" t="s">
        <v>273</v>
      </c>
      <c r="C9746" t="s">
        <v>54</v>
      </c>
      <c r="D9746" t="str">
        <f>CONCATENATE("3513",A9746,B9746,C9746,TEXT(F9746,REPT("0",3)))</f>
        <v>3513160013000500011</v>
      </c>
      <c r="E9746">
        <v>22</v>
      </c>
      <c r="F9746">
        <v>11</v>
      </c>
      <c r="G9746" t="s">
        <v>512</v>
      </c>
      <c r="H9746" t="s">
        <v>203</v>
      </c>
      <c r="I9746" t="s">
        <v>377</v>
      </c>
      <c r="J9746" t="s">
        <v>86</v>
      </c>
      <c r="K9746" t="s">
        <v>23</v>
      </c>
      <c r="L9746" t="str">
        <f>VLOOKUP(K9746,Sheet2!$A$1:$B$105,2,FALSE)</f>
        <v>Cek outlier harga (r417/r416) per kabupaten per komoditas.</v>
      </c>
    </row>
    <row r="9747" spans="1:12">
      <c r="A9747">
        <v>160</v>
      </c>
      <c r="B9747" t="s">
        <v>273</v>
      </c>
      <c r="C9747" t="s">
        <v>60</v>
      </c>
      <c r="D9747" t="str">
        <f>CONCATENATE("3513",A9747,B9747,C9747,TEXT(F9747,REPT("0",3)))</f>
        <v>3513160013000600001</v>
      </c>
      <c r="E9747">
        <v>1</v>
      </c>
      <c r="F9747">
        <v>1</v>
      </c>
      <c r="G9747" t="s">
        <v>286</v>
      </c>
      <c r="H9747" t="s">
        <v>203</v>
      </c>
      <c r="I9747" t="s">
        <v>377</v>
      </c>
      <c r="J9747" t="s">
        <v>197</v>
      </c>
      <c r="K9747" t="s">
        <v>23</v>
      </c>
      <c r="L9747" t="str">
        <f>VLOOKUP(K9747,Sheet2!$A$1:$B$105,2,FALSE)</f>
        <v>Cek outlier harga (r417/r416) per kabupaten per komoditas.</v>
      </c>
    </row>
    <row r="9748" spans="1:12">
      <c r="A9748">
        <v>160</v>
      </c>
      <c r="B9748" t="s">
        <v>273</v>
      </c>
      <c r="C9748" t="s">
        <v>60</v>
      </c>
      <c r="D9748" t="str">
        <f>CONCATENATE("3513",A9748,B9748,C9748,TEXT(F9748,REPT("0",3)))</f>
        <v>3513160013000600002</v>
      </c>
      <c r="E9748">
        <v>2</v>
      </c>
      <c r="F9748">
        <v>2</v>
      </c>
      <c r="G9748" t="s">
        <v>286</v>
      </c>
      <c r="H9748" t="s">
        <v>203</v>
      </c>
      <c r="I9748" t="s">
        <v>377</v>
      </c>
      <c r="J9748" t="s">
        <v>197</v>
      </c>
      <c r="K9748" t="s">
        <v>24</v>
      </c>
      <c r="L9748" t="str">
        <f>VLOOKUP(K9748,Sheet2!$A$1:$B$105,2,FALSE)</f>
        <v>Cek outlier produktivitas (r416/r412) per kabupaten per komoditas.</v>
      </c>
    </row>
    <row r="9749" spans="1:12">
      <c r="A9749">
        <v>160</v>
      </c>
      <c r="B9749" t="s">
        <v>273</v>
      </c>
      <c r="C9749" t="s">
        <v>60</v>
      </c>
      <c r="D9749" t="str">
        <f>CONCATENATE("3513",A9749,B9749,C9749,TEXT(F9749,REPT("0",3)))</f>
        <v>3513160013000600002</v>
      </c>
      <c r="E9749">
        <v>2</v>
      </c>
      <c r="F9749">
        <v>2</v>
      </c>
      <c r="G9749" t="s">
        <v>286</v>
      </c>
      <c r="H9749" t="s">
        <v>203</v>
      </c>
      <c r="I9749" t="s">
        <v>377</v>
      </c>
      <c r="J9749" t="s">
        <v>197</v>
      </c>
      <c r="K9749" t="s">
        <v>23</v>
      </c>
      <c r="L9749" t="str">
        <f>VLOOKUP(K9749,Sheet2!$A$1:$B$105,2,FALSE)</f>
        <v>Cek outlier harga (r417/r416) per kabupaten per komoditas.</v>
      </c>
    </row>
    <row r="9750" spans="1:12">
      <c r="A9750">
        <v>160</v>
      </c>
      <c r="B9750" t="s">
        <v>273</v>
      </c>
      <c r="C9750" t="s">
        <v>60</v>
      </c>
      <c r="D9750" t="str">
        <f>CONCATENATE("3513",A9750,B9750,C9750,TEXT(F9750,REPT("0",3)))</f>
        <v>3513160013000600003</v>
      </c>
      <c r="E9750">
        <v>3</v>
      </c>
      <c r="F9750">
        <v>3</v>
      </c>
      <c r="G9750" t="s">
        <v>286</v>
      </c>
      <c r="H9750" t="s">
        <v>203</v>
      </c>
      <c r="I9750" t="s">
        <v>377</v>
      </c>
      <c r="J9750" t="s">
        <v>197</v>
      </c>
      <c r="K9750" t="s">
        <v>24</v>
      </c>
      <c r="L9750" t="str">
        <f>VLOOKUP(K9750,Sheet2!$A$1:$B$105,2,FALSE)</f>
        <v>Cek outlier produktivitas (r416/r412) per kabupaten per komoditas.</v>
      </c>
    </row>
    <row r="9751" spans="1:12">
      <c r="A9751">
        <v>160</v>
      </c>
      <c r="B9751" t="s">
        <v>273</v>
      </c>
      <c r="C9751" t="s">
        <v>60</v>
      </c>
      <c r="D9751" t="str">
        <f>CONCATENATE("3513",A9751,B9751,C9751,TEXT(F9751,REPT("0",3)))</f>
        <v>3513160013000600003</v>
      </c>
      <c r="E9751">
        <v>3</v>
      </c>
      <c r="F9751">
        <v>3</v>
      </c>
      <c r="G9751" t="s">
        <v>286</v>
      </c>
      <c r="H9751" t="s">
        <v>203</v>
      </c>
      <c r="I9751" t="s">
        <v>377</v>
      </c>
      <c r="J9751" t="s">
        <v>197</v>
      </c>
      <c r="K9751" t="s">
        <v>23</v>
      </c>
      <c r="L9751" t="str">
        <f>VLOOKUP(K9751,Sheet2!$A$1:$B$105,2,FALSE)</f>
        <v>Cek outlier harga (r417/r416) per kabupaten per komoditas.</v>
      </c>
    </row>
    <row r="9752" spans="1:12">
      <c r="A9752">
        <v>160</v>
      </c>
      <c r="B9752" t="s">
        <v>273</v>
      </c>
      <c r="C9752" t="s">
        <v>60</v>
      </c>
      <c r="D9752" t="str">
        <f>CONCATENATE("3513",A9752,B9752,C9752,TEXT(F9752,REPT("0",3)))</f>
        <v>3513160013000600004</v>
      </c>
      <c r="E9752">
        <v>4</v>
      </c>
      <c r="F9752">
        <v>4</v>
      </c>
      <c r="G9752" t="s">
        <v>286</v>
      </c>
      <c r="H9752" t="s">
        <v>203</v>
      </c>
      <c r="I9752" t="s">
        <v>377</v>
      </c>
      <c r="J9752" t="s">
        <v>197</v>
      </c>
      <c r="K9752" t="s">
        <v>24</v>
      </c>
      <c r="L9752" t="str">
        <f>VLOOKUP(K9752,Sheet2!$A$1:$B$105,2,FALSE)</f>
        <v>Cek outlier produktivitas (r416/r412) per kabupaten per komoditas.</v>
      </c>
    </row>
    <row r="9753" spans="1:12">
      <c r="A9753">
        <v>160</v>
      </c>
      <c r="B9753" t="s">
        <v>273</v>
      </c>
      <c r="C9753" t="s">
        <v>60</v>
      </c>
      <c r="D9753" t="str">
        <f>CONCATENATE("3513",A9753,B9753,C9753,TEXT(F9753,REPT("0",3)))</f>
        <v>3513160013000600004</v>
      </c>
      <c r="E9753">
        <v>4</v>
      </c>
      <c r="F9753">
        <v>4</v>
      </c>
      <c r="G9753" t="s">
        <v>286</v>
      </c>
      <c r="H9753" t="s">
        <v>203</v>
      </c>
      <c r="I9753" t="s">
        <v>377</v>
      </c>
      <c r="J9753" t="s">
        <v>197</v>
      </c>
      <c r="K9753" t="s">
        <v>23</v>
      </c>
      <c r="L9753" t="str">
        <f>VLOOKUP(K9753,Sheet2!$A$1:$B$105,2,FALSE)</f>
        <v>Cek outlier harga (r417/r416) per kabupaten per komoditas.</v>
      </c>
    </row>
    <row r="9754" spans="1:12">
      <c r="A9754">
        <v>160</v>
      </c>
      <c r="B9754" t="s">
        <v>273</v>
      </c>
      <c r="C9754" t="s">
        <v>60</v>
      </c>
      <c r="D9754" t="str">
        <f>CONCATENATE("3513",A9754,B9754,C9754,TEXT(F9754,REPT("0",3)))</f>
        <v>3513160013000600006</v>
      </c>
      <c r="E9754">
        <v>5</v>
      </c>
      <c r="F9754">
        <v>6</v>
      </c>
      <c r="G9754" t="s">
        <v>286</v>
      </c>
      <c r="H9754" t="s">
        <v>203</v>
      </c>
      <c r="I9754" t="s">
        <v>377</v>
      </c>
      <c r="J9754" t="s">
        <v>197</v>
      </c>
      <c r="K9754" t="s">
        <v>24</v>
      </c>
      <c r="L9754" t="str">
        <f>VLOOKUP(K9754,Sheet2!$A$1:$B$105,2,FALSE)</f>
        <v>Cek outlier produktivitas (r416/r412) per kabupaten per komoditas.</v>
      </c>
    </row>
    <row r="9755" spans="1:12">
      <c r="A9755">
        <v>160</v>
      </c>
      <c r="B9755" t="s">
        <v>273</v>
      </c>
      <c r="C9755" t="s">
        <v>60</v>
      </c>
      <c r="D9755" t="str">
        <f>CONCATENATE("3513",A9755,B9755,C9755,TEXT(F9755,REPT("0",3)))</f>
        <v>3513160013000600006</v>
      </c>
      <c r="E9755">
        <v>5</v>
      </c>
      <c r="F9755">
        <v>6</v>
      </c>
      <c r="G9755" t="s">
        <v>286</v>
      </c>
      <c r="H9755" t="s">
        <v>203</v>
      </c>
      <c r="I9755" t="s">
        <v>377</v>
      </c>
      <c r="J9755" t="s">
        <v>197</v>
      </c>
      <c r="K9755" t="s">
        <v>23</v>
      </c>
      <c r="L9755" t="str">
        <f>VLOOKUP(K9755,Sheet2!$A$1:$B$105,2,FALSE)</f>
        <v>Cek outlier harga (r417/r416) per kabupaten per komoditas.</v>
      </c>
    </row>
    <row r="9756" spans="1:12">
      <c r="A9756">
        <v>160</v>
      </c>
      <c r="B9756" t="s">
        <v>273</v>
      </c>
      <c r="C9756" t="s">
        <v>60</v>
      </c>
      <c r="D9756" t="str">
        <f>CONCATENATE("3513",A9756,B9756,C9756,TEXT(F9756,REPT("0",3)))</f>
        <v>3513160013000600007</v>
      </c>
      <c r="E9756">
        <v>6</v>
      </c>
      <c r="F9756">
        <v>7</v>
      </c>
      <c r="G9756" t="s">
        <v>286</v>
      </c>
      <c r="H9756" t="s">
        <v>203</v>
      </c>
      <c r="I9756" t="s">
        <v>377</v>
      </c>
      <c r="J9756" t="s">
        <v>197</v>
      </c>
      <c r="K9756" t="s">
        <v>24</v>
      </c>
      <c r="L9756" t="str">
        <f>VLOOKUP(K9756,Sheet2!$A$1:$B$105,2,FALSE)</f>
        <v>Cek outlier produktivitas (r416/r412) per kabupaten per komoditas.</v>
      </c>
    </row>
    <row r="9757" spans="1:12">
      <c r="A9757">
        <v>160</v>
      </c>
      <c r="B9757" t="s">
        <v>273</v>
      </c>
      <c r="C9757" t="s">
        <v>60</v>
      </c>
      <c r="D9757" t="str">
        <f>CONCATENATE("3513",A9757,B9757,C9757,TEXT(F9757,REPT("0",3)))</f>
        <v>3513160013000600007</v>
      </c>
      <c r="E9757">
        <v>6</v>
      </c>
      <c r="F9757">
        <v>7</v>
      </c>
      <c r="G9757" t="s">
        <v>286</v>
      </c>
      <c r="H9757" t="s">
        <v>203</v>
      </c>
      <c r="I9757" t="s">
        <v>377</v>
      </c>
      <c r="J9757" t="s">
        <v>197</v>
      </c>
      <c r="K9757" t="s">
        <v>23</v>
      </c>
      <c r="L9757" t="str">
        <f>VLOOKUP(K9757,Sheet2!$A$1:$B$105,2,FALSE)</f>
        <v>Cek outlier harga (r417/r416) per kabupaten per komoditas.</v>
      </c>
    </row>
    <row r="9758" spans="1:12">
      <c r="A9758">
        <v>160</v>
      </c>
      <c r="B9758" t="s">
        <v>273</v>
      </c>
      <c r="C9758" t="s">
        <v>60</v>
      </c>
      <c r="D9758" t="str">
        <f>CONCATENATE("3513",A9758,B9758,C9758,TEXT(F9758,REPT("0",3)))</f>
        <v>3513160013000600009</v>
      </c>
      <c r="E9758">
        <v>8</v>
      </c>
      <c r="F9758">
        <v>9</v>
      </c>
      <c r="G9758" t="s">
        <v>286</v>
      </c>
      <c r="H9758" t="s">
        <v>203</v>
      </c>
      <c r="I9758" t="s">
        <v>377</v>
      </c>
      <c r="J9758" t="s">
        <v>197</v>
      </c>
      <c r="K9758" t="s">
        <v>24</v>
      </c>
      <c r="L9758" t="str">
        <f>VLOOKUP(K9758,Sheet2!$A$1:$B$105,2,FALSE)</f>
        <v>Cek outlier produktivitas (r416/r412) per kabupaten per komoditas.</v>
      </c>
    </row>
    <row r="9759" spans="1:12">
      <c r="A9759">
        <v>160</v>
      </c>
      <c r="B9759" t="s">
        <v>273</v>
      </c>
      <c r="C9759" t="s">
        <v>60</v>
      </c>
      <c r="D9759" t="str">
        <f>CONCATENATE("3513",A9759,B9759,C9759,TEXT(F9759,REPT("0",3)))</f>
        <v>3513160013000600009</v>
      </c>
      <c r="E9759">
        <v>8</v>
      </c>
      <c r="F9759">
        <v>9</v>
      </c>
      <c r="G9759" t="s">
        <v>286</v>
      </c>
      <c r="H9759" t="s">
        <v>203</v>
      </c>
      <c r="I9759" t="s">
        <v>377</v>
      </c>
      <c r="J9759" t="s">
        <v>197</v>
      </c>
      <c r="K9759" t="s">
        <v>23</v>
      </c>
      <c r="L9759" t="str">
        <f>VLOOKUP(K9759,Sheet2!$A$1:$B$105,2,FALSE)</f>
        <v>Cek outlier harga (r417/r416) per kabupaten per komoditas.</v>
      </c>
    </row>
    <row r="9760" spans="1:12">
      <c r="A9760">
        <v>160</v>
      </c>
      <c r="B9760" t="s">
        <v>273</v>
      </c>
      <c r="C9760" t="s">
        <v>60</v>
      </c>
      <c r="D9760" t="str">
        <f>CONCATENATE("3513",A9760,B9760,C9760,TEXT(F9760,REPT("0",3)))</f>
        <v>3513160013000600011</v>
      </c>
      <c r="E9760">
        <v>10</v>
      </c>
      <c r="F9760">
        <v>11</v>
      </c>
      <c r="G9760" t="s">
        <v>286</v>
      </c>
      <c r="H9760" t="s">
        <v>203</v>
      </c>
      <c r="I9760" t="s">
        <v>377</v>
      </c>
      <c r="J9760" t="s">
        <v>197</v>
      </c>
      <c r="K9760" t="s">
        <v>23</v>
      </c>
      <c r="L9760" t="str">
        <f>VLOOKUP(K9760,Sheet2!$A$1:$B$105,2,FALSE)</f>
        <v>Cek outlier harga (r417/r416) per kabupaten per komoditas.</v>
      </c>
    </row>
    <row r="9761" spans="1:12">
      <c r="A9761">
        <v>160</v>
      </c>
      <c r="B9761" t="s">
        <v>273</v>
      </c>
      <c r="C9761" t="s">
        <v>60</v>
      </c>
      <c r="D9761" t="str">
        <f>CONCATENATE("3513",A9761,B9761,C9761,TEXT(F9761,REPT("0",3)))</f>
        <v>3513160013000600012</v>
      </c>
      <c r="E9761">
        <v>11</v>
      </c>
      <c r="F9761">
        <v>12</v>
      </c>
      <c r="G9761" t="s">
        <v>286</v>
      </c>
      <c r="H9761" t="s">
        <v>203</v>
      </c>
      <c r="I9761" t="s">
        <v>377</v>
      </c>
      <c r="J9761" t="s">
        <v>197</v>
      </c>
      <c r="K9761" t="s">
        <v>24</v>
      </c>
      <c r="L9761" t="str">
        <f>VLOOKUP(K9761,Sheet2!$A$1:$B$105,2,FALSE)</f>
        <v>Cek outlier produktivitas (r416/r412) per kabupaten per komoditas.</v>
      </c>
    </row>
    <row r="9762" spans="1:12">
      <c r="A9762">
        <v>160</v>
      </c>
      <c r="B9762" t="s">
        <v>273</v>
      </c>
      <c r="C9762" t="s">
        <v>60</v>
      </c>
      <c r="D9762" t="str">
        <f>CONCATENATE("3513",A9762,B9762,C9762,TEXT(F9762,REPT("0",3)))</f>
        <v>3513160013000600012</v>
      </c>
      <c r="E9762">
        <v>11</v>
      </c>
      <c r="F9762">
        <v>12</v>
      </c>
      <c r="G9762" t="s">
        <v>286</v>
      </c>
      <c r="H9762" t="s">
        <v>203</v>
      </c>
      <c r="I9762" t="s">
        <v>377</v>
      </c>
      <c r="J9762" t="s">
        <v>197</v>
      </c>
      <c r="K9762" t="s">
        <v>23</v>
      </c>
      <c r="L9762" t="str">
        <f>VLOOKUP(K9762,Sheet2!$A$1:$B$105,2,FALSE)</f>
        <v>Cek outlier harga (r417/r416) per kabupaten per komoditas.</v>
      </c>
    </row>
    <row r="9763" spans="1:12">
      <c r="A9763">
        <v>160</v>
      </c>
      <c r="B9763" t="s">
        <v>273</v>
      </c>
      <c r="C9763" t="s">
        <v>60</v>
      </c>
      <c r="D9763" t="str">
        <f>CONCATENATE("3513",A9763,B9763,C9763,TEXT(F9763,REPT("0",3)))</f>
        <v>3513160013000600013</v>
      </c>
      <c r="E9763">
        <v>12</v>
      </c>
      <c r="F9763">
        <v>13</v>
      </c>
      <c r="G9763" t="s">
        <v>286</v>
      </c>
      <c r="H9763" t="s">
        <v>203</v>
      </c>
      <c r="I9763" t="s">
        <v>377</v>
      </c>
      <c r="J9763" t="s">
        <v>197</v>
      </c>
      <c r="K9763" t="s">
        <v>24</v>
      </c>
      <c r="L9763" t="str">
        <f>VLOOKUP(K9763,Sheet2!$A$1:$B$105,2,FALSE)</f>
        <v>Cek outlier produktivitas (r416/r412) per kabupaten per komoditas.</v>
      </c>
    </row>
    <row r="9764" spans="1:12">
      <c r="A9764">
        <v>160</v>
      </c>
      <c r="B9764" t="s">
        <v>273</v>
      </c>
      <c r="C9764" t="s">
        <v>60</v>
      </c>
      <c r="D9764" t="str">
        <f>CONCATENATE("3513",A9764,B9764,C9764,TEXT(F9764,REPT("0",3)))</f>
        <v>3513160013000600013</v>
      </c>
      <c r="E9764">
        <v>12</v>
      </c>
      <c r="F9764">
        <v>13</v>
      </c>
      <c r="G9764" t="s">
        <v>286</v>
      </c>
      <c r="H9764" t="s">
        <v>203</v>
      </c>
      <c r="I9764" t="s">
        <v>377</v>
      </c>
      <c r="J9764" t="s">
        <v>197</v>
      </c>
      <c r="K9764" t="s">
        <v>23</v>
      </c>
      <c r="L9764" t="str">
        <f>VLOOKUP(K9764,Sheet2!$A$1:$B$105,2,FALSE)</f>
        <v>Cek outlier harga (r417/r416) per kabupaten per komoditas.</v>
      </c>
    </row>
    <row r="9765" spans="1:12">
      <c r="A9765">
        <v>160</v>
      </c>
      <c r="B9765" t="s">
        <v>273</v>
      </c>
      <c r="C9765" t="s">
        <v>60</v>
      </c>
      <c r="D9765" t="str">
        <f>CONCATENATE("3513",A9765,B9765,C9765,TEXT(F9765,REPT("0",3)))</f>
        <v>3513160013000600014</v>
      </c>
      <c r="E9765">
        <v>17</v>
      </c>
      <c r="F9765">
        <v>14</v>
      </c>
      <c r="G9765" t="s">
        <v>286</v>
      </c>
      <c r="H9765" t="s">
        <v>203</v>
      </c>
      <c r="I9765" t="s">
        <v>377</v>
      </c>
      <c r="J9765" t="s">
        <v>197</v>
      </c>
      <c r="K9765" t="s">
        <v>24</v>
      </c>
      <c r="L9765" t="str">
        <f>VLOOKUP(K9765,Sheet2!$A$1:$B$105,2,FALSE)</f>
        <v>Cek outlier produktivitas (r416/r412) per kabupaten per komoditas.</v>
      </c>
    </row>
    <row r="9766" spans="1:12">
      <c r="A9766">
        <v>160</v>
      </c>
      <c r="B9766" t="s">
        <v>273</v>
      </c>
      <c r="C9766" t="s">
        <v>60</v>
      </c>
      <c r="D9766" t="str">
        <f>CONCATENATE("3513",A9766,B9766,C9766,TEXT(F9766,REPT("0",3)))</f>
        <v>3513160013000600014</v>
      </c>
      <c r="E9766">
        <v>17</v>
      </c>
      <c r="F9766">
        <v>14</v>
      </c>
      <c r="G9766" t="s">
        <v>286</v>
      </c>
      <c r="H9766" t="s">
        <v>203</v>
      </c>
      <c r="I9766" t="s">
        <v>377</v>
      </c>
      <c r="J9766" t="s">
        <v>197</v>
      </c>
      <c r="K9766" t="s">
        <v>23</v>
      </c>
      <c r="L9766" t="str">
        <f>VLOOKUP(K9766,Sheet2!$A$1:$B$105,2,FALSE)</f>
        <v>Cek outlier harga (r417/r416) per kabupaten per komoditas.</v>
      </c>
    </row>
    <row r="9767" spans="1:12">
      <c r="A9767">
        <v>160</v>
      </c>
      <c r="B9767" t="s">
        <v>273</v>
      </c>
      <c r="C9767" t="s">
        <v>60</v>
      </c>
      <c r="D9767" t="str">
        <f>CONCATENATE("3513",A9767,B9767,C9767,TEXT(F9767,REPT("0",3)))</f>
        <v>3513160013000600016</v>
      </c>
      <c r="E9767">
        <v>20</v>
      </c>
      <c r="F9767">
        <v>16</v>
      </c>
      <c r="G9767" t="s">
        <v>286</v>
      </c>
      <c r="H9767" t="s">
        <v>203</v>
      </c>
      <c r="I9767" t="s">
        <v>377</v>
      </c>
      <c r="J9767" t="s">
        <v>197</v>
      </c>
      <c r="K9767" t="s">
        <v>24</v>
      </c>
      <c r="L9767" t="str">
        <f>VLOOKUP(K9767,Sheet2!$A$1:$B$105,2,FALSE)</f>
        <v>Cek outlier produktivitas (r416/r412) per kabupaten per komoditas.</v>
      </c>
    </row>
    <row r="9768" spans="1:12">
      <c r="A9768">
        <v>160</v>
      </c>
      <c r="B9768" t="s">
        <v>273</v>
      </c>
      <c r="C9768" t="s">
        <v>60</v>
      </c>
      <c r="D9768" t="str">
        <f>CONCATENATE("3513",A9768,B9768,C9768,TEXT(F9768,REPT("0",3)))</f>
        <v>3513160013000600016</v>
      </c>
      <c r="E9768">
        <v>20</v>
      </c>
      <c r="F9768">
        <v>16</v>
      </c>
      <c r="G9768" t="s">
        <v>286</v>
      </c>
      <c r="H9768" t="s">
        <v>203</v>
      </c>
      <c r="I9768" t="s">
        <v>377</v>
      </c>
      <c r="J9768" t="s">
        <v>197</v>
      </c>
      <c r="K9768" t="s">
        <v>23</v>
      </c>
      <c r="L9768" t="str">
        <f>VLOOKUP(K9768,Sheet2!$A$1:$B$105,2,FALSE)</f>
        <v>Cek outlier harga (r417/r416) per kabupaten per komoditas.</v>
      </c>
    </row>
    <row r="9769" spans="1:12">
      <c r="A9769">
        <v>160</v>
      </c>
      <c r="B9769" t="s">
        <v>273</v>
      </c>
      <c r="C9769" t="s">
        <v>60</v>
      </c>
      <c r="D9769" t="str">
        <f>CONCATENATE("3513",A9769,B9769,C9769,TEXT(F9769,REPT("0",3)))</f>
        <v>3513160013000600017</v>
      </c>
      <c r="E9769">
        <v>21</v>
      </c>
      <c r="F9769">
        <v>17</v>
      </c>
      <c r="G9769" t="s">
        <v>286</v>
      </c>
      <c r="H9769" t="s">
        <v>203</v>
      </c>
      <c r="I9769" t="s">
        <v>377</v>
      </c>
      <c r="J9769" t="s">
        <v>197</v>
      </c>
      <c r="K9769" t="s">
        <v>24</v>
      </c>
      <c r="L9769" t="str">
        <f>VLOOKUP(K9769,Sheet2!$A$1:$B$105,2,FALSE)</f>
        <v>Cek outlier produktivitas (r416/r412) per kabupaten per komoditas.</v>
      </c>
    </row>
    <row r="9770" spans="1:12">
      <c r="A9770">
        <v>160</v>
      </c>
      <c r="B9770" t="s">
        <v>273</v>
      </c>
      <c r="C9770" t="s">
        <v>60</v>
      </c>
      <c r="D9770" t="str">
        <f>CONCATENATE("3513",A9770,B9770,C9770,TEXT(F9770,REPT("0",3)))</f>
        <v>3513160013000600017</v>
      </c>
      <c r="E9770">
        <v>21</v>
      </c>
      <c r="F9770">
        <v>17</v>
      </c>
      <c r="G9770" t="s">
        <v>286</v>
      </c>
      <c r="H9770" t="s">
        <v>203</v>
      </c>
      <c r="I9770" t="s">
        <v>377</v>
      </c>
      <c r="J9770" t="s">
        <v>197</v>
      </c>
      <c r="K9770" t="s">
        <v>23</v>
      </c>
      <c r="L9770" t="str">
        <f>VLOOKUP(K9770,Sheet2!$A$1:$B$105,2,FALSE)</f>
        <v>Cek outlier harga (r417/r416) per kabupaten per komoditas.</v>
      </c>
    </row>
    <row r="9771" spans="1:12">
      <c r="A9771">
        <v>160</v>
      </c>
      <c r="B9771" t="s">
        <v>273</v>
      </c>
      <c r="C9771" t="s">
        <v>60</v>
      </c>
      <c r="D9771" t="str">
        <f>CONCATENATE("3513",A9771,B9771,C9771,TEXT(F9771,REPT("0",3)))</f>
        <v>3513160013000600018</v>
      </c>
      <c r="E9771">
        <v>25</v>
      </c>
      <c r="F9771">
        <v>18</v>
      </c>
      <c r="G9771" t="s">
        <v>286</v>
      </c>
      <c r="H9771" t="s">
        <v>203</v>
      </c>
      <c r="I9771" t="s">
        <v>377</v>
      </c>
      <c r="J9771" t="s">
        <v>197</v>
      </c>
      <c r="K9771" t="s">
        <v>24</v>
      </c>
      <c r="L9771" t="str">
        <f>VLOOKUP(K9771,Sheet2!$A$1:$B$105,2,FALSE)</f>
        <v>Cek outlier produktivitas (r416/r412) per kabupaten per komoditas.</v>
      </c>
    </row>
    <row r="9772" spans="1:12">
      <c r="A9772">
        <v>160</v>
      </c>
      <c r="B9772" t="s">
        <v>273</v>
      </c>
      <c r="C9772" t="s">
        <v>60</v>
      </c>
      <c r="D9772" t="str">
        <f>CONCATENATE("3513",A9772,B9772,C9772,TEXT(F9772,REPT("0",3)))</f>
        <v>3513160013000600018</v>
      </c>
      <c r="E9772">
        <v>25</v>
      </c>
      <c r="F9772">
        <v>18</v>
      </c>
      <c r="G9772" t="s">
        <v>286</v>
      </c>
      <c r="H9772" t="s">
        <v>203</v>
      </c>
      <c r="I9772" t="s">
        <v>377</v>
      </c>
      <c r="J9772" t="s">
        <v>197</v>
      </c>
      <c r="K9772" t="s">
        <v>23</v>
      </c>
      <c r="L9772" t="str">
        <f>VLOOKUP(K9772,Sheet2!$A$1:$B$105,2,FALSE)</f>
        <v>Cek outlier harga (r417/r416) per kabupaten per komoditas.</v>
      </c>
    </row>
    <row r="9773" spans="1:12">
      <c r="A9773">
        <v>160</v>
      </c>
      <c r="B9773" t="s">
        <v>273</v>
      </c>
      <c r="C9773" t="s">
        <v>63</v>
      </c>
      <c r="D9773" t="str">
        <f>CONCATENATE("3513",A9773,B9773,C9773,TEXT(F9773,REPT("0",3)))</f>
        <v>3513160013000700010</v>
      </c>
      <c r="E9773">
        <v>17</v>
      </c>
      <c r="F9773">
        <v>10</v>
      </c>
      <c r="G9773" t="s">
        <v>550</v>
      </c>
      <c r="H9773" t="s">
        <v>203</v>
      </c>
      <c r="I9773" t="s">
        <v>377</v>
      </c>
      <c r="J9773" t="s">
        <v>206</v>
      </c>
      <c r="K9773" t="s">
        <v>24</v>
      </c>
      <c r="L9773" t="str">
        <f>VLOOKUP(K9773,Sheet2!$A$1:$B$105,2,FALSE)</f>
        <v>Cek outlier produktivitas (r416/r412) per kabupaten per komoditas.</v>
      </c>
    </row>
    <row r="9774" spans="1:12">
      <c r="A9774">
        <v>160</v>
      </c>
      <c r="B9774" t="s">
        <v>273</v>
      </c>
      <c r="C9774" t="s">
        <v>63</v>
      </c>
      <c r="D9774" t="str">
        <f>CONCATENATE("3513",A9774,B9774,C9774,TEXT(F9774,REPT("0",3)))</f>
        <v>3513160013000700010</v>
      </c>
      <c r="E9774">
        <v>17</v>
      </c>
      <c r="F9774">
        <v>10</v>
      </c>
      <c r="G9774" t="s">
        <v>550</v>
      </c>
      <c r="H9774" t="s">
        <v>203</v>
      </c>
      <c r="I9774" t="s">
        <v>377</v>
      </c>
      <c r="J9774" t="s">
        <v>206</v>
      </c>
      <c r="K9774" t="s">
        <v>23</v>
      </c>
      <c r="L9774" t="str">
        <f>VLOOKUP(K9774,Sheet2!$A$1:$B$105,2,FALSE)</f>
        <v>Cek outlier harga (r417/r416) per kabupaten per komoditas.</v>
      </c>
    </row>
    <row r="9775" spans="1:12">
      <c r="A9775">
        <v>160</v>
      </c>
      <c r="B9775" t="s">
        <v>273</v>
      </c>
      <c r="C9775" t="s">
        <v>63</v>
      </c>
      <c r="D9775" t="str">
        <f>CONCATENATE("3513",A9775,B9775,C9775,TEXT(F9775,REPT("0",3)))</f>
        <v>3513160013000700027</v>
      </c>
      <c r="E9775">
        <v>40</v>
      </c>
      <c r="F9775">
        <v>27</v>
      </c>
      <c r="G9775" t="s">
        <v>49</v>
      </c>
      <c r="H9775" t="s">
        <v>203</v>
      </c>
      <c r="I9775" t="s">
        <v>377</v>
      </c>
      <c r="J9775" t="s">
        <v>206</v>
      </c>
      <c r="K9775" t="s">
        <v>24</v>
      </c>
      <c r="L9775" t="str">
        <f>VLOOKUP(K9775,Sheet2!$A$1:$B$105,2,FALSE)</f>
        <v>Cek outlier produktivitas (r416/r412) per kabupaten per komoditas.</v>
      </c>
    </row>
    <row r="9776" spans="1:12">
      <c r="A9776">
        <v>160</v>
      </c>
      <c r="B9776" t="s">
        <v>273</v>
      </c>
      <c r="C9776" t="s">
        <v>63</v>
      </c>
      <c r="D9776" t="str">
        <f>CONCATENATE("3513",A9776,B9776,C9776,TEXT(F9776,REPT("0",3)))</f>
        <v>3513160013000700027</v>
      </c>
      <c r="E9776">
        <v>40</v>
      </c>
      <c r="F9776">
        <v>27</v>
      </c>
      <c r="G9776" t="s">
        <v>49</v>
      </c>
      <c r="H9776" t="s">
        <v>203</v>
      </c>
      <c r="I9776" t="s">
        <v>377</v>
      </c>
      <c r="J9776" t="s">
        <v>206</v>
      </c>
      <c r="K9776" t="s">
        <v>23</v>
      </c>
      <c r="L9776" t="str">
        <f>VLOOKUP(K9776,Sheet2!$A$1:$B$105,2,FALSE)</f>
        <v>Cek outlier harga (r417/r416) per kabupaten per komoditas.</v>
      </c>
    </row>
    <row r="9777" spans="1:12">
      <c r="A9777">
        <v>160</v>
      </c>
      <c r="B9777" t="s">
        <v>273</v>
      </c>
      <c r="C9777" t="s">
        <v>67</v>
      </c>
      <c r="D9777" t="str">
        <f>CONCATENATE("3513",A9777,B9777,C9777,TEXT(F9777,REPT("0",3)))</f>
        <v>3513160013000800001</v>
      </c>
      <c r="E9777">
        <v>1</v>
      </c>
      <c r="F9777">
        <v>1</v>
      </c>
      <c r="G9777" t="s">
        <v>177</v>
      </c>
      <c r="H9777" t="s">
        <v>203</v>
      </c>
      <c r="I9777" t="s">
        <v>377</v>
      </c>
      <c r="J9777" t="s">
        <v>378</v>
      </c>
      <c r="K9777" t="s">
        <v>23</v>
      </c>
      <c r="L9777" t="str">
        <f>VLOOKUP(K9777,Sheet2!$A$1:$B$105,2,FALSE)</f>
        <v>Cek outlier harga (r417/r416) per kabupaten per komoditas.</v>
      </c>
    </row>
    <row r="9778" spans="1:12">
      <c r="A9778">
        <v>160</v>
      </c>
      <c r="B9778" t="s">
        <v>273</v>
      </c>
      <c r="C9778" t="s">
        <v>67</v>
      </c>
      <c r="D9778" t="str">
        <f>CONCATENATE("3513",A9778,B9778,C9778,TEXT(F9778,REPT("0",3)))</f>
        <v>3513160013000800003</v>
      </c>
      <c r="E9778">
        <v>3</v>
      </c>
      <c r="F9778">
        <v>3</v>
      </c>
      <c r="G9778" t="s">
        <v>177</v>
      </c>
      <c r="H9778" t="s">
        <v>203</v>
      </c>
      <c r="I9778" t="s">
        <v>377</v>
      </c>
      <c r="J9778" t="s">
        <v>378</v>
      </c>
      <c r="K9778" t="s">
        <v>24</v>
      </c>
      <c r="L9778" t="str">
        <f>VLOOKUP(K9778,Sheet2!$A$1:$B$105,2,FALSE)</f>
        <v>Cek outlier produktivitas (r416/r412) per kabupaten per komoditas.</v>
      </c>
    </row>
    <row r="9779" spans="1:12">
      <c r="A9779">
        <v>160</v>
      </c>
      <c r="B9779" t="s">
        <v>273</v>
      </c>
      <c r="C9779" t="s">
        <v>67</v>
      </c>
      <c r="D9779" t="str">
        <f>CONCATENATE("3513",A9779,B9779,C9779,TEXT(F9779,REPT("0",3)))</f>
        <v>3513160013000800003</v>
      </c>
      <c r="E9779">
        <v>3</v>
      </c>
      <c r="F9779">
        <v>3</v>
      </c>
      <c r="G9779" t="s">
        <v>177</v>
      </c>
      <c r="H9779" t="s">
        <v>203</v>
      </c>
      <c r="I9779" t="s">
        <v>377</v>
      </c>
      <c r="J9779" t="s">
        <v>378</v>
      </c>
      <c r="K9779" t="s">
        <v>23</v>
      </c>
      <c r="L9779" t="str">
        <f>VLOOKUP(K9779,Sheet2!$A$1:$B$105,2,FALSE)</f>
        <v>Cek outlier harga (r417/r416) per kabupaten per komoditas.</v>
      </c>
    </row>
    <row r="9780" spans="1:12">
      <c r="A9780">
        <v>160</v>
      </c>
      <c r="B9780" t="s">
        <v>273</v>
      </c>
      <c r="C9780" t="s">
        <v>67</v>
      </c>
      <c r="D9780" t="str">
        <f>CONCATENATE("3513",A9780,B9780,C9780,TEXT(F9780,REPT("0",3)))</f>
        <v>3513160013000800006</v>
      </c>
      <c r="E9780">
        <v>4</v>
      </c>
      <c r="F9780">
        <v>6</v>
      </c>
      <c r="G9780" t="s">
        <v>177</v>
      </c>
      <c r="H9780" t="s">
        <v>203</v>
      </c>
      <c r="I9780" t="s">
        <v>377</v>
      </c>
      <c r="J9780" t="s">
        <v>378</v>
      </c>
      <c r="K9780" t="s">
        <v>23</v>
      </c>
      <c r="L9780" t="str">
        <f>VLOOKUP(K9780,Sheet2!$A$1:$B$105,2,FALSE)</f>
        <v>Cek outlier harga (r417/r416) per kabupaten per komoditas.</v>
      </c>
    </row>
    <row r="9781" spans="1:12">
      <c r="A9781">
        <v>160</v>
      </c>
      <c r="B9781" t="s">
        <v>273</v>
      </c>
      <c r="C9781" t="s">
        <v>72</v>
      </c>
      <c r="D9781" t="str">
        <f>CONCATENATE("3513",A9781,B9781,C9781,TEXT(F9781,REPT("0",3)))</f>
        <v>3513160013000900002</v>
      </c>
      <c r="E9781">
        <v>5</v>
      </c>
      <c r="F9781">
        <v>2</v>
      </c>
      <c r="G9781" t="s">
        <v>167</v>
      </c>
      <c r="H9781" t="s">
        <v>203</v>
      </c>
      <c r="I9781" t="s">
        <v>377</v>
      </c>
      <c r="J9781" t="s">
        <v>197</v>
      </c>
      <c r="K9781" t="s">
        <v>24</v>
      </c>
      <c r="L9781" t="str">
        <f>VLOOKUP(K9781,Sheet2!$A$1:$B$105,2,FALSE)</f>
        <v>Cek outlier produktivitas (r416/r412) per kabupaten per komoditas.</v>
      </c>
    </row>
    <row r="9782" spans="1:12">
      <c r="A9782">
        <v>160</v>
      </c>
      <c r="B9782" t="s">
        <v>273</v>
      </c>
      <c r="C9782" t="s">
        <v>72</v>
      </c>
      <c r="D9782" t="str">
        <f>CONCATENATE("3513",A9782,B9782,C9782,TEXT(F9782,REPT("0",3)))</f>
        <v>3513160013000900002</v>
      </c>
      <c r="E9782">
        <v>5</v>
      </c>
      <c r="F9782">
        <v>2</v>
      </c>
      <c r="G9782" t="s">
        <v>167</v>
      </c>
      <c r="H9782" t="s">
        <v>203</v>
      </c>
      <c r="I9782" t="s">
        <v>377</v>
      </c>
      <c r="J9782" t="s">
        <v>197</v>
      </c>
      <c r="K9782" t="s">
        <v>23</v>
      </c>
      <c r="L9782" t="str">
        <f>VLOOKUP(K9782,Sheet2!$A$1:$B$105,2,FALSE)</f>
        <v>Cek outlier harga (r417/r416) per kabupaten per komoditas.</v>
      </c>
    </row>
    <row r="9783" spans="1:12">
      <c r="A9783">
        <v>160</v>
      </c>
      <c r="B9783" t="s">
        <v>273</v>
      </c>
      <c r="C9783" t="s">
        <v>72</v>
      </c>
      <c r="D9783" t="str">
        <f>CONCATENATE("3513",A9783,B9783,C9783,TEXT(F9783,REPT("0",3)))</f>
        <v>3513160013000900003</v>
      </c>
      <c r="E9783">
        <v>6</v>
      </c>
      <c r="F9783">
        <v>3</v>
      </c>
      <c r="G9783" t="s">
        <v>167</v>
      </c>
      <c r="H9783" t="s">
        <v>203</v>
      </c>
      <c r="I9783" t="s">
        <v>377</v>
      </c>
      <c r="J9783" t="s">
        <v>197</v>
      </c>
      <c r="K9783" t="s">
        <v>24</v>
      </c>
      <c r="L9783" t="str">
        <f>VLOOKUP(K9783,Sheet2!$A$1:$B$105,2,FALSE)</f>
        <v>Cek outlier produktivitas (r416/r412) per kabupaten per komoditas.</v>
      </c>
    </row>
    <row r="9784" spans="1:12">
      <c r="A9784">
        <v>160</v>
      </c>
      <c r="B9784" t="s">
        <v>273</v>
      </c>
      <c r="C9784" t="s">
        <v>72</v>
      </c>
      <c r="D9784" t="str">
        <f>CONCATENATE("3513",A9784,B9784,C9784,TEXT(F9784,REPT("0",3)))</f>
        <v>3513160013000900003</v>
      </c>
      <c r="E9784">
        <v>6</v>
      </c>
      <c r="F9784">
        <v>3</v>
      </c>
      <c r="G9784" t="s">
        <v>167</v>
      </c>
      <c r="H9784" t="s">
        <v>203</v>
      </c>
      <c r="I9784" t="s">
        <v>377</v>
      </c>
      <c r="J9784" t="s">
        <v>197</v>
      </c>
      <c r="K9784" t="s">
        <v>23</v>
      </c>
      <c r="L9784" t="str">
        <f>VLOOKUP(K9784,Sheet2!$A$1:$B$105,2,FALSE)</f>
        <v>Cek outlier harga (r417/r416) per kabupaten per komoditas.</v>
      </c>
    </row>
    <row r="9785" spans="1:12">
      <c r="A9785">
        <v>160</v>
      </c>
      <c r="B9785" t="s">
        <v>273</v>
      </c>
      <c r="C9785" t="s">
        <v>72</v>
      </c>
      <c r="D9785" t="str">
        <f>CONCATENATE("3513",A9785,B9785,C9785,TEXT(F9785,REPT("0",3)))</f>
        <v>3513160013000900004</v>
      </c>
      <c r="E9785">
        <v>7</v>
      </c>
      <c r="F9785">
        <v>4</v>
      </c>
      <c r="G9785" t="s">
        <v>167</v>
      </c>
      <c r="H9785" t="s">
        <v>203</v>
      </c>
      <c r="I9785" t="s">
        <v>377</v>
      </c>
      <c r="J9785" t="s">
        <v>197</v>
      </c>
      <c r="K9785" t="s">
        <v>24</v>
      </c>
      <c r="L9785" t="str">
        <f>VLOOKUP(K9785,Sheet2!$A$1:$B$105,2,FALSE)</f>
        <v>Cek outlier produktivitas (r416/r412) per kabupaten per komoditas.</v>
      </c>
    </row>
    <row r="9786" spans="1:12">
      <c r="A9786">
        <v>160</v>
      </c>
      <c r="B9786" t="s">
        <v>273</v>
      </c>
      <c r="C9786" t="s">
        <v>72</v>
      </c>
      <c r="D9786" t="str">
        <f>CONCATENATE("3513",A9786,B9786,C9786,TEXT(F9786,REPT("0",3)))</f>
        <v>3513160013000900004</v>
      </c>
      <c r="E9786">
        <v>7</v>
      </c>
      <c r="F9786">
        <v>4</v>
      </c>
      <c r="G9786" t="s">
        <v>167</v>
      </c>
      <c r="H9786" t="s">
        <v>203</v>
      </c>
      <c r="I9786" t="s">
        <v>377</v>
      </c>
      <c r="J9786" t="s">
        <v>197</v>
      </c>
      <c r="K9786" t="s">
        <v>23</v>
      </c>
      <c r="L9786" t="str">
        <f>VLOOKUP(K9786,Sheet2!$A$1:$B$105,2,FALSE)</f>
        <v>Cek outlier harga (r417/r416) per kabupaten per komoditas.</v>
      </c>
    </row>
    <row r="9787" spans="1:12">
      <c r="A9787">
        <v>160</v>
      </c>
      <c r="B9787" t="s">
        <v>273</v>
      </c>
      <c r="C9787" t="s">
        <v>72</v>
      </c>
      <c r="D9787" t="str">
        <f>CONCATENATE("3513",A9787,B9787,C9787,TEXT(F9787,REPT("0",3)))</f>
        <v>3513160013000900012</v>
      </c>
      <c r="E9787">
        <v>18</v>
      </c>
      <c r="F9787">
        <v>12</v>
      </c>
      <c r="G9787" t="s">
        <v>167</v>
      </c>
      <c r="H9787" t="s">
        <v>203</v>
      </c>
      <c r="I9787" t="s">
        <v>377</v>
      </c>
      <c r="J9787" t="s">
        <v>197</v>
      </c>
      <c r="K9787" t="s">
        <v>24</v>
      </c>
      <c r="L9787" t="str">
        <f>VLOOKUP(K9787,Sheet2!$A$1:$B$105,2,FALSE)</f>
        <v>Cek outlier produktivitas (r416/r412) per kabupaten per komoditas.</v>
      </c>
    </row>
    <row r="9788" spans="1:12">
      <c r="A9788">
        <v>160</v>
      </c>
      <c r="B9788" t="s">
        <v>273</v>
      </c>
      <c r="C9788" t="s">
        <v>72</v>
      </c>
      <c r="D9788" t="str">
        <f>CONCATENATE("3513",A9788,B9788,C9788,TEXT(F9788,REPT("0",3)))</f>
        <v>3513160013000900012</v>
      </c>
      <c r="E9788">
        <v>18</v>
      </c>
      <c r="F9788">
        <v>12</v>
      </c>
      <c r="G9788" t="s">
        <v>167</v>
      </c>
      <c r="H9788" t="s">
        <v>203</v>
      </c>
      <c r="I9788" t="s">
        <v>377</v>
      </c>
      <c r="J9788" t="s">
        <v>197</v>
      </c>
      <c r="K9788" t="s">
        <v>23</v>
      </c>
      <c r="L9788" t="str">
        <f>VLOOKUP(K9788,Sheet2!$A$1:$B$105,2,FALSE)</f>
        <v>Cek outlier harga (r417/r416) per kabupaten per komoditas.</v>
      </c>
    </row>
    <row r="9789" spans="1:12">
      <c r="A9789">
        <v>160</v>
      </c>
      <c r="B9789" t="s">
        <v>273</v>
      </c>
      <c r="C9789" t="s">
        <v>72</v>
      </c>
      <c r="D9789" t="str">
        <f>CONCATENATE("3513",A9789,B9789,C9789,TEXT(F9789,REPT("0",3)))</f>
        <v>3513160013000900013</v>
      </c>
      <c r="E9789">
        <v>19</v>
      </c>
      <c r="F9789">
        <v>13</v>
      </c>
      <c r="G9789" t="s">
        <v>167</v>
      </c>
      <c r="H9789" t="s">
        <v>203</v>
      </c>
      <c r="I9789" t="s">
        <v>377</v>
      </c>
      <c r="J9789" t="s">
        <v>197</v>
      </c>
      <c r="K9789" t="s">
        <v>24</v>
      </c>
      <c r="L9789" t="str">
        <f>VLOOKUP(K9789,Sheet2!$A$1:$B$105,2,FALSE)</f>
        <v>Cek outlier produktivitas (r416/r412) per kabupaten per komoditas.</v>
      </c>
    </row>
    <row r="9790" spans="1:12">
      <c r="A9790">
        <v>160</v>
      </c>
      <c r="B9790" t="s">
        <v>273</v>
      </c>
      <c r="C9790" t="s">
        <v>72</v>
      </c>
      <c r="D9790" t="str">
        <f>CONCATENATE("3513",A9790,B9790,C9790,TEXT(F9790,REPT("0",3)))</f>
        <v>3513160013000900013</v>
      </c>
      <c r="E9790">
        <v>19</v>
      </c>
      <c r="F9790">
        <v>13</v>
      </c>
      <c r="G9790" t="s">
        <v>167</v>
      </c>
      <c r="H9790" t="s">
        <v>203</v>
      </c>
      <c r="I9790" t="s">
        <v>377</v>
      </c>
      <c r="J9790" t="s">
        <v>197</v>
      </c>
      <c r="K9790" t="s">
        <v>23</v>
      </c>
      <c r="L9790" t="str">
        <f>VLOOKUP(K9790,Sheet2!$A$1:$B$105,2,FALSE)</f>
        <v>Cek outlier harga (r417/r416) per kabupaten per komoditas.</v>
      </c>
    </row>
    <row r="9791" spans="1:12">
      <c r="A9791">
        <v>160</v>
      </c>
      <c r="B9791" t="s">
        <v>273</v>
      </c>
      <c r="C9791" t="s">
        <v>72</v>
      </c>
      <c r="D9791" t="str">
        <f>CONCATENATE("3513",A9791,B9791,C9791,TEXT(F9791,REPT("0",3)))</f>
        <v>3513160013000900014</v>
      </c>
      <c r="E9791">
        <v>20</v>
      </c>
      <c r="F9791">
        <v>14</v>
      </c>
      <c r="G9791" t="s">
        <v>167</v>
      </c>
      <c r="H9791" t="s">
        <v>203</v>
      </c>
      <c r="I9791" t="s">
        <v>377</v>
      </c>
      <c r="J9791" t="s">
        <v>197</v>
      </c>
      <c r="K9791" t="s">
        <v>24</v>
      </c>
      <c r="L9791" t="str">
        <f>VLOOKUP(K9791,Sheet2!$A$1:$B$105,2,FALSE)</f>
        <v>Cek outlier produktivitas (r416/r412) per kabupaten per komoditas.</v>
      </c>
    </row>
    <row r="9792" spans="1:12">
      <c r="A9792">
        <v>160</v>
      </c>
      <c r="B9792" t="s">
        <v>273</v>
      </c>
      <c r="C9792" t="s">
        <v>72</v>
      </c>
      <c r="D9792" t="str">
        <f>CONCATENATE("3513",A9792,B9792,C9792,TEXT(F9792,REPT("0",3)))</f>
        <v>3513160013000900014</v>
      </c>
      <c r="E9792">
        <v>20</v>
      </c>
      <c r="F9792">
        <v>14</v>
      </c>
      <c r="G9792" t="s">
        <v>167</v>
      </c>
      <c r="H9792" t="s">
        <v>203</v>
      </c>
      <c r="I9792" t="s">
        <v>377</v>
      </c>
      <c r="J9792" t="s">
        <v>197</v>
      </c>
      <c r="K9792" t="s">
        <v>23</v>
      </c>
      <c r="L9792" t="str">
        <f>VLOOKUP(K9792,Sheet2!$A$1:$B$105,2,FALSE)</f>
        <v>Cek outlier harga (r417/r416) per kabupaten per komoditas.</v>
      </c>
    </row>
    <row r="9793" spans="1:12">
      <c r="A9793">
        <v>160</v>
      </c>
      <c r="B9793" t="s">
        <v>273</v>
      </c>
      <c r="C9793" t="s">
        <v>72</v>
      </c>
      <c r="D9793" t="str">
        <f>CONCATENATE("3513",A9793,B9793,C9793,TEXT(F9793,REPT("0",3)))</f>
        <v>3513160013000900016</v>
      </c>
      <c r="E9793">
        <v>26</v>
      </c>
      <c r="F9793">
        <v>16</v>
      </c>
      <c r="G9793" t="s">
        <v>167</v>
      </c>
      <c r="H9793" t="s">
        <v>203</v>
      </c>
      <c r="I9793" t="s">
        <v>377</v>
      </c>
      <c r="J9793" t="s">
        <v>197</v>
      </c>
      <c r="K9793" t="s">
        <v>24</v>
      </c>
      <c r="L9793" t="str">
        <f>VLOOKUP(K9793,Sheet2!$A$1:$B$105,2,FALSE)</f>
        <v>Cek outlier produktivitas (r416/r412) per kabupaten per komoditas.</v>
      </c>
    </row>
    <row r="9794" spans="1:12">
      <c r="A9794">
        <v>160</v>
      </c>
      <c r="B9794" t="s">
        <v>273</v>
      </c>
      <c r="C9794" t="s">
        <v>72</v>
      </c>
      <c r="D9794" t="str">
        <f>CONCATENATE("3513",A9794,B9794,C9794,TEXT(F9794,REPT("0",3)))</f>
        <v>3513160013000900016</v>
      </c>
      <c r="E9794">
        <v>26</v>
      </c>
      <c r="F9794">
        <v>16</v>
      </c>
      <c r="G9794" t="s">
        <v>167</v>
      </c>
      <c r="H9794" t="s">
        <v>203</v>
      </c>
      <c r="I9794" t="s">
        <v>377</v>
      </c>
      <c r="J9794" t="s">
        <v>197</v>
      </c>
      <c r="K9794" t="s">
        <v>23</v>
      </c>
      <c r="L9794" t="str">
        <f>VLOOKUP(K9794,Sheet2!$A$1:$B$105,2,FALSE)</f>
        <v>Cek outlier harga (r417/r416) per kabupaten per komoditas.</v>
      </c>
    </row>
    <row r="9795" spans="1:12">
      <c r="A9795">
        <v>160</v>
      </c>
      <c r="B9795" t="s">
        <v>273</v>
      </c>
      <c r="C9795" t="s">
        <v>72</v>
      </c>
      <c r="D9795" t="str">
        <f>CONCATENATE("3513",A9795,B9795,C9795,TEXT(F9795,REPT("0",3)))</f>
        <v>3513160013000900017</v>
      </c>
      <c r="E9795">
        <v>28</v>
      </c>
      <c r="F9795">
        <v>17</v>
      </c>
      <c r="G9795" t="s">
        <v>167</v>
      </c>
      <c r="H9795" t="s">
        <v>203</v>
      </c>
      <c r="I9795" t="s">
        <v>377</v>
      </c>
      <c r="J9795" t="s">
        <v>197</v>
      </c>
      <c r="K9795" t="s">
        <v>24</v>
      </c>
      <c r="L9795" t="str">
        <f>VLOOKUP(K9795,Sheet2!$A$1:$B$105,2,FALSE)</f>
        <v>Cek outlier produktivitas (r416/r412) per kabupaten per komoditas.</v>
      </c>
    </row>
    <row r="9796" spans="1:12">
      <c r="A9796">
        <v>160</v>
      </c>
      <c r="B9796" t="s">
        <v>273</v>
      </c>
      <c r="C9796" t="s">
        <v>72</v>
      </c>
      <c r="D9796" t="str">
        <f>CONCATENATE("3513",A9796,B9796,C9796,TEXT(F9796,REPT("0",3)))</f>
        <v>3513160013000900017</v>
      </c>
      <c r="E9796">
        <v>28</v>
      </c>
      <c r="F9796">
        <v>17</v>
      </c>
      <c r="G9796" t="s">
        <v>167</v>
      </c>
      <c r="H9796" t="s">
        <v>203</v>
      </c>
      <c r="I9796" t="s">
        <v>377</v>
      </c>
      <c r="J9796" t="s">
        <v>197</v>
      </c>
      <c r="K9796" t="s">
        <v>23</v>
      </c>
      <c r="L9796" t="str">
        <f>VLOOKUP(K9796,Sheet2!$A$1:$B$105,2,FALSE)</f>
        <v>Cek outlier harga (r417/r416) per kabupaten per komoditas.</v>
      </c>
    </row>
    <row r="9797" spans="1:12">
      <c r="A9797">
        <v>160</v>
      </c>
      <c r="B9797" t="s">
        <v>273</v>
      </c>
      <c r="C9797" t="s">
        <v>72</v>
      </c>
      <c r="D9797" t="str">
        <f>CONCATENATE("3513",A9797,B9797,C9797,TEXT(F9797,REPT("0",3)))</f>
        <v>3513160013000900019</v>
      </c>
      <c r="E9797">
        <v>29</v>
      </c>
      <c r="F9797">
        <v>19</v>
      </c>
      <c r="G9797" t="s">
        <v>167</v>
      </c>
      <c r="H9797" t="s">
        <v>203</v>
      </c>
      <c r="I9797" t="s">
        <v>377</v>
      </c>
      <c r="J9797" t="s">
        <v>197</v>
      </c>
      <c r="K9797" t="s">
        <v>24</v>
      </c>
      <c r="L9797" t="str">
        <f>VLOOKUP(K9797,Sheet2!$A$1:$B$105,2,FALSE)</f>
        <v>Cek outlier produktivitas (r416/r412) per kabupaten per komoditas.</v>
      </c>
    </row>
    <row r="9798" spans="1:12">
      <c r="A9798">
        <v>160</v>
      </c>
      <c r="B9798" t="s">
        <v>273</v>
      </c>
      <c r="C9798" t="s">
        <v>72</v>
      </c>
      <c r="D9798" t="str">
        <f>CONCATENATE("3513",A9798,B9798,C9798,TEXT(F9798,REPT("0",3)))</f>
        <v>3513160013000900019</v>
      </c>
      <c r="E9798">
        <v>29</v>
      </c>
      <c r="F9798">
        <v>19</v>
      </c>
      <c r="G9798" t="s">
        <v>167</v>
      </c>
      <c r="H9798" t="s">
        <v>203</v>
      </c>
      <c r="I9798" t="s">
        <v>377</v>
      </c>
      <c r="J9798" t="s">
        <v>197</v>
      </c>
      <c r="K9798" t="s">
        <v>23</v>
      </c>
      <c r="L9798" t="str">
        <f>VLOOKUP(K9798,Sheet2!$A$1:$B$105,2,FALSE)</f>
        <v>Cek outlier harga (r417/r416) per kabupaten per komoditas.</v>
      </c>
    </row>
    <row r="9799" spans="1:12">
      <c r="A9799">
        <v>160</v>
      </c>
      <c r="B9799" t="s">
        <v>273</v>
      </c>
      <c r="C9799" t="s">
        <v>76</v>
      </c>
      <c r="D9799" t="str">
        <f>CONCATENATE("3513",A9799,B9799,C9799,TEXT(F9799,REPT("0",3)))</f>
        <v>3513160013001000001</v>
      </c>
      <c r="E9799">
        <v>2</v>
      </c>
      <c r="F9799">
        <v>1</v>
      </c>
      <c r="G9799" t="s">
        <v>167</v>
      </c>
      <c r="H9799" t="s">
        <v>203</v>
      </c>
      <c r="I9799" t="s">
        <v>377</v>
      </c>
      <c r="J9799" t="s">
        <v>278</v>
      </c>
      <c r="K9799" t="s">
        <v>24</v>
      </c>
      <c r="L9799" t="str">
        <f>VLOOKUP(K9799,Sheet2!$A$1:$B$105,2,FALSE)</f>
        <v>Cek outlier produktivitas (r416/r412) per kabupaten per komoditas.</v>
      </c>
    </row>
    <row r="9800" spans="1:12">
      <c r="A9800">
        <v>160</v>
      </c>
      <c r="B9800" t="s">
        <v>273</v>
      </c>
      <c r="C9800" t="s">
        <v>76</v>
      </c>
      <c r="D9800" t="str">
        <f>CONCATENATE("3513",A9800,B9800,C9800,TEXT(F9800,REPT("0",3)))</f>
        <v>3513160013001000001</v>
      </c>
      <c r="E9800">
        <v>2</v>
      </c>
      <c r="F9800">
        <v>1</v>
      </c>
      <c r="G9800" t="s">
        <v>167</v>
      </c>
      <c r="H9800" t="s">
        <v>203</v>
      </c>
      <c r="I9800" t="s">
        <v>377</v>
      </c>
      <c r="J9800" t="s">
        <v>278</v>
      </c>
      <c r="K9800" t="s">
        <v>23</v>
      </c>
      <c r="L9800" t="str">
        <f>VLOOKUP(K9800,Sheet2!$A$1:$B$105,2,FALSE)</f>
        <v>Cek outlier harga (r417/r416) per kabupaten per komoditas.</v>
      </c>
    </row>
    <row r="9801" spans="1:12">
      <c r="A9801">
        <v>160</v>
      </c>
      <c r="B9801" t="s">
        <v>273</v>
      </c>
      <c r="C9801" t="s">
        <v>76</v>
      </c>
      <c r="D9801" t="str">
        <f>CONCATENATE("3513",A9801,B9801,C9801,TEXT(F9801,REPT("0",3)))</f>
        <v>3513160013001000002</v>
      </c>
      <c r="E9801">
        <v>3</v>
      </c>
      <c r="F9801">
        <v>2</v>
      </c>
      <c r="G9801" t="s">
        <v>167</v>
      </c>
      <c r="H9801" t="s">
        <v>203</v>
      </c>
      <c r="I9801" t="s">
        <v>377</v>
      </c>
      <c r="J9801" t="s">
        <v>278</v>
      </c>
      <c r="K9801" t="s">
        <v>24</v>
      </c>
      <c r="L9801" t="str">
        <f>VLOOKUP(K9801,Sheet2!$A$1:$B$105,2,FALSE)</f>
        <v>Cek outlier produktivitas (r416/r412) per kabupaten per komoditas.</v>
      </c>
    </row>
    <row r="9802" spans="1:12">
      <c r="A9802">
        <v>160</v>
      </c>
      <c r="B9802" t="s">
        <v>273</v>
      </c>
      <c r="C9802" t="s">
        <v>76</v>
      </c>
      <c r="D9802" t="str">
        <f>CONCATENATE("3513",A9802,B9802,C9802,TEXT(F9802,REPT("0",3)))</f>
        <v>3513160013001000002</v>
      </c>
      <c r="E9802">
        <v>3</v>
      </c>
      <c r="F9802">
        <v>2</v>
      </c>
      <c r="G9802" t="s">
        <v>167</v>
      </c>
      <c r="H9802" t="s">
        <v>203</v>
      </c>
      <c r="I9802" t="s">
        <v>377</v>
      </c>
      <c r="J9802" t="s">
        <v>278</v>
      </c>
      <c r="K9802" t="s">
        <v>23</v>
      </c>
      <c r="L9802" t="str">
        <f>VLOOKUP(K9802,Sheet2!$A$1:$B$105,2,FALSE)</f>
        <v>Cek outlier harga (r417/r416) per kabupaten per komoditas.</v>
      </c>
    </row>
    <row r="9803" spans="1:12">
      <c r="A9803">
        <v>160</v>
      </c>
      <c r="B9803" t="s">
        <v>273</v>
      </c>
      <c r="C9803" t="s">
        <v>76</v>
      </c>
      <c r="D9803" t="str">
        <f>CONCATENATE("3513",A9803,B9803,C9803,TEXT(F9803,REPT("0",3)))</f>
        <v>3513160013001000004</v>
      </c>
      <c r="E9803">
        <v>6</v>
      </c>
      <c r="F9803">
        <v>4</v>
      </c>
      <c r="G9803" t="s">
        <v>167</v>
      </c>
      <c r="H9803" t="s">
        <v>203</v>
      </c>
      <c r="I9803" t="s">
        <v>377</v>
      </c>
      <c r="J9803" t="s">
        <v>278</v>
      </c>
      <c r="K9803" t="s">
        <v>24</v>
      </c>
      <c r="L9803" t="str">
        <f>VLOOKUP(K9803,Sheet2!$A$1:$B$105,2,FALSE)</f>
        <v>Cek outlier produktivitas (r416/r412) per kabupaten per komoditas.</v>
      </c>
    </row>
    <row r="9804" spans="1:12">
      <c r="A9804">
        <v>160</v>
      </c>
      <c r="B9804" t="s">
        <v>273</v>
      </c>
      <c r="C9804" t="s">
        <v>76</v>
      </c>
      <c r="D9804" t="str">
        <f>CONCATENATE("3513",A9804,B9804,C9804,TEXT(F9804,REPT("0",3)))</f>
        <v>3513160013001000004</v>
      </c>
      <c r="E9804">
        <v>6</v>
      </c>
      <c r="F9804">
        <v>4</v>
      </c>
      <c r="G9804" t="s">
        <v>167</v>
      </c>
      <c r="H9804" t="s">
        <v>203</v>
      </c>
      <c r="I9804" t="s">
        <v>377</v>
      </c>
      <c r="J9804" t="s">
        <v>278</v>
      </c>
      <c r="K9804" t="s">
        <v>23</v>
      </c>
      <c r="L9804" t="str">
        <f>VLOOKUP(K9804,Sheet2!$A$1:$B$105,2,FALSE)</f>
        <v>Cek outlier harga (r417/r416) per kabupaten per komoditas.</v>
      </c>
    </row>
    <row r="9805" spans="1:12">
      <c r="A9805">
        <v>160</v>
      </c>
      <c r="B9805" t="s">
        <v>273</v>
      </c>
      <c r="C9805" t="s">
        <v>76</v>
      </c>
      <c r="D9805" t="str">
        <f>CONCATENATE("3513",A9805,B9805,C9805,TEXT(F9805,REPT("0",3)))</f>
        <v>3513160013001000007</v>
      </c>
      <c r="E9805">
        <v>14</v>
      </c>
      <c r="F9805">
        <v>7</v>
      </c>
      <c r="G9805" t="s">
        <v>167</v>
      </c>
      <c r="H9805" t="s">
        <v>203</v>
      </c>
      <c r="I9805" t="s">
        <v>377</v>
      </c>
      <c r="J9805" t="s">
        <v>278</v>
      </c>
      <c r="K9805" t="s">
        <v>46</v>
      </c>
      <c r="L9805" t="str">
        <f>VLOOKUP(K9805,Sheet2!$A$1:$B$105,2,FALSE)</f>
        <v>Cek outlier nilai ijon per kabupaten per komoditas. Perlu dipastikan bahwa isian sudah dalam bentuk 000 Rp.</v>
      </c>
    </row>
    <row r="9806" spans="1:12">
      <c r="A9806">
        <v>160</v>
      </c>
      <c r="B9806" t="s">
        <v>273</v>
      </c>
      <c r="C9806" t="s">
        <v>76</v>
      </c>
      <c r="D9806" t="str">
        <f>CONCATENATE("3513",A9806,B9806,C9806,TEXT(F9806,REPT("0",3)))</f>
        <v>3513160013001000007</v>
      </c>
      <c r="E9806">
        <v>14</v>
      </c>
      <c r="F9806">
        <v>7</v>
      </c>
      <c r="G9806" t="s">
        <v>167</v>
      </c>
      <c r="H9806" t="s">
        <v>203</v>
      </c>
      <c r="I9806" t="s">
        <v>377</v>
      </c>
      <c r="J9806" t="s">
        <v>278</v>
      </c>
      <c r="K9806" t="s">
        <v>24</v>
      </c>
      <c r="L9806" t="str">
        <f>VLOOKUP(K9806,Sheet2!$A$1:$B$105,2,FALSE)</f>
        <v>Cek outlier produktivitas (r416/r412) per kabupaten per komoditas.</v>
      </c>
    </row>
    <row r="9807" spans="1:12">
      <c r="A9807">
        <v>160</v>
      </c>
      <c r="B9807" t="s">
        <v>273</v>
      </c>
      <c r="C9807" t="s">
        <v>76</v>
      </c>
      <c r="D9807" t="str">
        <f>CONCATENATE("3513",A9807,B9807,C9807,TEXT(F9807,REPT("0",3)))</f>
        <v>3513160013001000007</v>
      </c>
      <c r="E9807">
        <v>14</v>
      </c>
      <c r="F9807">
        <v>7</v>
      </c>
      <c r="G9807" t="s">
        <v>167</v>
      </c>
      <c r="H9807" t="s">
        <v>203</v>
      </c>
      <c r="I9807" t="s">
        <v>377</v>
      </c>
      <c r="J9807" t="s">
        <v>278</v>
      </c>
      <c r="K9807" t="s">
        <v>23</v>
      </c>
      <c r="L9807" t="str">
        <f>VLOOKUP(K9807,Sheet2!$A$1:$B$105,2,FALSE)</f>
        <v>Cek outlier harga (r417/r416) per kabupaten per komoditas.</v>
      </c>
    </row>
    <row r="9808" spans="1:12">
      <c r="A9808">
        <v>160</v>
      </c>
      <c r="B9808" t="s">
        <v>273</v>
      </c>
      <c r="C9808" t="s">
        <v>76</v>
      </c>
      <c r="D9808" t="str">
        <f>CONCATENATE("3513",A9808,B9808,C9808,TEXT(F9808,REPT("0",3)))</f>
        <v>3513160013001000008</v>
      </c>
      <c r="E9808">
        <v>17</v>
      </c>
      <c r="F9808">
        <v>8</v>
      </c>
      <c r="G9808" t="s">
        <v>167</v>
      </c>
      <c r="H9808" t="s">
        <v>203</v>
      </c>
      <c r="I9808" t="s">
        <v>377</v>
      </c>
      <c r="J9808" t="s">
        <v>278</v>
      </c>
      <c r="K9808" t="s">
        <v>24</v>
      </c>
      <c r="L9808" t="str">
        <f>VLOOKUP(K9808,Sheet2!$A$1:$B$105,2,FALSE)</f>
        <v>Cek outlier produktivitas (r416/r412) per kabupaten per komoditas.</v>
      </c>
    </row>
    <row r="9809" spans="1:12">
      <c r="A9809">
        <v>160</v>
      </c>
      <c r="B9809" t="s">
        <v>273</v>
      </c>
      <c r="C9809" t="s">
        <v>76</v>
      </c>
      <c r="D9809" t="str">
        <f>CONCATENATE("3513",A9809,B9809,C9809,TEXT(F9809,REPT("0",3)))</f>
        <v>3513160013001000008</v>
      </c>
      <c r="E9809">
        <v>17</v>
      </c>
      <c r="F9809">
        <v>8</v>
      </c>
      <c r="G9809" t="s">
        <v>167</v>
      </c>
      <c r="H9809" t="s">
        <v>203</v>
      </c>
      <c r="I9809" t="s">
        <v>377</v>
      </c>
      <c r="J9809" t="s">
        <v>278</v>
      </c>
      <c r="K9809" t="s">
        <v>23</v>
      </c>
      <c r="L9809" t="str">
        <f>VLOOKUP(K9809,Sheet2!$A$1:$B$105,2,FALSE)</f>
        <v>Cek outlier harga (r417/r416) per kabupaten per komoditas.</v>
      </c>
    </row>
    <row r="9810" spans="1:12">
      <c r="A9810">
        <v>160</v>
      </c>
      <c r="B9810" t="s">
        <v>273</v>
      </c>
      <c r="C9810" t="s">
        <v>76</v>
      </c>
      <c r="D9810" t="str">
        <f>CONCATENATE("3513",A9810,B9810,C9810,TEXT(F9810,REPT("0",3)))</f>
        <v>3513160013001000010</v>
      </c>
      <c r="E9810">
        <v>22</v>
      </c>
      <c r="F9810">
        <v>10</v>
      </c>
      <c r="G9810" t="s">
        <v>167</v>
      </c>
      <c r="H9810" t="s">
        <v>203</v>
      </c>
      <c r="I9810" t="s">
        <v>377</v>
      </c>
      <c r="J9810" t="s">
        <v>278</v>
      </c>
      <c r="K9810" t="s">
        <v>23</v>
      </c>
      <c r="L9810" t="str">
        <f>VLOOKUP(K9810,Sheet2!$A$1:$B$105,2,FALSE)</f>
        <v>Cek outlier harga (r417/r416) per kabupaten per komoditas.</v>
      </c>
    </row>
    <row r="9811" spans="1:12">
      <c r="A9811">
        <v>160</v>
      </c>
      <c r="B9811" t="s">
        <v>273</v>
      </c>
      <c r="C9811" t="s">
        <v>76</v>
      </c>
      <c r="D9811" t="str">
        <f>CONCATENATE("3513",A9811,B9811,C9811,TEXT(F9811,REPT("0",3)))</f>
        <v>3513160013001000011</v>
      </c>
      <c r="E9811">
        <v>23</v>
      </c>
      <c r="F9811">
        <v>11</v>
      </c>
      <c r="G9811" t="s">
        <v>167</v>
      </c>
      <c r="H9811" t="s">
        <v>203</v>
      </c>
      <c r="I9811" t="s">
        <v>377</v>
      </c>
      <c r="J9811" t="s">
        <v>278</v>
      </c>
      <c r="K9811" t="s">
        <v>24</v>
      </c>
      <c r="L9811" t="str">
        <f>VLOOKUP(K9811,Sheet2!$A$1:$B$105,2,FALSE)</f>
        <v>Cek outlier produktivitas (r416/r412) per kabupaten per komoditas.</v>
      </c>
    </row>
    <row r="9812" spans="1:12">
      <c r="A9812">
        <v>160</v>
      </c>
      <c r="B9812" t="s">
        <v>273</v>
      </c>
      <c r="C9812" t="s">
        <v>76</v>
      </c>
      <c r="D9812" t="str">
        <f>CONCATENATE("3513",A9812,B9812,C9812,TEXT(F9812,REPT("0",3)))</f>
        <v>3513160013001000011</v>
      </c>
      <c r="E9812">
        <v>23</v>
      </c>
      <c r="F9812">
        <v>11</v>
      </c>
      <c r="G9812" t="s">
        <v>167</v>
      </c>
      <c r="H9812" t="s">
        <v>203</v>
      </c>
      <c r="I9812" t="s">
        <v>377</v>
      </c>
      <c r="J9812" t="s">
        <v>278</v>
      </c>
      <c r="K9812" t="s">
        <v>23</v>
      </c>
      <c r="L9812" t="str">
        <f>VLOOKUP(K9812,Sheet2!$A$1:$B$105,2,FALSE)</f>
        <v>Cek outlier harga (r417/r416) per kabupaten per komoditas.</v>
      </c>
    </row>
    <row r="9813" spans="1:12">
      <c r="A9813">
        <v>160</v>
      </c>
      <c r="B9813" t="s">
        <v>273</v>
      </c>
      <c r="C9813" t="s">
        <v>76</v>
      </c>
      <c r="D9813" t="str">
        <f>CONCATENATE("3513",A9813,B9813,C9813,TEXT(F9813,REPT("0",3)))</f>
        <v>3513160013001000012</v>
      </c>
      <c r="E9813">
        <v>24</v>
      </c>
      <c r="F9813">
        <v>12</v>
      </c>
      <c r="G9813" t="s">
        <v>167</v>
      </c>
      <c r="H9813" t="s">
        <v>203</v>
      </c>
      <c r="I9813" t="s">
        <v>377</v>
      </c>
      <c r="J9813" t="s">
        <v>278</v>
      </c>
      <c r="K9813" t="s">
        <v>24</v>
      </c>
      <c r="L9813" t="str">
        <f>VLOOKUP(K9813,Sheet2!$A$1:$B$105,2,FALSE)</f>
        <v>Cek outlier produktivitas (r416/r412) per kabupaten per komoditas.</v>
      </c>
    </row>
    <row r="9814" spans="1:12">
      <c r="A9814">
        <v>160</v>
      </c>
      <c r="B9814" t="s">
        <v>273</v>
      </c>
      <c r="C9814" t="s">
        <v>76</v>
      </c>
      <c r="D9814" t="str">
        <f>CONCATENATE("3513",A9814,B9814,C9814,TEXT(F9814,REPT("0",3)))</f>
        <v>3513160013001000012</v>
      </c>
      <c r="E9814">
        <v>24</v>
      </c>
      <c r="F9814">
        <v>12</v>
      </c>
      <c r="G9814" t="s">
        <v>167</v>
      </c>
      <c r="H9814" t="s">
        <v>203</v>
      </c>
      <c r="I9814" t="s">
        <v>377</v>
      </c>
      <c r="J9814" t="s">
        <v>278</v>
      </c>
      <c r="K9814" t="s">
        <v>23</v>
      </c>
      <c r="L9814" t="str">
        <f>VLOOKUP(K9814,Sheet2!$A$1:$B$105,2,FALSE)</f>
        <v>Cek outlier harga (r417/r416) per kabupaten per komoditas.</v>
      </c>
    </row>
    <row r="9815" spans="1:12">
      <c r="A9815">
        <v>160</v>
      </c>
      <c r="B9815" t="s">
        <v>273</v>
      </c>
      <c r="C9815" t="s">
        <v>76</v>
      </c>
      <c r="D9815" t="str">
        <f>CONCATENATE("3513",A9815,B9815,C9815,TEXT(F9815,REPT("0",3)))</f>
        <v>3513160013001000013</v>
      </c>
      <c r="E9815">
        <v>25</v>
      </c>
      <c r="F9815">
        <v>13</v>
      </c>
      <c r="G9815" t="s">
        <v>167</v>
      </c>
      <c r="H9815" t="s">
        <v>203</v>
      </c>
      <c r="I9815" t="s">
        <v>377</v>
      </c>
      <c r="J9815" t="s">
        <v>278</v>
      </c>
      <c r="K9815" t="s">
        <v>24</v>
      </c>
      <c r="L9815" t="str">
        <f>VLOOKUP(K9815,Sheet2!$A$1:$B$105,2,FALSE)</f>
        <v>Cek outlier produktivitas (r416/r412) per kabupaten per komoditas.</v>
      </c>
    </row>
    <row r="9816" spans="1:12">
      <c r="A9816">
        <v>160</v>
      </c>
      <c r="B9816" t="s">
        <v>273</v>
      </c>
      <c r="C9816" t="s">
        <v>76</v>
      </c>
      <c r="D9816" t="str">
        <f>CONCATENATE("3513",A9816,B9816,C9816,TEXT(F9816,REPT("0",3)))</f>
        <v>3513160013001000013</v>
      </c>
      <c r="E9816">
        <v>25</v>
      </c>
      <c r="F9816">
        <v>13</v>
      </c>
      <c r="G9816" t="s">
        <v>167</v>
      </c>
      <c r="H9816" t="s">
        <v>203</v>
      </c>
      <c r="I9816" t="s">
        <v>377</v>
      </c>
      <c r="J9816" t="s">
        <v>278</v>
      </c>
      <c r="K9816" t="s">
        <v>23</v>
      </c>
      <c r="L9816" t="str">
        <f>VLOOKUP(K9816,Sheet2!$A$1:$B$105,2,FALSE)</f>
        <v>Cek outlier harga (r417/r416) per kabupaten per komoditas.</v>
      </c>
    </row>
    <row r="9817" spans="1:12">
      <c r="A9817">
        <v>160</v>
      </c>
      <c r="B9817" t="s">
        <v>273</v>
      </c>
      <c r="C9817" t="s">
        <v>76</v>
      </c>
      <c r="D9817" t="str">
        <f>CONCATENATE("3513",A9817,B9817,C9817,TEXT(F9817,REPT("0",3)))</f>
        <v>3513160013001000014</v>
      </c>
      <c r="E9817">
        <v>26</v>
      </c>
      <c r="F9817">
        <v>14</v>
      </c>
      <c r="G9817" t="s">
        <v>167</v>
      </c>
      <c r="H9817" t="s">
        <v>203</v>
      </c>
      <c r="I9817" t="s">
        <v>377</v>
      </c>
      <c r="J9817" t="s">
        <v>278</v>
      </c>
      <c r="K9817" t="s">
        <v>24</v>
      </c>
      <c r="L9817" t="str">
        <f>VLOOKUP(K9817,Sheet2!$A$1:$B$105,2,FALSE)</f>
        <v>Cek outlier produktivitas (r416/r412) per kabupaten per komoditas.</v>
      </c>
    </row>
    <row r="9818" spans="1:12">
      <c r="A9818">
        <v>160</v>
      </c>
      <c r="B9818" t="s">
        <v>273</v>
      </c>
      <c r="C9818" t="s">
        <v>76</v>
      </c>
      <c r="D9818" t="str">
        <f>CONCATENATE("3513",A9818,B9818,C9818,TEXT(F9818,REPT("0",3)))</f>
        <v>3513160013001000014</v>
      </c>
      <c r="E9818">
        <v>26</v>
      </c>
      <c r="F9818">
        <v>14</v>
      </c>
      <c r="G9818" t="s">
        <v>167</v>
      </c>
      <c r="H9818" t="s">
        <v>203</v>
      </c>
      <c r="I9818" t="s">
        <v>377</v>
      </c>
      <c r="J9818" t="s">
        <v>278</v>
      </c>
      <c r="K9818" t="s">
        <v>23</v>
      </c>
      <c r="L9818" t="str">
        <f>VLOOKUP(K9818,Sheet2!$A$1:$B$105,2,FALSE)</f>
        <v>Cek outlier harga (r417/r416) per kabupaten per komoditas.</v>
      </c>
    </row>
    <row r="9819" spans="1:12">
      <c r="A9819">
        <v>160</v>
      </c>
      <c r="B9819" t="s">
        <v>288</v>
      </c>
      <c r="C9819" t="s">
        <v>26</v>
      </c>
      <c r="D9819" t="str">
        <f>CONCATENATE("3513",A9819,B9819,C9819,TEXT(F9819,REPT("0",3)))</f>
        <v>3513160014000100012</v>
      </c>
      <c r="E9819">
        <v>17</v>
      </c>
      <c r="F9819">
        <v>12</v>
      </c>
      <c r="G9819" t="s">
        <v>426</v>
      </c>
      <c r="H9819" t="s">
        <v>763</v>
      </c>
      <c r="I9819" t="s">
        <v>377</v>
      </c>
      <c r="J9819" t="s">
        <v>155</v>
      </c>
      <c r="K9819" t="s">
        <v>24</v>
      </c>
      <c r="L9819" t="str">
        <f>VLOOKUP(K9819,Sheet2!$A$1:$B$105,2,FALSE)</f>
        <v>Cek outlier produktivitas (r416/r412) per kabupaten per komoditas.</v>
      </c>
    </row>
    <row r="9820" spans="1:12">
      <c r="A9820">
        <v>160</v>
      </c>
      <c r="B9820" t="s">
        <v>288</v>
      </c>
      <c r="C9820" t="s">
        <v>26</v>
      </c>
      <c r="D9820" t="str">
        <f>CONCATENATE("3513",A9820,B9820,C9820,TEXT(F9820,REPT("0",3)))</f>
        <v>3513160014000100014</v>
      </c>
      <c r="E9820">
        <v>22</v>
      </c>
      <c r="F9820">
        <v>14</v>
      </c>
      <c r="G9820" t="s">
        <v>426</v>
      </c>
      <c r="H9820" t="s">
        <v>763</v>
      </c>
      <c r="I9820" t="s">
        <v>377</v>
      </c>
      <c r="J9820" t="s">
        <v>155</v>
      </c>
      <c r="K9820" t="s">
        <v>24</v>
      </c>
      <c r="L9820" t="str">
        <f>VLOOKUP(K9820,Sheet2!$A$1:$B$105,2,FALSE)</f>
        <v>Cek outlier produktivitas (r416/r412) per kabupaten per komoditas.</v>
      </c>
    </row>
    <row r="9821" spans="1:12">
      <c r="A9821">
        <v>160</v>
      </c>
      <c r="B9821" t="s">
        <v>288</v>
      </c>
      <c r="C9821" t="s">
        <v>26</v>
      </c>
      <c r="D9821" t="str">
        <f>CONCATENATE("3513",A9821,B9821,C9821,TEXT(F9821,REPT("0",3)))</f>
        <v>3513160014000100014</v>
      </c>
      <c r="E9821">
        <v>22</v>
      </c>
      <c r="F9821">
        <v>14</v>
      </c>
      <c r="G9821" t="s">
        <v>426</v>
      </c>
      <c r="H9821" t="s">
        <v>763</v>
      </c>
      <c r="I9821" t="s">
        <v>377</v>
      </c>
      <c r="J9821" t="s">
        <v>155</v>
      </c>
      <c r="K9821" t="s">
        <v>23</v>
      </c>
      <c r="L9821" t="str">
        <f>VLOOKUP(K9821,Sheet2!$A$1:$B$105,2,FALSE)</f>
        <v>Cek outlier harga (r417/r416) per kabupaten per komoditas.</v>
      </c>
    </row>
    <row r="9822" spans="1:12">
      <c r="A9822">
        <v>160</v>
      </c>
      <c r="B9822" t="s">
        <v>288</v>
      </c>
      <c r="C9822" t="s">
        <v>26</v>
      </c>
      <c r="D9822" t="str">
        <f>CONCATENATE("3513",A9822,B9822,C9822,TEXT(F9822,REPT("0",3)))</f>
        <v>3513160014000100030</v>
      </c>
      <c r="E9822">
        <v>55</v>
      </c>
      <c r="F9822">
        <v>30</v>
      </c>
      <c r="G9822" t="s">
        <v>426</v>
      </c>
      <c r="H9822" t="s">
        <v>763</v>
      </c>
      <c r="I9822" t="s">
        <v>377</v>
      </c>
      <c r="J9822" t="s">
        <v>155</v>
      </c>
      <c r="K9822" t="s">
        <v>23</v>
      </c>
      <c r="L9822" t="str">
        <f>VLOOKUP(K9822,Sheet2!$A$1:$B$105,2,FALSE)</f>
        <v>Cek outlier harga (r417/r416) per kabupaten per komoditas.</v>
      </c>
    </row>
    <row r="9823" spans="1:12">
      <c r="A9823">
        <v>160</v>
      </c>
      <c r="B9823" t="s">
        <v>288</v>
      </c>
      <c r="C9823" t="s">
        <v>26</v>
      </c>
      <c r="D9823" t="str">
        <f>CONCATENATE("3513",A9823,B9823,C9823,TEXT(F9823,REPT("0",3)))</f>
        <v>3513160014000100033</v>
      </c>
      <c r="E9823">
        <v>69</v>
      </c>
      <c r="F9823">
        <v>33</v>
      </c>
      <c r="G9823" t="s">
        <v>426</v>
      </c>
      <c r="H9823" t="s">
        <v>763</v>
      </c>
      <c r="I9823" t="s">
        <v>377</v>
      </c>
      <c r="J9823" t="s">
        <v>155</v>
      </c>
      <c r="K9823" t="s">
        <v>23</v>
      </c>
      <c r="L9823" t="str">
        <f>VLOOKUP(K9823,Sheet2!$A$1:$B$105,2,FALSE)</f>
        <v>Cek outlier harga (r417/r416) per kabupaten per komoditas.</v>
      </c>
    </row>
    <row r="9824" spans="1:12">
      <c r="A9824">
        <v>160</v>
      </c>
      <c r="B9824" t="s">
        <v>288</v>
      </c>
      <c r="C9824" t="s">
        <v>35</v>
      </c>
      <c r="D9824" t="str">
        <f>CONCATENATE("3513",A9824,B9824,C9824,TEXT(F9824,REPT("0",3)))</f>
        <v>3513160014000200001</v>
      </c>
      <c r="E9824">
        <v>1</v>
      </c>
      <c r="F9824">
        <v>1</v>
      </c>
      <c r="G9824" t="s">
        <v>454</v>
      </c>
      <c r="H9824" t="s">
        <v>614</v>
      </c>
      <c r="I9824" t="s">
        <v>377</v>
      </c>
      <c r="J9824" t="s">
        <v>155</v>
      </c>
      <c r="K9824" t="s">
        <v>24</v>
      </c>
      <c r="L9824" t="str">
        <f>VLOOKUP(K9824,Sheet2!$A$1:$B$105,2,FALSE)</f>
        <v>Cek outlier produktivitas (r416/r412) per kabupaten per komoditas.</v>
      </c>
    </row>
    <row r="9825" spans="1:12">
      <c r="A9825">
        <v>160</v>
      </c>
      <c r="B9825" t="s">
        <v>288</v>
      </c>
      <c r="C9825" t="s">
        <v>35</v>
      </c>
      <c r="D9825" t="str">
        <f>CONCATENATE("3513",A9825,B9825,C9825,TEXT(F9825,REPT("0",3)))</f>
        <v>3513160014000200001</v>
      </c>
      <c r="E9825">
        <v>1</v>
      </c>
      <c r="F9825">
        <v>1</v>
      </c>
      <c r="G9825" t="s">
        <v>454</v>
      </c>
      <c r="H9825" t="s">
        <v>614</v>
      </c>
      <c r="I9825" t="s">
        <v>377</v>
      </c>
      <c r="J9825" t="s">
        <v>155</v>
      </c>
      <c r="K9825" t="s">
        <v>23</v>
      </c>
      <c r="L9825" t="str">
        <f>VLOOKUP(K9825,Sheet2!$A$1:$B$105,2,FALSE)</f>
        <v>Cek outlier harga (r417/r416) per kabupaten per komoditas.</v>
      </c>
    </row>
    <row r="9826" spans="1:12">
      <c r="A9826">
        <v>160</v>
      </c>
      <c r="B9826" t="s">
        <v>288</v>
      </c>
      <c r="C9826" t="s">
        <v>35</v>
      </c>
      <c r="D9826" t="str">
        <f>CONCATENATE("3513",A9826,B9826,C9826,TEXT(F9826,REPT("0",3)))</f>
        <v>3513160014000200016</v>
      </c>
      <c r="E9826">
        <v>20</v>
      </c>
      <c r="F9826">
        <v>16</v>
      </c>
      <c r="G9826" t="s">
        <v>454</v>
      </c>
      <c r="H9826" t="s">
        <v>614</v>
      </c>
      <c r="I9826" t="s">
        <v>377</v>
      </c>
      <c r="J9826" t="s">
        <v>155</v>
      </c>
      <c r="K9826" t="s">
        <v>23</v>
      </c>
      <c r="L9826" t="str">
        <f>VLOOKUP(K9826,Sheet2!$A$1:$B$105,2,FALSE)</f>
        <v>Cek outlier harga (r417/r416) per kabupaten per komoditas.</v>
      </c>
    </row>
    <row r="9827" spans="1:12">
      <c r="A9827">
        <v>160</v>
      </c>
      <c r="B9827" t="s">
        <v>288</v>
      </c>
      <c r="C9827" t="s">
        <v>35</v>
      </c>
      <c r="D9827" t="str">
        <f>CONCATENATE("3513",A9827,B9827,C9827,TEXT(F9827,REPT("0",3)))</f>
        <v>3513160014000200026</v>
      </c>
      <c r="E9827">
        <v>36</v>
      </c>
      <c r="F9827">
        <v>26</v>
      </c>
      <c r="G9827" t="s">
        <v>454</v>
      </c>
      <c r="H9827" t="s">
        <v>614</v>
      </c>
      <c r="I9827" t="s">
        <v>377</v>
      </c>
      <c r="J9827" t="s">
        <v>155</v>
      </c>
      <c r="K9827" t="s">
        <v>91</v>
      </c>
      <c r="L9827" t="str">
        <f>VLOOKUP(K9827,Sheet2!$A$1:$B$105,2,FALSE)</f>
        <v>1-365 ; cek pengelola bekerja hanya 1 hari setiap 2pekan (r306 &lt;=12)</v>
      </c>
    </row>
    <row r="9828" spans="1:12">
      <c r="A9828">
        <v>160</v>
      </c>
      <c r="B9828" t="s">
        <v>288</v>
      </c>
      <c r="C9828" t="s">
        <v>41</v>
      </c>
      <c r="D9828" t="str">
        <f>CONCATENATE("3513",A9828,B9828,C9828,TEXT(F9828,REPT("0",3)))</f>
        <v>3513160014000300021</v>
      </c>
      <c r="E9828">
        <v>30</v>
      </c>
      <c r="F9828">
        <v>21</v>
      </c>
      <c r="G9828" t="s">
        <v>55</v>
      </c>
      <c r="H9828" t="s">
        <v>764</v>
      </c>
      <c r="I9828" t="s">
        <v>377</v>
      </c>
      <c r="J9828" t="s">
        <v>198</v>
      </c>
      <c r="K9828" t="s">
        <v>23</v>
      </c>
      <c r="L9828" t="str">
        <f>VLOOKUP(K9828,Sheet2!$A$1:$B$105,2,FALSE)</f>
        <v>Cek outlier harga (r417/r416) per kabupaten per komoditas.</v>
      </c>
    </row>
    <row r="9829" spans="1:12">
      <c r="A9829">
        <v>160</v>
      </c>
      <c r="B9829" t="s">
        <v>288</v>
      </c>
      <c r="C9829" t="s">
        <v>48</v>
      </c>
      <c r="D9829" t="str">
        <f>CONCATENATE("3513",A9829,B9829,C9829,TEXT(F9829,REPT("0",3)))</f>
        <v>3513160014000400003</v>
      </c>
      <c r="E9829">
        <v>15</v>
      </c>
      <c r="F9829">
        <v>3</v>
      </c>
      <c r="G9829" t="s">
        <v>368</v>
      </c>
      <c r="H9829" t="s">
        <v>614</v>
      </c>
      <c r="I9829" t="s">
        <v>377</v>
      </c>
      <c r="J9829" t="s">
        <v>155</v>
      </c>
      <c r="K9829" t="s">
        <v>24</v>
      </c>
      <c r="L9829" t="str">
        <f>VLOOKUP(K9829,Sheet2!$A$1:$B$105,2,FALSE)</f>
        <v>Cek outlier produktivitas (r416/r412) per kabupaten per komoditas.</v>
      </c>
    </row>
    <row r="9830" spans="1:12">
      <c r="A9830">
        <v>160</v>
      </c>
      <c r="B9830" t="s">
        <v>288</v>
      </c>
      <c r="C9830" t="s">
        <v>48</v>
      </c>
      <c r="D9830" t="str">
        <f>CONCATENATE("3513",A9830,B9830,C9830,TEXT(F9830,REPT("0",3)))</f>
        <v>3513160014000400003</v>
      </c>
      <c r="E9830">
        <v>15</v>
      </c>
      <c r="F9830">
        <v>3</v>
      </c>
      <c r="G9830" t="s">
        <v>368</v>
      </c>
      <c r="H9830" t="s">
        <v>614</v>
      </c>
      <c r="I9830" t="s">
        <v>377</v>
      </c>
      <c r="J9830" t="s">
        <v>155</v>
      </c>
      <c r="K9830" t="s">
        <v>23</v>
      </c>
      <c r="L9830" t="str">
        <f>VLOOKUP(K9830,Sheet2!$A$1:$B$105,2,FALSE)</f>
        <v>Cek outlier harga (r417/r416) per kabupaten per komoditas.</v>
      </c>
    </row>
    <row r="9831" spans="1:12">
      <c r="A9831">
        <v>160</v>
      </c>
      <c r="B9831" t="s">
        <v>288</v>
      </c>
      <c r="C9831" t="s">
        <v>48</v>
      </c>
      <c r="D9831" t="str">
        <f>CONCATENATE("3513",A9831,B9831,C9831,TEXT(F9831,REPT("0",3)))</f>
        <v>3513160014000400005</v>
      </c>
      <c r="E9831">
        <v>20</v>
      </c>
      <c r="F9831">
        <v>5</v>
      </c>
      <c r="G9831" t="s">
        <v>368</v>
      </c>
      <c r="H9831" t="s">
        <v>614</v>
      </c>
      <c r="I9831" t="s">
        <v>377</v>
      </c>
      <c r="J9831" t="s">
        <v>155</v>
      </c>
      <c r="K9831" t="s">
        <v>23</v>
      </c>
      <c r="L9831" t="str">
        <f>VLOOKUP(K9831,Sheet2!$A$1:$B$105,2,FALSE)</f>
        <v>Cek outlier harga (r417/r416) per kabupaten per komoditas.</v>
      </c>
    </row>
    <row r="9832" spans="1:12">
      <c r="A9832">
        <v>160</v>
      </c>
      <c r="B9832" t="s">
        <v>288</v>
      </c>
      <c r="C9832" t="s">
        <v>48</v>
      </c>
      <c r="D9832" t="str">
        <f>CONCATENATE("3513",A9832,B9832,C9832,TEXT(F9832,REPT("0",3)))</f>
        <v>3513160014000400006</v>
      </c>
      <c r="E9832">
        <v>14</v>
      </c>
      <c r="F9832">
        <v>6</v>
      </c>
      <c r="G9832" t="s">
        <v>368</v>
      </c>
      <c r="H9832" t="s">
        <v>614</v>
      </c>
      <c r="I9832" t="s">
        <v>377</v>
      </c>
      <c r="J9832" t="s">
        <v>155</v>
      </c>
      <c r="K9832" t="s">
        <v>24</v>
      </c>
      <c r="L9832" t="str">
        <f>VLOOKUP(K9832,Sheet2!$A$1:$B$105,2,FALSE)</f>
        <v>Cek outlier produktivitas (r416/r412) per kabupaten per komoditas.</v>
      </c>
    </row>
    <row r="9833" spans="1:12">
      <c r="A9833">
        <v>160</v>
      </c>
      <c r="B9833" t="s">
        <v>288</v>
      </c>
      <c r="C9833" t="s">
        <v>48</v>
      </c>
      <c r="D9833" t="str">
        <f>CONCATENATE("3513",A9833,B9833,C9833,TEXT(F9833,REPT("0",3)))</f>
        <v>3513160014000400006</v>
      </c>
      <c r="E9833">
        <v>14</v>
      </c>
      <c r="F9833">
        <v>6</v>
      </c>
      <c r="G9833" t="s">
        <v>368</v>
      </c>
      <c r="H9833" t="s">
        <v>614</v>
      </c>
      <c r="I9833" t="s">
        <v>377</v>
      </c>
      <c r="J9833" t="s">
        <v>155</v>
      </c>
      <c r="K9833" t="s">
        <v>23</v>
      </c>
      <c r="L9833" t="str">
        <f>VLOOKUP(K9833,Sheet2!$A$1:$B$105,2,FALSE)</f>
        <v>Cek outlier harga (r417/r416) per kabupaten per komoditas.</v>
      </c>
    </row>
    <row r="9834" spans="1:12">
      <c r="A9834">
        <v>160</v>
      </c>
      <c r="B9834" t="s">
        <v>288</v>
      </c>
      <c r="C9834" t="s">
        <v>48</v>
      </c>
      <c r="D9834" t="str">
        <f>CONCATENATE("3513",A9834,B9834,C9834,TEXT(F9834,REPT("0",3)))</f>
        <v>3513160014000400009</v>
      </c>
      <c r="E9834">
        <v>27</v>
      </c>
      <c r="F9834">
        <v>9</v>
      </c>
      <c r="G9834" t="s">
        <v>368</v>
      </c>
      <c r="H9834" t="s">
        <v>614</v>
      </c>
      <c r="I9834" t="s">
        <v>377</v>
      </c>
      <c r="J9834" t="s">
        <v>155</v>
      </c>
      <c r="K9834" t="s">
        <v>24</v>
      </c>
      <c r="L9834" t="str">
        <f>VLOOKUP(K9834,Sheet2!$A$1:$B$105,2,FALSE)</f>
        <v>Cek outlier produktivitas (r416/r412) per kabupaten per komoditas.</v>
      </c>
    </row>
    <row r="9835" spans="1:12">
      <c r="A9835">
        <v>160</v>
      </c>
      <c r="B9835" t="s">
        <v>288</v>
      </c>
      <c r="C9835" t="s">
        <v>48</v>
      </c>
      <c r="D9835" t="str">
        <f>CONCATENATE("3513",A9835,B9835,C9835,TEXT(F9835,REPT("0",3)))</f>
        <v>3513160014000400009</v>
      </c>
      <c r="E9835">
        <v>27</v>
      </c>
      <c r="F9835">
        <v>9</v>
      </c>
      <c r="G9835" t="s">
        <v>368</v>
      </c>
      <c r="H9835" t="s">
        <v>614</v>
      </c>
      <c r="I9835" t="s">
        <v>377</v>
      </c>
      <c r="J9835" t="s">
        <v>155</v>
      </c>
      <c r="K9835" t="s">
        <v>23</v>
      </c>
      <c r="L9835" t="str">
        <f>VLOOKUP(K9835,Sheet2!$A$1:$B$105,2,FALSE)</f>
        <v>Cek outlier harga (r417/r416) per kabupaten per komoditas.</v>
      </c>
    </row>
    <row r="9836" spans="1:12">
      <c r="A9836">
        <v>160</v>
      </c>
      <c r="B9836" t="s">
        <v>288</v>
      </c>
      <c r="C9836" t="s">
        <v>48</v>
      </c>
      <c r="D9836" t="str">
        <f>CONCATENATE("3513",A9836,B9836,C9836,TEXT(F9836,REPT("0",3)))</f>
        <v>3513160014000400010</v>
      </c>
      <c r="E9836">
        <v>28</v>
      </c>
      <c r="F9836">
        <v>10</v>
      </c>
      <c r="G9836" t="s">
        <v>368</v>
      </c>
      <c r="H9836" t="s">
        <v>614</v>
      </c>
      <c r="I9836" t="s">
        <v>377</v>
      </c>
      <c r="J9836" t="s">
        <v>155</v>
      </c>
      <c r="K9836" t="s">
        <v>24</v>
      </c>
      <c r="L9836" t="str">
        <f>VLOOKUP(K9836,Sheet2!$A$1:$B$105,2,FALSE)</f>
        <v>Cek outlier produktivitas (r416/r412) per kabupaten per komoditas.</v>
      </c>
    </row>
    <row r="9837" spans="1:12">
      <c r="A9837">
        <v>160</v>
      </c>
      <c r="B9837" t="s">
        <v>288</v>
      </c>
      <c r="C9837" t="s">
        <v>48</v>
      </c>
      <c r="D9837" t="str">
        <f>CONCATENATE("3513",A9837,B9837,C9837,TEXT(F9837,REPT("0",3)))</f>
        <v>3513160014000400011</v>
      </c>
      <c r="E9837">
        <v>30</v>
      </c>
      <c r="F9837">
        <v>11</v>
      </c>
      <c r="G9837" t="s">
        <v>368</v>
      </c>
      <c r="H9837" t="s">
        <v>614</v>
      </c>
      <c r="I9837" t="s">
        <v>377</v>
      </c>
      <c r="J9837" t="s">
        <v>155</v>
      </c>
      <c r="K9837" t="s">
        <v>23</v>
      </c>
      <c r="L9837" t="str">
        <f>VLOOKUP(K9837,Sheet2!$A$1:$B$105,2,FALSE)</f>
        <v>Cek outlier harga (r417/r416) per kabupaten per komoditas.</v>
      </c>
    </row>
    <row r="9838" spans="1:12">
      <c r="A9838">
        <v>160</v>
      </c>
      <c r="B9838" t="s">
        <v>288</v>
      </c>
      <c r="C9838" t="s">
        <v>48</v>
      </c>
      <c r="D9838" t="str">
        <f>CONCATENATE("3513",A9838,B9838,C9838,TEXT(F9838,REPT("0",3)))</f>
        <v>3513160014000400013</v>
      </c>
      <c r="E9838">
        <v>33</v>
      </c>
      <c r="F9838">
        <v>13</v>
      </c>
      <c r="G9838" t="s">
        <v>368</v>
      </c>
      <c r="H9838" t="s">
        <v>614</v>
      </c>
      <c r="I9838" t="s">
        <v>377</v>
      </c>
      <c r="J9838" t="s">
        <v>155</v>
      </c>
      <c r="K9838" t="s">
        <v>23</v>
      </c>
      <c r="L9838" t="str">
        <f>VLOOKUP(K9838,Sheet2!$A$1:$B$105,2,FALSE)</f>
        <v>Cek outlier harga (r417/r416) per kabupaten per komoditas.</v>
      </c>
    </row>
    <row r="9839" spans="1:12">
      <c r="A9839">
        <v>160</v>
      </c>
      <c r="B9839" t="s">
        <v>288</v>
      </c>
      <c r="C9839" t="s">
        <v>48</v>
      </c>
      <c r="D9839" t="str">
        <f>CONCATENATE("3513",A9839,B9839,C9839,TEXT(F9839,REPT("0",3)))</f>
        <v>3513160014000400017</v>
      </c>
      <c r="E9839">
        <v>50</v>
      </c>
      <c r="F9839">
        <v>17</v>
      </c>
      <c r="G9839" t="s">
        <v>368</v>
      </c>
      <c r="H9839" t="s">
        <v>614</v>
      </c>
      <c r="I9839" t="s">
        <v>377</v>
      </c>
      <c r="J9839" t="s">
        <v>155</v>
      </c>
      <c r="K9839" t="s">
        <v>24</v>
      </c>
      <c r="L9839" t="str">
        <f>VLOOKUP(K9839,Sheet2!$A$1:$B$105,2,FALSE)</f>
        <v>Cek outlier produktivitas (r416/r412) per kabupaten per komoditas.</v>
      </c>
    </row>
    <row r="9840" spans="1:12">
      <c r="A9840">
        <v>160</v>
      </c>
      <c r="B9840" t="s">
        <v>288</v>
      </c>
      <c r="C9840" t="s">
        <v>48</v>
      </c>
      <c r="D9840" t="str">
        <f>CONCATENATE("3513",A9840,B9840,C9840,TEXT(F9840,REPT("0",3)))</f>
        <v>3513160014000400027</v>
      </c>
      <c r="E9840">
        <v>42</v>
      </c>
      <c r="F9840">
        <v>27</v>
      </c>
      <c r="G9840" t="s">
        <v>368</v>
      </c>
      <c r="H9840" t="s">
        <v>614</v>
      </c>
      <c r="I9840" t="s">
        <v>377</v>
      </c>
      <c r="J9840" t="s">
        <v>155</v>
      </c>
      <c r="K9840" t="s">
        <v>24</v>
      </c>
      <c r="L9840" t="str">
        <f>VLOOKUP(K9840,Sheet2!$A$1:$B$105,2,FALSE)</f>
        <v>Cek outlier produktivitas (r416/r412) per kabupaten per komoditas.</v>
      </c>
    </row>
    <row r="9841" spans="1:12">
      <c r="A9841">
        <v>160</v>
      </c>
      <c r="B9841" t="s">
        <v>288</v>
      </c>
      <c r="C9841" t="s">
        <v>54</v>
      </c>
      <c r="D9841" t="str">
        <f>CONCATENATE("3513",A9841,B9841,C9841,TEXT(F9841,REPT("0",3)))</f>
        <v>3513160014000500002</v>
      </c>
      <c r="E9841">
        <v>2</v>
      </c>
      <c r="F9841">
        <v>2</v>
      </c>
      <c r="G9841" t="s">
        <v>343</v>
      </c>
      <c r="H9841" t="s">
        <v>763</v>
      </c>
      <c r="I9841" t="s">
        <v>377</v>
      </c>
      <c r="J9841" t="s">
        <v>302</v>
      </c>
      <c r="K9841" t="s">
        <v>315</v>
      </c>
      <c r="L9841" t="str">
        <f>VLOOKUP(K9841,Sheet2!$A$1:$B$105,2,FALSE)</f>
        <v>Cek outlier nilai produksi bibit per kabupaten per komoditas. Perlu dipastikan bahwa isian sudah dalam bentuk 000 Rp.</v>
      </c>
    </row>
    <row r="9842" spans="1:12">
      <c r="A9842">
        <v>160</v>
      </c>
      <c r="B9842" t="s">
        <v>288</v>
      </c>
      <c r="C9842" t="s">
        <v>54</v>
      </c>
      <c r="D9842" t="str">
        <f>CONCATENATE("3513",A9842,B9842,C9842,TEXT(F9842,REPT("0",3)))</f>
        <v>3513160014000500024</v>
      </c>
      <c r="E9842">
        <v>39</v>
      </c>
      <c r="F9842">
        <v>24</v>
      </c>
      <c r="G9842" t="s">
        <v>343</v>
      </c>
      <c r="H9842" t="s">
        <v>763</v>
      </c>
      <c r="I9842" t="s">
        <v>377</v>
      </c>
      <c r="J9842" t="s">
        <v>302</v>
      </c>
      <c r="K9842" t="s">
        <v>24</v>
      </c>
      <c r="L9842" t="str">
        <f>VLOOKUP(K9842,Sheet2!$A$1:$B$105,2,FALSE)</f>
        <v>Cek outlier produktivitas (r416/r412) per kabupaten per komoditas.</v>
      </c>
    </row>
    <row r="9843" spans="1:12">
      <c r="A9843">
        <v>160</v>
      </c>
      <c r="B9843" t="s">
        <v>288</v>
      </c>
      <c r="C9843" t="s">
        <v>54</v>
      </c>
      <c r="D9843" t="str">
        <f>CONCATENATE("3513",A9843,B9843,C9843,TEXT(F9843,REPT("0",3)))</f>
        <v>3513160014000500029</v>
      </c>
      <c r="E9843">
        <v>52</v>
      </c>
      <c r="F9843">
        <v>29</v>
      </c>
      <c r="G9843" t="s">
        <v>343</v>
      </c>
      <c r="H9843" t="s">
        <v>763</v>
      </c>
      <c r="I9843" t="s">
        <v>377</v>
      </c>
      <c r="J9843" t="s">
        <v>302</v>
      </c>
      <c r="K9843" t="s">
        <v>24</v>
      </c>
      <c r="L9843" t="str">
        <f>VLOOKUP(K9843,Sheet2!$A$1:$B$105,2,FALSE)</f>
        <v>Cek outlier produktivitas (r416/r412) per kabupaten per komoditas.</v>
      </c>
    </row>
    <row r="9844" spans="1:12">
      <c r="A9844">
        <v>160</v>
      </c>
      <c r="B9844" t="s">
        <v>288</v>
      </c>
      <c r="C9844" t="s">
        <v>60</v>
      </c>
      <c r="D9844" t="str">
        <f>CONCATENATE("3513",A9844,B9844,C9844,TEXT(F9844,REPT("0",3)))</f>
        <v>3513160014000600008</v>
      </c>
      <c r="E9844">
        <v>15</v>
      </c>
      <c r="F9844">
        <v>8</v>
      </c>
      <c r="G9844" t="s">
        <v>368</v>
      </c>
      <c r="H9844" t="s">
        <v>764</v>
      </c>
      <c r="I9844" t="s">
        <v>377</v>
      </c>
      <c r="J9844" t="s">
        <v>62</v>
      </c>
      <c r="K9844" t="s">
        <v>23</v>
      </c>
      <c r="L9844" t="str">
        <f>VLOOKUP(K9844,Sheet2!$A$1:$B$105,2,FALSE)</f>
        <v>Cek outlier harga (r417/r416) per kabupaten per komoditas.</v>
      </c>
    </row>
    <row r="9845" spans="1:12">
      <c r="A9845">
        <v>160</v>
      </c>
      <c r="B9845" t="s">
        <v>288</v>
      </c>
      <c r="C9845" t="s">
        <v>60</v>
      </c>
      <c r="D9845" t="str">
        <f>CONCATENATE("3513",A9845,B9845,C9845,TEXT(F9845,REPT("0",3)))</f>
        <v>3513160014000600021</v>
      </c>
      <c r="E9845">
        <v>34</v>
      </c>
      <c r="F9845">
        <v>21</v>
      </c>
      <c r="G9845" t="s">
        <v>368</v>
      </c>
      <c r="H9845" t="s">
        <v>764</v>
      </c>
      <c r="I9845" t="s">
        <v>377</v>
      </c>
      <c r="J9845" t="s">
        <v>62</v>
      </c>
      <c r="K9845" t="s">
        <v>24</v>
      </c>
      <c r="L9845" t="str">
        <f>VLOOKUP(K9845,Sheet2!$A$1:$B$105,2,FALSE)</f>
        <v>Cek outlier produktivitas (r416/r412) per kabupaten per komoditas.</v>
      </c>
    </row>
    <row r="9846" spans="1:12">
      <c r="A9846">
        <v>160</v>
      </c>
      <c r="B9846" t="s">
        <v>288</v>
      </c>
      <c r="C9846" t="s">
        <v>60</v>
      </c>
      <c r="D9846" t="str">
        <f>CONCATENATE("3513",A9846,B9846,C9846,TEXT(F9846,REPT("0",3)))</f>
        <v>3513160014000600021</v>
      </c>
      <c r="E9846">
        <v>34</v>
      </c>
      <c r="F9846">
        <v>21</v>
      </c>
      <c r="G9846" t="s">
        <v>368</v>
      </c>
      <c r="H9846" t="s">
        <v>764</v>
      </c>
      <c r="I9846" t="s">
        <v>377</v>
      </c>
      <c r="J9846" t="s">
        <v>62</v>
      </c>
      <c r="K9846" t="s">
        <v>23</v>
      </c>
      <c r="L9846" t="str">
        <f>VLOOKUP(K9846,Sheet2!$A$1:$B$105,2,FALSE)</f>
        <v>Cek outlier harga (r417/r416) per kabupaten per komoditas.</v>
      </c>
    </row>
    <row r="9847" spans="1:12">
      <c r="A9847">
        <v>160</v>
      </c>
      <c r="B9847" t="s">
        <v>288</v>
      </c>
      <c r="C9847" t="s">
        <v>60</v>
      </c>
      <c r="D9847" t="str">
        <f>CONCATENATE("3513",A9847,B9847,C9847,TEXT(F9847,REPT("0",3)))</f>
        <v>3513160014000600032</v>
      </c>
      <c r="E9847">
        <v>53</v>
      </c>
      <c r="F9847">
        <v>32</v>
      </c>
      <c r="G9847" t="s">
        <v>368</v>
      </c>
      <c r="H9847" t="s">
        <v>764</v>
      </c>
      <c r="I9847" t="s">
        <v>377</v>
      </c>
      <c r="J9847" t="s">
        <v>62</v>
      </c>
      <c r="K9847" t="s">
        <v>23</v>
      </c>
      <c r="L9847" t="str">
        <f>VLOOKUP(K9847,Sheet2!$A$1:$B$105,2,FALSE)</f>
        <v>Cek outlier harga (r417/r416) per kabupaten per komoditas.</v>
      </c>
    </row>
    <row r="9848" spans="1:12">
      <c r="A9848">
        <v>160</v>
      </c>
      <c r="B9848" t="s">
        <v>288</v>
      </c>
      <c r="C9848" t="s">
        <v>60</v>
      </c>
      <c r="D9848" t="str">
        <f>CONCATENATE("3513",A9848,B9848,C9848,TEXT(F9848,REPT("0",3)))</f>
        <v>3513160014000600037</v>
      </c>
      <c r="E9848">
        <v>58</v>
      </c>
      <c r="F9848">
        <v>37</v>
      </c>
      <c r="G9848" t="s">
        <v>368</v>
      </c>
      <c r="H9848" t="s">
        <v>764</v>
      </c>
      <c r="I9848" t="s">
        <v>377</v>
      </c>
      <c r="J9848" t="s">
        <v>62</v>
      </c>
      <c r="K9848" t="s">
        <v>24</v>
      </c>
      <c r="L9848" t="str">
        <f>VLOOKUP(K9848,Sheet2!$A$1:$B$105,2,FALSE)</f>
        <v>Cek outlier produktivitas (r416/r412) per kabupaten per komoditas.</v>
      </c>
    </row>
    <row r="9849" spans="1:12">
      <c r="A9849">
        <v>160</v>
      </c>
      <c r="B9849" t="s">
        <v>288</v>
      </c>
      <c r="C9849" t="s">
        <v>60</v>
      </c>
      <c r="D9849" t="str">
        <f>CONCATENATE("3513",A9849,B9849,C9849,TEXT(F9849,REPT("0",3)))</f>
        <v>3513160014000600037</v>
      </c>
      <c r="E9849">
        <v>58</v>
      </c>
      <c r="F9849">
        <v>37</v>
      </c>
      <c r="G9849" t="s">
        <v>368</v>
      </c>
      <c r="H9849" t="s">
        <v>764</v>
      </c>
      <c r="I9849" t="s">
        <v>377</v>
      </c>
      <c r="J9849" t="s">
        <v>62</v>
      </c>
      <c r="K9849" t="s">
        <v>23</v>
      </c>
      <c r="L9849" t="str">
        <f>VLOOKUP(K9849,Sheet2!$A$1:$B$105,2,FALSE)</f>
        <v>Cek outlier harga (r417/r416) per kabupaten per komoditas.</v>
      </c>
    </row>
    <row r="9850" spans="1:12">
      <c r="A9850">
        <v>160</v>
      </c>
      <c r="B9850" t="s">
        <v>288</v>
      </c>
      <c r="C9850" t="s">
        <v>63</v>
      </c>
      <c r="D9850" t="str">
        <f>CONCATENATE("3513",A9850,B9850,C9850,TEXT(F9850,REPT("0",3)))</f>
        <v>3513160014000700015</v>
      </c>
      <c r="E9850">
        <v>30</v>
      </c>
      <c r="F9850">
        <v>15</v>
      </c>
      <c r="G9850" t="s">
        <v>42</v>
      </c>
      <c r="H9850" t="s">
        <v>763</v>
      </c>
      <c r="I9850" t="s">
        <v>377</v>
      </c>
      <c r="J9850" t="s">
        <v>66</v>
      </c>
      <c r="K9850" t="s">
        <v>315</v>
      </c>
      <c r="L9850" t="str">
        <f>VLOOKUP(K9850,Sheet2!$A$1:$B$105,2,FALSE)</f>
        <v>Cek outlier nilai produksi bibit per kabupaten per komoditas. Perlu dipastikan bahwa isian sudah dalam bentuk 000 Rp.</v>
      </c>
    </row>
    <row r="9851" spans="1:12">
      <c r="A9851">
        <v>160</v>
      </c>
      <c r="B9851" t="s">
        <v>288</v>
      </c>
      <c r="C9851" t="s">
        <v>63</v>
      </c>
      <c r="D9851" t="str">
        <f>CONCATENATE("3513",A9851,B9851,C9851,TEXT(F9851,REPT("0",3)))</f>
        <v>3513160014000700017</v>
      </c>
      <c r="E9851">
        <v>38</v>
      </c>
      <c r="F9851">
        <v>17</v>
      </c>
      <c r="G9851" t="s">
        <v>42</v>
      </c>
      <c r="H9851" t="s">
        <v>763</v>
      </c>
      <c r="I9851" t="s">
        <v>377</v>
      </c>
      <c r="J9851" t="s">
        <v>66</v>
      </c>
      <c r="K9851" t="s">
        <v>315</v>
      </c>
      <c r="L9851" t="str">
        <f>VLOOKUP(K9851,Sheet2!$A$1:$B$105,2,FALSE)</f>
        <v>Cek outlier nilai produksi bibit per kabupaten per komoditas. Perlu dipastikan bahwa isian sudah dalam bentuk 000 Rp.</v>
      </c>
    </row>
    <row r="9852" spans="1:12">
      <c r="A9852">
        <v>160</v>
      </c>
      <c r="B9852" t="s">
        <v>288</v>
      </c>
      <c r="C9852" t="s">
        <v>63</v>
      </c>
      <c r="D9852" t="str">
        <f>CONCATENATE("3513",A9852,B9852,C9852,TEXT(F9852,REPT("0",3)))</f>
        <v>3513160014000700023</v>
      </c>
      <c r="E9852">
        <v>50</v>
      </c>
      <c r="F9852">
        <v>23</v>
      </c>
      <c r="G9852" t="s">
        <v>42</v>
      </c>
      <c r="H9852" t="s">
        <v>763</v>
      </c>
      <c r="I9852" t="s">
        <v>377</v>
      </c>
      <c r="J9852" t="s">
        <v>66</v>
      </c>
      <c r="K9852" t="s">
        <v>315</v>
      </c>
      <c r="L9852" t="str">
        <f>VLOOKUP(K9852,Sheet2!$A$1:$B$105,2,FALSE)</f>
        <v>Cek outlier nilai produksi bibit per kabupaten per komoditas. Perlu dipastikan bahwa isian sudah dalam bentuk 000 Rp.</v>
      </c>
    </row>
    <row r="9853" spans="1:12">
      <c r="A9853">
        <v>160</v>
      </c>
      <c r="B9853" t="s">
        <v>288</v>
      </c>
      <c r="C9853" t="s">
        <v>67</v>
      </c>
      <c r="D9853" t="str">
        <f>CONCATENATE("3513",A9853,B9853,C9853,TEXT(F9853,REPT("0",3)))</f>
        <v>3513160014000800003</v>
      </c>
      <c r="E9853">
        <v>3</v>
      </c>
      <c r="F9853">
        <v>3</v>
      </c>
      <c r="G9853" t="s">
        <v>143</v>
      </c>
      <c r="H9853" t="s">
        <v>764</v>
      </c>
      <c r="I9853" t="s">
        <v>377</v>
      </c>
      <c r="J9853" t="s">
        <v>74</v>
      </c>
      <c r="K9853" t="s">
        <v>23</v>
      </c>
      <c r="L9853" t="str">
        <f>VLOOKUP(K9853,Sheet2!$A$1:$B$105,2,FALSE)</f>
        <v>Cek outlier harga (r417/r416) per kabupaten per komoditas.</v>
      </c>
    </row>
    <row r="9854" spans="1:12">
      <c r="A9854">
        <v>160</v>
      </c>
      <c r="B9854" t="s">
        <v>288</v>
      </c>
      <c r="C9854" t="s">
        <v>67</v>
      </c>
      <c r="D9854" t="str">
        <f>CONCATENATE("3513",A9854,B9854,C9854,TEXT(F9854,REPT("0",3)))</f>
        <v>3513160014000800005</v>
      </c>
      <c r="E9854">
        <v>7</v>
      </c>
      <c r="F9854">
        <v>5</v>
      </c>
      <c r="G9854" t="s">
        <v>143</v>
      </c>
      <c r="H9854" t="s">
        <v>764</v>
      </c>
      <c r="I9854" t="s">
        <v>377</v>
      </c>
      <c r="J9854" t="s">
        <v>74</v>
      </c>
      <c r="K9854" t="s">
        <v>23</v>
      </c>
      <c r="L9854" t="str">
        <f>VLOOKUP(K9854,Sheet2!$A$1:$B$105,2,FALSE)</f>
        <v>Cek outlier harga (r417/r416) per kabupaten per komoditas.</v>
      </c>
    </row>
    <row r="9855" spans="1:12">
      <c r="A9855">
        <v>160</v>
      </c>
      <c r="B9855" t="s">
        <v>288</v>
      </c>
      <c r="C9855" t="s">
        <v>72</v>
      </c>
      <c r="D9855" t="str">
        <f>CONCATENATE("3513",A9855,B9855,C9855,TEXT(F9855,REPT("0",3)))</f>
        <v>3513160014000900034</v>
      </c>
      <c r="E9855">
        <v>56</v>
      </c>
      <c r="F9855">
        <v>34</v>
      </c>
      <c r="G9855" t="s">
        <v>462</v>
      </c>
      <c r="H9855" t="s">
        <v>764</v>
      </c>
      <c r="I9855" t="s">
        <v>377</v>
      </c>
      <c r="J9855" t="s">
        <v>372</v>
      </c>
      <c r="K9855" t="s">
        <v>130</v>
      </c>
      <c r="L9855" t="str">
        <f>VLOOKUP(K9855,Sheet2!$A$1:$B$105,2,FALSE)</f>
        <v>Semua Usaha Pembibitan perlu dikonfirmasi di R618:</v>
      </c>
    </row>
    <row r="9856" spans="1:12">
      <c r="A9856">
        <v>160</v>
      </c>
      <c r="B9856" t="s">
        <v>288</v>
      </c>
      <c r="C9856" t="s">
        <v>72</v>
      </c>
      <c r="D9856" t="str">
        <f>CONCATENATE("3513",A9856,B9856,C9856,TEXT(F9856,REPT("0",3)))</f>
        <v>3513160014000900043</v>
      </c>
      <c r="E9856">
        <v>64</v>
      </c>
      <c r="F9856">
        <v>43</v>
      </c>
      <c r="G9856" t="s">
        <v>462</v>
      </c>
      <c r="H9856" t="s">
        <v>764</v>
      </c>
      <c r="I9856" t="s">
        <v>377</v>
      </c>
      <c r="J9856" t="s">
        <v>372</v>
      </c>
      <c r="K9856" t="s">
        <v>46</v>
      </c>
      <c r="L9856" t="str">
        <f>VLOOKUP(K9856,Sheet2!$A$1:$B$105,2,FALSE)</f>
        <v>Cek outlier nilai ijon per kabupaten per komoditas. Perlu dipastikan bahwa isian sudah dalam bentuk 000 Rp.</v>
      </c>
    </row>
    <row r="9857" spans="1:12">
      <c r="A9857">
        <v>160</v>
      </c>
      <c r="B9857" t="s">
        <v>288</v>
      </c>
      <c r="C9857" t="s">
        <v>72</v>
      </c>
      <c r="D9857" t="str">
        <f>CONCATENATE("3513",A9857,B9857,C9857,TEXT(F9857,REPT("0",3)))</f>
        <v>3513160014000900047</v>
      </c>
      <c r="E9857">
        <v>68</v>
      </c>
      <c r="F9857">
        <v>47</v>
      </c>
      <c r="G9857" t="s">
        <v>462</v>
      </c>
      <c r="H9857" t="s">
        <v>764</v>
      </c>
      <c r="I9857" t="s">
        <v>377</v>
      </c>
      <c r="J9857" t="s">
        <v>372</v>
      </c>
      <c r="K9857" t="s">
        <v>23</v>
      </c>
      <c r="L9857" t="str">
        <f>VLOOKUP(K9857,Sheet2!$A$1:$B$105,2,FALSE)</f>
        <v>Cek outlier harga (r417/r416) per kabupaten per komoditas.</v>
      </c>
    </row>
    <row r="9858" spans="1:12">
      <c r="A9858">
        <v>160</v>
      </c>
      <c r="B9858" t="s">
        <v>288</v>
      </c>
      <c r="C9858" t="s">
        <v>72</v>
      </c>
      <c r="D9858" t="str">
        <f>CONCATENATE("3513",A9858,B9858,C9858,TEXT(F9858,REPT("0",3)))</f>
        <v>3513160014000900048</v>
      </c>
      <c r="E9858">
        <v>69</v>
      </c>
      <c r="F9858">
        <v>48</v>
      </c>
      <c r="G9858" t="s">
        <v>462</v>
      </c>
      <c r="H9858" t="s">
        <v>764</v>
      </c>
      <c r="I9858" t="s">
        <v>377</v>
      </c>
      <c r="J9858" t="s">
        <v>372</v>
      </c>
      <c r="K9858" t="s">
        <v>24</v>
      </c>
      <c r="L9858" t="str">
        <f>VLOOKUP(K9858,Sheet2!$A$1:$B$105,2,FALSE)</f>
        <v>Cek outlier produktivitas (r416/r412) per kabupaten per komoditas.</v>
      </c>
    </row>
    <row r="9859" spans="1:12">
      <c r="A9859">
        <v>160</v>
      </c>
      <c r="B9859" t="s">
        <v>288</v>
      </c>
      <c r="C9859" t="s">
        <v>72</v>
      </c>
      <c r="D9859" t="str">
        <f>CONCATENATE("3513",A9859,B9859,C9859,TEXT(F9859,REPT("0",3)))</f>
        <v>3513160014000900048</v>
      </c>
      <c r="E9859">
        <v>69</v>
      </c>
      <c r="F9859">
        <v>48</v>
      </c>
      <c r="G9859" t="s">
        <v>462</v>
      </c>
      <c r="H9859" t="s">
        <v>764</v>
      </c>
      <c r="I9859" t="s">
        <v>377</v>
      </c>
      <c r="J9859" t="s">
        <v>372</v>
      </c>
      <c r="K9859" t="s">
        <v>23</v>
      </c>
      <c r="L9859" t="str">
        <f>VLOOKUP(K9859,Sheet2!$A$1:$B$105,2,FALSE)</f>
        <v>Cek outlier harga (r417/r416) per kabupaten per komoditas.</v>
      </c>
    </row>
    <row r="9860" spans="1:12">
      <c r="A9860">
        <v>160</v>
      </c>
      <c r="B9860" t="s">
        <v>288</v>
      </c>
      <c r="C9860" t="s">
        <v>76</v>
      </c>
      <c r="D9860" t="str">
        <f>CONCATENATE("3513",A9860,B9860,C9860,TEXT(F9860,REPT("0",3)))</f>
        <v>3513160014001000005</v>
      </c>
      <c r="E9860">
        <v>6</v>
      </c>
      <c r="F9860">
        <v>5</v>
      </c>
      <c r="G9860" t="s">
        <v>73</v>
      </c>
      <c r="H9860" t="s">
        <v>764</v>
      </c>
      <c r="I9860" t="s">
        <v>377</v>
      </c>
      <c r="J9860" t="s">
        <v>30</v>
      </c>
      <c r="K9860" t="s">
        <v>24</v>
      </c>
      <c r="L9860" t="str">
        <f>VLOOKUP(K9860,Sheet2!$A$1:$B$105,2,FALSE)</f>
        <v>Cek outlier produktivitas (r416/r412) per kabupaten per komoditas.</v>
      </c>
    </row>
    <row r="9861" spans="1:12">
      <c r="A9861">
        <v>160</v>
      </c>
      <c r="B9861" t="s">
        <v>288</v>
      </c>
      <c r="C9861" t="s">
        <v>76</v>
      </c>
      <c r="D9861" t="str">
        <f>CONCATENATE("3513",A9861,B9861,C9861,TEXT(F9861,REPT("0",3)))</f>
        <v>3513160014001000005</v>
      </c>
      <c r="E9861">
        <v>6</v>
      </c>
      <c r="F9861">
        <v>5</v>
      </c>
      <c r="G9861" t="s">
        <v>73</v>
      </c>
      <c r="H9861" t="s">
        <v>764</v>
      </c>
      <c r="I9861" t="s">
        <v>377</v>
      </c>
      <c r="J9861" t="s">
        <v>30</v>
      </c>
      <c r="K9861" t="s">
        <v>23</v>
      </c>
      <c r="L9861" t="str">
        <f>VLOOKUP(K9861,Sheet2!$A$1:$B$105,2,FALSE)</f>
        <v>Cek outlier harga (r417/r416) per kabupaten per komoditas.</v>
      </c>
    </row>
    <row r="9862" spans="1:12">
      <c r="A9862">
        <v>160</v>
      </c>
      <c r="B9862" t="s">
        <v>288</v>
      </c>
      <c r="C9862" t="s">
        <v>76</v>
      </c>
      <c r="D9862" t="str">
        <f>CONCATENATE("3513",A9862,B9862,C9862,TEXT(F9862,REPT("0",3)))</f>
        <v>3513160014001000021</v>
      </c>
      <c r="E9862">
        <v>33</v>
      </c>
      <c r="F9862">
        <v>21</v>
      </c>
      <c r="G9862" t="s">
        <v>73</v>
      </c>
      <c r="H9862" t="s">
        <v>764</v>
      </c>
      <c r="I9862" t="s">
        <v>377</v>
      </c>
      <c r="J9862" t="s">
        <v>30</v>
      </c>
      <c r="K9862" t="s">
        <v>82</v>
      </c>
      <c r="L9862" t="str">
        <f>VLOOKUP(K9862,Sheet2!$A$1:$B$105,2,FALSE)</f>
        <v>Pengecekan R616 untuk rata-rata pembelian DOC/DOD/DOQ per siklus Ternak Unggas Pedaging (4302, 4306, 4308, atau 4420) yang kurang dari 50 ekor per siklus.</v>
      </c>
    </row>
    <row r="9863" spans="1:12">
      <c r="A9863">
        <v>160</v>
      </c>
      <c r="B9863" t="s">
        <v>288</v>
      </c>
      <c r="C9863" t="s">
        <v>76</v>
      </c>
      <c r="D9863" t="str">
        <f>CONCATENATE("3513",A9863,B9863,C9863,TEXT(F9863,REPT("0",3)))</f>
        <v>3513160014001000021</v>
      </c>
      <c r="E9863">
        <v>33</v>
      </c>
      <c r="F9863">
        <v>21</v>
      </c>
      <c r="G9863" t="s">
        <v>73</v>
      </c>
      <c r="H9863" t="s">
        <v>764</v>
      </c>
      <c r="I9863" t="s">
        <v>377</v>
      </c>
      <c r="J9863" t="s">
        <v>30</v>
      </c>
      <c r="K9863" t="s">
        <v>53</v>
      </c>
      <c r="L9863" t="str">
        <f>VLOOKUP(K9863,Sheet2!$A$1:$B$105,2,FALSE)</f>
        <v>Harga Ayam Ras Pedaging FS, Ayam Kampung Pedaging, Itik Pedaging, atau Puyuh Pedaging &lt; 15.000 atau &gt; 100.000</v>
      </c>
    </row>
    <row r="9864" spans="1:12">
      <c r="A9864">
        <v>160</v>
      </c>
      <c r="B9864" t="s">
        <v>407</v>
      </c>
      <c r="C9864" t="s">
        <v>26</v>
      </c>
      <c r="D9864" t="str">
        <f>CONCATENATE("3513",A9864,B9864,C9864,TEXT(F9864,REPT("0",3)))</f>
        <v>3513160015000100001</v>
      </c>
      <c r="E9864">
        <v>3</v>
      </c>
      <c r="F9864">
        <v>1</v>
      </c>
      <c r="G9864" t="s">
        <v>191</v>
      </c>
      <c r="H9864" t="s">
        <v>614</v>
      </c>
      <c r="I9864" t="s">
        <v>377</v>
      </c>
      <c r="J9864" t="s">
        <v>30</v>
      </c>
      <c r="K9864" t="s">
        <v>24</v>
      </c>
      <c r="L9864" t="str">
        <f>VLOOKUP(K9864,Sheet2!$A$1:$B$105,2,FALSE)</f>
        <v>Cek outlier produktivitas (r416/r412) per kabupaten per komoditas.</v>
      </c>
    </row>
    <row r="9865" spans="1:12">
      <c r="A9865">
        <v>160</v>
      </c>
      <c r="B9865" t="s">
        <v>407</v>
      </c>
      <c r="C9865" t="s">
        <v>26</v>
      </c>
      <c r="D9865" t="str">
        <f>CONCATENATE("3513",A9865,B9865,C9865,TEXT(F9865,REPT("0",3)))</f>
        <v>3513160015000100001</v>
      </c>
      <c r="E9865">
        <v>3</v>
      </c>
      <c r="F9865">
        <v>1</v>
      </c>
      <c r="G9865" t="s">
        <v>191</v>
      </c>
      <c r="H9865" t="s">
        <v>614</v>
      </c>
      <c r="I9865" t="s">
        <v>377</v>
      </c>
      <c r="J9865" t="s">
        <v>30</v>
      </c>
      <c r="K9865" t="s">
        <v>23</v>
      </c>
      <c r="L9865" t="str">
        <f>VLOOKUP(K9865,Sheet2!$A$1:$B$105,2,FALSE)</f>
        <v>Cek outlier harga (r417/r416) per kabupaten per komoditas.</v>
      </c>
    </row>
    <row r="9866" spans="1:12">
      <c r="A9866">
        <v>160</v>
      </c>
      <c r="B9866" t="s">
        <v>407</v>
      </c>
      <c r="C9866" t="s">
        <v>26</v>
      </c>
      <c r="D9866" t="str">
        <f>CONCATENATE("3513",A9866,B9866,C9866,TEXT(F9866,REPT("0",3)))</f>
        <v>3513160015000100002</v>
      </c>
      <c r="E9866">
        <v>12</v>
      </c>
      <c r="F9866">
        <v>2</v>
      </c>
      <c r="G9866" t="s">
        <v>191</v>
      </c>
      <c r="H9866" t="s">
        <v>614</v>
      </c>
      <c r="I9866" t="s">
        <v>377</v>
      </c>
      <c r="J9866" t="s">
        <v>30</v>
      </c>
      <c r="K9866" t="s">
        <v>24</v>
      </c>
      <c r="L9866" t="str">
        <f>VLOOKUP(K9866,Sheet2!$A$1:$B$105,2,FALSE)</f>
        <v>Cek outlier produktivitas (r416/r412) per kabupaten per komoditas.</v>
      </c>
    </row>
    <row r="9867" spans="1:12">
      <c r="A9867">
        <v>160</v>
      </c>
      <c r="B9867" t="s">
        <v>407</v>
      </c>
      <c r="C9867" t="s">
        <v>26</v>
      </c>
      <c r="D9867" t="str">
        <f>CONCATENATE("3513",A9867,B9867,C9867,TEXT(F9867,REPT("0",3)))</f>
        <v>3513160015000100002</v>
      </c>
      <c r="E9867">
        <v>12</v>
      </c>
      <c r="F9867">
        <v>2</v>
      </c>
      <c r="G9867" t="s">
        <v>191</v>
      </c>
      <c r="H9867" t="s">
        <v>614</v>
      </c>
      <c r="I9867" t="s">
        <v>377</v>
      </c>
      <c r="J9867" t="s">
        <v>30</v>
      </c>
      <c r="K9867" t="s">
        <v>23</v>
      </c>
      <c r="L9867" t="str">
        <f>VLOOKUP(K9867,Sheet2!$A$1:$B$105,2,FALSE)</f>
        <v>Cek outlier harga (r417/r416) per kabupaten per komoditas.</v>
      </c>
    </row>
    <row r="9868" spans="1:12">
      <c r="A9868">
        <v>160</v>
      </c>
      <c r="B9868" t="s">
        <v>407</v>
      </c>
      <c r="C9868" t="s">
        <v>26</v>
      </c>
      <c r="D9868" t="str">
        <f>CONCATENATE("3513",A9868,B9868,C9868,TEXT(F9868,REPT("0",3)))</f>
        <v>3513160015000100007</v>
      </c>
      <c r="E9868">
        <v>15</v>
      </c>
      <c r="F9868">
        <v>7</v>
      </c>
      <c r="G9868" t="s">
        <v>191</v>
      </c>
      <c r="H9868" t="s">
        <v>614</v>
      </c>
      <c r="I9868" t="s">
        <v>377</v>
      </c>
      <c r="J9868" t="s">
        <v>30</v>
      </c>
      <c r="K9868" t="s">
        <v>24</v>
      </c>
      <c r="L9868" t="str">
        <f>VLOOKUP(K9868,Sheet2!$A$1:$B$105,2,FALSE)</f>
        <v>Cek outlier produktivitas (r416/r412) per kabupaten per komoditas.</v>
      </c>
    </row>
    <row r="9869" spans="1:12">
      <c r="A9869">
        <v>160</v>
      </c>
      <c r="B9869" t="s">
        <v>407</v>
      </c>
      <c r="C9869" t="s">
        <v>26</v>
      </c>
      <c r="D9869" t="str">
        <f>CONCATENATE("3513",A9869,B9869,C9869,TEXT(F9869,REPT("0",3)))</f>
        <v>3513160015000100007</v>
      </c>
      <c r="E9869">
        <v>15</v>
      </c>
      <c r="F9869">
        <v>7</v>
      </c>
      <c r="G9869" t="s">
        <v>191</v>
      </c>
      <c r="H9869" t="s">
        <v>614</v>
      </c>
      <c r="I9869" t="s">
        <v>377</v>
      </c>
      <c r="J9869" t="s">
        <v>30</v>
      </c>
      <c r="K9869" t="s">
        <v>23</v>
      </c>
      <c r="L9869" t="str">
        <f>VLOOKUP(K9869,Sheet2!$A$1:$B$105,2,FALSE)</f>
        <v>Cek outlier harga (r417/r416) per kabupaten per komoditas.</v>
      </c>
    </row>
    <row r="9870" spans="1:12">
      <c r="A9870">
        <v>160</v>
      </c>
      <c r="B9870" t="s">
        <v>407</v>
      </c>
      <c r="C9870" t="s">
        <v>26</v>
      </c>
      <c r="D9870" t="str">
        <f>CONCATENATE("3513",A9870,B9870,C9870,TEXT(F9870,REPT("0",3)))</f>
        <v>3513160015000100009</v>
      </c>
      <c r="E9870">
        <v>26</v>
      </c>
      <c r="F9870">
        <v>9</v>
      </c>
      <c r="G9870" t="s">
        <v>191</v>
      </c>
      <c r="H9870" t="s">
        <v>614</v>
      </c>
      <c r="I9870" t="s">
        <v>377</v>
      </c>
      <c r="J9870" t="s">
        <v>30</v>
      </c>
      <c r="K9870" t="s">
        <v>24</v>
      </c>
      <c r="L9870" t="str">
        <f>VLOOKUP(K9870,Sheet2!$A$1:$B$105,2,FALSE)</f>
        <v>Cek outlier produktivitas (r416/r412) per kabupaten per komoditas.</v>
      </c>
    </row>
    <row r="9871" spans="1:12">
      <c r="A9871">
        <v>160</v>
      </c>
      <c r="B9871" t="s">
        <v>407</v>
      </c>
      <c r="C9871" t="s">
        <v>26</v>
      </c>
      <c r="D9871" t="str">
        <f>CONCATENATE("3513",A9871,B9871,C9871,TEXT(F9871,REPT("0",3)))</f>
        <v>3513160015000100009</v>
      </c>
      <c r="E9871">
        <v>26</v>
      </c>
      <c r="F9871">
        <v>9</v>
      </c>
      <c r="G9871" t="s">
        <v>191</v>
      </c>
      <c r="H9871" t="s">
        <v>614</v>
      </c>
      <c r="I9871" t="s">
        <v>377</v>
      </c>
      <c r="J9871" t="s">
        <v>30</v>
      </c>
      <c r="K9871" t="s">
        <v>23</v>
      </c>
      <c r="L9871" t="str">
        <f>VLOOKUP(K9871,Sheet2!$A$1:$B$105,2,FALSE)</f>
        <v>Cek outlier harga (r417/r416) per kabupaten per komoditas.</v>
      </c>
    </row>
    <row r="9872" spans="1:12">
      <c r="A9872">
        <v>160</v>
      </c>
      <c r="B9872" t="s">
        <v>407</v>
      </c>
      <c r="C9872" t="s">
        <v>54</v>
      </c>
      <c r="D9872" t="str">
        <f>CONCATENATE("3513",A9872,B9872,C9872,TEXT(F9872,REPT("0",3)))</f>
        <v>3513160015000500001</v>
      </c>
      <c r="E9872">
        <v>15</v>
      </c>
      <c r="F9872">
        <v>1</v>
      </c>
      <c r="G9872" t="s">
        <v>73</v>
      </c>
      <c r="H9872" t="s">
        <v>614</v>
      </c>
      <c r="I9872" t="s">
        <v>377</v>
      </c>
      <c r="J9872" t="s">
        <v>105</v>
      </c>
      <c r="K9872" t="s">
        <v>24</v>
      </c>
      <c r="L9872" t="str">
        <f>VLOOKUP(K9872,Sheet2!$A$1:$B$105,2,FALSE)</f>
        <v>Cek outlier produktivitas (r416/r412) per kabupaten per komoditas.</v>
      </c>
    </row>
    <row r="9873" spans="1:12">
      <c r="A9873">
        <v>160</v>
      </c>
      <c r="B9873" t="s">
        <v>407</v>
      </c>
      <c r="C9873" t="s">
        <v>54</v>
      </c>
      <c r="D9873" t="str">
        <f>CONCATENATE("3513",A9873,B9873,C9873,TEXT(F9873,REPT("0",3)))</f>
        <v>3513160015000500001</v>
      </c>
      <c r="E9873">
        <v>15</v>
      </c>
      <c r="F9873">
        <v>1</v>
      </c>
      <c r="G9873" t="s">
        <v>73</v>
      </c>
      <c r="H9873" t="s">
        <v>614</v>
      </c>
      <c r="I9873" t="s">
        <v>377</v>
      </c>
      <c r="J9873" t="s">
        <v>105</v>
      </c>
      <c r="K9873" t="s">
        <v>23</v>
      </c>
      <c r="L9873" t="str">
        <f>VLOOKUP(K9873,Sheet2!$A$1:$B$105,2,FALSE)</f>
        <v>Cek outlier harga (r417/r416) per kabupaten per komoditas.</v>
      </c>
    </row>
    <row r="9874" spans="1:12">
      <c r="A9874">
        <v>160</v>
      </c>
      <c r="B9874" t="s">
        <v>407</v>
      </c>
      <c r="C9874" t="s">
        <v>63</v>
      </c>
      <c r="D9874" t="str">
        <f>CONCATENATE("3513",A9874,B9874,C9874,TEXT(F9874,REPT("0",3)))</f>
        <v>3513160015000700001</v>
      </c>
      <c r="E9874">
        <v>1</v>
      </c>
      <c r="F9874">
        <v>1</v>
      </c>
      <c r="G9874" t="s">
        <v>520</v>
      </c>
      <c r="H9874" t="s">
        <v>614</v>
      </c>
      <c r="I9874" t="s">
        <v>377</v>
      </c>
      <c r="J9874" t="s">
        <v>170</v>
      </c>
      <c r="K9874" t="s">
        <v>23</v>
      </c>
      <c r="L9874" t="str">
        <f>VLOOKUP(K9874,Sheet2!$A$1:$B$105,2,FALSE)</f>
        <v>Cek outlier harga (r417/r416) per kabupaten per komoditas.</v>
      </c>
    </row>
    <row r="9875" spans="1:12">
      <c r="A9875">
        <v>160</v>
      </c>
      <c r="B9875" t="s">
        <v>407</v>
      </c>
      <c r="C9875" t="s">
        <v>67</v>
      </c>
      <c r="D9875" t="str">
        <f>CONCATENATE("3513",A9875,B9875,C9875,TEXT(F9875,REPT("0",3)))</f>
        <v>3513160015000800001</v>
      </c>
      <c r="E9875">
        <v>15</v>
      </c>
      <c r="F9875">
        <v>1</v>
      </c>
      <c r="G9875" t="s">
        <v>249</v>
      </c>
      <c r="H9875" t="s">
        <v>614</v>
      </c>
      <c r="I9875" t="s">
        <v>377</v>
      </c>
      <c r="J9875" t="s">
        <v>340</v>
      </c>
      <c r="K9875" t="s">
        <v>23</v>
      </c>
      <c r="L9875" t="str">
        <f>VLOOKUP(K9875,Sheet2!$A$1:$B$105,2,FALSE)</f>
        <v>Cek outlier harga (r417/r416) per kabupaten per komoditas.</v>
      </c>
    </row>
    <row r="9876" spans="1:12">
      <c r="A9876">
        <v>160</v>
      </c>
      <c r="B9876" t="s">
        <v>407</v>
      </c>
      <c r="C9876" t="s">
        <v>67</v>
      </c>
      <c r="D9876" t="str">
        <f>CONCATENATE("3513",A9876,B9876,C9876,TEXT(F9876,REPT("0",3)))</f>
        <v>3513160015000800005</v>
      </c>
      <c r="E9876">
        <v>22</v>
      </c>
      <c r="F9876">
        <v>5</v>
      </c>
      <c r="G9876" t="s">
        <v>249</v>
      </c>
      <c r="H9876" t="s">
        <v>614</v>
      </c>
      <c r="I9876" t="s">
        <v>377</v>
      </c>
      <c r="J9876" t="s">
        <v>340</v>
      </c>
      <c r="K9876" t="s">
        <v>24</v>
      </c>
      <c r="L9876" t="str">
        <f>VLOOKUP(K9876,Sheet2!$A$1:$B$105,2,FALSE)</f>
        <v>Cek outlier produktivitas (r416/r412) per kabupaten per komoditas.</v>
      </c>
    </row>
    <row r="9877" spans="1:12">
      <c r="A9877">
        <v>160</v>
      </c>
      <c r="B9877" t="s">
        <v>407</v>
      </c>
      <c r="C9877" t="s">
        <v>67</v>
      </c>
      <c r="D9877" t="str">
        <f>CONCATENATE("3513",A9877,B9877,C9877,TEXT(F9877,REPT("0",3)))</f>
        <v>3513160015000800005</v>
      </c>
      <c r="E9877">
        <v>22</v>
      </c>
      <c r="F9877">
        <v>5</v>
      </c>
      <c r="G9877" t="s">
        <v>249</v>
      </c>
      <c r="H9877" t="s">
        <v>614</v>
      </c>
      <c r="I9877" t="s">
        <v>377</v>
      </c>
      <c r="J9877" t="s">
        <v>340</v>
      </c>
      <c r="K9877" t="s">
        <v>23</v>
      </c>
      <c r="L9877" t="str">
        <f>VLOOKUP(K9877,Sheet2!$A$1:$B$105,2,FALSE)</f>
        <v>Cek outlier harga (r417/r416) per kabupaten per komoditas.</v>
      </c>
    </row>
    <row r="9878" spans="1:12">
      <c r="A9878">
        <v>160</v>
      </c>
      <c r="B9878" t="s">
        <v>407</v>
      </c>
      <c r="C9878" t="s">
        <v>67</v>
      </c>
      <c r="D9878" t="str">
        <f>CONCATENATE("3513",A9878,B9878,C9878,TEXT(F9878,REPT("0",3)))</f>
        <v>3513160015000800006</v>
      </c>
      <c r="E9878">
        <v>23</v>
      </c>
      <c r="F9878">
        <v>6</v>
      </c>
      <c r="G9878" t="s">
        <v>249</v>
      </c>
      <c r="H9878" t="s">
        <v>614</v>
      </c>
      <c r="I9878" t="s">
        <v>377</v>
      </c>
      <c r="J9878" t="s">
        <v>340</v>
      </c>
      <c r="K9878" t="s">
        <v>24</v>
      </c>
      <c r="L9878" t="str">
        <f>VLOOKUP(K9878,Sheet2!$A$1:$B$105,2,FALSE)</f>
        <v>Cek outlier produktivitas (r416/r412) per kabupaten per komoditas.</v>
      </c>
    </row>
    <row r="9879" spans="1:12">
      <c r="A9879">
        <v>160</v>
      </c>
      <c r="B9879" t="s">
        <v>407</v>
      </c>
      <c r="C9879" t="s">
        <v>67</v>
      </c>
      <c r="D9879" t="str">
        <f>CONCATENATE("3513",A9879,B9879,C9879,TEXT(F9879,REPT("0",3)))</f>
        <v>3513160015000800006</v>
      </c>
      <c r="E9879">
        <v>23</v>
      </c>
      <c r="F9879">
        <v>6</v>
      </c>
      <c r="G9879" t="s">
        <v>249</v>
      </c>
      <c r="H9879" t="s">
        <v>614</v>
      </c>
      <c r="I9879" t="s">
        <v>377</v>
      </c>
      <c r="J9879" t="s">
        <v>340</v>
      </c>
      <c r="K9879" t="s">
        <v>23</v>
      </c>
      <c r="L9879" t="str">
        <f>VLOOKUP(K9879,Sheet2!$A$1:$B$105,2,FALSE)</f>
        <v>Cek outlier harga (r417/r416) per kabupaten per komoditas.</v>
      </c>
    </row>
    <row r="9880" spans="1:12">
      <c r="A9880">
        <v>160</v>
      </c>
      <c r="B9880" t="s">
        <v>407</v>
      </c>
      <c r="C9880" t="s">
        <v>67</v>
      </c>
      <c r="D9880" t="str">
        <f>CONCATENATE("3513",A9880,B9880,C9880,TEXT(F9880,REPT("0",3)))</f>
        <v>3513160015000800008</v>
      </c>
      <c r="E9880">
        <v>36</v>
      </c>
      <c r="F9880">
        <v>8</v>
      </c>
      <c r="G9880" t="s">
        <v>249</v>
      </c>
      <c r="H9880" t="s">
        <v>614</v>
      </c>
      <c r="I9880" t="s">
        <v>377</v>
      </c>
      <c r="J9880" t="s">
        <v>340</v>
      </c>
      <c r="K9880" t="s">
        <v>24</v>
      </c>
      <c r="L9880" t="str">
        <f>VLOOKUP(K9880,Sheet2!$A$1:$B$105,2,FALSE)</f>
        <v>Cek outlier produktivitas (r416/r412) per kabupaten per komoditas.</v>
      </c>
    </row>
    <row r="9881" spans="1:12">
      <c r="A9881">
        <v>160</v>
      </c>
      <c r="B9881" t="s">
        <v>407</v>
      </c>
      <c r="C9881" t="s">
        <v>67</v>
      </c>
      <c r="D9881" t="str">
        <f>CONCATENATE("3513",A9881,B9881,C9881,TEXT(F9881,REPT("0",3)))</f>
        <v>3513160015000800008</v>
      </c>
      <c r="E9881">
        <v>36</v>
      </c>
      <c r="F9881">
        <v>8</v>
      </c>
      <c r="G9881" t="s">
        <v>249</v>
      </c>
      <c r="H9881" t="s">
        <v>614</v>
      </c>
      <c r="I9881" t="s">
        <v>377</v>
      </c>
      <c r="J9881" t="s">
        <v>340</v>
      </c>
      <c r="K9881" t="s">
        <v>23</v>
      </c>
      <c r="L9881" t="str">
        <f>VLOOKUP(K9881,Sheet2!$A$1:$B$105,2,FALSE)</f>
        <v>Cek outlier harga (r417/r416) per kabupaten per komoditas.</v>
      </c>
    </row>
    <row r="9882" spans="1:12">
      <c r="A9882">
        <v>160</v>
      </c>
      <c r="B9882" t="s">
        <v>407</v>
      </c>
      <c r="C9882" t="s">
        <v>67</v>
      </c>
      <c r="D9882" t="str">
        <f>CONCATENATE("3513",A9882,B9882,C9882,TEXT(F9882,REPT("0",3)))</f>
        <v>3513160015000800009</v>
      </c>
      <c r="E9882">
        <v>41</v>
      </c>
      <c r="F9882">
        <v>9</v>
      </c>
      <c r="G9882" t="s">
        <v>249</v>
      </c>
      <c r="H9882" t="s">
        <v>614</v>
      </c>
      <c r="I9882" t="s">
        <v>377</v>
      </c>
      <c r="J9882" t="s">
        <v>340</v>
      </c>
      <c r="K9882" t="s">
        <v>24</v>
      </c>
      <c r="L9882" t="str">
        <f>VLOOKUP(K9882,Sheet2!$A$1:$B$105,2,FALSE)</f>
        <v>Cek outlier produktivitas (r416/r412) per kabupaten per komoditas.</v>
      </c>
    </row>
    <row r="9883" spans="1:12">
      <c r="A9883">
        <v>160</v>
      </c>
      <c r="B9883" t="s">
        <v>407</v>
      </c>
      <c r="C9883" t="s">
        <v>67</v>
      </c>
      <c r="D9883" t="str">
        <f>CONCATENATE("3513",A9883,B9883,C9883,TEXT(F9883,REPT("0",3)))</f>
        <v>3513160015000800009</v>
      </c>
      <c r="E9883">
        <v>41</v>
      </c>
      <c r="F9883">
        <v>9</v>
      </c>
      <c r="G9883" t="s">
        <v>249</v>
      </c>
      <c r="H9883" t="s">
        <v>614</v>
      </c>
      <c r="I9883" t="s">
        <v>377</v>
      </c>
      <c r="J9883" t="s">
        <v>340</v>
      </c>
      <c r="K9883" t="s">
        <v>23</v>
      </c>
      <c r="L9883" t="str">
        <f>VLOOKUP(K9883,Sheet2!$A$1:$B$105,2,FALSE)</f>
        <v>Cek outlier harga (r417/r416) per kabupaten per komoditas.</v>
      </c>
    </row>
    <row r="9884" spans="1:12">
      <c r="A9884">
        <v>160</v>
      </c>
      <c r="B9884" t="s">
        <v>407</v>
      </c>
      <c r="C9884" t="s">
        <v>72</v>
      </c>
      <c r="D9884" t="str">
        <f>CONCATENATE("3513",A9884,B9884,C9884,TEXT(F9884,REPT("0",3)))</f>
        <v>3513160015000900006</v>
      </c>
      <c r="E9884">
        <v>16</v>
      </c>
      <c r="F9884">
        <v>6</v>
      </c>
      <c r="G9884" t="s">
        <v>154</v>
      </c>
      <c r="H9884" t="s">
        <v>309</v>
      </c>
      <c r="I9884" t="s">
        <v>377</v>
      </c>
      <c r="J9884" t="s">
        <v>305</v>
      </c>
      <c r="K9884" t="s">
        <v>24</v>
      </c>
      <c r="L9884" t="str">
        <f>VLOOKUP(K9884,Sheet2!$A$1:$B$105,2,FALSE)</f>
        <v>Cek outlier produktivitas (r416/r412) per kabupaten per komoditas.</v>
      </c>
    </row>
    <row r="9885" spans="1:12">
      <c r="A9885">
        <v>160</v>
      </c>
      <c r="B9885" t="s">
        <v>407</v>
      </c>
      <c r="C9885" t="s">
        <v>72</v>
      </c>
      <c r="D9885" t="str">
        <f>CONCATENATE("3513",A9885,B9885,C9885,TEXT(F9885,REPT("0",3)))</f>
        <v>3513160015000900006</v>
      </c>
      <c r="E9885">
        <v>16</v>
      </c>
      <c r="F9885">
        <v>6</v>
      </c>
      <c r="G9885" t="s">
        <v>154</v>
      </c>
      <c r="H9885" t="s">
        <v>309</v>
      </c>
      <c r="I9885" t="s">
        <v>377</v>
      </c>
      <c r="J9885" t="s">
        <v>305</v>
      </c>
      <c r="K9885" t="s">
        <v>23</v>
      </c>
      <c r="L9885" t="str">
        <f>VLOOKUP(K9885,Sheet2!$A$1:$B$105,2,FALSE)</f>
        <v>Cek outlier harga (r417/r416) per kabupaten per komoditas.</v>
      </c>
    </row>
    <row r="9886" spans="1:12">
      <c r="A9886">
        <v>160</v>
      </c>
      <c r="B9886" t="s">
        <v>407</v>
      </c>
      <c r="C9886" t="s">
        <v>72</v>
      </c>
      <c r="D9886" t="str">
        <f>CONCATENATE("3513",A9886,B9886,C9886,TEXT(F9886,REPT("0",3)))</f>
        <v>3513160015000900008</v>
      </c>
      <c r="E9886">
        <v>19</v>
      </c>
      <c r="F9886">
        <v>8</v>
      </c>
      <c r="G9886" t="s">
        <v>154</v>
      </c>
      <c r="H9886" t="s">
        <v>309</v>
      </c>
      <c r="I9886" t="s">
        <v>377</v>
      </c>
      <c r="J9886" t="s">
        <v>305</v>
      </c>
      <c r="K9886" t="s">
        <v>24</v>
      </c>
      <c r="L9886" t="str">
        <f>VLOOKUP(K9886,Sheet2!$A$1:$B$105,2,FALSE)</f>
        <v>Cek outlier produktivitas (r416/r412) per kabupaten per komoditas.</v>
      </c>
    </row>
    <row r="9887" spans="1:12">
      <c r="A9887">
        <v>160</v>
      </c>
      <c r="B9887" t="s">
        <v>407</v>
      </c>
      <c r="C9887" t="s">
        <v>72</v>
      </c>
      <c r="D9887" t="str">
        <f>CONCATENATE("3513",A9887,B9887,C9887,TEXT(F9887,REPT("0",3)))</f>
        <v>3513160015000900008</v>
      </c>
      <c r="E9887">
        <v>19</v>
      </c>
      <c r="F9887">
        <v>8</v>
      </c>
      <c r="G9887" t="s">
        <v>154</v>
      </c>
      <c r="H9887" t="s">
        <v>309</v>
      </c>
      <c r="I9887" t="s">
        <v>377</v>
      </c>
      <c r="J9887" t="s">
        <v>305</v>
      </c>
      <c r="K9887" t="s">
        <v>23</v>
      </c>
      <c r="L9887" t="str">
        <f>VLOOKUP(K9887,Sheet2!$A$1:$B$105,2,FALSE)</f>
        <v>Cek outlier harga (r417/r416) per kabupaten per komoditas.</v>
      </c>
    </row>
    <row r="9888" spans="1:12">
      <c r="A9888">
        <v>160</v>
      </c>
      <c r="B9888" t="s">
        <v>407</v>
      </c>
      <c r="C9888" t="s">
        <v>72</v>
      </c>
      <c r="D9888" t="str">
        <f>CONCATENATE("3513",A9888,B9888,C9888,TEXT(F9888,REPT("0",3)))</f>
        <v>3513160015000900009</v>
      </c>
      <c r="E9888">
        <v>23</v>
      </c>
      <c r="F9888">
        <v>9</v>
      </c>
      <c r="G9888" t="s">
        <v>154</v>
      </c>
      <c r="H9888" t="s">
        <v>309</v>
      </c>
      <c r="I9888" t="s">
        <v>377</v>
      </c>
      <c r="J9888" t="s">
        <v>305</v>
      </c>
      <c r="K9888" t="s">
        <v>24</v>
      </c>
      <c r="L9888" t="str">
        <f>VLOOKUP(K9888,Sheet2!$A$1:$B$105,2,FALSE)</f>
        <v>Cek outlier produktivitas (r416/r412) per kabupaten per komoditas.</v>
      </c>
    </row>
    <row r="9889" spans="1:12">
      <c r="A9889">
        <v>160</v>
      </c>
      <c r="B9889" t="s">
        <v>407</v>
      </c>
      <c r="C9889" t="s">
        <v>72</v>
      </c>
      <c r="D9889" t="str">
        <f>CONCATENATE("3513",A9889,B9889,C9889,TEXT(F9889,REPT("0",3)))</f>
        <v>3513160015000900009</v>
      </c>
      <c r="E9889">
        <v>23</v>
      </c>
      <c r="F9889">
        <v>9</v>
      </c>
      <c r="G9889" t="s">
        <v>154</v>
      </c>
      <c r="H9889" t="s">
        <v>309</v>
      </c>
      <c r="I9889" t="s">
        <v>377</v>
      </c>
      <c r="J9889" t="s">
        <v>305</v>
      </c>
      <c r="K9889" t="s">
        <v>23</v>
      </c>
      <c r="L9889" t="str">
        <f>VLOOKUP(K9889,Sheet2!$A$1:$B$105,2,FALSE)</f>
        <v>Cek outlier harga (r417/r416) per kabupaten per komoditas.</v>
      </c>
    </row>
    <row r="9890" spans="1:12">
      <c r="A9890">
        <v>160</v>
      </c>
      <c r="B9890" t="s">
        <v>407</v>
      </c>
      <c r="C9890" t="s">
        <v>72</v>
      </c>
      <c r="D9890" t="str">
        <f>CONCATENATE("3513",A9890,B9890,C9890,TEXT(F9890,REPT("0",3)))</f>
        <v>3513160015000900011</v>
      </c>
      <c r="E9890">
        <v>27</v>
      </c>
      <c r="F9890">
        <v>11</v>
      </c>
      <c r="G9890" t="s">
        <v>154</v>
      </c>
      <c r="H9890" t="s">
        <v>309</v>
      </c>
      <c r="I9890" t="s">
        <v>377</v>
      </c>
      <c r="J9890" t="s">
        <v>305</v>
      </c>
      <c r="K9890" t="s">
        <v>24</v>
      </c>
      <c r="L9890" t="str">
        <f>VLOOKUP(K9890,Sheet2!$A$1:$B$105,2,FALSE)</f>
        <v>Cek outlier produktivitas (r416/r412) per kabupaten per komoditas.</v>
      </c>
    </row>
    <row r="9891" spans="1:12">
      <c r="A9891">
        <v>160</v>
      </c>
      <c r="B9891" t="s">
        <v>407</v>
      </c>
      <c r="C9891" t="s">
        <v>72</v>
      </c>
      <c r="D9891" t="str">
        <f>CONCATENATE("3513",A9891,B9891,C9891,TEXT(F9891,REPT("0",3)))</f>
        <v>3513160015000900011</v>
      </c>
      <c r="E9891">
        <v>27</v>
      </c>
      <c r="F9891">
        <v>11</v>
      </c>
      <c r="G9891" t="s">
        <v>154</v>
      </c>
      <c r="H9891" t="s">
        <v>309</v>
      </c>
      <c r="I9891" t="s">
        <v>377</v>
      </c>
      <c r="J9891" t="s">
        <v>305</v>
      </c>
      <c r="K9891" t="s">
        <v>23</v>
      </c>
      <c r="L9891" t="str">
        <f>VLOOKUP(K9891,Sheet2!$A$1:$B$105,2,FALSE)</f>
        <v>Cek outlier harga (r417/r416) per kabupaten per komoditas.</v>
      </c>
    </row>
    <row r="9892" spans="1:12">
      <c r="A9892">
        <v>160</v>
      </c>
      <c r="B9892" t="s">
        <v>407</v>
      </c>
      <c r="C9892" t="s">
        <v>76</v>
      </c>
      <c r="D9892" t="str">
        <f>CONCATENATE("3513",A9892,B9892,C9892,TEXT(F9892,REPT("0",3)))</f>
        <v>3513160015001000001</v>
      </c>
      <c r="E9892">
        <v>11</v>
      </c>
      <c r="F9892">
        <v>1</v>
      </c>
      <c r="G9892" t="s">
        <v>518</v>
      </c>
      <c r="H9892" t="s">
        <v>614</v>
      </c>
      <c r="I9892" t="s">
        <v>377</v>
      </c>
      <c r="J9892" t="s">
        <v>181</v>
      </c>
      <c r="K9892" t="s">
        <v>91</v>
      </c>
      <c r="L9892" t="str">
        <f>VLOOKUP(K9892,Sheet2!$A$1:$B$105,2,FALSE)</f>
        <v>1-365 ; cek pengelola bekerja hanya 1 hari setiap 2pekan (r306 &lt;=12)</v>
      </c>
    </row>
    <row r="9893" spans="1:12">
      <c r="A9893">
        <v>160</v>
      </c>
      <c r="B9893" t="s">
        <v>407</v>
      </c>
      <c r="C9893" t="s">
        <v>76</v>
      </c>
      <c r="D9893" t="str">
        <f>CONCATENATE("3513",A9893,B9893,C9893,TEXT(F9893,REPT("0",3)))</f>
        <v>3513160015001000003</v>
      </c>
      <c r="E9893">
        <v>15</v>
      </c>
      <c r="F9893">
        <v>3</v>
      </c>
      <c r="G9893" t="s">
        <v>518</v>
      </c>
      <c r="H9893" t="s">
        <v>614</v>
      </c>
      <c r="I9893" t="s">
        <v>377</v>
      </c>
      <c r="J9893" t="s">
        <v>181</v>
      </c>
      <c r="K9893" t="s">
        <v>23</v>
      </c>
      <c r="L9893" t="str">
        <f>VLOOKUP(K9893,Sheet2!$A$1:$B$105,2,FALSE)</f>
        <v>Cek outlier harga (r417/r416) per kabupaten per komoditas.</v>
      </c>
    </row>
    <row r="9894" spans="1:12">
      <c r="A9894">
        <v>160</v>
      </c>
      <c r="B9894" t="s">
        <v>407</v>
      </c>
      <c r="C9894" t="s">
        <v>76</v>
      </c>
      <c r="D9894" t="str">
        <f>CONCATENATE("3513",A9894,B9894,C9894,TEXT(F9894,REPT("0",3)))</f>
        <v>3513160015001000005</v>
      </c>
      <c r="E9894">
        <v>23</v>
      </c>
      <c r="F9894">
        <v>5</v>
      </c>
      <c r="G9894" t="s">
        <v>518</v>
      </c>
      <c r="H9894" t="s">
        <v>614</v>
      </c>
      <c r="I9894" t="s">
        <v>377</v>
      </c>
      <c r="J9894" t="s">
        <v>181</v>
      </c>
      <c r="K9894" t="s">
        <v>24</v>
      </c>
      <c r="L9894" t="str">
        <f>VLOOKUP(K9894,Sheet2!$A$1:$B$105,2,FALSE)</f>
        <v>Cek outlier produktivitas (r416/r412) per kabupaten per komoditas.</v>
      </c>
    </row>
    <row r="9895" spans="1:12">
      <c r="A9895">
        <v>160</v>
      </c>
      <c r="B9895" t="s">
        <v>407</v>
      </c>
      <c r="C9895" t="s">
        <v>76</v>
      </c>
      <c r="D9895" t="str">
        <f>CONCATENATE("3513",A9895,B9895,C9895,TEXT(F9895,REPT("0",3)))</f>
        <v>3513160015001000005</v>
      </c>
      <c r="E9895">
        <v>23</v>
      </c>
      <c r="F9895">
        <v>5</v>
      </c>
      <c r="G9895" t="s">
        <v>518</v>
      </c>
      <c r="H9895" t="s">
        <v>614</v>
      </c>
      <c r="I9895" t="s">
        <v>377</v>
      </c>
      <c r="J9895" t="s">
        <v>181</v>
      </c>
      <c r="K9895" t="s">
        <v>23</v>
      </c>
      <c r="L9895" t="str">
        <f>VLOOKUP(K9895,Sheet2!$A$1:$B$105,2,FALSE)</f>
        <v>Cek outlier harga (r417/r416) per kabupaten per komoditas.</v>
      </c>
    </row>
    <row r="9896" spans="1:12">
      <c r="A9896">
        <v>160</v>
      </c>
      <c r="B9896" t="s">
        <v>407</v>
      </c>
      <c r="C9896" t="s">
        <v>88</v>
      </c>
      <c r="D9896" t="str">
        <f>CONCATENATE("3513",A9896,B9896,C9896,TEXT(F9896,REPT("0",3)))</f>
        <v>3513160015001200004</v>
      </c>
      <c r="E9896">
        <v>19</v>
      </c>
      <c r="F9896">
        <v>4</v>
      </c>
      <c r="G9896" t="s">
        <v>316</v>
      </c>
      <c r="H9896" t="s">
        <v>765</v>
      </c>
      <c r="I9896" t="s">
        <v>377</v>
      </c>
      <c r="J9896" t="s">
        <v>155</v>
      </c>
      <c r="K9896" t="s">
        <v>24</v>
      </c>
      <c r="L9896" t="str">
        <f>VLOOKUP(K9896,Sheet2!$A$1:$B$105,2,FALSE)</f>
        <v>Cek outlier produktivitas (r416/r412) per kabupaten per komoditas.</v>
      </c>
    </row>
    <row r="9897" spans="1:12">
      <c r="A9897">
        <v>160</v>
      </c>
      <c r="B9897" t="s">
        <v>407</v>
      </c>
      <c r="C9897" t="s">
        <v>88</v>
      </c>
      <c r="D9897" t="str">
        <f>CONCATENATE("3513",A9897,B9897,C9897,TEXT(F9897,REPT("0",3)))</f>
        <v>3513160015001200004</v>
      </c>
      <c r="E9897">
        <v>19</v>
      </c>
      <c r="F9897">
        <v>4</v>
      </c>
      <c r="G9897" t="s">
        <v>316</v>
      </c>
      <c r="H9897" t="s">
        <v>765</v>
      </c>
      <c r="I9897" t="s">
        <v>377</v>
      </c>
      <c r="J9897" t="s">
        <v>155</v>
      </c>
      <c r="K9897" t="s">
        <v>23</v>
      </c>
      <c r="L9897" t="str">
        <f>VLOOKUP(K9897,Sheet2!$A$1:$B$105,2,FALSE)</f>
        <v>Cek outlier harga (r417/r416) per kabupaten per komoditas.</v>
      </c>
    </row>
    <row r="9898" spans="1:12">
      <c r="A9898">
        <v>160</v>
      </c>
      <c r="B9898" t="s">
        <v>407</v>
      </c>
      <c r="C9898" t="s">
        <v>88</v>
      </c>
      <c r="D9898" t="str">
        <f>CONCATENATE("3513",A9898,B9898,C9898,TEXT(F9898,REPT("0",3)))</f>
        <v>3513160015001200008</v>
      </c>
      <c r="E9898">
        <v>30</v>
      </c>
      <c r="F9898">
        <v>8</v>
      </c>
      <c r="G9898" t="s">
        <v>316</v>
      </c>
      <c r="H9898" t="s">
        <v>765</v>
      </c>
      <c r="I9898" t="s">
        <v>377</v>
      </c>
      <c r="J9898" t="s">
        <v>155</v>
      </c>
      <c r="K9898" t="s">
        <v>24</v>
      </c>
      <c r="L9898" t="str">
        <f>VLOOKUP(K9898,Sheet2!$A$1:$B$105,2,FALSE)</f>
        <v>Cek outlier produktivitas (r416/r412) per kabupaten per komoditas.</v>
      </c>
    </row>
    <row r="9899" spans="1:12">
      <c r="A9899">
        <v>160</v>
      </c>
      <c r="B9899" t="s">
        <v>407</v>
      </c>
      <c r="C9899" t="s">
        <v>88</v>
      </c>
      <c r="D9899" t="str">
        <f>CONCATENATE("3513",A9899,B9899,C9899,TEXT(F9899,REPT("0",3)))</f>
        <v>3513160015001200008</v>
      </c>
      <c r="E9899">
        <v>30</v>
      </c>
      <c r="F9899">
        <v>8</v>
      </c>
      <c r="G9899" t="s">
        <v>316</v>
      </c>
      <c r="H9899" t="s">
        <v>765</v>
      </c>
      <c r="I9899" t="s">
        <v>377</v>
      </c>
      <c r="J9899" t="s">
        <v>155</v>
      </c>
      <c r="K9899" t="s">
        <v>23</v>
      </c>
      <c r="L9899" t="str">
        <f>VLOOKUP(K9899,Sheet2!$A$1:$B$105,2,FALSE)</f>
        <v>Cek outlier harga (r417/r416) per kabupaten per komoditas.</v>
      </c>
    </row>
    <row r="9900" spans="1:12">
      <c r="A9900">
        <v>160</v>
      </c>
      <c r="B9900" t="s">
        <v>407</v>
      </c>
      <c r="C9900" t="s">
        <v>88</v>
      </c>
      <c r="D9900" t="str">
        <f>CONCATENATE("3513",A9900,B9900,C9900,TEXT(F9900,REPT("0",3)))</f>
        <v>3513160015001200009</v>
      </c>
      <c r="E9900">
        <v>35</v>
      </c>
      <c r="F9900">
        <v>9</v>
      </c>
      <c r="G9900" t="s">
        <v>316</v>
      </c>
      <c r="H9900" t="s">
        <v>765</v>
      </c>
      <c r="I9900" t="s">
        <v>377</v>
      </c>
      <c r="J9900" t="s">
        <v>155</v>
      </c>
      <c r="K9900" t="s">
        <v>24</v>
      </c>
      <c r="L9900" t="str">
        <f>VLOOKUP(K9900,Sheet2!$A$1:$B$105,2,FALSE)</f>
        <v>Cek outlier produktivitas (r416/r412) per kabupaten per komoditas.</v>
      </c>
    </row>
    <row r="9901" spans="1:12">
      <c r="A9901">
        <v>160</v>
      </c>
      <c r="B9901" t="s">
        <v>407</v>
      </c>
      <c r="C9901" t="s">
        <v>88</v>
      </c>
      <c r="D9901" t="str">
        <f>CONCATENATE("3513",A9901,B9901,C9901,TEXT(F9901,REPT("0",3)))</f>
        <v>3513160015001200009</v>
      </c>
      <c r="E9901">
        <v>35</v>
      </c>
      <c r="F9901">
        <v>9</v>
      </c>
      <c r="G9901" t="s">
        <v>316</v>
      </c>
      <c r="H9901" t="s">
        <v>765</v>
      </c>
      <c r="I9901" t="s">
        <v>377</v>
      </c>
      <c r="J9901" t="s">
        <v>155</v>
      </c>
      <c r="K9901" t="s">
        <v>23</v>
      </c>
      <c r="L9901" t="str">
        <f>VLOOKUP(K9901,Sheet2!$A$1:$B$105,2,FALSE)</f>
        <v>Cek outlier harga (r417/r416) per kabupaten per komoditas.</v>
      </c>
    </row>
    <row r="9902" spans="1:12">
      <c r="A9902">
        <v>160</v>
      </c>
      <c r="B9902" t="s">
        <v>407</v>
      </c>
      <c r="C9902" t="s">
        <v>95</v>
      </c>
      <c r="D9902" t="str">
        <f>CONCATENATE("3513",A9902,B9902,C9902,TEXT(F9902,REPT("0",3)))</f>
        <v>3513160015001300001</v>
      </c>
      <c r="E9902">
        <v>3</v>
      </c>
      <c r="F9902">
        <v>1</v>
      </c>
      <c r="G9902" t="s">
        <v>426</v>
      </c>
      <c r="H9902" t="s">
        <v>765</v>
      </c>
      <c r="I9902" t="s">
        <v>377</v>
      </c>
      <c r="J9902" t="s">
        <v>278</v>
      </c>
      <c r="K9902" t="s">
        <v>24</v>
      </c>
      <c r="L9902" t="str">
        <f>VLOOKUP(K9902,Sheet2!$A$1:$B$105,2,FALSE)</f>
        <v>Cek outlier produktivitas (r416/r412) per kabupaten per komoditas.</v>
      </c>
    </row>
    <row r="9903" spans="1:12">
      <c r="A9903">
        <v>160</v>
      </c>
      <c r="B9903" t="s">
        <v>407</v>
      </c>
      <c r="C9903" t="s">
        <v>95</v>
      </c>
      <c r="D9903" t="str">
        <f>CONCATENATE("3513",A9903,B9903,C9903,TEXT(F9903,REPT("0",3)))</f>
        <v>3513160015001300001</v>
      </c>
      <c r="E9903">
        <v>3</v>
      </c>
      <c r="F9903">
        <v>1</v>
      </c>
      <c r="G9903" t="s">
        <v>426</v>
      </c>
      <c r="H9903" t="s">
        <v>765</v>
      </c>
      <c r="I9903" t="s">
        <v>377</v>
      </c>
      <c r="J9903" t="s">
        <v>278</v>
      </c>
      <c r="K9903" t="s">
        <v>23</v>
      </c>
      <c r="L9903" t="str">
        <f>VLOOKUP(K9903,Sheet2!$A$1:$B$105,2,FALSE)</f>
        <v>Cek outlier harga (r417/r416) per kabupaten per komoditas.</v>
      </c>
    </row>
    <row r="9904" spans="1:12">
      <c r="A9904">
        <v>160</v>
      </c>
      <c r="B9904" t="s">
        <v>407</v>
      </c>
      <c r="C9904" t="s">
        <v>95</v>
      </c>
      <c r="D9904" t="str">
        <f>CONCATENATE("3513",A9904,B9904,C9904,TEXT(F9904,REPT("0",3)))</f>
        <v>3513160015001300003</v>
      </c>
      <c r="E9904">
        <v>7</v>
      </c>
      <c r="F9904">
        <v>3</v>
      </c>
      <c r="G9904" t="s">
        <v>426</v>
      </c>
      <c r="H9904" t="s">
        <v>765</v>
      </c>
      <c r="I9904" t="s">
        <v>377</v>
      </c>
      <c r="J9904" t="s">
        <v>278</v>
      </c>
      <c r="K9904" t="s">
        <v>24</v>
      </c>
      <c r="L9904" t="str">
        <f>VLOOKUP(K9904,Sheet2!$A$1:$B$105,2,FALSE)</f>
        <v>Cek outlier produktivitas (r416/r412) per kabupaten per komoditas.</v>
      </c>
    </row>
    <row r="9905" spans="1:12">
      <c r="A9905">
        <v>160</v>
      </c>
      <c r="B9905" t="s">
        <v>407</v>
      </c>
      <c r="C9905" t="s">
        <v>95</v>
      </c>
      <c r="D9905" t="str">
        <f>CONCATENATE("3513",A9905,B9905,C9905,TEXT(F9905,REPT("0",3)))</f>
        <v>3513160015001300003</v>
      </c>
      <c r="E9905">
        <v>7</v>
      </c>
      <c r="F9905">
        <v>3</v>
      </c>
      <c r="G9905" t="s">
        <v>426</v>
      </c>
      <c r="H9905" t="s">
        <v>765</v>
      </c>
      <c r="I9905" t="s">
        <v>377</v>
      </c>
      <c r="J9905" t="s">
        <v>278</v>
      </c>
      <c r="K9905" t="s">
        <v>23</v>
      </c>
      <c r="L9905" t="str">
        <f>VLOOKUP(K9905,Sheet2!$A$1:$B$105,2,FALSE)</f>
        <v>Cek outlier harga (r417/r416) per kabupaten per komoditas.</v>
      </c>
    </row>
    <row r="9906" spans="1:12">
      <c r="A9906">
        <v>160</v>
      </c>
      <c r="B9906" t="s">
        <v>407</v>
      </c>
      <c r="C9906" t="s">
        <v>101</v>
      </c>
      <c r="D9906" t="str">
        <f>CONCATENATE("3513",A9906,B9906,C9906,TEXT(F9906,REPT("0",3)))</f>
        <v>3513160015001600004</v>
      </c>
      <c r="E9906">
        <v>9</v>
      </c>
      <c r="F9906">
        <v>4</v>
      </c>
      <c r="G9906" t="s">
        <v>164</v>
      </c>
      <c r="H9906" t="s">
        <v>765</v>
      </c>
      <c r="I9906" t="s">
        <v>377</v>
      </c>
      <c r="J9906" t="s">
        <v>401</v>
      </c>
      <c r="K9906" t="s">
        <v>24</v>
      </c>
      <c r="L9906" t="str">
        <f>VLOOKUP(K9906,Sheet2!$A$1:$B$105,2,FALSE)</f>
        <v>Cek outlier produktivitas (r416/r412) per kabupaten per komoditas.</v>
      </c>
    </row>
    <row r="9907" spans="1:12">
      <c r="A9907">
        <v>160</v>
      </c>
      <c r="B9907" t="s">
        <v>407</v>
      </c>
      <c r="C9907" t="s">
        <v>101</v>
      </c>
      <c r="D9907" t="str">
        <f>CONCATENATE("3513",A9907,B9907,C9907,TEXT(F9907,REPT("0",3)))</f>
        <v>3513160015001600004</v>
      </c>
      <c r="E9907">
        <v>9</v>
      </c>
      <c r="F9907">
        <v>4</v>
      </c>
      <c r="G9907" t="s">
        <v>164</v>
      </c>
      <c r="H9907" t="s">
        <v>765</v>
      </c>
      <c r="I9907" t="s">
        <v>377</v>
      </c>
      <c r="J9907" t="s">
        <v>401</v>
      </c>
      <c r="K9907" t="s">
        <v>23</v>
      </c>
      <c r="L9907" t="str">
        <f>VLOOKUP(K9907,Sheet2!$A$1:$B$105,2,FALSE)</f>
        <v>Cek outlier harga (r417/r416) per kabupaten per komoditas.</v>
      </c>
    </row>
    <row r="9908" spans="1:12">
      <c r="A9908">
        <v>160</v>
      </c>
      <c r="B9908" t="s">
        <v>407</v>
      </c>
      <c r="C9908" t="s">
        <v>101</v>
      </c>
      <c r="D9908" t="str">
        <f>CONCATENATE("3513",A9908,B9908,C9908,TEXT(F9908,REPT("0",3)))</f>
        <v>3513160015001600008</v>
      </c>
      <c r="E9908">
        <v>22</v>
      </c>
      <c r="F9908">
        <v>8</v>
      </c>
      <c r="G9908" t="s">
        <v>164</v>
      </c>
      <c r="H9908" t="s">
        <v>765</v>
      </c>
      <c r="I9908" t="s">
        <v>377</v>
      </c>
      <c r="J9908" t="s">
        <v>401</v>
      </c>
      <c r="K9908" t="s">
        <v>348</v>
      </c>
      <c r="L9908" t="str">
        <f>VLOOKUP(K9908,Sheet2!$A$1:$B$105,2,FALSE)</f>
        <v>Pendapatan UTP jasa pertanian (R901c) dikatakan tidak wajar, jika:
-Batas bawah &lt;= Rp 30 ribu
-Batas atas &gt;= Rp 1 miliar</v>
      </c>
    </row>
    <row r="9909" spans="1:12">
      <c r="A9909">
        <v>160</v>
      </c>
      <c r="B9909" t="s">
        <v>407</v>
      </c>
      <c r="C9909" t="s">
        <v>109</v>
      </c>
      <c r="D9909" t="str">
        <f>CONCATENATE("3513",A9909,B9909,C9909,TEXT(F9909,REPT("0",3)))</f>
        <v>3513160015001900002</v>
      </c>
      <c r="E9909">
        <v>3</v>
      </c>
      <c r="F9909">
        <v>2</v>
      </c>
      <c r="G9909" t="s">
        <v>184</v>
      </c>
      <c r="H9909" t="s">
        <v>765</v>
      </c>
      <c r="I9909" t="s">
        <v>377</v>
      </c>
      <c r="J9909" t="s">
        <v>305</v>
      </c>
      <c r="K9909" t="s">
        <v>24</v>
      </c>
      <c r="L9909" t="str">
        <f>VLOOKUP(K9909,Sheet2!$A$1:$B$105,2,FALSE)</f>
        <v>Cek outlier produktivitas (r416/r412) per kabupaten per komoditas.</v>
      </c>
    </row>
    <row r="9910" spans="1:12">
      <c r="A9910">
        <v>160</v>
      </c>
      <c r="B9910" t="s">
        <v>407</v>
      </c>
      <c r="C9910" t="s">
        <v>109</v>
      </c>
      <c r="D9910" t="str">
        <f>CONCATENATE("3513",A9910,B9910,C9910,TEXT(F9910,REPT("0",3)))</f>
        <v>3513160015001900002</v>
      </c>
      <c r="E9910">
        <v>3</v>
      </c>
      <c r="F9910">
        <v>2</v>
      </c>
      <c r="G9910" t="s">
        <v>184</v>
      </c>
      <c r="H9910" t="s">
        <v>765</v>
      </c>
      <c r="I9910" t="s">
        <v>377</v>
      </c>
      <c r="J9910" t="s">
        <v>305</v>
      </c>
      <c r="K9910" t="s">
        <v>23</v>
      </c>
      <c r="L9910" t="str">
        <f>VLOOKUP(K9910,Sheet2!$A$1:$B$105,2,FALSE)</f>
        <v>Cek outlier harga (r417/r416) per kabupaten per komoditas.</v>
      </c>
    </row>
    <row r="9911" spans="1:12">
      <c r="A9911">
        <v>160</v>
      </c>
      <c r="B9911" t="s">
        <v>407</v>
      </c>
      <c r="C9911" t="s">
        <v>109</v>
      </c>
      <c r="D9911" t="str">
        <f>CONCATENATE("3513",A9911,B9911,C9911,TEXT(F9911,REPT("0",3)))</f>
        <v>3513160015001900003</v>
      </c>
      <c r="E9911">
        <v>20</v>
      </c>
      <c r="F9911">
        <v>3</v>
      </c>
      <c r="G9911" t="s">
        <v>184</v>
      </c>
      <c r="H9911" t="s">
        <v>765</v>
      </c>
      <c r="I9911" t="s">
        <v>377</v>
      </c>
      <c r="J9911" t="s">
        <v>305</v>
      </c>
      <c r="K9911" t="s">
        <v>24</v>
      </c>
      <c r="L9911" t="str">
        <f>VLOOKUP(K9911,Sheet2!$A$1:$B$105,2,FALSE)</f>
        <v>Cek outlier produktivitas (r416/r412) per kabupaten per komoditas.</v>
      </c>
    </row>
    <row r="9912" spans="1:12">
      <c r="A9912">
        <v>160</v>
      </c>
      <c r="B9912" t="s">
        <v>407</v>
      </c>
      <c r="C9912" t="s">
        <v>109</v>
      </c>
      <c r="D9912" t="str">
        <f>CONCATENATE("3513",A9912,B9912,C9912,TEXT(F9912,REPT("0",3)))</f>
        <v>3513160015001900003</v>
      </c>
      <c r="E9912">
        <v>20</v>
      </c>
      <c r="F9912">
        <v>3</v>
      </c>
      <c r="G9912" t="s">
        <v>184</v>
      </c>
      <c r="H9912" t="s">
        <v>765</v>
      </c>
      <c r="I9912" t="s">
        <v>377</v>
      </c>
      <c r="J9912" t="s">
        <v>305</v>
      </c>
      <c r="K9912" t="s">
        <v>23</v>
      </c>
      <c r="L9912" t="str">
        <f>VLOOKUP(K9912,Sheet2!$A$1:$B$105,2,FALSE)</f>
        <v>Cek outlier harga (r417/r416) per kabupaten per komoditas.</v>
      </c>
    </row>
    <row r="9913" spans="1:12">
      <c r="A9913">
        <v>160</v>
      </c>
      <c r="B9913" t="s">
        <v>407</v>
      </c>
      <c r="C9913" t="s">
        <v>109</v>
      </c>
      <c r="D9913" t="str">
        <f>CONCATENATE("3513",A9913,B9913,C9913,TEXT(F9913,REPT("0",3)))</f>
        <v>3513160015001900007</v>
      </c>
      <c r="E9913">
        <v>44</v>
      </c>
      <c r="F9913">
        <v>7</v>
      </c>
      <c r="G9913" t="s">
        <v>184</v>
      </c>
      <c r="H9913" t="s">
        <v>765</v>
      </c>
      <c r="I9913" t="s">
        <v>377</v>
      </c>
      <c r="J9913" t="s">
        <v>305</v>
      </c>
      <c r="K9913" t="s">
        <v>46</v>
      </c>
      <c r="L9913" t="str">
        <f>VLOOKUP(K9913,Sheet2!$A$1:$B$105,2,FALSE)</f>
        <v>Cek outlier nilai ijon per kabupaten per komoditas. Perlu dipastikan bahwa isian sudah dalam bentuk 000 Rp.</v>
      </c>
    </row>
    <row r="9914" spans="1:12">
      <c r="A9914">
        <v>160</v>
      </c>
      <c r="B9914" t="s">
        <v>407</v>
      </c>
      <c r="C9914" t="s">
        <v>109</v>
      </c>
      <c r="D9914" t="str">
        <f>CONCATENATE("3513",A9914,B9914,C9914,TEXT(F9914,REPT("0",3)))</f>
        <v>3513160015001900008</v>
      </c>
      <c r="E9914">
        <v>45</v>
      </c>
      <c r="F9914">
        <v>8</v>
      </c>
      <c r="G9914" t="s">
        <v>184</v>
      </c>
      <c r="H9914" t="s">
        <v>765</v>
      </c>
      <c r="I9914" t="s">
        <v>377</v>
      </c>
      <c r="J9914" t="s">
        <v>305</v>
      </c>
      <c r="K9914" t="s">
        <v>46</v>
      </c>
      <c r="L9914" t="str">
        <f>VLOOKUP(K9914,Sheet2!$A$1:$B$105,2,FALSE)</f>
        <v>Cek outlier nilai ijon per kabupaten per komoditas. Perlu dipastikan bahwa isian sudah dalam bentuk 000 Rp.</v>
      </c>
    </row>
    <row r="9915" spans="1:12">
      <c r="A9915">
        <v>160</v>
      </c>
      <c r="B9915" t="s">
        <v>407</v>
      </c>
      <c r="C9915">
        <v>100100</v>
      </c>
      <c r="D9915" t="str">
        <f>CONCATENATE("3513",A9915,B9915,C9915,TEXT(F9915,REPT("0",3)))</f>
        <v>3513160015100100002</v>
      </c>
      <c r="E9915">
        <v>4</v>
      </c>
      <c r="F9915">
        <v>2</v>
      </c>
      <c r="G9915" t="s">
        <v>164</v>
      </c>
      <c r="H9915" t="s">
        <v>614</v>
      </c>
      <c r="I9915" t="s">
        <v>377</v>
      </c>
      <c r="J9915" t="s">
        <v>70</v>
      </c>
      <c r="K9915" t="s">
        <v>23</v>
      </c>
      <c r="L9915" t="str">
        <f>VLOOKUP(K9915,Sheet2!$A$1:$B$105,2,FALSE)</f>
        <v>Cek outlier harga (r417/r416) per kabupaten per komoditas.</v>
      </c>
    </row>
    <row r="9916" spans="1:12">
      <c r="A9916">
        <v>160</v>
      </c>
      <c r="B9916" t="s">
        <v>414</v>
      </c>
      <c r="C9916" t="s">
        <v>26</v>
      </c>
      <c r="D9916" t="str">
        <f>CONCATENATE("3513",A9916,B9916,C9916,TEXT(F9916,REPT("0",3)))</f>
        <v>3513160016000100004</v>
      </c>
      <c r="E9916">
        <v>4</v>
      </c>
      <c r="F9916">
        <v>4</v>
      </c>
      <c r="G9916" t="s">
        <v>200</v>
      </c>
      <c r="H9916" t="s">
        <v>766</v>
      </c>
      <c r="I9916" t="s">
        <v>735</v>
      </c>
      <c r="J9916" t="s">
        <v>392</v>
      </c>
      <c r="K9916" t="s">
        <v>23</v>
      </c>
      <c r="L9916" t="str">
        <f>VLOOKUP(K9916,Sheet2!$A$1:$B$105,2,FALSE)</f>
        <v>Cek outlier harga (r417/r416) per kabupaten per komoditas.</v>
      </c>
    </row>
    <row r="9917" spans="1:12">
      <c r="A9917">
        <v>160</v>
      </c>
      <c r="B9917" t="s">
        <v>414</v>
      </c>
      <c r="C9917" t="s">
        <v>54</v>
      </c>
      <c r="D9917" t="str">
        <f>CONCATENATE("3513",A9917,B9917,C9917,TEXT(F9917,REPT("0",3)))</f>
        <v>3513160016000500002</v>
      </c>
      <c r="E9917">
        <v>2</v>
      </c>
      <c r="F9917">
        <v>2</v>
      </c>
      <c r="G9917" t="s">
        <v>182</v>
      </c>
      <c r="H9917" t="s">
        <v>766</v>
      </c>
      <c r="I9917" t="s">
        <v>377</v>
      </c>
      <c r="J9917" t="s">
        <v>57</v>
      </c>
      <c r="K9917" t="s">
        <v>46</v>
      </c>
      <c r="L9917" t="str">
        <f>VLOOKUP(K9917,Sheet2!$A$1:$B$105,2,FALSE)</f>
        <v>Cek outlier nilai ijon per kabupaten per komoditas. Perlu dipastikan bahwa isian sudah dalam bentuk 000 Rp.</v>
      </c>
    </row>
    <row r="9918" spans="1:12">
      <c r="A9918">
        <v>160</v>
      </c>
      <c r="B9918" t="s">
        <v>414</v>
      </c>
      <c r="C9918" t="s">
        <v>54</v>
      </c>
      <c r="D9918" t="str">
        <f>CONCATENATE("3513",A9918,B9918,C9918,TEXT(F9918,REPT("0",3)))</f>
        <v>3513160016000500002</v>
      </c>
      <c r="E9918">
        <v>2</v>
      </c>
      <c r="F9918">
        <v>2</v>
      </c>
      <c r="G9918" t="s">
        <v>182</v>
      </c>
      <c r="H9918" t="s">
        <v>766</v>
      </c>
      <c r="I9918" t="s">
        <v>377</v>
      </c>
      <c r="J9918" t="s">
        <v>57</v>
      </c>
      <c r="K9918" t="s">
        <v>23</v>
      </c>
      <c r="L9918" t="str">
        <f>VLOOKUP(K9918,Sheet2!$A$1:$B$105,2,FALSE)</f>
        <v>Cek outlier harga (r417/r416) per kabupaten per komoditas.</v>
      </c>
    </row>
    <row r="9919" spans="1:12">
      <c r="A9919">
        <v>160</v>
      </c>
      <c r="B9919" t="s">
        <v>414</v>
      </c>
      <c r="C9919" t="s">
        <v>63</v>
      </c>
      <c r="D9919" t="str">
        <f>CONCATENATE("3513",A9919,B9919,C9919,TEXT(F9919,REPT("0",3)))</f>
        <v>3513160016000700002</v>
      </c>
      <c r="E9919">
        <v>2</v>
      </c>
      <c r="F9919">
        <v>2</v>
      </c>
      <c r="G9919" t="s">
        <v>283</v>
      </c>
      <c r="H9919" t="s">
        <v>766</v>
      </c>
      <c r="I9919" t="s">
        <v>377</v>
      </c>
      <c r="J9919" t="s">
        <v>361</v>
      </c>
      <c r="K9919" t="s">
        <v>46</v>
      </c>
      <c r="L9919" t="str">
        <f>VLOOKUP(K9919,Sheet2!$A$1:$B$105,2,FALSE)</f>
        <v>Cek outlier nilai ijon per kabupaten per komoditas. Perlu dipastikan bahwa isian sudah dalam bentuk 000 Rp.</v>
      </c>
    </row>
    <row r="9920" spans="1:12">
      <c r="A9920">
        <v>160</v>
      </c>
      <c r="B9920" t="s">
        <v>414</v>
      </c>
      <c r="C9920" t="s">
        <v>72</v>
      </c>
      <c r="D9920" t="str">
        <f>CONCATENATE("3513",A9920,B9920,C9920,TEXT(F9920,REPT("0",3)))</f>
        <v>3513160016000900007</v>
      </c>
      <c r="E9920">
        <v>11</v>
      </c>
      <c r="F9920">
        <v>7</v>
      </c>
      <c r="G9920" t="s">
        <v>283</v>
      </c>
      <c r="H9920" t="s">
        <v>766</v>
      </c>
      <c r="I9920" t="s">
        <v>377</v>
      </c>
      <c r="J9920" t="s">
        <v>100</v>
      </c>
      <c r="K9920" t="s">
        <v>24</v>
      </c>
      <c r="L9920" t="str">
        <f>VLOOKUP(K9920,Sheet2!$A$1:$B$105,2,FALSE)</f>
        <v>Cek outlier produktivitas (r416/r412) per kabupaten per komoditas.</v>
      </c>
    </row>
    <row r="9921" spans="1:12">
      <c r="A9921">
        <v>160</v>
      </c>
      <c r="B9921" t="s">
        <v>414</v>
      </c>
      <c r="C9921" t="s">
        <v>72</v>
      </c>
      <c r="D9921" t="str">
        <f>CONCATENATE("3513",A9921,B9921,C9921,TEXT(F9921,REPT("0",3)))</f>
        <v>3513160016000900007</v>
      </c>
      <c r="E9921">
        <v>11</v>
      </c>
      <c r="F9921">
        <v>7</v>
      </c>
      <c r="G9921" t="s">
        <v>283</v>
      </c>
      <c r="H9921" t="s">
        <v>766</v>
      </c>
      <c r="I9921" t="s">
        <v>377</v>
      </c>
      <c r="J9921" t="s">
        <v>100</v>
      </c>
      <c r="K9921" t="s">
        <v>23</v>
      </c>
      <c r="L9921" t="str">
        <f>VLOOKUP(K9921,Sheet2!$A$1:$B$105,2,FALSE)</f>
        <v>Cek outlier harga (r417/r416) per kabupaten per komoditas.</v>
      </c>
    </row>
    <row r="9922" spans="1:12">
      <c r="A9922">
        <v>160</v>
      </c>
      <c r="B9922" t="s">
        <v>414</v>
      </c>
      <c r="C9922" t="s">
        <v>72</v>
      </c>
      <c r="D9922" t="str">
        <f>CONCATENATE("3513",A9922,B9922,C9922,TEXT(F9922,REPT("0",3)))</f>
        <v>3513160016000900010</v>
      </c>
      <c r="E9922">
        <v>19</v>
      </c>
      <c r="F9922">
        <v>10</v>
      </c>
      <c r="G9922" t="s">
        <v>283</v>
      </c>
      <c r="H9922" t="s">
        <v>766</v>
      </c>
      <c r="I9922" t="s">
        <v>377</v>
      </c>
      <c r="J9922" t="s">
        <v>100</v>
      </c>
      <c r="K9922" t="s">
        <v>46</v>
      </c>
      <c r="L9922" t="str">
        <f>VLOOKUP(K9922,Sheet2!$A$1:$B$105,2,FALSE)</f>
        <v>Cek outlier nilai ijon per kabupaten per komoditas. Perlu dipastikan bahwa isian sudah dalam bentuk 000 Rp.</v>
      </c>
    </row>
    <row r="9923" spans="1:12">
      <c r="A9923">
        <v>160</v>
      </c>
      <c r="B9923" t="s">
        <v>414</v>
      </c>
      <c r="C9923" t="s">
        <v>72</v>
      </c>
      <c r="D9923" t="str">
        <f>CONCATENATE("3513",A9923,B9923,C9923,TEXT(F9923,REPT("0",3)))</f>
        <v>3513160016000900011</v>
      </c>
      <c r="E9923">
        <v>23</v>
      </c>
      <c r="F9923">
        <v>11</v>
      </c>
      <c r="G9923" t="s">
        <v>283</v>
      </c>
      <c r="H9923" t="s">
        <v>766</v>
      </c>
      <c r="I9923" t="s">
        <v>377</v>
      </c>
      <c r="J9923" t="s">
        <v>100</v>
      </c>
      <c r="K9923" t="s">
        <v>46</v>
      </c>
      <c r="L9923" t="str">
        <f>VLOOKUP(K9923,Sheet2!$A$1:$B$105,2,FALSE)</f>
        <v>Cek outlier nilai ijon per kabupaten per komoditas. Perlu dipastikan bahwa isian sudah dalam bentuk 000 Rp.</v>
      </c>
    </row>
    <row r="9924" spans="1:12">
      <c r="A9924">
        <v>160</v>
      </c>
      <c r="B9924" t="s">
        <v>414</v>
      </c>
      <c r="C9924" t="s">
        <v>72</v>
      </c>
      <c r="D9924" t="str">
        <f>CONCATENATE("3513",A9924,B9924,C9924,TEXT(F9924,REPT("0",3)))</f>
        <v>3513160016000900015</v>
      </c>
      <c r="E9924">
        <v>34</v>
      </c>
      <c r="F9924">
        <v>15</v>
      </c>
      <c r="G9924" t="s">
        <v>283</v>
      </c>
      <c r="H9924" t="s">
        <v>766</v>
      </c>
      <c r="I9924" t="s">
        <v>377</v>
      </c>
      <c r="J9924" t="s">
        <v>100</v>
      </c>
      <c r="K9924" t="s">
        <v>46</v>
      </c>
      <c r="L9924" t="str">
        <f>VLOOKUP(K9924,Sheet2!$A$1:$B$105,2,FALSE)</f>
        <v>Cek outlier nilai ijon per kabupaten per komoditas. Perlu dipastikan bahwa isian sudah dalam bentuk 000 Rp.</v>
      </c>
    </row>
    <row r="9925" spans="1:12">
      <c r="A9925">
        <v>160</v>
      </c>
      <c r="B9925" t="s">
        <v>414</v>
      </c>
      <c r="C9925" t="s">
        <v>76</v>
      </c>
      <c r="D9925" t="str">
        <f>CONCATENATE("3513",A9925,B9925,C9925,TEXT(F9925,REPT("0",3)))</f>
        <v>3513160016001000004</v>
      </c>
      <c r="E9925">
        <v>7</v>
      </c>
      <c r="F9925">
        <v>4</v>
      </c>
      <c r="G9925" t="s">
        <v>150</v>
      </c>
      <c r="H9925" t="s">
        <v>766</v>
      </c>
      <c r="I9925" t="s">
        <v>377</v>
      </c>
      <c r="J9925" t="s">
        <v>96</v>
      </c>
      <c r="K9925" t="s">
        <v>23</v>
      </c>
      <c r="L9925" t="str">
        <f>VLOOKUP(K9925,Sheet2!$A$1:$B$105,2,FALSE)</f>
        <v>Cek outlier harga (r417/r416) per kabupaten per komoditas.</v>
      </c>
    </row>
    <row r="9926" spans="1:12">
      <c r="A9926">
        <v>160</v>
      </c>
      <c r="B9926" t="s">
        <v>414</v>
      </c>
      <c r="C9926" t="s">
        <v>84</v>
      </c>
      <c r="D9926" t="str">
        <f>CONCATENATE("3513",A9926,B9926,C9926,TEXT(F9926,REPT("0",3)))</f>
        <v>3513160016001100006</v>
      </c>
      <c r="E9926">
        <v>6</v>
      </c>
      <c r="F9926">
        <v>6</v>
      </c>
      <c r="G9926" t="s">
        <v>15</v>
      </c>
      <c r="H9926" t="s">
        <v>766</v>
      </c>
      <c r="I9926" t="s">
        <v>377</v>
      </c>
      <c r="J9926" t="s">
        <v>361</v>
      </c>
      <c r="K9926" t="s">
        <v>23</v>
      </c>
      <c r="L9926" t="str">
        <f>VLOOKUP(K9926,Sheet2!$A$1:$B$105,2,FALSE)</f>
        <v>Cek outlier harga (r417/r416) per kabupaten per komoditas.</v>
      </c>
    </row>
    <row r="9927" spans="1:12">
      <c r="A9927">
        <v>160</v>
      </c>
      <c r="B9927" t="s">
        <v>414</v>
      </c>
      <c r="C9927" t="s">
        <v>97</v>
      </c>
      <c r="D9927" t="str">
        <f>CONCATENATE("3513",A9927,B9927,C9927,TEXT(F9927,REPT("0",3)))</f>
        <v>3513160016001400003</v>
      </c>
      <c r="E9927">
        <v>3</v>
      </c>
      <c r="F9927">
        <v>3</v>
      </c>
      <c r="G9927" t="s">
        <v>434</v>
      </c>
      <c r="H9927" t="s">
        <v>766</v>
      </c>
      <c r="I9927" t="s">
        <v>735</v>
      </c>
      <c r="J9927" t="s">
        <v>105</v>
      </c>
      <c r="K9927" t="s">
        <v>46</v>
      </c>
      <c r="L9927" t="str">
        <f>VLOOKUP(K9927,Sheet2!$A$1:$B$105,2,FALSE)</f>
        <v>Cek outlier nilai ijon per kabupaten per komoditas. Perlu dipastikan bahwa isian sudah dalam bentuk 000 Rp.</v>
      </c>
    </row>
    <row r="9928" spans="1:12">
      <c r="A9928">
        <v>160</v>
      </c>
      <c r="B9928" t="s">
        <v>414</v>
      </c>
      <c r="C9928" t="s">
        <v>97</v>
      </c>
      <c r="D9928" t="str">
        <f>CONCATENATE("3513",A9928,B9928,C9928,TEXT(F9928,REPT("0",3)))</f>
        <v>3513160016001400008</v>
      </c>
      <c r="E9928">
        <v>8</v>
      </c>
      <c r="F9928">
        <v>8</v>
      </c>
      <c r="G9928" t="s">
        <v>434</v>
      </c>
      <c r="H9928" t="s">
        <v>766</v>
      </c>
      <c r="I9928" t="s">
        <v>735</v>
      </c>
      <c r="J9928" t="s">
        <v>105</v>
      </c>
      <c r="K9928" t="s">
        <v>46</v>
      </c>
      <c r="L9928" t="str">
        <f>VLOOKUP(K9928,Sheet2!$A$1:$B$105,2,FALSE)</f>
        <v>Cek outlier nilai ijon per kabupaten per komoditas. Perlu dipastikan bahwa isian sudah dalam bentuk 000 Rp.</v>
      </c>
    </row>
    <row r="9929" spans="1:12">
      <c r="A9929">
        <v>160</v>
      </c>
      <c r="B9929" t="s">
        <v>414</v>
      </c>
      <c r="C9929" t="s">
        <v>97</v>
      </c>
      <c r="D9929" t="str">
        <f>CONCATENATE("3513",A9929,B9929,C9929,TEXT(F9929,REPT("0",3)))</f>
        <v>3513160016001400010</v>
      </c>
      <c r="E9929">
        <v>10</v>
      </c>
      <c r="F9929">
        <v>10</v>
      </c>
      <c r="G9929" t="s">
        <v>434</v>
      </c>
      <c r="H9929" t="s">
        <v>766</v>
      </c>
      <c r="I9929" t="s">
        <v>735</v>
      </c>
      <c r="J9929" t="s">
        <v>105</v>
      </c>
      <c r="K9929" t="s">
        <v>24</v>
      </c>
      <c r="L9929" t="str">
        <f>VLOOKUP(K9929,Sheet2!$A$1:$B$105,2,FALSE)</f>
        <v>Cek outlier produktivitas (r416/r412) per kabupaten per komoditas.</v>
      </c>
    </row>
    <row r="9930" spans="1:12">
      <c r="A9930">
        <v>160</v>
      </c>
      <c r="B9930" t="s">
        <v>414</v>
      </c>
      <c r="C9930" t="s">
        <v>97</v>
      </c>
      <c r="D9930" t="str">
        <f>CONCATENATE("3513",A9930,B9930,C9930,TEXT(F9930,REPT("0",3)))</f>
        <v>3513160016001400010</v>
      </c>
      <c r="E9930">
        <v>10</v>
      </c>
      <c r="F9930">
        <v>10</v>
      </c>
      <c r="G9930" t="s">
        <v>434</v>
      </c>
      <c r="H9930" t="s">
        <v>766</v>
      </c>
      <c r="I9930" t="s">
        <v>735</v>
      </c>
      <c r="J9930" t="s">
        <v>105</v>
      </c>
      <c r="K9930" t="s">
        <v>23</v>
      </c>
      <c r="L9930" t="str">
        <f>VLOOKUP(K9930,Sheet2!$A$1:$B$105,2,FALSE)</f>
        <v>Cek outlier harga (r417/r416) per kabupaten per komoditas.</v>
      </c>
    </row>
    <row r="9931" spans="1:12">
      <c r="A9931">
        <v>160</v>
      </c>
      <c r="B9931" t="s">
        <v>414</v>
      </c>
      <c r="C9931" t="s">
        <v>103</v>
      </c>
      <c r="D9931" t="str">
        <f>CONCATENATE("3513",A9931,B9931,C9931,TEXT(F9931,REPT("0",3)))</f>
        <v>3513160016001700010</v>
      </c>
      <c r="E9931">
        <v>10</v>
      </c>
      <c r="F9931">
        <v>10</v>
      </c>
      <c r="G9931" t="s">
        <v>294</v>
      </c>
      <c r="H9931" t="s">
        <v>766</v>
      </c>
      <c r="I9931" t="s">
        <v>377</v>
      </c>
      <c r="J9931" t="s">
        <v>235</v>
      </c>
      <c r="K9931" t="s">
        <v>46</v>
      </c>
      <c r="L9931" t="str">
        <f>VLOOKUP(K9931,Sheet2!$A$1:$B$105,2,FALSE)</f>
        <v>Cek outlier nilai ijon per kabupaten per komoditas. Perlu dipastikan bahwa isian sudah dalam bentuk 000 Rp.</v>
      </c>
    </row>
    <row r="9932" spans="1:12">
      <c r="A9932">
        <v>160</v>
      </c>
      <c r="B9932" t="s">
        <v>414</v>
      </c>
      <c r="C9932" t="s">
        <v>103</v>
      </c>
      <c r="D9932" t="str">
        <f>CONCATENATE("3513",A9932,B9932,C9932,TEXT(F9932,REPT("0",3)))</f>
        <v>3513160016001700014</v>
      </c>
      <c r="E9932">
        <v>14</v>
      </c>
      <c r="F9932">
        <v>14</v>
      </c>
      <c r="G9932" t="s">
        <v>294</v>
      </c>
      <c r="H9932" t="s">
        <v>766</v>
      </c>
      <c r="I9932" t="s">
        <v>377</v>
      </c>
      <c r="J9932" t="s">
        <v>235</v>
      </c>
      <c r="K9932" t="s">
        <v>46</v>
      </c>
      <c r="L9932" t="str">
        <f>VLOOKUP(K9932,Sheet2!$A$1:$B$105,2,FALSE)</f>
        <v>Cek outlier nilai ijon per kabupaten per komoditas. Perlu dipastikan bahwa isian sudah dalam bentuk 000 Rp.</v>
      </c>
    </row>
    <row r="9933" spans="1:12">
      <c r="A9933">
        <v>160</v>
      </c>
      <c r="B9933" t="s">
        <v>414</v>
      </c>
      <c r="C9933" t="s">
        <v>107</v>
      </c>
      <c r="D9933" t="str">
        <f>CONCATENATE("3513",A9933,B9933,C9933,TEXT(F9933,REPT("0",3)))</f>
        <v>3513160016001800005</v>
      </c>
      <c r="E9933">
        <v>5</v>
      </c>
      <c r="F9933">
        <v>5</v>
      </c>
      <c r="G9933" t="s">
        <v>15</v>
      </c>
      <c r="H9933" t="s">
        <v>766</v>
      </c>
      <c r="I9933" t="s">
        <v>377</v>
      </c>
      <c r="J9933" t="s">
        <v>155</v>
      </c>
      <c r="K9933" t="s">
        <v>46</v>
      </c>
      <c r="L9933" t="str">
        <f>VLOOKUP(K9933,Sheet2!$A$1:$B$105,2,FALSE)</f>
        <v>Cek outlier nilai ijon per kabupaten per komoditas. Perlu dipastikan bahwa isian sudah dalam bentuk 000 Rp.</v>
      </c>
    </row>
    <row r="9934" spans="1:12">
      <c r="A9934">
        <v>160</v>
      </c>
      <c r="B9934" t="s">
        <v>414</v>
      </c>
      <c r="C9934" t="s">
        <v>107</v>
      </c>
      <c r="D9934" t="str">
        <f>CONCATENATE("3513",A9934,B9934,C9934,TEXT(F9934,REPT("0",3)))</f>
        <v>3513160016001800009</v>
      </c>
      <c r="E9934">
        <v>9</v>
      </c>
      <c r="F9934">
        <v>9</v>
      </c>
      <c r="G9934" t="s">
        <v>15</v>
      </c>
      <c r="H9934" t="s">
        <v>766</v>
      </c>
      <c r="I9934" t="s">
        <v>377</v>
      </c>
      <c r="J9934" t="s">
        <v>155</v>
      </c>
      <c r="K9934" t="s">
        <v>46</v>
      </c>
      <c r="L9934" t="str">
        <f>VLOOKUP(K9934,Sheet2!$A$1:$B$105,2,FALSE)</f>
        <v>Cek outlier nilai ijon per kabupaten per komoditas. Perlu dipastikan bahwa isian sudah dalam bentuk 000 Rp.</v>
      </c>
    </row>
    <row r="9935" spans="1:12">
      <c r="A9935">
        <v>160</v>
      </c>
      <c r="B9935" t="s">
        <v>414</v>
      </c>
      <c r="C9935" t="s">
        <v>109</v>
      </c>
      <c r="D9935" t="str">
        <f>CONCATENATE("3513",A9935,B9935,C9935,TEXT(F9935,REPT("0",3)))</f>
        <v>3513160016001900002</v>
      </c>
      <c r="E9935">
        <v>2</v>
      </c>
      <c r="F9935">
        <v>2</v>
      </c>
      <c r="G9935" t="s">
        <v>283</v>
      </c>
      <c r="H9935" t="s">
        <v>766</v>
      </c>
      <c r="I9935" t="s">
        <v>377</v>
      </c>
      <c r="J9935" t="s">
        <v>361</v>
      </c>
      <c r="K9935" t="s">
        <v>46</v>
      </c>
      <c r="L9935" t="str">
        <f>VLOOKUP(K9935,Sheet2!$A$1:$B$105,2,FALSE)</f>
        <v>Cek outlier nilai ijon per kabupaten per komoditas. Perlu dipastikan bahwa isian sudah dalam bentuk 000 Rp.</v>
      </c>
    </row>
    <row r="9936" spans="1:12">
      <c r="A9936">
        <v>160</v>
      </c>
      <c r="B9936" t="s">
        <v>414</v>
      </c>
      <c r="C9936" t="s">
        <v>270</v>
      </c>
      <c r="D9936" t="str">
        <f>CONCATENATE("3513",A9936,B9936,C9936,TEXT(F9936,REPT("0",3)))</f>
        <v>3513160016002000006</v>
      </c>
      <c r="E9936">
        <v>12</v>
      </c>
      <c r="F9936">
        <v>6</v>
      </c>
      <c r="G9936" t="s">
        <v>135</v>
      </c>
      <c r="H9936" t="s">
        <v>766</v>
      </c>
      <c r="I9936" t="s">
        <v>377</v>
      </c>
      <c r="J9936" t="s">
        <v>235</v>
      </c>
      <c r="K9936" t="s">
        <v>24</v>
      </c>
      <c r="L9936" t="str">
        <f>VLOOKUP(K9936,Sheet2!$A$1:$B$105,2,FALSE)</f>
        <v>Cek outlier produktivitas (r416/r412) per kabupaten per komoditas.</v>
      </c>
    </row>
    <row r="9937" spans="1:12">
      <c r="A9937">
        <v>160</v>
      </c>
      <c r="B9937" t="s">
        <v>414</v>
      </c>
      <c r="C9937" t="s">
        <v>270</v>
      </c>
      <c r="D9937" t="str">
        <f>CONCATENATE("3513",A9937,B9937,C9937,TEXT(F9937,REPT("0",3)))</f>
        <v>3513160016002000006</v>
      </c>
      <c r="E9937">
        <v>12</v>
      </c>
      <c r="F9937">
        <v>6</v>
      </c>
      <c r="G9937" t="s">
        <v>135</v>
      </c>
      <c r="H9937" t="s">
        <v>766</v>
      </c>
      <c r="I9937" t="s">
        <v>377</v>
      </c>
      <c r="J9937" t="s">
        <v>235</v>
      </c>
      <c r="K9937" t="s">
        <v>23</v>
      </c>
      <c r="L9937" t="str">
        <f>VLOOKUP(K9937,Sheet2!$A$1:$B$105,2,FALSE)</f>
        <v>Cek outlier harga (r417/r416) per kabupaten per komoditas.</v>
      </c>
    </row>
    <row r="9938" spans="1:12">
      <c r="A9938">
        <v>160</v>
      </c>
      <c r="B9938" t="s">
        <v>414</v>
      </c>
      <c r="C9938" t="s">
        <v>270</v>
      </c>
      <c r="D9938" t="str">
        <f>CONCATENATE("3513",A9938,B9938,C9938,TEXT(F9938,REPT("0",3)))</f>
        <v>3513160016002000008</v>
      </c>
      <c r="E9938">
        <v>15</v>
      </c>
      <c r="F9938">
        <v>8</v>
      </c>
      <c r="G9938" t="s">
        <v>135</v>
      </c>
      <c r="H9938" t="s">
        <v>766</v>
      </c>
      <c r="I9938" t="s">
        <v>377</v>
      </c>
      <c r="J9938" t="s">
        <v>235</v>
      </c>
      <c r="K9938" t="s">
        <v>24</v>
      </c>
      <c r="L9938" t="str">
        <f>VLOOKUP(K9938,Sheet2!$A$1:$B$105,2,FALSE)</f>
        <v>Cek outlier produktivitas (r416/r412) per kabupaten per komoditas.</v>
      </c>
    </row>
    <row r="9939" spans="1:12">
      <c r="A9939">
        <v>160</v>
      </c>
      <c r="B9939" t="s">
        <v>414</v>
      </c>
      <c r="C9939" t="s">
        <v>270</v>
      </c>
      <c r="D9939" t="str">
        <f>CONCATENATE("3513",A9939,B9939,C9939,TEXT(F9939,REPT("0",3)))</f>
        <v>3513160016002000008</v>
      </c>
      <c r="E9939">
        <v>15</v>
      </c>
      <c r="F9939">
        <v>8</v>
      </c>
      <c r="G9939" t="s">
        <v>135</v>
      </c>
      <c r="H9939" t="s">
        <v>766</v>
      </c>
      <c r="I9939" t="s">
        <v>377</v>
      </c>
      <c r="J9939" t="s">
        <v>235</v>
      </c>
      <c r="K9939" t="s">
        <v>23</v>
      </c>
      <c r="L9939" t="str">
        <f>VLOOKUP(K9939,Sheet2!$A$1:$B$105,2,FALSE)</f>
        <v>Cek outlier harga (r417/r416) per kabupaten per komoditas.</v>
      </c>
    </row>
    <row r="9940" spans="1:12">
      <c r="A9940">
        <v>160</v>
      </c>
      <c r="B9940" t="s">
        <v>414</v>
      </c>
      <c r="C9940" t="s">
        <v>272</v>
      </c>
      <c r="D9940" t="str">
        <f>CONCATENATE("3513",A9940,B9940,C9940,TEXT(F9940,REPT("0",3)))</f>
        <v>3513160016002100002</v>
      </c>
      <c r="E9940">
        <v>2</v>
      </c>
      <c r="F9940">
        <v>2</v>
      </c>
      <c r="G9940" t="s">
        <v>132</v>
      </c>
      <c r="H9940" t="s">
        <v>766</v>
      </c>
      <c r="I9940" t="s">
        <v>377</v>
      </c>
      <c r="J9940" t="s">
        <v>57</v>
      </c>
      <c r="K9940" t="s">
        <v>24</v>
      </c>
      <c r="L9940" t="str">
        <f>VLOOKUP(K9940,Sheet2!$A$1:$B$105,2,FALSE)</f>
        <v>Cek outlier produktivitas (r416/r412) per kabupaten per komoditas.</v>
      </c>
    </row>
    <row r="9941" spans="1:12">
      <c r="A9941">
        <v>160</v>
      </c>
      <c r="B9941" t="s">
        <v>414</v>
      </c>
      <c r="C9941" t="s">
        <v>272</v>
      </c>
      <c r="D9941" t="str">
        <f>CONCATENATE("3513",A9941,B9941,C9941,TEXT(F9941,REPT("0",3)))</f>
        <v>3513160016002100002</v>
      </c>
      <c r="E9941">
        <v>2</v>
      </c>
      <c r="F9941">
        <v>2</v>
      </c>
      <c r="G9941" t="s">
        <v>132</v>
      </c>
      <c r="H9941" t="s">
        <v>766</v>
      </c>
      <c r="I9941" t="s">
        <v>377</v>
      </c>
      <c r="J9941" t="s">
        <v>57</v>
      </c>
      <c r="K9941" t="s">
        <v>23</v>
      </c>
      <c r="L9941" t="str">
        <f>VLOOKUP(K9941,Sheet2!$A$1:$B$105,2,FALSE)</f>
        <v>Cek outlier harga (r417/r416) per kabupaten per komoditas.</v>
      </c>
    </row>
    <row r="9942" spans="1:12">
      <c r="A9942">
        <v>160</v>
      </c>
      <c r="B9942" t="s">
        <v>414</v>
      </c>
      <c r="C9942" t="s">
        <v>272</v>
      </c>
      <c r="D9942" t="str">
        <f>CONCATENATE("3513",A9942,B9942,C9942,TEXT(F9942,REPT("0",3)))</f>
        <v>3513160016002100006</v>
      </c>
      <c r="E9942">
        <v>6</v>
      </c>
      <c r="F9942">
        <v>6</v>
      </c>
      <c r="G9942" t="s">
        <v>132</v>
      </c>
      <c r="H9942" t="s">
        <v>766</v>
      </c>
      <c r="I9942" t="s">
        <v>377</v>
      </c>
      <c r="J9942" t="s">
        <v>57</v>
      </c>
      <c r="K9942" t="s">
        <v>320</v>
      </c>
      <c r="L9942" t="str">
        <f>VLOOKUP(K9942,Sheet2!$A$1:$B$105,2,FALSE)</f>
        <v>Pengecekan R606 untuk Jumlah Ternak Kecil (4201, 4202, 4203, 4204, atau 4205) yang lebih dari 100 ekor.</v>
      </c>
    </row>
    <row r="9943" spans="1:12">
      <c r="A9943">
        <v>160</v>
      </c>
      <c r="B9943" t="s">
        <v>414</v>
      </c>
      <c r="C9943" t="s">
        <v>272</v>
      </c>
      <c r="D9943" t="str">
        <f>CONCATENATE("3513",A9943,B9943,C9943,TEXT(F9943,REPT("0",3)))</f>
        <v>3513160016002100010</v>
      </c>
      <c r="E9943">
        <v>10</v>
      </c>
      <c r="F9943">
        <v>10</v>
      </c>
      <c r="G9943" t="s">
        <v>132</v>
      </c>
      <c r="H9943" t="s">
        <v>766</v>
      </c>
      <c r="I9943" t="s">
        <v>377</v>
      </c>
      <c r="J9943" t="s">
        <v>57</v>
      </c>
      <c r="K9943" t="s">
        <v>46</v>
      </c>
      <c r="L9943" t="str">
        <f>VLOOKUP(K9943,Sheet2!$A$1:$B$105,2,FALSE)</f>
        <v>Cek outlier nilai ijon per kabupaten per komoditas. Perlu dipastikan bahwa isian sudah dalam bentuk 000 Rp.</v>
      </c>
    </row>
    <row r="9944" spans="1:12">
      <c r="A9944">
        <v>160</v>
      </c>
      <c r="B9944" t="s">
        <v>440</v>
      </c>
      <c r="C9944" t="s">
        <v>26</v>
      </c>
      <c r="D9944" t="str">
        <f>CONCATENATE("3513",A9944,B9944,C9944,TEXT(F9944,REPT("0",3)))</f>
        <v>3513160017000100017</v>
      </c>
      <c r="E9944">
        <v>66</v>
      </c>
      <c r="F9944">
        <v>17</v>
      </c>
      <c r="G9944" t="s">
        <v>434</v>
      </c>
      <c r="H9944" t="s">
        <v>767</v>
      </c>
      <c r="I9944" t="s">
        <v>757</v>
      </c>
      <c r="J9944" t="s">
        <v>239</v>
      </c>
      <c r="K9944" t="s">
        <v>46</v>
      </c>
      <c r="L9944" t="str">
        <f>VLOOKUP(K9944,Sheet2!$A$1:$B$105,2,FALSE)</f>
        <v>Cek outlier nilai ijon per kabupaten per komoditas. Perlu dipastikan bahwa isian sudah dalam bentuk 000 Rp.</v>
      </c>
    </row>
    <row r="9945" spans="1:12">
      <c r="A9945">
        <v>160</v>
      </c>
      <c r="B9945" t="s">
        <v>440</v>
      </c>
      <c r="C9945" t="s">
        <v>26</v>
      </c>
      <c r="D9945" t="str">
        <f>CONCATENATE("3513",A9945,B9945,C9945,TEXT(F9945,REPT("0",3)))</f>
        <v>3513160017000100018</v>
      </c>
      <c r="E9945">
        <v>67</v>
      </c>
      <c r="F9945">
        <v>18</v>
      </c>
      <c r="G9945" t="s">
        <v>434</v>
      </c>
      <c r="H9945" t="s">
        <v>767</v>
      </c>
      <c r="I9945" t="s">
        <v>757</v>
      </c>
      <c r="J9945" t="s">
        <v>239</v>
      </c>
      <c r="K9945" t="s">
        <v>46</v>
      </c>
      <c r="L9945" t="str">
        <f>VLOOKUP(K9945,Sheet2!$A$1:$B$105,2,FALSE)</f>
        <v>Cek outlier nilai ijon per kabupaten per komoditas. Perlu dipastikan bahwa isian sudah dalam bentuk 000 Rp.</v>
      </c>
    </row>
    <row r="9946" spans="1:12">
      <c r="A9946">
        <v>160</v>
      </c>
      <c r="B9946" t="s">
        <v>440</v>
      </c>
      <c r="C9946" t="s">
        <v>26</v>
      </c>
      <c r="D9946" t="str">
        <f>CONCATENATE("3513",A9946,B9946,C9946,TEXT(F9946,REPT("0",3)))</f>
        <v>3513160017000100019</v>
      </c>
      <c r="E9946">
        <v>79</v>
      </c>
      <c r="F9946">
        <v>19</v>
      </c>
      <c r="G9946" t="s">
        <v>434</v>
      </c>
      <c r="H9946" t="s">
        <v>767</v>
      </c>
      <c r="I9946" t="s">
        <v>757</v>
      </c>
      <c r="J9946" t="s">
        <v>239</v>
      </c>
      <c r="K9946" t="s">
        <v>46</v>
      </c>
      <c r="L9946" t="str">
        <f>VLOOKUP(K9946,Sheet2!$A$1:$B$105,2,FALSE)</f>
        <v>Cek outlier nilai ijon per kabupaten per komoditas. Perlu dipastikan bahwa isian sudah dalam bentuk 000 Rp.</v>
      </c>
    </row>
    <row r="9947" spans="1:12">
      <c r="A9947">
        <v>160</v>
      </c>
      <c r="B9947" t="s">
        <v>440</v>
      </c>
      <c r="C9947" t="s">
        <v>26</v>
      </c>
      <c r="D9947" t="str">
        <f>CONCATENATE("3513",A9947,B9947,C9947,TEXT(F9947,REPT("0",3)))</f>
        <v>3513160017000100020</v>
      </c>
      <c r="E9947">
        <v>80</v>
      </c>
      <c r="F9947">
        <v>20</v>
      </c>
      <c r="G9947" t="s">
        <v>434</v>
      </c>
      <c r="H9947" t="s">
        <v>767</v>
      </c>
      <c r="I9947" t="s">
        <v>757</v>
      </c>
      <c r="J9947" t="s">
        <v>239</v>
      </c>
      <c r="K9947" t="s">
        <v>46</v>
      </c>
      <c r="L9947" t="str">
        <f>VLOOKUP(K9947,Sheet2!$A$1:$B$105,2,FALSE)</f>
        <v>Cek outlier nilai ijon per kabupaten per komoditas. Perlu dipastikan bahwa isian sudah dalam bentuk 000 Rp.</v>
      </c>
    </row>
    <row r="9948" spans="1:12">
      <c r="A9948">
        <v>160</v>
      </c>
      <c r="B9948" t="s">
        <v>440</v>
      </c>
      <c r="C9948" t="s">
        <v>26</v>
      </c>
      <c r="D9948" t="str">
        <f>CONCATENATE("3513",A9948,B9948,C9948,TEXT(F9948,REPT("0",3)))</f>
        <v>3513160017000100021</v>
      </c>
      <c r="E9948">
        <v>84</v>
      </c>
      <c r="F9948">
        <v>21</v>
      </c>
      <c r="G9948" t="s">
        <v>434</v>
      </c>
      <c r="H9948" t="s">
        <v>767</v>
      </c>
      <c r="I9948" t="s">
        <v>757</v>
      </c>
      <c r="J9948" t="s">
        <v>239</v>
      </c>
      <c r="K9948" t="s">
        <v>46</v>
      </c>
      <c r="L9948" t="str">
        <f>VLOOKUP(K9948,Sheet2!$A$1:$B$105,2,FALSE)</f>
        <v>Cek outlier nilai ijon per kabupaten per komoditas. Perlu dipastikan bahwa isian sudah dalam bentuk 000 Rp.</v>
      </c>
    </row>
    <row r="9949" spans="1:12">
      <c r="A9949">
        <v>160</v>
      </c>
      <c r="B9949" t="s">
        <v>440</v>
      </c>
      <c r="C9949" t="s">
        <v>35</v>
      </c>
      <c r="D9949" t="str">
        <f>CONCATENATE("3513",A9949,B9949,C9949,TEXT(F9949,REPT("0",3)))</f>
        <v>3513160017000200007</v>
      </c>
      <c r="E9949">
        <v>20</v>
      </c>
      <c r="F9949">
        <v>7</v>
      </c>
      <c r="G9949" t="s">
        <v>390</v>
      </c>
      <c r="H9949" t="s">
        <v>767</v>
      </c>
      <c r="I9949" t="s">
        <v>757</v>
      </c>
      <c r="J9949" t="s">
        <v>181</v>
      </c>
      <c r="K9949" t="s">
        <v>46</v>
      </c>
      <c r="L9949" t="str">
        <f>VLOOKUP(K9949,Sheet2!$A$1:$B$105,2,FALSE)</f>
        <v>Cek outlier nilai ijon per kabupaten per komoditas. Perlu dipastikan bahwa isian sudah dalam bentuk 000 Rp.</v>
      </c>
    </row>
    <row r="9950" spans="1:12">
      <c r="A9950">
        <v>160</v>
      </c>
      <c r="B9950" t="s">
        <v>440</v>
      </c>
      <c r="C9950" t="s">
        <v>41</v>
      </c>
      <c r="D9950" t="str">
        <f>CONCATENATE("3513",A9950,B9950,C9950,TEXT(F9950,REPT("0",3)))</f>
        <v>3513160017000300013</v>
      </c>
      <c r="E9950">
        <v>42</v>
      </c>
      <c r="F9950">
        <v>13</v>
      </c>
      <c r="G9950" t="s">
        <v>164</v>
      </c>
      <c r="H9950" t="s">
        <v>767</v>
      </c>
      <c r="I9950" t="s">
        <v>757</v>
      </c>
      <c r="J9950" t="s">
        <v>239</v>
      </c>
      <c r="K9950" t="s">
        <v>46</v>
      </c>
      <c r="L9950" t="str">
        <f>VLOOKUP(K9950,Sheet2!$A$1:$B$105,2,FALSE)</f>
        <v>Cek outlier nilai ijon per kabupaten per komoditas. Perlu dipastikan bahwa isian sudah dalam bentuk 000 Rp.</v>
      </c>
    </row>
    <row r="9951" spans="1:12">
      <c r="A9951">
        <v>160</v>
      </c>
      <c r="B9951" t="s">
        <v>440</v>
      </c>
      <c r="C9951" t="s">
        <v>41</v>
      </c>
      <c r="D9951" t="str">
        <f>CONCATENATE("3513",A9951,B9951,C9951,TEXT(F9951,REPT("0",3)))</f>
        <v>3513160017000300014</v>
      </c>
      <c r="E9951">
        <v>43</v>
      </c>
      <c r="F9951">
        <v>14</v>
      </c>
      <c r="G9951" t="s">
        <v>164</v>
      </c>
      <c r="H9951" t="s">
        <v>767</v>
      </c>
      <c r="I9951" t="s">
        <v>757</v>
      </c>
      <c r="J9951" t="s">
        <v>239</v>
      </c>
      <c r="K9951" t="s">
        <v>46</v>
      </c>
      <c r="L9951" t="str">
        <f>VLOOKUP(K9951,Sheet2!$A$1:$B$105,2,FALSE)</f>
        <v>Cek outlier nilai ijon per kabupaten per komoditas. Perlu dipastikan bahwa isian sudah dalam bentuk 000 Rp.</v>
      </c>
    </row>
    <row r="9952" spans="1:12">
      <c r="A9952">
        <v>160</v>
      </c>
      <c r="B9952" t="s">
        <v>440</v>
      </c>
      <c r="C9952" t="s">
        <v>41</v>
      </c>
      <c r="D9952" t="str">
        <f>CONCATENATE("3513",A9952,B9952,C9952,TEXT(F9952,REPT("0",3)))</f>
        <v>3513160017000300018</v>
      </c>
      <c r="E9952">
        <v>47</v>
      </c>
      <c r="F9952">
        <v>18</v>
      </c>
      <c r="G9952" t="s">
        <v>164</v>
      </c>
      <c r="H9952" t="s">
        <v>767</v>
      </c>
      <c r="I9952" t="s">
        <v>757</v>
      </c>
      <c r="J9952" t="s">
        <v>239</v>
      </c>
      <c r="K9952" t="s">
        <v>33</v>
      </c>
      <c r="L9952" t="str">
        <f>VLOOKUP(K9952,Sheet2!$A$1:$B$105,2,FALSE)</f>
        <v>Cek outlier nilai ijon (r516) per komoditas</v>
      </c>
    </row>
    <row r="9953" spans="1:12">
      <c r="A9953">
        <v>160</v>
      </c>
      <c r="B9953" t="s">
        <v>440</v>
      </c>
      <c r="C9953" t="s">
        <v>41</v>
      </c>
      <c r="D9953" t="str">
        <f>CONCATENATE("3513",A9953,B9953,C9953,TEXT(F9953,REPT("0",3)))</f>
        <v>3513160017000300021</v>
      </c>
      <c r="E9953">
        <v>51</v>
      </c>
      <c r="F9953">
        <v>21</v>
      </c>
      <c r="G9953" t="s">
        <v>164</v>
      </c>
      <c r="H9953" t="s">
        <v>767</v>
      </c>
      <c r="I9953" t="s">
        <v>757</v>
      </c>
      <c r="J9953" t="s">
        <v>239</v>
      </c>
      <c r="K9953" t="s">
        <v>46</v>
      </c>
      <c r="L9953" t="str">
        <f>VLOOKUP(K9953,Sheet2!$A$1:$B$105,2,FALSE)</f>
        <v>Cek outlier nilai ijon per kabupaten per komoditas. Perlu dipastikan bahwa isian sudah dalam bentuk 000 Rp.</v>
      </c>
    </row>
    <row r="9954" spans="1:12">
      <c r="A9954">
        <v>160</v>
      </c>
      <c r="B9954" t="s">
        <v>440</v>
      </c>
      <c r="C9954" t="s">
        <v>48</v>
      </c>
      <c r="D9954" t="str">
        <f>CONCATENATE("3513",A9954,B9954,C9954,TEXT(F9954,REPT("0",3)))</f>
        <v>3513160017000400003</v>
      </c>
      <c r="E9954">
        <v>7</v>
      </c>
      <c r="F9954">
        <v>3</v>
      </c>
      <c r="G9954" t="s">
        <v>138</v>
      </c>
      <c r="H9954" t="s">
        <v>768</v>
      </c>
      <c r="I9954" t="s">
        <v>757</v>
      </c>
      <c r="J9954" t="s">
        <v>305</v>
      </c>
      <c r="K9954" t="s">
        <v>46</v>
      </c>
      <c r="L9954" t="str">
        <f>VLOOKUP(K9954,Sheet2!$A$1:$B$105,2,FALSE)</f>
        <v>Cek outlier nilai ijon per kabupaten per komoditas. Perlu dipastikan bahwa isian sudah dalam bentuk 000 Rp.</v>
      </c>
    </row>
    <row r="9955" spans="1:12">
      <c r="A9955">
        <v>160</v>
      </c>
      <c r="B9955" t="s">
        <v>440</v>
      </c>
      <c r="C9955" t="s">
        <v>48</v>
      </c>
      <c r="D9955" t="str">
        <f>CONCATENATE("3513",A9955,B9955,C9955,TEXT(F9955,REPT("0",3)))</f>
        <v>3513160017000400013</v>
      </c>
      <c r="E9955">
        <v>29</v>
      </c>
      <c r="F9955">
        <v>13</v>
      </c>
      <c r="G9955" t="s">
        <v>138</v>
      </c>
      <c r="H9955" t="s">
        <v>768</v>
      </c>
      <c r="I9955" t="s">
        <v>757</v>
      </c>
      <c r="J9955" t="s">
        <v>305</v>
      </c>
      <c r="K9955" t="s">
        <v>46</v>
      </c>
      <c r="L9955" t="str">
        <f>VLOOKUP(K9955,Sheet2!$A$1:$B$105,2,FALSE)</f>
        <v>Cek outlier nilai ijon per kabupaten per komoditas. Perlu dipastikan bahwa isian sudah dalam bentuk 000 Rp.</v>
      </c>
    </row>
    <row r="9956" spans="1:12">
      <c r="A9956">
        <v>160</v>
      </c>
      <c r="B9956" t="s">
        <v>440</v>
      </c>
      <c r="C9956" t="s">
        <v>48</v>
      </c>
      <c r="D9956" t="str">
        <f>CONCATENATE("3513",A9956,B9956,C9956,TEXT(F9956,REPT("0",3)))</f>
        <v>3513160017000400023</v>
      </c>
      <c r="E9956">
        <v>55</v>
      </c>
      <c r="F9956">
        <v>23</v>
      </c>
      <c r="G9956" t="s">
        <v>138</v>
      </c>
      <c r="H9956" t="s">
        <v>768</v>
      </c>
      <c r="I9956" t="s">
        <v>757</v>
      </c>
      <c r="J9956" t="s">
        <v>305</v>
      </c>
      <c r="K9956" t="s">
        <v>46</v>
      </c>
      <c r="L9956" t="str">
        <f>VLOOKUP(K9956,Sheet2!$A$1:$B$105,2,FALSE)</f>
        <v>Cek outlier nilai ijon per kabupaten per komoditas. Perlu dipastikan bahwa isian sudah dalam bentuk 000 Rp.</v>
      </c>
    </row>
    <row r="9957" spans="1:12">
      <c r="A9957">
        <v>160</v>
      </c>
      <c r="B9957" t="s">
        <v>440</v>
      </c>
      <c r="C9957" t="s">
        <v>54</v>
      </c>
      <c r="D9957" t="str">
        <f>CONCATENATE("3513",A9957,B9957,C9957,TEXT(F9957,REPT("0",3)))</f>
        <v>3513160017000500003</v>
      </c>
      <c r="E9957">
        <v>3</v>
      </c>
      <c r="F9957">
        <v>3</v>
      </c>
      <c r="G9957" t="s">
        <v>15</v>
      </c>
      <c r="H9957" t="s">
        <v>749</v>
      </c>
      <c r="I9957" t="s">
        <v>739</v>
      </c>
      <c r="J9957" t="s">
        <v>175</v>
      </c>
      <c r="K9957" t="s">
        <v>46</v>
      </c>
      <c r="L9957" t="str">
        <f>VLOOKUP(K9957,Sheet2!$A$1:$B$105,2,FALSE)</f>
        <v>Cek outlier nilai ijon per kabupaten per komoditas. Perlu dipastikan bahwa isian sudah dalam bentuk 000 Rp.</v>
      </c>
    </row>
    <row r="9958" spans="1:12">
      <c r="A9958">
        <v>160</v>
      </c>
      <c r="B9958" t="s">
        <v>440</v>
      </c>
      <c r="C9958" t="s">
        <v>54</v>
      </c>
      <c r="D9958" t="str">
        <f>CONCATENATE("3513",A9958,B9958,C9958,TEXT(F9958,REPT("0",3)))</f>
        <v>3513160017000500017</v>
      </c>
      <c r="E9958">
        <v>56</v>
      </c>
      <c r="F9958">
        <v>17</v>
      </c>
      <c r="G9958" t="s">
        <v>15</v>
      </c>
      <c r="H9958" t="s">
        <v>749</v>
      </c>
      <c r="I9958" t="s">
        <v>739</v>
      </c>
      <c r="J9958" t="s">
        <v>175</v>
      </c>
      <c r="K9958" t="s">
        <v>24</v>
      </c>
      <c r="L9958" t="str">
        <f>VLOOKUP(K9958,Sheet2!$A$1:$B$105,2,FALSE)</f>
        <v>Cek outlier produktivitas (r416/r412) per kabupaten per komoditas.</v>
      </c>
    </row>
    <row r="9959" spans="1:12">
      <c r="A9959">
        <v>160</v>
      </c>
      <c r="B9959" t="s">
        <v>440</v>
      </c>
      <c r="C9959" t="s">
        <v>54</v>
      </c>
      <c r="D9959" t="str">
        <f>CONCATENATE("3513",A9959,B9959,C9959,TEXT(F9959,REPT("0",3)))</f>
        <v>3513160017000500017</v>
      </c>
      <c r="E9959">
        <v>56</v>
      </c>
      <c r="F9959">
        <v>17</v>
      </c>
      <c r="G9959" t="s">
        <v>15</v>
      </c>
      <c r="H9959" t="s">
        <v>749</v>
      </c>
      <c r="I9959" t="s">
        <v>739</v>
      </c>
      <c r="J9959" t="s">
        <v>175</v>
      </c>
      <c r="K9959" t="s">
        <v>23</v>
      </c>
      <c r="L9959" t="str">
        <f>VLOOKUP(K9959,Sheet2!$A$1:$B$105,2,FALSE)</f>
        <v>Cek outlier harga (r417/r416) per kabupaten per komoditas.</v>
      </c>
    </row>
    <row r="9960" spans="1:12">
      <c r="A9960">
        <v>160</v>
      </c>
      <c r="B9960" t="s">
        <v>440</v>
      </c>
      <c r="C9960" t="s">
        <v>54</v>
      </c>
      <c r="D9960" t="str">
        <f>CONCATENATE("3513",A9960,B9960,C9960,TEXT(F9960,REPT("0",3)))</f>
        <v>3513160017000500018</v>
      </c>
      <c r="E9960">
        <v>57</v>
      </c>
      <c r="F9960">
        <v>18</v>
      </c>
      <c r="G9960" t="s">
        <v>15</v>
      </c>
      <c r="H9960" t="s">
        <v>749</v>
      </c>
      <c r="I9960" t="s">
        <v>739</v>
      </c>
      <c r="J9960" t="s">
        <v>175</v>
      </c>
      <c r="K9960" t="s">
        <v>46</v>
      </c>
      <c r="L9960" t="str">
        <f>VLOOKUP(K9960,Sheet2!$A$1:$B$105,2,FALSE)</f>
        <v>Cek outlier nilai ijon per kabupaten per komoditas. Perlu dipastikan bahwa isian sudah dalam bentuk 000 Rp.</v>
      </c>
    </row>
    <row r="9961" spans="1:12">
      <c r="A9961">
        <v>160</v>
      </c>
      <c r="B9961" t="s">
        <v>440</v>
      </c>
      <c r="C9961" t="s">
        <v>54</v>
      </c>
      <c r="D9961" t="str">
        <f>CONCATENATE("3513",A9961,B9961,C9961,TEXT(F9961,REPT("0",3)))</f>
        <v>3513160017000500019</v>
      </c>
      <c r="E9961">
        <v>58</v>
      </c>
      <c r="F9961">
        <v>19</v>
      </c>
      <c r="G9961" t="s">
        <v>15</v>
      </c>
      <c r="H9961" t="s">
        <v>749</v>
      </c>
      <c r="I9961" t="s">
        <v>739</v>
      </c>
      <c r="J9961" t="s">
        <v>175</v>
      </c>
      <c r="K9961" t="s">
        <v>46</v>
      </c>
      <c r="L9961" t="str">
        <f>VLOOKUP(K9961,Sheet2!$A$1:$B$105,2,FALSE)</f>
        <v>Cek outlier nilai ijon per kabupaten per komoditas. Perlu dipastikan bahwa isian sudah dalam bentuk 000 Rp.</v>
      </c>
    </row>
    <row r="9962" spans="1:12">
      <c r="A9962">
        <v>160</v>
      </c>
      <c r="B9962" t="s">
        <v>440</v>
      </c>
      <c r="C9962" t="s">
        <v>60</v>
      </c>
      <c r="D9962" t="str">
        <f>CONCATENATE("3513",A9962,B9962,C9962,TEXT(F9962,REPT("0",3)))</f>
        <v>3513160017000600007</v>
      </c>
      <c r="E9962">
        <v>21</v>
      </c>
      <c r="F9962">
        <v>7</v>
      </c>
      <c r="G9962" t="s">
        <v>316</v>
      </c>
      <c r="H9962" t="s">
        <v>769</v>
      </c>
      <c r="I9962" t="s">
        <v>757</v>
      </c>
      <c r="J9962" t="s">
        <v>111</v>
      </c>
      <c r="K9962" t="s">
        <v>46</v>
      </c>
      <c r="L9962" t="str">
        <f>VLOOKUP(K9962,Sheet2!$A$1:$B$105,2,FALSE)</f>
        <v>Cek outlier nilai ijon per kabupaten per komoditas. Perlu dipastikan bahwa isian sudah dalam bentuk 000 Rp.</v>
      </c>
    </row>
    <row r="9963" spans="1:12">
      <c r="A9963">
        <v>160</v>
      </c>
      <c r="B9963" t="s">
        <v>440</v>
      </c>
      <c r="C9963" t="s">
        <v>63</v>
      </c>
      <c r="D9963" t="str">
        <f>CONCATENATE("3513",A9963,B9963,C9963,TEXT(F9963,REPT("0",3)))</f>
        <v>3513160017000700002</v>
      </c>
      <c r="E9963">
        <v>2</v>
      </c>
      <c r="F9963">
        <v>2</v>
      </c>
      <c r="G9963" t="s">
        <v>334</v>
      </c>
      <c r="H9963" t="s">
        <v>768</v>
      </c>
      <c r="I9963" t="s">
        <v>757</v>
      </c>
      <c r="J9963" t="s">
        <v>392</v>
      </c>
      <c r="K9963" t="s">
        <v>46</v>
      </c>
      <c r="L9963" t="str">
        <f>VLOOKUP(K9963,Sheet2!$A$1:$B$105,2,FALSE)</f>
        <v>Cek outlier nilai ijon per kabupaten per komoditas. Perlu dipastikan bahwa isian sudah dalam bentuk 000 Rp.</v>
      </c>
    </row>
    <row r="9964" spans="1:12">
      <c r="A9964">
        <v>160</v>
      </c>
      <c r="B9964" t="s">
        <v>440</v>
      </c>
      <c r="C9964" t="s">
        <v>63</v>
      </c>
      <c r="D9964" t="str">
        <f>CONCATENATE("3513",A9964,B9964,C9964,TEXT(F9964,REPT("0",3)))</f>
        <v>3513160017000700004</v>
      </c>
      <c r="E9964">
        <v>4</v>
      </c>
      <c r="F9964">
        <v>4</v>
      </c>
      <c r="G9964" t="s">
        <v>334</v>
      </c>
      <c r="H9964" t="s">
        <v>768</v>
      </c>
      <c r="I9964" t="s">
        <v>757</v>
      </c>
      <c r="J9964" t="s">
        <v>392</v>
      </c>
      <c r="K9964" t="s">
        <v>46</v>
      </c>
      <c r="L9964" t="str">
        <f>VLOOKUP(K9964,Sheet2!$A$1:$B$105,2,FALSE)</f>
        <v>Cek outlier nilai ijon per kabupaten per komoditas. Perlu dipastikan bahwa isian sudah dalam bentuk 000 Rp.</v>
      </c>
    </row>
    <row r="9965" spans="1:12">
      <c r="A9965">
        <v>160</v>
      </c>
      <c r="B9965" t="s">
        <v>440</v>
      </c>
      <c r="C9965" t="s">
        <v>63</v>
      </c>
      <c r="D9965" t="str">
        <f>CONCATENATE("3513",A9965,B9965,C9965,TEXT(F9965,REPT("0",3)))</f>
        <v>3513160017000700006</v>
      </c>
      <c r="E9965">
        <v>10</v>
      </c>
      <c r="F9965">
        <v>6</v>
      </c>
      <c r="G9965" t="s">
        <v>334</v>
      </c>
      <c r="H9965" t="s">
        <v>768</v>
      </c>
      <c r="I9965" t="s">
        <v>757</v>
      </c>
      <c r="J9965" t="s">
        <v>392</v>
      </c>
      <c r="K9965" t="s">
        <v>46</v>
      </c>
      <c r="L9965" t="str">
        <f>VLOOKUP(K9965,Sheet2!$A$1:$B$105,2,FALSE)</f>
        <v>Cek outlier nilai ijon per kabupaten per komoditas. Perlu dipastikan bahwa isian sudah dalam bentuk 000 Rp.</v>
      </c>
    </row>
    <row r="9966" spans="1:12">
      <c r="A9966">
        <v>160</v>
      </c>
      <c r="B9966" t="s">
        <v>440</v>
      </c>
      <c r="C9966" t="s">
        <v>63</v>
      </c>
      <c r="D9966" t="str">
        <f>CONCATENATE("3513",A9966,B9966,C9966,TEXT(F9966,REPT("0",3)))</f>
        <v>3513160017000700007</v>
      </c>
      <c r="E9966">
        <v>11</v>
      </c>
      <c r="F9966">
        <v>7</v>
      </c>
      <c r="G9966" t="s">
        <v>334</v>
      </c>
      <c r="H9966" t="s">
        <v>768</v>
      </c>
      <c r="I9966" t="s">
        <v>757</v>
      </c>
      <c r="J9966" t="s">
        <v>392</v>
      </c>
      <c r="K9966" t="s">
        <v>46</v>
      </c>
      <c r="L9966" t="str">
        <f>VLOOKUP(K9966,Sheet2!$A$1:$B$105,2,FALSE)</f>
        <v>Cek outlier nilai ijon per kabupaten per komoditas. Perlu dipastikan bahwa isian sudah dalam bentuk 000 Rp.</v>
      </c>
    </row>
    <row r="9967" spans="1:12">
      <c r="A9967">
        <v>160</v>
      </c>
      <c r="B9967" t="s">
        <v>440</v>
      </c>
      <c r="C9967" t="s">
        <v>63</v>
      </c>
      <c r="D9967" t="str">
        <f>CONCATENATE("3513",A9967,B9967,C9967,TEXT(F9967,REPT("0",3)))</f>
        <v>3513160017000700023</v>
      </c>
      <c r="E9967">
        <v>54</v>
      </c>
      <c r="F9967">
        <v>23</v>
      </c>
      <c r="G9967" t="s">
        <v>334</v>
      </c>
      <c r="H9967" t="s">
        <v>768</v>
      </c>
      <c r="I9967" t="s">
        <v>757</v>
      </c>
      <c r="J9967" t="s">
        <v>392</v>
      </c>
      <c r="K9967" t="s">
        <v>46</v>
      </c>
      <c r="L9967" t="str">
        <f>VLOOKUP(K9967,Sheet2!$A$1:$B$105,2,FALSE)</f>
        <v>Cek outlier nilai ijon per kabupaten per komoditas. Perlu dipastikan bahwa isian sudah dalam bentuk 000 Rp.</v>
      </c>
    </row>
    <row r="9968" spans="1:12">
      <c r="A9968">
        <v>160</v>
      </c>
      <c r="B9968" t="s">
        <v>440</v>
      </c>
      <c r="C9968" t="s">
        <v>63</v>
      </c>
      <c r="D9968" t="str">
        <f>CONCATENATE("3513",A9968,B9968,C9968,TEXT(F9968,REPT("0",3)))</f>
        <v>3513160017000700025</v>
      </c>
      <c r="E9968">
        <v>57</v>
      </c>
      <c r="F9968">
        <v>25</v>
      </c>
      <c r="G9968" t="s">
        <v>334</v>
      </c>
      <c r="H9968" t="s">
        <v>768</v>
      </c>
      <c r="I9968" t="s">
        <v>757</v>
      </c>
      <c r="J9968" t="s">
        <v>392</v>
      </c>
      <c r="K9968" t="s">
        <v>46</v>
      </c>
      <c r="L9968" t="str">
        <f>VLOOKUP(K9968,Sheet2!$A$1:$B$105,2,FALSE)</f>
        <v>Cek outlier nilai ijon per kabupaten per komoditas. Perlu dipastikan bahwa isian sudah dalam bentuk 000 Rp.</v>
      </c>
    </row>
    <row r="9969" spans="1:12">
      <c r="A9969">
        <v>160</v>
      </c>
      <c r="B9969" t="s">
        <v>440</v>
      </c>
      <c r="C9969" t="s">
        <v>63</v>
      </c>
      <c r="D9969" t="str">
        <f>CONCATENATE("3513",A9969,B9969,C9969,TEXT(F9969,REPT("0",3)))</f>
        <v>3513160017000700027</v>
      </c>
      <c r="E9969">
        <v>58</v>
      </c>
      <c r="F9969">
        <v>27</v>
      </c>
      <c r="G9969" t="s">
        <v>334</v>
      </c>
      <c r="H9969" t="s">
        <v>768</v>
      </c>
      <c r="I9969" t="s">
        <v>757</v>
      </c>
      <c r="J9969" t="s">
        <v>392</v>
      </c>
      <c r="K9969" t="s">
        <v>46</v>
      </c>
      <c r="L9969" t="str">
        <f>VLOOKUP(K9969,Sheet2!$A$1:$B$105,2,FALSE)</f>
        <v>Cek outlier nilai ijon per kabupaten per komoditas. Perlu dipastikan bahwa isian sudah dalam bentuk 000 Rp.</v>
      </c>
    </row>
    <row r="9970" spans="1:12">
      <c r="A9970">
        <v>160</v>
      </c>
      <c r="B9970" t="s">
        <v>440</v>
      </c>
      <c r="C9970" t="s">
        <v>67</v>
      </c>
      <c r="D9970" t="str">
        <f>CONCATENATE("3513",A9970,B9970,C9970,TEXT(F9970,REPT("0",3)))</f>
        <v>3513160017000800001</v>
      </c>
      <c r="E9970">
        <v>1</v>
      </c>
      <c r="F9970">
        <v>1</v>
      </c>
      <c r="G9970" t="s">
        <v>212</v>
      </c>
      <c r="H9970" t="s">
        <v>768</v>
      </c>
      <c r="I9970" t="s">
        <v>757</v>
      </c>
      <c r="J9970" t="s">
        <v>108</v>
      </c>
      <c r="K9970" t="s">
        <v>46</v>
      </c>
      <c r="L9970" t="str">
        <f>VLOOKUP(K9970,Sheet2!$A$1:$B$105,2,FALSE)</f>
        <v>Cek outlier nilai ijon per kabupaten per komoditas. Perlu dipastikan bahwa isian sudah dalam bentuk 000 Rp.</v>
      </c>
    </row>
    <row r="9971" spans="1:12">
      <c r="A9971">
        <v>160</v>
      </c>
      <c r="B9971" t="s">
        <v>440</v>
      </c>
      <c r="C9971" t="s">
        <v>67</v>
      </c>
      <c r="D9971" t="str">
        <f>CONCATENATE("3513",A9971,B9971,C9971,TEXT(F9971,REPT("0",3)))</f>
        <v>3513160017000800010</v>
      </c>
      <c r="E9971">
        <v>24</v>
      </c>
      <c r="F9971">
        <v>10</v>
      </c>
      <c r="G9971" t="s">
        <v>212</v>
      </c>
      <c r="H9971" t="s">
        <v>768</v>
      </c>
      <c r="I9971" t="s">
        <v>757</v>
      </c>
      <c r="J9971" t="s">
        <v>108</v>
      </c>
      <c r="K9971" t="s">
        <v>46</v>
      </c>
      <c r="L9971" t="str">
        <f>VLOOKUP(K9971,Sheet2!$A$1:$B$105,2,FALSE)</f>
        <v>Cek outlier nilai ijon per kabupaten per komoditas. Perlu dipastikan bahwa isian sudah dalam bentuk 000 Rp.</v>
      </c>
    </row>
    <row r="9972" spans="1:12">
      <c r="A9972">
        <v>160</v>
      </c>
      <c r="B9972" t="s">
        <v>440</v>
      </c>
      <c r="C9972" t="s">
        <v>67</v>
      </c>
      <c r="D9972" t="str">
        <f>CONCATENATE("3513",A9972,B9972,C9972,TEXT(F9972,REPT("0",3)))</f>
        <v>3513160017000800012</v>
      </c>
      <c r="E9972">
        <v>28</v>
      </c>
      <c r="F9972">
        <v>12</v>
      </c>
      <c r="G9972" t="s">
        <v>212</v>
      </c>
      <c r="H9972" t="s">
        <v>768</v>
      </c>
      <c r="I9972" t="s">
        <v>757</v>
      </c>
      <c r="J9972" t="s">
        <v>108</v>
      </c>
      <c r="K9972" t="s">
        <v>46</v>
      </c>
      <c r="L9972" t="str">
        <f>VLOOKUP(K9972,Sheet2!$A$1:$B$105,2,FALSE)</f>
        <v>Cek outlier nilai ijon per kabupaten per komoditas. Perlu dipastikan bahwa isian sudah dalam bentuk 000 Rp.</v>
      </c>
    </row>
    <row r="9973" spans="1:12">
      <c r="A9973">
        <v>160</v>
      </c>
      <c r="B9973" t="s">
        <v>440</v>
      </c>
      <c r="C9973" t="s">
        <v>67</v>
      </c>
      <c r="D9973" t="str">
        <f>CONCATENATE("3513",A9973,B9973,C9973,TEXT(F9973,REPT("0",3)))</f>
        <v>3513160017000800018</v>
      </c>
      <c r="E9973">
        <v>37</v>
      </c>
      <c r="F9973">
        <v>18</v>
      </c>
      <c r="G9973" t="s">
        <v>212</v>
      </c>
      <c r="H9973" t="s">
        <v>768</v>
      </c>
      <c r="I9973" t="s">
        <v>757</v>
      </c>
      <c r="J9973" t="s">
        <v>108</v>
      </c>
      <c r="K9973" t="s">
        <v>46</v>
      </c>
      <c r="L9973" t="str">
        <f>VLOOKUP(K9973,Sheet2!$A$1:$B$105,2,FALSE)</f>
        <v>Cek outlier nilai ijon per kabupaten per komoditas. Perlu dipastikan bahwa isian sudah dalam bentuk 000 Rp.</v>
      </c>
    </row>
    <row r="9974" spans="1:12">
      <c r="A9974">
        <v>160</v>
      </c>
      <c r="B9974" t="s">
        <v>440</v>
      </c>
      <c r="C9974" t="s">
        <v>72</v>
      </c>
      <c r="D9974" t="str">
        <f>CONCATENATE("3513",A9974,B9974,C9974,TEXT(F9974,REPT("0",3)))</f>
        <v>3513160017000900001</v>
      </c>
      <c r="E9974">
        <v>2</v>
      </c>
      <c r="F9974">
        <v>1</v>
      </c>
      <c r="G9974" t="s">
        <v>390</v>
      </c>
      <c r="H9974" t="s">
        <v>769</v>
      </c>
      <c r="I9974" t="s">
        <v>757</v>
      </c>
      <c r="J9974" t="s">
        <v>392</v>
      </c>
      <c r="K9974" t="s">
        <v>46</v>
      </c>
      <c r="L9974" t="str">
        <f>VLOOKUP(K9974,Sheet2!$A$1:$B$105,2,FALSE)</f>
        <v>Cek outlier nilai ijon per kabupaten per komoditas. Perlu dipastikan bahwa isian sudah dalam bentuk 000 Rp.</v>
      </c>
    </row>
    <row r="9975" spans="1:12">
      <c r="A9975">
        <v>160</v>
      </c>
      <c r="B9975" t="s">
        <v>440</v>
      </c>
      <c r="C9975" t="s">
        <v>72</v>
      </c>
      <c r="D9975" t="str">
        <f>CONCATENATE("3513",A9975,B9975,C9975,TEXT(F9975,REPT("0",3)))</f>
        <v>3513160017000900002</v>
      </c>
      <c r="E9975">
        <v>3</v>
      </c>
      <c r="F9975">
        <v>2</v>
      </c>
      <c r="G9975" t="s">
        <v>390</v>
      </c>
      <c r="H9975" t="s">
        <v>769</v>
      </c>
      <c r="I9975" t="s">
        <v>757</v>
      </c>
      <c r="J9975" t="s">
        <v>392</v>
      </c>
      <c r="K9975" t="s">
        <v>46</v>
      </c>
      <c r="L9975" t="str">
        <f>VLOOKUP(K9975,Sheet2!$A$1:$B$105,2,FALSE)</f>
        <v>Cek outlier nilai ijon per kabupaten per komoditas. Perlu dipastikan bahwa isian sudah dalam bentuk 000 Rp.</v>
      </c>
    </row>
    <row r="9976" spans="1:12">
      <c r="A9976">
        <v>160</v>
      </c>
      <c r="B9976" t="s">
        <v>440</v>
      </c>
      <c r="C9976" t="s">
        <v>72</v>
      </c>
      <c r="D9976" t="str">
        <f>CONCATENATE("3513",A9976,B9976,C9976,TEXT(F9976,REPT("0",3)))</f>
        <v>3513160017000900010</v>
      </c>
      <c r="E9976">
        <v>54</v>
      </c>
      <c r="F9976">
        <v>10</v>
      </c>
      <c r="G9976" t="s">
        <v>390</v>
      </c>
      <c r="H9976" t="s">
        <v>769</v>
      </c>
      <c r="I9976" t="s">
        <v>757</v>
      </c>
      <c r="J9976" t="s">
        <v>392</v>
      </c>
      <c r="K9976" t="s">
        <v>46</v>
      </c>
      <c r="L9976" t="str">
        <f>VLOOKUP(K9976,Sheet2!$A$1:$B$105,2,FALSE)</f>
        <v>Cek outlier nilai ijon per kabupaten per komoditas. Perlu dipastikan bahwa isian sudah dalam bentuk 000 Rp.</v>
      </c>
    </row>
    <row r="9977" spans="1:12">
      <c r="A9977">
        <v>160</v>
      </c>
      <c r="B9977" t="s">
        <v>440</v>
      </c>
      <c r="C9977" t="s">
        <v>76</v>
      </c>
      <c r="D9977" t="str">
        <f>CONCATENATE("3513",A9977,B9977,C9977,TEXT(F9977,REPT("0",3)))</f>
        <v>3513160017001000001</v>
      </c>
      <c r="E9977">
        <v>8</v>
      </c>
      <c r="F9977">
        <v>1</v>
      </c>
      <c r="G9977" t="s">
        <v>27</v>
      </c>
      <c r="H9977" t="s">
        <v>769</v>
      </c>
      <c r="I9977" t="s">
        <v>757</v>
      </c>
      <c r="J9977" t="s">
        <v>239</v>
      </c>
      <c r="K9977" t="s">
        <v>46</v>
      </c>
      <c r="L9977" t="str">
        <f>VLOOKUP(K9977,Sheet2!$A$1:$B$105,2,FALSE)</f>
        <v>Cek outlier nilai ijon per kabupaten per komoditas. Perlu dipastikan bahwa isian sudah dalam bentuk 000 Rp.</v>
      </c>
    </row>
    <row r="9978" spans="1:12">
      <c r="A9978">
        <v>160</v>
      </c>
      <c r="B9978" t="s">
        <v>440</v>
      </c>
      <c r="C9978" t="s">
        <v>76</v>
      </c>
      <c r="D9978" t="str">
        <f>CONCATENATE("3513",A9978,B9978,C9978,TEXT(F9978,REPT("0",3)))</f>
        <v>3513160017001000009</v>
      </c>
      <c r="E9978">
        <v>8</v>
      </c>
      <c r="F9978">
        <v>9</v>
      </c>
      <c r="G9978" t="s">
        <v>27</v>
      </c>
      <c r="H9978" t="s">
        <v>769</v>
      </c>
      <c r="I9978" t="s">
        <v>757</v>
      </c>
      <c r="J9978" t="s">
        <v>239</v>
      </c>
      <c r="K9978" t="s">
        <v>46</v>
      </c>
      <c r="L9978" t="str">
        <f>VLOOKUP(K9978,Sheet2!$A$1:$B$105,2,FALSE)</f>
        <v>Cek outlier nilai ijon per kabupaten per komoditas. Perlu dipastikan bahwa isian sudah dalam bentuk 000 Rp.</v>
      </c>
    </row>
    <row r="9979" spans="1:12">
      <c r="A9979">
        <v>170</v>
      </c>
      <c r="B9979" t="s">
        <v>307</v>
      </c>
      <c r="C9979" t="s">
        <v>41</v>
      </c>
      <c r="D9979" t="str">
        <f>CONCATENATE("3513",A9979,B9979,C9979,TEXT(F9979,REPT("0",3)))</f>
        <v>3513170001000300007</v>
      </c>
      <c r="E9979">
        <v>7</v>
      </c>
      <c r="F9979">
        <v>7</v>
      </c>
      <c r="G9979" t="s">
        <v>376</v>
      </c>
      <c r="H9979" t="s">
        <v>770</v>
      </c>
      <c r="I9979" t="s">
        <v>771</v>
      </c>
      <c r="J9979" t="s">
        <v>264</v>
      </c>
      <c r="K9979" t="s">
        <v>46</v>
      </c>
      <c r="L9979" t="str">
        <f>VLOOKUP(K9979,Sheet2!$A$1:$B$105,2,FALSE)</f>
        <v>Cek outlier nilai ijon per kabupaten per komoditas. Perlu dipastikan bahwa isian sudah dalam bentuk 000 Rp.</v>
      </c>
    </row>
    <row r="9980" spans="1:12">
      <c r="A9980">
        <v>170</v>
      </c>
      <c r="B9980" t="s">
        <v>307</v>
      </c>
      <c r="C9980" t="s">
        <v>41</v>
      </c>
      <c r="D9980" t="str">
        <f>CONCATENATE("3513",A9980,B9980,C9980,TEXT(F9980,REPT("0",3)))</f>
        <v>3513170001000300007</v>
      </c>
      <c r="E9980">
        <v>7</v>
      </c>
      <c r="F9980">
        <v>7</v>
      </c>
      <c r="G9980" t="s">
        <v>376</v>
      </c>
      <c r="H9980" t="s">
        <v>770</v>
      </c>
      <c r="I9980" t="s">
        <v>771</v>
      </c>
      <c r="J9980" t="s">
        <v>264</v>
      </c>
      <c r="K9980" t="s">
        <v>24</v>
      </c>
      <c r="L9980" t="str">
        <f>VLOOKUP(K9980,Sheet2!$A$1:$B$105,2,FALSE)</f>
        <v>Cek outlier produktivitas (r416/r412) per kabupaten per komoditas.</v>
      </c>
    </row>
    <row r="9981" spans="1:12">
      <c r="A9981">
        <v>170</v>
      </c>
      <c r="B9981" t="s">
        <v>307</v>
      </c>
      <c r="C9981" t="s">
        <v>41</v>
      </c>
      <c r="D9981" t="str">
        <f>CONCATENATE("3513",A9981,B9981,C9981,TEXT(F9981,REPT("0",3)))</f>
        <v>3513170001000300007</v>
      </c>
      <c r="E9981">
        <v>7</v>
      </c>
      <c r="F9981">
        <v>7</v>
      </c>
      <c r="G9981" t="s">
        <v>376</v>
      </c>
      <c r="H9981" t="s">
        <v>770</v>
      </c>
      <c r="I9981" t="s">
        <v>771</v>
      </c>
      <c r="J9981" t="s">
        <v>264</v>
      </c>
      <c r="K9981" t="s">
        <v>23</v>
      </c>
      <c r="L9981" t="str">
        <f>VLOOKUP(K9981,Sheet2!$A$1:$B$105,2,FALSE)</f>
        <v>Cek outlier harga (r417/r416) per kabupaten per komoditas.</v>
      </c>
    </row>
    <row r="9982" spans="1:12">
      <c r="A9982">
        <v>170</v>
      </c>
      <c r="B9982" t="s">
        <v>307</v>
      </c>
      <c r="C9982" t="s">
        <v>41</v>
      </c>
      <c r="D9982" t="str">
        <f>CONCATENATE("3513",A9982,B9982,C9982,TEXT(F9982,REPT("0",3)))</f>
        <v>3513170001000300020</v>
      </c>
      <c r="E9982">
        <v>19</v>
      </c>
      <c r="F9982">
        <v>20</v>
      </c>
      <c r="G9982" t="s">
        <v>376</v>
      </c>
      <c r="H9982" t="s">
        <v>770</v>
      </c>
      <c r="I9982" t="s">
        <v>771</v>
      </c>
      <c r="J9982" t="s">
        <v>264</v>
      </c>
      <c r="K9982" t="s">
        <v>23</v>
      </c>
      <c r="L9982" t="str">
        <f>VLOOKUP(K9982,Sheet2!$A$1:$B$105,2,FALSE)</f>
        <v>Cek outlier harga (r417/r416) per kabupaten per komoditas.</v>
      </c>
    </row>
    <row r="9983" spans="1:12">
      <c r="A9983">
        <v>170</v>
      </c>
      <c r="B9983" t="s">
        <v>307</v>
      </c>
      <c r="C9983" t="s">
        <v>48</v>
      </c>
      <c r="D9983" t="str">
        <f>CONCATENATE("3513",A9983,B9983,C9983,TEXT(F9983,REPT("0",3)))</f>
        <v>3513170001000400005</v>
      </c>
      <c r="E9983">
        <v>10</v>
      </c>
      <c r="F9983">
        <v>5</v>
      </c>
      <c r="G9983" t="s">
        <v>154</v>
      </c>
      <c r="H9983" t="s">
        <v>770</v>
      </c>
      <c r="I9983" t="s">
        <v>771</v>
      </c>
      <c r="J9983" t="s">
        <v>246</v>
      </c>
      <c r="K9983" t="s">
        <v>24</v>
      </c>
      <c r="L9983" t="str">
        <f>VLOOKUP(K9983,Sheet2!$A$1:$B$105,2,FALSE)</f>
        <v>Cek outlier produktivitas (r416/r412) per kabupaten per komoditas.</v>
      </c>
    </row>
    <row r="9984" spans="1:12">
      <c r="A9984">
        <v>170</v>
      </c>
      <c r="B9984" t="s">
        <v>307</v>
      </c>
      <c r="C9984" t="s">
        <v>48</v>
      </c>
      <c r="D9984" t="str">
        <f>CONCATENATE("3513",A9984,B9984,C9984,TEXT(F9984,REPT("0",3)))</f>
        <v>3513170001000400005</v>
      </c>
      <c r="E9984">
        <v>10</v>
      </c>
      <c r="F9984">
        <v>5</v>
      </c>
      <c r="G9984" t="s">
        <v>154</v>
      </c>
      <c r="H9984" t="s">
        <v>770</v>
      </c>
      <c r="I9984" t="s">
        <v>771</v>
      </c>
      <c r="J9984" t="s">
        <v>246</v>
      </c>
      <c r="K9984" t="s">
        <v>23</v>
      </c>
      <c r="L9984" t="str">
        <f>VLOOKUP(K9984,Sheet2!$A$1:$B$105,2,FALSE)</f>
        <v>Cek outlier harga (r417/r416) per kabupaten per komoditas.</v>
      </c>
    </row>
    <row r="9985" spans="1:12">
      <c r="A9985">
        <v>170</v>
      </c>
      <c r="B9985" t="s">
        <v>307</v>
      </c>
      <c r="C9985" t="s">
        <v>54</v>
      </c>
      <c r="D9985" t="str">
        <f>CONCATENATE("3513",A9985,B9985,C9985,TEXT(F9985,REPT("0",3)))</f>
        <v>3513170001000500001</v>
      </c>
      <c r="E9985">
        <v>1</v>
      </c>
      <c r="F9985">
        <v>1</v>
      </c>
      <c r="G9985" t="s">
        <v>286</v>
      </c>
      <c r="H9985" t="s">
        <v>770</v>
      </c>
      <c r="I9985" t="s">
        <v>771</v>
      </c>
      <c r="J9985" t="s">
        <v>254</v>
      </c>
      <c r="K9985" t="s">
        <v>46</v>
      </c>
      <c r="L9985" t="str">
        <f>VLOOKUP(K9985,Sheet2!$A$1:$B$105,2,FALSE)</f>
        <v>Cek outlier nilai ijon per kabupaten per komoditas. Perlu dipastikan bahwa isian sudah dalam bentuk 000 Rp.</v>
      </c>
    </row>
    <row r="9986" spans="1:12">
      <c r="A9986">
        <v>170</v>
      </c>
      <c r="B9986" t="s">
        <v>307</v>
      </c>
      <c r="C9986" t="s">
        <v>54</v>
      </c>
      <c r="D9986" t="str">
        <f>CONCATENATE("3513",A9986,B9986,C9986,TEXT(F9986,REPT("0",3)))</f>
        <v>3513170001000500006</v>
      </c>
      <c r="E9986">
        <v>6</v>
      </c>
      <c r="F9986">
        <v>6</v>
      </c>
      <c r="G9986" t="s">
        <v>286</v>
      </c>
      <c r="H9986" t="s">
        <v>770</v>
      </c>
      <c r="I9986" t="s">
        <v>771</v>
      </c>
      <c r="J9986" t="s">
        <v>254</v>
      </c>
      <c r="K9986" t="s">
        <v>24</v>
      </c>
      <c r="L9986" t="str">
        <f>VLOOKUP(K9986,Sheet2!$A$1:$B$105,2,FALSE)</f>
        <v>Cek outlier produktivitas (r416/r412) per kabupaten per komoditas.</v>
      </c>
    </row>
    <row r="9987" spans="1:12">
      <c r="A9987">
        <v>170</v>
      </c>
      <c r="B9987" t="s">
        <v>307</v>
      </c>
      <c r="C9987" t="s">
        <v>54</v>
      </c>
      <c r="D9987" t="str">
        <f>CONCATENATE("3513",A9987,B9987,C9987,TEXT(F9987,REPT("0",3)))</f>
        <v>3513170001000500006</v>
      </c>
      <c r="E9987">
        <v>6</v>
      </c>
      <c r="F9987">
        <v>6</v>
      </c>
      <c r="G9987" t="s">
        <v>286</v>
      </c>
      <c r="H9987" t="s">
        <v>770</v>
      </c>
      <c r="I9987" t="s">
        <v>771</v>
      </c>
      <c r="J9987" t="s">
        <v>254</v>
      </c>
      <c r="K9987" t="s">
        <v>23</v>
      </c>
      <c r="L9987" t="str">
        <f>VLOOKUP(K9987,Sheet2!$A$1:$B$105,2,FALSE)</f>
        <v>Cek outlier harga (r417/r416) per kabupaten per komoditas.</v>
      </c>
    </row>
    <row r="9988" spans="1:12">
      <c r="A9988">
        <v>170</v>
      </c>
      <c r="B9988" t="s">
        <v>307</v>
      </c>
      <c r="C9988" t="s">
        <v>60</v>
      </c>
      <c r="D9988" t="str">
        <f>CONCATENATE("3513",A9988,B9988,C9988,TEXT(F9988,REPT("0",3)))</f>
        <v>3513170001000600015</v>
      </c>
      <c r="E9988">
        <v>15</v>
      </c>
      <c r="F9988">
        <v>15</v>
      </c>
      <c r="G9988" t="s">
        <v>207</v>
      </c>
      <c r="H9988" t="s">
        <v>770</v>
      </c>
      <c r="I9988" t="s">
        <v>771</v>
      </c>
      <c r="J9988" t="s">
        <v>175</v>
      </c>
      <c r="K9988" t="s">
        <v>46</v>
      </c>
      <c r="L9988" t="str">
        <f>VLOOKUP(K9988,Sheet2!$A$1:$B$105,2,FALSE)</f>
        <v>Cek outlier nilai ijon per kabupaten per komoditas. Perlu dipastikan bahwa isian sudah dalam bentuk 000 Rp.</v>
      </c>
    </row>
    <row r="9989" spans="1:12">
      <c r="A9989">
        <v>170</v>
      </c>
      <c r="B9989" t="s">
        <v>307</v>
      </c>
      <c r="C9989" t="s">
        <v>67</v>
      </c>
      <c r="D9989" t="str">
        <f>CONCATENATE("3513",A9989,B9989,C9989,TEXT(F9989,REPT("0",3)))</f>
        <v>3513170001000800017</v>
      </c>
      <c r="E9989">
        <v>37</v>
      </c>
      <c r="F9989">
        <v>17</v>
      </c>
      <c r="G9989" t="s">
        <v>207</v>
      </c>
      <c r="H9989" t="s">
        <v>770</v>
      </c>
      <c r="I9989" t="s">
        <v>771</v>
      </c>
      <c r="J9989" t="s">
        <v>119</v>
      </c>
      <c r="K9989" t="s">
        <v>24</v>
      </c>
      <c r="L9989" t="str">
        <f>VLOOKUP(K9989,Sheet2!$A$1:$B$105,2,FALSE)</f>
        <v>Cek outlier produktivitas (r416/r412) per kabupaten per komoditas.</v>
      </c>
    </row>
    <row r="9990" spans="1:12">
      <c r="A9990">
        <v>170</v>
      </c>
      <c r="B9990" t="s">
        <v>307</v>
      </c>
      <c r="C9990" t="s">
        <v>67</v>
      </c>
      <c r="D9990" t="str">
        <f>CONCATENATE("3513",A9990,B9990,C9990,TEXT(F9990,REPT("0",3)))</f>
        <v>3513170001000800017</v>
      </c>
      <c r="E9990">
        <v>37</v>
      </c>
      <c r="F9990">
        <v>17</v>
      </c>
      <c r="G9990" t="s">
        <v>207</v>
      </c>
      <c r="H9990" t="s">
        <v>770</v>
      </c>
      <c r="I9990" t="s">
        <v>771</v>
      </c>
      <c r="J9990" t="s">
        <v>119</v>
      </c>
      <c r="K9990" t="s">
        <v>23</v>
      </c>
      <c r="L9990" t="str">
        <f>VLOOKUP(K9990,Sheet2!$A$1:$B$105,2,FALSE)</f>
        <v>Cek outlier harga (r417/r416) per kabupaten per komoditas.</v>
      </c>
    </row>
    <row r="9991" spans="1:12">
      <c r="A9991">
        <v>170</v>
      </c>
      <c r="B9991" t="s">
        <v>307</v>
      </c>
      <c r="C9991" t="s">
        <v>84</v>
      </c>
      <c r="D9991" t="str">
        <f>CONCATENATE("3513",A9991,B9991,C9991,TEXT(F9991,REPT("0",3)))</f>
        <v>3513170001001100011</v>
      </c>
      <c r="E9991">
        <v>10</v>
      </c>
      <c r="F9991">
        <v>11</v>
      </c>
      <c r="G9991" t="s">
        <v>346</v>
      </c>
      <c r="H9991" t="s">
        <v>770</v>
      </c>
      <c r="I9991" t="s">
        <v>771</v>
      </c>
      <c r="J9991" t="s">
        <v>261</v>
      </c>
      <c r="K9991" t="s">
        <v>24</v>
      </c>
      <c r="L9991" t="str">
        <f>VLOOKUP(K9991,Sheet2!$A$1:$B$105,2,FALSE)</f>
        <v>Cek outlier produktivitas (r416/r412) per kabupaten per komoditas.</v>
      </c>
    </row>
    <row r="9992" spans="1:12">
      <c r="A9992">
        <v>170</v>
      </c>
      <c r="B9992" t="s">
        <v>307</v>
      </c>
      <c r="C9992" t="s">
        <v>84</v>
      </c>
      <c r="D9992" t="str">
        <f>CONCATENATE("3513",A9992,B9992,C9992,TEXT(F9992,REPT("0",3)))</f>
        <v>3513170001001100011</v>
      </c>
      <c r="E9992">
        <v>10</v>
      </c>
      <c r="F9992">
        <v>11</v>
      </c>
      <c r="G9992" t="s">
        <v>346</v>
      </c>
      <c r="H9992" t="s">
        <v>770</v>
      </c>
      <c r="I9992" t="s">
        <v>771</v>
      </c>
      <c r="J9992" t="s">
        <v>261</v>
      </c>
      <c r="K9992" t="s">
        <v>23</v>
      </c>
      <c r="L9992" t="str">
        <f>VLOOKUP(K9992,Sheet2!$A$1:$B$105,2,FALSE)</f>
        <v>Cek outlier harga (r417/r416) per kabupaten per komoditas.</v>
      </c>
    </row>
    <row r="9993" spans="1:12">
      <c r="A9993">
        <v>170</v>
      </c>
      <c r="B9993" t="s">
        <v>307</v>
      </c>
      <c r="C9993" t="s">
        <v>84</v>
      </c>
      <c r="D9993" t="str">
        <f>CONCATENATE("3513",A9993,B9993,C9993,TEXT(F9993,REPT("0",3)))</f>
        <v>3513170001001100024</v>
      </c>
      <c r="E9993">
        <v>21</v>
      </c>
      <c r="F9993">
        <v>24</v>
      </c>
      <c r="G9993" t="s">
        <v>346</v>
      </c>
      <c r="H9993" t="s">
        <v>770</v>
      </c>
      <c r="I9993" t="s">
        <v>771</v>
      </c>
      <c r="J9993" t="s">
        <v>261</v>
      </c>
      <c r="K9993" t="s">
        <v>23</v>
      </c>
      <c r="L9993" t="str">
        <f>VLOOKUP(K9993,Sheet2!$A$1:$B$105,2,FALSE)</f>
        <v>Cek outlier harga (r417/r416) per kabupaten per komoditas.</v>
      </c>
    </row>
    <row r="9994" spans="1:12">
      <c r="A9994">
        <v>170</v>
      </c>
      <c r="B9994" t="s">
        <v>325</v>
      </c>
      <c r="C9994" t="s">
        <v>48</v>
      </c>
      <c r="D9994" t="str">
        <f>CONCATENATE("3513",A9994,B9994,C9994,TEXT(F9994,REPT("0",3)))</f>
        <v>3513170002000400011</v>
      </c>
      <c r="E9994">
        <v>11</v>
      </c>
      <c r="F9994">
        <v>11</v>
      </c>
      <c r="G9994" t="s">
        <v>143</v>
      </c>
      <c r="H9994" t="s">
        <v>772</v>
      </c>
      <c r="I9994" t="s">
        <v>773</v>
      </c>
      <c r="J9994" t="s">
        <v>358</v>
      </c>
      <c r="K9994" t="s">
        <v>24</v>
      </c>
      <c r="L9994" t="str">
        <f>VLOOKUP(K9994,Sheet2!$A$1:$B$105,2,FALSE)</f>
        <v>Cek outlier produktivitas (r416/r412) per kabupaten per komoditas.</v>
      </c>
    </row>
    <row r="9995" spans="1:12">
      <c r="A9995">
        <v>170</v>
      </c>
      <c r="B9995" t="s">
        <v>325</v>
      </c>
      <c r="C9995" t="s">
        <v>48</v>
      </c>
      <c r="D9995" t="str">
        <f>CONCATENATE("3513",A9995,B9995,C9995,TEXT(F9995,REPT("0",3)))</f>
        <v>3513170002000400011</v>
      </c>
      <c r="E9995">
        <v>11</v>
      </c>
      <c r="F9995">
        <v>11</v>
      </c>
      <c r="G9995" t="s">
        <v>143</v>
      </c>
      <c r="H9995" t="s">
        <v>772</v>
      </c>
      <c r="I9995" t="s">
        <v>773</v>
      </c>
      <c r="J9995" t="s">
        <v>358</v>
      </c>
      <c r="K9995" t="s">
        <v>23</v>
      </c>
      <c r="L9995" t="str">
        <f>VLOOKUP(K9995,Sheet2!$A$1:$B$105,2,FALSE)</f>
        <v>Cek outlier harga (r417/r416) per kabupaten per komoditas.</v>
      </c>
    </row>
    <row r="9996" spans="1:12">
      <c r="A9996">
        <v>170</v>
      </c>
      <c r="B9996" t="s">
        <v>325</v>
      </c>
      <c r="C9996" t="s">
        <v>60</v>
      </c>
      <c r="D9996" t="str">
        <f>CONCATENATE("3513",A9996,B9996,C9996,TEXT(F9996,REPT("0",3)))</f>
        <v>3513170002000600005</v>
      </c>
      <c r="E9996">
        <v>5</v>
      </c>
      <c r="F9996">
        <v>5</v>
      </c>
      <c r="G9996" t="s">
        <v>85</v>
      </c>
      <c r="H9996" t="s">
        <v>772</v>
      </c>
      <c r="I9996" t="s">
        <v>773</v>
      </c>
      <c r="J9996" t="s">
        <v>216</v>
      </c>
      <c r="K9996" t="s">
        <v>24</v>
      </c>
      <c r="L9996" t="str">
        <f>VLOOKUP(K9996,Sheet2!$A$1:$B$105,2,FALSE)</f>
        <v>Cek outlier produktivitas (r416/r412) per kabupaten per komoditas.</v>
      </c>
    </row>
    <row r="9997" spans="1:12">
      <c r="A9997">
        <v>170</v>
      </c>
      <c r="B9997" t="s">
        <v>325</v>
      </c>
      <c r="C9997" t="s">
        <v>60</v>
      </c>
      <c r="D9997" t="str">
        <f>CONCATENATE("3513",A9997,B9997,C9997,TEXT(F9997,REPT("0",3)))</f>
        <v>3513170002000600005</v>
      </c>
      <c r="E9997">
        <v>5</v>
      </c>
      <c r="F9997">
        <v>5</v>
      </c>
      <c r="G9997" t="s">
        <v>85</v>
      </c>
      <c r="H9997" t="s">
        <v>772</v>
      </c>
      <c r="I9997" t="s">
        <v>773</v>
      </c>
      <c r="J9997" t="s">
        <v>216</v>
      </c>
      <c r="K9997" t="s">
        <v>23</v>
      </c>
      <c r="L9997" t="str">
        <f>VLOOKUP(K9997,Sheet2!$A$1:$B$105,2,FALSE)</f>
        <v>Cek outlier harga (r417/r416) per kabupaten per komoditas.</v>
      </c>
    </row>
    <row r="9998" spans="1:12">
      <c r="A9998">
        <v>170</v>
      </c>
      <c r="B9998" t="s">
        <v>325</v>
      </c>
      <c r="C9998" t="s">
        <v>76</v>
      </c>
      <c r="D9998" t="str">
        <f>CONCATENATE("3513",A9998,B9998,C9998,TEXT(F9998,REPT("0",3)))</f>
        <v>3513170002001000004</v>
      </c>
      <c r="E9998">
        <v>4</v>
      </c>
      <c r="F9998">
        <v>4</v>
      </c>
      <c r="G9998" t="s">
        <v>283</v>
      </c>
      <c r="H9998" t="s">
        <v>772</v>
      </c>
      <c r="I9998" t="s">
        <v>773</v>
      </c>
      <c r="J9998" t="s">
        <v>144</v>
      </c>
      <c r="K9998" t="s">
        <v>24</v>
      </c>
      <c r="L9998" t="str">
        <f>VLOOKUP(K9998,Sheet2!$A$1:$B$105,2,FALSE)</f>
        <v>Cek outlier produktivitas (r416/r412) per kabupaten per komoditas.</v>
      </c>
    </row>
    <row r="9999" spans="1:12">
      <c r="A9999">
        <v>170</v>
      </c>
      <c r="B9999" t="s">
        <v>325</v>
      </c>
      <c r="C9999" t="s">
        <v>76</v>
      </c>
      <c r="D9999" t="str">
        <f>CONCATENATE("3513",A9999,B9999,C9999,TEXT(F9999,REPT("0",3)))</f>
        <v>3513170002001000004</v>
      </c>
      <c r="E9999">
        <v>4</v>
      </c>
      <c r="F9999">
        <v>4</v>
      </c>
      <c r="G9999" t="s">
        <v>283</v>
      </c>
      <c r="H9999" t="s">
        <v>772</v>
      </c>
      <c r="I9999" t="s">
        <v>773</v>
      </c>
      <c r="J9999" t="s">
        <v>144</v>
      </c>
      <c r="K9999" t="s">
        <v>23</v>
      </c>
      <c r="L9999" t="str">
        <f>VLOOKUP(K9999,Sheet2!$A$1:$B$105,2,FALSE)</f>
        <v>Cek outlier harga (r417/r416) per kabupaten per komoditas.</v>
      </c>
    </row>
    <row r="10000" spans="1:12">
      <c r="A10000">
        <v>170</v>
      </c>
      <c r="B10000" t="s">
        <v>325</v>
      </c>
      <c r="C10000" t="s">
        <v>84</v>
      </c>
      <c r="D10000" t="str">
        <f>CONCATENATE("3513",A10000,B10000,C10000,TEXT(F10000,REPT("0",3)))</f>
        <v>3513170002001100007</v>
      </c>
      <c r="E10000">
        <v>7</v>
      </c>
      <c r="F10000">
        <v>7</v>
      </c>
      <c r="G10000" t="s">
        <v>247</v>
      </c>
      <c r="H10000" t="s">
        <v>772</v>
      </c>
      <c r="I10000" t="s">
        <v>773</v>
      </c>
      <c r="J10000" t="s">
        <v>128</v>
      </c>
      <c r="K10000" t="s">
        <v>24</v>
      </c>
      <c r="L10000" t="str">
        <f>VLOOKUP(K10000,Sheet2!$A$1:$B$105,2,FALSE)</f>
        <v>Cek outlier produktivitas (r416/r412) per kabupaten per komoditas.</v>
      </c>
    </row>
    <row r="10001" spans="1:12">
      <c r="A10001">
        <v>170</v>
      </c>
      <c r="B10001" t="s">
        <v>325</v>
      </c>
      <c r="C10001" t="s">
        <v>84</v>
      </c>
      <c r="D10001" t="str">
        <f>CONCATENATE("3513",A10001,B10001,C10001,TEXT(F10001,REPT("0",3)))</f>
        <v>3513170002001100007</v>
      </c>
      <c r="E10001">
        <v>7</v>
      </c>
      <c r="F10001">
        <v>7</v>
      </c>
      <c r="G10001" t="s">
        <v>247</v>
      </c>
      <c r="H10001" t="s">
        <v>772</v>
      </c>
      <c r="I10001" t="s">
        <v>773</v>
      </c>
      <c r="J10001" t="s">
        <v>128</v>
      </c>
      <c r="K10001" t="s">
        <v>23</v>
      </c>
      <c r="L10001" t="str">
        <f>VLOOKUP(K10001,Sheet2!$A$1:$B$105,2,FALSE)</f>
        <v>Cek outlier harga (r417/r416) per kabupaten per komoditas.</v>
      </c>
    </row>
    <row r="10002" spans="1:12">
      <c r="A10002">
        <v>170</v>
      </c>
      <c r="B10002" t="s">
        <v>325</v>
      </c>
      <c r="C10002" t="s">
        <v>84</v>
      </c>
      <c r="D10002" t="str">
        <f>CONCATENATE("3513",A10002,B10002,C10002,TEXT(F10002,REPT("0",3)))</f>
        <v>3513170002001100008</v>
      </c>
      <c r="E10002">
        <v>8</v>
      </c>
      <c r="F10002">
        <v>8</v>
      </c>
      <c r="G10002" t="s">
        <v>247</v>
      </c>
      <c r="H10002" t="s">
        <v>772</v>
      </c>
      <c r="I10002" t="s">
        <v>773</v>
      </c>
      <c r="J10002" t="s">
        <v>128</v>
      </c>
      <c r="K10002" t="s">
        <v>24</v>
      </c>
      <c r="L10002" t="str">
        <f>VLOOKUP(K10002,Sheet2!$A$1:$B$105,2,FALSE)</f>
        <v>Cek outlier produktivitas (r416/r412) per kabupaten per komoditas.</v>
      </c>
    </row>
    <row r="10003" spans="1:12">
      <c r="A10003">
        <v>170</v>
      </c>
      <c r="B10003" t="s">
        <v>325</v>
      </c>
      <c r="C10003" t="s">
        <v>84</v>
      </c>
      <c r="D10003" t="str">
        <f>CONCATENATE("3513",A10003,B10003,C10003,TEXT(F10003,REPT("0",3)))</f>
        <v>3513170002001100008</v>
      </c>
      <c r="E10003">
        <v>8</v>
      </c>
      <c r="F10003">
        <v>8</v>
      </c>
      <c r="G10003" t="s">
        <v>247</v>
      </c>
      <c r="H10003" t="s">
        <v>772</v>
      </c>
      <c r="I10003" t="s">
        <v>773</v>
      </c>
      <c r="J10003" t="s">
        <v>128</v>
      </c>
      <c r="K10003" t="s">
        <v>23</v>
      </c>
      <c r="L10003" t="str">
        <f>VLOOKUP(K10003,Sheet2!$A$1:$B$105,2,FALSE)</f>
        <v>Cek outlier harga (r417/r416) per kabupaten per komoditas.</v>
      </c>
    </row>
    <row r="10004" spans="1:12">
      <c r="A10004">
        <v>170</v>
      </c>
      <c r="B10004" t="s">
        <v>325</v>
      </c>
      <c r="C10004" t="s">
        <v>84</v>
      </c>
      <c r="D10004" t="str">
        <f>CONCATENATE("3513",A10004,B10004,C10004,TEXT(F10004,REPT("0",3)))</f>
        <v>3513170002001100020</v>
      </c>
      <c r="E10004">
        <v>20</v>
      </c>
      <c r="F10004">
        <v>20</v>
      </c>
      <c r="G10004" t="s">
        <v>247</v>
      </c>
      <c r="H10004" t="s">
        <v>772</v>
      </c>
      <c r="I10004" t="s">
        <v>773</v>
      </c>
      <c r="J10004" t="s">
        <v>128</v>
      </c>
      <c r="K10004" t="s">
        <v>24</v>
      </c>
      <c r="L10004" t="str">
        <f>VLOOKUP(K10004,Sheet2!$A$1:$B$105,2,FALSE)</f>
        <v>Cek outlier produktivitas (r416/r412) per kabupaten per komoditas.</v>
      </c>
    </row>
    <row r="10005" spans="1:12">
      <c r="A10005">
        <v>170</v>
      </c>
      <c r="B10005" t="s">
        <v>325</v>
      </c>
      <c r="C10005" t="s">
        <v>84</v>
      </c>
      <c r="D10005" t="str">
        <f>CONCATENATE("3513",A10005,B10005,C10005,TEXT(F10005,REPT("0",3)))</f>
        <v>3513170002001100020</v>
      </c>
      <c r="E10005">
        <v>20</v>
      </c>
      <c r="F10005">
        <v>20</v>
      </c>
      <c r="G10005" t="s">
        <v>247</v>
      </c>
      <c r="H10005" t="s">
        <v>772</v>
      </c>
      <c r="I10005" t="s">
        <v>773</v>
      </c>
      <c r="J10005" t="s">
        <v>128</v>
      </c>
      <c r="K10005" t="s">
        <v>23</v>
      </c>
      <c r="L10005" t="str">
        <f>VLOOKUP(K10005,Sheet2!$A$1:$B$105,2,FALSE)</f>
        <v>Cek outlier harga (r417/r416) per kabupaten per komoditas.</v>
      </c>
    </row>
    <row r="10006" spans="1:12">
      <c r="A10006">
        <v>170</v>
      </c>
      <c r="B10006" t="s">
        <v>325</v>
      </c>
      <c r="C10006" t="s">
        <v>88</v>
      </c>
      <c r="D10006" t="str">
        <f>CONCATENATE("3513",A10006,B10006,C10006,TEXT(F10006,REPT("0",3)))</f>
        <v>3513170002001200015</v>
      </c>
      <c r="E10006">
        <v>15</v>
      </c>
      <c r="F10006">
        <v>15</v>
      </c>
      <c r="G10006" t="s">
        <v>431</v>
      </c>
      <c r="H10006" t="s">
        <v>772</v>
      </c>
      <c r="I10006" t="s">
        <v>773</v>
      </c>
      <c r="J10006" t="s">
        <v>290</v>
      </c>
      <c r="K10006" t="s">
        <v>47</v>
      </c>
      <c r="L10006" t="str">
        <f>VLOOKUP(K10006,Sheet2!$A$1:$B$105,2,FALSE)</f>
        <v>kewajaran nilai produksi yg dijual/konsumsi/diberikan/hilang &gt; 5rb atau &lt; 200 juta (r621 &lt; 10.000 atau r621 &gt; 200.000.000)</v>
      </c>
    </row>
    <row r="10007" spans="1:12">
      <c r="A10007">
        <v>170</v>
      </c>
      <c r="B10007" t="s">
        <v>325</v>
      </c>
      <c r="C10007" t="s">
        <v>14</v>
      </c>
      <c r="D10007" t="str">
        <f>CONCATENATE("3513",A10007,B10007,C10007,TEXT(F10007,REPT("0",3)))</f>
        <v>3513170002001500001</v>
      </c>
      <c r="E10007">
        <v>1</v>
      </c>
      <c r="F10007">
        <v>1</v>
      </c>
      <c r="G10007" t="s">
        <v>346</v>
      </c>
      <c r="H10007" t="s">
        <v>772</v>
      </c>
      <c r="I10007" t="s">
        <v>773</v>
      </c>
      <c r="J10007" t="s">
        <v>461</v>
      </c>
      <c r="K10007" t="s">
        <v>23</v>
      </c>
      <c r="L10007" t="str">
        <f>VLOOKUP(K10007,Sheet2!$A$1:$B$105,2,FALSE)</f>
        <v>Cek outlier harga (r417/r416) per kabupaten per komoditas.</v>
      </c>
    </row>
    <row r="10008" spans="1:12">
      <c r="A10008">
        <v>170</v>
      </c>
      <c r="B10008" t="s">
        <v>325</v>
      </c>
      <c r="C10008" t="s">
        <v>107</v>
      </c>
      <c r="D10008" t="str">
        <f>CONCATENATE("3513",A10008,B10008,C10008,TEXT(F10008,REPT("0",3)))</f>
        <v>3513170002001800003</v>
      </c>
      <c r="E10008">
        <v>3</v>
      </c>
      <c r="F10008">
        <v>3</v>
      </c>
      <c r="G10008" t="s">
        <v>495</v>
      </c>
      <c r="H10008" t="s">
        <v>772</v>
      </c>
      <c r="I10008" t="s">
        <v>773</v>
      </c>
      <c r="J10008" t="s">
        <v>461</v>
      </c>
      <c r="K10008" t="s">
        <v>222</v>
      </c>
      <c r="L10008" t="str">
        <f>VLOOKUP(K10008,Sheet2!$A$1:$B$105,2,FALSE)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009" spans="1:12">
      <c r="A10009">
        <v>170</v>
      </c>
      <c r="B10009" t="s">
        <v>325</v>
      </c>
      <c r="C10009" t="s">
        <v>507</v>
      </c>
      <c r="D10009" t="str">
        <f>CONCATENATE("3513",A10009,B10009,C10009,TEXT(F10009,REPT("0",3)))</f>
        <v>3513170002002200001</v>
      </c>
      <c r="E10009">
        <v>1</v>
      </c>
      <c r="F10009">
        <v>1</v>
      </c>
      <c r="G10009" t="s">
        <v>283</v>
      </c>
      <c r="H10009" t="s">
        <v>772</v>
      </c>
      <c r="I10009" t="s">
        <v>773</v>
      </c>
      <c r="J10009" t="s">
        <v>144</v>
      </c>
      <c r="K10009" t="s">
        <v>46</v>
      </c>
      <c r="L10009" t="str">
        <f>VLOOKUP(K10009,Sheet2!$A$1:$B$105,2,FALSE)</f>
        <v>Cek outlier nilai ijon per kabupaten per komoditas. Perlu dipastikan bahwa isian sudah dalam bentuk 000 Rp.</v>
      </c>
    </row>
    <row r="10010" spans="1:12">
      <c r="A10010">
        <v>170</v>
      </c>
      <c r="B10010" t="s">
        <v>325</v>
      </c>
      <c r="C10010" t="s">
        <v>433</v>
      </c>
      <c r="D10010" t="str">
        <f>CONCATENATE("3513",A10010,B10010,C10010,TEXT(F10010,REPT("0",3)))</f>
        <v>3513170002002600002</v>
      </c>
      <c r="E10010">
        <v>2</v>
      </c>
      <c r="F10010">
        <v>2</v>
      </c>
      <c r="G10010" t="s">
        <v>85</v>
      </c>
      <c r="H10010" t="s">
        <v>772</v>
      </c>
      <c r="I10010" t="s">
        <v>773</v>
      </c>
      <c r="J10010" t="s">
        <v>264</v>
      </c>
      <c r="K10010" t="s">
        <v>46</v>
      </c>
      <c r="L10010" t="str">
        <f>VLOOKUP(K10010,Sheet2!$A$1:$B$105,2,FALSE)</f>
        <v>Cek outlier nilai ijon per kabupaten per komoditas. Perlu dipastikan bahwa isian sudah dalam bentuk 000 Rp.</v>
      </c>
    </row>
    <row r="10011" spans="1:12">
      <c r="A10011">
        <v>170</v>
      </c>
      <c r="B10011" t="s">
        <v>325</v>
      </c>
      <c r="C10011" t="s">
        <v>437</v>
      </c>
      <c r="D10011" t="str">
        <f>CONCATENATE("3513",A10011,B10011,C10011,TEXT(F10011,REPT("0",3)))</f>
        <v>3513170002002900002</v>
      </c>
      <c r="E10011">
        <v>2</v>
      </c>
      <c r="F10011">
        <v>2</v>
      </c>
      <c r="G10011" t="s">
        <v>251</v>
      </c>
      <c r="H10011" t="s">
        <v>774</v>
      </c>
      <c r="I10011" t="s">
        <v>773</v>
      </c>
      <c r="J10011" t="s">
        <v>290</v>
      </c>
      <c r="K10011" t="s">
        <v>91</v>
      </c>
      <c r="L10011" t="str">
        <f>VLOOKUP(K10011,Sheet2!$A$1:$B$105,2,FALSE)</f>
        <v>1-365 ; cek pengelola bekerja hanya 1 hari setiap 2pekan (r306 &lt;=12)</v>
      </c>
    </row>
    <row r="10012" spans="1:12">
      <c r="A10012">
        <v>170</v>
      </c>
      <c r="B10012" t="s">
        <v>325</v>
      </c>
      <c r="C10012" t="s">
        <v>439</v>
      </c>
      <c r="D10012" t="str">
        <f>CONCATENATE("3513",A10012,B10012,C10012,TEXT(F10012,REPT("0",3)))</f>
        <v>3513170002003000001</v>
      </c>
      <c r="E10012">
        <v>1</v>
      </c>
      <c r="F10012">
        <v>1</v>
      </c>
      <c r="G10012" t="s">
        <v>120</v>
      </c>
      <c r="H10012" t="s">
        <v>774</v>
      </c>
      <c r="I10012" t="s">
        <v>773</v>
      </c>
      <c r="J10012" t="s">
        <v>159</v>
      </c>
      <c r="K10012" t="s">
        <v>24</v>
      </c>
      <c r="L10012" t="str">
        <f>VLOOKUP(K10012,Sheet2!$A$1:$B$105,2,FALSE)</f>
        <v>Cek outlier produktivitas (r416/r412) per kabupaten per komoditas.</v>
      </c>
    </row>
    <row r="10013" spans="1:12">
      <c r="A10013">
        <v>170</v>
      </c>
      <c r="B10013" t="s">
        <v>325</v>
      </c>
      <c r="C10013" t="s">
        <v>439</v>
      </c>
      <c r="D10013" t="str">
        <f>CONCATENATE("3513",A10013,B10013,C10013,TEXT(F10013,REPT("0",3)))</f>
        <v>3513170002003000001</v>
      </c>
      <c r="E10013">
        <v>1</v>
      </c>
      <c r="F10013">
        <v>1</v>
      </c>
      <c r="G10013" t="s">
        <v>120</v>
      </c>
      <c r="H10013" t="s">
        <v>774</v>
      </c>
      <c r="I10013" t="s">
        <v>773</v>
      </c>
      <c r="J10013" t="s">
        <v>159</v>
      </c>
      <c r="K10013" t="s">
        <v>23</v>
      </c>
      <c r="L10013" t="str">
        <f>VLOOKUP(K10013,Sheet2!$A$1:$B$105,2,FALSE)</f>
        <v>Cek outlier harga (r417/r416) per kabupaten per komoditas.</v>
      </c>
    </row>
    <row r="10014" spans="1:12">
      <c r="A10014">
        <v>170</v>
      </c>
      <c r="B10014" t="s">
        <v>325</v>
      </c>
      <c r="C10014" t="s">
        <v>439</v>
      </c>
      <c r="D10014" t="str">
        <f>CONCATENATE("3513",A10014,B10014,C10014,TEXT(F10014,REPT("0",3)))</f>
        <v>3513170002003000002</v>
      </c>
      <c r="E10014">
        <v>2</v>
      </c>
      <c r="F10014">
        <v>2</v>
      </c>
      <c r="G10014" t="s">
        <v>120</v>
      </c>
      <c r="H10014" t="s">
        <v>774</v>
      </c>
      <c r="I10014" t="s">
        <v>773</v>
      </c>
      <c r="J10014" t="s">
        <v>159</v>
      </c>
      <c r="K10014" t="s">
        <v>24</v>
      </c>
      <c r="L10014" t="str">
        <f>VLOOKUP(K10014,Sheet2!$A$1:$B$105,2,FALSE)</f>
        <v>Cek outlier produktivitas (r416/r412) per kabupaten per komoditas.</v>
      </c>
    </row>
    <row r="10015" spans="1:12">
      <c r="A10015">
        <v>170</v>
      </c>
      <c r="B10015" t="s">
        <v>325</v>
      </c>
      <c r="C10015" t="s">
        <v>439</v>
      </c>
      <c r="D10015" t="str">
        <f>CONCATENATE("3513",A10015,B10015,C10015,TEXT(F10015,REPT("0",3)))</f>
        <v>3513170002003000002</v>
      </c>
      <c r="E10015">
        <v>2</v>
      </c>
      <c r="F10015">
        <v>2</v>
      </c>
      <c r="G10015" t="s">
        <v>120</v>
      </c>
      <c r="H10015" t="s">
        <v>774</v>
      </c>
      <c r="I10015" t="s">
        <v>773</v>
      </c>
      <c r="J10015" t="s">
        <v>159</v>
      </c>
      <c r="K10015" t="s">
        <v>23</v>
      </c>
      <c r="L10015" t="str">
        <f>VLOOKUP(K10015,Sheet2!$A$1:$B$105,2,FALSE)</f>
        <v>Cek outlier harga (r417/r416) per kabupaten per komoditas.</v>
      </c>
    </row>
    <row r="10016" spans="1:12">
      <c r="A10016">
        <v>170</v>
      </c>
      <c r="B10016" t="s">
        <v>325</v>
      </c>
      <c r="C10016" t="s">
        <v>775</v>
      </c>
      <c r="D10016" t="str">
        <f>CONCATENATE("3513",A10016,B10016,C10016,TEXT(F10016,REPT("0",3)))</f>
        <v>3513170002003600006</v>
      </c>
      <c r="E10016">
        <v>6</v>
      </c>
      <c r="F10016">
        <v>6</v>
      </c>
      <c r="G10016" t="s">
        <v>376</v>
      </c>
      <c r="H10016" t="s">
        <v>774</v>
      </c>
      <c r="I10016" t="s">
        <v>773</v>
      </c>
      <c r="J10016" t="s">
        <v>70</v>
      </c>
      <c r="K10016" t="s">
        <v>23</v>
      </c>
      <c r="L10016" t="str">
        <f>VLOOKUP(K10016,Sheet2!$A$1:$B$105,2,FALSE)</f>
        <v>Cek outlier harga (r417/r416) per kabupaten per komoditas.</v>
      </c>
    </row>
    <row r="10017" spans="1:12">
      <c r="A10017">
        <v>170</v>
      </c>
      <c r="B10017" t="s">
        <v>325</v>
      </c>
      <c r="C10017" t="s">
        <v>776</v>
      </c>
      <c r="D10017" t="str">
        <f>CONCATENATE("3513",A10017,B10017,C10017,TEXT(F10017,REPT("0",3)))</f>
        <v>3513170002003700006</v>
      </c>
      <c r="E10017">
        <v>10</v>
      </c>
      <c r="F10017">
        <v>6</v>
      </c>
      <c r="G10017" t="s">
        <v>388</v>
      </c>
      <c r="H10017" t="s">
        <v>774</v>
      </c>
      <c r="I10017" t="s">
        <v>773</v>
      </c>
      <c r="J10017" t="s">
        <v>298</v>
      </c>
      <c r="K10017" t="s">
        <v>24</v>
      </c>
      <c r="L10017" t="str">
        <f>VLOOKUP(K10017,Sheet2!$A$1:$B$105,2,FALSE)</f>
        <v>Cek outlier produktivitas (r416/r412) per kabupaten per komoditas.</v>
      </c>
    </row>
    <row r="10018" spans="1:12">
      <c r="A10018">
        <v>170</v>
      </c>
      <c r="B10018" t="s">
        <v>325</v>
      </c>
      <c r="C10018" t="s">
        <v>776</v>
      </c>
      <c r="D10018" t="str">
        <f>CONCATENATE("3513",A10018,B10018,C10018,TEXT(F10018,REPT("0",3)))</f>
        <v>3513170002003700006</v>
      </c>
      <c r="E10018">
        <v>10</v>
      </c>
      <c r="F10018">
        <v>6</v>
      </c>
      <c r="G10018" t="s">
        <v>388</v>
      </c>
      <c r="H10018" t="s">
        <v>774</v>
      </c>
      <c r="I10018" t="s">
        <v>773</v>
      </c>
      <c r="J10018" t="s">
        <v>298</v>
      </c>
      <c r="K10018" t="s">
        <v>23</v>
      </c>
      <c r="L10018" t="str">
        <f>VLOOKUP(K10018,Sheet2!$A$1:$B$105,2,FALSE)</f>
        <v>Cek outlier harga (r417/r416) per kabupaten per komoditas.</v>
      </c>
    </row>
    <row r="10019" spans="1:12">
      <c r="A10019">
        <v>170</v>
      </c>
      <c r="B10019" t="s">
        <v>325</v>
      </c>
      <c r="C10019" t="s">
        <v>776</v>
      </c>
      <c r="D10019" t="str">
        <f>CONCATENATE("3513",A10019,B10019,C10019,TEXT(F10019,REPT("0",3)))</f>
        <v>3513170002003700014</v>
      </c>
      <c r="E10019">
        <v>16</v>
      </c>
      <c r="F10019">
        <v>14</v>
      </c>
      <c r="G10019" t="s">
        <v>388</v>
      </c>
      <c r="H10019" t="s">
        <v>774</v>
      </c>
      <c r="I10019" t="s">
        <v>773</v>
      </c>
      <c r="J10019" t="s">
        <v>298</v>
      </c>
      <c r="K10019" t="s">
        <v>24</v>
      </c>
      <c r="L10019" t="str">
        <f>VLOOKUP(K10019,Sheet2!$A$1:$B$105,2,FALSE)</f>
        <v>Cek outlier produktivitas (r416/r412) per kabupaten per komoditas.</v>
      </c>
    </row>
    <row r="10020" spans="1:12">
      <c r="A10020">
        <v>170</v>
      </c>
      <c r="B10020" t="s">
        <v>325</v>
      </c>
      <c r="C10020" t="s">
        <v>776</v>
      </c>
      <c r="D10020" t="str">
        <f>CONCATENATE("3513",A10020,B10020,C10020,TEXT(F10020,REPT("0",3)))</f>
        <v>3513170002003700014</v>
      </c>
      <c r="E10020">
        <v>16</v>
      </c>
      <c r="F10020">
        <v>14</v>
      </c>
      <c r="G10020" t="s">
        <v>388</v>
      </c>
      <c r="H10020" t="s">
        <v>774</v>
      </c>
      <c r="I10020" t="s">
        <v>773</v>
      </c>
      <c r="J10020" t="s">
        <v>298</v>
      </c>
      <c r="K10020" t="s">
        <v>23</v>
      </c>
      <c r="L10020" t="str">
        <f>VLOOKUP(K10020,Sheet2!$A$1:$B$105,2,FALSE)</f>
        <v>Cek outlier harga (r417/r416) per kabupaten per komoditas.</v>
      </c>
    </row>
    <row r="10021" spans="1:12">
      <c r="A10021">
        <v>170</v>
      </c>
      <c r="B10021" t="s">
        <v>325</v>
      </c>
      <c r="C10021" t="s">
        <v>777</v>
      </c>
      <c r="D10021" t="str">
        <f>CONCATENATE("3513",A10021,B10021,C10021,TEXT(F10021,REPT("0",3)))</f>
        <v>3513170002004000003</v>
      </c>
      <c r="E10021">
        <v>3</v>
      </c>
      <c r="F10021">
        <v>3</v>
      </c>
      <c r="G10021" t="s">
        <v>365</v>
      </c>
      <c r="H10021" t="s">
        <v>774</v>
      </c>
      <c r="I10021" t="s">
        <v>773</v>
      </c>
      <c r="J10021" t="s">
        <v>159</v>
      </c>
      <c r="K10021" t="s">
        <v>23</v>
      </c>
      <c r="L10021" t="str">
        <f>VLOOKUP(K10021,Sheet2!$A$1:$B$105,2,FALSE)</f>
        <v>Cek outlier harga (r417/r416) per kabupaten per komoditas.</v>
      </c>
    </row>
    <row r="10022" spans="1:12">
      <c r="A10022">
        <v>170</v>
      </c>
      <c r="B10022" t="s">
        <v>325</v>
      </c>
      <c r="C10022" t="s">
        <v>778</v>
      </c>
      <c r="D10022" t="str">
        <f>CONCATENATE("3513",A10022,B10022,C10022,TEXT(F10022,REPT("0",3)))</f>
        <v>3513170002004100007</v>
      </c>
      <c r="E10022">
        <v>7</v>
      </c>
      <c r="F10022">
        <v>7</v>
      </c>
      <c r="G10022" t="s">
        <v>207</v>
      </c>
      <c r="H10022" t="s">
        <v>774</v>
      </c>
      <c r="I10022" t="s">
        <v>773</v>
      </c>
      <c r="J10022" t="s">
        <v>159</v>
      </c>
      <c r="K10022" t="s">
        <v>23</v>
      </c>
      <c r="L10022" t="str">
        <f>VLOOKUP(K10022,Sheet2!$A$1:$B$105,2,FALSE)</f>
        <v>Cek outlier harga (r417/r416) per kabupaten per komoditas.</v>
      </c>
    </row>
    <row r="10023" spans="1:12">
      <c r="A10023">
        <v>170</v>
      </c>
      <c r="B10023" t="s">
        <v>325</v>
      </c>
      <c r="C10023" t="s">
        <v>778</v>
      </c>
      <c r="D10023" t="str">
        <f>CONCATENATE("3513",A10023,B10023,C10023,TEXT(F10023,REPT("0",3)))</f>
        <v>3513170002004100008</v>
      </c>
      <c r="E10023">
        <v>8</v>
      </c>
      <c r="F10023">
        <v>8</v>
      </c>
      <c r="G10023" t="s">
        <v>207</v>
      </c>
      <c r="H10023" t="s">
        <v>774</v>
      </c>
      <c r="I10023" t="s">
        <v>773</v>
      </c>
      <c r="J10023" t="s">
        <v>159</v>
      </c>
      <c r="K10023" t="s">
        <v>24</v>
      </c>
      <c r="L10023" t="str">
        <f>VLOOKUP(K10023,Sheet2!$A$1:$B$105,2,FALSE)</f>
        <v>Cek outlier produktivitas (r416/r412) per kabupaten per komoditas.</v>
      </c>
    </row>
    <row r="10024" spans="1:12">
      <c r="A10024">
        <v>170</v>
      </c>
      <c r="B10024" t="s">
        <v>325</v>
      </c>
      <c r="C10024" t="s">
        <v>778</v>
      </c>
      <c r="D10024" t="str">
        <f>CONCATENATE("3513",A10024,B10024,C10024,TEXT(F10024,REPT("0",3)))</f>
        <v>3513170002004100008</v>
      </c>
      <c r="E10024">
        <v>8</v>
      </c>
      <c r="F10024">
        <v>8</v>
      </c>
      <c r="G10024" t="s">
        <v>207</v>
      </c>
      <c r="H10024" t="s">
        <v>774</v>
      </c>
      <c r="I10024" t="s">
        <v>773</v>
      </c>
      <c r="J10024" t="s">
        <v>159</v>
      </c>
      <c r="K10024" t="s">
        <v>23</v>
      </c>
      <c r="L10024" t="str">
        <f>VLOOKUP(K10024,Sheet2!$A$1:$B$105,2,FALSE)</f>
        <v>Cek outlier harga (r417/r416) per kabupaten per komoditas.</v>
      </c>
    </row>
    <row r="10025" spans="1:12">
      <c r="A10025">
        <v>170</v>
      </c>
      <c r="B10025" t="s">
        <v>335</v>
      </c>
      <c r="C10025" t="s">
        <v>26</v>
      </c>
      <c r="D10025" t="str">
        <f>CONCATENATE("3513",A10025,B10025,C10025,TEXT(F10025,REPT("0",3)))</f>
        <v>3513170003000100007</v>
      </c>
      <c r="E10025">
        <v>7</v>
      </c>
      <c r="F10025">
        <v>7</v>
      </c>
      <c r="G10025" t="s">
        <v>247</v>
      </c>
      <c r="H10025" t="s">
        <v>779</v>
      </c>
      <c r="I10025" t="s">
        <v>771</v>
      </c>
      <c r="J10025" t="s">
        <v>398</v>
      </c>
      <c r="K10025" t="s">
        <v>46</v>
      </c>
      <c r="L10025" t="str">
        <f>VLOOKUP(K10025,Sheet2!$A$1:$B$105,2,FALSE)</f>
        <v>Cek outlier nilai ijon per kabupaten per komoditas. Perlu dipastikan bahwa isian sudah dalam bentuk 000 Rp.</v>
      </c>
    </row>
    <row r="10026" spans="1:12">
      <c r="A10026">
        <v>170</v>
      </c>
      <c r="B10026" t="s">
        <v>335</v>
      </c>
      <c r="C10026" t="s">
        <v>26</v>
      </c>
      <c r="D10026" t="str">
        <f>CONCATENATE("3513",A10026,B10026,C10026,TEXT(F10026,REPT("0",3)))</f>
        <v>3513170003000100007</v>
      </c>
      <c r="E10026">
        <v>7</v>
      </c>
      <c r="F10026">
        <v>7</v>
      </c>
      <c r="G10026" t="s">
        <v>247</v>
      </c>
      <c r="H10026" t="s">
        <v>779</v>
      </c>
      <c r="I10026" t="s">
        <v>771</v>
      </c>
      <c r="J10026" t="s">
        <v>398</v>
      </c>
      <c r="K10026" t="s">
        <v>24</v>
      </c>
      <c r="L10026" t="str">
        <f>VLOOKUP(K10026,Sheet2!$A$1:$B$105,2,FALSE)</f>
        <v>Cek outlier produktivitas (r416/r412) per kabupaten per komoditas.</v>
      </c>
    </row>
    <row r="10027" spans="1:12">
      <c r="A10027">
        <v>170</v>
      </c>
      <c r="B10027" t="s">
        <v>335</v>
      </c>
      <c r="C10027" t="s">
        <v>26</v>
      </c>
      <c r="D10027" t="str">
        <f>CONCATENATE("3513",A10027,B10027,C10027,TEXT(F10027,REPT("0",3)))</f>
        <v>3513170003000100007</v>
      </c>
      <c r="E10027">
        <v>7</v>
      </c>
      <c r="F10027">
        <v>7</v>
      </c>
      <c r="G10027" t="s">
        <v>247</v>
      </c>
      <c r="H10027" t="s">
        <v>779</v>
      </c>
      <c r="I10027" t="s">
        <v>771</v>
      </c>
      <c r="J10027" t="s">
        <v>398</v>
      </c>
      <c r="K10027" t="s">
        <v>23</v>
      </c>
      <c r="L10027" t="str">
        <f>VLOOKUP(K10027,Sheet2!$A$1:$B$105,2,FALSE)</f>
        <v>Cek outlier harga (r417/r416) per kabupaten per komoditas.</v>
      </c>
    </row>
    <row r="10028" spans="1:12">
      <c r="A10028">
        <v>170</v>
      </c>
      <c r="B10028" t="s">
        <v>335</v>
      </c>
      <c r="C10028" t="s">
        <v>48</v>
      </c>
      <c r="D10028" t="str">
        <f>CONCATENATE("3513",A10028,B10028,C10028,TEXT(F10028,REPT("0",3)))</f>
        <v>3513170003000400004</v>
      </c>
      <c r="E10028">
        <v>4</v>
      </c>
      <c r="F10028">
        <v>4</v>
      </c>
      <c r="G10028" t="s">
        <v>394</v>
      </c>
      <c r="H10028" t="s">
        <v>774</v>
      </c>
      <c r="I10028" t="s">
        <v>773</v>
      </c>
      <c r="J10028" t="s">
        <v>186</v>
      </c>
      <c r="K10028" t="s">
        <v>92</v>
      </c>
      <c r="L10028" t="str">
        <f>VLOOKUP(K10028,Sheet2!$A$1:$B$105,2,FALSE)</f>
        <v>Pengecekan kewajaran isian luas bangunan dan luas tanah yang (r112b&lt;10 dan r112b&gt;0)</v>
      </c>
    </row>
    <row r="10029" spans="1:12">
      <c r="A10029">
        <v>170</v>
      </c>
      <c r="B10029" t="s">
        <v>335</v>
      </c>
      <c r="C10029" t="s">
        <v>48</v>
      </c>
      <c r="D10029" t="str">
        <f>CONCATENATE("3513",A10029,B10029,C10029,TEXT(F10029,REPT("0",3)))</f>
        <v>3513170003000400009</v>
      </c>
      <c r="E10029">
        <v>9</v>
      </c>
      <c r="F10029">
        <v>9</v>
      </c>
      <c r="G10029" t="s">
        <v>394</v>
      </c>
      <c r="H10029" t="s">
        <v>774</v>
      </c>
      <c r="I10029" t="s">
        <v>773</v>
      </c>
      <c r="J10029" t="s">
        <v>186</v>
      </c>
      <c r="K10029" t="s">
        <v>46</v>
      </c>
      <c r="L10029" t="str">
        <f>VLOOKUP(K10029,Sheet2!$A$1:$B$105,2,FALSE)</f>
        <v>Cek outlier nilai ijon per kabupaten per komoditas. Perlu dipastikan bahwa isian sudah dalam bentuk 000 Rp.</v>
      </c>
    </row>
    <row r="10030" spans="1:12">
      <c r="A10030">
        <v>170</v>
      </c>
      <c r="B10030" t="s">
        <v>335</v>
      </c>
      <c r="C10030" t="s">
        <v>72</v>
      </c>
      <c r="D10030" t="str">
        <f>CONCATENATE("3513",A10030,B10030,C10030,TEXT(F10030,REPT("0",3)))</f>
        <v>3513170003000900004</v>
      </c>
      <c r="E10030">
        <v>4</v>
      </c>
      <c r="F10030">
        <v>4</v>
      </c>
      <c r="G10030" t="s">
        <v>27</v>
      </c>
      <c r="H10030" t="s">
        <v>779</v>
      </c>
      <c r="I10030" t="s">
        <v>780</v>
      </c>
      <c r="J10030" t="s">
        <v>178</v>
      </c>
      <c r="K10030" t="s">
        <v>46</v>
      </c>
      <c r="L10030" t="str">
        <f>VLOOKUP(K10030,Sheet2!$A$1:$B$105,2,FALSE)</f>
        <v>Cek outlier nilai ijon per kabupaten per komoditas. Perlu dipastikan bahwa isian sudah dalam bentuk 000 Rp.</v>
      </c>
    </row>
    <row r="10031" spans="1:12">
      <c r="A10031">
        <v>170</v>
      </c>
      <c r="B10031" t="s">
        <v>335</v>
      </c>
      <c r="C10031" t="s">
        <v>72</v>
      </c>
      <c r="D10031" t="str">
        <f>CONCATENATE("3513",A10031,B10031,C10031,TEXT(F10031,REPT("0",3)))</f>
        <v>3513170003000900015</v>
      </c>
      <c r="E10031">
        <v>15</v>
      </c>
      <c r="F10031">
        <v>15</v>
      </c>
      <c r="G10031" t="s">
        <v>27</v>
      </c>
      <c r="H10031" t="s">
        <v>779</v>
      </c>
      <c r="I10031" t="s">
        <v>780</v>
      </c>
      <c r="J10031" t="s">
        <v>178</v>
      </c>
      <c r="K10031" t="s">
        <v>46</v>
      </c>
      <c r="L10031" t="str">
        <f>VLOOKUP(K10031,Sheet2!$A$1:$B$105,2,FALSE)</f>
        <v>Cek outlier nilai ijon per kabupaten per komoditas. Perlu dipastikan bahwa isian sudah dalam bentuk 000 Rp.</v>
      </c>
    </row>
    <row r="10032" spans="1:12">
      <c r="A10032">
        <v>170</v>
      </c>
      <c r="B10032" t="s">
        <v>335</v>
      </c>
      <c r="C10032" t="s">
        <v>72</v>
      </c>
      <c r="D10032" t="str">
        <f>CONCATENATE("3513",A10032,B10032,C10032,TEXT(F10032,REPT("0",3)))</f>
        <v>3513170003000900016</v>
      </c>
      <c r="E10032">
        <v>16</v>
      </c>
      <c r="F10032">
        <v>16</v>
      </c>
      <c r="G10032" t="s">
        <v>27</v>
      </c>
      <c r="H10032" t="s">
        <v>779</v>
      </c>
      <c r="I10032" t="s">
        <v>771</v>
      </c>
      <c r="J10032" t="s">
        <v>178</v>
      </c>
      <c r="K10032" t="s">
        <v>46</v>
      </c>
      <c r="L10032" t="str">
        <f>VLOOKUP(K10032,Sheet2!$A$1:$B$105,2,FALSE)</f>
        <v>Cek outlier nilai ijon per kabupaten per komoditas. Perlu dipastikan bahwa isian sudah dalam bentuk 000 Rp.</v>
      </c>
    </row>
    <row r="10033" spans="1:12">
      <c r="A10033">
        <v>170</v>
      </c>
      <c r="B10033" t="s">
        <v>335</v>
      </c>
      <c r="C10033" t="s">
        <v>97</v>
      </c>
      <c r="D10033" t="str">
        <f>CONCATENATE("3513",A10033,B10033,C10033,TEXT(F10033,REPT("0",3)))</f>
        <v>3513170003001400002</v>
      </c>
      <c r="E10033">
        <v>1</v>
      </c>
      <c r="F10033">
        <v>2</v>
      </c>
      <c r="G10033" t="s">
        <v>556</v>
      </c>
      <c r="H10033" t="s">
        <v>774</v>
      </c>
      <c r="I10033" t="s">
        <v>773</v>
      </c>
      <c r="J10033" t="s">
        <v>45</v>
      </c>
      <c r="K10033" t="s">
        <v>46</v>
      </c>
      <c r="L10033" t="str">
        <f>VLOOKUP(K10033,Sheet2!$A$1:$B$105,2,FALSE)</f>
        <v>Cek outlier nilai ijon per kabupaten per komoditas. Perlu dipastikan bahwa isian sudah dalam bentuk 000 Rp.</v>
      </c>
    </row>
    <row r="10034" spans="1:12">
      <c r="A10034">
        <v>170</v>
      </c>
      <c r="B10034" t="s">
        <v>335</v>
      </c>
      <c r="C10034" t="s">
        <v>101</v>
      </c>
      <c r="D10034" t="str">
        <f>CONCATENATE("3513",A10034,B10034,C10034,TEXT(F10034,REPT("0",3)))</f>
        <v>3513170003001600002</v>
      </c>
      <c r="E10034">
        <v>2</v>
      </c>
      <c r="F10034">
        <v>2</v>
      </c>
      <c r="G10034" t="s">
        <v>195</v>
      </c>
      <c r="H10034" t="s">
        <v>779</v>
      </c>
      <c r="I10034" t="s">
        <v>771</v>
      </c>
      <c r="J10034" t="s">
        <v>296</v>
      </c>
      <c r="K10034" t="s">
        <v>46</v>
      </c>
      <c r="L10034" t="str">
        <f>VLOOKUP(K10034,Sheet2!$A$1:$B$105,2,FALSE)</f>
        <v>Cek outlier nilai ijon per kabupaten per komoditas. Perlu dipastikan bahwa isian sudah dalam bentuk 000 Rp.</v>
      </c>
    </row>
    <row r="10035" spans="1:12">
      <c r="A10035">
        <v>170</v>
      </c>
      <c r="B10035" t="s">
        <v>335</v>
      </c>
      <c r="C10035" t="s">
        <v>109</v>
      </c>
      <c r="D10035" t="str">
        <f>CONCATENATE("3513",A10035,B10035,C10035,TEXT(F10035,REPT("0",3)))</f>
        <v>3513170003001900001</v>
      </c>
      <c r="E10035">
        <v>1</v>
      </c>
      <c r="F10035">
        <v>1</v>
      </c>
      <c r="G10035" t="s">
        <v>365</v>
      </c>
      <c r="H10035" t="s">
        <v>779</v>
      </c>
      <c r="I10035" t="s">
        <v>771</v>
      </c>
      <c r="J10035" t="s">
        <v>398</v>
      </c>
      <c r="K10035" t="s">
        <v>240</v>
      </c>
      <c r="L10035" t="str">
        <f>VLOOKUP(K10035,Sheet2!$A$1:$B$105,2,FALSE)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0036" spans="1:12">
      <c r="A10036">
        <v>170</v>
      </c>
      <c r="B10036" t="s">
        <v>335</v>
      </c>
      <c r="C10036" t="s">
        <v>109</v>
      </c>
      <c r="D10036" t="str">
        <f>CONCATENATE("3513",A10036,B10036,C10036,TEXT(F10036,REPT("0",3)))</f>
        <v>3513170003001900002</v>
      </c>
      <c r="E10036">
        <v>2</v>
      </c>
      <c r="F10036">
        <v>2</v>
      </c>
      <c r="G10036" t="s">
        <v>365</v>
      </c>
      <c r="H10036" t="s">
        <v>779</v>
      </c>
      <c r="I10036" t="s">
        <v>771</v>
      </c>
      <c r="J10036" t="s">
        <v>398</v>
      </c>
      <c r="K10036" t="s">
        <v>228</v>
      </c>
      <c r="L10036" t="str">
        <f>VLOOKUP(K10036,Sheet2!$A$1:$B$105,2,FALSE)</f>
        <v>Pengecekan R606 untuk Jumlah Ternak Unggas Ayam Kampung Biasa (4301) atau Itik Manila (4305) yang lebih dari 100 ekor.</v>
      </c>
    </row>
    <row r="10037" spans="1:12">
      <c r="A10037">
        <v>170</v>
      </c>
      <c r="B10037" t="s">
        <v>13</v>
      </c>
      <c r="C10037" t="s">
        <v>35</v>
      </c>
      <c r="D10037" t="str">
        <f>CONCATENATE("3513",A10037,B10037,C10037,TEXT(F10037,REPT("0",3)))</f>
        <v>3513170004000200002</v>
      </c>
      <c r="E10037">
        <v>2</v>
      </c>
      <c r="F10037">
        <v>2</v>
      </c>
      <c r="G10037" t="s">
        <v>85</v>
      </c>
      <c r="H10037" t="s">
        <v>772</v>
      </c>
      <c r="I10037" t="s">
        <v>773</v>
      </c>
      <c r="J10037" t="s">
        <v>144</v>
      </c>
      <c r="K10037" t="s">
        <v>46</v>
      </c>
      <c r="L10037" t="str">
        <f>VLOOKUP(K10037,Sheet2!$A$1:$B$105,2,FALSE)</f>
        <v>Cek outlier nilai ijon per kabupaten per komoditas. Perlu dipastikan bahwa isian sudah dalam bentuk 000 Rp.</v>
      </c>
    </row>
    <row r="10038" spans="1:12">
      <c r="A10038">
        <v>170</v>
      </c>
      <c r="B10038" t="s">
        <v>13</v>
      </c>
      <c r="C10038" t="s">
        <v>76</v>
      </c>
      <c r="D10038" t="str">
        <f>CONCATENATE("3513",A10038,B10038,C10038,TEXT(F10038,REPT("0",3)))</f>
        <v>3513170004001000001</v>
      </c>
      <c r="E10038">
        <v>1</v>
      </c>
      <c r="F10038">
        <v>1</v>
      </c>
      <c r="G10038" t="s">
        <v>277</v>
      </c>
      <c r="H10038" t="s">
        <v>772</v>
      </c>
      <c r="I10038" t="s">
        <v>773</v>
      </c>
      <c r="J10038" t="s">
        <v>358</v>
      </c>
      <c r="K10038" t="s">
        <v>91</v>
      </c>
      <c r="L10038" t="str">
        <f>VLOOKUP(K10038,Sheet2!$A$1:$B$105,2,FALSE)</f>
        <v>1-365 ; cek pengelola bekerja hanya 1 hari setiap 2pekan (r306 &lt;=12)</v>
      </c>
    </row>
    <row r="10039" spans="1:12">
      <c r="A10039">
        <v>170</v>
      </c>
      <c r="B10039" t="s">
        <v>13</v>
      </c>
      <c r="C10039" t="s">
        <v>14</v>
      </c>
      <c r="D10039" t="str">
        <f>CONCATENATE("3513",A10039,B10039,C10039,TEXT(F10039,REPT("0",3)))</f>
        <v>3513170004001500003</v>
      </c>
      <c r="E10039">
        <v>3</v>
      </c>
      <c r="F10039">
        <v>3</v>
      </c>
      <c r="G10039" t="s">
        <v>287</v>
      </c>
      <c r="H10039" t="s">
        <v>770</v>
      </c>
      <c r="I10039" t="s">
        <v>771</v>
      </c>
      <c r="J10039" t="s">
        <v>175</v>
      </c>
      <c r="K10039" t="s">
        <v>46</v>
      </c>
      <c r="L10039" t="str">
        <f>VLOOKUP(K10039,Sheet2!$A$1:$B$105,2,FALSE)</f>
        <v>Cek outlier nilai ijon per kabupaten per komoditas. Perlu dipastikan bahwa isian sudah dalam bentuk 000 Rp.</v>
      </c>
    </row>
    <row r="10040" spans="1:12">
      <c r="A10040">
        <v>170</v>
      </c>
      <c r="B10040" t="s">
        <v>13</v>
      </c>
      <c r="C10040" t="s">
        <v>14</v>
      </c>
      <c r="D10040" t="str">
        <f>CONCATENATE("3513",A10040,B10040,C10040,TEXT(F10040,REPT("0",3)))</f>
        <v>3513170004001500017</v>
      </c>
      <c r="E10040">
        <v>17</v>
      </c>
      <c r="F10040">
        <v>17</v>
      </c>
      <c r="G10040" t="s">
        <v>287</v>
      </c>
      <c r="H10040" t="s">
        <v>770</v>
      </c>
      <c r="I10040" t="s">
        <v>771</v>
      </c>
      <c r="J10040" t="s">
        <v>175</v>
      </c>
      <c r="K10040" t="s">
        <v>46</v>
      </c>
      <c r="L10040" t="str">
        <f>VLOOKUP(K10040,Sheet2!$A$1:$B$105,2,FALSE)</f>
        <v>Cek outlier nilai ijon per kabupaten per komoditas. Perlu dipastikan bahwa isian sudah dalam bentuk 000 Rp.</v>
      </c>
    </row>
    <row r="10041" spans="1:12">
      <c r="A10041">
        <v>170</v>
      </c>
      <c r="B10041" t="s">
        <v>25</v>
      </c>
      <c r="C10041" t="s">
        <v>26</v>
      </c>
      <c r="D10041" t="str">
        <f>CONCATENATE("3513",A10041,B10041,C10041,TEXT(F10041,REPT("0",3)))</f>
        <v>3513170005000100001</v>
      </c>
      <c r="E10041">
        <v>1</v>
      </c>
      <c r="F10041">
        <v>1</v>
      </c>
      <c r="G10041" t="s">
        <v>138</v>
      </c>
      <c r="H10041" t="s">
        <v>781</v>
      </c>
      <c r="I10041" t="s">
        <v>773</v>
      </c>
      <c r="J10041" t="s">
        <v>392</v>
      </c>
      <c r="K10041" t="s">
        <v>46</v>
      </c>
      <c r="L10041" t="str">
        <f>VLOOKUP(K10041,Sheet2!$A$1:$B$105,2,FALSE)</f>
        <v>Cek outlier nilai ijon per kabupaten per komoditas. Perlu dipastikan bahwa isian sudah dalam bentuk 000 Rp.</v>
      </c>
    </row>
    <row r="10042" spans="1:12">
      <c r="A10042">
        <v>170</v>
      </c>
      <c r="B10042" t="s">
        <v>25</v>
      </c>
      <c r="C10042" t="s">
        <v>26</v>
      </c>
      <c r="D10042" t="str">
        <f>CONCATENATE("3513",A10042,B10042,C10042,TEXT(F10042,REPT("0",3)))</f>
        <v>3513170005000100004</v>
      </c>
      <c r="E10042">
        <v>3</v>
      </c>
      <c r="F10042">
        <v>4</v>
      </c>
      <c r="G10042" t="s">
        <v>138</v>
      </c>
      <c r="H10042" t="s">
        <v>781</v>
      </c>
      <c r="I10042" t="s">
        <v>773</v>
      </c>
      <c r="J10042" t="s">
        <v>392</v>
      </c>
      <c r="K10042" t="s">
        <v>46</v>
      </c>
      <c r="L10042" t="str">
        <f>VLOOKUP(K10042,Sheet2!$A$1:$B$105,2,FALSE)</f>
        <v>Cek outlier nilai ijon per kabupaten per komoditas. Perlu dipastikan bahwa isian sudah dalam bentuk 000 Rp.</v>
      </c>
    </row>
    <row r="10043" spans="1:12">
      <c r="A10043">
        <v>170</v>
      </c>
      <c r="B10043" t="s">
        <v>25</v>
      </c>
      <c r="C10043" t="s">
        <v>26</v>
      </c>
      <c r="D10043" t="str">
        <f>CONCATENATE("3513",A10043,B10043,C10043,TEXT(F10043,REPT("0",3)))</f>
        <v>3513170005000100008</v>
      </c>
      <c r="E10043">
        <v>6</v>
      </c>
      <c r="F10043">
        <v>8</v>
      </c>
      <c r="G10043" t="s">
        <v>138</v>
      </c>
      <c r="H10043" t="s">
        <v>781</v>
      </c>
      <c r="I10043" t="s">
        <v>773</v>
      </c>
      <c r="J10043" t="s">
        <v>392</v>
      </c>
      <c r="K10043" t="s">
        <v>23</v>
      </c>
      <c r="L10043" t="str">
        <f>VLOOKUP(K10043,Sheet2!$A$1:$B$105,2,FALSE)</f>
        <v>Cek outlier harga (r417/r416) per kabupaten per komoditas.</v>
      </c>
    </row>
    <row r="10044" spans="1:12">
      <c r="A10044">
        <v>170</v>
      </c>
      <c r="B10044" t="s">
        <v>25</v>
      </c>
      <c r="C10044" t="s">
        <v>26</v>
      </c>
      <c r="D10044" t="str">
        <f>CONCATENATE("3513",A10044,B10044,C10044,TEXT(F10044,REPT("0",3)))</f>
        <v>3513170005000100014</v>
      </c>
      <c r="E10044">
        <v>11</v>
      </c>
      <c r="F10044">
        <v>14</v>
      </c>
      <c r="G10044" t="s">
        <v>138</v>
      </c>
      <c r="H10044" t="s">
        <v>781</v>
      </c>
      <c r="I10044" t="s">
        <v>773</v>
      </c>
      <c r="J10044" t="s">
        <v>392</v>
      </c>
      <c r="K10044" t="s">
        <v>46</v>
      </c>
      <c r="L10044" t="str">
        <f>VLOOKUP(K10044,Sheet2!$A$1:$B$105,2,FALSE)</f>
        <v>Cek outlier nilai ijon per kabupaten per komoditas. Perlu dipastikan bahwa isian sudah dalam bentuk 000 Rp.</v>
      </c>
    </row>
    <row r="10045" spans="1:12">
      <c r="A10045">
        <v>170</v>
      </c>
      <c r="B10045" t="s">
        <v>25</v>
      </c>
      <c r="C10045" t="s">
        <v>35</v>
      </c>
      <c r="D10045" t="str">
        <f>CONCATENATE("3513",A10045,B10045,C10045,TEXT(F10045,REPT("0",3)))</f>
        <v>3513170005000200003</v>
      </c>
      <c r="E10045">
        <v>3</v>
      </c>
      <c r="F10045">
        <v>3</v>
      </c>
      <c r="G10045" t="s">
        <v>388</v>
      </c>
      <c r="H10045" t="s">
        <v>781</v>
      </c>
      <c r="I10045" t="s">
        <v>773</v>
      </c>
      <c r="J10045" t="s">
        <v>153</v>
      </c>
      <c r="K10045" t="s">
        <v>20</v>
      </c>
      <c r="L10045" t="str">
        <f>VLOOKUP(K10045,Sheet2!$A$1:$B$105,2,FALSE)</f>
        <v>Cek outlier HORTI harga per satuan produksi (per kg) per komoditas</v>
      </c>
    </row>
    <row r="10046" spans="1:12">
      <c r="A10046">
        <v>170</v>
      </c>
      <c r="B10046" t="s">
        <v>25</v>
      </c>
      <c r="C10046" t="s">
        <v>35</v>
      </c>
      <c r="D10046" t="str">
        <f>CONCATENATE("3513",A10046,B10046,C10046,TEXT(F10046,REPT("0",3)))</f>
        <v>3513170005000200003</v>
      </c>
      <c r="E10046">
        <v>3</v>
      </c>
      <c r="F10046">
        <v>3</v>
      </c>
      <c r="G10046" t="s">
        <v>388</v>
      </c>
      <c r="H10046" t="s">
        <v>781</v>
      </c>
      <c r="I10046" t="s">
        <v>773</v>
      </c>
      <c r="J10046" t="s">
        <v>153</v>
      </c>
      <c r="K10046" t="s">
        <v>33</v>
      </c>
      <c r="L10046" t="str">
        <f>VLOOKUP(K10046,Sheet2!$A$1:$B$105,2,FALSE)</f>
        <v>Cek outlier nilai ijon (r516) per komoditas</v>
      </c>
    </row>
    <row r="10047" spans="1:12">
      <c r="A10047">
        <v>170</v>
      </c>
      <c r="B10047" t="s">
        <v>25</v>
      </c>
      <c r="C10047" t="s">
        <v>35</v>
      </c>
      <c r="D10047" t="str">
        <f>CONCATENATE("3513",A10047,B10047,C10047,TEXT(F10047,REPT("0",3)))</f>
        <v>3513170005000200012</v>
      </c>
      <c r="E10047">
        <v>13</v>
      </c>
      <c r="F10047">
        <v>12</v>
      </c>
      <c r="G10047" t="s">
        <v>388</v>
      </c>
      <c r="H10047" t="s">
        <v>781</v>
      </c>
      <c r="I10047" t="s">
        <v>773</v>
      </c>
      <c r="J10047" t="s">
        <v>153</v>
      </c>
      <c r="K10047" t="s">
        <v>46</v>
      </c>
      <c r="L10047" t="str">
        <f>VLOOKUP(K10047,Sheet2!$A$1:$B$105,2,FALSE)</f>
        <v>Cek outlier nilai ijon per kabupaten per komoditas. Perlu dipastikan bahwa isian sudah dalam bentuk 000 Rp.</v>
      </c>
    </row>
    <row r="10048" spans="1:12">
      <c r="A10048">
        <v>170</v>
      </c>
      <c r="B10048" t="s">
        <v>25</v>
      </c>
      <c r="C10048" t="s">
        <v>35</v>
      </c>
      <c r="D10048" t="str">
        <f>CONCATENATE("3513",A10048,B10048,C10048,TEXT(F10048,REPT("0",3)))</f>
        <v>3513170005000200016</v>
      </c>
      <c r="E10048">
        <v>16</v>
      </c>
      <c r="F10048">
        <v>16</v>
      </c>
      <c r="G10048" t="s">
        <v>388</v>
      </c>
      <c r="H10048" t="s">
        <v>781</v>
      </c>
      <c r="I10048" t="s">
        <v>773</v>
      </c>
      <c r="J10048" t="s">
        <v>153</v>
      </c>
      <c r="K10048" t="s">
        <v>24</v>
      </c>
      <c r="L10048" t="str">
        <f>VLOOKUP(K10048,Sheet2!$A$1:$B$105,2,FALSE)</f>
        <v>Cek outlier produktivitas (r416/r412) per kabupaten per komoditas.</v>
      </c>
    </row>
    <row r="10049" spans="1:12">
      <c r="A10049">
        <v>170</v>
      </c>
      <c r="B10049" t="s">
        <v>25</v>
      </c>
      <c r="C10049" t="s">
        <v>54</v>
      </c>
      <c r="D10049" t="str">
        <f>CONCATENATE("3513",A10049,B10049,C10049,TEXT(F10049,REPT("0",3)))</f>
        <v>3513170005000500008</v>
      </c>
      <c r="E10049">
        <v>21</v>
      </c>
      <c r="F10049">
        <v>8</v>
      </c>
      <c r="G10049" t="s">
        <v>251</v>
      </c>
      <c r="H10049" t="s">
        <v>781</v>
      </c>
      <c r="I10049" t="s">
        <v>773</v>
      </c>
      <c r="J10049" t="s">
        <v>328</v>
      </c>
      <c r="K10049" t="s">
        <v>46</v>
      </c>
      <c r="L10049" t="str">
        <f>VLOOKUP(K10049,Sheet2!$A$1:$B$105,2,FALSE)</f>
        <v>Cek outlier nilai ijon per kabupaten per komoditas. Perlu dipastikan bahwa isian sudah dalam bentuk 000 Rp.</v>
      </c>
    </row>
    <row r="10050" spans="1:12">
      <c r="A10050">
        <v>170</v>
      </c>
      <c r="B10050" t="s">
        <v>25</v>
      </c>
      <c r="C10050" t="s">
        <v>60</v>
      </c>
      <c r="D10050" t="str">
        <f>CONCATENATE("3513",A10050,B10050,C10050,TEXT(F10050,REPT("0",3)))</f>
        <v>3513170005000600003</v>
      </c>
      <c r="E10050">
        <v>3</v>
      </c>
      <c r="F10050">
        <v>3</v>
      </c>
      <c r="G10050" t="s">
        <v>336</v>
      </c>
      <c r="H10050" t="s">
        <v>781</v>
      </c>
      <c r="I10050" t="s">
        <v>773</v>
      </c>
      <c r="J10050" t="s">
        <v>239</v>
      </c>
      <c r="K10050" t="s">
        <v>71</v>
      </c>
      <c r="L10050" t="str">
        <f>VLOOKUP(K10050,Sheet2!$A$1:$B$105,2,FALSE)</f>
        <v>kewajaran nilai produksi tiap satuan produksi (&lt;10rb atau &gt; 10jt) 0&lt;715/714 &gt; 10rb atau 715/714 &lt; 10jt</v>
      </c>
    </row>
    <row r="10051" spans="1:12">
      <c r="A10051">
        <v>170</v>
      </c>
      <c r="B10051" t="s">
        <v>25</v>
      </c>
      <c r="C10051" t="s">
        <v>60</v>
      </c>
      <c r="D10051" t="str">
        <f>CONCATENATE("3513",A10051,B10051,C10051,TEXT(F10051,REPT("0",3)))</f>
        <v>3513170005000600004</v>
      </c>
      <c r="E10051">
        <v>4</v>
      </c>
      <c r="F10051">
        <v>4</v>
      </c>
      <c r="G10051" t="s">
        <v>336</v>
      </c>
      <c r="H10051" t="s">
        <v>781</v>
      </c>
      <c r="I10051" t="s">
        <v>773</v>
      </c>
      <c r="J10051" t="s">
        <v>239</v>
      </c>
      <c r="K10051" t="s">
        <v>20</v>
      </c>
      <c r="L10051" t="str">
        <f>VLOOKUP(K10051,Sheet2!$A$1:$B$105,2,FALSE)</f>
        <v>Cek outlier HORTI harga per satuan produksi (per kg) per komoditas</v>
      </c>
    </row>
    <row r="10052" spans="1:12">
      <c r="A10052">
        <v>170</v>
      </c>
      <c r="B10052" t="s">
        <v>25</v>
      </c>
      <c r="C10052" t="s">
        <v>60</v>
      </c>
      <c r="D10052" t="str">
        <f>CONCATENATE("3513",A10052,B10052,C10052,TEXT(F10052,REPT("0",3)))</f>
        <v>3513170005000600008</v>
      </c>
      <c r="E10052">
        <v>20</v>
      </c>
      <c r="F10052">
        <v>8</v>
      </c>
      <c r="G10052" t="s">
        <v>336</v>
      </c>
      <c r="H10052" t="s">
        <v>781</v>
      </c>
      <c r="I10052" t="s">
        <v>773</v>
      </c>
      <c r="J10052" t="s">
        <v>239</v>
      </c>
      <c r="K10052" t="s">
        <v>24</v>
      </c>
      <c r="L10052" t="str">
        <f>VLOOKUP(K10052,Sheet2!$A$1:$B$105,2,FALSE)</f>
        <v>Cek outlier produktivitas (r416/r412) per kabupaten per komoditas.</v>
      </c>
    </row>
    <row r="10053" spans="1:12">
      <c r="A10053">
        <v>170</v>
      </c>
      <c r="B10053" t="s">
        <v>25</v>
      </c>
      <c r="C10053" t="s">
        <v>60</v>
      </c>
      <c r="D10053" t="str">
        <f>CONCATENATE("3513",A10053,B10053,C10053,TEXT(F10053,REPT("0",3)))</f>
        <v>3513170005000600008</v>
      </c>
      <c r="E10053">
        <v>20</v>
      </c>
      <c r="F10053">
        <v>8</v>
      </c>
      <c r="G10053" t="s">
        <v>336</v>
      </c>
      <c r="H10053" t="s">
        <v>781</v>
      </c>
      <c r="I10053" t="s">
        <v>773</v>
      </c>
      <c r="J10053" t="s">
        <v>239</v>
      </c>
      <c r="K10053" t="s">
        <v>23</v>
      </c>
      <c r="L10053" t="str">
        <f>VLOOKUP(K10053,Sheet2!$A$1:$B$105,2,FALSE)</f>
        <v>Cek outlier harga (r417/r416) per kabupaten per komoditas.</v>
      </c>
    </row>
    <row r="10054" spans="1:12">
      <c r="A10054">
        <v>170</v>
      </c>
      <c r="B10054" t="s">
        <v>25</v>
      </c>
      <c r="C10054" t="s">
        <v>60</v>
      </c>
      <c r="D10054" t="str">
        <f>CONCATENATE("3513",A10054,B10054,C10054,TEXT(F10054,REPT("0",3)))</f>
        <v>3513170005000600009</v>
      </c>
      <c r="E10054">
        <v>22</v>
      </c>
      <c r="F10054">
        <v>9</v>
      </c>
      <c r="G10054" t="s">
        <v>336</v>
      </c>
      <c r="H10054" t="s">
        <v>781</v>
      </c>
      <c r="I10054" t="s">
        <v>773</v>
      </c>
      <c r="J10054" t="s">
        <v>239</v>
      </c>
      <c r="K10054" t="s">
        <v>33</v>
      </c>
      <c r="L10054" t="str">
        <f>VLOOKUP(K10054,Sheet2!$A$1:$B$105,2,FALSE)</f>
        <v>Cek outlier nilai ijon (r516) per komoditas</v>
      </c>
    </row>
    <row r="10055" spans="1:12">
      <c r="A10055">
        <v>170</v>
      </c>
      <c r="B10055" t="s">
        <v>25</v>
      </c>
      <c r="C10055" t="s">
        <v>63</v>
      </c>
      <c r="D10055" t="str">
        <f>CONCATENATE("3513",A10055,B10055,C10055,TEXT(F10055,REPT("0",3)))</f>
        <v>3513170005000700001</v>
      </c>
      <c r="E10055">
        <v>4</v>
      </c>
      <c r="F10055">
        <v>1</v>
      </c>
      <c r="G10055" t="s">
        <v>365</v>
      </c>
      <c r="H10055" t="s">
        <v>781</v>
      </c>
      <c r="I10055" t="s">
        <v>773</v>
      </c>
      <c r="J10055" t="s">
        <v>276</v>
      </c>
      <c r="K10055" t="s">
        <v>24</v>
      </c>
      <c r="L10055" t="str">
        <f>VLOOKUP(K10055,Sheet2!$A$1:$B$105,2,FALSE)</f>
        <v>Cek outlier produktivitas (r416/r412) per kabupaten per komoditas.</v>
      </c>
    </row>
    <row r="10056" spans="1:12">
      <c r="A10056">
        <v>170</v>
      </c>
      <c r="B10056" t="s">
        <v>25</v>
      </c>
      <c r="C10056" t="s">
        <v>63</v>
      </c>
      <c r="D10056" t="str">
        <f>CONCATENATE("3513",A10056,B10056,C10056,TEXT(F10056,REPT("0",3)))</f>
        <v>3513170005000700001</v>
      </c>
      <c r="E10056">
        <v>4</v>
      </c>
      <c r="F10056">
        <v>1</v>
      </c>
      <c r="G10056" t="s">
        <v>365</v>
      </c>
      <c r="H10056" t="s">
        <v>781</v>
      </c>
      <c r="I10056" t="s">
        <v>773</v>
      </c>
      <c r="J10056" t="s">
        <v>276</v>
      </c>
      <c r="K10056" t="s">
        <v>23</v>
      </c>
      <c r="L10056" t="str">
        <f>VLOOKUP(K10056,Sheet2!$A$1:$B$105,2,FALSE)</f>
        <v>Cek outlier harga (r417/r416) per kabupaten per komoditas.</v>
      </c>
    </row>
    <row r="10057" spans="1:12">
      <c r="A10057">
        <v>170</v>
      </c>
      <c r="B10057" t="s">
        <v>25</v>
      </c>
      <c r="C10057" t="s">
        <v>67</v>
      </c>
      <c r="D10057" t="str">
        <f>CONCATENATE("3513",A10057,B10057,C10057,TEXT(F10057,REPT("0",3)))</f>
        <v>3513170005000800001</v>
      </c>
      <c r="E10057">
        <v>4</v>
      </c>
      <c r="F10057">
        <v>1</v>
      </c>
      <c r="G10057" t="s">
        <v>292</v>
      </c>
      <c r="H10057" t="s">
        <v>781</v>
      </c>
      <c r="I10057" t="s">
        <v>773</v>
      </c>
      <c r="J10057" t="s">
        <v>269</v>
      </c>
      <c r="K10057" t="s">
        <v>20</v>
      </c>
      <c r="L10057" t="str">
        <f>VLOOKUP(K10057,Sheet2!$A$1:$B$105,2,FALSE)</f>
        <v>Cek outlier HORTI harga per satuan produksi (per kg) per komoditas</v>
      </c>
    </row>
    <row r="10058" spans="1:12">
      <c r="A10058">
        <v>170</v>
      </c>
      <c r="B10058" t="s">
        <v>25</v>
      </c>
      <c r="C10058" t="s">
        <v>67</v>
      </c>
      <c r="D10058" t="str">
        <f>CONCATENATE("3513",A10058,B10058,C10058,TEXT(F10058,REPT("0",3)))</f>
        <v>3513170005000800001</v>
      </c>
      <c r="E10058">
        <v>4</v>
      </c>
      <c r="F10058">
        <v>1</v>
      </c>
      <c r="G10058" t="s">
        <v>292</v>
      </c>
      <c r="H10058" t="s">
        <v>781</v>
      </c>
      <c r="I10058" t="s">
        <v>773</v>
      </c>
      <c r="J10058" t="s">
        <v>269</v>
      </c>
      <c r="K10058" t="s">
        <v>33</v>
      </c>
      <c r="L10058" t="str">
        <f>VLOOKUP(K10058,Sheet2!$A$1:$B$105,2,FALSE)</f>
        <v>Cek outlier nilai ijon (r516) per komoditas</v>
      </c>
    </row>
    <row r="10059" spans="1:12">
      <c r="A10059">
        <v>170</v>
      </c>
      <c r="B10059" t="s">
        <v>25</v>
      </c>
      <c r="C10059" t="s">
        <v>67</v>
      </c>
      <c r="D10059" t="str">
        <f>CONCATENATE("3513",A10059,B10059,C10059,TEXT(F10059,REPT("0",3)))</f>
        <v>3513170005000800006</v>
      </c>
      <c r="E10059">
        <v>11</v>
      </c>
      <c r="F10059">
        <v>6</v>
      </c>
      <c r="G10059" t="s">
        <v>292</v>
      </c>
      <c r="H10059" t="s">
        <v>781</v>
      </c>
      <c r="I10059" t="s">
        <v>773</v>
      </c>
      <c r="J10059" t="s">
        <v>269</v>
      </c>
      <c r="K10059" t="s">
        <v>20</v>
      </c>
      <c r="L10059" t="str">
        <f>VLOOKUP(K10059,Sheet2!$A$1:$B$105,2,FALSE)</f>
        <v>Cek outlier HORTI harga per satuan produksi (per kg) per komoditas</v>
      </c>
    </row>
    <row r="10060" spans="1:12">
      <c r="A10060">
        <v>170</v>
      </c>
      <c r="B10060" t="s">
        <v>25</v>
      </c>
      <c r="C10060" t="s">
        <v>67</v>
      </c>
      <c r="D10060" t="str">
        <f>CONCATENATE("3513",A10060,B10060,C10060,TEXT(F10060,REPT("0",3)))</f>
        <v>3513170005000800014</v>
      </c>
      <c r="E10060">
        <v>22</v>
      </c>
      <c r="F10060">
        <v>14</v>
      </c>
      <c r="G10060" t="s">
        <v>292</v>
      </c>
      <c r="H10060" t="s">
        <v>781</v>
      </c>
      <c r="I10060" t="s">
        <v>773</v>
      </c>
      <c r="J10060" t="s">
        <v>269</v>
      </c>
      <c r="K10060" t="s">
        <v>20</v>
      </c>
      <c r="L10060" t="str">
        <f>VLOOKUP(K10060,Sheet2!$A$1:$B$105,2,FALSE)</f>
        <v>Cek outlier HORTI harga per satuan produksi (per kg) per komoditas</v>
      </c>
    </row>
    <row r="10061" spans="1:12">
      <c r="A10061">
        <v>170</v>
      </c>
      <c r="B10061" t="s">
        <v>25</v>
      </c>
      <c r="C10061" t="s">
        <v>72</v>
      </c>
      <c r="D10061" t="str">
        <f>CONCATENATE("3513",A10061,B10061,C10061,TEXT(F10061,REPT("0",3)))</f>
        <v>3513170005000900025</v>
      </c>
      <c r="E10061">
        <v>36</v>
      </c>
      <c r="F10061">
        <v>25</v>
      </c>
      <c r="G10061" t="s">
        <v>495</v>
      </c>
      <c r="H10061" t="s">
        <v>781</v>
      </c>
      <c r="I10061" t="s">
        <v>773</v>
      </c>
      <c r="J10061" t="s">
        <v>86</v>
      </c>
      <c r="K10061" t="s">
        <v>23</v>
      </c>
      <c r="L10061" t="str">
        <f>VLOOKUP(K10061,Sheet2!$A$1:$B$105,2,FALSE)</f>
        <v>Cek outlier harga (r417/r416) per kabupaten per komoditas.</v>
      </c>
    </row>
    <row r="10062" spans="1:12">
      <c r="A10062">
        <v>170</v>
      </c>
      <c r="B10062" t="s">
        <v>25</v>
      </c>
      <c r="C10062" t="s">
        <v>76</v>
      </c>
      <c r="D10062" t="str">
        <f>CONCATENATE("3513",A10062,B10062,C10062,TEXT(F10062,REPT("0",3)))</f>
        <v>3513170005001000010</v>
      </c>
      <c r="E10062">
        <v>23</v>
      </c>
      <c r="F10062">
        <v>10</v>
      </c>
      <c r="G10062" t="s">
        <v>49</v>
      </c>
      <c r="H10062" t="s">
        <v>781</v>
      </c>
      <c r="I10062" t="s">
        <v>773</v>
      </c>
      <c r="J10062" t="s">
        <v>122</v>
      </c>
      <c r="K10062" t="s">
        <v>52</v>
      </c>
      <c r="L10062" t="str">
        <f>VLOOKUP(K10062,Sheet2!$A$1:$B$105,2,FALSE)</f>
        <v>Pengecekan R606 untuk Jumlah Ternak Unggas Ayam Kampung Pedaging (4306) atau Ayam Kampung Petelur (4307) yang kurang dari 50 ekor.</v>
      </c>
    </row>
    <row r="10063" spans="1:12">
      <c r="A10063">
        <v>170</v>
      </c>
      <c r="B10063" t="s">
        <v>25</v>
      </c>
      <c r="C10063" t="s">
        <v>76</v>
      </c>
      <c r="D10063" t="str">
        <f>CONCATENATE("3513",A10063,B10063,C10063,TEXT(F10063,REPT("0",3)))</f>
        <v>3513170005001000010</v>
      </c>
      <c r="E10063">
        <v>23</v>
      </c>
      <c r="F10063">
        <v>10</v>
      </c>
      <c r="G10063" t="s">
        <v>49</v>
      </c>
      <c r="H10063" t="s">
        <v>781</v>
      </c>
      <c r="I10063" t="s">
        <v>773</v>
      </c>
      <c r="J10063" t="s">
        <v>122</v>
      </c>
      <c r="K10063" t="s">
        <v>82</v>
      </c>
      <c r="L10063" t="str">
        <f>VLOOKUP(K10063,Sheet2!$A$1:$B$105,2,FALSE)</f>
        <v>Pengecekan R616 untuk rata-rata pembelian DOC/DOD/DOQ per siklus Ternak Unggas Pedaging (4302, 4306, 4308, atau 4420) yang kurang dari 50 ekor per siklus.</v>
      </c>
    </row>
    <row r="10064" spans="1:12">
      <c r="A10064">
        <v>170</v>
      </c>
      <c r="B10064" t="s">
        <v>25</v>
      </c>
      <c r="C10064" t="s">
        <v>76</v>
      </c>
      <c r="D10064" t="str">
        <f>CONCATENATE("3513",A10064,B10064,C10064,TEXT(F10064,REPT("0",3)))</f>
        <v>3513170005001000010</v>
      </c>
      <c r="E10064">
        <v>23</v>
      </c>
      <c r="F10064">
        <v>10</v>
      </c>
      <c r="G10064" t="s">
        <v>49</v>
      </c>
      <c r="H10064" t="s">
        <v>781</v>
      </c>
      <c r="I10064" t="s">
        <v>773</v>
      </c>
      <c r="J10064" t="s">
        <v>122</v>
      </c>
      <c r="K10064" t="s">
        <v>53</v>
      </c>
      <c r="L10064" t="str">
        <f>VLOOKUP(K10064,Sheet2!$A$1:$B$105,2,FALSE)</f>
        <v>Harga Ayam Ras Pedaging FS, Ayam Kampung Pedaging, Itik Pedaging, atau Puyuh Pedaging &lt; 15.000 atau &gt; 100.000</v>
      </c>
    </row>
    <row r="10065" spans="1:12">
      <c r="A10065">
        <v>170</v>
      </c>
      <c r="B10065" t="s">
        <v>25</v>
      </c>
      <c r="C10065" t="s">
        <v>76</v>
      </c>
      <c r="D10065" t="str">
        <f>CONCATENATE("3513",A10065,B10065,C10065,TEXT(F10065,REPT("0",3)))</f>
        <v>3513170005001000011</v>
      </c>
      <c r="E10065">
        <v>25</v>
      </c>
      <c r="F10065">
        <v>11</v>
      </c>
      <c r="G10065" t="s">
        <v>49</v>
      </c>
      <c r="H10065" t="s">
        <v>781</v>
      </c>
      <c r="I10065" t="s">
        <v>773</v>
      </c>
      <c r="J10065" t="s">
        <v>122</v>
      </c>
      <c r="K10065" t="s">
        <v>46</v>
      </c>
      <c r="L10065" t="str">
        <f>VLOOKUP(K10065,Sheet2!$A$1:$B$105,2,FALSE)</f>
        <v>Cek outlier nilai ijon per kabupaten per komoditas. Perlu dipastikan bahwa isian sudah dalam bentuk 000 Rp.</v>
      </c>
    </row>
    <row r="10066" spans="1:12">
      <c r="A10066">
        <v>170</v>
      </c>
      <c r="B10066" t="s">
        <v>25</v>
      </c>
      <c r="C10066" t="s">
        <v>84</v>
      </c>
      <c r="D10066" t="str">
        <f>CONCATENATE("3513",A10066,B10066,C10066,TEXT(F10066,REPT("0",3)))</f>
        <v>3513170005001100005</v>
      </c>
      <c r="E10066">
        <v>5</v>
      </c>
      <c r="F10066">
        <v>5</v>
      </c>
      <c r="G10066" t="s">
        <v>140</v>
      </c>
      <c r="H10066" t="s">
        <v>781</v>
      </c>
      <c r="I10066" t="s">
        <v>773</v>
      </c>
      <c r="J10066" t="s">
        <v>86</v>
      </c>
      <c r="K10066" t="s">
        <v>20</v>
      </c>
      <c r="L10066" t="str">
        <f>VLOOKUP(K10066,Sheet2!$A$1:$B$105,2,FALSE)</f>
        <v>Cek outlier HORTI harga per satuan produksi (per kg) per komoditas</v>
      </c>
    </row>
    <row r="10067" spans="1:12">
      <c r="A10067">
        <v>170</v>
      </c>
      <c r="B10067" t="s">
        <v>25</v>
      </c>
      <c r="C10067" t="s">
        <v>84</v>
      </c>
      <c r="D10067" t="str">
        <f>CONCATENATE("3513",A10067,B10067,C10067,TEXT(F10067,REPT("0",3)))</f>
        <v>3513170005001100011</v>
      </c>
      <c r="E10067">
        <v>11</v>
      </c>
      <c r="F10067">
        <v>11</v>
      </c>
      <c r="G10067" t="s">
        <v>140</v>
      </c>
      <c r="H10067" t="s">
        <v>781</v>
      </c>
      <c r="I10067" t="s">
        <v>773</v>
      </c>
      <c r="J10067" t="s">
        <v>86</v>
      </c>
      <c r="K10067" t="s">
        <v>23</v>
      </c>
      <c r="L10067" t="str">
        <f>VLOOKUP(K10067,Sheet2!$A$1:$B$105,2,FALSE)</f>
        <v>Cek outlier harga (r417/r416) per kabupaten per komoditas.</v>
      </c>
    </row>
    <row r="10068" spans="1:12">
      <c r="A10068">
        <v>170</v>
      </c>
      <c r="B10068" t="s">
        <v>25</v>
      </c>
      <c r="C10068" t="s">
        <v>84</v>
      </c>
      <c r="D10068" t="str">
        <f>CONCATENATE("3513",A10068,B10068,C10068,TEXT(F10068,REPT("0",3)))</f>
        <v>3513170005001100013</v>
      </c>
      <c r="E10068">
        <v>13</v>
      </c>
      <c r="F10068">
        <v>13</v>
      </c>
      <c r="G10068" t="s">
        <v>140</v>
      </c>
      <c r="H10068" t="s">
        <v>781</v>
      </c>
      <c r="I10068" t="s">
        <v>773</v>
      </c>
      <c r="J10068" t="s">
        <v>86</v>
      </c>
      <c r="K10068" t="s">
        <v>46</v>
      </c>
      <c r="L10068" t="str">
        <f>VLOOKUP(K10068,Sheet2!$A$1:$B$105,2,FALSE)</f>
        <v>Cek outlier nilai ijon per kabupaten per komoditas. Perlu dipastikan bahwa isian sudah dalam bentuk 000 Rp.</v>
      </c>
    </row>
    <row r="10069" spans="1:12">
      <c r="A10069">
        <v>170</v>
      </c>
      <c r="B10069" t="s">
        <v>25</v>
      </c>
      <c r="C10069" t="s">
        <v>84</v>
      </c>
      <c r="D10069" t="str">
        <f>CONCATENATE("3513",A10069,B10069,C10069,TEXT(F10069,REPT("0",3)))</f>
        <v>3513170005001100013</v>
      </c>
      <c r="E10069">
        <v>13</v>
      </c>
      <c r="F10069">
        <v>13</v>
      </c>
      <c r="G10069" t="s">
        <v>140</v>
      </c>
      <c r="H10069" t="s">
        <v>781</v>
      </c>
      <c r="I10069" t="s">
        <v>773</v>
      </c>
      <c r="J10069" t="s">
        <v>86</v>
      </c>
      <c r="K10069" t="s">
        <v>52</v>
      </c>
      <c r="L10069" t="str">
        <f>VLOOKUP(K10069,Sheet2!$A$1:$B$105,2,FALSE)</f>
        <v>Pengecekan R606 untuk Jumlah Ternak Unggas Ayam Kampung Pedaging (4306) atau Ayam Kampung Petelur (4307) yang kurang dari 50 ekor.</v>
      </c>
    </row>
    <row r="10070" spans="1:12">
      <c r="A10070">
        <v>170</v>
      </c>
      <c r="B10070" t="s">
        <v>25</v>
      </c>
      <c r="C10070" t="s">
        <v>84</v>
      </c>
      <c r="D10070" t="str">
        <f>CONCATENATE("3513",A10070,B10070,C10070,TEXT(F10070,REPT("0",3)))</f>
        <v>3513170005001100013</v>
      </c>
      <c r="E10070">
        <v>13</v>
      </c>
      <c r="F10070">
        <v>13</v>
      </c>
      <c r="G10070" t="s">
        <v>140</v>
      </c>
      <c r="H10070" t="s">
        <v>781</v>
      </c>
      <c r="I10070" t="s">
        <v>773</v>
      </c>
      <c r="J10070" t="s">
        <v>86</v>
      </c>
      <c r="K10070" t="s">
        <v>82</v>
      </c>
      <c r="L10070" t="str">
        <f>VLOOKUP(K10070,Sheet2!$A$1:$B$105,2,FALSE)</f>
        <v>Pengecekan R616 untuk rata-rata pembelian DOC/DOD/DOQ per siklus Ternak Unggas Pedaging (4302, 4306, 4308, atau 4420) yang kurang dari 50 ekor per siklus.</v>
      </c>
    </row>
    <row r="10071" spans="1:12">
      <c r="A10071">
        <v>170</v>
      </c>
      <c r="B10071" t="s">
        <v>25</v>
      </c>
      <c r="C10071" t="s">
        <v>84</v>
      </c>
      <c r="D10071" t="str">
        <f>CONCATENATE("3513",A10071,B10071,C10071,TEXT(F10071,REPT("0",3)))</f>
        <v>3513170005001100015</v>
      </c>
      <c r="E10071">
        <v>15</v>
      </c>
      <c r="F10071">
        <v>15</v>
      </c>
      <c r="G10071" t="s">
        <v>140</v>
      </c>
      <c r="H10071" t="s">
        <v>781</v>
      </c>
      <c r="I10071" t="s">
        <v>773</v>
      </c>
      <c r="J10071" t="s">
        <v>86</v>
      </c>
      <c r="K10071" t="s">
        <v>46</v>
      </c>
      <c r="L10071" t="str">
        <f>VLOOKUP(K10071,Sheet2!$A$1:$B$105,2,FALSE)</f>
        <v>Cek outlier nilai ijon per kabupaten per komoditas. Perlu dipastikan bahwa isian sudah dalam bentuk 000 Rp.</v>
      </c>
    </row>
    <row r="10072" spans="1:12">
      <c r="A10072">
        <v>170</v>
      </c>
      <c r="B10072" t="s">
        <v>25</v>
      </c>
      <c r="C10072" t="s">
        <v>88</v>
      </c>
      <c r="D10072" t="str">
        <f>CONCATENATE("3513",A10072,B10072,C10072,TEXT(F10072,REPT("0",3)))</f>
        <v>3513170005001200003</v>
      </c>
      <c r="E10072">
        <v>3</v>
      </c>
      <c r="F10072">
        <v>3</v>
      </c>
      <c r="G10072" t="s">
        <v>501</v>
      </c>
      <c r="H10072" t="s">
        <v>781</v>
      </c>
      <c r="I10072" t="s">
        <v>773</v>
      </c>
      <c r="J10072" t="s">
        <v>197</v>
      </c>
      <c r="K10072" t="s">
        <v>23</v>
      </c>
      <c r="L10072" t="str">
        <f>VLOOKUP(K10072,Sheet2!$A$1:$B$105,2,FALSE)</f>
        <v>Cek outlier harga (r417/r416) per kabupaten per komoditas.</v>
      </c>
    </row>
    <row r="10073" spans="1:12">
      <c r="A10073">
        <v>170</v>
      </c>
      <c r="B10073" t="s">
        <v>25</v>
      </c>
      <c r="C10073" t="s">
        <v>88</v>
      </c>
      <c r="D10073" t="str">
        <f>CONCATENATE("3513",A10073,B10073,C10073,TEXT(F10073,REPT("0",3)))</f>
        <v>3513170005001200013</v>
      </c>
      <c r="E10073">
        <v>13</v>
      </c>
      <c r="F10073">
        <v>13</v>
      </c>
      <c r="G10073" t="s">
        <v>501</v>
      </c>
      <c r="H10073" t="s">
        <v>781</v>
      </c>
      <c r="I10073" t="s">
        <v>773</v>
      </c>
      <c r="J10073" t="s">
        <v>197</v>
      </c>
      <c r="K10073" t="s">
        <v>52</v>
      </c>
      <c r="L10073" t="str">
        <f>VLOOKUP(K10073,Sheet2!$A$1:$B$105,2,FALSE)</f>
        <v>Pengecekan R606 untuk Jumlah Ternak Unggas Ayam Kampung Pedaging (4306) atau Ayam Kampung Petelur (4307) yang kurang dari 50 ekor.</v>
      </c>
    </row>
    <row r="10074" spans="1:12">
      <c r="A10074">
        <v>170</v>
      </c>
      <c r="B10074" t="s">
        <v>25</v>
      </c>
      <c r="C10074" t="s">
        <v>88</v>
      </c>
      <c r="D10074" t="str">
        <f>CONCATENATE("3513",A10074,B10074,C10074,TEXT(F10074,REPT("0",3)))</f>
        <v>3513170005001200013</v>
      </c>
      <c r="E10074">
        <v>13</v>
      </c>
      <c r="F10074">
        <v>13</v>
      </c>
      <c r="G10074" t="s">
        <v>501</v>
      </c>
      <c r="H10074" t="s">
        <v>781</v>
      </c>
      <c r="I10074" t="s">
        <v>773</v>
      </c>
      <c r="J10074" t="s">
        <v>197</v>
      </c>
      <c r="K10074" t="s">
        <v>82</v>
      </c>
      <c r="L10074" t="str">
        <f>VLOOKUP(K10074,Sheet2!$A$1:$B$105,2,FALSE)</f>
        <v>Pengecekan R616 untuk rata-rata pembelian DOC/DOD/DOQ per siklus Ternak Unggas Pedaging (4302, 4306, 4308, atau 4420) yang kurang dari 50 ekor per siklus.</v>
      </c>
    </row>
    <row r="10075" spans="1:12">
      <c r="A10075">
        <v>170</v>
      </c>
      <c r="B10075" t="s">
        <v>25</v>
      </c>
      <c r="C10075" t="s">
        <v>88</v>
      </c>
      <c r="D10075" t="str">
        <f>CONCATENATE("3513",A10075,B10075,C10075,TEXT(F10075,REPT("0",3)))</f>
        <v>3513170005001200016</v>
      </c>
      <c r="E10075">
        <v>15</v>
      </c>
      <c r="F10075">
        <v>16</v>
      </c>
      <c r="G10075" t="s">
        <v>501</v>
      </c>
      <c r="H10075" t="s">
        <v>781</v>
      </c>
      <c r="I10075" t="s">
        <v>773</v>
      </c>
      <c r="J10075" t="s">
        <v>197</v>
      </c>
      <c r="K10075" t="s">
        <v>82</v>
      </c>
      <c r="L10075" t="str">
        <f>VLOOKUP(K10075,Sheet2!$A$1:$B$105,2,FALSE)</f>
        <v>Pengecekan R616 untuk rata-rata pembelian DOC/DOD/DOQ per siklus Ternak Unggas Pedaging (4302, 4306, 4308, atau 4420) yang kurang dari 50 ekor per siklus.</v>
      </c>
    </row>
    <row r="10076" spans="1:12">
      <c r="A10076">
        <v>170</v>
      </c>
      <c r="B10076" t="s">
        <v>25</v>
      </c>
      <c r="C10076" t="s">
        <v>95</v>
      </c>
      <c r="D10076" t="str">
        <f>CONCATENATE("3513",A10076,B10076,C10076,TEXT(F10076,REPT("0",3)))</f>
        <v>3513170005001300002</v>
      </c>
      <c r="E10076">
        <v>2</v>
      </c>
      <c r="F10076">
        <v>2</v>
      </c>
      <c r="G10076" t="s">
        <v>277</v>
      </c>
      <c r="H10076" t="s">
        <v>781</v>
      </c>
      <c r="I10076" t="s">
        <v>773</v>
      </c>
      <c r="J10076" t="s">
        <v>264</v>
      </c>
      <c r="K10076" t="s">
        <v>20</v>
      </c>
      <c r="L10076" t="str">
        <f>VLOOKUP(K10076,Sheet2!$A$1:$B$105,2,FALSE)</f>
        <v>Cek outlier HORTI harga per satuan produksi (per kg) per komoditas</v>
      </c>
    </row>
    <row r="10077" spans="1:12">
      <c r="A10077">
        <v>170</v>
      </c>
      <c r="B10077" t="s">
        <v>25</v>
      </c>
      <c r="C10077" t="s">
        <v>95</v>
      </c>
      <c r="D10077" t="str">
        <f>CONCATENATE("3513",A10077,B10077,C10077,TEXT(F10077,REPT("0",3)))</f>
        <v>3513170005001300007</v>
      </c>
      <c r="E10077">
        <v>7</v>
      </c>
      <c r="F10077">
        <v>7</v>
      </c>
      <c r="G10077" t="s">
        <v>277</v>
      </c>
      <c r="H10077" t="s">
        <v>781</v>
      </c>
      <c r="I10077" t="s">
        <v>773</v>
      </c>
      <c r="J10077" t="s">
        <v>264</v>
      </c>
      <c r="K10077" t="s">
        <v>33</v>
      </c>
      <c r="L10077" t="str">
        <f>VLOOKUP(K10077,Sheet2!$A$1:$B$105,2,FALSE)</f>
        <v>Cek outlier nilai ijon (r516) per komoditas</v>
      </c>
    </row>
    <row r="10078" spans="1:12">
      <c r="A10078">
        <v>170</v>
      </c>
      <c r="B10078" t="s">
        <v>25</v>
      </c>
      <c r="C10078" t="s">
        <v>95</v>
      </c>
      <c r="D10078" t="str">
        <f>CONCATENATE("3513",A10078,B10078,C10078,TEXT(F10078,REPT("0",3)))</f>
        <v>3513170005001300008</v>
      </c>
      <c r="E10078">
        <v>8</v>
      </c>
      <c r="F10078">
        <v>8</v>
      </c>
      <c r="G10078" t="s">
        <v>277</v>
      </c>
      <c r="H10078" t="s">
        <v>781</v>
      </c>
      <c r="I10078" t="s">
        <v>773</v>
      </c>
      <c r="J10078" t="s">
        <v>264</v>
      </c>
      <c r="K10078" t="s">
        <v>52</v>
      </c>
      <c r="L10078" t="str">
        <f>VLOOKUP(K10078,Sheet2!$A$1:$B$105,2,FALSE)</f>
        <v>Pengecekan R606 untuk Jumlah Ternak Unggas Ayam Kampung Pedaging (4306) atau Ayam Kampung Petelur (4307) yang kurang dari 50 ekor.</v>
      </c>
    </row>
    <row r="10079" spans="1:12">
      <c r="A10079">
        <v>170</v>
      </c>
      <c r="B10079" t="s">
        <v>25</v>
      </c>
      <c r="C10079" t="s">
        <v>95</v>
      </c>
      <c r="D10079" t="str">
        <f>CONCATENATE("3513",A10079,B10079,C10079,TEXT(F10079,REPT("0",3)))</f>
        <v>3513170005001300008</v>
      </c>
      <c r="E10079">
        <v>8</v>
      </c>
      <c r="F10079">
        <v>8</v>
      </c>
      <c r="G10079" t="s">
        <v>277</v>
      </c>
      <c r="H10079" t="s">
        <v>781</v>
      </c>
      <c r="I10079" t="s">
        <v>773</v>
      </c>
      <c r="J10079" t="s">
        <v>264</v>
      </c>
      <c r="K10079" t="s">
        <v>82</v>
      </c>
      <c r="L10079" t="str">
        <f>VLOOKUP(K10079,Sheet2!$A$1:$B$105,2,FALSE)</f>
        <v>Pengecekan R616 untuk rata-rata pembelian DOC/DOD/DOQ per siklus Ternak Unggas Pedaging (4302, 4306, 4308, atau 4420) yang kurang dari 50 ekor per siklus.</v>
      </c>
    </row>
    <row r="10080" spans="1:12">
      <c r="A10080">
        <v>170</v>
      </c>
      <c r="B10080" t="s">
        <v>25</v>
      </c>
      <c r="C10080" t="s">
        <v>95</v>
      </c>
      <c r="D10080" t="str">
        <f>CONCATENATE("3513",A10080,B10080,C10080,TEXT(F10080,REPT("0",3)))</f>
        <v>3513170005001300008</v>
      </c>
      <c r="E10080">
        <v>8</v>
      </c>
      <c r="F10080">
        <v>8</v>
      </c>
      <c r="G10080" t="s">
        <v>277</v>
      </c>
      <c r="H10080" t="s">
        <v>781</v>
      </c>
      <c r="I10080" t="s">
        <v>773</v>
      </c>
      <c r="J10080" t="s">
        <v>264</v>
      </c>
      <c r="K10080" t="s">
        <v>53</v>
      </c>
      <c r="L10080" t="str">
        <f>VLOOKUP(K10080,Sheet2!$A$1:$B$105,2,FALSE)</f>
        <v>Harga Ayam Ras Pedaging FS, Ayam Kampung Pedaging, Itik Pedaging, atau Puyuh Pedaging &lt; 15.000 atau &gt; 100.000</v>
      </c>
    </row>
    <row r="10081" spans="1:12">
      <c r="A10081">
        <v>170</v>
      </c>
      <c r="B10081" t="s">
        <v>25</v>
      </c>
      <c r="C10081" t="s">
        <v>95</v>
      </c>
      <c r="D10081" t="str">
        <f>CONCATENATE("3513",A10081,B10081,C10081,TEXT(F10081,REPT("0",3)))</f>
        <v>3513170005001300011</v>
      </c>
      <c r="E10081">
        <v>11</v>
      </c>
      <c r="F10081">
        <v>11</v>
      </c>
      <c r="G10081" t="s">
        <v>277</v>
      </c>
      <c r="H10081" t="s">
        <v>781</v>
      </c>
      <c r="I10081" t="s">
        <v>773</v>
      </c>
      <c r="J10081" t="s">
        <v>264</v>
      </c>
      <c r="K10081" t="s">
        <v>33</v>
      </c>
      <c r="L10081" t="str">
        <f>VLOOKUP(K10081,Sheet2!$A$1:$B$105,2,FALSE)</f>
        <v>Cek outlier nilai ijon (r516) per komoditas</v>
      </c>
    </row>
    <row r="10082" spans="1:12">
      <c r="A10082">
        <v>170</v>
      </c>
      <c r="B10082" t="s">
        <v>25</v>
      </c>
      <c r="C10082" t="s">
        <v>95</v>
      </c>
      <c r="D10082" t="str">
        <f>CONCATENATE("3513",A10082,B10082,C10082,TEXT(F10082,REPT("0",3)))</f>
        <v>3513170005001300011</v>
      </c>
      <c r="E10082">
        <v>11</v>
      </c>
      <c r="F10082">
        <v>11</v>
      </c>
      <c r="G10082" t="s">
        <v>277</v>
      </c>
      <c r="H10082" t="s">
        <v>781</v>
      </c>
      <c r="I10082" t="s">
        <v>773</v>
      </c>
      <c r="J10082" t="s">
        <v>264</v>
      </c>
      <c r="K10082" t="s">
        <v>222</v>
      </c>
      <c r="L10082" t="str">
        <f>VLOOKUP(K10082,Sheet2!$A$1:$B$105,2,FALSE)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083" spans="1:12">
      <c r="A10083">
        <v>170</v>
      </c>
      <c r="B10083" t="s">
        <v>25</v>
      </c>
      <c r="C10083" t="s">
        <v>95</v>
      </c>
      <c r="D10083" t="str">
        <f>CONCATENATE("3513",A10083,B10083,C10083,TEXT(F10083,REPT("0",3)))</f>
        <v>3513170005001300012</v>
      </c>
      <c r="E10083">
        <v>12</v>
      </c>
      <c r="F10083">
        <v>12</v>
      </c>
      <c r="G10083" t="s">
        <v>277</v>
      </c>
      <c r="H10083" t="s">
        <v>781</v>
      </c>
      <c r="I10083" t="s">
        <v>773</v>
      </c>
      <c r="J10083" t="s">
        <v>264</v>
      </c>
      <c r="K10083" t="s">
        <v>46</v>
      </c>
      <c r="L10083" t="str">
        <f>VLOOKUP(K10083,Sheet2!$A$1:$B$105,2,FALSE)</f>
        <v>Cek outlier nilai ijon per kabupaten per komoditas. Perlu dipastikan bahwa isian sudah dalam bentuk 000 Rp.</v>
      </c>
    </row>
    <row r="10084" spans="1:12">
      <c r="A10084">
        <v>170</v>
      </c>
      <c r="B10084" t="s">
        <v>25</v>
      </c>
      <c r="C10084" t="s">
        <v>95</v>
      </c>
      <c r="D10084" t="str">
        <f>CONCATENATE("3513",A10084,B10084,C10084,TEXT(F10084,REPT("0",3)))</f>
        <v>3513170005001300013</v>
      </c>
      <c r="E10084">
        <v>13</v>
      </c>
      <c r="F10084">
        <v>13</v>
      </c>
      <c r="G10084" t="s">
        <v>277</v>
      </c>
      <c r="H10084" t="s">
        <v>781</v>
      </c>
      <c r="I10084" t="s">
        <v>773</v>
      </c>
      <c r="J10084" t="s">
        <v>264</v>
      </c>
      <c r="K10084" t="s">
        <v>46</v>
      </c>
      <c r="L10084" t="str">
        <f>VLOOKUP(K10084,Sheet2!$A$1:$B$105,2,FALSE)</f>
        <v>Cek outlier nilai ijon per kabupaten per komoditas. Perlu dipastikan bahwa isian sudah dalam bentuk 000 Rp.</v>
      </c>
    </row>
    <row r="10085" spans="1:12">
      <c r="A10085">
        <v>170</v>
      </c>
      <c r="B10085" t="s">
        <v>25</v>
      </c>
      <c r="C10085" t="s">
        <v>95</v>
      </c>
      <c r="D10085" t="str">
        <f>CONCATENATE("3513",A10085,B10085,C10085,TEXT(F10085,REPT("0",3)))</f>
        <v>3513170005001300015</v>
      </c>
      <c r="E10085">
        <v>14</v>
      </c>
      <c r="F10085">
        <v>15</v>
      </c>
      <c r="G10085" t="s">
        <v>277</v>
      </c>
      <c r="H10085" t="s">
        <v>781</v>
      </c>
      <c r="I10085" t="s">
        <v>773</v>
      </c>
      <c r="J10085" t="s">
        <v>264</v>
      </c>
      <c r="K10085" t="s">
        <v>24</v>
      </c>
      <c r="L10085" t="str">
        <f>VLOOKUP(K10085,Sheet2!$A$1:$B$105,2,FALSE)</f>
        <v>Cek outlier produktivitas (r416/r412) per kabupaten per komoditas.</v>
      </c>
    </row>
    <row r="10086" spans="1:12">
      <c r="A10086">
        <v>170</v>
      </c>
      <c r="B10086" t="s">
        <v>25</v>
      </c>
      <c r="C10086" t="s">
        <v>95</v>
      </c>
      <c r="D10086" t="str">
        <f>CONCATENATE("3513",A10086,B10086,C10086,TEXT(F10086,REPT("0",3)))</f>
        <v>3513170005001300015</v>
      </c>
      <c r="E10086">
        <v>14</v>
      </c>
      <c r="F10086">
        <v>15</v>
      </c>
      <c r="G10086" t="s">
        <v>277</v>
      </c>
      <c r="H10086" t="s">
        <v>781</v>
      </c>
      <c r="I10086" t="s">
        <v>773</v>
      </c>
      <c r="J10086" t="s">
        <v>264</v>
      </c>
      <c r="K10086" t="s">
        <v>23</v>
      </c>
      <c r="L10086" t="str">
        <f>VLOOKUP(K10086,Sheet2!$A$1:$B$105,2,FALSE)</f>
        <v>Cek outlier harga (r417/r416) per kabupaten per komoditas.</v>
      </c>
    </row>
    <row r="10087" spans="1:12">
      <c r="A10087">
        <v>170</v>
      </c>
      <c r="B10087" t="s">
        <v>25</v>
      </c>
      <c r="C10087" t="s">
        <v>97</v>
      </c>
      <c r="D10087" t="str">
        <f>CONCATENATE("3513",A10087,B10087,C10087,TEXT(F10087,REPT("0",3)))</f>
        <v>3513170005001400003</v>
      </c>
      <c r="E10087">
        <v>3</v>
      </c>
      <c r="F10087">
        <v>3</v>
      </c>
      <c r="G10087" t="s">
        <v>195</v>
      </c>
      <c r="H10087" t="s">
        <v>781</v>
      </c>
      <c r="I10087" t="s">
        <v>773</v>
      </c>
      <c r="J10087" t="s">
        <v>276</v>
      </c>
      <c r="K10087" t="s">
        <v>20</v>
      </c>
      <c r="L10087" t="str">
        <f>VLOOKUP(K10087,Sheet2!$A$1:$B$105,2,FALSE)</f>
        <v>Cek outlier HORTI harga per satuan produksi (per kg) per komoditas</v>
      </c>
    </row>
    <row r="10088" spans="1:12">
      <c r="A10088">
        <v>170</v>
      </c>
      <c r="B10088" t="s">
        <v>25</v>
      </c>
      <c r="C10088" t="s">
        <v>97</v>
      </c>
      <c r="D10088" t="str">
        <f>CONCATENATE("3513",A10088,B10088,C10088,TEXT(F10088,REPT("0",3)))</f>
        <v>3513170005001400006</v>
      </c>
      <c r="E10088">
        <v>6</v>
      </c>
      <c r="F10088">
        <v>6</v>
      </c>
      <c r="G10088" t="s">
        <v>195</v>
      </c>
      <c r="H10088" t="s">
        <v>781</v>
      </c>
      <c r="I10088" t="s">
        <v>773</v>
      </c>
      <c r="J10088" t="s">
        <v>276</v>
      </c>
      <c r="K10088" t="s">
        <v>20</v>
      </c>
      <c r="L10088" t="str">
        <f>VLOOKUP(K10088,Sheet2!$A$1:$B$105,2,FALSE)</f>
        <v>Cek outlier HORTI harga per satuan produksi (per kg) per komoditas</v>
      </c>
    </row>
    <row r="10089" spans="1:12">
      <c r="A10089">
        <v>170</v>
      </c>
      <c r="B10089" t="s">
        <v>25</v>
      </c>
      <c r="C10089" t="s">
        <v>14</v>
      </c>
      <c r="D10089" t="str">
        <f>CONCATENATE("3513",A10089,B10089,C10089,TEXT(F10089,REPT("0",3)))</f>
        <v>3513170005001500006</v>
      </c>
      <c r="E10089">
        <v>5</v>
      </c>
      <c r="F10089">
        <v>6</v>
      </c>
      <c r="G10089" t="s">
        <v>411</v>
      </c>
      <c r="H10089" t="s">
        <v>781</v>
      </c>
      <c r="I10089" t="s">
        <v>773</v>
      </c>
      <c r="J10089" t="s">
        <v>358</v>
      </c>
      <c r="K10089" t="s">
        <v>52</v>
      </c>
      <c r="L10089" t="str">
        <f>VLOOKUP(K10089,Sheet2!$A$1:$B$105,2,FALSE)</f>
        <v>Pengecekan R606 untuk Jumlah Ternak Unggas Ayam Kampung Pedaging (4306) atau Ayam Kampung Petelur (4307) yang kurang dari 50 ekor.</v>
      </c>
    </row>
    <row r="10090" spans="1:12">
      <c r="A10090">
        <v>170</v>
      </c>
      <c r="B10090" t="s">
        <v>25</v>
      </c>
      <c r="C10090" t="s">
        <v>14</v>
      </c>
      <c r="D10090" t="str">
        <f>CONCATENATE("3513",A10090,B10090,C10090,TEXT(F10090,REPT("0",3)))</f>
        <v>3513170005001500006</v>
      </c>
      <c r="E10090">
        <v>5</v>
      </c>
      <c r="F10090">
        <v>6</v>
      </c>
      <c r="G10090" t="s">
        <v>411</v>
      </c>
      <c r="H10090" t="s">
        <v>781</v>
      </c>
      <c r="I10090" t="s">
        <v>773</v>
      </c>
      <c r="J10090" t="s">
        <v>358</v>
      </c>
      <c r="K10090" t="s">
        <v>82</v>
      </c>
      <c r="L10090" t="str">
        <f>VLOOKUP(K10090,Sheet2!$A$1:$B$105,2,FALSE)</f>
        <v>Pengecekan R616 untuk rata-rata pembelian DOC/DOD/DOQ per siklus Ternak Unggas Pedaging (4302, 4306, 4308, atau 4420) yang kurang dari 50 ekor per siklus.</v>
      </c>
    </row>
    <row r="10091" spans="1:12">
      <c r="A10091">
        <v>170</v>
      </c>
      <c r="B10091" t="s">
        <v>25</v>
      </c>
      <c r="C10091" t="s">
        <v>14</v>
      </c>
      <c r="D10091" t="str">
        <f>CONCATENATE("3513",A10091,B10091,C10091,TEXT(F10091,REPT("0",3)))</f>
        <v>3513170005001500007</v>
      </c>
      <c r="E10091">
        <v>6</v>
      </c>
      <c r="F10091">
        <v>7</v>
      </c>
      <c r="G10091" t="s">
        <v>411</v>
      </c>
      <c r="H10091" t="s">
        <v>781</v>
      </c>
      <c r="I10091" t="s">
        <v>773</v>
      </c>
      <c r="J10091" t="s">
        <v>358</v>
      </c>
      <c r="K10091" t="s">
        <v>52</v>
      </c>
      <c r="L10091" t="str">
        <f>VLOOKUP(K10091,Sheet2!$A$1:$B$105,2,FALSE)</f>
        <v>Pengecekan R606 untuk Jumlah Ternak Unggas Ayam Kampung Pedaging (4306) atau Ayam Kampung Petelur (4307) yang kurang dari 50 ekor.</v>
      </c>
    </row>
    <row r="10092" spans="1:12">
      <c r="A10092">
        <v>170</v>
      </c>
      <c r="B10092" t="s">
        <v>25</v>
      </c>
      <c r="C10092" t="s">
        <v>14</v>
      </c>
      <c r="D10092" t="str">
        <f>CONCATENATE("3513",A10092,B10092,C10092,TEXT(F10092,REPT("0",3)))</f>
        <v>3513170005001500007</v>
      </c>
      <c r="E10092">
        <v>6</v>
      </c>
      <c r="F10092">
        <v>7</v>
      </c>
      <c r="G10092" t="s">
        <v>411</v>
      </c>
      <c r="H10092" t="s">
        <v>781</v>
      </c>
      <c r="I10092" t="s">
        <v>773</v>
      </c>
      <c r="J10092" t="s">
        <v>358</v>
      </c>
      <c r="K10092" t="s">
        <v>82</v>
      </c>
      <c r="L10092" t="str">
        <f>VLOOKUP(K10092,Sheet2!$A$1:$B$105,2,FALSE)</f>
        <v>Pengecekan R616 untuk rata-rata pembelian DOC/DOD/DOQ per siklus Ternak Unggas Pedaging (4302, 4306, 4308, atau 4420) yang kurang dari 50 ekor per siklus.</v>
      </c>
    </row>
    <row r="10093" spans="1:12">
      <c r="A10093">
        <v>170</v>
      </c>
      <c r="B10093" t="s">
        <v>25</v>
      </c>
      <c r="C10093" t="s">
        <v>101</v>
      </c>
      <c r="D10093" t="str">
        <f>CONCATENATE("3513",A10093,B10093,C10093,TEXT(F10093,REPT("0",3)))</f>
        <v>3513170005001600002</v>
      </c>
      <c r="E10093">
        <v>2</v>
      </c>
      <c r="F10093">
        <v>2</v>
      </c>
      <c r="G10093" t="s">
        <v>169</v>
      </c>
      <c r="H10093" t="s">
        <v>781</v>
      </c>
      <c r="I10093" t="s">
        <v>773</v>
      </c>
      <c r="J10093" t="s">
        <v>211</v>
      </c>
      <c r="K10093" t="s">
        <v>24</v>
      </c>
      <c r="L10093" t="str">
        <f>VLOOKUP(K10093,Sheet2!$A$1:$B$105,2,FALSE)</f>
        <v>Cek outlier produktivitas (r416/r412) per kabupaten per komoditas.</v>
      </c>
    </row>
    <row r="10094" spans="1:12">
      <c r="A10094">
        <v>170</v>
      </c>
      <c r="B10094" t="s">
        <v>25</v>
      </c>
      <c r="C10094" t="s">
        <v>101</v>
      </c>
      <c r="D10094" t="str">
        <f>CONCATENATE("3513",A10094,B10094,C10094,TEXT(F10094,REPT("0",3)))</f>
        <v>3513170005001600002</v>
      </c>
      <c r="E10094">
        <v>2</v>
      </c>
      <c r="F10094">
        <v>2</v>
      </c>
      <c r="G10094" t="s">
        <v>169</v>
      </c>
      <c r="H10094" t="s">
        <v>781</v>
      </c>
      <c r="I10094" t="s">
        <v>773</v>
      </c>
      <c r="J10094" t="s">
        <v>211</v>
      </c>
      <c r="K10094" t="s">
        <v>23</v>
      </c>
      <c r="L10094" t="str">
        <f>VLOOKUP(K10094,Sheet2!$A$1:$B$105,2,FALSE)</f>
        <v>Cek outlier harga (r417/r416) per kabupaten per komoditas.</v>
      </c>
    </row>
    <row r="10095" spans="1:12">
      <c r="A10095">
        <v>170</v>
      </c>
      <c r="B10095" t="s">
        <v>25</v>
      </c>
      <c r="C10095" t="s">
        <v>101</v>
      </c>
      <c r="D10095" t="str">
        <f>CONCATENATE("3513",A10095,B10095,C10095,TEXT(F10095,REPT("0",3)))</f>
        <v>3513170005001600004</v>
      </c>
      <c r="E10095">
        <v>4</v>
      </c>
      <c r="F10095">
        <v>4</v>
      </c>
      <c r="G10095" t="s">
        <v>169</v>
      </c>
      <c r="H10095" t="s">
        <v>781</v>
      </c>
      <c r="I10095" t="s">
        <v>773</v>
      </c>
      <c r="J10095" t="s">
        <v>211</v>
      </c>
      <c r="K10095" t="s">
        <v>23</v>
      </c>
      <c r="L10095" t="str">
        <f>VLOOKUP(K10095,Sheet2!$A$1:$B$105,2,FALSE)</f>
        <v>Cek outlier harga (r417/r416) per kabupaten per komoditas.</v>
      </c>
    </row>
    <row r="10096" spans="1:12">
      <c r="A10096">
        <v>170</v>
      </c>
      <c r="B10096" t="s">
        <v>25</v>
      </c>
      <c r="C10096">
        <v>100200</v>
      </c>
      <c r="D10096" t="str">
        <f>CONCATENATE("3513",A10096,B10096,C10096,TEXT(F10096,REPT("0",3)))</f>
        <v>3513170005100200001</v>
      </c>
      <c r="E10096">
        <v>1</v>
      </c>
      <c r="F10096">
        <v>1</v>
      </c>
      <c r="G10096" t="s">
        <v>85</v>
      </c>
      <c r="H10096" t="s">
        <v>781</v>
      </c>
      <c r="I10096" t="s">
        <v>773</v>
      </c>
      <c r="J10096" t="s">
        <v>57</v>
      </c>
      <c r="K10096" t="s">
        <v>320</v>
      </c>
      <c r="L10096" t="str">
        <f>VLOOKUP(K10096,Sheet2!$A$1:$B$105,2,FALSE)</f>
        <v>Pengecekan R606 untuk Jumlah Ternak Kecil (4201, 4202, 4203, 4204, atau 4205) yang lebih dari 100 ekor.</v>
      </c>
    </row>
    <row r="10097" spans="1:12">
      <c r="A10097">
        <v>170</v>
      </c>
      <c r="B10097" t="s">
        <v>25</v>
      </c>
      <c r="C10097">
        <v>100200</v>
      </c>
      <c r="D10097" t="str">
        <f>CONCATENATE("3513",A10097,B10097,C10097,TEXT(F10097,REPT("0",3)))</f>
        <v>3513170005100200002</v>
      </c>
      <c r="E10097">
        <v>2</v>
      </c>
      <c r="F10097">
        <v>2</v>
      </c>
      <c r="G10097" t="s">
        <v>85</v>
      </c>
      <c r="H10097" t="s">
        <v>781</v>
      </c>
      <c r="I10097" t="s">
        <v>773</v>
      </c>
      <c r="J10097" t="s">
        <v>57</v>
      </c>
      <c r="K10097" t="s">
        <v>222</v>
      </c>
      <c r="L10097" t="str">
        <f>VLOOKUP(K10097,Sheet2!$A$1:$B$105,2,FALSE)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098" spans="1:12">
      <c r="A10098">
        <v>170</v>
      </c>
      <c r="B10098" t="s">
        <v>112</v>
      </c>
      <c r="C10098" t="s">
        <v>26</v>
      </c>
      <c r="D10098" t="str">
        <f>CONCATENATE("3513",A10098,B10098,C10098,TEXT(F10098,REPT("0",3)))</f>
        <v>3513170006000100002</v>
      </c>
      <c r="E10098">
        <v>2</v>
      </c>
      <c r="F10098">
        <v>2</v>
      </c>
      <c r="G10098" t="s">
        <v>277</v>
      </c>
      <c r="H10098" t="s">
        <v>774</v>
      </c>
      <c r="I10098" t="s">
        <v>773</v>
      </c>
      <c r="J10098" t="s">
        <v>18</v>
      </c>
      <c r="K10098" t="s">
        <v>23</v>
      </c>
      <c r="L10098" t="str">
        <f>VLOOKUP(K10098,Sheet2!$A$1:$B$105,2,FALSE)</f>
        <v>Cek outlier harga (r417/r416) per kabupaten per komoditas.</v>
      </c>
    </row>
    <row r="10099" spans="1:12">
      <c r="A10099">
        <v>170</v>
      </c>
      <c r="B10099" t="s">
        <v>112</v>
      </c>
      <c r="C10099" t="s">
        <v>26</v>
      </c>
      <c r="D10099" t="str">
        <f>CONCATENATE("3513",A10099,B10099,C10099,TEXT(F10099,REPT("0",3)))</f>
        <v>3513170006000100005</v>
      </c>
      <c r="E10099">
        <v>5</v>
      </c>
      <c r="F10099">
        <v>5</v>
      </c>
      <c r="G10099" t="s">
        <v>277</v>
      </c>
      <c r="H10099" t="s">
        <v>774</v>
      </c>
      <c r="I10099" t="s">
        <v>773</v>
      </c>
      <c r="J10099" t="s">
        <v>18</v>
      </c>
      <c r="K10099" t="s">
        <v>91</v>
      </c>
      <c r="L10099" t="str">
        <f>VLOOKUP(K10099,Sheet2!$A$1:$B$105,2,FALSE)</f>
        <v>1-365 ; cek pengelola bekerja hanya 1 hari setiap 2pekan (r306 &lt;=12)</v>
      </c>
    </row>
    <row r="10100" spans="1:12">
      <c r="A10100">
        <v>170</v>
      </c>
      <c r="B10100" t="s">
        <v>112</v>
      </c>
      <c r="C10100" t="s">
        <v>26</v>
      </c>
      <c r="D10100" t="str">
        <f>CONCATENATE("3513",A10100,B10100,C10100,TEXT(F10100,REPT("0",3)))</f>
        <v>3513170006000100009</v>
      </c>
      <c r="E10100">
        <v>9</v>
      </c>
      <c r="F10100">
        <v>9</v>
      </c>
      <c r="G10100" t="s">
        <v>277</v>
      </c>
      <c r="H10100" t="s">
        <v>774</v>
      </c>
      <c r="I10100" t="s">
        <v>773</v>
      </c>
      <c r="J10100" t="s">
        <v>18</v>
      </c>
      <c r="K10100" t="s">
        <v>23</v>
      </c>
      <c r="L10100" t="str">
        <f>VLOOKUP(K10100,Sheet2!$A$1:$B$105,2,FALSE)</f>
        <v>Cek outlier harga (r417/r416) per kabupaten per komoditas.</v>
      </c>
    </row>
    <row r="10101" spans="1:12">
      <c r="A10101">
        <v>170</v>
      </c>
      <c r="B10101" t="s">
        <v>112</v>
      </c>
      <c r="C10101" t="s">
        <v>35</v>
      </c>
      <c r="D10101" t="str">
        <f>CONCATENATE("3513",A10101,B10101,C10101,TEXT(F10101,REPT("0",3)))</f>
        <v>3513170006000200002</v>
      </c>
      <c r="E10101">
        <v>2</v>
      </c>
      <c r="F10101">
        <v>2</v>
      </c>
      <c r="G10101" t="s">
        <v>49</v>
      </c>
      <c r="H10101" t="s">
        <v>774</v>
      </c>
      <c r="I10101" t="s">
        <v>773</v>
      </c>
      <c r="J10101" t="s">
        <v>74</v>
      </c>
      <c r="K10101" t="s">
        <v>23</v>
      </c>
      <c r="L10101" t="str">
        <f>VLOOKUP(K10101,Sheet2!$A$1:$B$105,2,FALSE)</f>
        <v>Cek outlier harga (r417/r416) per kabupaten per komoditas.</v>
      </c>
    </row>
    <row r="10102" spans="1:12">
      <c r="A10102">
        <v>170</v>
      </c>
      <c r="B10102" t="s">
        <v>112</v>
      </c>
      <c r="C10102" t="s">
        <v>35</v>
      </c>
      <c r="D10102" t="str">
        <f>CONCATENATE("3513",A10102,B10102,C10102,TEXT(F10102,REPT("0",3)))</f>
        <v>3513170006000200011</v>
      </c>
      <c r="E10102">
        <v>11</v>
      </c>
      <c r="F10102">
        <v>11</v>
      </c>
      <c r="G10102" t="s">
        <v>49</v>
      </c>
      <c r="H10102" t="s">
        <v>774</v>
      </c>
      <c r="I10102" t="s">
        <v>773</v>
      </c>
      <c r="J10102" t="s">
        <v>74</v>
      </c>
      <c r="K10102" t="s">
        <v>46</v>
      </c>
      <c r="L10102" t="str">
        <f>VLOOKUP(K10102,Sheet2!$A$1:$B$105,2,FALSE)</f>
        <v>Cek outlier nilai ijon per kabupaten per komoditas. Perlu dipastikan bahwa isian sudah dalam bentuk 000 Rp.</v>
      </c>
    </row>
    <row r="10103" spans="1:12">
      <c r="A10103">
        <v>170</v>
      </c>
      <c r="B10103" t="s">
        <v>112</v>
      </c>
      <c r="C10103" t="s">
        <v>35</v>
      </c>
      <c r="D10103" t="str">
        <f>CONCATENATE("3513",A10103,B10103,C10103,TEXT(F10103,REPT("0",3)))</f>
        <v>3513170006000200011</v>
      </c>
      <c r="E10103">
        <v>11</v>
      </c>
      <c r="F10103">
        <v>11</v>
      </c>
      <c r="G10103" t="s">
        <v>49</v>
      </c>
      <c r="H10103" t="s">
        <v>774</v>
      </c>
      <c r="I10103" t="s">
        <v>773</v>
      </c>
      <c r="J10103" t="s">
        <v>74</v>
      </c>
      <c r="K10103" t="s">
        <v>23</v>
      </c>
      <c r="L10103" t="str">
        <f>VLOOKUP(K10103,Sheet2!$A$1:$B$105,2,FALSE)</f>
        <v>Cek outlier harga (r417/r416) per kabupaten per komoditas.</v>
      </c>
    </row>
    <row r="10104" spans="1:12">
      <c r="A10104">
        <v>170</v>
      </c>
      <c r="B10104" t="s">
        <v>112</v>
      </c>
      <c r="C10104" t="s">
        <v>41</v>
      </c>
      <c r="D10104" t="str">
        <f>CONCATENATE("3513",A10104,B10104,C10104,TEXT(F10104,REPT("0",3)))</f>
        <v>3513170006000300006</v>
      </c>
      <c r="E10104">
        <v>6</v>
      </c>
      <c r="F10104">
        <v>6</v>
      </c>
      <c r="G10104" t="s">
        <v>287</v>
      </c>
      <c r="H10104" t="s">
        <v>774</v>
      </c>
      <c r="I10104" t="s">
        <v>773</v>
      </c>
      <c r="J10104" t="s">
        <v>106</v>
      </c>
      <c r="K10104" t="s">
        <v>24</v>
      </c>
      <c r="L10104" t="str">
        <f>VLOOKUP(K10104,Sheet2!$A$1:$B$105,2,FALSE)</f>
        <v>Cek outlier produktivitas (r416/r412) per kabupaten per komoditas.</v>
      </c>
    </row>
    <row r="10105" spans="1:12">
      <c r="A10105">
        <v>170</v>
      </c>
      <c r="B10105" t="s">
        <v>112</v>
      </c>
      <c r="C10105" t="s">
        <v>41</v>
      </c>
      <c r="D10105" t="str">
        <f>CONCATENATE("3513",A10105,B10105,C10105,TEXT(F10105,REPT("0",3)))</f>
        <v>3513170006000300006</v>
      </c>
      <c r="E10105">
        <v>6</v>
      </c>
      <c r="F10105">
        <v>6</v>
      </c>
      <c r="G10105" t="s">
        <v>287</v>
      </c>
      <c r="H10105" t="s">
        <v>774</v>
      </c>
      <c r="I10105" t="s">
        <v>773</v>
      </c>
      <c r="J10105" t="s">
        <v>106</v>
      </c>
      <c r="K10105" t="s">
        <v>23</v>
      </c>
      <c r="L10105" t="str">
        <f>VLOOKUP(K10105,Sheet2!$A$1:$B$105,2,FALSE)</f>
        <v>Cek outlier harga (r417/r416) per kabupaten per komoditas.</v>
      </c>
    </row>
    <row r="10106" spans="1:12">
      <c r="A10106">
        <v>170</v>
      </c>
      <c r="B10106" t="s">
        <v>112</v>
      </c>
      <c r="C10106" t="s">
        <v>41</v>
      </c>
      <c r="D10106" t="str">
        <f>CONCATENATE("3513",A10106,B10106,C10106,TEXT(F10106,REPT("0",3)))</f>
        <v>3513170006000300007</v>
      </c>
      <c r="E10106">
        <v>7</v>
      </c>
      <c r="F10106">
        <v>7</v>
      </c>
      <c r="G10106" t="s">
        <v>287</v>
      </c>
      <c r="H10106" t="s">
        <v>774</v>
      </c>
      <c r="I10106" t="s">
        <v>773</v>
      </c>
      <c r="J10106" t="s">
        <v>106</v>
      </c>
      <c r="K10106" t="s">
        <v>599</v>
      </c>
      <c r="L10106" t="str">
        <f>VLOOKUP(K10106,Sheet2!$A$1:$B$105,2,FALSE)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0107" spans="1:12">
      <c r="A10107">
        <v>170</v>
      </c>
      <c r="B10107" t="s">
        <v>112</v>
      </c>
      <c r="C10107" t="s">
        <v>41</v>
      </c>
      <c r="D10107" t="str">
        <f>CONCATENATE("3513",A10107,B10107,C10107,TEXT(F10107,REPT("0",3)))</f>
        <v>3513170006000300007</v>
      </c>
      <c r="E10107">
        <v>7</v>
      </c>
      <c r="F10107">
        <v>7</v>
      </c>
      <c r="G10107" t="s">
        <v>287</v>
      </c>
      <c r="H10107" t="s">
        <v>774</v>
      </c>
      <c r="I10107" t="s">
        <v>773</v>
      </c>
      <c r="J10107" t="s">
        <v>106</v>
      </c>
      <c r="K10107" t="s">
        <v>405</v>
      </c>
      <c r="L10107" t="str">
        <f>VLOOKUP(K10107,Sheet2!$A$1:$B$105,2,FALSE)</f>
        <v>kewajaran 826 rata2 nilai hasil tangkapan per trip &lt;10rb atau &gt;10jt
(826 &lt;=10rb atau 826 &gt;=10jt)</v>
      </c>
    </row>
    <row r="10108" spans="1:12">
      <c r="A10108">
        <v>170</v>
      </c>
      <c r="B10108" t="s">
        <v>112</v>
      </c>
      <c r="C10108" t="s">
        <v>48</v>
      </c>
      <c r="D10108" t="str">
        <f>CONCATENATE("3513",A10108,B10108,C10108,TEXT(F10108,REPT("0",3)))</f>
        <v>3513170006000400012</v>
      </c>
      <c r="E10108">
        <v>12</v>
      </c>
      <c r="F10108">
        <v>12</v>
      </c>
      <c r="G10108" t="s">
        <v>501</v>
      </c>
      <c r="H10108" t="s">
        <v>774</v>
      </c>
      <c r="I10108" t="s">
        <v>773</v>
      </c>
      <c r="J10108" t="s">
        <v>350</v>
      </c>
      <c r="K10108" t="s">
        <v>23</v>
      </c>
      <c r="L10108" t="str">
        <f>VLOOKUP(K10108,Sheet2!$A$1:$B$105,2,FALSE)</f>
        <v>Cek outlier harga (r417/r416) per kabupaten per komoditas.</v>
      </c>
    </row>
    <row r="10109" spans="1:12">
      <c r="A10109">
        <v>170</v>
      </c>
      <c r="B10109" t="s">
        <v>112</v>
      </c>
      <c r="C10109" t="s">
        <v>48</v>
      </c>
      <c r="D10109" t="str">
        <f>CONCATENATE("3513",A10109,B10109,C10109,TEXT(F10109,REPT("0",3)))</f>
        <v>3513170006000400016</v>
      </c>
      <c r="E10109">
        <v>16</v>
      </c>
      <c r="F10109">
        <v>16</v>
      </c>
      <c r="G10109" t="s">
        <v>501</v>
      </c>
      <c r="H10109" t="s">
        <v>774</v>
      </c>
      <c r="I10109" t="s">
        <v>773</v>
      </c>
      <c r="J10109" t="s">
        <v>350</v>
      </c>
      <c r="K10109" t="s">
        <v>24</v>
      </c>
      <c r="L10109" t="str">
        <f>VLOOKUP(K10109,Sheet2!$A$1:$B$105,2,FALSE)</f>
        <v>Cek outlier produktivitas (r416/r412) per kabupaten per komoditas.</v>
      </c>
    </row>
    <row r="10110" spans="1:12">
      <c r="A10110">
        <v>170</v>
      </c>
      <c r="B10110" t="s">
        <v>112</v>
      </c>
      <c r="C10110" t="s">
        <v>48</v>
      </c>
      <c r="D10110" t="str">
        <f>CONCATENATE("3513",A10110,B10110,C10110,TEXT(F10110,REPT("0",3)))</f>
        <v>3513170006000400016</v>
      </c>
      <c r="E10110">
        <v>16</v>
      </c>
      <c r="F10110">
        <v>16</v>
      </c>
      <c r="G10110" t="s">
        <v>501</v>
      </c>
      <c r="H10110" t="s">
        <v>774</v>
      </c>
      <c r="I10110" t="s">
        <v>773</v>
      </c>
      <c r="J10110" t="s">
        <v>350</v>
      </c>
      <c r="K10110" t="s">
        <v>23</v>
      </c>
      <c r="L10110" t="str">
        <f>VLOOKUP(K10110,Sheet2!$A$1:$B$105,2,FALSE)</f>
        <v>Cek outlier harga (r417/r416) per kabupaten per komoditas.</v>
      </c>
    </row>
    <row r="10111" spans="1:12">
      <c r="A10111">
        <v>170</v>
      </c>
      <c r="B10111" t="s">
        <v>112</v>
      </c>
      <c r="C10111" t="s">
        <v>54</v>
      </c>
      <c r="D10111" t="str">
        <f>CONCATENATE("3513",A10111,B10111,C10111,TEXT(F10111,REPT("0",3)))</f>
        <v>3513170006000500009</v>
      </c>
      <c r="E10111">
        <v>8</v>
      </c>
      <c r="F10111">
        <v>9</v>
      </c>
      <c r="G10111" t="s">
        <v>339</v>
      </c>
      <c r="H10111" t="s">
        <v>782</v>
      </c>
      <c r="I10111" t="s">
        <v>773</v>
      </c>
      <c r="J10111" t="s">
        <v>38</v>
      </c>
      <c r="K10111" t="s">
        <v>23</v>
      </c>
      <c r="L10111" t="str">
        <f>VLOOKUP(K10111,Sheet2!$A$1:$B$105,2,FALSE)</f>
        <v>Cek outlier harga (r417/r416) per kabupaten per komoditas.</v>
      </c>
    </row>
    <row r="10112" spans="1:12">
      <c r="A10112">
        <v>170</v>
      </c>
      <c r="B10112" t="s">
        <v>112</v>
      </c>
      <c r="C10112" t="s">
        <v>60</v>
      </c>
      <c r="D10112" t="str">
        <f>CONCATENATE("3513",A10112,B10112,C10112,TEXT(F10112,REPT("0",3)))</f>
        <v>3513170006000600006</v>
      </c>
      <c r="E10112">
        <v>10</v>
      </c>
      <c r="F10112">
        <v>6</v>
      </c>
      <c r="G10112" t="s">
        <v>143</v>
      </c>
      <c r="H10112" t="s">
        <v>782</v>
      </c>
      <c r="I10112" t="s">
        <v>773</v>
      </c>
      <c r="J10112" t="s">
        <v>350</v>
      </c>
      <c r="K10112" t="s">
        <v>24</v>
      </c>
      <c r="L10112" t="str">
        <f>VLOOKUP(K10112,Sheet2!$A$1:$B$105,2,FALSE)</f>
        <v>Cek outlier produktivitas (r416/r412) per kabupaten per komoditas.</v>
      </c>
    </row>
    <row r="10113" spans="1:12">
      <c r="A10113">
        <v>170</v>
      </c>
      <c r="B10113" t="s">
        <v>112</v>
      </c>
      <c r="C10113" t="s">
        <v>60</v>
      </c>
      <c r="D10113" t="str">
        <f>CONCATENATE("3513",A10113,B10113,C10113,TEXT(F10113,REPT("0",3)))</f>
        <v>3513170006000600010</v>
      </c>
      <c r="E10113">
        <v>23</v>
      </c>
      <c r="F10113">
        <v>10</v>
      </c>
      <c r="G10113" t="s">
        <v>143</v>
      </c>
      <c r="H10113" t="s">
        <v>782</v>
      </c>
      <c r="I10113" t="s">
        <v>773</v>
      </c>
      <c r="J10113" t="s">
        <v>350</v>
      </c>
      <c r="K10113" t="s">
        <v>46</v>
      </c>
      <c r="L10113" t="str">
        <f>VLOOKUP(K10113,Sheet2!$A$1:$B$105,2,FALSE)</f>
        <v>Cek outlier nilai ijon per kabupaten per komoditas. Perlu dipastikan bahwa isian sudah dalam bentuk 000 Rp.</v>
      </c>
    </row>
    <row r="10114" spans="1:12">
      <c r="A10114">
        <v>170</v>
      </c>
      <c r="B10114" t="s">
        <v>112</v>
      </c>
      <c r="C10114" t="s">
        <v>67</v>
      </c>
      <c r="D10114" t="str">
        <f>CONCATENATE("3513",A10114,B10114,C10114,TEXT(F10114,REPT("0",3)))</f>
        <v>3513170006000800002</v>
      </c>
      <c r="E10114">
        <v>2</v>
      </c>
      <c r="F10114">
        <v>2</v>
      </c>
      <c r="G10114" t="s">
        <v>241</v>
      </c>
      <c r="H10114" t="s">
        <v>782</v>
      </c>
      <c r="I10114" t="s">
        <v>773</v>
      </c>
      <c r="J10114" t="s">
        <v>297</v>
      </c>
      <c r="K10114" t="s">
        <v>601</v>
      </c>
      <c r="L10114" t="str">
        <f>VLOOKUP(K10114,Sheet2!$A$1:$B$105,2,FALSE)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0115" spans="1:12">
      <c r="A10115">
        <v>170</v>
      </c>
      <c r="B10115" t="s">
        <v>112</v>
      </c>
      <c r="C10115" t="s">
        <v>67</v>
      </c>
      <c r="D10115" t="str">
        <f>CONCATENATE("3513",A10115,B10115,C10115,TEXT(F10115,REPT("0",3)))</f>
        <v>3513170006000800004</v>
      </c>
      <c r="E10115">
        <v>4</v>
      </c>
      <c r="F10115">
        <v>4</v>
      </c>
      <c r="G10115" t="s">
        <v>241</v>
      </c>
      <c r="H10115" t="s">
        <v>782</v>
      </c>
      <c r="I10115" t="s">
        <v>773</v>
      </c>
      <c r="J10115" t="s">
        <v>297</v>
      </c>
      <c r="K10115" t="s">
        <v>356</v>
      </c>
      <c r="L10115" t="str">
        <f>VLOOKUP(K10115,Sheet2!$A$1:$B$105,2,FALSE)</f>
        <v>kewajaran rata2 hasil tangkapan per trip&lt;1kg atau &gt;1000kg
(825 = 1 atau 825 &gt;1000)</v>
      </c>
    </row>
    <row r="10116" spans="1:12">
      <c r="A10116">
        <v>170</v>
      </c>
      <c r="B10116" t="s">
        <v>112</v>
      </c>
      <c r="C10116" t="s">
        <v>67</v>
      </c>
      <c r="D10116" t="str">
        <f>CONCATENATE("3513",A10116,B10116,C10116,TEXT(F10116,REPT("0",3)))</f>
        <v>3513170006000800009</v>
      </c>
      <c r="E10116">
        <v>9</v>
      </c>
      <c r="F10116">
        <v>9</v>
      </c>
      <c r="G10116" t="s">
        <v>241</v>
      </c>
      <c r="H10116" t="s">
        <v>782</v>
      </c>
      <c r="I10116" t="s">
        <v>773</v>
      </c>
      <c r="J10116" t="s">
        <v>297</v>
      </c>
      <c r="K10116" t="s">
        <v>356</v>
      </c>
      <c r="L10116" t="str">
        <f>VLOOKUP(K10116,Sheet2!$A$1:$B$105,2,FALSE)</f>
        <v>kewajaran rata2 hasil tangkapan per trip&lt;1kg atau &gt;1000kg
(825 = 1 atau 825 &gt;1000)</v>
      </c>
    </row>
    <row r="10117" spans="1:12">
      <c r="A10117">
        <v>170</v>
      </c>
      <c r="B10117" t="s">
        <v>112</v>
      </c>
      <c r="C10117" t="s">
        <v>67</v>
      </c>
      <c r="D10117" t="str">
        <f>CONCATENATE("3513",A10117,B10117,C10117,TEXT(F10117,REPT("0",3)))</f>
        <v>3513170006000800010</v>
      </c>
      <c r="E10117">
        <v>10</v>
      </c>
      <c r="F10117">
        <v>10</v>
      </c>
      <c r="G10117" t="s">
        <v>241</v>
      </c>
      <c r="H10117" t="s">
        <v>782</v>
      </c>
      <c r="I10117" t="s">
        <v>773</v>
      </c>
      <c r="J10117" t="s">
        <v>297</v>
      </c>
      <c r="K10117" t="s">
        <v>356</v>
      </c>
      <c r="L10117" t="str">
        <f>VLOOKUP(K10117,Sheet2!$A$1:$B$105,2,FALSE)</f>
        <v>kewajaran rata2 hasil tangkapan per trip&lt;1kg atau &gt;1000kg
(825 = 1 atau 825 &gt;1000)</v>
      </c>
    </row>
    <row r="10118" spans="1:12">
      <c r="A10118">
        <v>170</v>
      </c>
      <c r="B10118" t="s">
        <v>112</v>
      </c>
      <c r="C10118" t="s">
        <v>67</v>
      </c>
      <c r="D10118" t="str">
        <f>CONCATENATE("3513",A10118,B10118,C10118,TEXT(F10118,REPT("0",3)))</f>
        <v>3513170006000800015</v>
      </c>
      <c r="E10118">
        <v>15</v>
      </c>
      <c r="F10118">
        <v>15</v>
      </c>
      <c r="G10118" t="s">
        <v>241</v>
      </c>
      <c r="H10118" t="s">
        <v>782</v>
      </c>
      <c r="I10118" t="s">
        <v>773</v>
      </c>
      <c r="J10118" t="s">
        <v>297</v>
      </c>
      <c r="K10118" t="s">
        <v>356</v>
      </c>
      <c r="L10118" t="str">
        <f>VLOOKUP(K10118,Sheet2!$A$1:$B$105,2,FALSE)</f>
        <v>kewajaran rata2 hasil tangkapan per trip&lt;1kg atau &gt;1000kg
(825 = 1 atau 825 &gt;1000)</v>
      </c>
    </row>
    <row r="10119" spans="1:12">
      <c r="A10119">
        <v>170</v>
      </c>
      <c r="B10119" t="s">
        <v>112</v>
      </c>
      <c r="C10119" t="s">
        <v>76</v>
      </c>
      <c r="D10119" t="str">
        <f>CONCATENATE("3513",A10119,B10119,C10119,TEXT(F10119,REPT("0",3)))</f>
        <v>3513170006001000007</v>
      </c>
      <c r="E10119">
        <v>7</v>
      </c>
      <c r="F10119">
        <v>7</v>
      </c>
      <c r="G10119" t="s">
        <v>501</v>
      </c>
      <c r="H10119" t="s">
        <v>782</v>
      </c>
      <c r="I10119" t="s">
        <v>773</v>
      </c>
      <c r="J10119" t="s">
        <v>106</v>
      </c>
      <c r="K10119" t="s">
        <v>221</v>
      </c>
      <c r="L10119" t="str">
        <f>VLOOKUP(K10119,Sheet2!$A$1:$B$105,2,FALSE)</f>
        <v>Jika jenis wadah (R805) = 4 (tambak), 5 (kolam), atau 9 (lainnya), maka total luas penggunaan lahan budidaya ikan (R320_total) harus &gt;= luas baku wadah budidaya (R806)</v>
      </c>
    </row>
    <row r="10120" spans="1:12">
      <c r="A10120">
        <v>170</v>
      </c>
      <c r="B10120" t="s">
        <v>112</v>
      </c>
      <c r="C10120" t="s">
        <v>76</v>
      </c>
      <c r="D10120" t="str">
        <f>CONCATENATE("3513",A10120,B10120,C10120,TEXT(F10120,REPT("0",3)))</f>
        <v>3513170006001000010</v>
      </c>
      <c r="E10120">
        <v>10</v>
      </c>
      <c r="F10120">
        <v>10</v>
      </c>
      <c r="G10120" t="s">
        <v>501</v>
      </c>
      <c r="H10120" t="s">
        <v>782</v>
      </c>
      <c r="I10120" t="s">
        <v>773</v>
      </c>
      <c r="J10120" t="s">
        <v>106</v>
      </c>
      <c r="K10120" t="s">
        <v>395</v>
      </c>
      <c r="L10120" t="str">
        <f>VLOOKUP(K10120,Sheet2!$A$1:$B$105,2,FALSE)</f>
        <v>kewajaran jumlah trip &lt;12 atau &gt;720 setahun (824 &gt;=720 atau 824 &lt;12)</v>
      </c>
    </row>
    <row r="10121" spans="1:12">
      <c r="A10121">
        <v>170</v>
      </c>
      <c r="B10121" t="s">
        <v>112</v>
      </c>
      <c r="C10121" t="s">
        <v>76</v>
      </c>
      <c r="D10121" t="str">
        <f>CONCATENATE("3513",A10121,B10121,C10121,TEXT(F10121,REPT("0",3)))</f>
        <v>3513170006001000010</v>
      </c>
      <c r="E10121">
        <v>10</v>
      </c>
      <c r="F10121">
        <v>10</v>
      </c>
      <c r="G10121" t="s">
        <v>501</v>
      </c>
      <c r="H10121" t="s">
        <v>782</v>
      </c>
      <c r="I10121" t="s">
        <v>773</v>
      </c>
      <c r="J10121" t="s">
        <v>106</v>
      </c>
      <c r="K10121" t="s">
        <v>601</v>
      </c>
      <c r="L10121" t="str">
        <f>VLOOKUP(K10121,Sheet2!$A$1:$B$105,2,FALSE)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0122" spans="1:12">
      <c r="A10122">
        <v>170</v>
      </c>
      <c r="B10122" t="s">
        <v>112</v>
      </c>
      <c r="C10122" t="s">
        <v>76</v>
      </c>
      <c r="D10122" t="str">
        <f>CONCATENATE("3513",A10122,B10122,C10122,TEXT(F10122,REPT("0",3)))</f>
        <v>3513170006001000011</v>
      </c>
      <c r="E10122">
        <v>11</v>
      </c>
      <c r="F10122">
        <v>11</v>
      </c>
      <c r="G10122" t="s">
        <v>501</v>
      </c>
      <c r="H10122" t="s">
        <v>782</v>
      </c>
      <c r="I10122" t="s">
        <v>773</v>
      </c>
      <c r="J10122" t="s">
        <v>106</v>
      </c>
      <c r="K10122" t="s">
        <v>395</v>
      </c>
      <c r="L10122" t="str">
        <f>VLOOKUP(K10122,Sheet2!$A$1:$B$105,2,FALSE)</f>
        <v>kewajaran jumlah trip &lt;12 atau &gt;720 setahun (824 &gt;=720 atau 824 &lt;12)</v>
      </c>
    </row>
    <row r="10123" spans="1:12">
      <c r="A10123">
        <v>170</v>
      </c>
      <c r="B10123" t="s">
        <v>112</v>
      </c>
      <c r="C10123" t="s">
        <v>76</v>
      </c>
      <c r="D10123" t="str">
        <f>CONCATENATE("3513",A10123,B10123,C10123,TEXT(F10123,REPT("0",3)))</f>
        <v>3513170006001000015</v>
      </c>
      <c r="E10123">
        <v>15</v>
      </c>
      <c r="F10123">
        <v>15</v>
      </c>
      <c r="G10123" t="s">
        <v>501</v>
      </c>
      <c r="H10123" t="s">
        <v>782</v>
      </c>
      <c r="I10123" t="s">
        <v>773</v>
      </c>
      <c r="J10123" t="s">
        <v>106</v>
      </c>
      <c r="K10123" t="s">
        <v>395</v>
      </c>
      <c r="L10123" t="str">
        <f>VLOOKUP(K10123,Sheet2!$A$1:$B$105,2,FALSE)</f>
        <v>kewajaran jumlah trip &lt;12 atau &gt;720 setahun (824 &gt;=720 atau 824 &lt;12)</v>
      </c>
    </row>
    <row r="10124" spans="1:12">
      <c r="A10124">
        <v>170</v>
      </c>
      <c r="B10124" t="s">
        <v>112</v>
      </c>
      <c r="C10124" t="s">
        <v>84</v>
      </c>
      <c r="D10124" t="str">
        <f>CONCATENATE("3513",A10124,B10124,C10124,TEXT(F10124,REPT("0",3)))</f>
        <v>3513170006001100003</v>
      </c>
      <c r="E10124">
        <v>3</v>
      </c>
      <c r="F10124">
        <v>3</v>
      </c>
      <c r="G10124" t="s">
        <v>475</v>
      </c>
      <c r="H10124" t="s">
        <v>782</v>
      </c>
      <c r="I10124" t="s">
        <v>773</v>
      </c>
      <c r="J10124" t="s">
        <v>175</v>
      </c>
      <c r="K10124" t="s">
        <v>395</v>
      </c>
      <c r="L10124" t="str">
        <f>VLOOKUP(K10124,Sheet2!$A$1:$B$105,2,FALSE)</f>
        <v>kewajaran jumlah trip &lt;12 atau &gt;720 setahun (824 &gt;=720 atau 824 &lt;12)</v>
      </c>
    </row>
    <row r="10125" spans="1:12">
      <c r="A10125">
        <v>170</v>
      </c>
      <c r="B10125" t="s">
        <v>149</v>
      </c>
      <c r="C10125" t="s">
        <v>26</v>
      </c>
      <c r="D10125" t="str">
        <f>CONCATENATE("3513",A10125,B10125,C10125,TEXT(F10125,REPT("0",3)))</f>
        <v>3513170007000100009</v>
      </c>
      <c r="E10125">
        <v>8</v>
      </c>
      <c r="F10125">
        <v>9</v>
      </c>
      <c r="G10125" t="s">
        <v>271</v>
      </c>
      <c r="H10125" t="s">
        <v>783</v>
      </c>
      <c r="I10125" t="s">
        <v>773</v>
      </c>
      <c r="J10125" t="s">
        <v>401</v>
      </c>
      <c r="K10125" t="s">
        <v>20</v>
      </c>
      <c r="L10125" t="str">
        <f>VLOOKUP(K10125,Sheet2!$A$1:$B$105,2,FALSE)</f>
        <v>Cek outlier HORTI harga per satuan produksi (per kg) per komoditas</v>
      </c>
    </row>
    <row r="10126" spans="1:12">
      <c r="A10126">
        <v>170</v>
      </c>
      <c r="B10126" t="s">
        <v>149</v>
      </c>
      <c r="C10126" t="s">
        <v>26</v>
      </c>
      <c r="D10126" t="str">
        <f>CONCATENATE("3513",A10126,B10126,C10126,TEXT(F10126,REPT("0",3)))</f>
        <v>3513170007000100014</v>
      </c>
      <c r="E10126">
        <v>12</v>
      </c>
      <c r="F10126">
        <v>14</v>
      </c>
      <c r="G10126" t="s">
        <v>271</v>
      </c>
      <c r="H10126" t="s">
        <v>783</v>
      </c>
      <c r="I10126" t="s">
        <v>773</v>
      </c>
      <c r="J10126" t="s">
        <v>401</v>
      </c>
      <c r="K10126" t="s">
        <v>20</v>
      </c>
      <c r="L10126" t="str">
        <f>VLOOKUP(K10126,Sheet2!$A$1:$B$105,2,FALSE)</f>
        <v>Cek outlier HORTI harga per satuan produksi (per kg) per komoditas</v>
      </c>
    </row>
    <row r="10127" spans="1:12">
      <c r="A10127">
        <v>170</v>
      </c>
      <c r="B10127" t="s">
        <v>149</v>
      </c>
      <c r="C10127" t="s">
        <v>26</v>
      </c>
      <c r="D10127" t="str">
        <f>CONCATENATE("3513",A10127,B10127,C10127,TEXT(F10127,REPT("0",3)))</f>
        <v>3513170007000100026</v>
      </c>
      <c r="E10127">
        <v>22</v>
      </c>
      <c r="F10127">
        <v>26</v>
      </c>
      <c r="G10127" t="s">
        <v>271</v>
      </c>
      <c r="H10127" t="s">
        <v>783</v>
      </c>
      <c r="I10127" t="s">
        <v>773</v>
      </c>
      <c r="J10127" t="s">
        <v>401</v>
      </c>
      <c r="K10127" t="s">
        <v>46</v>
      </c>
      <c r="L10127" t="str">
        <f>VLOOKUP(K10127,Sheet2!$A$1:$B$105,2,FALSE)</f>
        <v>Cek outlier nilai ijon per kabupaten per komoditas. Perlu dipastikan bahwa isian sudah dalam bentuk 000 Rp.</v>
      </c>
    </row>
    <row r="10128" spans="1:12">
      <c r="A10128">
        <v>170</v>
      </c>
      <c r="B10128" t="s">
        <v>149</v>
      </c>
      <c r="C10128" t="s">
        <v>35</v>
      </c>
      <c r="D10128" t="str">
        <f>CONCATENATE("3513",A10128,B10128,C10128,TEXT(F10128,REPT("0",3)))</f>
        <v>3513170007000200003</v>
      </c>
      <c r="E10128">
        <v>3</v>
      </c>
      <c r="F10128">
        <v>3</v>
      </c>
      <c r="G10128" t="s">
        <v>113</v>
      </c>
      <c r="H10128" t="s">
        <v>783</v>
      </c>
      <c r="I10128" t="s">
        <v>773</v>
      </c>
      <c r="J10128" t="s">
        <v>105</v>
      </c>
      <c r="K10128" t="s">
        <v>46</v>
      </c>
      <c r="L10128" t="str">
        <f>VLOOKUP(K10128,Sheet2!$A$1:$B$105,2,FALSE)</f>
        <v>Cek outlier nilai ijon per kabupaten per komoditas. Perlu dipastikan bahwa isian sudah dalam bentuk 000 Rp.</v>
      </c>
    </row>
    <row r="10129" spans="1:12">
      <c r="A10129">
        <v>170</v>
      </c>
      <c r="B10129" t="s">
        <v>149</v>
      </c>
      <c r="C10129" t="s">
        <v>35</v>
      </c>
      <c r="D10129" t="str">
        <f>CONCATENATE("3513",A10129,B10129,C10129,TEXT(F10129,REPT("0",3)))</f>
        <v>3513170007000200007</v>
      </c>
      <c r="E10129">
        <v>6</v>
      </c>
      <c r="F10129">
        <v>7</v>
      </c>
      <c r="G10129" t="s">
        <v>113</v>
      </c>
      <c r="H10129" t="s">
        <v>783</v>
      </c>
      <c r="I10129" t="s">
        <v>773</v>
      </c>
      <c r="J10129" t="s">
        <v>105</v>
      </c>
      <c r="K10129" t="s">
        <v>46</v>
      </c>
      <c r="L10129" t="str">
        <f>VLOOKUP(K10129,Sheet2!$A$1:$B$105,2,FALSE)</f>
        <v>Cek outlier nilai ijon per kabupaten per komoditas. Perlu dipastikan bahwa isian sudah dalam bentuk 000 Rp.</v>
      </c>
    </row>
    <row r="10130" spans="1:12">
      <c r="A10130">
        <v>170</v>
      </c>
      <c r="B10130" t="s">
        <v>149</v>
      </c>
      <c r="C10130" t="s">
        <v>35</v>
      </c>
      <c r="D10130" t="str">
        <f>CONCATENATE("3513",A10130,B10130,C10130,TEXT(F10130,REPT("0",3)))</f>
        <v>3513170007000200015</v>
      </c>
      <c r="E10130">
        <v>14</v>
      </c>
      <c r="F10130">
        <v>15</v>
      </c>
      <c r="G10130" t="s">
        <v>113</v>
      </c>
      <c r="H10130" t="s">
        <v>783</v>
      </c>
      <c r="I10130" t="s">
        <v>773</v>
      </c>
      <c r="J10130" t="s">
        <v>105</v>
      </c>
      <c r="K10130" t="s">
        <v>23</v>
      </c>
      <c r="L10130" t="str">
        <f>VLOOKUP(K10130,Sheet2!$A$1:$B$105,2,FALSE)</f>
        <v>Cek outlier harga (r417/r416) per kabupaten per komoditas.</v>
      </c>
    </row>
    <row r="10131" spans="1:12">
      <c r="A10131">
        <v>170</v>
      </c>
      <c r="B10131" t="s">
        <v>149</v>
      </c>
      <c r="C10131" t="s">
        <v>41</v>
      </c>
      <c r="D10131" t="str">
        <f>CONCATENATE("3513",A10131,B10131,C10131,TEXT(F10131,REPT("0",3)))</f>
        <v>3513170007000300006</v>
      </c>
      <c r="E10131">
        <v>6</v>
      </c>
      <c r="F10131">
        <v>6</v>
      </c>
      <c r="G10131" t="s">
        <v>292</v>
      </c>
      <c r="H10131" t="s">
        <v>783</v>
      </c>
      <c r="I10131" t="s">
        <v>773</v>
      </c>
      <c r="J10131" t="s">
        <v>269</v>
      </c>
      <c r="K10131" t="s">
        <v>23</v>
      </c>
      <c r="L10131" t="str">
        <f>VLOOKUP(K10131,Sheet2!$A$1:$B$105,2,FALSE)</f>
        <v>Cek outlier harga (r417/r416) per kabupaten per komoditas.</v>
      </c>
    </row>
    <row r="10132" spans="1:12">
      <c r="A10132">
        <v>170</v>
      </c>
      <c r="B10132" t="s">
        <v>149</v>
      </c>
      <c r="C10132" t="s">
        <v>48</v>
      </c>
      <c r="D10132" t="str">
        <f>CONCATENATE("3513",A10132,B10132,C10132,TEXT(F10132,REPT("0",3)))</f>
        <v>3513170007000400003</v>
      </c>
      <c r="E10132">
        <v>3</v>
      </c>
      <c r="F10132">
        <v>3</v>
      </c>
      <c r="G10132" t="s">
        <v>73</v>
      </c>
      <c r="H10132" t="s">
        <v>783</v>
      </c>
      <c r="I10132" t="s">
        <v>773</v>
      </c>
      <c r="J10132" t="s">
        <v>105</v>
      </c>
      <c r="K10132" t="s">
        <v>46</v>
      </c>
      <c r="L10132" t="str">
        <f>VLOOKUP(K10132,Sheet2!$A$1:$B$105,2,FALSE)</f>
        <v>Cek outlier nilai ijon per kabupaten per komoditas. Perlu dipastikan bahwa isian sudah dalam bentuk 000 Rp.</v>
      </c>
    </row>
    <row r="10133" spans="1:12">
      <c r="A10133">
        <v>170</v>
      </c>
      <c r="B10133" t="s">
        <v>149</v>
      </c>
      <c r="C10133" t="s">
        <v>48</v>
      </c>
      <c r="D10133" t="str">
        <f>CONCATENATE("3513",A10133,B10133,C10133,TEXT(F10133,REPT("0",3)))</f>
        <v>3513170007000400003</v>
      </c>
      <c r="E10133">
        <v>3</v>
      </c>
      <c r="F10133">
        <v>3</v>
      </c>
      <c r="G10133" t="s">
        <v>73</v>
      </c>
      <c r="H10133" t="s">
        <v>783</v>
      </c>
      <c r="I10133" t="s">
        <v>773</v>
      </c>
      <c r="J10133" t="s">
        <v>105</v>
      </c>
      <c r="K10133" t="s">
        <v>23</v>
      </c>
      <c r="L10133" t="str">
        <f>VLOOKUP(K10133,Sheet2!$A$1:$B$105,2,FALSE)</f>
        <v>Cek outlier harga (r417/r416) per kabupaten per komoditas.</v>
      </c>
    </row>
    <row r="10134" spans="1:12">
      <c r="A10134">
        <v>170</v>
      </c>
      <c r="B10134" t="s">
        <v>149</v>
      </c>
      <c r="C10134" t="s">
        <v>48</v>
      </c>
      <c r="D10134" t="str">
        <f>CONCATENATE("3513",A10134,B10134,C10134,TEXT(F10134,REPT("0",3)))</f>
        <v>3513170007000400004</v>
      </c>
      <c r="E10134">
        <v>4</v>
      </c>
      <c r="F10134">
        <v>4</v>
      </c>
      <c r="G10134" t="s">
        <v>73</v>
      </c>
      <c r="H10134" t="s">
        <v>783</v>
      </c>
      <c r="I10134" t="s">
        <v>773</v>
      </c>
      <c r="J10134" t="s">
        <v>105</v>
      </c>
      <c r="K10134" t="s">
        <v>356</v>
      </c>
      <c r="L10134" t="str">
        <f>VLOOKUP(K10134,Sheet2!$A$1:$B$105,2,FALSE)</f>
        <v>kewajaran rata2 hasil tangkapan per trip&lt;1kg atau &gt;1000kg
(825 = 1 atau 825 &gt;1000)</v>
      </c>
    </row>
    <row r="10135" spans="1:12">
      <c r="A10135">
        <v>170</v>
      </c>
      <c r="B10135" t="s">
        <v>149</v>
      </c>
      <c r="C10135" t="s">
        <v>63</v>
      </c>
      <c r="D10135" t="str">
        <f>CONCATENATE("3513",A10135,B10135,C10135,TEXT(F10135,REPT("0",3)))</f>
        <v>3513170007000700009</v>
      </c>
      <c r="E10135">
        <v>8</v>
      </c>
      <c r="F10135">
        <v>9</v>
      </c>
      <c r="G10135" t="s">
        <v>89</v>
      </c>
      <c r="H10135" t="s">
        <v>783</v>
      </c>
      <c r="I10135" t="s">
        <v>773</v>
      </c>
      <c r="J10135" t="s">
        <v>181</v>
      </c>
      <c r="K10135" t="s">
        <v>91</v>
      </c>
      <c r="L10135" t="str">
        <f>VLOOKUP(K10135,Sheet2!$A$1:$B$105,2,FALSE)</f>
        <v>1-365 ; cek pengelola bekerja hanya 1 hari setiap 2pekan (r306 &lt;=12)</v>
      </c>
    </row>
    <row r="10136" spans="1:12">
      <c r="A10136">
        <v>170</v>
      </c>
      <c r="B10136" t="s">
        <v>149</v>
      </c>
      <c r="C10136" t="s">
        <v>72</v>
      </c>
      <c r="D10136" t="str">
        <f>CONCATENATE("3513",A10136,B10136,C10136,TEXT(F10136,REPT("0",3)))</f>
        <v>3513170007000900006</v>
      </c>
      <c r="E10136">
        <v>6</v>
      </c>
      <c r="F10136">
        <v>6</v>
      </c>
      <c r="G10136" t="s">
        <v>143</v>
      </c>
      <c r="H10136" t="s">
        <v>783</v>
      </c>
      <c r="I10136" t="s">
        <v>773</v>
      </c>
      <c r="J10136" t="s">
        <v>181</v>
      </c>
      <c r="K10136" t="s">
        <v>20</v>
      </c>
      <c r="L10136" t="str">
        <f>VLOOKUP(K10136,Sheet2!$A$1:$B$105,2,FALSE)</f>
        <v>Cek outlier HORTI harga per satuan produksi (per kg) per komoditas</v>
      </c>
    </row>
    <row r="10137" spans="1:12">
      <c r="A10137">
        <v>170</v>
      </c>
      <c r="B10137" t="s">
        <v>149</v>
      </c>
      <c r="C10137" t="s">
        <v>72</v>
      </c>
      <c r="D10137" t="str">
        <f>CONCATENATE("3513",A10137,B10137,C10137,TEXT(F10137,REPT("0",3)))</f>
        <v>3513170007000900015</v>
      </c>
      <c r="E10137">
        <v>15</v>
      </c>
      <c r="F10137">
        <v>15</v>
      </c>
      <c r="G10137" t="s">
        <v>143</v>
      </c>
      <c r="H10137" t="s">
        <v>783</v>
      </c>
      <c r="I10137" t="s">
        <v>773</v>
      </c>
      <c r="J10137" t="s">
        <v>181</v>
      </c>
      <c r="K10137" t="s">
        <v>53</v>
      </c>
      <c r="L10137" t="str">
        <f>VLOOKUP(K10137,Sheet2!$A$1:$B$105,2,FALSE)</f>
        <v>Harga Ayam Ras Pedaging FS, Ayam Kampung Pedaging, Itik Pedaging, atau Puyuh Pedaging &lt; 15.000 atau &gt; 100.000</v>
      </c>
    </row>
    <row r="10138" spans="1:12">
      <c r="A10138">
        <v>170</v>
      </c>
      <c r="B10138" t="s">
        <v>149</v>
      </c>
      <c r="C10138" t="s">
        <v>76</v>
      </c>
      <c r="D10138" t="str">
        <f>CONCATENATE("3513",A10138,B10138,C10138,TEXT(F10138,REPT("0",3)))</f>
        <v>3513170007001000003</v>
      </c>
      <c r="E10138">
        <v>3</v>
      </c>
      <c r="F10138">
        <v>3</v>
      </c>
      <c r="G10138" t="s">
        <v>283</v>
      </c>
      <c r="H10138" t="s">
        <v>784</v>
      </c>
      <c r="I10138" t="s">
        <v>771</v>
      </c>
      <c r="J10138" t="s">
        <v>187</v>
      </c>
      <c r="K10138" t="s">
        <v>24</v>
      </c>
      <c r="L10138" t="str">
        <f>VLOOKUP(K10138,Sheet2!$A$1:$B$105,2,FALSE)</f>
        <v>Cek outlier produktivitas (r416/r412) per kabupaten per komoditas.</v>
      </c>
    </row>
    <row r="10139" spans="1:12">
      <c r="A10139">
        <v>170</v>
      </c>
      <c r="B10139" t="s">
        <v>149</v>
      </c>
      <c r="C10139" t="s">
        <v>76</v>
      </c>
      <c r="D10139" t="str">
        <f>CONCATENATE("3513",A10139,B10139,C10139,TEXT(F10139,REPT("0",3)))</f>
        <v>3513170007001000003</v>
      </c>
      <c r="E10139">
        <v>3</v>
      </c>
      <c r="F10139">
        <v>3</v>
      </c>
      <c r="G10139" t="s">
        <v>283</v>
      </c>
      <c r="H10139" t="s">
        <v>784</v>
      </c>
      <c r="I10139" t="s">
        <v>771</v>
      </c>
      <c r="J10139" t="s">
        <v>187</v>
      </c>
      <c r="K10139" t="s">
        <v>23</v>
      </c>
      <c r="L10139" t="str">
        <f>VLOOKUP(K10139,Sheet2!$A$1:$B$105,2,FALSE)</f>
        <v>Cek outlier harga (r417/r416) per kabupaten per komoditas.</v>
      </c>
    </row>
    <row r="10140" spans="1:12">
      <c r="A10140">
        <v>170</v>
      </c>
      <c r="B10140" t="s">
        <v>149</v>
      </c>
      <c r="C10140" t="s">
        <v>76</v>
      </c>
      <c r="D10140" t="str">
        <f>CONCATENATE("3513",A10140,B10140,C10140,TEXT(F10140,REPT("0",3)))</f>
        <v>3513170007001000005</v>
      </c>
      <c r="E10140">
        <v>5</v>
      </c>
      <c r="F10140">
        <v>5</v>
      </c>
      <c r="G10140" t="s">
        <v>283</v>
      </c>
      <c r="H10140" t="s">
        <v>784</v>
      </c>
      <c r="I10140" t="s">
        <v>771</v>
      </c>
      <c r="J10140" t="s">
        <v>187</v>
      </c>
      <c r="K10140" t="s">
        <v>46</v>
      </c>
      <c r="L10140" t="str">
        <f>VLOOKUP(K10140,Sheet2!$A$1:$B$105,2,FALSE)</f>
        <v>Cek outlier nilai ijon per kabupaten per komoditas. Perlu dipastikan bahwa isian sudah dalam bentuk 000 Rp.</v>
      </c>
    </row>
    <row r="10141" spans="1:12">
      <c r="A10141">
        <v>170</v>
      </c>
      <c r="B10141" t="s">
        <v>149</v>
      </c>
      <c r="C10141" t="s">
        <v>76</v>
      </c>
      <c r="D10141" t="str">
        <f>CONCATENATE("3513",A10141,B10141,C10141,TEXT(F10141,REPT("0",3)))</f>
        <v>3513170007001000006</v>
      </c>
      <c r="E10141">
        <v>6</v>
      </c>
      <c r="F10141">
        <v>6</v>
      </c>
      <c r="G10141" t="s">
        <v>283</v>
      </c>
      <c r="H10141" t="s">
        <v>784</v>
      </c>
      <c r="I10141" t="s">
        <v>771</v>
      </c>
      <c r="J10141" t="s">
        <v>187</v>
      </c>
      <c r="K10141" t="s">
        <v>46</v>
      </c>
      <c r="L10141" t="str">
        <f>VLOOKUP(K10141,Sheet2!$A$1:$B$105,2,FALSE)</f>
        <v>Cek outlier nilai ijon per kabupaten per komoditas. Perlu dipastikan bahwa isian sudah dalam bentuk 000 Rp.</v>
      </c>
    </row>
    <row r="10142" spans="1:12">
      <c r="A10142">
        <v>170</v>
      </c>
      <c r="B10142" t="s">
        <v>149</v>
      </c>
      <c r="C10142" t="s">
        <v>76</v>
      </c>
      <c r="D10142" t="str">
        <f>CONCATENATE("3513",A10142,B10142,C10142,TEXT(F10142,REPT("0",3)))</f>
        <v>3513170007001000007</v>
      </c>
      <c r="E10142">
        <v>7</v>
      </c>
      <c r="F10142">
        <v>7</v>
      </c>
      <c r="G10142" t="s">
        <v>283</v>
      </c>
      <c r="H10142" t="s">
        <v>784</v>
      </c>
      <c r="I10142" t="s">
        <v>771</v>
      </c>
      <c r="J10142" t="s">
        <v>187</v>
      </c>
      <c r="K10142" t="s">
        <v>24</v>
      </c>
      <c r="L10142" t="str">
        <f>VLOOKUP(K10142,Sheet2!$A$1:$B$105,2,FALSE)</f>
        <v>Cek outlier produktivitas (r416/r412) per kabupaten per komoditas.</v>
      </c>
    </row>
    <row r="10143" spans="1:12">
      <c r="A10143">
        <v>170</v>
      </c>
      <c r="B10143" t="s">
        <v>149</v>
      </c>
      <c r="C10143" t="s">
        <v>76</v>
      </c>
      <c r="D10143" t="str">
        <f>CONCATENATE("3513",A10143,B10143,C10143,TEXT(F10143,REPT("0",3)))</f>
        <v>3513170007001000007</v>
      </c>
      <c r="E10143">
        <v>7</v>
      </c>
      <c r="F10143">
        <v>7</v>
      </c>
      <c r="G10143" t="s">
        <v>283</v>
      </c>
      <c r="H10143" t="s">
        <v>784</v>
      </c>
      <c r="I10143" t="s">
        <v>771</v>
      </c>
      <c r="J10143" t="s">
        <v>187</v>
      </c>
      <c r="K10143" t="s">
        <v>23</v>
      </c>
      <c r="L10143" t="str">
        <f>VLOOKUP(K10143,Sheet2!$A$1:$B$105,2,FALSE)</f>
        <v>Cek outlier harga (r417/r416) per kabupaten per komoditas.</v>
      </c>
    </row>
    <row r="10144" spans="1:12">
      <c r="A10144">
        <v>170</v>
      </c>
      <c r="B10144" t="s">
        <v>149</v>
      </c>
      <c r="C10144" t="s">
        <v>76</v>
      </c>
      <c r="D10144" t="str">
        <f>CONCATENATE("3513",A10144,B10144,C10144,TEXT(F10144,REPT("0",3)))</f>
        <v>3513170007001000008</v>
      </c>
      <c r="E10144">
        <v>7</v>
      </c>
      <c r="F10144">
        <v>8</v>
      </c>
      <c r="G10144" t="s">
        <v>283</v>
      </c>
      <c r="H10144" t="s">
        <v>784</v>
      </c>
      <c r="I10144" t="s">
        <v>771</v>
      </c>
      <c r="J10144" t="s">
        <v>187</v>
      </c>
      <c r="K10144" t="s">
        <v>46</v>
      </c>
      <c r="L10144" t="str">
        <f>VLOOKUP(K10144,Sheet2!$A$1:$B$105,2,FALSE)</f>
        <v>Cek outlier nilai ijon per kabupaten per komoditas. Perlu dipastikan bahwa isian sudah dalam bentuk 000 Rp.</v>
      </c>
    </row>
    <row r="10145" spans="1:12">
      <c r="A10145">
        <v>170</v>
      </c>
      <c r="B10145" t="s">
        <v>149</v>
      </c>
      <c r="C10145" t="s">
        <v>76</v>
      </c>
      <c r="D10145" t="str">
        <f>CONCATENATE("3513",A10145,B10145,C10145,TEXT(F10145,REPT("0",3)))</f>
        <v>3513170007001000010</v>
      </c>
      <c r="E10145">
        <v>9</v>
      </c>
      <c r="F10145">
        <v>10</v>
      </c>
      <c r="G10145" t="s">
        <v>283</v>
      </c>
      <c r="H10145" t="s">
        <v>784</v>
      </c>
      <c r="I10145" t="s">
        <v>771</v>
      </c>
      <c r="J10145" t="s">
        <v>187</v>
      </c>
      <c r="K10145" t="s">
        <v>46</v>
      </c>
      <c r="L10145" t="str">
        <f>VLOOKUP(K10145,Sheet2!$A$1:$B$105,2,FALSE)</f>
        <v>Cek outlier nilai ijon per kabupaten per komoditas. Perlu dipastikan bahwa isian sudah dalam bentuk 000 Rp.</v>
      </c>
    </row>
    <row r="10146" spans="1:12">
      <c r="A10146">
        <v>170</v>
      </c>
      <c r="B10146" t="s">
        <v>149</v>
      </c>
      <c r="C10146" t="s">
        <v>76</v>
      </c>
      <c r="D10146" t="str">
        <f>CONCATENATE("3513",A10146,B10146,C10146,TEXT(F10146,REPT("0",3)))</f>
        <v>3513170007001000013</v>
      </c>
      <c r="E10146">
        <v>11</v>
      </c>
      <c r="F10146">
        <v>13</v>
      </c>
      <c r="G10146" t="s">
        <v>283</v>
      </c>
      <c r="H10146" t="s">
        <v>784</v>
      </c>
      <c r="I10146" t="s">
        <v>771</v>
      </c>
      <c r="J10146" t="s">
        <v>187</v>
      </c>
      <c r="K10146" t="s">
        <v>46</v>
      </c>
      <c r="L10146" t="str">
        <f>VLOOKUP(K10146,Sheet2!$A$1:$B$105,2,FALSE)</f>
        <v>Cek outlier nilai ijon per kabupaten per komoditas. Perlu dipastikan bahwa isian sudah dalam bentuk 000 Rp.</v>
      </c>
    </row>
    <row r="10147" spans="1:12">
      <c r="A10147">
        <v>170</v>
      </c>
      <c r="B10147" t="s">
        <v>149</v>
      </c>
      <c r="C10147" t="s">
        <v>76</v>
      </c>
      <c r="D10147" t="str">
        <f>CONCATENATE("3513",A10147,B10147,C10147,TEXT(F10147,REPT("0",3)))</f>
        <v>3513170007001000021</v>
      </c>
      <c r="E10147">
        <v>18</v>
      </c>
      <c r="F10147">
        <v>21</v>
      </c>
      <c r="G10147" t="s">
        <v>283</v>
      </c>
      <c r="H10147" t="s">
        <v>784</v>
      </c>
      <c r="I10147" t="s">
        <v>771</v>
      </c>
      <c r="J10147" t="s">
        <v>187</v>
      </c>
      <c r="K10147" t="s">
        <v>24</v>
      </c>
      <c r="L10147" t="str">
        <f>VLOOKUP(K10147,Sheet2!$A$1:$B$105,2,FALSE)</f>
        <v>Cek outlier produktivitas (r416/r412) per kabupaten per komoditas.</v>
      </c>
    </row>
    <row r="10148" spans="1:12">
      <c r="A10148">
        <v>170</v>
      </c>
      <c r="B10148" t="s">
        <v>149</v>
      </c>
      <c r="C10148" t="s">
        <v>76</v>
      </c>
      <c r="D10148" t="str">
        <f>CONCATENATE("3513",A10148,B10148,C10148,TEXT(F10148,REPT("0",3)))</f>
        <v>3513170007001000021</v>
      </c>
      <c r="E10148">
        <v>18</v>
      </c>
      <c r="F10148">
        <v>21</v>
      </c>
      <c r="G10148" t="s">
        <v>283</v>
      </c>
      <c r="H10148" t="s">
        <v>784</v>
      </c>
      <c r="I10148" t="s">
        <v>771</v>
      </c>
      <c r="J10148" t="s">
        <v>187</v>
      </c>
      <c r="K10148" t="s">
        <v>23</v>
      </c>
      <c r="L10148" t="str">
        <f>VLOOKUP(K10148,Sheet2!$A$1:$B$105,2,FALSE)</f>
        <v>Cek outlier harga (r417/r416) per kabupaten per komoditas.</v>
      </c>
    </row>
    <row r="10149" spans="1:12">
      <c r="A10149">
        <v>170</v>
      </c>
      <c r="B10149" t="s">
        <v>149</v>
      </c>
      <c r="C10149" t="s">
        <v>76</v>
      </c>
      <c r="D10149" t="str">
        <f>CONCATENATE("3513",A10149,B10149,C10149,TEXT(F10149,REPT("0",3)))</f>
        <v>3513170007001000022</v>
      </c>
      <c r="E10149">
        <v>19</v>
      </c>
      <c r="F10149">
        <v>22</v>
      </c>
      <c r="G10149" t="s">
        <v>283</v>
      </c>
      <c r="H10149" t="s">
        <v>784</v>
      </c>
      <c r="I10149" t="s">
        <v>771</v>
      </c>
      <c r="J10149" t="s">
        <v>187</v>
      </c>
      <c r="K10149" t="s">
        <v>23</v>
      </c>
      <c r="L10149" t="str">
        <f>VLOOKUP(K10149,Sheet2!$A$1:$B$105,2,FALSE)</f>
        <v>Cek outlier harga (r417/r416) per kabupaten per komoditas.</v>
      </c>
    </row>
    <row r="10150" spans="1:12">
      <c r="A10150">
        <v>170</v>
      </c>
      <c r="B10150" t="s">
        <v>149</v>
      </c>
      <c r="C10150" t="s">
        <v>76</v>
      </c>
      <c r="D10150" t="str">
        <f>CONCATENATE("3513",A10150,B10150,C10150,TEXT(F10150,REPT("0",3)))</f>
        <v>3513170007001000023</v>
      </c>
      <c r="E10150">
        <v>20</v>
      </c>
      <c r="F10150">
        <v>23</v>
      </c>
      <c r="G10150" t="s">
        <v>283</v>
      </c>
      <c r="H10150" t="s">
        <v>784</v>
      </c>
      <c r="I10150" t="s">
        <v>771</v>
      </c>
      <c r="J10150" t="s">
        <v>187</v>
      </c>
      <c r="K10150" t="s">
        <v>356</v>
      </c>
      <c r="L10150" t="str">
        <f>VLOOKUP(K10150,Sheet2!$A$1:$B$105,2,FALSE)</f>
        <v>kewajaran rata2 hasil tangkapan per trip&lt;1kg atau &gt;1000kg
(825 = 1 atau 825 &gt;1000)</v>
      </c>
    </row>
    <row r="10151" spans="1:12">
      <c r="A10151">
        <v>170</v>
      </c>
      <c r="B10151" t="s">
        <v>149</v>
      </c>
      <c r="C10151" t="s">
        <v>76</v>
      </c>
      <c r="D10151" t="str">
        <f>CONCATENATE("3513",A10151,B10151,C10151,TEXT(F10151,REPT("0",3)))</f>
        <v>3513170007001000025</v>
      </c>
      <c r="E10151">
        <v>22</v>
      </c>
      <c r="F10151">
        <v>25</v>
      </c>
      <c r="G10151" t="s">
        <v>283</v>
      </c>
      <c r="H10151" t="s">
        <v>784</v>
      </c>
      <c r="I10151" t="s">
        <v>771</v>
      </c>
      <c r="J10151" t="s">
        <v>187</v>
      </c>
      <c r="K10151" t="s">
        <v>46</v>
      </c>
      <c r="L10151" t="str">
        <f>VLOOKUP(K10151,Sheet2!$A$1:$B$105,2,FALSE)</f>
        <v>Cek outlier nilai ijon per kabupaten per komoditas. Perlu dipastikan bahwa isian sudah dalam bentuk 000 Rp.</v>
      </c>
    </row>
    <row r="10152" spans="1:12">
      <c r="A10152">
        <v>170</v>
      </c>
      <c r="B10152" t="s">
        <v>149</v>
      </c>
      <c r="C10152" t="s">
        <v>76</v>
      </c>
      <c r="D10152" t="str">
        <f>CONCATENATE("3513",A10152,B10152,C10152,TEXT(F10152,REPT("0",3)))</f>
        <v>3513170007001000025</v>
      </c>
      <c r="E10152">
        <v>22</v>
      </c>
      <c r="F10152">
        <v>25</v>
      </c>
      <c r="G10152" t="s">
        <v>283</v>
      </c>
      <c r="H10152" t="s">
        <v>784</v>
      </c>
      <c r="I10152" t="s">
        <v>771</v>
      </c>
      <c r="J10152" t="s">
        <v>187</v>
      </c>
      <c r="K10152" t="s">
        <v>222</v>
      </c>
      <c r="L10152" t="str">
        <f>VLOOKUP(K10152,Sheet2!$A$1:$B$105,2,FALSE)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153" spans="1:12">
      <c r="A10153">
        <v>170</v>
      </c>
      <c r="B10153" t="s">
        <v>149</v>
      </c>
      <c r="C10153" t="s">
        <v>76</v>
      </c>
      <c r="D10153" t="str">
        <f>CONCATENATE("3513",A10153,B10153,C10153,TEXT(F10153,REPT("0",3)))</f>
        <v>3513170007001000028</v>
      </c>
      <c r="E10153">
        <v>25</v>
      </c>
      <c r="F10153">
        <v>28</v>
      </c>
      <c r="G10153" t="s">
        <v>283</v>
      </c>
      <c r="H10153" t="s">
        <v>784</v>
      </c>
      <c r="I10153" t="s">
        <v>771</v>
      </c>
      <c r="J10153" t="s">
        <v>187</v>
      </c>
      <c r="K10153" t="s">
        <v>24</v>
      </c>
      <c r="L10153" t="str">
        <f>VLOOKUP(K10153,Sheet2!$A$1:$B$105,2,FALSE)</f>
        <v>Cek outlier produktivitas (r416/r412) per kabupaten per komoditas.</v>
      </c>
    </row>
    <row r="10154" spans="1:12">
      <c r="A10154">
        <v>170</v>
      </c>
      <c r="B10154" t="s">
        <v>149</v>
      </c>
      <c r="C10154" t="s">
        <v>76</v>
      </c>
      <c r="D10154" t="str">
        <f>CONCATENATE("3513",A10154,B10154,C10154,TEXT(F10154,REPT("0",3)))</f>
        <v>3513170007001000028</v>
      </c>
      <c r="E10154">
        <v>25</v>
      </c>
      <c r="F10154">
        <v>28</v>
      </c>
      <c r="G10154" t="s">
        <v>283</v>
      </c>
      <c r="H10154" t="s">
        <v>784</v>
      </c>
      <c r="I10154" t="s">
        <v>771</v>
      </c>
      <c r="J10154" t="s">
        <v>187</v>
      </c>
      <c r="K10154" t="s">
        <v>23</v>
      </c>
      <c r="L10154" t="str">
        <f>VLOOKUP(K10154,Sheet2!$A$1:$B$105,2,FALSE)</f>
        <v>Cek outlier harga (r417/r416) per kabupaten per komoditas.</v>
      </c>
    </row>
    <row r="10155" spans="1:12">
      <c r="A10155">
        <v>170</v>
      </c>
      <c r="B10155" t="s">
        <v>149</v>
      </c>
      <c r="C10155" t="s">
        <v>84</v>
      </c>
      <c r="D10155" t="str">
        <f>CONCATENATE("3513",A10155,B10155,C10155,TEXT(F10155,REPT("0",3)))</f>
        <v>3513170007001100005</v>
      </c>
      <c r="E10155">
        <v>5</v>
      </c>
      <c r="F10155">
        <v>5</v>
      </c>
      <c r="G10155" t="s">
        <v>277</v>
      </c>
      <c r="H10155" t="s">
        <v>783</v>
      </c>
      <c r="I10155" t="s">
        <v>773</v>
      </c>
      <c r="J10155" t="s">
        <v>106</v>
      </c>
      <c r="K10155" t="s">
        <v>24</v>
      </c>
      <c r="L10155" t="str">
        <f>VLOOKUP(K10155,Sheet2!$A$1:$B$105,2,FALSE)</f>
        <v>Cek outlier produktivitas (r416/r412) per kabupaten per komoditas.</v>
      </c>
    </row>
    <row r="10156" spans="1:12">
      <c r="A10156">
        <v>170</v>
      </c>
      <c r="B10156" t="s">
        <v>149</v>
      </c>
      <c r="C10156" t="s">
        <v>84</v>
      </c>
      <c r="D10156" t="str">
        <f>CONCATENATE("3513",A10156,B10156,C10156,TEXT(F10156,REPT("0",3)))</f>
        <v>3513170007001100005</v>
      </c>
      <c r="E10156">
        <v>5</v>
      </c>
      <c r="F10156">
        <v>5</v>
      </c>
      <c r="G10156" t="s">
        <v>277</v>
      </c>
      <c r="H10156" t="s">
        <v>783</v>
      </c>
      <c r="I10156" t="s">
        <v>773</v>
      </c>
      <c r="J10156" t="s">
        <v>106</v>
      </c>
      <c r="K10156" t="s">
        <v>23</v>
      </c>
      <c r="L10156" t="str">
        <f>VLOOKUP(K10156,Sheet2!$A$1:$B$105,2,FALSE)</f>
        <v>Cek outlier harga (r417/r416) per kabupaten per komoditas.</v>
      </c>
    </row>
    <row r="10157" spans="1:12">
      <c r="A10157">
        <v>170</v>
      </c>
      <c r="B10157" t="s">
        <v>149</v>
      </c>
      <c r="C10157" t="s">
        <v>84</v>
      </c>
      <c r="D10157" t="str">
        <f>CONCATENATE("3513",A10157,B10157,C10157,TEXT(F10157,REPT("0",3)))</f>
        <v>3513170007001100013</v>
      </c>
      <c r="E10157">
        <v>13</v>
      </c>
      <c r="F10157">
        <v>13</v>
      </c>
      <c r="G10157" t="s">
        <v>277</v>
      </c>
      <c r="H10157" t="s">
        <v>783</v>
      </c>
      <c r="I10157" t="s">
        <v>773</v>
      </c>
      <c r="J10157" t="s">
        <v>106</v>
      </c>
      <c r="K10157" t="s">
        <v>81</v>
      </c>
      <c r="L10157" t="str">
        <f>VLOOKUP(K10157,Sheet2!$A$1:$B$105,2,FALSE)</f>
        <v>Pengecekan R615 untuk Jumlah Siklus Ternak Unggas Pedaging (4302, 4306, 4308, atau 4420) yang lebih dari 8 siklus.</v>
      </c>
    </row>
    <row r="10158" spans="1:12">
      <c r="A10158">
        <v>170</v>
      </c>
      <c r="B10158" t="s">
        <v>149</v>
      </c>
      <c r="C10158" t="s">
        <v>84</v>
      </c>
      <c r="D10158" t="str">
        <f>CONCATENATE("3513",A10158,B10158,C10158,TEXT(F10158,REPT("0",3)))</f>
        <v>3513170007001100013</v>
      </c>
      <c r="E10158">
        <v>13</v>
      </c>
      <c r="F10158">
        <v>13</v>
      </c>
      <c r="G10158" t="s">
        <v>277</v>
      </c>
      <c r="H10158" t="s">
        <v>783</v>
      </c>
      <c r="I10158" t="s">
        <v>773</v>
      </c>
      <c r="J10158" t="s">
        <v>106</v>
      </c>
      <c r="K10158" t="s">
        <v>53</v>
      </c>
      <c r="L10158" t="str">
        <f>VLOOKUP(K10158,Sheet2!$A$1:$B$105,2,FALSE)</f>
        <v>Harga Ayam Ras Pedaging FS, Ayam Kampung Pedaging, Itik Pedaging, atau Puyuh Pedaging &lt; 15.000 atau &gt; 100.000</v>
      </c>
    </row>
    <row r="10159" spans="1:12">
      <c r="A10159">
        <v>170</v>
      </c>
      <c r="B10159" t="s">
        <v>149</v>
      </c>
      <c r="C10159" t="s">
        <v>88</v>
      </c>
      <c r="D10159" t="str">
        <f>CONCATENATE("3513",A10159,B10159,C10159,TEXT(F10159,REPT("0",3)))</f>
        <v>3513170007001200005</v>
      </c>
      <c r="E10159">
        <v>5</v>
      </c>
      <c r="F10159">
        <v>5</v>
      </c>
      <c r="G10159" t="s">
        <v>207</v>
      </c>
      <c r="H10159" t="s">
        <v>784</v>
      </c>
      <c r="I10159" t="s">
        <v>771</v>
      </c>
      <c r="J10159" t="s">
        <v>204</v>
      </c>
      <c r="K10159" t="s">
        <v>33</v>
      </c>
      <c r="L10159" t="str">
        <f>VLOOKUP(K10159,Sheet2!$A$1:$B$105,2,FALSE)</f>
        <v>Cek outlier nilai ijon (r516) per komoditas</v>
      </c>
    </row>
    <row r="10160" spans="1:12">
      <c r="A10160">
        <v>170</v>
      </c>
      <c r="B10160" t="s">
        <v>149</v>
      </c>
      <c r="C10160" t="s">
        <v>95</v>
      </c>
      <c r="D10160" t="str">
        <f>CONCATENATE("3513",A10160,B10160,C10160,TEXT(F10160,REPT("0",3)))</f>
        <v>3513170007001300004</v>
      </c>
      <c r="E10160">
        <v>4</v>
      </c>
      <c r="F10160">
        <v>4</v>
      </c>
      <c r="G10160" t="s">
        <v>510</v>
      </c>
      <c r="H10160" t="s">
        <v>784</v>
      </c>
      <c r="I10160" t="s">
        <v>771</v>
      </c>
      <c r="J10160" t="s">
        <v>187</v>
      </c>
      <c r="K10160" t="s">
        <v>356</v>
      </c>
      <c r="L10160" t="str">
        <f>VLOOKUP(K10160,Sheet2!$A$1:$B$105,2,FALSE)</f>
        <v>kewajaran rata2 hasil tangkapan per trip&lt;1kg atau &gt;1000kg
(825 = 1 atau 825 &gt;1000)</v>
      </c>
    </row>
    <row r="10161" spans="1:12">
      <c r="A10161">
        <v>170</v>
      </c>
      <c r="B10161" t="s">
        <v>149</v>
      </c>
      <c r="C10161" t="s">
        <v>95</v>
      </c>
      <c r="D10161" t="str">
        <f>CONCATENATE("3513",A10161,B10161,C10161,TEXT(F10161,REPT("0",3)))</f>
        <v>3513170007001300005</v>
      </c>
      <c r="E10161">
        <v>5</v>
      </c>
      <c r="F10161">
        <v>5</v>
      </c>
      <c r="G10161" t="s">
        <v>510</v>
      </c>
      <c r="H10161" t="s">
        <v>784</v>
      </c>
      <c r="I10161" t="s">
        <v>771</v>
      </c>
      <c r="J10161" t="s">
        <v>187</v>
      </c>
      <c r="K10161" t="s">
        <v>599</v>
      </c>
      <c r="L10161" t="str">
        <f>VLOOKUP(K10161,Sheet2!$A$1:$B$105,2,FALSE)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0162" spans="1:12">
      <c r="A10162">
        <v>170</v>
      </c>
      <c r="B10162" t="s">
        <v>149</v>
      </c>
      <c r="C10162" t="s">
        <v>95</v>
      </c>
      <c r="D10162" t="str">
        <f>CONCATENATE("3513",A10162,B10162,C10162,TEXT(F10162,REPT("0",3)))</f>
        <v>3513170007001300005</v>
      </c>
      <c r="E10162">
        <v>5</v>
      </c>
      <c r="F10162">
        <v>5</v>
      </c>
      <c r="G10162" t="s">
        <v>510</v>
      </c>
      <c r="H10162" t="s">
        <v>784</v>
      </c>
      <c r="I10162" t="s">
        <v>771</v>
      </c>
      <c r="J10162" t="s">
        <v>187</v>
      </c>
      <c r="K10162" t="s">
        <v>405</v>
      </c>
      <c r="L10162" t="str">
        <f>VLOOKUP(K10162,Sheet2!$A$1:$B$105,2,FALSE)</f>
        <v>kewajaran 826 rata2 nilai hasil tangkapan per trip &lt;10rb atau &gt;10jt
(826 &lt;=10rb atau 826 &gt;=10jt)</v>
      </c>
    </row>
    <row r="10163" spans="1:12">
      <c r="A10163">
        <v>170</v>
      </c>
      <c r="B10163" t="s">
        <v>149</v>
      </c>
      <c r="C10163" t="s">
        <v>95</v>
      </c>
      <c r="D10163" t="str">
        <f>CONCATENATE("3513",A10163,B10163,C10163,TEXT(F10163,REPT("0",3)))</f>
        <v>3513170007001300005</v>
      </c>
      <c r="E10163">
        <v>5</v>
      </c>
      <c r="F10163">
        <v>5</v>
      </c>
      <c r="G10163" t="s">
        <v>510</v>
      </c>
      <c r="H10163" t="s">
        <v>784</v>
      </c>
      <c r="I10163" t="s">
        <v>771</v>
      </c>
      <c r="J10163" t="s">
        <v>187</v>
      </c>
      <c r="K10163" t="s">
        <v>24</v>
      </c>
      <c r="L10163" t="str">
        <f>VLOOKUP(K10163,Sheet2!$A$1:$B$105,2,FALSE)</f>
        <v>Cek outlier produktivitas (r416/r412) per kabupaten per komoditas.</v>
      </c>
    </row>
    <row r="10164" spans="1:12">
      <c r="A10164">
        <v>170</v>
      </c>
      <c r="B10164" t="s">
        <v>149</v>
      </c>
      <c r="C10164" t="s">
        <v>95</v>
      </c>
      <c r="D10164" t="str">
        <f>CONCATENATE("3513",A10164,B10164,C10164,TEXT(F10164,REPT("0",3)))</f>
        <v>3513170007001300005</v>
      </c>
      <c r="E10164">
        <v>5</v>
      </c>
      <c r="F10164">
        <v>5</v>
      </c>
      <c r="G10164" t="s">
        <v>510</v>
      </c>
      <c r="H10164" t="s">
        <v>784</v>
      </c>
      <c r="I10164" t="s">
        <v>771</v>
      </c>
      <c r="J10164" t="s">
        <v>187</v>
      </c>
      <c r="K10164" t="s">
        <v>23</v>
      </c>
      <c r="L10164" t="str">
        <f>VLOOKUP(K10164,Sheet2!$A$1:$B$105,2,FALSE)</f>
        <v>Cek outlier harga (r417/r416) per kabupaten per komoditas.</v>
      </c>
    </row>
    <row r="10165" spans="1:12">
      <c r="A10165">
        <v>170</v>
      </c>
      <c r="B10165" t="s">
        <v>149</v>
      </c>
      <c r="C10165" t="s">
        <v>95</v>
      </c>
      <c r="D10165" t="str">
        <f>CONCATENATE("3513",A10165,B10165,C10165,TEXT(F10165,REPT("0",3)))</f>
        <v>3513170007001300013</v>
      </c>
      <c r="E10165">
        <v>12</v>
      </c>
      <c r="F10165">
        <v>13</v>
      </c>
      <c r="G10165" t="s">
        <v>510</v>
      </c>
      <c r="H10165" t="s">
        <v>784</v>
      </c>
      <c r="I10165" t="s">
        <v>771</v>
      </c>
      <c r="J10165" t="s">
        <v>187</v>
      </c>
      <c r="K10165" t="s">
        <v>24</v>
      </c>
      <c r="L10165" t="str">
        <f>VLOOKUP(K10165,Sheet2!$A$1:$B$105,2,FALSE)</f>
        <v>Cek outlier produktivitas (r416/r412) per kabupaten per komoditas.</v>
      </c>
    </row>
    <row r="10166" spans="1:12">
      <c r="A10166">
        <v>170</v>
      </c>
      <c r="B10166" t="s">
        <v>149</v>
      </c>
      <c r="C10166" t="s">
        <v>95</v>
      </c>
      <c r="D10166" t="str">
        <f>CONCATENATE("3513",A10166,B10166,C10166,TEXT(F10166,REPT("0",3)))</f>
        <v>3513170007001300022</v>
      </c>
      <c r="E10166">
        <v>21</v>
      </c>
      <c r="F10166">
        <v>22</v>
      </c>
      <c r="G10166" t="s">
        <v>510</v>
      </c>
      <c r="H10166" t="s">
        <v>784</v>
      </c>
      <c r="I10166" t="s">
        <v>771</v>
      </c>
      <c r="J10166" t="s">
        <v>187</v>
      </c>
      <c r="K10166" t="s">
        <v>599</v>
      </c>
      <c r="L10166" t="str">
        <f>VLOOKUP(K10166,Sheet2!$A$1:$B$105,2,FALSE)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0167" spans="1:12">
      <c r="A10167">
        <v>170</v>
      </c>
      <c r="B10167" t="s">
        <v>149</v>
      </c>
      <c r="C10167" t="s">
        <v>95</v>
      </c>
      <c r="D10167" t="str">
        <f>CONCATENATE("3513",A10167,B10167,C10167,TEXT(F10167,REPT("0",3)))</f>
        <v>3513170007001300022</v>
      </c>
      <c r="E10167">
        <v>21</v>
      </c>
      <c r="F10167">
        <v>22</v>
      </c>
      <c r="G10167" t="s">
        <v>510</v>
      </c>
      <c r="H10167" t="s">
        <v>784</v>
      </c>
      <c r="I10167" t="s">
        <v>771</v>
      </c>
      <c r="J10167" t="s">
        <v>187</v>
      </c>
      <c r="K10167" t="s">
        <v>405</v>
      </c>
      <c r="L10167" t="str">
        <f>VLOOKUP(K10167,Sheet2!$A$1:$B$105,2,FALSE)</f>
        <v>kewajaran 826 rata2 nilai hasil tangkapan per trip &lt;10rb atau &gt;10jt
(826 &lt;=10rb atau 826 &gt;=10jt)</v>
      </c>
    </row>
    <row r="10168" spans="1:12">
      <c r="A10168">
        <v>170</v>
      </c>
      <c r="B10168" t="s">
        <v>149</v>
      </c>
      <c r="C10168" t="s">
        <v>97</v>
      </c>
      <c r="D10168" t="str">
        <f>CONCATENATE("3513",A10168,B10168,C10168,TEXT(F10168,REPT("0",3)))</f>
        <v>3513170007001400004</v>
      </c>
      <c r="E10168">
        <v>5</v>
      </c>
      <c r="F10168">
        <v>4</v>
      </c>
      <c r="G10168" t="s">
        <v>49</v>
      </c>
      <c r="H10168" t="s">
        <v>783</v>
      </c>
      <c r="I10168" t="s">
        <v>773</v>
      </c>
      <c r="J10168" t="s">
        <v>86</v>
      </c>
      <c r="K10168" t="s">
        <v>23</v>
      </c>
      <c r="L10168" t="str">
        <f>VLOOKUP(K10168,Sheet2!$A$1:$B$105,2,FALSE)</f>
        <v>Cek outlier harga (r417/r416) per kabupaten per komoditas.</v>
      </c>
    </row>
    <row r="10169" spans="1:12">
      <c r="A10169">
        <v>170</v>
      </c>
      <c r="B10169" t="s">
        <v>149</v>
      </c>
      <c r="C10169" t="s">
        <v>97</v>
      </c>
      <c r="D10169" t="str">
        <f>CONCATENATE("3513",A10169,B10169,C10169,TEXT(F10169,REPT("0",3)))</f>
        <v>3513170007001400014</v>
      </c>
      <c r="E10169">
        <v>17</v>
      </c>
      <c r="F10169">
        <v>14</v>
      </c>
      <c r="G10169" t="s">
        <v>49</v>
      </c>
      <c r="H10169" t="s">
        <v>783</v>
      </c>
      <c r="I10169" t="s">
        <v>773</v>
      </c>
      <c r="J10169" t="s">
        <v>86</v>
      </c>
      <c r="K10169" t="s">
        <v>356</v>
      </c>
      <c r="L10169" t="str">
        <f>VLOOKUP(K10169,Sheet2!$A$1:$B$105,2,FALSE)</f>
        <v>kewajaran rata2 hasil tangkapan per trip&lt;1kg atau &gt;1000kg
(825 = 1 atau 825 &gt;1000)</v>
      </c>
    </row>
    <row r="10170" spans="1:12">
      <c r="A10170">
        <v>170</v>
      </c>
      <c r="B10170" t="s">
        <v>149</v>
      </c>
      <c r="C10170" t="s">
        <v>97</v>
      </c>
      <c r="D10170" t="str">
        <f>CONCATENATE("3513",A10170,B10170,C10170,TEXT(F10170,REPT("0",3)))</f>
        <v>3513170007001400016</v>
      </c>
      <c r="E10170">
        <v>19</v>
      </c>
      <c r="F10170">
        <v>16</v>
      </c>
      <c r="G10170" t="s">
        <v>49</v>
      </c>
      <c r="H10170" t="s">
        <v>783</v>
      </c>
      <c r="I10170" t="s">
        <v>773</v>
      </c>
      <c r="J10170" t="s">
        <v>86</v>
      </c>
      <c r="K10170" t="s">
        <v>81</v>
      </c>
      <c r="L10170" t="str">
        <f>VLOOKUP(K10170,Sheet2!$A$1:$B$105,2,FALSE)</f>
        <v>Pengecekan R615 untuk Jumlah Siklus Ternak Unggas Pedaging (4302, 4306, 4308, atau 4420) yang lebih dari 8 siklus.</v>
      </c>
    </row>
    <row r="10171" spans="1:12">
      <c r="A10171">
        <v>170</v>
      </c>
      <c r="B10171" t="s">
        <v>149</v>
      </c>
      <c r="C10171" t="s">
        <v>97</v>
      </c>
      <c r="D10171" t="str">
        <f>CONCATENATE("3513",A10171,B10171,C10171,TEXT(F10171,REPT("0",3)))</f>
        <v>3513170007001400016</v>
      </c>
      <c r="E10171">
        <v>19</v>
      </c>
      <c r="F10171">
        <v>16</v>
      </c>
      <c r="G10171" t="s">
        <v>49</v>
      </c>
      <c r="H10171" t="s">
        <v>783</v>
      </c>
      <c r="I10171" t="s">
        <v>773</v>
      </c>
      <c r="J10171" t="s">
        <v>86</v>
      </c>
      <c r="K10171" t="s">
        <v>53</v>
      </c>
      <c r="L10171" t="str">
        <f>VLOOKUP(K10171,Sheet2!$A$1:$B$105,2,FALSE)</f>
        <v>Harga Ayam Ras Pedaging FS, Ayam Kampung Pedaging, Itik Pedaging, atau Puyuh Pedaging &lt; 15.000 atau &gt; 100.000</v>
      </c>
    </row>
    <row r="10172" spans="1:12">
      <c r="A10172">
        <v>170</v>
      </c>
      <c r="B10172" t="s">
        <v>149</v>
      </c>
      <c r="C10172" t="s">
        <v>97</v>
      </c>
      <c r="D10172" t="str">
        <f>CONCATENATE("3513",A10172,B10172,C10172,TEXT(F10172,REPT("0",3)))</f>
        <v>3513170007001400020</v>
      </c>
      <c r="E10172">
        <v>25</v>
      </c>
      <c r="F10172">
        <v>20</v>
      </c>
      <c r="G10172" t="s">
        <v>49</v>
      </c>
      <c r="H10172" t="s">
        <v>783</v>
      </c>
      <c r="I10172" t="s">
        <v>773</v>
      </c>
      <c r="J10172" t="s">
        <v>86</v>
      </c>
      <c r="K10172" t="s">
        <v>356</v>
      </c>
      <c r="L10172" t="str">
        <f>VLOOKUP(K10172,Sheet2!$A$1:$B$105,2,FALSE)</f>
        <v>kewajaran rata2 hasil tangkapan per trip&lt;1kg atau &gt;1000kg
(825 = 1 atau 825 &gt;1000)</v>
      </c>
    </row>
    <row r="10173" spans="1:12">
      <c r="A10173">
        <v>170</v>
      </c>
      <c r="B10173" t="s">
        <v>149</v>
      </c>
      <c r="C10173" t="s">
        <v>14</v>
      </c>
      <c r="D10173" t="str">
        <f>CONCATENATE("3513",A10173,B10173,C10173,TEXT(F10173,REPT("0",3)))</f>
        <v>3513170007001500007</v>
      </c>
      <c r="E10173">
        <v>7</v>
      </c>
      <c r="F10173">
        <v>7</v>
      </c>
      <c r="G10173" t="s">
        <v>164</v>
      </c>
      <c r="H10173" t="s">
        <v>783</v>
      </c>
      <c r="I10173" t="s">
        <v>773</v>
      </c>
      <c r="J10173" t="s">
        <v>18</v>
      </c>
      <c r="K10173" t="s">
        <v>20</v>
      </c>
      <c r="L10173" t="str">
        <f>VLOOKUP(K10173,Sheet2!$A$1:$B$105,2,FALSE)</f>
        <v>Cek outlier HORTI harga per satuan produksi (per kg) per komoditas</v>
      </c>
    </row>
    <row r="10174" spans="1:12">
      <c r="A10174">
        <v>170</v>
      </c>
      <c r="B10174" t="s">
        <v>149</v>
      </c>
      <c r="C10174" t="s">
        <v>14</v>
      </c>
      <c r="D10174" t="str">
        <f>CONCATENATE("3513",A10174,B10174,C10174,TEXT(F10174,REPT("0",3)))</f>
        <v>3513170007001500034</v>
      </c>
      <c r="E10174">
        <v>34</v>
      </c>
      <c r="F10174">
        <v>34</v>
      </c>
      <c r="G10174" t="s">
        <v>164</v>
      </c>
      <c r="H10174" t="s">
        <v>783</v>
      </c>
      <c r="I10174" t="s">
        <v>773</v>
      </c>
      <c r="J10174" t="s">
        <v>18</v>
      </c>
      <c r="K10174" t="s">
        <v>356</v>
      </c>
      <c r="L10174" t="str">
        <f>VLOOKUP(K10174,Sheet2!$A$1:$B$105,2,FALSE)</f>
        <v>kewajaran rata2 hasil tangkapan per trip&lt;1kg atau &gt;1000kg
(825 = 1 atau 825 &gt;1000)</v>
      </c>
    </row>
    <row r="10175" spans="1:12">
      <c r="A10175">
        <v>170</v>
      </c>
      <c r="B10175" t="s">
        <v>149</v>
      </c>
      <c r="C10175" t="s">
        <v>101</v>
      </c>
      <c r="D10175" t="str">
        <f>CONCATENATE("3513",A10175,B10175,C10175,TEXT(F10175,REPT("0",3)))</f>
        <v>3513170007001600003</v>
      </c>
      <c r="E10175">
        <v>3</v>
      </c>
      <c r="F10175">
        <v>3</v>
      </c>
      <c r="G10175" t="s">
        <v>329</v>
      </c>
      <c r="H10175" t="s">
        <v>783</v>
      </c>
      <c r="I10175" t="s">
        <v>773</v>
      </c>
      <c r="J10175" t="s">
        <v>111</v>
      </c>
      <c r="K10175" t="s">
        <v>356</v>
      </c>
      <c r="L10175" t="str">
        <f>VLOOKUP(K10175,Sheet2!$A$1:$B$105,2,FALSE)</f>
        <v>kewajaran rata2 hasil tangkapan per trip&lt;1kg atau &gt;1000kg
(825 = 1 atau 825 &gt;1000)</v>
      </c>
    </row>
    <row r="10176" spans="1:12">
      <c r="A10176">
        <v>170</v>
      </c>
      <c r="B10176" t="s">
        <v>149</v>
      </c>
      <c r="C10176" t="s">
        <v>103</v>
      </c>
      <c r="D10176" t="str">
        <f>CONCATENATE("3513",A10176,B10176,C10176,TEXT(F10176,REPT("0",3)))</f>
        <v>3513170007001700006</v>
      </c>
      <c r="E10176">
        <v>6</v>
      </c>
      <c r="F10176">
        <v>6</v>
      </c>
      <c r="G10176" t="s">
        <v>475</v>
      </c>
      <c r="H10176" t="s">
        <v>783</v>
      </c>
      <c r="I10176" t="s">
        <v>773</v>
      </c>
      <c r="J10176" t="s">
        <v>197</v>
      </c>
      <c r="K10176" t="s">
        <v>46</v>
      </c>
      <c r="L10176" t="str">
        <f>VLOOKUP(K10176,Sheet2!$A$1:$B$105,2,FALSE)</f>
        <v>Cek outlier nilai ijon per kabupaten per komoditas. Perlu dipastikan bahwa isian sudah dalam bentuk 000 Rp.</v>
      </c>
    </row>
    <row r="10177" spans="1:12">
      <c r="A10177">
        <v>170</v>
      </c>
      <c r="B10177" t="s">
        <v>183</v>
      </c>
      <c r="C10177" t="s">
        <v>26</v>
      </c>
      <c r="D10177" t="str">
        <f>CONCATENATE("3513",A10177,B10177,C10177,TEXT(F10177,REPT("0",3)))</f>
        <v>3513170008000100001</v>
      </c>
      <c r="E10177">
        <v>1</v>
      </c>
      <c r="F10177">
        <v>1</v>
      </c>
      <c r="G10177" t="s">
        <v>495</v>
      </c>
      <c r="H10177" t="s">
        <v>782</v>
      </c>
      <c r="I10177" t="s">
        <v>773</v>
      </c>
      <c r="J10177" t="s">
        <v>66</v>
      </c>
      <c r="K10177" t="s">
        <v>46</v>
      </c>
      <c r="L10177" t="str">
        <f>VLOOKUP(K10177,Sheet2!$A$1:$B$105,2,FALSE)</f>
        <v>Cek outlier nilai ijon per kabupaten per komoditas. Perlu dipastikan bahwa isian sudah dalam bentuk 000 Rp.</v>
      </c>
    </row>
    <row r="10178" spans="1:12">
      <c r="A10178">
        <v>170</v>
      </c>
      <c r="B10178" t="s">
        <v>183</v>
      </c>
      <c r="C10178" t="s">
        <v>35</v>
      </c>
      <c r="D10178" t="str">
        <f>CONCATENATE("3513",A10178,B10178,C10178,TEXT(F10178,REPT("0",3)))</f>
        <v>3513170008000200005</v>
      </c>
      <c r="E10178">
        <v>12</v>
      </c>
      <c r="F10178">
        <v>5</v>
      </c>
      <c r="G10178" t="s">
        <v>210</v>
      </c>
      <c r="H10178" t="s">
        <v>782</v>
      </c>
      <c r="I10178" t="s">
        <v>773</v>
      </c>
      <c r="J10178" t="s">
        <v>186</v>
      </c>
      <c r="K10178" t="s">
        <v>46</v>
      </c>
      <c r="L10178" t="str">
        <f>VLOOKUP(K10178,Sheet2!$A$1:$B$105,2,FALSE)</f>
        <v>Cek outlier nilai ijon per kabupaten per komoditas. Perlu dipastikan bahwa isian sudah dalam bentuk 000 Rp.</v>
      </c>
    </row>
    <row r="10179" spans="1:12">
      <c r="A10179">
        <v>170</v>
      </c>
      <c r="B10179" t="s">
        <v>183</v>
      </c>
      <c r="C10179" t="s">
        <v>48</v>
      </c>
      <c r="D10179" t="str">
        <f>CONCATENATE("3513",A10179,B10179,C10179,TEXT(F10179,REPT("0",3)))</f>
        <v>3513170008000400009</v>
      </c>
      <c r="E10179">
        <v>9</v>
      </c>
      <c r="F10179">
        <v>9</v>
      </c>
      <c r="G10179" t="s">
        <v>394</v>
      </c>
      <c r="H10179" t="s">
        <v>782</v>
      </c>
      <c r="I10179" t="s">
        <v>773</v>
      </c>
      <c r="J10179" t="s">
        <v>172</v>
      </c>
      <c r="K10179" t="s">
        <v>226</v>
      </c>
      <c r="L10179" t="str">
        <f>VLOOKUP(K10179,Sheet2!$A$1:$B$105,2,FALSE)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0180" spans="1:12">
      <c r="A10180">
        <v>170</v>
      </c>
      <c r="B10180" t="s">
        <v>183</v>
      </c>
      <c r="C10180" t="s">
        <v>48</v>
      </c>
      <c r="D10180" t="str">
        <f>CONCATENATE("3513",A10180,B10180,C10180,TEXT(F10180,REPT("0",3)))</f>
        <v>3513170008000400017</v>
      </c>
      <c r="E10180">
        <v>17</v>
      </c>
      <c r="F10180">
        <v>17</v>
      </c>
      <c r="G10180" t="s">
        <v>394</v>
      </c>
      <c r="H10180" t="s">
        <v>782</v>
      </c>
      <c r="I10180" t="s">
        <v>773</v>
      </c>
      <c r="J10180" t="s">
        <v>172</v>
      </c>
      <c r="K10180" t="s">
        <v>46</v>
      </c>
      <c r="L10180" t="str">
        <f>VLOOKUP(K10180,Sheet2!$A$1:$B$105,2,FALSE)</f>
        <v>Cek outlier nilai ijon per kabupaten per komoditas. Perlu dipastikan bahwa isian sudah dalam bentuk 000 Rp.</v>
      </c>
    </row>
    <row r="10181" spans="1:12">
      <c r="A10181">
        <v>170</v>
      </c>
      <c r="B10181" t="s">
        <v>183</v>
      </c>
      <c r="C10181" t="s">
        <v>60</v>
      </c>
      <c r="D10181" t="str">
        <f>CONCATENATE("3513",A10181,B10181,C10181,TEXT(F10181,REPT("0",3)))</f>
        <v>3513170008000600008</v>
      </c>
      <c r="E10181">
        <v>8</v>
      </c>
      <c r="F10181">
        <v>8</v>
      </c>
      <c r="G10181" t="s">
        <v>267</v>
      </c>
      <c r="H10181" t="s">
        <v>782</v>
      </c>
      <c r="I10181" t="s">
        <v>773</v>
      </c>
      <c r="J10181" t="s">
        <v>178</v>
      </c>
      <c r="K10181" t="s">
        <v>23</v>
      </c>
      <c r="L10181" t="str">
        <f>VLOOKUP(K10181,Sheet2!$A$1:$B$105,2,FALSE)</f>
        <v>Cek outlier harga (r417/r416) per kabupaten per komoditas.</v>
      </c>
    </row>
    <row r="10182" spans="1:12">
      <c r="A10182">
        <v>170</v>
      </c>
      <c r="B10182" t="s">
        <v>183</v>
      </c>
      <c r="C10182" t="s">
        <v>63</v>
      </c>
      <c r="D10182" t="str">
        <f>CONCATENATE("3513",A10182,B10182,C10182,TEXT(F10182,REPT("0",3)))</f>
        <v>3513170008000700002</v>
      </c>
      <c r="E10182">
        <v>1</v>
      </c>
      <c r="F10182">
        <v>2</v>
      </c>
      <c r="G10182" t="s">
        <v>85</v>
      </c>
      <c r="H10182" t="s">
        <v>782</v>
      </c>
      <c r="I10182" t="s">
        <v>773</v>
      </c>
      <c r="J10182" t="s">
        <v>276</v>
      </c>
      <c r="K10182" t="s">
        <v>46</v>
      </c>
      <c r="L10182" t="str">
        <f>VLOOKUP(K10182,Sheet2!$A$1:$B$105,2,FALSE)</f>
        <v>Cek outlier nilai ijon per kabupaten per komoditas. Perlu dipastikan bahwa isian sudah dalam bentuk 000 Rp.</v>
      </c>
    </row>
    <row r="10183" spans="1:12">
      <c r="A10183">
        <v>170</v>
      </c>
      <c r="B10183" t="s">
        <v>183</v>
      </c>
      <c r="C10183" t="s">
        <v>63</v>
      </c>
      <c r="D10183" t="str">
        <f>CONCATENATE("3513",A10183,B10183,C10183,TEXT(F10183,REPT("0",3)))</f>
        <v>3513170008000700003</v>
      </c>
      <c r="E10183">
        <v>2</v>
      </c>
      <c r="F10183">
        <v>3</v>
      </c>
      <c r="G10183" t="s">
        <v>85</v>
      </c>
      <c r="H10183" t="s">
        <v>782</v>
      </c>
      <c r="I10183" t="s">
        <v>773</v>
      </c>
      <c r="J10183" t="s">
        <v>276</v>
      </c>
      <c r="K10183" t="s">
        <v>222</v>
      </c>
      <c r="L10183" t="str">
        <f>VLOOKUP(K10183,Sheet2!$A$1:$B$105,2,FALSE)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184" spans="1:12">
      <c r="A10184">
        <v>170</v>
      </c>
      <c r="B10184" t="s">
        <v>183</v>
      </c>
      <c r="C10184" t="s">
        <v>63</v>
      </c>
      <c r="D10184" t="str">
        <f>CONCATENATE("3513",A10184,B10184,C10184,TEXT(F10184,REPT("0",3)))</f>
        <v>3513170008000700009</v>
      </c>
      <c r="E10184">
        <v>8</v>
      </c>
      <c r="F10184">
        <v>9</v>
      </c>
      <c r="G10184" t="s">
        <v>85</v>
      </c>
      <c r="H10184" t="s">
        <v>782</v>
      </c>
      <c r="I10184" t="s">
        <v>773</v>
      </c>
      <c r="J10184" t="s">
        <v>276</v>
      </c>
      <c r="K10184" t="s">
        <v>621</v>
      </c>
      <c r="L10184" t="str">
        <f>VLOOKUP(K10184,Sheet2!$A$1:$B$105,2,FALSE)</f>
        <v>Periksa kewajaran rata-rata GT per kapal (R822 : R821), dikatakan kurang wajar jika :
-batas bawah (R822 : R821) &lt; 1 GT
-batas atas (R822 : R821) &gt; 55 GT</v>
      </c>
    </row>
    <row r="10185" spans="1:12">
      <c r="A10185">
        <v>170</v>
      </c>
      <c r="B10185" t="s">
        <v>183</v>
      </c>
      <c r="C10185" t="s">
        <v>63</v>
      </c>
      <c r="D10185" t="str">
        <f>CONCATENATE("3513",A10185,B10185,C10185,TEXT(F10185,REPT("0",3)))</f>
        <v>3513170008000700009</v>
      </c>
      <c r="E10185">
        <v>8</v>
      </c>
      <c r="F10185">
        <v>9</v>
      </c>
      <c r="G10185" t="s">
        <v>85</v>
      </c>
      <c r="H10185" t="s">
        <v>782</v>
      </c>
      <c r="I10185" t="s">
        <v>773</v>
      </c>
      <c r="J10185" t="s">
        <v>276</v>
      </c>
      <c r="K10185" t="s">
        <v>601</v>
      </c>
      <c r="L10185" t="str">
        <f>VLOOKUP(K10185,Sheet2!$A$1:$B$105,2,FALSE)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0186" spans="1:12">
      <c r="A10186">
        <v>170</v>
      </c>
      <c r="B10186" t="s">
        <v>183</v>
      </c>
      <c r="C10186" t="s">
        <v>72</v>
      </c>
      <c r="D10186" t="str">
        <f>CONCATENATE("3513",A10186,B10186,C10186,TEXT(F10186,REPT("0",3)))</f>
        <v>3513170008000900006</v>
      </c>
      <c r="E10186">
        <v>6</v>
      </c>
      <c r="F10186">
        <v>6</v>
      </c>
      <c r="G10186" t="s">
        <v>277</v>
      </c>
      <c r="H10186" t="s">
        <v>782</v>
      </c>
      <c r="I10186" t="s">
        <v>773</v>
      </c>
      <c r="J10186" t="s">
        <v>74</v>
      </c>
      <c r="K10186" t="s">
        <v>228</v>
      </c>
      <c r="L10186" t="str">
        <f>VLOOKUP(K10186,Sheet2!$A$1:$B$105,2,FALSE)</f>
        <v>Pengecekan R606 untuk Jumlah Ternak Unggas Ayam Kampung Biasa (4301) atau Itik Manila (4305) yang lebih dari 100 ekor.</v>
      </c>
    </row>
    <row r="10187" spans="1:12">
      <c r="A10187">
        <v>170</v>
      </c>
      <c r="B10187" t="s">
        <v>183</v>
      </c>
      <c r="C10187" t="s">
        <v>76</v>
      </c>
      <c r="D10187" t="str">
        <f>CONCATENATE("3513",A10187,B10187,C10187,TEXT(F10187,REPT("0",3)))</f>
        <v>3513170008001000002</v>
      </c>
      <c r="E10187">
        <v>3</v>
      </c>
      <c r="F10187">
        <v>2</v>
      </c>
      <c r="G10187" t="s">
        <v>145</v>
      </c>
      <c r="H10187" t="s">
        <v>782</v>
      </c>
      <c r="I10187" t="s">
        <v>773</v>
      </c>
      <c r="J10187" t="s">
        <v>172</v>
      </c>
      <c r="K10187" t="s">
        <v>46</v>
      </c>
      <c r="L10187" t="str">
        <f>VLOOKUP(K10187,Sheet2!$A$1:$B$105,2,FALSE)</f>
        <v>Cek outlier nilai ijon per kabupaten per komoditas. Perlu dipastikan bahwa isian sudah dalam bentuk 000 Rp.</v>
      </c>
    </row>
    <row r="10188" spans="1:12">
      <c r="A10188">
        <v>170</v>
      </c>
      <c r="B10188" t="s">
        <v>183</v>
      </c>
      <c r="C10188" t="s">
        <v>76</v>
      </c>
      <c r="D10188" t="str">
        <f>CONCATENATE("3513",A10188,B10188,C10188,TEXT(F10188,REPT("0",3)))</f>
        <v>3513170008001000007</v>
      </c>
      <c r="E10188">
        <v>12</v>
      </c>
      <c r="F10188">
        <v>7</v>
      </c>
      <c r="G10188" t="s">
        <v>145</v>
      </c>
      <c r="H10188" t="s">
        <v>782</v>
      </c>
      <c r="I10188" t="s">
        <v>773</v>
      </c>
      <c r="J10188" t="s">
        <v>172</v>
      </c>
      <c r="K10188" t="s">
        <v>46</v>
      </c>
      <c r="L10188" t="str">
        <f>VLOOKUP(K10188,Sheet2!$A$1:$B$105,2,FALSE)</f>
        <v>Cek outlier nilai ijon per kabupaten per komoditas. Perlu dipastikan bahwa isian sudah dalam bentuk 000 Rp.</v>
      </c>
    </row>
    <row r="10189" spans="1:12">
      <c r="A10189">
        <v>170</v>
      </c>
      <c r="B10189" t="s">
        <v>183</v>
      </c>
      <c r="C10189" t="s">
        <v>76</v>
      </c>
      <c r="D10189" t="str">
        <f>CONCATENATE("3513",A10189,B10189,C10189,TEXT(F10189,REPT("0",3)))</f>
        <v>3513170008001000008</v>
      </c>
      <c r="E10189">
        <v>14</v>
      </c>
      <c r="F10189">
        <v>8</v>
      </c>
      <c r="G10189" t="s">
        <v>145</v>
      </c>
      <c r="H10189" t="s">
        <v>782</v>
      </c>
      <c r="I10189" t="s">
        <v>773</v>
      </c>
      <c r="J10189" t="s">
        <v>172</v>
      </c>
      <c r="K10189" t="s">
        <v>23</v>
      </c>
      <c r="L10189" t="str">
        <f>VLOOKUP(K10189,Sheet2!$A$1:$B$105,2,FALSE)</f>
        <v>Cek outlier harga (r417/r416) per kabupaten per komoditas.</v>
      </c>
    </row>
    <row r="10190" spans="1:12">
      <c r="A10190">
        <v>170</v>
      </c>
      <c r="B10190" t="s">
        <v>183</v>
      </c>
      <c r="C10190" t="s">
        <v>84</v>
      </c>
      <c r="D10190" t="str">
        <f>CONCATENATE("3513",A10190,B10190,C10190,TEXT(F10190,REPT("0",3)))</f>
        <v>3513170008001100007</v>
      </c>
      <c r="E10190">
        <v>23</v>
      </c>
      <c r="F10190">
        <v>7</v>
      </c>
      <c r="G10190" t="s">
        <v>271</v>
      </c>
      <c r="H10190" t="s">
        <v>782</v>
      </c>
      <c r="I10190" t="s">
        <v>773</v>
      </c>
      <c r="J10190" t="s">
        <v>372</v>
      </c>
      <c r="K10190" t="s">
        <v>46</v>
      </c>
      <c r="L10190" t="str">
        <f>VLOOKUP(K10190,Sheet2!$A$1:$B$105,2,FALSE)</f>
        <v>Cek outlier nilai ijon per kabupaten per komoditas. Perlu dipastikan bahwa isian sudah dalam bentuk 000 Rp.</v>
      </c>
    </row>
    <row r="10191" spans="1:12">
      <c r="A10191">
        <v>170</v>
      </c>
      <c r="B10191" t="s">
        <v>183</v>
      </c>
      <c r="C10191" t="s">
        <v>84</v>
      </c>
      <c r="D10191" t="str">
        <f>CONCATENATE("3513",A10191,B10191,C10191,TEXT(F10191,REPT("0",3)))</f>
        <v>3513170008001100008</v>
      </c>
      <c r="E10191">
        <v>24</v>
      </c>
      <c r="F10191">
        <v>8</v>
      </c>
      <c r="G10191" t="s">
        <v>271</v>
      </c>
      <c r="H10191" t="s">
        <v>782</v>
      </c>
      <c r="I10191" t="s">
        <v>773</v>
      </c>
      <c r="J10191" t="s">
        <v>372</v>
      </c>
      <c r="K10191" t="s">
        <v>46</v>
      </c>
      <c r="L10191" t="str">
        <f>VLOOKUP(K10191,Sheet2!$A$1:$B$105,2,FALSE)</f>
        <v>Cek outlier nilai ijon per kabupaten per komoditas. Perlu dipastikan bahwa isian sudah dalam bentuk 000 Rp.</v>
      </c>
    </row>
    <row r="10192" spans="1:12">
      <c r="A10192">
        <v>170</v>
      </c>
      <c r="B10192" t="s">
        <v>199</v>
      </c>
      <c r="C10192" t="s">
        <v>41</v>
      </c>
      <c r="D10192" t="str">
        <f>CONCATENATE("3513",A10192,B10192,C10192,TEXT(F10192,REPT("0",3)))</f>
        <v>3513170009000300004</v>
      </c>
      <c r="E10192">
        <v>4</v>
      </c>
      <c r="F10192">
        <v>4</v>
      </c>
      <c r="G10192" t="s">
        <v>495</v>
      </c>
      <c r="H10192" t="s">
        <v>785</v>
      </c>
      <c r="I10192" t="s">
        <v>771</v>
      </c>
      <c r="J10192" t="s">
        <v>323</v>
      </c>
      <c r="K10192" t="s">
        <v>46</v>
      </c>
      <c r="L10192" t="str">
        <f>VLOOKUP(K10192,Sheet2!$A$1:$B$105,2,FALSE)</f>
        <v>Cek outlier nilai ijon per kabupaten per komoditas. Perlu dipastikan bahwa isian sudah dalam bentuk 000 Rp.</v>
      </c>
    </row>
    <row r="10193" spans="1:12">
      <c r="A10193">
        <v>170</v>
      </c>
      <c r="B10193" t="s">
        <v>199</v>
      </c>
      <c r="C10193" t="s">
        <v>48</v>
      </c>
      <c r="D10193" t="str">
        <f>CONCATENATE("3513",A10193,B10193,C10193,TEXT(F10193,REPT("0",3)))</f>
        <v>3513170009000400001</v>
      </c>
      <c r="E10193">
        <v>1</v>
      </c>
      <c r="F10193">
        <v>1</v>
      </c>
      <c r="G10193" t="s">
        <v>744</v>
      </c>
      <c r="H10193" t="s">
        <v>785</v>
      </c>
      <c r="I10193" t="s">
        <v>780</v>
      </c>
      <c r="J10193" t="s">
        <v>172</v>
      </c>
      <c r="K10193" t="s">
        <v>46</v>
      </c>
      <c r="L10193" t="str">
        <f>VLOOKUP(K10193,Sheet2!$A$1:$B$105,2,FALSE)</f>
        <v>Cek outlier nilai ijon per kabupaten per komoditas. Perlu dipastikan bahwa isian sudah dalam bentuk 000 Rp.</v>
      </c>
    </row>
    <row r="10194" spans="1:12">
      <c r="A10194">
        <v>170</v>
      </c>
      <c r="B10194" t="s">
        <v>199</v>
      </c>
      <c r="C10194" t="s">
        <v>54</v>
      </c>
      <c r="D10194" t="str">
        <f>CONCATENATE("3513",A10194,B10194,C10194,TEXT(F10194,REPT("0",3)))</f>
        <v>3513170009000500001</v>
      </c>
      <c r="E10194">
        <v>1</v>
      </c>
      <c r="F10194">
        <v>1</v>
      </c>
      <c r="G10194" t="s">
        <v>227</v>
      </c>
      <c r="H10194" t="s">
        <v>785</v>
      </c>
      <c r="I10194" t="s">
        <v>771</v>
      </c>
      <c r="J10194" t="s">
        <v>248</v>
      </c>
      <c r="K10194" t="s">
        <v>46</v>
      </c>
      <c r="L10194" t="str">
        <f>VLOOKUP(K10194,Sheet2!$A$1:$B$105,2,FALSE)</f>
        <v>Cek outlier nilai ijon per kabupaten per komoditas. Perlu dipastikan bahwa isian sudah dalam bentuk 000 Rp.</v>
      </c>
    </row>
    <row r="10195" spans="1:12">
      <c r="A10195">
        <v>170</v>
      </c>
      <c r="B10195" t="s">
        <v>199</v>
      </c>
      <c r="C10195" t="s">
        <v>54</v>
      </c>
      <c r="D10195" t="str">
        <f>CONCATENATE("3513",A10195,B10195,C10195,TEXT(F10195,REPT("0",3)))</f>
        <v>3513170009000500002</v>
      </c>
      <c r="E10195">
        <v>2</v>
      </c>
      <c r="F10195">
        <v>2</v>
      </c>
      <c r="G10195" t="s">
        <v>227</v>
      </c>
      <c r="H10195" t="s">
        <v>785</v>
      </c>
      <c r="I10195" t="s">
        <v>771</v>
      </c>
      <c r="J10195" t="s">
        <v>248</v>
      </c>
      <c r="K10195" t="s">
        <v>395</v>
      </c>
      <c r="L10195" t="str">
        <f>VLOOKUP(K10195,Sheet2!$A$1:$B$105,2,FALSE)</f>
        <v>kewajaran jumlah trip &lt;12 atau &gt;720 setahun (824 &gt;=720 atau 824 &lt;12)</v>
      </c>
    </row>
    <row r="10196" spans="1:12">
      <c r="A10196">
        <v>170</v>
      </c>
      <c r="B10196" t="s">
        <v>199</v>
      </c>
      <c r="C10196" t="s">
        <v>60</v>
      </c>
      <c r="D10196" t="str">
        <f>CONCATENATE("3513",A10196,B10196,C10196,TEXT(F10196,REPT("0",3)))</f>
        <v>3513170009000600002</v>
      </c>
      <c r="E10196">
        <v>2</v>
      </c>
      <c r="F10196">
        <v>2</v>
      </c>
      <c r="G10196" t="s">
        <v>184</v>
      </c>
      <c r="H10196" t="s">
        <v>785</v>
      </c>
      <c r="I10196" t="s">
        <v>771</v>
      </c>
      <c r="J10196" t="s">
        <v>290</v>
      </c>
      <c r="K10196" t="s">
        <v>46</v>
      </c>
      <c r="L10196" t="str">
        <f>VLOOKUP(K10196,Sheet2!$A$1:$B$105,2,FALSE)</f>
        <v>Cek outlier nilai ijon per kabupaten per komoditas. Perlu dipastikan bahwa isian sudah dalam bentuk 000 Rp.</v>
      </c>
    </row>
    <row r="10197" spans="1:12">
      <c r="A10197">
        <v>170</v>
      </c>
      <c r="B10197" t="s">
        <v>199</v>
      </c>
      <c r="C10197" t="s">
        <v>63</v>
      </c>
      <c r="D10197" t="str">
        <f>CONCATENATE("3513",A10197,B10197,C10197,TEXT(F10197,REPT("0",3)))</f>
        <v>3513170009000700005</v>
      </c>
      <c r="E10197">
        <v>15</v>
      </c>
      <c r="F10197">
        <v>5</v>
      </c>
      <c r="G10197" t="s">
        <v>744</v>
      </c>
      <c r="H10197" t="s">
        <v>785</v>
      </c>
      <c r="I10197" t="s">
        <v>771</v>
      </c>
      <c r="J10197" t="s">
        <v>280</v>
      </c>
      <c r="K10197" t="s">
        <v>46</v>
      </c>
      <c r="L10197" t="str">
        <f>VLOOKUP(K10197,Sheet2!$A$1:$B$105,2,FALSE)</f>
        <v>Cek outlier nilai ijon per kabupaten per komoditas. Perlu dipastikan bahwa isian sudah dalam bentuk 000 Rp.</v>
      </c>
    </row>
    <row r="10198" spans="1:12">
      <c r="A10198">
        <v>170</v>
      </c>
      <c r="B10198" t="s">
        <v>199</v>
      </c>
      <c r="C10198" t="s">
        <v>76</v>
      </c>
      <c r="D10198" t="str">
        <f>CONCATENATE("3513",A10198,B10198,C10198,TEXT(F10198,REPT("0",3)))</f>
        <v>3513170009001000004</v>
      </c>
      <c r="E10198">
        <v>4</v>
      </c>
      <c r="F10198">
        <v>4</v>
      </c>
      <c r="G10198" t="s">
        <v>283</v>
      </c>
      <c r="H10198" t="s">
        <v>785</v>
      </c>
      <c r="I10198" t="s">
        <v>771</v>
      </c>
      <c r="J10198" t="s">
        <v>248</v>
      </c>
      <c r="K10198" t="s">
        <v>46</v>
      </c>
      <c r="L10198" t="str">
        <f>VLOOKUP(K10198,Sheet2!$A$1:$B$105,2,FALSE)</f>
        <v>Cek outlier nilai ijon per kabupaten per komoditas. Perlu dipastikan bahwa isian sudah dalam bentuk 000 Rp.</v>
      </c>
    </row>
    <row r="10199" spans="1:12">
      <c r="A10199">
        <v>170</v>
      </c>
      <c r="B10199" t="s">
        <v>199</v>
      </c>
      <c r="C10199" t="s">
        <v>88</v>
      </c>
      <c r="D10199" t="str">
        <f>CONCATENATE("3513",A10199,B10199,C10199,TEXT(F10199,REPT("0",3)))</f>
        <v>3513170009001200002</v>
      </c>
      <c r="E10199">
        <v>2</v>
      </c>
      <c r="F10199">
        <v>2</v>
      </c>
      <c r="G10199" t="s">
        <v>99</v>
      </c>
      <c r="H10199" t="s">
        <v>785</v>
      </c>
      <c r="I10199" t="s">
        <v>771</v>
      </c>
      <c r="J10199" t="s">
        <v>30</v>
      </c>
      <c r="K10199" t="s">
        <v>395</v>
      </c>
      <c r="L10199" t="str">
        <f>VLOOKUP(K10199,Sheet2!$A$1:$B$105,2,FALSE)</f>
        <v>kewajaran jumlah trip &lt;12 atau &gt;720 setahun (824 &gt;=720 atau 824 &lt;12)</v>
      </c>
    </row>
    <row r="10200" spans="1:12">
      <c r="A10200">
        <v>170</v>
      </c>
      <c r="B10200" t="s">
        <v>199</v>
      </c>
      <c r="C10200" t="s">
        <v>14</v>
      </c>
      <c r="D10200" t="str">
        <f>CONCATENATE("3513",A10200,B10200,C10200,TEXT(F10200,REPT("0",3)))</f>
        <v>3513170009001500002</v>
      </c>
      <c r="E10200">
        <v>2</v>
      </c>
      <c r="F10200">
        <v>2</v>
      </c>
      <c r="G10200" t="s">
        <v>207</v>
      </c>
      <c r="H10200" t="s">
        <v>785</v>
      </c>
      <c r="I10200" t="s">
        <v>771</v>
      </c>
      <c r="J10200" t="s">
        <v>30</v>
      </c>
      <c r="K10200" t="s">
        <v>395</v>
      </c>
      <c r="L10200" t="str">
        <f>VLOOKUP(K10200,Sheet2!$A$1:$B$105,2,FALSE)</f>
        <v>kewajaran jumlah trip &lt;12 atau &gt;720 setahun (824 &gt;=720 atau 824 &lt;12)</v>
      </c>
    </row>
    <row r="10201" spans="1:12">
      <c r="A10201">
        <v>170</v>
      </c>
      <c r="B10201" t="s">
        <v>199</v>
      </c>
      <c r="C10201" t="s">
        <v>103</v>
      </c>
      <c r="D10201" t="str">
        <f>CONCATENATE("3513",A10201,B10201,C10201,TEXT(F10201,REPT("0",3)))</f>
        <v>3513170009001700001</v>
      </c>
      <c r="E10201">
        <v>1</v>
      </c>
      <c r="F10201">
        <v>1</v>
      </c>
      <c r="G10201" t="s">
        <v>331</v>
      </c>
      <c r="H10201" t="s">
        <v>785</v>
      </c>
      <c r="I10201" t="s">
        <v>771</v>
      </c>
      <c r="J10201" t="s">
        <v>268</v>
      </c>
      <c r="K10201" t="s">
        <v>395</v>
      </c>
      <c r="L10201" t="str">
        <f>VLOOKUP(K10201,Sheet2!$A$1:$B$105,2,FALSE)</f>
        <v>kewajaran jumlah trip &lt;12 atau &gt;720 setahun (824 &gt;=720 atau 824 &lt;12)</v>
      </c>
    </row>
    <row r="10202" spans="1:12">
      <c r="A10202">
        <v>170</v>
      </c>
      <c r="B10202" t="s">
        <v>199</v>
      </c>
      <c r="C10202" t="s">
        <v>103</v>
      </c>
      <c r="D10202" t="str">
        <f>CONCATENATE("3513",A10202,B10202,C10202,TEXT(F10202,REPT("0",3)))</f>
        <v>3513170009001700002</v>
      </c>
      <c r="E10202">
        <v>2</v>
      </c>
      <c r="F10202">
        <v>2</v>
      </c>
      <c r="G10202" t="s">
        <v>331</v>
      </c>
      <c r="H10202" t="s">
        <v>785</v>
      </c>
      <c r="I10202" t="s">
        <v>771</v>
      </c>
      <c r="J10202" t="s">
        <v>268</v>
      </c>
      <c r="K10202" t="s">
        <v>395</v>
      </c>
      <c r="L10202" t="str">
        <f>VLOOKUP(K10202,Sheet2!$A$1:$B$105,2,FALSE)</f>
        <v>kewajaran jumlah trip &lt;12 atau &gt;720 setahun (824 &gt;=720 atau 824 &lt;12)</v>
      </c>
    </row>
    <row r="10203" spans="1:12">
      <c r="A10203">
        <v>170</v>
      </c>
      <c r="B10203" t="s">
        <v>199</v>
      </c>
      <c r="C10203" t="s">
        <v>103</v>
      </c>
      <c r="D10203" t="str">
        <f>CONCATENATE("3513",A10203,B10203,C10203,TEXT(F10203,REPT("0",3)))</f>
        <v>3513170009001700005</v>
      </c>
      <c r="E10203">
        <v>5</v>
      </c>
      <c r="F10203">
        <v>5</v>
      </c>
      <c r="G10203" t="s">
        <v>331</v>
      </c>
      <c r="H10203" t="s">
        <v>785</v>
      </c>
      <c r="I10203" t="s">
        <v>771</v>
      </c>
      <c r="J10203" t="s">
        <v>268</v>
      </c>
      <c r="K10203" t="s">
        <v>46</v>
      </c>
      <c r="L10203" t="str">
        <f>VLOOKUP(K10203,Sheet2!$A$1:$B$105,2,FALSE)</f>
        <v>Cek outlier nilai ijon per kabupaten per komoditas. Perlu dipastikan bahwa isian sudah dalam bentuk 000 Rp.</v>
      </c>
    </row>
    <row r="10204" spans="1:12">
      <c r="A10204">
        <v>170</v>
      </c>
      <c r="B10204" t="s">
        <v>199</v>
      </c>
      <c r="C10204" t="s">
        <v>103</v>
      </c>
      <c r="D10204" t="str">
        <f>CONCATENATE("3513",A10204,B10204,C10204,TEXT(F10204,REPT("0",3)))</f>
        <v>3513170009001700007</v>
      </c>
      <c r="E10204">
        <v>7</v>
      </c>
      <c r="F10204">
        <v>7</v>
      </c>
      <c r="G10204" t="s">
        <v>331</v>
      </c>
      <c r="H10204" t="s">
        <v>785</v>
      </c>
      <c r="I10204" t="s">
        <v>771</v>
      </c>
      <c r="J10204" t="s">
        <v>268</v>
      </c>
      <c r="K10204" t="s">
        <v>395</v>
      </c>
      <c r="L10204" t="str">
        <f>VLOOKUP(K10204,Sheet2!$A$1:$B$105,2,FALSE)</f>
        <v>kewajaran jumlah trip &lt;12 atau &gt;720 setahun (824 &gt;=720 atau 824 &lt;12)</v>
      </c>
    </row>
    <row r="10205" spans="1:12">
      <c r="A10205">
        <v>170</v>
      </c>
      <c r="B10205" t="s">
        <v>199</v>
      </c>
      <c r="C10205" t="s">
        <v>109</v>
      </c>
      <c r="D10205" t="str">
        <f>CONCATENATE("3513",A10205,B10205,C10205,TEXT(F10205,REPT("0",3)))</f>
        <v>3513170009001900008</v>
      </c>
      <c r="E10205">
        <v>8</v>
      </c>
      <c r="F10205">
        <v>8</v>
      </c>
      <c r="G10205" t="s">
        <v>184</v>
      </c>
      <c r="H10205" t="s">
        <v>785</v>
      </c>
      <c r="I10205" t="s">
        <v>771</v>
      </c>
      <c r="J10205" t="s">
        <v>293</v>
      </c>
      <c r="K10205" t="s">
        <v>46</v>
      </c>
      <c r="L10205" t="str">
        <f>VLOOKUP(K10205,Sheet2!$A$1:$B$105,2,FALSE)</f>
        <v>Cek outlier nilai ijon per kabupaten per komoditas. Perlu dipastikan bahwa isian sudah dalam bentuk 000 Rp.</v>
      </c>
    </row>
    <row r="10206" spans="1:12">
      <c r="A10206">
        <v>170</v>
      </c>
      <c r="B10206" t="s">
        <v>199</v>
      </c>
      <c r="C10206" t="s">
        <v>270</v>
      </c>
      <c r="D10206" t="str">
        <f>CONCATENATE("3513",A10206,B10206,C10206,TEXT(F10206,REPT("0",3)))</f>
        <v>3513170009002000006</v>
      </c>
      <c r="E10206">
        <v>6</v>
      </c>
      <c r="F10206">
        <v>6</v>
      </c>
      <c r="G10206" t="s">
        <v>165</v>
      </c>
      <c r="H10206" t="s">
        <v>785</v>
      </c>
      <c r="I10206" t="s">
        <v>771</v>
      </c>
      <c r="J10206" t="s">
        <v>340</v>
      </c>
      <c r="K10206" t="s">
        <v>395</v>
      </c>
      <c r="L10206" t="str">
        <f>VLOOKUP(K10206,Sheet2!$A$1:$B$105,2,FALSE)</f>
        <v>kewajaran jumlah trip &lt;12 atau &gt;720 setahun (824 &gt;=720 atau 824 &lt;12)</v>
      </c>
    </row>
    <row r="10207" spans="1:12">
      <c r="A10207">
        <v>170</v>
      </c>
      <c r="B10207" t="s">
        <v>199</v>
      </c>
      <c r="C10207" t="s">
        <v>270</v>
      </c>
      <c r="D10207" t="str">
        <f>CONCATENATE("3513",A10207,B10207,C10207,TEXT(F10207,REPT("0",3)))</f>
        <v>3513170009002000008</v>
      </c>
      <c r="E10207">
        <v>8</v>
      </c>
      <c r="F10207">
        <v>8</v>
      </c>
      <c r="G10207" t="s">
        <v>165</v>
      </c>
      <c r="H10207" t="s">
        <v>785</v>
      </c>
      <c r="I10207" t="s">
        <v>771</v>
      </c>
      <c r="J10207" t="s">
        <v>340</v>
      </c>
      <c r="K10207" t="s">
        <v>46</v>
      </c>
      <c r="L10207" t="str">
        <f>VLOOKUP(K10207,Sheet2!$A$1:$B$105,2,FALSE)</f>
        <v>Cek outlier nilai ijon per kabupaten per komoditas. Perlu dipastikan bahwa isian sudah dalam bentuk 000 Rp.</v>
      </c>
    </row>
    <row r="10208" spans="1:12">
      <c r="A10208">
        <v>170</v>
      </c>
      <c r="B10208" t="s">
        <v>199</v>
      </c>
      <c r="C10208" t="s">
        <v>272</v>
      </c>
      <c r="D10208" t="str">
        <f>CONCATENATE("3513",A10208,B10208,C10208,TEXT(F10208,REPT("0",3)))</f>
        <v>3513170009002100001</v>
      </c>
      <c r="E10208">
        <v>1</v>
      </c>
      <c r="F10208">
        <v>1</v>
      </c>
      <c r="G10208" t="s">
        <v>526</v>
      </c>
      <c r="H10208" t="s">
        <v>785</v>
      </c>
      <c r="I10208" t="s">
        <v>771</v>
      </c>
      <c r="J10208" t="s">
        <v>293</v>
      </c>
      <c r="K10208" t="s">
        <v>53</v>
      </c>
      <c r="L10208" t="str">
        <f>VLOOKUP(K10208,Sheet2!$A$1:$B$105,2,FALSE)</f>
        <v>Harga Ayam Ras Pedaging FS, Ayam Kampung Pedaging, Itik Pedaging, atau Puyuh Pedaging &lt; 15.000 atau &gt; 100.000</v>
      </c>
    </row>
    <row r="10209" spans="1:12">
      <c r="A10209">
        <v>170</v>
      </c>
      <c r="B10209" t="s">
        <v>199</v>
      </c>
      <c r="C10209" t="s">
        <v>507</v>
      </c>
      <c r="D10209" t="str">
        <f>CONCATENATE("3513",A10209,B10209,C10209,TEXT(F10209,REPT("0",3)))</f>
        <v>3513170009002200009</v>
      </c>
      <c r="E10209">
        <v>8</v>
      </c>
      <c r="F10209">
        <v>9</v>
      </c>
      <c r="G10209" t="s">
        <v>339</v>
      </c>
      <c r="H10209" t="s">
        <v>785</v>
      </c>
      <c r="I10209" t="s">
        <v>771</v>
      </c>
      <c r="J10209" t="s">
        <v>293</v>
      </c>
      <c r="K10209" t="s">
        <v>46</v>
      </c>
      <c r="L10209" t="str">
        <f>VLOOKUP(K10209,Sheet2!$A$1:$B$105,2,FALSE)</f>
        <v>Cek outlier nilai ijon per kabupaten per komoditas. Perlu dipastikan bahwa isian sudah dalam bentuk 000 Rp.</v>
      </c>
    </row>
    <row r="10210" spans="1:12">
      <c r="A10210">
        <v>170</v>
      </c>
      <c r="B10210" t="s">
        <v>199</v>
      </c>
      <c r="C10210" t="s">
        <v>507</v>
      </c>
      <c r="D10210" t="str">
        <f>CONCATENATE("3513",A10210,B10210,C10210,TEXT(F10210,REPT("0",3)))</f>
        <v>3513170009002200011</v>
      </c>
      <c r="E10210">
        <v>10</v>
      </c>
      <c r="F10210">
        <v>11</v>
      </c>
      <c r="G10210" t="s">
        <v>339</v>
      </c>
      <c r="H10210" t="s">
        <v>785</v>
      </c>
      <c r="I10210" t="s">
        <v>771</v>
      </c>
      <c r="J10210" t="s">
        <v>293</v>
      </c>
      <c r="K10210" t="s">
        <v>46</v>
      </c>
      <c r="L10210" t="str">
        <f>VLOOKUP(K10210,Sheet2!$A$1:$B$105,2,FALSE)</f>
        <v>Cek outlier nilai ijon per kabupaten per komoditas. Perlu dipastikan bahwa isian sudah dalam bentuk 000 Rp.</v>
      </c>
    </row>
    <row r="10211" spans="1:12">
      <c r="A10211">
        <v>170</v>
      </c>
      <c r="B10211" t="s">
        <v>199</v>
      </c>
      <c r="C10211" t="s">
        <v>429</v>
      </c>
      <c r="D10211" t="str">
        <f>CONCATENATE("3513",A10211,B10211,C10211,TEXT(F10211,REPT("0",3)))</f>
        <v>3513170009002300007</v>
      </c>
      <c r="E10211">
        <v>6</v>
      </c>
      <c r="F10211">
        <v>7</v>
      </c>
      <c r="G10211" t="s">
        <v>394</v>
      </c>
      <c r="H10211" t="s">
        <v>785</v>
      </c>
      <c r="I10211" t="s">
        <v>771</v>
      </c>
      <c r="J10211" t="s">
        <v>175</v>
      </c>
      <c r="K10211" t="s">
        <v>82</v>
      </c>
      <c r="L10211" t="str">
        <f>VLOOKUP(K10211,Sheet2!$A$1:$B$105,2,FALSE)</f>
        <v>Pengecekan R616 untuk rata-rata pembelian DOC/DOD/DOQ per siklus Ternak Unggas Pedaging (4302, 4306, 4308, atau 4420) yang kurang dari 50 ekor per siklus.</v>
      </c>
    </row>
    <row r="10212" spans="1:12">
      <c r="A10212">
        <v>170</v>
      </c>
      <c r="B10212" t="s">
        <v>199</v>
      </c>
      <c r="C10212" t="s">
        <v>430</v>
      </c>
      <c r="D10212" t="str">
        <f>CONCATENATE("3513",A10212,B10212,C10212,TEXT(F10212,REPT("0",3)))</f>
        <v>3513170009002400003</v>
      </c>
      <c r="E10212">
        <v>3</v>
      </c>
      <c r="F10212">
        <v>3</v>
      </c>
      <c r="G10212" t="s">
        <v>427</v>
      </c>
      <c r="H10212" t="s">
        <v>785</v>
      </c>
      <c r="I10212" t="s">
        <v>771</v>
      </c>
      <c r="J10212" t="s">
        <v>172</v>
      </c>
      <c r="K10212" t="s">
        <v>46</v>
      </c>
      <c r="L10212" t="str">
        <f>VLOOKUP(K10212,Sheet2!$A$1:$B$105,2,FALSE)</f>
        <v>Cek outlier nilai ijon per kabupaten per komoditas. Perlu dipastikan bahwa isian sudah dalam bentuk 000 Rp.</v>
      </c>
    </row>
    <row r="10213" spans="1:12">
      <c r="A10213">
        <v>170</v>
      </c>
      <c r="B10213" t="s">
        <v>199</v>
      </c>
      <c r="C10213" t="s">
        <v>432</v>
      </c>
      <c r="D10213" t="str">
        <f>CONCATENATE("3513",A10213,B10213,C10213,TEXT(F10213,REPT("0",3)))</f>
        <v>3513170009002500004</v>
      </c>
      <c r="E10213">
        <v>4</v>
      </c>
      <c r="F10213">
        <v>4</v>
      </c>
      <c r="G10213" t="s">
        <v>495</v>
      </c>
      <c r="H10213" t="s">
        <v>785</v>
      </c>
      <c r="I10213" t="s">
        <v>771</v>
      </c>
      <c r="J10213" t="s">
        <v>163</v>
      </c>
      <c r="K10213" t="s">
        <v>53</v>
      </c>
      <c r="L10213" t="str">
        <f>VLOOKUP(K10213,Sheet2!$A$1:$B$105,2,FALSE)</f>
        <v>Harga Ayam Ras Pedaging FS, Ayam Kampung Pedaging, Itik Pedaging, atau Puyuh Pedaging &lt; 15.000 atau &gt; 100.000</v>
      </c>
    </row>
    <row r="10214" spans="1:12">
      <c r="A10214">
        <v>170</v>
      </c>
      <c r="B10214" t="s">
        <v>199</v>
      </c>
      <c r="C10214" t="s">
        <v>433</v>
      </c>
      <c r="D10214" t="str">
        <f>CONCATENATE("3513",A10214,B10214,C10214,TEXT(F10214,REPT("0",3)))</f>
        <v>3513170009002600003</v>
      </c>
      <c r="E10214">
        <v>3</v>
      </c>
      <c r="F10214">
        <v>3</v>
      </c>
      <c r="G10214" t="s">
        <v>411</v>
      </c>
      <c r="H10214" t="s">
        <v>785</v>
      </c>
      <c r="I10214" t="s">
        <v>771</v>
      </c>
      <c r="J10214" t="s">
        <v>192</v>
      </c>
      <c r="K10214" t="s">
        <v>222</v>
      </c>
      <c r="L10214" t="str">
        <f>VLOOKUP(K10214,Sheet2!$A$1:$B$105,2,FALSE)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215" spans="1:12">
      <c r="A10215">
        <v>170</v>
      </c>
      <c r="B10215" t="s">
        <v>199</v>
      </c>
      <c r="C10215" t="s">
        <v>435</v>
      </c>
      <c r="D10215" t="str">
        <f>CONCATENATE("3513",A10215,B10215,C10215,TEXT(F10215,REPT("0",3)))</f>
        <v>3513170009002700001</v>
      </c>
      <c r="E10215">
        <v>1</v>
      </c>
      <c r="F10215">
        <v>1</v>
      </c>
      <c r="G10215" t="s">
        <v>501</v>
      </c>
      <c r="H10215" t="s">
        <v>785</v>
      </c>
      <c r="I10215" t="s">
        <v>771</v>
      </c>
      <c r="J10215" t="s">
        <v>163</v>
      </c>
      <c r="K10215" t="s">
        <v>46</v>
      </c>
      <c r="L10215" t="str">
        <f>VLOOKUP(K10215,Sheet2!$A$1:$B$105,2,FALSE)</f>
        <v>Cek outlier nilai ijon per kabupaten per komoditas. Perlu dipastikan bahwa isian sudah dalam bentuk 000 Rp.</v>
      </c>
    </row>
    <row r="10216" spans="1:12">
      <c r="A10216">
        <v>170</v>
      </c>
      <c r="B10216" t="s">
        <v>199</v>
      </c>
      <c r="C10216" t="s">
        <v>435</v>
      </c>
      <c r="D10216" t="str">
        <f>CONCATENATE("3513",A10216,B10216,C10216,TEXT(F10216,REPT("0",3)))</f>
        <v>3513170009002700002</v>
      </c>
      <c r="E10216">
        <v>2</v>
      </c>
      <c r="F10216">
        <v>2</v>
      </c>
      <c r="G10216" t="s">
        <v>501</v>
      </c>
      <c r="H10216" t="s">
        <v>785</v>
      </c>
      <c r="I10216" t="s">
        <v>771</v>
      </c>
      <c r="J10216" t="s">
        <v>163</v>
      </c>
      <c r="K10216" t="s">
        <v>222</v>
      </c>
      <c r="L10216" t="str">
        <f>VLOOKUP(K10216,Sheet2!$A$1:$B$105,2,FALSE)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217" spans="1:12">
      <c r="A10217">
        <v>170</v>
      </c>
      <c r="B10217" t="s">
        <v>199</v>
      </c>
      <c r="C10217" t="s">
        <v>435</v>
      </c>
      <c r="D10217" t="str">
        <f>CONCATENATE("3513",A10217,B10217,C10217,TEXT(F10217,REPT("0",3)))</f>
        <v>3513170009002700004</v>
      </c>
      <c r="E10217">
        <v>4</v>
      </c>
      <c r="F10217">
        <v>4</v>
      </c>
      <c r="G10217" t="s">
        <v>501</v>
      </c>
      <c r="H10217" t="s">
        <v>785</v>
      </c>
      <c r="I10217" t="s">
        <v>771</v>
      </c>
      <c r="J10217" t="s">
        <v>163</v>
      </c>
      <c r="K10217" t="s">
        <v>46</v>
      </c>
      <c r="L10217" t="str">
        <f>VLOOKUP(K10217,Sheet2!$A$1:$B$105,2,FALSE)</f>
        <v>Cek outlier nilai ijon per kabupaten per komoditas. Perlu dipastikan bahwa isian sudah dalam bentuk 000 Rp.</v>
      </c>
    </row>
    <row r="10218" spans="1:12">
      <c r="A10218">
        <v>170</v>
      </c>
      <c r="B10218" t="s">
        <v>213</v>
      </c>
      <c r="C10218" t="s">
        <v>63</v>
      </c>
      <c r="D10218" t="str">
        <f>CONCATENATE("3513",A10218,B10218,C10218,TEXT(F10218,REPT("0",3)))</f>
        <v>3513170010000700003</v>
      </c>
      <c r="E10218">
        <v>3</v>
      </c>
      <c r="F10218">
        <v>3</v>
      </c>
      <c r="G10218" t="s">
        <v>207</v>
      </c>
      <c r="H10218" t="s">
        <v>786</v>
      </c>
      <c r="I10218" t="s">
        <v>771</v>
      </c>
      <c r="J10218" t="s">
        <v>106</v>
      </c>
      <c r="K10218" t="s">
        <v>33</v>
      </c>
      <c r="L10218" t="str">
        <f>VLOOKUP(K10218,Sheet2!$A$1:$B$105,2,FALSE)</f>
        <v>Cek outlier nilai ijon (r516) per komoditas</v>
      </c>
    </row>
    <row r="10219" spans="1:12">
      <c r="A10219">
        <v>170</v>
      </c>
      <c r="B10219" t="s">
        <v>213</v>
      </c>
      <c r="C10219" t="s">
        <v>84</v>
      </c>
      <c r="D10219" t="str">
        <f>CONCATENATE("3513",A10219,B10219,C10219,TEXT(F10219,REPT("0",3)))</f>
        <v>3513170010001100001</v>
      </c>
      <c r="E10219">
        <v>1</v>
      </c>
      <c r="F10219">
        <v>1</v>
      </c>
      <c r="G10219" t="s">
        <v>411</v>
      </c>
      <c r="H10219" t="s">
        <v>785</v>
      </c>
      <c r="I10219" t="s">
        <v>771</v>
      </c>
      <c r="J10219" t="s">
        <v>192</v>
      </c>
      <c r="K10219" t="s">
        <v>222</v>
      </c>
      <c r="L10219" t="str">
        <f>VLOOKUP(K10219,Sheet2!$A$1:$B$105,2,FALSE)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220" spans="1:12">
      <c r="A10220">
        <v>170</v>
      </c>
      <c r="B10220" t="s">
        <v>213</v>
      </c>
      <c r="C10220" t="s">
        <v>95</v>
      </c>
      <c r="D10220" t="str">
        <f>CONCATENATE("3513",A10220,B10220,C10220,TEXT(F10220,REPT("0",3)))</f>
        <v>3513170010001300002</v>
      </c>
      <c r="E10220">
        <v>2</v>
      </c>
      <c r="F10220">
        <v>2</v>
      </c>
      <c r="G10220" t="s">
        <v>207</v>
      </c>
      <c r="H10220" t="s">
        <v>786</v>
      </c>
      <c r="I10220" t="s">
        <v>771</v>
      </c>
      <c r="J10220" t="s">
        <v>86</v>
      </c>
      <c r="K10220" t="s">
        <v>240</v>
      </c>
      <c r="L10220" t="str">
        <f>VLOOKUP(K10220,Sheet2!$A$1:$B$105,2,FALSE)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0221" spans="1:12">
      <c r="A10221">
        <v>170</v>
      </c>
      <c r="B10221" t="s">
        <v>213</v>
      </c>
      <c r="C10221" t="s">
        <v>103</v>
      </c>
      <c r="D10221" t="str">
        <f>CONCATENATE("3513",A10221,B10221,C10221,TEXT(F10221,REPT("0",3)))</f>
        <v>3513170010001700009</v>
      </c>
      <c r="E10221">
        <v>9</v>
      </c>
      <c r="F10221">
        <v>9</v>
      </c>
      <c r="G10221" t="s">
        <v>207</v>
      </c>
      <c r="H10221" t="s">
        <v>785</v>
      </c>
      <c r="I10221" t="s">
        <v>771</v>
      </c>
      <c r="J10221" t="s">
        <v>86</v>
      </c>
      <c r="K10221" t="s">
        <v>395</v>
      </c>
      <c r="L10221" t="str">
        <f>VLOOKUP(K10221,Sheet2!$A$1:$B$105,2,FALSE)</f>
        <v>kewajaran jumlah trip &lt;12 atau &gt;720 setahun (824 &gt;=720 atau 824 &lt;12)</v>
      </c>
    </row>
    <row r="10222" spans="1:12">
      <c r="A10222">
        <v>170</v>
      </c>
      <c r="B10222" t="s">
        <v>213</v>
      </c>
      <c r="C10222" t="s">
        <v>107</v>
      </c>
      <c r="D10222" t="str">
        <f>CONCATENATE("3513",A10222,B10222,C10222,TEXT(F10222,REPT("0",3)))</f>
        <v>3513170010001800001</v>
      </c>
      <c r="E10222">
        <v>1</v>
      </c>
      <c r="F10222">
        <v>1</v>
      </c>
      <c r="G10222" t="s">
        <v>279</v>
      </c>
      <c r="H10222" t="s">
        <v>787</v>
      </c>
      <c r="I10222" t="s">
        <v>771</v>
      </c>
      <c r="J10222" t="s">
        <v>137</v>
      </c>
      <c r="K10222" t="s">
        <v>46</v>
      </c>
      <c r="L10222" t="str">
        <f>VLOOKUP(K10222,Sheet2!$A$1:$B$105,2,FALSE)</f>
        <v>Cek outlier nilai ijon per kabupaten per komoditas. Perlu dipastikan bahwa isian sudah dalam bentuk 000 Rp.</v>
      </c>
    </row>
    <row r="10223" spans="1:12">
      <c r="A10223">
        <v>170</v>
      </c>
      <c r="B10223" t="s">
        <v>213</v>
      </c>
      <c r="C10223" t="s">
        <v>107</v>
      </c>
      <c r="D10223" t="str">
        <f>CONCATENATE("3513",A10223,B10223,C10223,TEXT(F10223,REPT("0",3)))</f>
        <v>3513170010001800008</v>
      </c>
      <c r="E10223">
        <v>17</v>
      </c>
      <c r="F10223">
        <v>8</v>
      </c>
      <c r="G10223" t="s">
        <v>279</v>
      </c>
      <c r="H10223" t="s">
        <v>787</v>
      </c>
      <c r="I10223" t="s">
        <v>771</v>
      </c>
      <c r="J10223" t="s">
        <v>137</v>
      </c>
      <c r="K10223" t="s">
        <v>53</v>
      </c>
      <c r="L10223" t="str">
        <f>VLOOKUP(K10223,Sheet2!$A$1:$B$105,2,FALSE)</f>
        <v>Harga Ayam Ras Pedaging FS, Ayam Kampung Pedaging, Itik Pedaging, atau Puyuh Pedaging &lt; 15.000 atau &gt; 100.000</v>
      </c>
    </row>
    <row r="10224" spans="1:12">
      <c r="A10224">
        <v>170</v>
      </c>
      <c r="B10224" t="s">
        <v>213</v>
      </c>
      <c r="C10224" t="s">
        <v>107</v>
      </c>
      <c r="D10224" t="str">
        <f>CONCATENATE("3513",A10224,B10224,C10224,TEXT(F10224,REPT("0",3)))</f>
        <v>3513170010001800021</v>
      </c>
      <c r="E10224">
        <v>56</v>
      </c>
      <c r="F10224">
        <v>21</v>
      </c>
      <c r="G10224" t="s">
        <v>279</v>
      </c>
      <c r="H10224" t="s">
        <v>787</v>
      </c>
      <c r="I10224" t="s">
        <v>771</v>
      </c>
      <c r="J10224" t="s">
        <v>137</v>
      </c>
      <c r="K10224" t="s">
        <v>395</v>
      </c>
      <c r="L10224" t="str">
        <f>VLOOKUP(K10224,Sheet2!$A$1:$B$105,2,FALSE)</f>
        <v>kewajaran jumlah trip &lt;12 atau &gt;720 setahun (824 &gt;=720 atau 824 &lt;12)</v>
      </c>
    </row>
    <row r="10225" spans="1:12">
      <c r="A10225">
        <v>170</v>
      </c>
      <c r="B10225" t="s">
        <v>213</v>
      </c>
      <c r="C10225" t="s">
        <v>107</v>
      </c>
      <c r="D10225" t="str">
        <f>CONCATENATE("3513",A10225,B10225,C10225,TEXT(F10225,REPT("0",3)))</f>
        <v>3513170010001800027</v>
      </c>
      <c r="E10225">
        <v>66</v>
      </c>
      <c r="F10225">
        <v>27</v>
      </c>
      <c r="G10225" t="s">
        <v>279</v>
      </c>
      <c r="H10225" t="s">
        <v>787</v>
      </c>
      <c r="I10225" t="s">
        <v>771</v>
      </c>
      <c r="J10225" t="s">
        <v>137</v>
      </c>
      <c r="K10225" t="s">
        <v>75</v>
      </c>
      <c r="L10225" t="str">
        <f>VLOOKUP(K10225,Sheet2!$A$1:$B$105,2,FALSE)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0226" spans="1:12">
      <c r="A10226">
        <v>170</v>
      </c>
      <c r="B10226" t="s">
        <v>213</v>
      </c>
      <c r="C10226" t="s">
        <v>109</v>
      </c>
      <c r="D10226" t="str">
        <f>CONCATENATE("3513",A10226,B10226,C10226,TEXT(F10226,REPT("0",3)))</f>
        <v>3513170010001900002</v>
      </c>
      <c r="E10226">
        <v>2</v>
      </c>
      <c r="F10226">
        <v>2</v>
      </c>
      <c r="G10226" t="s">
        <v>329</v>
      </c>
      <c r="H10226" t="s">
        <v>787</v>
      </c>
      <c r="I10226" t="s">
        <v>771</v>
      </c>
      <c r="J10226" t="s">
        <v>62</v>
      </c>
      <c r="K10226" t="s">
        <v>222</v>
      </c>
      <c r="L10226" t="str">
        <f>VLOOKUP(K10226,Sheet2!$A$1:$B$105,2,FALSE)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227" spans="1:12">
      <c r="A10227">
        <v>170</v>
      </c>
      <c r="B10227" t="s">
        <v>213</v>
      </c>
      <c r="C10227" t="s">
        <v>109</v>
      </c>
      <c r="D10227" t="str">
        <f>CONCATENATE("3513",A10227,B10227,C10227,TEXT(F10227,REPT("0",3)))</f>
        <v>3513170010001900003</v>
      </c>
      <c r="E10227">
        <v>3</v>
      </c>
      <c r="F10227">
        <v>3</v>
      </c>
      <c r="G10227" t="s">
        <v>329</v>
      </c>
      <c r="H10227" t="s">
        <v>787</v>
      </c>
      <c r="I10227" t="s">
        <v>771</v>
      </c>
      <c r="J10227" t="s">
        <v>62</v>
      </c>
      <c r="K10227" t="s">
        <v>221</v>
      </c>
      <c r="L10227" t="str">
        <f>VLOOKUP(K10227,Sheet2!$A$1:$B$105,2,FALSE)</f>
        <v>Jika jenis wadah (R805) = 4 (tambak), 5 (kolam), atau 9 (lainnya), maka total luas penggunaan lahan budidaya ikan (R320_total) harus &gt;= luas baku wadah budidaya (R806)</v>
      </c>
    </row>
    <row r="10228" spans="1:12">
      <c r="A10228">
        <v>170</v>
      </c>
      <c r="B10228" t="s">
        <v>213</v>
      </c>
      <c r="C10228" t="s">
        <v>109</v>
      </c>
      <c r="D10228" t="str">
        <f>CONCATENATE("3513",A10228,B10228,C10228,TEXT(F10228,REPT("0",3)))</f>
        <v>3513170010001900003</v>
      </c>
      <c r="E10228">
        <v>3</v>
      </c>
      <c r="F10228">
        <v>3</v>
      </c>
      <c r="G10228" t="s">
        <v>329</v>
      </c>
      <c r="H10228" t="s">
        <v>787</v>
      </c>
      <c r="I10228" t="s">
        <v>771</v>
      </c>
      <c r="J10228" t="s">
        <v>62</v>
      </c>
      <c r="K10228" t="s">
        <v>222</v>
      </c>
      <c r="L10228" t="str">
        <f>VLOOKUP(K10228,Sheet2!$A$1:$B$105,2,FALSE)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229" spans="1:12">
      <c r="A10229">
        <v>170</v>
      </c>
      <c r="B10229" t="s">
        <v>213</v>
      </c>
      <c r="C10229" t="s">
        <v>109</v>
      </c>
      <c r="D10229" t="str">
        <f>CONCATENATE("3513",A10229,B10229,C10229,TEXT(F10229,REPT("0",3)))</f>
        <v>3513170010001900005</v>
      </c>
      <c r="E10229">
        <v>5</v>
      </c>
      <c r="F10229">
        <v>5</v>
      </c>
      <c r="G10229" t="s">
        <v>329</v>
      </c>
      <c r="H10229" t="s">
        <v>787</v>
      </c>
      <c r="I10229" t="s">
        <v>771</v>
      </c>
      <c r="J10229" t="s">
        <v>62</v>
      </c>
      <c r="K10229" t="s">
        <v>395</v>
      </c>
      <c r="L10229" t="str">
        <f>VLOOKUP(K10229,Sheet2!$A$1:$B$105,2,FALSE)</f>
        <v>kewajaran jumlah trip &lt;12 atau &gt;720 setahun (824 &gt;=720 atau 824 &lt;12)</v>
      </c>
    </row>
    <row r="10230" spans="1:12">
      <c r="A10230">
        <v>170</v>
      </c>
      <c r="B10230" t="s">
        <v>213</v>
      </c>
      <c r="C10230" t="s">
        <v>109</v>
      </c>
      <c r="D10230" t="str">
        <f>CONCATENATE("3513",A10230,B10230,C10230,TEXT(F10230,REPT("0",3)))</f>
        <v>3513170010001900009</v>
      </c>
      <c r="E10230">
        <v>9</v>
      </c>
      <c r="F10230">
        <v>9</v>
      </c>
      <c r="G10230" t="s">
        <v>329</v>
      </c>
      <c r="H10230" t="s">
        <v>787</v>
      </c>
      <c r="I10230" t="s">
        <v>771</v>
      </c>
      <c r="J10230" t="s">
        <v>62</v>
      </c>
      <c r="K10230" t="s">
        <v>395</v>
      </c>
      <c r="L10230" t="str">
        <f>VLOOKUP(K10230,Sheet2!$A$1:$B$105,2,FALSE)</f>
        <v>kewajaran jumlah trip &lt;12 atau &gt;720 setahun (824 &gt;=720 atau 824 &lt;12)</v>
      </c>
    </row>
    <row r="10231" spans="1:12">
      <c r="A10231">
        <v>170</v>
      </c>
      <c r="B10231" t="s">
        <v>213</v>
      </c>
      <c r="C10231" t="s">
        <v>109</v>
      </c>
      <c r="D10231" t="str">
        <f>CONCATENATE("3513",A10231,B10231,C10231,TEXT(F10231,REPT("0",3)))</f>
        <v>3513170010001900010</v>
      </c>
      <c r="E10231">
        <v>10</v>
      </c>
      <c r="F10231">
        <v>10</v>
      </c>
      <c r="G10231" t="s">
        <v>329</v>
      </c>
      <c r="H10231" t="s">
        <v>787</v>
      </c>
      <c r="I10231" t="s">
        <v>771</v>
      </c>
      <c r="J10231" t="s">
        <v>62</v>
      </c>
      <c r="K10231" t="s">
        <v>395</v>
      </c>
      <c r="L10231" t="str">
        <f>VLOOKUP(K10231,Sheet2!$A$1:$B$105,2,FALSE)</f>
        <v>kewajaran jumlah trip &lt;12 atau &gt;720 setahun (824 &gt;=720 atau 824 &lt;12)</v>
      </c>
    </row>
    <row r="10232" spans="1:12">
      <c r="A10232">
        <v>170</v>
      </c>
      <c r="B10232" t="s">
        <v>213</v>
      </c>
      <c r="C10232" t="s">
        <v>109</v>
      </c>
      <c r="D10232" t="str">
        <f>CONCATENATE("3513",A10232,B10232,C10232,TEXT(F10232,REPT("0",3)))</f>
        <v>3513170010001900011</v>
      </c>
      <c r="E10232">
        <v>11</v>
      </c>
      <c r="F10232">
        <v>11</v>
      </c>
      <c r="G10232" t="s">
        <v>329</v>
      </c>
      <c r="H10232" t="s">
        <v>787</v>
      </c>
      <c r="I10232" t="s">
        <v>771</v>
      </c>
      <c r="J10232" t="s">
        <v>62</v>
      </c>
      <c r="K10232" t="s">
        <v>395</v>
      </c>
      <c r="L10232" t="str">
        <f>VLOOKUP(K10232,Sheet2!$A$1:$B$105,2,FALSE)</f>
        <v>kewajaran jumlah trip &lt;12 atau &gt;720 setahun (824 &gt;=720 atau 824 &lt;12)</v>
      </c>
    </row>
    <row r="10233" spans="1:12">
      <c r="A10233">
        <v>170</v>
      </c>
      <c r="B10233" t="s">
        <v>213</v>
      </c>
      <c r="C10233" t="s">
        <v>109</v>
      </c>
      <c r="D10233" t="str">
        <f>CONCATENATE("3513",A10233,B10233,C10233,TEXT(F10233,REPT("0",3)))</f>
        <v>3513170010001900011</v>
      </c>
      <c r="E10233">
        <v>11</v>
      </c>
      <c r="F10233">
        <v>11</v>
      </c>
      <c r="G10233" t="s">
        <v>329</v>
      </c>
      <c r="H10233" t="s">
        <v>787</v>
      </c>
      <c r="I10233" t="s">
        <v>771</v>
      </c>
      <c r="J10233" t="s">
        <v>62</v>
      </c>
      <c r="K10233" t="s">
        <v>356</v>
      </c>
      <c r="L10233" t="str">
        <f>VLOOKUP(K10233,Sheet2!$A$1:$B$105,2,FALSE)</f>
        <v>kewajaran rata2 hasil tangkapan per trip&lt;1kg atau &gt;1000kg
(825 = 1 atau 825 &gt;1000)</v>
      </c>
    </row>
    <row r="10234" spans="1:12">
      <c r="A10234">
        <v>170</v>
      </c>
      <c r="B10234" t="s">
        <v>213</v>
      </c>
      <c r="C10234" t="s">
        <v>109</v>
      </c>
      <c r="D10234" t="str">
        <f>CONCATENATE("3513",A10234,B10234,C10234,TEXT(F10234,REPT("0",3)))</f>
        <v>3513170010001900012</v>
      </c>
      <c r="E10234">
        <v>12</v>
      </c>
      <c r="F10234">
        <v>12</v>
      </c>
      <c r="G10234" t="s">
        <v>329</v>
      </c>
      <c r="H10234" t="s">
        <v>787</v>
      </c>
      <c r="I10234" t="s">
        <v>771</v>
      </c>
      <c r="J10234" t="s">
        <v>62</v>
      </c>
      <c r="K10234" t="s">
        <v>395</v>
      </c>
      <c r="L10234" t="str">
        <f>VLOOKUP(K10234,Sheet2!$A$1:$B$105,2,FALSE)</f>
        <v>kewajaran jumlah trip &lt;12 atau &gt;720 setahun (824 &gt;=720 atau 824 &lt;12)</v>
      </c>
    </row>
    <row r="10235" spans="1:12">
      <c r="A10235">
        <v>170</v>
      </c>
      <c r="B10235" t="s">
        <v>213</v>
      </c>
      <c r="C10235" t="s">
        <v>109</v>
      </c>
      <c r="D10235" t="str">
        <f>CONCATENATE("3513",A10235,B10235,C10235,TEXT(F10235,REPT("0",3)))</f>
        <v>3513170010001900018</v>
      </c>
      <c r="E10235">
        <v>18</v>
      </c>
      <c r="F10235">
        <v>18</v>
      </c>
      <c r="G10235" t="s">
        <v>329</v>
      </c>
      <c r="H10235" t="s">
        <v>787</v>
      </c>
      <c r="I10235" t="s">
        <v>771</v>
      </c>
      <c r="J10235" t="s">
        <v>62</v>
      </c>
      <c r="K10235" t="s">
        <v>395</v>
      </c>
      <c r="L10235" t="str">
        <f>VLOOKUP(K10235,Sheet2!$A$1:$B$105,2,FALSE)</f>
        <v>kewajaran jumlah trip &lt;12 atau &gt;720 setahun (824 &gt;=720 atau 824 &lt;12)</v>
      </c>
    </row>
    <row r="10236" spans="1:12">
      <c r="A10236">
        <v>170</v>
      </c>
      <c r="B10236" t="s">
        <v>213</v>
      </c>
      <c r="C10236" t="s">
        <v>109</v>
      </c>
      <c r="D10236" t="str">
        <f>CONCATENATE("3513",A10236,B10236,C10236,TEXT(F10236,REPT("0",3)))</f>
        <v>3513170010001900020</v>
      </c>
      <c r="E10236">
        <v>20</v>
      </c>
      <c r="F10236">
        <v>20</v>
      </c>
      <c r="G10236" t="s">
        <v>329</v>
      </c>
      <c r="H10236" t="s">
        <v>787</v>
      </c>
      <c r="I10236" t="s">
        <v>771</v>
      </c>
      <c r="J10236" t="s">
        <v>62</v>
      </c>
      <c r="K10236" t="s">
        <v>395</v>
      </c>
      <c r="L10236" t="str">
        <f>VLOOKUP(K10236,Sheet2!$A$1:$B$105,2,FALSE)</f>
        <v>kewajaran jumlah trip &lt;12 atau &gt;720 setahun (824 &gt;=720 atau 824 &lt;12)</v>
      </c>
    </row>
    <row r="10237" spans="1:12">
      <c r="A10237">
        <v>170</v>
      </c>
      <c r="B10237" t="s">
        <v>213</v>
      </c>
      <c r="C10237" t="s">
        <v>109</v>
      </c>
      <c r="D10237" t="str">
        <f>CONCATENATE("3513",A10237,B10237,C10237,TEXT(F10237,REPT("0",3)))</f>
        <v>3513170010001900021</v>
      </c>
      <c r="E10237">
        <v>21</v>
      </c>
      <c r="F10237">
        <v>21</v>
      </c>
      <c r="G10237" t="s">
        <v>329</v>
      </c>
      <c r="H10237" t="s">
        <v>787</v>
      </c>
      <c r="I10237" t="s">
        <v>771</v>
      </c>
      <c r="J10237" t="s">
        <v>62</v>
      </c>
      <c r="K10237" t="s">
        <v>395</v>
      </c>
      <c r="L10237" t="str">
        <f>VLOOKUP(K10237,Sheet2!$A$1:$B$105,2,FALSE)</f>
        <v>kewajaran jumlah trip &lt;12 atau &gt;720 setahun (824 &gt;=720 atau 824 &lt;12)</v>
      </c>
    </row>
    <row r="10238" spans="1:12">
      <c r="A10238">
        <v>170</v>
      </c>
      <c r="B10238" t="s">
        <v>213</v>
      </c>
      <c r="C10238" t="s">
        <v>109</v>
      </c>
      <c r="D10238" t="str">
        <f>CONCATENATE("3513",A10238,B10238,C10238,TEXT(F10238,REPT("0",3)))</f>
        <v>3513170010001900027</v>
      </c>
      <c r="E10238">
        <v>27</v>
      </c>
      <c r="F10238">
        <v>27</v>
      </c>
      <c r="G10238" t="s">
        <v>329</v>
      </c>
      <c r="H10238" t="s">
        <v>787</v>
      </c>
      <c r="I10238" t="s">
        <v>771</v>
      </c>
      <c r="J10238" t="s">
        <v>62</v>
      </c>
      <c r="K10238" t="s">
        <v>222</v>
      </c>
      <c r="L10238" t="str">
        <f>VLOOKUP(K10238,Sheet2!$A$1:$B$105,2,FALSE)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239" spans="1:12">
      <c r="A10239">
        <v>170</v>
      </c>
      <c r="B10239" t="s">
        <v>213</v>
      </c>
      <c r="C10239" t="s">
        <v>109</v>
      </c>
      <c r="D10239" t="str">
        <f>CONCATENATE("3513",A10239,B10239,C10239,TEXT(F10239,REPT("0",3)))</f>
        <v>3513170010001900031</v>
      </c>
      <c r="E10239">
        <v>31</v>
      </c>
      <c r="F10239">
        <v>31</v>
      </c>
      <c r="G10239" t="s">
        <v>329</v>
      </c>
      <c r="H10239" t="s">
        <v>787</v>
      </c>
      <c r="I10239" t="s">
        <v>771</v>
      </c>
      <c r="J10239" t="s">
        <v>62</v>
      </c>
      <c r="K10239" t="s">
        <v>395</v>
      </c>
      <c r="L10239" t="str">
        <f>VLOOKUP(K10239,Sheet2!$A$1:$B$105,2,FALSE)</f>
        <v>kewajaran jumlah trip &lt;12 atau &gt;720 setahun (824 &gt;=720 atau 824 &lt;12)</v>
      </c>
    </row>
    <row r="10240" spans="1:12">
      <c r="A10240">
        <v>170</v>
      </c>
      <c r="B10240" t="s">
        <v>213</v>
      </c>
      <c r="C10240" t="s">
        <v>109</v>
      </c>
      <c r="D10240" t="str">
        <f>CONCATENATE("3513",A10240,B10240,C10240,TEXT(F10240,REPT("0",3)))</f>
        <v>3513170010001900032</v>
      </c>
      <c r="E10240">
        <v>32</v>
      </c>
      <c r="F10240">
        <v>32</v>
      </c>
      <c r="G10240" t="s">
        <v>329</v>
      </c>
      <c r="H10240" t="s">
        <v>787</v>
      </c>
      <c r="I10240" t="s">
        <v>771</v>
      </c>
      <c r="J10240" t="s">
        <v>62</v>
      </c>
      <c r="K10240" t="s">
        <v>222</v>
      </c>
      <c r="L10240" t="str">
        <f>VLOOKUP(K10240,Sheet2!$A$1:$B$105,2,FALSE)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241" spans="1:12">
      <c r="A10241">
        <v>170</v>
      </c>
      <c r="B10241" t="s">
        <v>213</v>
      </c>
      <c r="C10241" t="s">
        <v>109</v>
      </c>
      <c r="D10241" t="str">
        <f>CONCATENATE("3513",A10241,B10241,C10241,TEXT(F10241,REPT("0",3)))</f>
        <v>3513170010001900033</v>
      </c>
      <c r="E10241">
        <v>33</v>
      </c>
      <c r="F10241">
        <v>33</v>
      </c>
      <c r="G10241" t="s">
        <v>329</v>
      </c>
      <c r="H10241" t="s">
        <v>787</v>
      </c>
      <c r="I10241" t="s">
        <v>771</v>
      </c>
      <c r="J10241" t="s">
        <v>62</v>
      </c>
      <c r="K10241" t="s">
        <v>395</v>
      </c>
      <c r="L10241" t="str">
        <f>VLOOKUP(K10241,Sheet2!$A$1:$B$105,2,FALSE)</f>
        <v>kewajaran jumlah trip &lt;12 atau &gt;720 setahun (824 &gt;=720 atau 824 &lt;12)</v>
      </c>
    </row>
    <row r="10242" spans="1:12">
      <c r="A10242">
        <v>170</v>
      </c>
      <c r="B10242" t="s">
        <v>213</v>
      </c>
      <c r="C10242" t="s">
        <v>109</v>
      </c>
      <c r="D10242" t="str">
        <f>CONCATENATE("3513",A10242,B10242,C10242,TEXT(F10242,REPT("0",3)))</f>
        <v>3513170010001900034</v>
      </c>
      <c r="E10242">
        <v>34</v>
      </c>
      <c r="F10242">
        <v>34</v>
      </c>
      <c r="G10242" t="s">
        <v>329</v>
      </c>
      <c r="H10242" t="s">
        <v>787</v>
      </c>
      <c r="I10242" t="s">
        <v>771</v>
      </c>
      <c r="J10242" t="s">
        <v>62</v>
      </c>
      <c r="K10242" t="s">
        <v>395</v>
      </c>
      <c r="L10242" t="str">
        <f>VLOOKUP(K10242,Sheet2!$A$1:$B$105,2,FALSE)</f>
        <v>kewajaran jumlah trip &lt;12 atau &gt;720 setahun (824 &gt;=720 atau 824 &lt;12)</v>
      </c>
    </row>
    <row r="10243" spans="1:12">
      <c r="A10243">
        <v>170</v>
      </c>
      <c r="B10243" t="s">
        <v>213</v>
      </c>
      <c r="C10243" t="s">
        <v>109</v>
      </c>
      <c r="D10243" t="str">
        <f>CONCATENATE("3513",A10243,B10243,C10243,TEXT(F10243,REPT("0",3)))</f>
        <v>3513170010001900035</v>
      </c>
      <c r="E10243">
        <v>35</v>
      </c>
      <c r="F10243">
        <v>35</v>
      </c>
      <c r="G10243" t="s">
        <v>329</v>
      </c>
      <c r="H10243" t="s">
        <v>787</v>
      </c>
      <c r="I10243" t="s">
        <v>771</v>
      </c>
      <c r="J10243" t="s">
        <v>62</v>
      </c>
      <c r="K10243" t="s">
        <v>395</v>
      </c>
      <c r="L10243" t="str">
        <f>VLOOKUP(K10243,Sheet2!$A$1:$B$105,2,FALSE)</f>
        <v>kewajaran jumlah trip &lt;12 atau &gt;720 setahun (824 &gt;=720 atau 824 &lt;12)</v>
      </c>
    </row>
    <row r="10244" spans="1:12">
      <c r="A10244">
        <v>170</v>
      </c>
      <c r="B10244" t="s">
        <v>213</v>
      </c>
      <c r="C10244" t="s">
        <v>109</v>
      </c>
      <c r="D10244" t="str">
        <f>CONCATENATE("3513",A10244,B10244,C10244,TEXT(F10244,REPT("0",3)))</f>
        <v>3513170010001900036</v>
      </c>
      <c r="E10244">
        <v>36</v>
      </c>
      <c r="F10244">
        <v>36</v>
      </c>
      <c r="G10244" t="s">
        <v>329</v>
      </c>
      <c r="H10244" t="s">
        <v>787</v>
      </c>
      <c r="I10244" t="s">
        <v>771</v>
      </c>
      <c r="J10244" t="s">
        <v>62</v>
      </c>
      <c r="K10244" t="s">
        <v>395</v>
      </c>
      <c r="L10244" t="str">
        <f>VLOOKUP(K10244,Sheet2!$A$1:$B$105,2,FALSE)</f>
        <v>kewajaran jumlah trip &lt;12 atau &gt;720 setahun (824 &gt;=720 atau 824 &lt;12)</v>
      </c>
    </row>
    <row r="10245" spans="1:12">
      <c r="A10245">
        <v>170</v>
      </c>
      <c r="B10245" t="s">
        <v>213</v>
      </c>
      <c r="C10245" t="s">
        <v>109</v>
      </c>
      <c r="D10245" t="str">
        <f>CONCATENATE("3513",A10245,B10245,C10245,TEXT(F10245,REPT("0",3)))</f>
        <v>3513170010001900037</v>
      </c>
      <c r="E10245">
        <v>37</v>
      </c>
      <c r="F10245">
        <v>37</v>
      </c>
      <c r="G10245" t="s">
        <v>329</v>
      </c>
      <c r="H10245" t="s">
        <v>787</v>
      </c>
      <c r="I10245" t="s">
        <v>771</v>
      </c>
      <c r="J10245" t="s">
        <v>62</v>
      </c>
      <c r="K10245" t="s">
        <v>395</v>
      </c>
      <c r="L10245" t="str">
        <f>VLOOKUP(K10245,Sheet2!$A$1:$B$105,2,FALSE)</f>
        <v>kewajaran jumlah trip &lt;12 atau &gt;720 setahun (824 &gt;=720 atau 824 &lt;12)</v>
      </c>
    </row>
    <row r="10246" spans="1:12">
      <c r="A10246">
        <v>170</v>
      </c>
      <c r="B10246" t="s">
        <v>213</v>
      </c>
      <c r="C10246" t="s">
        <v>109</v>
      </c>
      <c r="D10246" t="str">
        <f>CONCATENATE("3513",A10246,B10246,C10246,TEXT(F10246,REPT("0",3)))</f>
        <v>3513170010001900038</v>
      </c>
      <c r="E10246">
        <v>38</v>
      </c>
      <c r="F10246">
        <v>38</v>
      </c>
      <c r="G10246" t="s">
        <v>329</v>
      </c>
      <c r="H10246" t="s">
        <v>787</v>
      </c>
      <c r="I10246" t="s">
        <v>771</v>
      </c>
      <c r="J10246" t="s">
        <v>62</v>
      </c>
      <c r="K10246" t="s">
        <v>395</v>
      </c>
      <c r="L10246" t="str">
        <f>VLOOKUP(K10246,Sheet2!$A$1:$B$105,2,FALSE)</f>
        <v>kewajaran jumlah trip &lt;12 atau &gt;720 setahun (824 &gt;=720 atau 824 &lt;12)</v>
      </c>
    </row>
    <row r="10247" spans="1:12">
      <c r="A10247">
        <v>170</v>
      </c>
      <c r="B10247" t="s">
        <v>213</v>
      </c>
      <c r="C10247" t="s">
        <v>270</v>
      </c>
      <c r="D10247" t="str">
        <f>CONCATENATE("3513",A10247,B10247,C10247,TEXT(F10247,REPT("0",3)))</f>
        <v>3513170010002000001</v>
      </c>
      <c r="E10247">
        <v>1</v>
      </c>
      <c r="F10247">
        <v>1</v>
      </c>
      <c r="G10247" t="s">
        <v>501</v>
      </c>
      <c r="H10247" t="s">
        <v>787</v>
      </c>
      <c r="I10247" t="s">
        <v>771</v>
      </c>
      <c r="J10247" t="s">
        <v>122</v>
      </c>
      <c r="K10247" t="s">
        <v>395</v>
      </c>
      <c r="L10247" t="str">
        <f>VLOOKUP(K10247,Sheet2!$A$1:$B$105,2,FALSE)</f>
        <v>kewajaran jumlah trip &lt;12 atau &gt;720 setahun (824 &gt;=720 atau 824 &lt;12)</v>
      </c>
    </row>
    <row r="10248" spans="1:12">
      <c r="A10248">
        <v>170</v>
      </c>
      <c r="B10248" t="s">
        <v>213</v>
      </c>
      <c r="C10248" t="s">
        <v>270</v>
      </c>
      <c r="D10248" t="str">
        <f>CONCATENATE("3513",A10248,B10248,C10248,TEXT(F10248,REPT("0",3)))</f>
        <v>3513170010002000002</v>
      </c>
      <c r="E10248">
        <v>2</v>
      </c>
      <c r="F10248">
        <v>2</v>
      </c>
      <c r="G10248" t="s">
        <v>501</v>
      </c>
      <c r="H10248" t="s">
        <v>787</v>
      </c>
      <c r="I10248" t="s">
        <v>771</v>
      </c>
      <c r="J10248" t="s">
        <v>122</v>
      </c>
      <c r="K10248" t="s">
        <v>395</v>
      </c>
      <c r="L10248" t="str">
        <f>VLOOKUP(K10248,Sheet2!$A$1:$B$105,2,FALSE)</f>
        <v>kewajaran jumlah trip &lt;12 atau &gt;720 setahun (824 &gt;=720 atau 824 &lt;12)</v>
      </c>
    </row>
    <row r="10249" spans="1:12">
      <c r="A10249">
        <v>170</v>
      </c>
      <c r="B10249" t="s">
        <v>213</v>
      </c>
      <c r="C10249" t="s">
        <v>270</v>
      </c>
      <c r="D10249" t="str">
        <f>CONCATENATE("3513",A10249,B10249,C10249,TEXT(F10249,REPT("0",3)))</f>
        <v>3513170010002000002</v>
      </c>
      <c r="E10249">
        <v>2</v>
      </c>
      <c r="F10249">
        <v>2</v>
      </c>
      <c r="G10249" t="s">
        <v>501</v>
      </c>
      <c r="H10249" t="s">
        <v>787</v>
      </c>
      <c r="I10249" t="s">
        <v>771</v>
      </c>
      <c r="J10249" t="s">
        <v>122</v>
      </c>
      <c r="K10249" t="s">
        <v>599</v>
      </c>
      <c r="L10249" t="str">
        <f>VLOOKUP(K10249,Sheet2!$A$1:$B$105,2,FALSE)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0250" spans="1:12">
      <c r="A10250">
        <v>170</v>
      </c>
      <c r="B10250" t="s">
        <v>213</v>
      </c>
      <c r="C10250" t="s">
        <v>270</v>
      </c>
      <c r="D10250" t="str">
        <f>CONCATENATE("3513",A10250,B10250,C10250,TEXT(F10250,REPT("0",3)))</f>
        <v>3513170010002000002</v>
      </c>
      <c r="E10250">
        <v>2</v>
      </c>
      <c r="F10250">
        <v>2</v>
      </c>
      <c r="G10250" t="s">
        <v>501</v>
      </c>
      <c r="H10250" t="s">
        <v>787</v>
      </c>
      <c r="I10250" t="s">
        <v>771</v>
      </c>
      <c r="J10250" t="s">
        <v>122</v>
      </c>
      <c r="K10250" t="s">
        <v>405</v>
      </c>
      <c r="L10250" t="str">
        <f>VLOOKUP(K10250,Sheet2!$A$1:$B$105,2,FALSE)</f>
        <v>kewajaran 826 rata2 nilai hasil tangkapan per trip &lt;10rb atau &gt;10jt
(826 &lt;=10rb atau 826 &gt;=10jt)</v>
      </c>
    </row>
    <row r="10251" spans="1:12">
      <c r="A10251">
        <v>170</v>
      </c>
      <c r="B10251" t="s">
        <v>213</v>
      </c>
      <c r="C10251" t="s">
        <v>270</v>
      </c>
      <c r="D10251" t="str">
        <f>CONCATENATE("3513",A10251,B10251,C10251,TEXT(F10251,REPT("0",3)))</f>
        <v>3513170010002000003</v>
      </c>
      <c r="E10251">
        <v>5</v>
      </c>
      <c r="F10251">
        <v>3</v>
      </c>
      <c r="G10251" t="s">
        <v>501</v>
      </c>
      <c r="H10251" t="s">
        <v>787</v>
      </c>
      <c r="I10251" t="s">
        <v>771</v>
      </c>
      <c r="J10251" t="s">
        <v>122</v>
      </c>
      <c r="K10251" t="s">
        <v>395</v>
      </c>
      <c r="L10251" t="str">
        <f>VLOOKUP(K10251,Sheet2!$A$1:$B$105,2,FALSE)</f>
        <v>kewajaran jumlah trip &lt;12 atau &gt;720 setahun (824 &gt;=720 atau 824 &lt;12)</v>
      </c>
    </row>
    <row r="10252" spans="1:12">
      <c r="A10252">
        <v>170</v>
      </c>
      <c r="B10252" t="s">
        <v>213</v>
      </c>
      <c r="C10252" t="s">
        <v>270</v>
      </c>
      <c r="D10252" t="str">
        <f>CONCATENATE("3513",A10252,B10252,C10252,TEXT(F10252,REPT("0",3)))</f>
        <v>3513170010002000004</v>
      </c>
      <c r="E10252">
        <v>6</v>
      </c>
      <c r="F10252">
        <v>4</v>
      </c>
      <c r="G10252" t="s">
        <v>501</v>
      </c>
      <c r="H10252" t="s">
        <v>787</v>
      </c>
      <c r="I10252" t="s">
        <v>771</v>
      </c>
      <c r="J10252" t="s">
        <v>122</v>
      </c>
      <c r="K10252" t="s">
        <v>395</v>
      </c>
      <c r="L10252" t="str">
        <f>VLOOKUP(K10252,Sheet2!$A$1:$B$105,2,FALSE)</f>
        <v>kewajaran jumlah trip &lt;12 atau &gt;720 setahun (824 &gt;=720 atau 824 &lt;12)</v>
      </c>
    </row>
    <row r="10253" spans="1:12">
      <c r="A10253">
        <v>170</v>
      </c>
      <c r="B10253" t="s">
        <v>213</v>
      </c>
      <c r="C10253" t="s">
        <v>270</v>
      </c>
      <c r="D10253" t="str">
        <f>CONCATENATE("3513",A10253,B10253,C10253,TEXT(F10253,REPT("0",3)))</f>
        <v>3513170010002000005</v>
      </c>
      <c r="E10253">
        <v>7</v>
      </c>
      <c r="F10253">
        <v>5</v>
      </c>
      <c r="G10253" t="s">
        <v>501</v>
      </c>
      <c r="H10253" t="s">
        <v>787</v>
      </c>
      <c r="I10253" t="s">
        <v>771</v>
      </c>
      <c r="J10253" t="s">
        <v>122</v>
      </c>
      <c r="K10253" t="s">
        <v>222</v>
      </c>
      <c r="L10253" t="str">
        <f>VLOOKUP(K10253,Sheet2!$A$1:$B$105,2,FALSE)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254" spans="1:12">
      <c r="A10254">
        <v>170</v>
      </c>
      <c r="B10254" t="s">
        <v>213</v>
      </c>
      <c r="C10254" t="s">
        <v>270</v>
      </c>
      <c r="D10254" t="str">
        <f>CONCATENATE("3513",A10254,B10254,C10254,TEXT(F10254,REPT("0",3)))</f>
        <v>3513170010002000006</v>
      </c>
      <c r="E10254">
        <v>10</v>
      </c>
      <c r="F10254">
        <v>6</v>
      </c>
      <c r="G10254" t="s">
        <v>501</v>
      </c>
      <c r="H10254" t="s">
        <v>787</v>
      </c>
      <c r="I10254" t="s">
        <v>771</v>
      </c>
      <c r="J10254" t="s">
        <v>122</v>
      </c>
      <c r="K10254" t="s">
        <v>395</v>
      </c>
      <c r="L10254" t="str">
        <f>VLOOKUP(K10254,Sheet2!$A$1:$B$105,2,FALSE)</f>
        <v>kewajaran jumlah trip &lt;12 atau &gt;720 setahun (824 &gt;=720 atau 824 &lt;12)</v>
      </c>
    </row>
    <row r="10255" spans="1:12">
      <c r="A10255">
        <v>170</v>
      </c>
      <c r="B10255" t="s">
        <v>213</v>
      </c>
      <c r="C10255" t="s">
        <v>270</v>
      </c>
      <c r="D10255" t="str">
        <f>CONCATENATE("3513",A10255,B10255,C10255,TEXT(F10255,REPT("0",3)))</f>
        <v>3513170010002000009</v>
      </c>
      <c r="E10255">
        <v>16</v>
      </c>
      <c r="F10255">
        <v>9</v>
      </c>
      <c r="G10255" t="s">
        <v>501</v>
      </c>
      <c r="H10255" t="s">
        <v>787</v>
      </c>
      <c r="I10255" t="s">
        <v>771</v>
      </c>
      <c r="J10255" t="s">
        <v>122</v>
      </c>
      <c r="K10255" t="s">
        <v>221</v>
      </c>
      <c r="L10255" t="str">
        <f>VLOOKUP(K10255,Sheet2!$A$1:$B$105,2,FALSE)</f>
        <v>Jika jenis wadah (R805) = 4 (tambak), 5 (kolam), atau 9 (lainnya), maka total luas penggunaan lahan budidaya ikan (R320_total) harus &gt;= luas baku wadah budidaya (R806)</v>
      </c>
    </row>
    <row r="10256" spans="1:12">
      <c r="A10256">
        <v>170</v>
      </c>
      <c r="B10256" t="s">
        <v>213</v>
      </c>
      <c r="C10256" t="s">
        <v>270</v>
      </c>
      <c r="D10256" t="str">
        <f>CONCATENATE("3513",A10256,B10256,C10256,TEXT(F10256,REPT("0",3)))</f>
        <v>3513170010002000009</v>
      </c>
      <c r="E10256">
        <v>16</v>
      </c>
      <c r="F10256">
        <v>9</v>
      </c>
      <c r="G10256" t="s">
        <v>501</v>
      </c>
      <c r="H10256" t="s">
        <v>787</v>
      </c>
      <c r="I10256" t="s">
        <v>771</v>
      </c>
      <c r="J10256" t="s">
        <v>122</v>
      </c>
      <c r="K10256" t="s">
        <v>240</v>
      </c>
      <c r="L10256" t="str">
        <f>VLOOKUP(K10256,Sheet2!$A$1:$B$105,2,FALSE)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0257" spans="1:12">
      <c r="A10257">
        <v>170</v>
      </c>
      <c r="B10257" t="s">
        <v>213</v>
      </c>
      <c r="C10257" t="s">
        <v>270</v>
      </c>
      <c r="D10257" t="str">
        <f>CONCATENATE("3513",A10257,B10257,C10257,TEXT(F10257,REPT("0",3)))</f>
        <v>3513170010002000013</v>
      </c>
      <c r="E10257">
        <v>21</v>
      </c>
      <c r="F10257">
        <v>13</v>
      </c>
      <c r="G10257" t="s">
        <v>501</v>
      </c>
      <c r="H10257" t="s">
        <v>787</v>
      </c>
      <c r="I10257" t="s">
        <v>771</v>
      </c>
      <c r="J10257" t="s">
        <v>122</v>
      </c>
      <c r="K10257" t="s">
        <v>222</v>
      </c>
      <c r="L10257" t="str">
        <f>VLOOKUP(K10257,Sheet2!$A$1:$B$105,2,FALSE)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258" spans="1:12">
      <c r="A10258">
        <v>170</v>
      </c>
      <c r="B10258" t="s">
        <v>213</v>
      </c>
      <c r="C10258" t="s">
        <v>270</v>
      </c>
      <c r="D10258" t="str">
        <f>CONCATENATE("3513",A10258,B10258,C10258,TEXT(F10258,REPT("0",3)))</f>
        <v>3513170010002000014</v>
      </c>
      <c r="E10258">
        <v>24</v>
      </c>
      <c r="F10258">
        <v>14</v>
      </c>
      <c r="G10258" t="s">
        <v>501</v>
      </c>
      <c r="H10258" t="s">
        <v>787</v>
      </c>
      <c r="I10258" t="s">
        <v>771</v>
      </c>
      <c r="J10258" t="s">
        <v>122</v>
      </c>
      <c r="K10258" t="s">
        <v>222</v>
      </c>
      <c r="L10258" t="str">
        <f>VLOOKUP(K10258,Sheet2!$A$1:$B$105,2,FALSE)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259" spans="1:12">
      <c r="A10259">
        <v>170</v>
      </c>
      <c r="B10259" t="s">
        <v>213</v>
      </c>
      <c r="C10259" t="s">
        <v>270</v>
      </c>
      <c r="D10259" t="str">
        <f>CONCATENATE("3513",A10259,B10259,C10259,TEXT(F10259,REPT("0",3)))</f>
        <v>3513170010002000015</v>
      </c>
      <c r="E10259">
        <v>25</v>
      </c>
      <c r="F10259">
        <v>15</v>
      </c>
      <c r="G10259" t="s">
        <v>501</v>
      </c>
      <c r="H10259" t="s">
        <v>787</v>
      </c>
      <c r="I10259" t="s">
        <v>771</v>
      </c>
      <c r="J10259" t="s">
        <v>122</v>
      </c>
      <c r="K10259" t="s">
        <v>395</v>
      </c>
      <c r="L10259" t="str">
        <f>VLOOKUP(K10259,Sheet2!$A$1:$B$105,2,FALSE)</f>
        <v>kewajaran jumlah trip &lt;12 atau &gt;720 setahun (824 &gt;=720 atau 824 &lt;12)</v>
      </c>
    </row>
    <row r="10260" spans="1:12">
      <c r="A10260">
        <v>170</v>
      </c>
      <c r="B10260" t="s">
        <v>213</v>
      </c>
      <c r="C10260" t="s">
        <v>270</v>
      </c>
      <c r="D10260" t="str">
        <f>CONCATENATE("3513",A10260,B10260,C10260,TEXT(F10260,REPT("0",3)))</f>
        <v>3513170010002000016</v>
      </c>
      <c r="E10260">
        <v>26</v>
      </c>
      <c r="F10260">
        <v>16</v>
      </c>
      <c r="G10260" t="s">
        <v>501</v>
      </c>
      <c r="H10260" t="s">
        <v>787</v>
      </c>
      <c r="I10260" t="s">
        <v>771</v>
      </c>
      <c r="J10260" t="s">
        <v>122</v>
      </c>
      <c r="K10260" t="s">
        <v>395</v>
      </c>
      <c r="L10260" t="str">
        <f>VLOOKUP(K10260,Sheet2!$A$1:$B$105,2,FALSE)</f>
        <v>kewajaran jumlah trip &lt;12 atau &gt;720 setahun (824 &gt;=720 atau 824 &lt;12)</v>
      </c>
    </row>
    <row r="10261" spans="1:12">
      <c r="A10261">
        <v>170</v>
      </c>
      <c r="B10261" t="s">
        <v>213</v>
      </c>
      <c r="C10261" t="s">
        <v>270</v>
      </c>
      <c r="D10261" t="str">
        <f>CONCATENATE("3513",A10261,B10261,C10261,TEXT(F10261,REPT("0",3)))</f>
        <v>3513170010002000017</v>
      </c>
      <c r="E10261">
        <v>27</v>
      </c>
      <c r="F10261">
        <v>17</v>
      </c>
      <c r="G10261" t="s">
        <v>501</v>
      </c>
      <c r="H10261" t="s">
        <v>787</v>
      </c>
      <c r="I10261" t="s">
        <v>771</v>
      </c>
      <c r="J10261" t="s">
        <v>122</v>
      </c>
      <c r="K10261" t="s">
        <v>395</v>
      </c>
      <c r="L10261" t="str">
        <f>VLOOKUP(K10261,Sheet2!$A$1:$B$105,2,FALSE)</f>
        <v>kewajaran jumlah trip &lt;12 atau &gt;720 setahun (824 &gt;=720 atau 824 &lt;12)</v>
      </c>
    </row>
    <row r="10262" spans="1:12">
      <c r="A10262">
        <v>170</v>
      </c>
      <c r="B10262" t="s">
        <v>213</v>
      </c>
      <c r="C10262" t="s">
        <v>272</v>
      </c>
      <c r="D10262" t="str">
        <f>CONCATENATE("3513",A10262,B10262,C10262,TEXT(F10262,REPT("0",3)))</f>
        <v>3513170010002100004</v>
      </c>
      <c r="E10262">
        <v>4</v>
      </c>
      <c r="F10262">
        <v>4</v>
      </c>
      <c r="G10262" t="s">
        <v>329</v>
      </c>
      <c r="H10262" t="s">
        <v>787</v>
      </c>
      <c r="I10262" t="s">
        <v>771</v>
      </c>
      <c r="J10262" t="s">
        <v>38</v>
      </c>
      <c r="K10262" t="s">
        <v>395</v>
      </c>
      <c r="L10262" t="str">
        <f>VLOOKUP(K10262,Sheet2!$A$1:$B$105,2,FALSE)</f>
        <v>kewajaran jumlah trip &lt;12 atau &gt;720 setahun (824 &gt;=720 atau 824 &lt;12)</v>
      </c>
    </row>
    <row r="10263" spans="1:12">
      <c r="A10263">
        <v>170</v>
      </c>
      <c r="B10263" t="s">
        <v>213</v>
      </c>
      <c r="C10263" t="s">
        <v>272</v>
      </c>
      <c r="D10263" t="str">
        <f>CONCATENATE("3513",A10263,B10263,C10263,TEXT(F10263,REPT("0",3)))</f>
        <v>3513170010002100005</v>
      </c>
      <c r="E10263">
        <v>5</v>
      </c>
      <c r="F10263">
        <v>5</v>
      </c>
      <c r="G10263" t="s">
        <v>329</v>
      </c>
      <c r="H10263" t="s">
        <v>787</v>
      </c>
      <c r="I10263" t="s">
        <v>771</v>
      </c>
      <c r="J10263" t="s">
        <v>38</v>
      </c>
      <c r="K10263" t="s">
        <v>395</v>
      </c>
      <c r="L10263" t="str">
        <f>VLOOKUP(K10263,Sheet2!$A$1:$B$105,2,FALSE)</f>
        <v>kewajaran jumlah trip &lt;12 atau &gt;720 setahun (824 &gt;=720 atau 824 &lt;12)</v>
      </c>
    </row>
    <row r="10264" spans="1:12">
      <c r="A10264">
        <v>170</v>
      </c>
      <c r="B10264" t="s">
        <v>213</v>
      </c>
      <c r="C10264" t="s">
        <v>272</v>
      </c>
      <c r="D10264" t="str">
        <f>CONCATENATE("3513",A10264,B10264,C10264,TEXT(F10264,REPT("0",3)))</f>
        <v>3513170010002100008</v>
      </c>
      <c r="E10264">
        <v>8</v>
      </c>
      <c r="F10264">
        <v>8</v>
      </c>
      <c r="G10264" t="s">
        <v>329</v>
      </c>
      <c r="H10264" t="s">
        <v>787</v>
      </c>
      <c r="I10264" t="s">
        <v>771</v>
      </c>
      <c r="J10264" t="s">
        <v>38</v>
      </c>
      <c r="K10264" t="s">
        <v>395</v>
      </c>
      <c r="L10264" t="str">
        <f>VLOOKUP(K10264,Sheet2!$A$1:$B$105,2,FALSE)</f>
        <v>kewajaran jumlah trip &lt;12 atau &gt;720 setahun (824 &gt;=720 atau 824 &lt;12)</v>
      </c>
    </row>
    <row r="10265" spans="1:12">
      <c r="A10265">
        <v>170</v>
      </c>
      <c r="B10265" t="s">
        <v>213</v>
      </c>
      <c r="C10265" t="s">
        <v>272</v>
      </c>
      <c r="D10265" t="str">
        <f>CONCATENATE("3513",A10265,B10265,C10265,TEXT(F10265,REPT("0",3)))</f>
        <v>3513170010002100009</v>
      </c>
      <c r="E10265">
        <v>9</v>
      </c>
      <c r="F10265">
        <v>9</v>
      </c>
      <c r="G10265" t="s">
        <v>329</v>
      </c>
      <c r="H10265" t="s">
        <v>787</v>
      </c>
      <c r="I10265" t="s">
        <v>771</v>
      </c>
      <c r="J10265" t="s">
        <v>38</v>
      </c>
      <c r="K10265" t="s">
        <v>395</v>
      </c>
      <c r="L10265" t="str">
        <f>VLOOKUP(K10265,Sheet2!$A$1:$B$105,2,FALSE)</f>
        <v>kewajaran jumlah trip &lt;12 atau &gt;720 setahun (824 &gt;=720 atau 824 &lt;12)</v>
      </c>
    </row>
    <row r="10266" spans="1:12">
      <c r="A10266">
        <v>170</v>
      </c>
      <c r="B10266" t="s">
        <v>213</v>
      </c>
      <c r="C10266" t="s">
        <v>272</v>
      </c>
      <c r="D10266" t="str">
        <f>CONCATENATE("3513",A10266,B10266,C10266,TEXT(F10266,REPT("0",3)))</f>
        <v>3513170010002100010</v>
      </c>
      <c r="E10266">
        <v>10</v>
      </c>
      <c r="F10266">
        <v>10</v>
      </c>
      <c r="G10266" t="s">
        <v>329</v>
      </c>
      <c r="H10266" t="s">
        <v>787</v>
      </c>
      <c r="I10266" t="s">
        <v>771</v>
      </c>
      <c r="J10266" t="s">
        <v>38</v>
      </c>
      <c r="K10266" t="s">
        <v>221</v>
      </c>
      <c r="L10266" t="str">
        <f>VLOOKUP(K10266,Sheet2!$A$1:$B$105,2,FALSE)</f>
        <v>Jika jenis wadah (R805) = 4 (tambak), 5 (kolam), atau 9 (lainnya), maka total luas penggunaan lahan budidaya ikan (R320_total) harus &gt;= luas baku wadah budidaya (R806)</v>
      </c>
    </row>
    <row r="10267" spans="1:12">
      <c r="A10267">
        <v>170</v>
      </c>
      <c r="B10267" t="s">
        <v>213</v>
      </c>
      <c r="C10267" t="s">
        <v>272</v>
      </c>
      <c r="D10267" t="str">
        <f>CONCATENATE("3513",A10267,B10267,C10267,TEXT(F10267,REPT("0",3)))</f>
        <v>3513170010002100010</v>
      </c>
      <c r="E10267">
        <v>10</v>
      </c>
      <c r="F10267">
        <v>10</v>
      </c>
      <c r="G10267" t="s">
        <v>329</v>
      </c>
      <c r="H10267" t="s">
        <v>787</v>
      </c>
      <c r="I10267" t="s">
        <v>771</v>
      </c>
      <c r="J10267" t="s">
        <v>38</v>
      </c>
      <c r="K10267" t="s">
        <v>222</v>
      </c>
      <c r="L10267" t="str">
        <f>VLOOKUP(K10267,Sheet2!$A$1:$B$105,2,FALSE)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268" spans="1:12">
      <c r="A10268">
        <v>170</v>
      </c>
      <c r="B10268" t="s">
        <v>213</v>
      </c>
      <c r="C10268" t="s">
        <v>272</v>
      </c>
      <c r="D10268" t="str">
        <f>CONCATENATE("3513",A10268,B10268,C10268,TEXT(F10268,REPT("0",3)))</f>
        <v>3513170010002100011</v>
      </c>
      <c r="E10268">
        <v>11</v>
      </c>
      <c r="F10268">
        <v>11</v>
      </c>
      <c r="G10268" t="s">
        <v>329</v>
      </c>
      <c r="H10268" t="s">
        <v>787</v>
      </c>
      <c r="I10268" t="s">
        <v>771</v>
      </c>
      <c r="J10268" t="s">
        <v>38</v>
      </c>
      <c r="K10268" t="s">
        <v>395</v>
      </c>
      <c r="L10268" t="str">
        <f>VLOOKUP(K10268,Sheet2!$A$1:$B$105,2,FALSE)</f>
        <v>kewajaran jumlah trip &lt;12 atau &gt;720 setahun (824 &gt;=720 atau 824 &lt;12)</v>
      </c>
    </row>
    <row r="10269" spans="1:12">
      <c r="A10269">
        <v>170</v>
      </c>
      <c r="B10269" t="s">
        <v>213</v>
      </c>
      <c r="C10269" t="s">
        <v>272</v>
      </c>
      <c r="D10269" t="str">
        <f>CONCATENATE("3513",A10269,B10269,C10269,TEXT(F10269,REPT("0",3)))</f>
        <v>3513170010002100013</v>
      </c>
      <c r="E10269">
        <v>13</v>
      </c>
      <c r="F10269">
        <v>13</v>
      </c>
      <c r="G10269" t="s">
        <v>329</v>
      </c>
      <c r="H10269" t="s">
        <v>787</v>
      </c>
      <c r="I10269" t="s">
        <v>771</v>
      </c>
      <c r="J10269" t="s">
        <v>38</v>
      </c>
      <c r="K10269" t="s">
        <v>395</v>
      </c>
      <c r="L10269" t="str">
        <f>VLOOKUP(K10269,Sheet2!$A$1:$B$105,2,FALSE)</f>
        <v>kewajaran jumlah trip &lt;12 atau &gt;720 setahun (824 &gt;=720 atau 824 &lt;12)</v>
      </c>
    </row>
    <row r="10270" spans="1:12">
      <c r="A10270">
        <v>170</v>
      </c>
      <c r="B10270" t="s">
        <v>213</v>
      </c>
      <c r="C10270" t="s">
        <v>272</v>
      </c>
      <c r="D10270" t="str">
        <f>CONCATENATE("3513",A10270,B10270,C10270,TEXT(F10270,REPT("0",3)))</f>
        <v>3513170010002100014</v>
      </c>
      <c r="E10270">
        <v>14</v>
      </c>
      <c r="F10270">
        <v>14</v>
      </c>
      <c r="G10270" t="s">
        <v>329</v>
      </c>
      <c r="H10270" t="s">
        <v>787</v>
      </c>
      <c r="I10270" t="s">
        <v>771</v>
      </c>
      <c r="J10270" t="s">
        <v>38</v>
      </c>
      <c r="K10270" t="s">
        <v>395</v>
      </c>
      <c r="L10270" t="str">
        <f>VLOOKUP(K10270,Sheet2!$A$1:$B$105,2,FALSE)</f>
        <v>kewajaran jumlah trip &lt;12 atau &gt;720 setahun (824 &gt;=720 atau 824 &lt;12)</v>
      </c>
    </row>
    <row r="10271" spans="1:12">
      <c r="A10271">
        <v>170</v>
      </c>
      <c r="B10271" t="s">
        <v>213</v>
      </c>
      <c r="C10271" t="s">
        <v>272</v>
      </c>
      <c r="D10271" t="str">
        <f>CONCATENATE("3513",A10271,B10271,C10271,TEXT(F10271,REPT("0",3)))</f>
        <v>3513170010002100015</v>
      </c>
      <c r="E10271">
        <v>15</v>
      </c>
      <c r="F10271">
        <v>15</v>
      </c>
      <c r="G10271" t="s">
        <v>329</v>
      </c>
      <c r="H10271" t="s">
        <v>787</v>
      </c>
      <c r="I10271" t="s">
        <v>771</v>
      </c>
      <c r="J10271" t="s">
        <v>38</v>
      </c>
      <c r="K10271" t="s">
        <v>395</v>
      </c>
      <c r="L10271" t="str">
        <f>VLOOKUP(K10271,Sheet2!$A$1:$B$105,2,FALSE)</f>
        <v>kewajaran jumlah trip &lt;12 atau &gt;720 setahun (824 &gt;=720 atau 824 &lt;12)</v>
      </c>
    </row>
    <row r="10272" spans="1:12">
      <c r="A10272">
        <v>170</v>
      </c>
      <c r="B10272" t="s">
        <v>213</v>
      </c>
      <c r="C10272" t="s">
        <v>272</v>
      </c>
      <c r="D10272" t="str">
        <f>CONCATENATE("3513",A10272,B10272,C10272,TEXT(F10272,REPT("0",3)))</f>
        <v>3513170010002100016</v>
      </c>
      <c r="E10272">
        <v>16</v>
      </c>
      <c r="F10272">
        <v>16</v>
      </c>
      <c r="G10272" t="s">
        <v>329</v>
      </c>
      <c r="H10272" t="s">
        <v>787</v>
      </c>
      <c r="I10272" t="s">
        <v>771</v>
      </c>
      <c r="J10272" t="s">
        <v>38</v>
      </c>
      <c r="K10272" t="s">
        <v>222</v>
      </c>
      <c r="L10272" t="str">
        <f>VLOOKUP(K10272,Sheet2!$A$1:$B$105,2,FALSE)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273" spans="1:12">
      <c r="A10273">
        <v>170</v>
      </c>
      <c r="B10273" t="s">
        <v>213</v>
      </c>
      <c r="C10273" t="s">
        <v>272</v>
      </c>
      <c r="D10273" t="str">
        <f>CONCATENATE("3513",A10273,B10273,C10273,TEXT(F10273,REPT("0",3)))</f>
        <v>3513170010002100018</v>
      </c>
      <c r="E10273">
        <v>18</v>
      </c>
      <c r="F10273">
        <v>18</v>
      </c>
      <c r="G10273" t="s">
        <v>329</v>
      </c>
      <c r="H10273" t="s">
        <v>787</v>
      </c>
      <c r="I10273" t="s">
        <v>771</v>
      </c>
      <c r="J10273" t="s">
        <v>38</v>
      </c>
      <c r="K10273" t="s">
        <v>395</v>
      </c>
      <c r="L10273" t="str">
        <f>VLOOKUP(K10273,Sheet2!$A$1:$B$105,2,FALSE)</f>
        <v>kewajaran jumlah trip &lt;12 atau &gt;720 setahun (824 &gt;=720 atau 824 &lt;12)</v>
      </c>
    </row>
    <row r="10274" spans="1:12">
      <c r="A10274">
        <v>170</v>
      </c>
      <c r="B10274" t="s">
        <v>213</v>
      </c>
      <c r="C10274" t="s">
        <v>272</v>
      </c>
      <c r="D10274" t="str">
        <f>CONCATENATE("3513",A10274,B10274,C10274,TEXT(F10274,REPT("0",3)))</f>
        <v>3513170010002100019</v>
      </c>
      <c r="E10274">
        <v>19</v>
      </c>
      <c r="F10274">
        <v>19</v>
      </c>
      <c r="G10274" t="s">
        <v>329</v>
      </c>
      <c r="H10274" t="s">
        <v>787</v>
      </c>
      <c r="I10274" t="s">
        <v>771</v>
      </c>
      <c r="J10274" t="s">
        <v>38</v>
      </c>
      <c r="K10274" t="s">
        <v>221</v>
      </c>
      <c r="L10274" t="str">
        <f>VLOOKUP(K10274,Sheet2!$A$1:$B$105,2,FALSE)</f>
        <v>Jika jenis wadah (R805) = 4 (tambak), 5 (kolam), atau 9 (lainnya), maka total luas penggunaan lahan budidaya ikan (R320_total) harus &gt;= luas baku wadah budidaya (R806)</v>
      </c>
    </row>
    <row r="10275" spans="1:12">
      <c r="A10275">
        <v>170</v>
      </c>
      <c r="B10275" t="s">
        <v>213</v>
      </c>
      <c r="C10275" t="s">
        <v>272</v>
      </c>
      <c r="D10275" t="str">
        <f>CONCATENATE("3513",A10275,B10275,C10275,TEXT(F10275,REPT("0",3)))</f>
        <v>3513170010002100019</v>
      </c>
      <c r="E10275">
        <v>19</v>
      </c>
      <c r="F10275">
        <v>19</v>
      </c>
      <c r="G10275" t="s">
        <v>329</v>
      </c>
      <c r="H10275" t="s">
        <v>787</v>
      </c>
      <c r="I10275" t="s">
        <v>771</v>
      </c>
      <c r="J10275" t="s">
        <v>38</v>
      </c>
      <c r="K10275" t="s">
        <v>222</v>
      </c>
      <c r="L10275" t="str">
        <f>VLOOKUP(K10275,Sheet2!$A$1:$B$105,2,FALSE)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276" spans="1:12">
      <c r="A10276">
        <v>170</v>
      </c>
      <c r="B10276" t="s">
        <v>213</v>
      </c>
      <c r="C10276" t="s">
        <v>272</v>
      </c>
      <c r="D10276" t="str">
        <f>CONCATENATE("3513",A10276,B10276,C10276,TEXT(F10276,REPT("0",3)))</f>
        <v>3513170010002100020</v>
      </c>
      <c r="E10276">
        <v>20</v>
      </c>
      <c r="F10276">
        <v>20</v>
      </c>
      <c r="G10276" t="s">
        <v>329</v>
      </c>
      <c r="H10276" t="s">
        <v>787</v>
      </c>
      <c r="I10276" t="s">
        <v>771</v>
      </c>
      <c r="J10276" t="s">
        <v>38</v>
      </c>
      <c r="K10276" t="s">
        <v>395</v>
      </c>
      <c r="L10276" t="str">
        <f>VLOOKUP(K10276,Sheet2!$A$1:$B$105,2,FALSE)</f>
        <v>kewajaran jumlah trip &lt;12 atau &gt;720 setahun (824 &gt;=720 atau 824 &lt;12)</v>
      </c>
    </row>
    <row r="10277" spans="1:12">
      <c r="A10277">
        <v>170</v>
      </c>
      <c r="B10277" t="s">
        <v>213</v>
      </c>
      <c r="C10277" t="s">
        <v>272</v>
      </c>
      <c r="D10277" t="str">
        <f>CONCATENATE("3513",A10277,B10277,C10277,TEXT(F10277,REPT("0",3)))</f>
        <v>3513170010002100021</v>
      </c>
      <c r="E10277">
        <v>21</v>
      </c>
      <c r="F10277">
        <v>21</v>
      </c>
      <c r="G10277" t="s">
        <v>329</v>
      </c>
      <c r="H10277" t="s">
        <v>787</v>
      </c>
      <c r="I10277" t="s">
        <v>771</v>
      </c>
      <c r="J10277" t="s">
        <v>38</v>
      </c>
      <c r="K10277" t="s">
        <v>395</v>
      </c>
      <c r="L10277" t="str">
        <f>VLOOKUP(K10277,Sheet2!$A$1:$B$105,2,FALSE)</f>
        <v>kewajaran jumlah trip &lt;12 atau &gt;720 setahun (824 &gt;=720 atau 824 &lt;12)</v>
      </c>
    </row>
    <row r="10278" spans="1:12">
      <c r="A10278">
        <v>170</v>
      </c>
      <c r="B10278" t="s">
        <v>213</v>
      </c>
      <c r="C10278" t="s">
        <v>272</v>
      </c>
      <c r="D10278" t="str">
        <f>CONCATENATE("3513",A10278,B10278,C10278,TEXT(F10278,REPT("0",3)))</f>
        <v>3513170010002100022</v>
      </c>
      <c r="E10278">
        <v>22</v>
      </c>
      <c r="F10278">
        <v>22</v>
      </c>
      <c r="G10278" t="s">
        <v>329</v>
      </c>
      <c r="H10278" t="s">
        <v>787</v>
      </c>
      <c r="I10278" t="s">
        <v>771</v>
      </c>
      <c r="J10278" t="s">
        <v>38</v>
      </c>
      <c r="K10278" t="s">
        <v>395</v>
      </c>
      <c r="L10278" t="str">
        <f>VLOOKUP(K10278,Sheet2!$A$1:$B$105,2,FALSE)</f>
        <v>kewajaran jumlah trip &lt;12 atau &gt;720 setahun (824 &gt;=720 atau 824 &lt;12)</v>
      </c>
    </row>
    <row r="10279" spans="1:12">
      <c r="A10279">
        <v>170</v>
      </c>
      <c r="B10279" t="s">
        <v>213</v>
      </c>
      <c r="C10279" t="s">
        <v>272</v>
      </c>
      <c r="D10279" t="str">
        <f>CONCATENATE("3513",A10279,B10279,C10279,TEXT(F10279,REPT("0",3)))</f>
        <v>3513170010002100025</v>
      </c>
      <c r="E10279">
        <v>25</v>
      </c>
      <c r="F10279">
        <v>25</v>
      </c>
      <c r="G10279" t="s">
        <v>329</v>
      </c>
      <c r="H10279" t="s">
        <v>787</v>
      </c>
      <c r="I10279" t="s">
        <v>771</v>
      </c>
      <c r="J10279" t="s">
        <v>38</v>
      </c>
      <c r="K10279" t="s">
        <v>47</v>
      </c>
      <c r="L10279" t="str">
        <f>VLOOKUP(K10279,Sheet2!$A$1:$B$105,2,FALSE)</f>
        <v>kewajaran nilai produksi yg dijual/konsumsi/diberikan/hilang &gt; 5rb atau &lt; 200 juta (r621 &lt; 10.000 atau r621 &gt; 200.000.000)</v>
      </c>
    </row>
    <row r="10280" spans="1:12">
      <c r="A10280">
        <v>170</v>
      </c>
      <c r="B10280" t="s">
        <v>213</v>
      </c>
      <c r="C10280" t="s">
        <v>272</v>
      </c>
      <c r="D10280" t="str">
        <f>CONCATENATE("3513",A10280,B10280,C10280,TEXT(F10280,REPT("0",3)))</f>
        <v>3513170010002100026</v>
      </c>
      <c r="E10280">
        <v>26</v>
      </c>
      <c r="F10280">
        <v>26</v>
      </c>
      <c r="G10280" t="s">
        <v>329</v>
      </c>
      <c r="H10280" t="s">
        <v>787</v>
      </c>
      <c r="I10280" t="s">
        <v>771</v>
      </c>
      <c r="J10280" t="s">
        <v>38</v>
      </c>
      <c r="K10280" t="s">
        <v>395</v>
      </c>
      <c r="L10280" t="str">
        <f>VLOOKUP(K10280,Sheet2!$A$1:$B$105,2,FALSE)</f>
        <v>kewajaran jumlah trip &lt;12 atau &gt;720 setahun (824 &gt;=720 atau 824 &lt;12)</v>
      </c>
    </row>
    <row r="10281" spans="1:12">
      <c r="A10281">
        <v>170</v>
      </c>
      <c r="B10281" t="s">
        <v>213</v>
      </c>
      <c r="C10281" t="s">
        <v>272</v>
      </c>
      <c r="D10281" t="str">
        <f>CONCATENATE("3513",A10281,B10281,C10281,TEXT(F10281,REPT("0",3)))</f>
        <v>3513170010002100028</v>
      </c>
      <c r="E10281">
        <v>28</v>
      </c>
      <c r="F10281">
        <v>28</v>
      </c>
      <c r="G10281" t="s">
        <v>329</v>
      </c>
      <c r="H10281" t="s">
        <v>787</v>
      </c>
      <c r="I10281" t="s">
        <v>771</v>
      </c>
      <c r="J10281" t="s">
        <v>38</v>
      </c>
      <c r="K10281" t="s">
        <v>395</v>
      </c>
      <c r="L10281" t="str">
        <f>VLOOKUP(K10281,Sheet2!$A$1:$B$105,2,FALSE)</f>
        <v>kewajaran jumlah trip &lt;12 atau &gt;720 setahun (824 &gt;=720 atau 824 &lt;12)</v>
      </c>
    </row>
    <row r="10282" spans="1:12">
      <c r="A10282">
        <v>170</v>
      </c>
      <c r="B10282" t="s">
        <v>213</v>
      </c>
      <c r="C10282" t="s">
        <v>272</v>
      </c>
      <c r="D10282" t="str">
        <f>CONCATENATE("3513",A10282,B10282,C10282,TEXT(F10282,REPT("0",3)))</f>
        <v>3513170010002100030</v>
      </c>
      <c r="E10282">
        <v>30</v>
      </c>
      <c r="F10282">
        <v>30</v>
      </c>
      <c r="G10282" t="s">
        <v>329</v>
      </c>
      <c r="H10282" t="s">
        <v>787</v>
      </c>
      <c r="I10282" t="s">
        <v>771</v>
      </c>
      <c r="J10282" t="s">
        <v>38</v>
      </c>
      <c r="K10282" t="s">
        <v>395</v>
      </c>
      <c r="L10282" t="str">
        <f>VLOOKUP(K10282,Sheet2!$A$1:$B$105,2,FALSE)</f>
        <v>kewajaran jumlah trip &lt;12 atau &gt;720 setahun (824 &gt;=720 atau 824 &lt;12)</v>
      </c>
    </row>
    <row r="10283" spans="1:12">
      <c r="A10283">
        <v>170</v>
      </c>
      <c r="B10283" t="s">
        <v>213</v>
      </c>
      <c r="C10283" t="s">
        <v>272</v>
      </c>
      <c r="D10283" t="str">
        <f>CONCATENATE("3513",A10283,B10283,C10283,TEXT(F10283,REPT("0",3)))</f>
        <v>3513170010002100031</v>
      </c>
      <c r="E10283">
        <v>31</v>
      </c>
      <c r="F10283">
        <v>31</v>
      </c>
      <c r="G10283" t="s">
        <v>329</v>
      </c>
      <c r="H10283" t="s">
        <v>787</v>
      </c>
      <c r="I10283" t="s">
        <v>771</v>
      </c>
      <c r="J10283" t="s">
        <v>38</v>
      </c>
      <c r="K10283" t="s">
        <v>395</v>
      </c>
      <c r="L10283" t="str">
        <f>VLOOKUP(K10283,Sheet2!$A$1:$B$105,2,FALSE)</f>
        <v>kewajaran jumlah trip &lt;12 atau &gt;720 setahun (824 &gt;=720 atau 824 &lt;12)</v>
      </c>
    </row>
    <row r="10284" spans="1:12">
      <c r="A10284">
        <v>170</v>
      </c>
      <c r="B10284" t="s">
        <v>232</v>
      </c>
      <c r="C10284" t="s">
        <v>35</v>
      </c>
      <c r="D10284" t="str">
        <f>CONCATENATE("3513",A10284,B10284,C10284,TEXT(F10284,REPT("0",3)))</f>
        <v>3513170011000200002</v>
      </c>
      <c r="E10284">
        <v>2</v>
      </c>
      <c r="F10284">
        <v>2</v>
      </c>
      <c r="G10284" t="s">
        <v>299</v>
      </c>
      <c r="H10284" t="s">
        <v>786</v>
      </c>
      <c r="I10284" t="s">
        <v>771</v>
      </c>
      <c r="J10284" t="s">
        <v>106</v>
      </c>
      <c r="K10284" t="s">
        <v>222</v>
      </c>
      <c r="L10284" t="str">
        <f>VLOOKUP(K10284,Sheet2!$A$1:$B$105,2,FALSE)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285" spans="1:12">
      <c r="A10285">
        <v>170</v>
      </c>
      <c r="B10285" t="s">
        <v>232</v>
      </c>
      <c r="C10285" t="s">
        <v>60</v>
      </c>
      <c r="D10285" t="str">
        <f>CONCATENATE("3513",A10285,B10285,C10285,TEXT(F10285,REPT("0",3)))</f>
        <v>3513170011000600014</v>
      </c>
      <c r="E10285">
        <v>14</v>
      </c>
      <c r="F10285">
        <v>14</v>
      </c>
      <c r="G10285" t="s">
        <v>321</v>
      </c>
      <c r="H10285" t="s">
        <v>786</v>
      </c>
      <c r="I10285" t="s">
        <v>771</v>
      </c>
      <c r="J10285" t="s">
        <v>297</v>
      </c>
      <c r="K10285" t="s">
        <v>46</v>
      </c>
      <c r="L10285" t="str">
        <f>VLOOKUP(K10285,Sheet2!$A$1:$B$105,2,FALSE)</f>
        <v>Cek outlier nilai ijon per kabupaten per komoditas. Perlu dipastikan bahwa isian sudah dalam bentuk 000 Rp.</v>
      </c>
    </row>
    <row r="10286" spans="1:12">
      <c r="A10286">
        <v>170</v>
      </c>
      <c r="B10286" t="s">
        <v>232</v>
      </c>
      <c r="C10286" t="s">
        <v>60</v>
      </c>
      <c r="D10286" t="str">
        <f>CONCATENATE("3513",A10286,B10286,C10286,TEXT(F10286,REPT("0",3)))</f>
        <v>3513170011000600014</v>
      </c>
      <c r="E10286">
        <v>14</v>
      </c>
      <c r="F10286">
        <v>14</v>
      </c>
      <c r="G10286" t="s">
        <v>321</v>
      </c>
      <c r="H10286" t="s">
        <v>786</v>
      </c>
      <c r="I10286" t="s">
        <v>771</v>
      </c>
      <c r="J10286" t="s">
        <v>297</v>
      </c>
      <c r="K10286" t="s">
        <v>24</v>
      </c>
      <c r="L10286" t="str">
        <f>VLOOKUP(K10286,Sheet2!$A$1:$B$105,2,FALSE)</f>
        <v>Cek outlier produktivitas (r416/r412) per kabupaten per komoditas.</v>
      </c>
    </row>
    <row r="10287" spans="1:12">
      <c r="A10287">
        <v>170</v>
      </c>
      <c r="B10287" t="s">
        <v>232</v>
      </c>
      <c r="C10287" t="s">
        <v>60</v>
      </c>
      <c r="D10287" t="str">
        <f>CONCATENATE("3513",A10287,B10287,C10287,TEXT(F10287,REPT("0",3)))</f>
        <v>3513170011000600014</v>
      </c>
      <c r="E10287">
        <v>14</v>
      </c>
      <c r="F10287">
        <v>14</v>
      </c>
      <c r="G10287" t="s">
        <v>321</v>
      </c>
      <c r="H10287" t="s">
        <v>786</v>
      </c>
      <c r="I10287" t="s">
        <v>771</v>
      </c>
      <c r="J10287" t="s">
        <v>297</v>
      </c>
      <c r="K10287" t="s">
        <v>23</v>
      </c>
      <c r="L10287" t="str">
        <f>VLOOKUP(K10287,Sheet2!$A$1:$B$105,2,FALSE)</f>
        <v>Cek outlier harga (r417/r416) per kabupaten per komoditas.</v>
      </c>
    </row>
    <row r="10288" spans="1:12">
      <c r="A10288">
        <v>170</v>
      </c>
      <c r="B10288" t="s">
        <v>232</v>
      </c>
      <c r="C10288" t="s">
        <v>60</v>
      </c>
      <c r="D10288" t="str">
        <f>CONCATENATE("3513",A10288,B10288,C10288,TEXT(F10288,REPT("0",3)))</f>
        <v>3513170011000600023</v>
      </c>
      <c r="E10288">
        <v>23</v>
      </c>
      <c r="F10288">
        <v>23</v>
      </c>
      <c r="G10288" t="s">
        <v>321</v>
      </c>
      <c r="H10288" t="s">
        <v>786</v>
      </c>
      <c r="I10288" t="s">
        <v>771</v>
      </c>
      <c r="J10288" t="s">
        <v>297</v>
      </c>
      <c r="K10288" t="s">
        <v>222</v>
      </c>
      <c r="L10288" t="str">
        <f>VLOOKUP(K10288,Sheet2!$A$1:$B$105,2,FALSE)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289" spans="1:12">
      <c r="A10289">
        <v>170</v>
      </c>
      <c r="B10289" t="s">
        <v>232</v>
      </c>
      <c r="C10289" t="s">
        <v>84</v>
      </c>
      <c r="D10289" t="str">
        <f>CONCATENATE("3513",A10289,B10289,C10289,TEXT(F10289,REPT("0",3)))</f>
        <v>3513170011001100003</v>
      </c>
      <c r="E10289">
        <v>3</v>
      </c>
      <c r="F10289">
        <v>3</v>
      </c>
      <c r="G10289" t="s">
        <v>331</v>
      </c>
      <c r="H10289" t="s">
        <v>786</v>
      </c>
      <c r="I10289" t="s">
        <v>771</v>
      </c>
      <c r="J10289" t="s">
        <v>246</v>
      </c>
      <c r="K10289" t="s">
        <v>315</v>
      </c>
      <c r="L10289" t="str">
        <f>VLOOKUP(K10289,Sheet2!$A$1:$B$105,2,FALSE)</f>
        <v>Cek outlier nilai produksi bibit per kabupaten per komoditas. Perlu dipastikan bahwa isian sudah dalam bentuk 000 Rp.</v>
      </c>
    </row>
    <row r="10290" spans="1:12">
      <c r="A10290">
        <v>170</v>
      </c>
      <c r="B10290" t="s">
        <v>232</v>
      </c>
      <c r="C10290" t="s">
        <v>14</v>
      </c>
      <c r="D10290" t="str">
        <f>CONCATENATE("3513",A10290,B10290,C10290,TEXT(F10290,REPT("0",3)))</f>
        <v>3513170011001500003</v>
      </c>
      <c r="E10290">
        <v>3</v>
      </c>
      <c r="F10290">
        <v>3</v>
      </c>
      <c r="G10290" t="s">
        <v>145</v>
      </c>
      <c r="H10290" t="s">
        <v>786</v>
      </c>
      <c r="I10290" t="s">
        <v>771</v>
      </c>
      <c r="J10290" t="s">
        <v>296</v>
      </c>
      <c r="K10290" t="s">
        <v>81</v>
      </c>
      <c r="L10290" t="str">
        <f>VLOOKUP(K10290,Sheet2!$A$1:$B$105,2,FALSE)</f>
        <v>Pengecekan R615 untuk Jumlah Siklus Ternak Unggas Pedaging (4302, 4306, 4308, atau 4420) yang lebih dari 8 siklus.</v>
      </c>
    </row>
    <row r="10291" spans="1:12">
      <c r="A10291">
        <v>170</v>
      </c>
      <c r="B10291" t="s">
        <v>232</v>
      </c>
      <c r="C10291" t="s">
        <v>101</v>
      </c>
      <c r="D10291" t="str">
        <f>CONCATENATE("3513",A10291,B10291,C10291,TEXT(F10291,REPT("0",3)))</f>
        <v>3513170011001600001</v>
      </c>
      <c r="E10291">
        <v>1</v>
      </c>
      <c r="F10291">
        <v>1</v>
      </c>
      <c r="G10291" t="s">
        <v>207</v>
      </c>
      <c r="H10291" t="s">
        <v>786</v>
      </c>
      <c r="I10291" t="s">
        <v>771</v>
      </c>
      <c r="J10291" t="s">
        <v>296</v>
      </c>
      <c r="K10291" t="s">
        <v>46</v>
      </c>
      <c r="L10291" t="str">
        <f>VLOOKUP(K10291,Sheet2!$A$1:$B$105,2,FALSE)</f>
        <v>Cek outlier nilai ijon per kabupaten per komoditas. Perlu dipastikan bahwa isian sudah dalam bentuk 000 Rp.</v>
      </c>
    </row>
    <row r="10292" spans="1:12">
      <c r="A10292">
        <v>170</v>
      </c>
      <c r="B10292" t="s">
        <v>232</v>
      </c>
      <c r="C10292" t="s">
        <v>101</v>
      </c>
      <c r="D10292" t="str">
        <f>CONCATENATE("3513",A10292,B10292,C10292,TEXT(F10292,REPT("0",3)))</f>
        <v>3513170011001600004</v>
      </c>
      <c r="E10292">
        <v>4</v>
      </c>
      <c r="F10292">
        <v>4</v>
      </c>
      <c r="G10292" t="s">
        <v>207</v>
      </c>
      <c r="H10292" t="s">
        <v>786</v>
      </c>
      <c r="I10292" t="s">
        <v>771</v>
      </c>
      <c r="J10292" t="s">
        <v>296</v>
      </c>
      <c r="K10292" t="s">
        <v>32</v>
      </c>
      <c r="L10292" t="str">
        <f>VLOOKUP(K10292,Sheet2!$A$1:$B$105,2,FALSE)</f>
        <v>Pengecekan kewajaran isian 902b1, 902b_2, 902b3, atau 902b_4 yang berkode 1</v>
      </c>
    </row>
    <row r="10293" spans="1:12">
      <c r="A10293">
        <v>170</v>
      </c>
      <c r="B10293" t="s">
        <v>232</v>
      </c>
      <c r="C10293" t="s">
        <v>107</v>
      </c>
      <c r="D10293" t="str">
        <f>CONCATENATE("3513",A10293,B10293,C10293,TEXT(F10293,REPT("0",3)))</f>
        <v>3513170011001800003</v>
      </c>
      <c r="E10293">
        <v>3</v>
      </c>
      <c r="F10293">
        <v>3</v>
      </c>
      <c r="G10293" t="s">
        <v>251</v>
      </c>
      <c r="H10293" t="s">
        <v>786</v>
      </c>
      <c r="I10293" t="s">
        <v>771</v>
      </c>
      <c r="J10293" t="s">
        <v>248</v>
      </c>
      <c r="K10293" t="s">
        <v>395</v>
      </c>
      <c r="L10293" t="str">
        <f>VLOOKUP(K10293,Sheet2!$A$1:$B$105,2,FALSE)</f>
        <v>kewajaran jumlah trip &lt;12 atau &gt;720 setahun (824 &gt;=720 atau 824 &lt;12)</v>
      </c>
    </row>
    <row r="10294" spans="1:12">
      <c r="A10294">
        <v>170</v>
      </c>
      <c r="B10294" t="s">
        <v>232</v>
      </c>
      <c r="C10294" t="s">
        <v>107</v>
      </c>
      <c r="D10294" t="str">
        <f>CONCATENATE("3513",A10294,B10294,C10294,TEXT(F10294,REPT("0",3)))</f>
        <v>3513170011001800003</v>
      </c>
      <c r="E10294">
        <v>3</v>
      </c>
      <c r="F10294">
        <v>3</v>
      </c>
      <c r="G10294" t="s">
        <v>251</v>
      </c>
      <c r="H10294" t="s">
        <v>786</v>
      </c>
      <c r="I10294" t="s">
        <v>771</v>
      </c>
      <c r="J10294" t="s">
        <v>248</v>
      </c>
      <c r="K10294" t="s">
        <v>599</v>
      </c>
      <c r="L10294" t="str">
        <f>VLOOKUP(K10294,Sheet2!$A$1:$B$105,2,FALSE)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0295" spans="1:12">
      <c r="A10295">
        <v>170</v>
      </c>
      <c r="B10295" t="s">
        <v>232</v>
      </c>
      <c r="C10295" t="s">
        <v>107</v>
      </c>
      <c r="D10295" t="str">
        <f>CONCATENATE("3513",A10295,B10295,C10295,TEXT(F10295,REPT("0",3)))</f>
        <v>3513170011001800003</v>
      </c>
      <c r="E10295">
        <v>3</v>
      </c>
      <c r="F10295">
        <v>3</v>
      </c>
      <c r="G10295" t="s">
        <v>251</v>
      </c>
      <c r="H10295" t="s">
        <v>786</v>
      </c>
      <c r="I10295" t="s">
        <v>771</v>
      </c>
      <c r="J10295" t="s">
        <v>248</v>
      </c>
      <c r="K10295" t="s">
        <v>405</v>
      </c>
      <c r="L10295" t="str">
        <f>VLOOKUP(K10295,Sheet2!$A$1:$B$105,2,FALSE)</f>
        <v>kewajaran 826 rata2 nilai hasil tangkapan per trip &lt;10rb atau &gt;10jt
(826 &lt;=10rb atau 826 &gt;=10jt)</v>
      </c>
    </row>
    <row r="10296" spans="1:12">
      <c r="A10296">
        <v>170</v>
      </c>
      <c r="B10296" t="s">
        <v>250</v>
      </c>
      <c r="C10296" t="s">
        <v>26</v>
      </c>
      <c r="D10296" t="str">
        <f>CONCATENATE("3513",A10296,B10296,C10296,TEXT(F10296,REPT("0",3)))</f>
        <v>3513170012000100004</v>
      </c>
      <c r="E10296">
        <v>4</v>
      </c>
      <c r="F10296">
        <v>4</v>
      </c>
      <c r="G10296" t="s">
        <v>495</v>
      </c>
      <c r="H10296" t="s">
        <v>784</v>
      </c>
      <c r="I10296" t="s">
        <v>773</v>
      </c>
      <c r="J10296" t="s">
        <v>159</v>
      </c>
      <c r="K10296" t="s">
        <v>222</v>
      </c>
      <c r="L10296" t="str">
        <f>VLOOKUP(K10296,Sheet2!$A$1:$B$105,2,FALSE)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297" spans="1:12">
      <c r="A10297">
        <v>170</v>
      </c>
      <c r="B10297" t="s">
        <v>250</v>
      </c>
      <c r="C10297" t="s">
        <v>35</v>
      </c>
      <c r="D10297" t="str">
        <f>CONCATENATE("3513",A10297,B10297,C10297,TEXT(F10297,REPT("0",3)))</f>
        <v>3513170012000200003</v>
      </c>
      <c r="E10297">
        <v>3</v>
      </c>
      <c r="F10297">
        <v>3</v>
      </c>
      <c r="G10297" t="s">
        <v>251</v>
      </c>
      <c r="H10297" t="s">
        <v>784</v>
      </c>
      <c r="I10297" t="s">
        <v>773</v>
      </c>
      <c r="J10297" t="s">
        <v>159</v>
      </c>
      <c r="K10297" t="s">
        <v>33</v>
      </c>
      <c r="L10297" t="str">
        <f>VLOOKUP(K10297,Sheet2!$A$1:$B$105,2,FALSE)</f>
        <v>Cek outlier nilai ijon (r516) per komoditas</v>
      </c>
    </row>
    <row r="10298" spans="1:12">
      <c r="A10298">
        <v>170</v>
      </c>
      <c r="B10298" t="s">
        <v>250</v>
      </c>
      <c r="C10298" t="s">
        <v>35</v>
      </c>
      <c r="D10298" t="str">
        <f>CONCATENATE("3513",A10298,B10298,C10298,TEXT(F10298,REPT("0",3)))</f>
        <v>3513170012000200006</v>
      </c>
      <c r="E10298">
        <v>6</v>
      </c>
      <c r="F10298">
        <v>6</v>
      </c>
      <c r="G10298" t="s">
        <v>251</v>
      </c>
      <c r="H10298" t="s">
        <v>784</v>
      </c>
      <c r="I10298" t="s">
        <v>773</v>
      </c>
      <c r="J10298" t="s">
        <v>159</v>
      </c>
      <c r="K10298" t="s">
        <v>33</v>
      </c>
      <c r="L10298" t="str">
        <f>VLOOKUP(K10298,Sheet2!$A$1:$B$105,2,FALSE)</f>
        <v>Cek outlier nilai ijon (r516) per komoditas</v>
      </c>
    </row>
    <row r="10299" spans="1:12">
      <c r="A10299">
        <v>170</v>
      </c>
      <c r="B10299" t="s">
        <v>250</v>
      </c>
      <c r="C10299" t="s">
        <v>41</v>
      </c>
      <c r="D10299" t="str">
        <f>CONCATENATE("3513",A10299,B10299,C10299,TEXT(F10299,REPT("0",3)))</f>
        <v>3513170012000300004</v>
      </c>
      <c r="E10299">
        <v>4</v>
      </c>
      <c r="F10299">
        <v>4</v>
      </c>
      <c r="G10299" t="s">
        <v>308</v>
      </c>
      <c r="H10299" t="s">
        <v>784</v>
      </c>
      <c r="I10299" t="s">
        <v>773</v>
      </c>
      <c r="J10299" t="s">
        <v>159</v>
      </c>
      <c r="K10299" t="s">
        <v>788</v>
      </c>
      <c r="L10299" t="str">
        <f>VLOOKUP(K10299,Sheet2!$A$1:$B$105,2,FALSE)</f>
        <v>Perlu konfirmasi karena tujuan utama pemeliharaan ternak (R618) ternak Sapi Potong, Sapi Perah, Kerbau Potong, atau kerbau Perah (Kode 4101, 4103, 4104, atau 4105) berkode 1 (pengembangbiakan) atau 3 (pembibitan) tapi tidak ada ternak betina dewasa (R612 + R613 = 0)</v>
      </c>
    </row>
    <row r="10300" spans="1:12">
      <c r="A10300">
        <v>170</v>
      </c>
      <c r="B10300" t="s">
        <v>250</v>
      </c>
      <c r="C10300" t="s">
        <v>41</v>
      </c>
      <c r="D10300" t="str">
        <f>CONCATENATE("3513",A10300,B10300,C10300,TEXT(F10300,REPT("0",3)))</f>
        <v>3513170012000300011</v>
      </c>
      <c r="E10300">
        <v>11</v>
      </c>
      <c r="F10300">
        <v>11</v>
      </c>
      <c r="G10300" t="s">
        <v>308</v>
      </c>
      <c r="H10300" t="s">
        <v>784</v>
      </c>
      <c r="I10300" t="s">
        <v>773</v>
      </c>
      <c r="J10300" t="s">
        <v>159</v>
      </c>
      <c r="K10300" t="s">
        <v>23</v>
      </c>
      <c r="L10300" t="str">
        <f>VLOOKUP(K10300,Sheet2!$A$1:$B$105,2,FALSE)</f>
        <v>Cek outlier harga (r417/r416) per kabupaten per komoditas.</v>
      </c>
    </row>
    <row r="10301" spans="1:12">
      <c r="A10301">
        <v>170</v>
      </c>
      <c r="B10301" t="s">
        <v>250</v>
      </c>
      <c r="C10301" t="s">
        <v>41</v>
      </c>
      <c r="D10301" t="str">
        <f>CONCATENATE("3513",A10301,B10301,C10301,TEXT(F10301,REPT("0",3)))</f>
        <v>3513170012000300013</v>
      </c>
      <c r="E10301">
        <v>13</v>
      </c>
      <c r="F10301">
        <v>13</v>
      </c>
      <c r="G10301" t="s">
        <v>308</v>
      </c>
      <c r="H10301" t="s">
        <v>784</v>
      </c>
      <c r="I10301" t="s">
        <v>773</v>
      </c>
      <c r="J10301" t="s">
        <v>159</v>
      </c>
      <c r="K10301" t="s">
        <v>24</v>
      </c>
      <c r="L10301" t="str">
        <f>VLOOKUP(K10301,Sheet2!$A$1:$B$105,2,FALSE)</f>
        <v>Cek outlier produktivitas (r416/r412) per kabupaten per komoditas.</v>
      </c>
    </row>
    <row r="10302" spans="1:12">
      <c r="A10302">
        <v>170</v>
      </c>
      <c r="B10302" t="s">
        <v>250</v>
      </c>
      <c r="C10302" t="s">
        <v>41</v>
      </c>
      <c r="D10302" t="str">
        <f>CONCATENATE("3513",A10302,B10302,C10302,TEXT(F10302,REPT("0",3)))</f>
        <v>3513170012000300013</v>
      </c>
      <c r="E10302">
        <v>13</v>
      </c>
      <c r="F10302">
        <v>13</v>
      </c>
      <c r="G10302" t="s">
        <v>308</v>
      </c>
      <c r="H10302" t="s">
        <v>784</v>
      </c>
      <c r="I10302" t="s">
        <v>773</v>
      </c>
      <c r="J10302" t="s">
        <v>159</v>
      </c>
      <c r="K10302" t="s">
        <v>23</v>
      </c>
      <c r="L10302" t="str">
        <f>VLOOKUP(K10302,Sheet2!$A$1:$B$105,2,FALSE)</f>
        <v>Cek outlier harga (r417/r416) per kabupaten per komoditas.</v>
      </c>
    </row>
    <row r="10303" spans="1:12">
      <c r="A10303">
        <v>170</v>
      </c>
      <c r="B10303" t="s">
        <v>250</v>
      </c>
      <c r="C10303" t="s">
        <v>48</v>
      </c>
      <c r="D10303" t="str">
        <f>CONCATENATE("3513",A10303,B10303,C10303,TEXT(F10303,REPT("0",3)))</f>
        <v>3513170012000400003</v>
      </c>
      <c r="E10303">
        <v>2</v>
      </c>
      <c r="F10303">
        <v>3</v>
      </c>
      <c r="G10303" t="s">
        <v>27</v>
      </c>
      <c r="H10303" t="s">
        <v>784</v>
      </c>
      <c r="I10303" t="s">
        <v>771</v>
      </c>
      <c r="J10303" t="s">
        <v>242</v>
      </c>
      <c r="K10303" t="s">
        <v>395</v>
      </c>
      <c r="L10303" t="str">
        <f>VLOOKUP(K10303,Sheet2!$A$1:$B$105,2,FALSE)</f>
        <v>kewajaran jumlah trip &lt;12 atau &gt;720 setahun (824 &gt;=720 atau 824 &lt;12)</v>
      </c>
    </row>
    <row r="10304" spans="1:12">
      <c r="A10304">
        <v>170</v>
      </c>
      <c r="B10304" t="s">
        <v>250</v>
      </c>
      <c r="C10304" t="s">
        <v>48</v>
      </c>
      <c r="D10304" t="str">
        <f>CONCATENATE("3513",A10304,B10304,C10304,TEXT(F10304,REPT("0",3)))</f>
        <v>3513170012000400003</v>
      </c>
      <c r="E10304">
        <v>2</v>
      </c>
      <c r="F10304">
        <v>3</v>
      </c>
      <c r="G10304" t="s">
        <v>27</v>
      </c>
      <c r="H10304" t="s">
        <v>784</v>
      </c>
      <c r="I10304" t="s">
        <v>771</v>
      </c>
      <c r="J10304" t="s">
        <v>242</v>
      </c>
      <c r="K10304" t="s">
        <v>599</v>
      </c>
      <c r="L10304" t="str">
        <f>VLOOKUP(K10304,Sheet2!$A$1:$B$105,2,FALSE)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0305" spans="1:12">
      <c r="A10305">
        <v>170</v>
      </c>
      <c r="B10305" t="s">
        <v>250</v>
      </c>
      <c r="C10305" t="s">
        <v>48</v>
      </c>
      <c r="D10305" t="str">
        <f>CONCATENATE("3513",A10305,B10305,C10305,TEXT(F10305,REPT("0",3)))</f>
        <v>3513170012000400003</v>
      </c>
      <c r="E10305">
        <v>2</v>
      </c>
      <c r="F10305">
        <v>3</v>
      </c>
      <c r="G10305" t="s">
        <v>27</v>
      </c>
      <c r="H10305" t="s">
        <v>784</v>
      </c>
      <c r="I10305" t="s">
        <v>771</v>
      </c>
      <c r="J10305" t="s">
        <v>242</v>
      </c>
      <c r="K10305" t="s">
        <v>405</v>
      </c>
      <c r="L10305" t="str">
        <f>VLOOKUP(K10305,Sheet2!$A$1:$B$105,2,FALSE)</f>
        <v>kewajaran 826 rata2 nilai hasil tangkapan per trip &lt;10rb atau &gt;10jt
(826 &lt;=10rb atau 826 &gt;=10jt)</v>
      </c>
    </row>
    <row r="10306" spans="1:12">
      <c r="A10306">
        <v>170</v>
      </c>
      <c r="B10306" t="s">
        <v>250</v>
      </c>
      <c r="C10306" t="s">
        <v>48</v>
      </c>
      <c r="D10306" t="str">
        <f>CONCATENATE("3513",A10306,B10306,C10306,TEXT(F10306,REPT("0",3)))</f>
        <v>3513170012000400011</v>
      </c>
      <c r="E10306">
        <v>10</v>
      </c>
      <c r="F10306">
        <v>11</v>
      </c>
      <c r="G10306" t="s">
        <v>27</v>
      </c>
      <c r="H10306" t="s">
        <v>784</v>
      </c>
      <c r="I10306" t="s">
        <v>771</v>
      </c>
      <c r="J10306" t="s">
        <v>242</v>
      </c>
      <c r="K10306" t="s">
        <v>395</v>
      </c>
      <c r="L10306" t="str">
        <f>VLOOKUP(K10306,Sheet2!$A$1:$B$105,2,FALSE)</f>
        <v>kewajaran jumlah trip &lt;12 atau &gt;720 setahun (824 &gt;=720 atau 824 &lt;12)</v>
      </c>
    </row>
    <row r="10307" spans="1:12">
      <c r="A10307">
        <v>170</v>
      </c>
      <c r="B10307" t="s">
        <v>250</v>
      </c>
      <c r="C10307" t="s">
        <v>54</v>
      </c>
      <c r="D10307" t="str">
        <f>CONCATENATE("3513",A10307,B10307,C10307,TEXT(F10307,REPT("0",3)))</f>
        <v>3513170012000500002</v>
      </c>
      <c r="E10307">
        <v>2</v>
      </c>
      <c r="F10307">
        <v>2</v>
      </c>
      <c r="G10307" t="s">
        <v>241</v>
      </c>
      <c r="H10307" t="s">
        <v>784</v>
      </c>
      <c r="I10307" t="s">
        <v>771</v>
      </c>
      <c r="J10307" t="s">
        <v>242</v>
      </c>
      <c r="K10307" t="s">
        <v>356</v>
      </c>
      <c r="L10307" t="str">
        <f>VLOOKUP(K10307,Sheet2!$A$1:$B$105,2,FALSE)</f>
        <v>kewajaran rata2 hasil tangkapan per trip&lt;1kg atau &gt;1000kg
(825 = 1 atau 825 &gt;1000)</v>
      </c>
    </row>
    <row r="10308" spans="1:12">
      <c r="A10308">
        <v>170</v>
      </c>
      <c r="B10308" t="s">
        <v>250</v>
      </c>
      <c r="C10308" t="s">
        <v>54</v>
      </c>
      <c r="D10308" t="str">
        <f>CONCATENATE("3513",A10308,B10308,C10308,TEXT(F10308,REPT("0",3)))</f>
        <v>3513170012000500006</v>
      </c>
      <c r="E10308">
        <v>6</v>
      </c>
      <c r="F10308">
        <v>6</v>
      </c>
      <c r="G10308" t="s">
        <v>241</v>
      </c>
      <c r="H10308" t="s">
        <v>784</v>
      </c>
      <c r="I10308" t="s">
        <v>771</v>
      </c>
      <c r="J10308" t="s">
        <v>242</v>
      </c>
      <c r="K10308" t="s">
        <v>356</v>
      </c>
      <c r="L10308" t="str">
        <f>VLOOKUP(K10308,Sheet2!$A$1:$B$105,2,FALSE)</f>
        <v>kewajaran rata2 hasil tangkapan per trip&lt;1kg atau &gt;1000kg
(825 = 1 atau 825 &gt;1000)</v>
      </c>
    </row>
    <row r="10309" spans="1:12">
      <c r="A10309">
        <v>170</v>
      </c>
      <c r="B10309" t="s">
        <v>250</v>
      </c>
      <c r="C10309" t="s">
        <v>60</v>
      </c>
      <c r="D10309" t="str">
        <f>CONCATENATE("3513",A10309,B10309,C10309,TEXT(F10309,REPT("0",3)))</f>
        <v>3513170012000600001</v>
      </c>
      <c r="E10309">
        <v>1</v>
      </c>
      <c r="F10309">
        <v>1</v>
      </c>
      <c r="G10309" t="s">
        <v>308</v>
      </c>
      <c r="H10309" t="s">
        <v>784</v>
      </c>
      <c r="I10309" t="s">
        <v>771</v>
      </c>
      <c r="J10309" t="s">
        <v>323</v>
      </c>
      <c r="K10309" t="s">
        <v>395</v>
      </c>
      <c r="L10309" t="str">
        <f>VLOOKUP(K10309,Sheet2!$A$1:$B$105,2,FALSE)</f>
        <v>kewajaran jumlah trip &lt;12 atau &gt;720 setahun (824 &gt;=720 atau 824 &lt;12)</v>
      </c>
    </row>
    <row r="10310" spans="1:12">
      <c r="A10310">
        <v>170</v>
      </c>
      <c r="B10310" t="s">
        <v>250</v>
      </c>
      <c r="C10310" t="s">
        <v>60</v>
      </c>
      <c r="D10310" t="str">
        <f>CONCATENATE("3513",A10310,B10310,C10310,TEXT(F10310,REPT("0",3)))</f>
        <v>3513170012000600004</v>
      </c>
      <c r="E10310">
        <v>4</v>
      </c>
      <c r="F10310">
        <v>4</v>
      </c>
      <c r="G10310" t="s">
        <v>308</v>
      </c>
      <c r="H10310" t="s">
        <v>784</v>
      </c>
      <c r="I10310" t="s">
        <v>771</v>
      </c>
      <c r="J10310" t="s">
        <v>323</v>
      </c>
      <c r="K10310" t="s">
        <v>601</v>
      </c>
      <c r="L10310" t="str">
        <f>VLOOKUP(K10310,Sheet2!$A$1:$B$105,2,FALSE)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0311" spans="1:12">
      <c r="A10311">
        <v>170</v>
      </c>
      <c r="B10311" t="s">
        <v>250</v>
      </c>
      <c r="C10311" t="s">
        <v>60</v>
      </c>
      <c r="D10311" t="str">
        <f>CONCATENATE("3513",A10311,B10311,C10311,TEXT(F10311,REPT("0",3)))</f>
        <v>3513170012000600006</v>
      </c>
      <c r="E10311">
        <v>6</v>
      </c>
      <c r="F10311">
        <v>6</v>
      </c>
      <c r="G10311" t="s">
        <v>308</v>
      </c>
      <c r="H10311" t="s">
        <v>784</v>
      </c>
      <c r="I10311" t="s">
        <v>771</v>
      </c>
      <c r="J10311" t="s">
        <v>323</v>
      </c>
      <c r="K10311" t="s">
        <v>356</v>
      </c>
      <c r="L10311" t="str">
        <f>VLOOKUP(K10311,Sheet2!$A$1:$B$105,2,FALSE)</f>
        <v>kewajaran rata2 hasil tangkapan per trip&lt;1kg atau &gt;1000kg
(825 = 1 atau 825 &gt;1000)</v>
      </c>
    </row>
    <row r="10312" spans="1:12">
      <c r="A10312">
        <v>170</v>
      </c>
      <c r="B10312" t="s">
        <v>250</v>
      </c>
      <c r="C10312" t="s">
        <v>63</v>
      </c>
      <c r="D10312" t="str">
        <f>CONCATENATE("3513",A10312,B10312,C10312,TEXT(F10312,REPT("0",3)))</f>
        <v>3513170012000700015</v>
      </c>
      <c r="E10312">
        <v>22</v>
      </c>
      <c r="F10312">
        <v>15</v>
      </c>
      <c r="G10312" t="s">
        <v>329</v>
      </c>
      <c r="H10312" t="s">
        <v>786</v>
      </c>
      <c r="I10312" t="s">
        <v>771</v>
      </c>
      <c r="J10312" t="s">
        <v>350</v>
      </c>
      <c r="K10312" t="s">
        <v>356</v>
      </c>
      <c r="L10312" t="str">
        <f>VLOOKUP(K10312,Sheet2!$A$1:$B$105,2,FALSE)</f>
        <v>kewajaran rata2 hasil tangkapan per trip&lt;1kg atau &gt;1000kg
(825 = 1 atau 825 &gt;1000)</v>
      </c>
    </row>
    <row r="10313" spans="1:12">
      <c r="A10313">
        <v>170</v>
      </c>
      <c r="B10313" t="s">
        <v>250</v>
      </c>
      <c r="C10313" t="s">
        <v>63</v>
      </c>
      <c r="D10313" t="str">
        <f>CONCATENATE("3513",A10313,B10313,C10313,TEXT(F10313,REPT("0",3)))</f>
        <v>3513170012000700028</v>
      </c>
      <c r="E10313">
        <v>38</v>
      </c>
      <c r="F10313">
        <v>28</v>
      </c>
      <c r="G10313" t="s">
        <v>329</v>
      </c>
      <c r="H10313" t="s">
        <v>786</v>
      </c>
      <c r="I10313" t="s">
        <v>771</v>
      </c>
      <c r="J10313" t="s">
        <v>350</v>
      </c>
      <c r="K10313" t="s">
        <v>356</v>
      </c>
      <c r="L10313" t="str">
        <f>VLOOKUP(K10313,Sheet2!$A$1:$B$105,2,FALSE)</f>
        <v>kewajaran rata2 hasil tangkapan per trip&lt;1kg atau &gt;1000kg
(825 = 1 atau 825 &gt;1000)</v>
      </c>
    </row>
    <row r="10314" spans="1:12">
      <c r="A10314">
        <v>170</v>
      </c>
      <c r="B10314" t="s">
        <v>250</v>
      </c>
      <c r="C10314" t="s">
        <v>67</v>
      </c>
      <c r="D10314" t="str">
        <f>CONCATENATE("3513",A10314,B10314,C10314,TEXT(F10314,REPT("0",3)))</f>
        <v>3513170012000800003</v>
      </c>
      <c r="E10314">
        <v>28</v>
      </c>
      <c r="F10314">
        <v>3</v>
      </c>
      <c r="G10314" t="s">
        <v>283</v>
      </c>
      <c r="H10314" t="s">
        <v>786</v>
      </c>
      <c r="I10314" t="s">
        <v>771</v>
      </c>
      <c r="J10314" t="s">
        <v>206</v>
      </c>
      <c r="K10314" t="s">
        <v>356</v>
      </c>
      <c r="L10314" t="str">
        <f>VLOOKUP(K10314,Sheet2!$A$1:$B$105,2,FALSE)</f>
        <v>kewajaran rata2 hasil tangkapan per trip&lt;1kg atau &gt;1000kg
(825 = 1 atau 825 &gt;1000)</v>
      </c>
    </row>
    <row r="10315" spans="1:12">
      <c r="A10315">
        <v>170</v>
      </c>
      <c r="B10315" t="s">
        <v>250</v>
      </c>
      <c r="C10315" t="s">
        <v>67</v>
      </c>
      <c r="D10315" t="str">
        <f>CONCATENATE("3513",A10315,B10315,C10315,TEXT(F10315,REPT("0",3)))</f>
        <v>3513170012000800007</v>
      </c>
      <c r="E10315">
        <v>21</v>
      </c>
      <c r="F10315">
        <v>7</v>
      </c>
      <c r="G10315" t="s">
        <v>283</v>
      </c>
      <c r="H10315" t="s">
        <v>786</v>
      </c>
      <c r="I10315" t="s">
        <v>771</v>
      </c>
      <c r="J10315" t="s">
        <v>206</v>
      </c>
      <c r="K10315" t="s">
        <v>356</v>
      </c>
      <c r="L10315" t="str">
        <f>VLOOKUP(K10315,Sheet2!$A$1:$B$105,2,FALSE)</f>
        <v>kewajaran rata2 hasil tangkapan per trip&lt;1kg atau &gt;1000kg
(825 = 1 atau 825 &gt;1000)</v>
      </c>
    </row>
    <row r="10316" spans="1:12">
      <c r="A10316">
        <v>170</v>
      </c>
      <c r="B10316" t="s">
        <v>250</v>
      </c>
      <c r="C10316" t="s">
        <v>67</v>
      </c>
      <c r="D10316" t="str">
        <f>CONCATENATE("3513",A10316,B10316,C10316,TEXT(F10316,REPT("0",3)))</f>
        <v>3513170012000800013</v>
      </c>
      <c r="E10316">
        <v>33</v>
      </c>
      <c r="F10316">
        <v>13</v>
      </c>
      <c r="G10316" t="s">
        <v>283</v>
      </c>
      <c r="H10316" t="s">
        <v>786</v>
      </c>
      <c r="I10316" t="s">
        <v>771</v>
      </c>
      <c r="J10316" t="s">
        <v>206</v>
      </c>
      <c r="K10316" t="s">
        <v>222</v>
      </c>
      <c r="L10316" t="str">
        <f>VLOOKUP(K10316,Sheet2!$A$1:$B$105,2,FALSE)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317" spans="1:12">
      <c r="A10317">
        <v>170</v>
      </c>
      <c r="B10317" t="s">
        <v>250</v>
      </c>
      <c r="C10317" t="s">
        <v>67</v>
      </c>
      <c r="D10317" t="str">
        <f>CONCATENATE("3513",A10317,B10317,C10317,TEXT(F10317,REPT("0",3)))</f>
        <v>3513170012000800018</v>
      </c>
      <c r="E10317">
        <v>11</v>
      </c>
      <c r="F10317">
        <v>18</v>
      </c>
      <c r="G10317" t="s">
        <v>283</v>
      </c>
      <c r="H10317" t="s">
        <v>786</v>
      </c>
      <c r="I10317" t="s">
        <v>771</v>
      </c>
      <c r="J10317" t="s">
        <v>206</v>
      </c>
      <c r="K10317" t="s">
        <v>356</v>
      </c>
      <c r="L10317" t="str">
        <f>VLOOKUP(K10317,Sheet2!$A$1:$B$105,2,FALSE)</f>
        <v>kewajaran rata2 hasil tangkapan per trip&lt;1kg atau &gt;1000kg
(825 = 1 atau 825 &gt;1000)</v>
      </c>
    </row>
    <row r="10318" spans="1:12">
      <c r="A10318">
        <v>170</v>
      </c>
      <c r="B10318" t="s">
        <v>250</v>
      </c>
      <c r="C10318" t="s">
        <v>72</v>
      </c>
      <c r="D10318" t="str">
        <f>CONCATENATE("3513",A10318,B10318,C10318,TEXT(F10318,REPT("0",3)))</f>
        <v>3513170012000900010</v>
      </c>
      <c r="E10318">
        <v>14</v>
      </c>
      <c r="F10318">
        <v>10</v>
      </c>
      <c r="G10318" t="s">
        <v>291</v>
      </c>
      <c r="H10318" t="s">
        <v>784</v>
      </c>
      <c r="I10318" t="s">
        <v>771</v>
      </c>
      <c r="J10318" t="s">
        <v>66</v>
      </c>
      <c r="K10318" t="s">
        <v>222</v>
      </c>
      <c r="L10318" t="str">
        <f>VLOOKUP(K10318,Sheet2!$A$1:$B$105,2,FALSE)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319" spans="1:12">
      <c r="A10319">
        <v>170</v>
      </c>
      <c r="B10319" t="s">
        <v>250</v>
      </c>
      <c r="C10319" t="s">
        <v>72</v>
      </c>
      <c r="D10319" t="str">
        <f>CONCATENATE("3513",A10319,B10319,C10319,TEXT(F10319,REPT("0",3)))</f>
        <v>3513170012000900011</v>
      </c>
      <c r="E10319">
        <v>15</v>
      </c>
      <c r="F10319">
        <v>11</v>
      </c>
      <c r="G10319" t="s">
        <v>291</v>
      </c>
      <c r="H10319" t="s">
        <v>784</v>
      </c>
      <c r="I10319" t="s">
        <v>771</v>
      </c>
      <c r="J10319" t="s">
        <v>66</v>
      </c>
      <c r="K10319" t="s">
        <v>222</v>
      </c>
      <c r="L10319" t="str">
        <f>VLOOKUP(K10319,Sheet2!$A$1:$B$105,2,FALSE)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320" spans="1:12">
      <c r="A10320">
        <v>170</v>
      </c>
      <c r="B10320" t="s">
        <v>250</v>
      </c>
      <c r="C10320" t="s">
        <v>72</v>
      </c>
      <c r="D10320" t="str">
        <f>CONCATENATE("3513",A10320,B10320,C10320,TEXT(F10320,REPT("0",3)))</f>
        <v>3513170012000900014</v>
      </c>
      <c r="E10320">
        <v>18</v>
      </c>
      <c r="F10320">
        <v>14</v>
      </c>
      <c r="G10320" t="s">
        <v>291</v>
      </c>
      <c r="H10320" t="s">
        <v>784</v>
      </c>
      <c r="I10320" t="s">
        <v>771</v>
      </c>
      <c r="J10320" t="s">
        <v>66</v>
      </c>
      <c r="K10320" t="s">
        <v>395</v>
      </c>
      <c r="L10320" t="str">
        <f>VLOOKUP(K10320,Sheet2!$A$1:$B$105,2,FALSE)</f>
        <v>kewajaran jumlah trip &lt;12 atau &gt;720 setahun (824 &gt;=720 atau 824 &lt;12)</v>
      </c>
    </row>
    <row r="10321" spans="1:12">
      <c r="A10321">
        <v>170</v>
      </c>
      <c r="B10321" t="s">
        <v>250</v>
      </c>
      <c r="C10321" t="s">
        <v>72</v>
      </c>
      <c r="D10321" t="str">
        <f>CONCATENATE("3513",A10321,B10321,C10321,TEXT(F10321,REPT("0",3)))</f>
        <v>3513170012000900015</v>
      </c>
      <c r="E10321">
        <v>19</v>
      </c>
      <c r="F10321">
        <v>15</v>
      </c>
      <c r="G10321" t="s">
        <v>291</v>
      </c>
      <c r="H10321" t="s">
        <v>784</v>
      </c>
      <c r="I10321" t="s">
        <v>771</v>
      </c>
      <c r="J10321" t="s">
        <v>66</v>
      </c>
      <c r="K10321" t="s">
        <v>356</v>
      </c>
      <c r="L10321" t="str">
        <f>VLOOKUP(K10321,Sheet2!$A$1:$B$105,2,FALSE)</f>
        <v>kewajaran rata2 hasil tangkapan per trip&lt;1kg atau &gt;1000kg
(825 = 1 atau 825 &gt;1000)</v>
      </c>
    </row>
    <row r="10322" spans="1:12">
      <c r="A10322">
        <v>170</v>
      </c>
      <c r="B10322" t="s">
        <v>250</v>
      </c>
      <c r="C10322" t="s">
        <v>72</v>
      </c>
      <c r="D10322" t="str">
        <f>CONCATENATE("3513",A10322,B10322,C10322,TEXT(F10322,REPT("0",3)))</f>
        <v>3513170012000900016</v>
      </c>
      <c r="E10322">
        <v>20</v>
      </c>
      <c r="F10322">
        <v>16</v>
      </c>
      <c r="G10322" t="s">
        <v>291</v>
      </c>
      <c r="H10322" t="s">
        <v>784</v>
      </c>
      <c r="I10322" t="s">
        <v>771</v>
      </c>
      <c r="J10322" t="s">
        <v>66</v>
      </c>
      <c r="K10322" t="s">
        <v>222</v>
      </c>
      <c r="L10322" t="str">
        <f>VLOOKUP(K10322,Sheet2!$A$1:$B$105,2,FALSE)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323" spans="1:12">
      <c r="A10323">
        <v>170</v>
      </c>
      <c r="B10323" t="s">
        <v>250</v>
      </c>
      <c r="C10323" t="s">
        <v>76</v>
      </c>
      <c r="D10323" t="str">
        <f>CONCATENATE("3513",A10323,B10323,C10323,TEXT(F10323,REPT("0",3)))</f>
        <v>3513170012001000005</v>
      </c>
      <c r="E10323">
        <v>8</v>
      </c>
      <c r="F10323">
        <v>5</v>
      </c>
      <c r="G10323" t="s">
        <v>176</v>
      </c>
      <c r="H10323" t="s">
        <v>784</v>
      </c>
      <c r="I10323" t="s">
        <v>771</v>
      </c>
      <c r="J10323" t="s">
        <v>298</v>
      </c>
      <c r="K10323" t="s">
        <v>356</v>
      </c>
      <c r="L10323" t="str">
        <f>VLOOKUP(K10323,Sheet2!$A$1:$B$105,2,FALSE)</f>
        <v>kewajaran rata2 hasil tangkapan per trip&lt;1kg atau &gt;1000kg
(825 = 1 atau 825 &gt;1000)</v>
      </c>
    </row>
    <row r="10324" spans="1:12">
      <c r="A10324">
        <v>170</v>
      </c>
      <c r="B10324" t="s">
        <v>250</v>
      </c>
      <c r="C10324" t="s">
        <v>76</v>
      </c>
      <c r="D10324" t="str">
        <f>CONCATENATE("3513",A10324,B10324,C10324,TEXT(F10324,REPT("0",3)))</f>
        <v>3513170012001000005</v>
      </c>
      <c r="E10324">
        <v>8</v>
      </c>
      <c r="F10324">
        <v>5</v>
      </c>
      <c r="G10324" t="s">
        <v>176</v>
      </c>
      <c r="H10324" t="s">
        <v>784</v>
      </c>
      <c r="I10324" t="s">
        <v>771</v>
      </c>
      <c r="J10324" t="s">
        <v>298</v>
      </c>
      <c r="K10324" t="s">
        <v>405</v>
      </c>
      <c r="L10324" t="str">
        <f>VLOOKUP(K10324,Sheet2!$A$1:$B$105,2,FALSE)</f>
        <v>kewajaran 826 rata2 nilai hasil tangkapan per trip &lt;10rb atau &gt;10jt
(826 &lt;=10rb atau 826 &gt;=10jt)</v>
      </c>
    </row>
    <row r="10325" spans="1:12">
      <c r="A10325">
        <v>170</v>
      </c>
      <c r="B10325" t="s">
        <v>250</v>
      </c>
      <c r="C10325" t="s">
        <v>84</v>
      </c>
      <c r="D10325" t="str">
        <f>CONCATENATE("3513",A10325,B10325,C10325,TEXT(F10325,REPT("0",3)))</f>
        <v>3513170012001100002</v>
      </c>
      <c r="E10325">
        <v>2</v>
      </c>
      <c r="F10325">
        <v>2</v>
      </c>
      <c r="G10325" t="s">
        <v>370</v>
      </c>
      <c r="H10325" t="s">
        <v>784</v>
      </c>
      <c r="I10325" t="s">
        <v>771</v>
      </c>
      <c r="J10325" t="s">
        <v>293</v>
      </c>
      <c r="K10325" t="s">
        <v>356</v>
      </c>
      <c r="L10325" t="str">
        <f>VLOOKUP(K10325,Sheet2!$A$1:$B$105,2,FALSE)</f>
        <v>kewajaran rata2 hasil tangkapan per trip&lt;1kg atau &gt;1000kg
(825 = 1 atau 825 &gt;1000)</v>
      </c>
    </row>
    <row r="10326" spans="1:12">
      <c r="A10326">
        <v>170</v>
      </c>
      <c r="B10326" t="s">
        <v>250</v>
      </c>
      <c r="C10326" t="s">
        <v>84</v>
      </c>
      <c r="D10326" t="str">
        <f>CONCATENATE("3513",A10326,B10326,C10326,TEXT(F10326,REPT("0",3)))</f>
        <v>3513170012001100003</v>
      </c>
      <c r="E10326">
        <v>3</v>
      </c>
      <c r="F10326">
        <v>3</v>
      </c>
      <c r="G10326" t="s">
        <v>370</v>
      </c>
      <c r="H10326" t="s">
        <v>784</v>
      </c>
      <c r="I10326" t="s">
        <v>771</v>
      </c>
      <c r="J10326" t="s">
        <v>293</v>
      </c>
      <c r="K10326" t="s">
        <v>91</v>
      </c>
      <c r="L10326" t="str">
        <f>VLOOKUP(K10326,Sheet2!$A$1:$B$105,2,FALSE)</f>
        <v>1-365 ; cek pengelola bekerja hanya 1 hari setiap 2pekan (r306 &lt;=12)</v>
      </c>
    </row>
    <row r="10327" spans="1:12">
      <c r="A10327">
        <v>170</v>
      </c>
      <c r="B10327" t="s">
        <v>250</v>
      </c>
      <c r="C10327" t="s">
        <v>84</v>
      </c>
      <c r="D10327" t="str">
        <f>CONCATENATE("3513",A10327,B10327,C10327,TEXT(F10327,REPT("0",3)))</f>
        <v>3513170012001100003</v>
      </c>
      <c r="E10327">
        <v>3</v>
      </c>
      <c r="F10327">
        <v>3</v>
      </c>
      <c r="G10327" t="s">
        <v>370</v>
      </c>
      <c r="H10327" t="s">
        <v>784</v>
      </c>
      <c r="I10327" t="s">
        <v>771</v>
      </c>
      <c r="J10327" t="s">
        <v>293</v>
      </c>
      <c r="K10327" t="s">
        <v>395</v>
      </c>
      <c r="L10327" t="str">
        <f>VLOOKUP(K10327,Sheet2!$A$1:$B$105,2,FALSE)</f>
        <v>kewajaran jumlah trip &lt;12 atau &gt;720 setahun (824 &gt;=720 atau 824 &lt;12)</v>
      </c>
    </row>
    <row r="10328" spans="1:12">
      <c r="A10328">
        <v>170</v>
      </c>
      <c r="B10328" t="s">
        <v>250</v>
      </c>
      <c r="C10328" t="s">
        <v>88</v>
      </c>
      <c r="D10328" t="str">
        <f>CONCATENATE("3513",A10328,B10328,C10328,TEXT(F10328,REPT("0",3)))</f>
        <v>3513170012001200009</v>
      </c>
      <c r="E10328">
        <v>15</v>
      </c>
      <c r="F10328">
        <v>9</v>
      </c>
      <c r="G10328" t="s">
        <v>207</v>
      </c>
      <c r="H10328" t="s">
        <v>784</v>
      </c>
      <c r="I10328" t="s">
        <v>771</v>
      </c>
      <c r="J10328" t="s">
        <v>278</v>
      </c>
      <c r="K10328" t="s">
        <v>356</v>
      </c>
      <c r="L10328" t="str">
        <f>VLOOKUP(K10328,Sheet2!$A$1:$B$105,2,FALSE)</f>
        <v>kewajaran rata2 hasil tangkapan per trip&lt;1kg atau &gt;1000kg
(825 = 1 atau 825 &gt;1000)</v>
      </c>
    </row>
    <row r="10329" spans="1:12">
      <c r="A10329">
        <v>170</v>
      </c>
      <c r="B10329" t="s">
        <v>250</v>
      </c>
      <c r="C10329" t="s">
        <v>14</v>
      </c>
      <c r="D10329" t="str">
        <f>CONCATENATE("3513",A10329,B10329,C10329,TEXT(F10329,REPT("0",3)))</f>
        <v>3513170012001500005</v>
      </c>
      <c r="E10329">
        <v>6</v>
      </c>
      <c r="F10329">
        <v>5</v>
      </c>
      <c r="G10329" t="s">
        <v>329</v>
      </c>
      <c r="H10329" t="s">
        <v>784</v>
      </c>
      <c r="I10329" t="s">
        <v>771</v>
      </c>
      <c r="J10329" t="s">
        <v>206</v>
      </c>
      <c r="K10329" t="s">
        <v>222</v>
      </c>
      <c r="L10329" t="str">
        <f>VLOOKUP(K10329,Sheet2!$A$1:$B$105,2,FALSE)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330" spans="1:12">
      <c r="A10330">
        <v>180</v>
      </c>
      <c r="B10330" t="s">
        <v>307</v>
      </c>
      <c r="C10330" t="s">
        <v>26</v>
      </c>
      <c r="D10330" t="str">
        <f>CONCATENATE("3513",A10330,B10330,C10330,TEXT(F10330,REPT("0",3)))</f>
        <v>3513180001000100001</v>
      </c>
      <c r="E10330">
        <v>1</v>
      </c>
      <c r="F10330">
        <v>1</v>
      </c>
      <c r="G10330" t="s">
        <v>184</v>
      </c>
      <c r="H10330" t="s">
        <v>789</v>
      </c>
      <c r="I10330" t="s">
        <v>790</v>
      </c>
      <c r="J10330" t="s">
        <v>361</v>
      </c>
      <c r="K10330" t="s">
        <v>33</v>
      </c>
      <c r="L10330" t="str">
        <f>VLOOKUP(K10330,Sheet2!$A$1:$B$105,2,FALSE)</f>
        <v>Cek outlier nilai ijon (r516) per komoditas</v>
      </c>
    </row>
    <row r="10331" spans="1:12">
      <c r="A10331">
        <v>180</v>
      </c>
      <c r="B10331" t="s">
        <v>307</v>
      </c>
      <c r="C10331" t="s">
        <v>26</v>
      </c>
      <c r="D10331" t="str">
        <f>CONCATENATE("3513",A10331,B10331,C10331,TEXT(F10331,REPT("0",3)))</f>
        <v>3513180001000100012</v>
      </c>
      <c r="E10331">
        <v>12</v>
      </c>
      <c r="F10331">
        <v>12</v>
      </c>
      <c r="G10331" t="s">
        <v>184</v>
      </c>
      <c r="H10331" t="s">
        <v>789</v>
      </c>
      <c r="I10331" t="s">
        <v>790</v>
      </c>
      <c r="J10331" t="s">
        <v>361</v>
      </c>
      <c r="K10331" t="s">
        <v>91</v>
      </c>
      <c r="L10331" t="str">
        <f>VLOOKUP(K10331,Sheet2!$A$1:$B$105,2,FALSE)</f>
        <v>1-365 ; cek pengelola bekerja hanya 1 hari setiap 2pekan (r306 &lt;=12)</v>
      </c>
    </row>
    <row r="10332" spans="1:12">
      <c r="A10332">
        <v>180</v>
      </c>
      <c r="B10332" t="s">
        <v>307</v>
      </c>
      <c r="C10332" t="s">
        <v>26</v>
      </c>
      <c r="D10332" t="str">
        <f>CONCATENATE("3513",A10332,B10332,C10332,TEXT(F10332,REPT("0",3)))</f>
        <v>3513180001000100012</v>
      </c>
      <c r="E10332">
        <v>12</v>
      </c>
      <c r="F10332">
        <v>12</v>
      </c>
      <c r="G10332" t="s">
        <v>184</v>
      </c>
      <c r="H10332" t="s">
        <v>789</v>
      </c>
      <c r="I10332" t="s">
        <v>790</v>
      </c>
      <c r="J10332" t="s">
        <v>361</v>
      </c>
      <c r="K10332" t="s">
        <v>83</v>
      </c>
      <c r="L10332" t="str">
        <f>VLOOKUP(K10332,Sheet2!$A$1:$B$105,2,FALSE)</f>
        <v>Pengecekan kewajaran nilai produksi ikutan kegiatan usaha pemungutan hasil hutan hasil hutan, perburuan dan atau penangkapan satwa liar r 739 &gt;=50.000 atau (&lt;10 dan &gt;0)</v>
      </c>
    </row>
    <row r="10333" spans="1:12">
      <c r="A10333">
        <v>180</v>
      </c>
      <c r="B10333" t="s">
        <v>307</v>
      </c>
      <c r="C10333" t="s">
        <v>26</v>
      </c>
      <c r="D10333" t="str">
        <f>CONCATENATE("3513",A10333,B10333,C10333,TEXT(F10333,REPT("0",3)))</f>
        <v>3513180001000100025</v>
      </c>
      <c r="E10333">
        <v>25</v>
      </c>
      <c r="F10333">
        <v>25</v>
      </c>
      <c r="G10333" t="s">
        <v>184</v>
      </c>
      <c r="H10333" t="s">
        <v>789</v>
      </c>
      <c r="I10333" t="s">
        <v>790</v>
      </c>
      <c r="J10333" t="s">
        <v>361</v>
      </c>
      <c r="K10333" t="s">
        <v>20</v>
      </c>
      <c r="L10333" t="str">
        <f>VLOOKUP(K10333,Sheet2!$A$1:$B$105,2,FALSE)</f>
        <v>Cek outlier HORTI harga per satuan produksi (per kg) per komoditas</v>
      </c>
    </row>
    <row r="10334" spans="1:12">
      <c r="A10334">
        <v>180</v>
      </c>
      <c r="B10334" t="s">
        <v>307</v>
      </c>
      <c r="C10334" t="s">
        <v>26</v>
      </c>
      <c r="D10334" t="str">
        <f>CONCATENATE("3513",A10334,B10334,C10334,TEXT(F10334,REPT("0",3)))</f>
        <v>3513180001000100043</v>
      </c>
      <c r="E10334">
        <v>43</v>
      </c>
      <c r="F10334">
        <v>43</v>
      </c>
      <c r="G10334" t="s">
        <v>184</v>
      </c>
      <c r="H10334" t="s">
        <v>789</v>
      </c>
      <c r="I10334" t="s">
        <v>790</v>
      </c>
      <c r="J10334" t="s">
        <v>361</v>
      </c>
      <c r="K10334" t="s">
        <v>20</v>
      </c>
      <c r="L10334" t="str">
        <f>VLOOKUP(K10334,Sheet2!$A$1:$B$105,2,FALSE)</f>
        <v>Cek outlier HORTI harga per satuan produksi (per kg) per komoditas</v>
      </c>
    </row>
    <row r="10335" spans="1:12">
      <c r="A10335">
        <v>180</v>
      </c>
      <c r="B10335" t="s">
        <v>307</v>
      </c>
      <c r="C10335" t="s">
        <v>26</v>
      </c>
      <c r="D10335" t="str">
        <f>CONCATENATE("3513",A10335,B10335,C10335,TEXT(F10335,REPT("0",3)))</f>
        <v>3513180001000100055</v>
      </c>
      <c r="E10335">
        <v>55</v>
      </c>
      <c r="F10335">
        <v>55</v>
      </c>
      <c r="G10335" t="s">
        <v>184</v>
      </c>
      <c r="H10335" t="s">
        <v>789</v>
      </c>
      <c r="I10335" t="s">
        <v>790</v>
      </c>
      <c r="J10335" t="s">
        <v>361</v>
      </c>
      <c r="K10335" t="s">
        <v>83</v>
      </c>
      <c r="L10335" t="str">
        <f>VLOOKUP(K10335,Sheet2!$A$1:$B$105,2,FALSE)</f>
        <v>Pengecekan kewajaran nilai produksi ikutan kegiatan usaha pemungutan hasil hutan hasil hutan, perburuan dan atau penangkapan satwa liar r 739 &gt;=50.000 atau (&lt;10 dan &gt;0)</v>
      </c>
    </row>
    <row r="10336" spans="1:12">
      <c r="A10336">
        <v>180</v>
      </c>
      <c r="B10336" t="s">
        <v>307</v>
      </c>
      <c r="C10336" t="s">
        <v>26</v>
      </c>
      <c r="D10336" t="str">
        <f>CONCATENATE("3513",A10336,B10336,C10336,TEXT(F10336,REPT("0",3)))</f>
        <v>3513180001000100056</v>
      </c>
      <c r="E10336">
        <v>56</v>
      </c>
      <c r="F10336">
        <v>56</v>
      </c>
      <c r="G10336" t="s">
        <v>184</v>
      </c>
      <c r="H10336" t="s">
        <v>789</v>
      </c>
      <c r="I10336" t="s">
        <v>790</v>
      </c>
      <c r="J10336" t="s">
        <v>361</v>
      </c>
      <c r="K10336" t="s">
        <v>20</v>
      </c>
      <c r="L10336" t="str">
        <f>VLOOKUP(K10336,Sheet2!$A$1:$B$105,2,FALSE)</f>
        <v>Cek outlier HORTI harga per satuan produksi (per kg) per komoditas</v>
      </c>
    </row>
    <row r="10337" spans="1:12">
      <c r="A10337">
        <v>180</v>
      </c>
      <c r="B10337" t="s">
        <v>307</v>
      </c>
      <c r="C10337" t="s">
        <v>26</v>
      </c>
      <c r="D10337" t="str">
        <f>CONCATENATE("3513",A10337,B10337,C10337,TEXT(F10337,REPT("0",3)))</f>
        <v>3513180001000100080</v>
      </c>
      <c r="E10337">
        <v>80</v>
      </c>
      <c r="F10337">
        <v>80</v>
      </c>
      <c r="G10337" t="s">
        <v>184</v>
      </c>
      <c r="H10337" t="s">
        <v>789</v>
      </c>
      <c r="I10337" t="s">
        <v>790</v>
      </c>
      <c r="J10337" t="s">
        <v>361</v>
      </c>
      <c r="K10337" t="s">
        <v>33</v>
      </c>
      <c r="L10337" t="str">
        <f>VLOOKUP(K10337,Sheet2!$A$1:$B$105,2,FALSE)</f>
        <v>Cek outlier nilai ijon (r516) per komoditas</v>
      </c>
    </row>
    <row r="10338" spans="1:12">
      <c r="A10338">
        <v>180</v>
      </c>
      <c r="B10338" t="s">
        <v>307</v>
      </c>
      <c r="C10338" t="s">
        <v>26</v>
      </c>
      <c r="D10338" t="str">
        <f>CONCATENATE("3513",A10338,B10338,C10338,TEXT(F10338,REPT("0",3)))</f>
        <v>3513180001000100094</v>
      </c>
      <c r="E10338">
        <v>96</v>
      </c>
      <c r="F10338">
        <v>94</v>
      </c>
      <c r="G10338" t="s">
        <v>184</v>
      </c>
      <c r="H10338" t="s">
        <v>789</v>
      </c>
      <c r="I10338" t="s">
        <v>790</v>
      </c>
      <c r="J10338" t="s">
        <v>361</v>
      </c>
      <c r="K10338" t="s">
        <v>129</v>
      </c>
      <c r="L10338" t="str">
        <f>VLOOKUP(K10338,Sheet2!$A$1:$B$105,2,FALSE)</f>
        <v>Jumlah total tanaman budidaya kehutanan &gt;= 1000 , R705=1(sistem penanaman tunggal), tetapi tidak ada lahan kegiatan kehutanan</v>
      </c>
    </row>
    <row r="10339" spans="1:12">
      <c r="A10339">
        <v>180</v>
      </c>
      <c r="B10339" t="s">
        <v>307</v>
      </c>
      <c r="C10339" t="s">
        <v>35</v>
      </c>
      <c r="D10339" t="str">
        <f>CONCATENATE("3513",A10339,B10339,C10339,TEXT(F10339,REPT("0",3)))</f>
        <v>3513180001000200006</v>
      </c>
      <c r="E10339">
        <v>9</v>
      </c>
      <c r="F10339">
        <v>6</v>
      </c>
      <c r="G10339" t="s">
        <v>301</v>
      </c>
      <c r="H10339" t="s">
        <v>789</v>
      </c>
      <c r="I10339" t="s">
        <v>790</v>
      </c>
      <c r="J10339" t="s">
        <v>137</v>
      </c>
      <c r="K10339" t="s">
        <v>33</v>
      </c>
      <c r="L10339" t="str">
        <f>VLOOKUP(K10339,Sheet2!$A$1:$B$105,2,FALSE)</f>
        <v>Cek outlier nilai ijon (r516) per komoditas</v>
      </c>
    </row>
    <row r="10340" spans="1:12">
      <c r="A10340">
        <v>180</v>
      </c>
      <c r="B10340" t="s">
        <v>307</v>
      </c>
      <c r="C10340" t="s">
        <v>35</v>
      </c>
      <c r="D10340" t="str">
        <f>CONCATENATE("3513",A10340,B10340,C10340,TEXT(F10340,REPT("0",3)))</f>
        <v>3513180001000200007</v>
      </c>
      <c r="E10340">
        <v>10</v>
      </c>
      <c r="F10340">
        <v>7</v>
      </c>
      <c r="G10340" t="s">
        <v>301</v>
      </c>
      <c r="H10340" t="s">
        <v>789</v>
      </c>
      <c r="I10340" t="s">
        <v>790</v>
      </c>
      <c r="J10340" t="s">
        <v>137</v>
      </c>
      <c r="K10340" t="s">
        <v>33</v>
      </c>
      <c r="L10340" t="str">
        <f>VLOOKUP(K10340,Sheet2!$A$1:$B$105,2,FALSE)</f>
        <v>Cek outlier nilai ijon (r516) per komoditas</v>
      </c>
    </row>
    <row r="10341" spans="1:12">
      <c r="A10341">
        <v>180</v>
      </c>
      <c r="B10341" t="s">
        <v>307</v>
      </c>
      <c r="C10341" t="s">
        <v>35</v>
      </c>
      <c r="D10341" t="str">
        <f>CONCATENATE("3513",A10341,B10341,C10341,TEXT(F10341,REPT("0",3)))</f>
        <v>3513180001000200028</v>
      </c>
      <c r="E10341">
        <v>39</v>
      </c>
      <c r="F10341">
        <v>28</v>
      </c>
      <c r="G10341" t="s">
        <v>301</v>
      </c>
      <c r="H10341" t="s">
        <v>789</v>
      </c>
      <c r="I10341" t="s">
        <v>790</v>
      </c>
      <c r="J10341" t="s">
        <v>137</v>
      </c>
      <c r="K10341" t="s">
        <v>348</v>
      </c>
      <c r="L10341" t="str">
        <f>VLOOKUP(K10341,Sheet2!$A$1:$B$105,2,FALSE)</f>
        <v>Pendapatan UTP jasa pertanian (R901c) dikatakan tidak wajar, jika:
-Batas bawah &lt;= Rp 30 ribu
-Batas atas &gt;= Rp 1 miliar</v>
      </c>
    </row>
    <row r="10342" spans="1:12">
      <c r="A10342">
        <v>180</v>
      </c>
      <c r="B10342" t="s">
        <v>307</v>
      </c>
      <c r="C10342" t="s">
        <v>41</v>
      </c>
      <c r="D10342" t="str">
        <f>CONCATENATE("3513",A10342,B10342,C10342,TEXT(F10342,REPT("0",3)))</f>
        <v>3513180001000300001</v>
      </c>
      <c r="E10342">
        <v>1</v>
      </c>
      <c r="F10342">
        <v>1</v>
      </c>
      <c r="G10342" t="s">
        <v>365</v>
      </c>
      <c r="H10342" t="s">
        <v>789</v>
      </c>
      <c r="I10342" t="s">
        <v>790</v>
      </c>
      <c r="J10342" t="s">
        <v>268</v>
      </c>
      <c r="K10342" t="s">
        <v>20</v>
      </c>
      <c r="L10342" t="str">
        <f>VLOOKUP(K10342,Sheet2!$A$1:$B$105,2,FALSE)</f>
        <v>Cek outlier HORTI harga per satuan produksi (per kg) per komoditas</v>
      </c>
    </row>
    <row r="10343" spans="1:12">
      <c r="A10343">
        <v>180</v>
      </c>
      <c r="B10343" t="s">
        <v>307</v>
      </c>
      <c r="C10343" t="s">
        <v>41</v>
      </c>
      <c r="D10343" t="str">
        <f>CONCATENATE("3513",A10343,B10343,C10343,TEXT(F10343,REPT("0",3)))</f>
        <v>3513180001000300002</v>
      </c>
      <c r="E10343">
        <v>2</v>
      </c>
      <c r="F10343">
        <v>2</v>
      </c>
      <c r="G10343" t="s">
        <v>365</v>
      </c>
      <c r="H10343" t="s">
        <v>789</v>
      </c>
      <c r="I10343" t="s">
        <v>790</v>
      </c>
      <c r="J10343" t="s">
        <v>268</v>
      </c>
      <c r="K10343" t="s">
        <v>20</v>
      </c>
      <c r="L10343" t="str">
        <f>VLOOKUP(K10343,Sheet2!$A$1:$B$105,2,FALSE)</f>
        <v>Cek outlier HORTI harga per satuan produksi (per kg) per komoditas</v>
      </c>
    </row>
    <row r="10344" spans="1:12">
      <c r="A10344">
        <v>180</v>
      </c>
      <c r="B10344" t="s">
        <v>307</v>
      </c>
      <c r="C10344" t="s">
        <v>41</v>
      </c>
      <c r="D10344" t="str">
        <f>CONCATENATE("3513",A10344,B10344,C10344,TEXT(F10344,REPT("0",3)))</f>
        <v>3513180001000300009</v>
      </c>
      <c r="E10344">
        <v>10</v>
      </c>
      <c r="F10344">
        <v>9</v>
      </c>
      <c r="G10344" t="s">
        <v>365</v>
      </c>
      <c r="H10344" t="s">
        <v>789</v>
      </c>
      <c r="I10344" t="s">
        <v>790</v>
      </c>
      <c r="J10344" t="s">
        <v>268</v>
      </c>
      <c r="K10344" t="s">
        <v>33</v>
      </c>
      <c r="L10344" t="str">
        <f>VLOOKUP(K10344,Sheet2!$A$1:$B$105,2,FALSE)</f>
        <v>Cek outlier nilai ijon (r516) per komoditas</v>
      </c>
    </row>
    <row r="10345" spans="1:12">
      <c r="A10345">
        <v>180</v>
      </c>
      <c r="B10345" t="s">
        <v>307</v>
      </c>
      <c r="C10345" t="s">
        <v>41</v>
      </c>
      <c r="D10345" t="str">
        <f>CONCATENATE("3513",A10345,B10345,C10345,TEXT(F10345,REPT("0",3)))</f>
        <v>3513180001000300010</v>
      </c>
      <c r="E10345">
        <v>11</v>
      </c>
      <c r="F10345">
        <v>10</v>
      </c>
      <c r="G10345" t="s">
        <v>365</v>
      </c>
      <c r="H10345" t="s">
        <v>789</v>
      </c>
      <c r="I10345" t="s">
        <v>790</v>
      </c>
      <c r="J10345" t="s">
        <v>268</v>
      </c>
      <c r="K10345" t="s">
        <v>33</v>
      </c>
      <c r="L10345" t="str">
        <f>VLOOKUP(K10345,Sheet2!$A$1:$B$105,2,FALSE)</f>
        <v>Cek outlier nilai ijon (r516) per komoditas</v>
      </c>
    </row>
    <row r="10346" spans="1:12">
      <c r="A10346">
        <v>180</v>
      </c>
      <c r="B10346" t="s">
        <v>307</v>
      </c>
      <c r="C10346" t="s">
        <v>41</v>
      </c>
      <c r="D10346" t="str">
        <f>CONCATENATE("3513",A10346,B10346,C10346,TEXT(F10346,REPT("0",3)))</f>
        <v>3513180001000300015</v>
      </c>
      <c r="E10346">
        <v>16</v>
      </c>
      <c r="F10346">
        <v>15</v>
      </c>
      <c r="G10346" t="s">
        <v>365</v>
      </c>
      <c r="H10346" t="s">
        <v>789</v>
      </c>
      <c r="I10346" t="s">
        <v>790</v>
      </c>
      <c r="J10346" t="s">
        <v>268</v>
      </c>
      <c r="K10346" t="s">
        <v>33</v>
      </c>
      <c r="L10346" t="str">
        <f>VLOOKUP(K10346,Sheet2!$A$1:$B$105,2,FALSE)</f>
        <v>Cek outlier nilai ijon (r516) per komoditas</v>
      </c>
    </row>
    <row r="10347" spans="1:12">
      <c r="A10347">
        <v>180</v>
      </c>
      <c r="B10347" t="s">
        <v>307</v>
      </c>
      <c r="C10347" t="s">
        <v>41</v>
      </c>
      <c r="D10347" t="str">
        <f>CONCATENATE("3513",A10347,B10347,C10347,TEXT(F10347,REPT("0",3)))</f>
        <v>3513180001000300018</v>
      </c>
      <c r="E10347">
        <v>19</v>
      </c>
      <c r="F10347">
        <v>18</v>
      </c>
      <c r="G10347" t="s">
        <v>365</v>
      </c>
      <c r="H10347" t="s">
        <v>789</v>
      </c>
      <c r="I10347" t="s">
        <v>790</v>
      </c>
      <c r="J10347" t="s">
        <v>268</v>
      </c>
      <c r="K10347" t="s">
        <v>20</v>
      </c>
      <c r="L10347" t="str">
        <f>VLOOKUP(K10347,Sheet2!$A$1:$B$105,2,FALSE)</f>
        <v>Cek outlier HORTI harga per satuan produksi (per kg) per komoditas</v>
      </c>
    </row>
    <row r="10348" spans="1:12">
      <c r="A10348">
        <v>180</v>
      </c>
      <c r="B10348" t="s">
        <v>307</v>
      </c>
      <c r="C10348" t="s">
        <v>48</v>
      </c>
      <c r="D10348" t="str">
        <f>CONCATENATE("3513",A10348,B10348,C10348,TEXT(F10348,REPT("0",3)))</f>
        <v>3513180001000400009</v>
      </c>
      <c r="E10348">
        <v>9</v>
      </c>
      <c r="F10348">
        <v>9</v>
      </c>
      <c r="G10348" t="s">
        <v>370</v>
      </c>
      <c r="H10348" t="s">
        <v>789</v>
      </c>
      <c r="I10348" t="s">
        <v>790</v>
      </c>
      <c r="J10348" t="s">
        <v>324</v>
      </c>
      <c r="K10348" t="s">
        <v>228</v>
      </c>
      <c r="L10348" t="str">
        <f>VLOOKUP(K10348,Sheet2!$A$1:$B$105,2,FALSE)</f>
        <v>Pengecekan R606 untuk Jumlah Ternak Unggas Ayam Kampung Biasa (4301) atau Itik Manila (4305) yang lebih dari 100 ekor.</v>
      </c>
    </row>
    <row r="10349" spans="1:12">
      <c r="A10349">
        <v>180</v>
      </c>
      <c r="B10349" t="s">
        <v>307</v>
      </c>
      <c r="C10349" t="s">
        <v>48</v>
      </c>
      <c r="D10349" t="str">
        <f>CONCATENATE("3513",A10349,B10349,C10349,TEXT(F10349,REPT("0",3)))</f>
        <v>3513180001000400012</v>
      </c>
      <c r="E10349">
        <v>12</v>
      </c>
      <c r="F10349">
        <v>12</v>
      </c>
      <c r="G10349" t="s">
        <v>370</v>
      </c>
      <c r="H10349" t="s">
        <v>789</v>
      </c>
      <c r="I10349" t="s">
        <v>790</v>
      </c>
      <c r="J10349" t="s">
        <v>324</v>
      </c>
      <c r="K10349" t="s">
        <v>228</v>
      </c>
      <c r="L10349" t="str">
        <f>VLOOKUP(K10349,Sheet2!$A$1:$B$105,2,FALSE)</f>
        <v>Pengecekan R606 untuk Jumlah Ternak Unggas Ayam Kampung Biasa (4301) atau Itik Manila (4305) yang lebih dari 100 ekor.</v>
      </c>
    </row>
    <row r="10350" spans="1:12">
      <c r="A10350">
        <v>180</v>
      </c>
      <c r="B10350" t="s">
        <v>307</v>
      </c>
      <c r="C10350" t="s">
        <v>54</v>
      </c>
      <c r="D10350" t="str">
        <f>CONCATENATE("3513",A10350,B10350,C10350,TEXT(F10350,REPT("0",3)))</f>
        <v>3513180001000500009</v>
      </c>
      <c r="E10350">
        <v>9</v>
      </c>
      <c r="F10350">
        <v>9</v>
      </c>
      <c r="G10350" t="s">
        <v>329</v>
      </c>
      <c r="H10350" t="s">
        <v>791</v>
      </c>
      <c r="I10350" t="s">
        <v>790</v>
      </c>
      <c r="J10350" t="s">
        <v>45</v>
      </c>
      <c r="K10350" t="s">
        <v>46</v>
      </c>
      <c r="L10350" t="str">
        <f>VLOOKUP(K10350,Sheet2!$A$1:$B$105,2,FALSE)</f>
        <v>Cek outlier nilai ijon per kabupaten per komoditas. Perlu dipastikan bahwa isian sudah dalam bentuk 000 Rp.</v>
      </c>
    </row>
    <row r="10351" spans="1:12">
      <c r="A10351">
        <v>180</v>
      </c>
      <c r="B10351" t="s">
        <v>307</v>
      </c>
      <c r="C10351" t="s">
        <v>54</v>
      </c>
      <c r="D10351" t="str">
        <f>CONCATENATE("3513",A10351,B10351,C10351,TEXT(F10351,REPT("0",3)))</f>
        <v>3513180001000500010</v>
      </c>
      <c r="E10351">
        <v>10</v>
      </c>
      <c r="F10351">
        <v>10</v>
      </c>
      <c r="G10351" t="s">
        <v>329</v>
      </c>
      <c r="H10351" t="s">
        <v>791</v>
      </c>
      <c r="I10351" t="s">
        <v>790</v>
      </c>
      <c r="J10351" t="s">
        <v>45</v>
      </c>
      <c r="K10351" t="s">
        <v>33</v>
      </c>
      <c r="L10351" t="str">
        <f>VLOOKUP(K10351,Sheet2!$A$1:$B$105,2,FALSE)</f>
        <v>Cek outlier nilai ijon (r516) per komoditas</v>
      </c>
    </row>
    <row r="10352" spans="1:12">
      <c r="A10352">
        <v>180</v>
      </c>
      <c r="B10352" t="s">
        <v>307</v>
      </c>
      <c r="C10352" t="s">
        <v>54</v>
      </c>
      <c r="D10352" t="str">
        <f>CONCATENATE("3513",A10352,B10352,C10352,TEXT(F10352,REPT("0",3)))</f>
        <v>3513180001000500040</v>
      </c>
      <c r="E10352">
        <v>42</v>
      </c>
      <c r="F10352">
        <v>40</v>
      </c>
      <c r="G10352" t="s">
        <v>329</v>
      </c>
      <c r="H10352" t="s">
        <v>791</v>
      </c>
      <c r="I10352" t="s">
        <v>790</v>
      </c>
      <c r="J10352" t="s">
        <v>45</v>
      </c>
      <c r="K10352" t="s">
        <v>33</v>
      </c>
      <c r="L10352" t="str">
        <f>VLOOKUP(K10352,Sheet2!$A$1:$B$105,2,FALSE)</f>
        <v>Cek outlier nilai ijon (r516) per komoditas</v>
      </c>
    </row>
    <row r="10353" spans="1:12">
      <c r="A10353">
        <v>180</v>
      </c>
      <c r="B10353" t="s">
        <v>307</v>
      </c>
      <c r="C10353" t="s">
        <v>54</v>
      </c>
      <c r="D10353" t="str">
        <f>CONCATENATE("3513",A10353,B10353,C10353,TEXT(F10353,REPT("0",3)))</f>
        <v>3513180001000500065</v>
      </c>
      <c r="E10353">
        <v>70</v>
      </c>
      <c r="F10353">
        <v>65</v>
      </c>
      <c r="G10353" t="s">
        <v>329</v>
      </c>
      <c r="H10353" t="s">
        <v>791</v>
      </c>
      <c r="I10353" t="s">
        <v>790</v>
      </c>
      <c r="J10353" t="s">
        <v>45</v>
      </c>
      <c r="K10353" t="s">
        <v>33</v>
      </c>
      <c r="L10353" t="str">
        <f>VLOOKUP(K10353,Sheet2!$A$1:$B$105,2,FALSE)</f>
        <v>Cek outlier nilai ijon (r516) per komoditas</v>
      </c>
    </row>
    <row r="10354" spans="1:12">
      <c r="A10354">
        <v>180</v>
      </c>
      <c r="B10354" t="s">
        <v>307</v>
      </c>
      <c r="C10354" t="s">
        <v>54</v>
      </c>
      <c r="D10354" t="str">
        <f>CONCATENATE("3513",A10354,B10354,C10354,TEXT(F10354,REPT("0",3)))</f>
        <v>3513180001000500066</v>
      </c>
      <c r="E10354">
        <v>71</v>
      </c>
      <c r="F10354">
        <v>66</v>
      </c>
      <c r="G10354" t="s">
        <v>329</v>
      </c>
      <c r="H10354" t="s">
        <v>791</v>
      </c>
      <c r="I10354" t="s">
        <v>790</v>
      </c>
      <c r="J10354" t="s">
        <v>45</v>
      </c>
      <c r="K10354" t="s">
        <v>33</v>
      </c>
      <c r="L10354" t="str">
        <f>VLOOKUP(K10354,Sheet2!$A$1:$B$105,2,FALSE)</f>
        <v>Cek outlier nilai ijon (r516) per komoditas</v>
      </c>
    </row>
    <row r="10355" spans="1:12">
      <c r="A10355">
        <v>180</v>
      </c>
      <c r="B10355" t="s">
        <v>307</v>
      </c>
      <c r="C10355" t="s">
        <v>54</v>
      </c>
      <c r="D10355" t="str">
        <f>CONCATENATE("3513",A10355,B10355,C10355,TEXT(F10355,REPT("0",3)))</f>
        <v>3513180001000500067</v>
      </c>
      <c r="E10355">
        <v>72</v>
      </c>
      <c r="F10355">
        <v>67</v>
      </c>
      <c r="G10355" t="s">
        <v>329</v>
      </c>
      <c r="H10355" t="s">
        <v>791</v>
      </c>
      <c r="I10355" t="s">
        <v>790</v>
      </c>
      <c r="J10355" t="s">
        <v>45</v>
      </c>
      <c r="K10355" t="s">
        <v>121</v>
      </c>
      <c r="L10355" t="str">
        <f>VLOOKUP(K10355,Sheet2!$A$1:$B$105,2,FALSE)</f>
        <v>Jika 507 = 0; 508 = 0; 509 &gt; 0, harus ada yang sudah dijual (507 = 0; 508 = 0; 509 &gt; 0; 514 = 0)</v>
      </c>
    </row>
    <row r="10356" spans="1:12">
      <c r="A10356">
        <v>180</v>
      </c>
      <c r="B10356" t="s">
        <v>307</v>
      </c>
      <c r="C10356" t="s">
        <v>60</v>
      </c>
      <c r="D10356" t="str">
        <f>CONCATENATE("3513",A10356,B10356,C10356,TEXT(F10356,REPT("0",3)))</f>
        <v>3513180001000600027</v>
      </c>
      <c r="E10356">
        <v>27</v>
      </c>
      <c r="F10356">
        <v>27</v>
      </c>
      <c r="G10356" t="s">
        <v>368</v>
      </c>
      <c r="H10356" t="s">
        <v>791</v>
      </c>
      <c r="I10356" t="s">
        <v>790</v>
      </c>
      <c r="J10356" t="s">
        <v>57</v>
      </c>
      <c r="K10356" t="s">
        <v>33</v>
      </c>
      <c r="L10356" t="str">
        <f>VLOOKUP(K10356,Sheet2!$A$1:$B$105,2,FALSE)</f>
        <v>Cek outlier nilai ijon (r516) per komoditas</v>
      </c>
    </row>
    <row r="10357" spans="1:12">
      <c r="A10357">
        <v>180</v>
      </c>
      <c r="B10357" t="s">
        <v>307</v>
      </c>
      <c r="C10357" t="s">
        <v>63</v>
      </c>
      <c r="D10357" t="str">
        <f>CONCATENATE("3513",A10357,B10357,C10357,TEXT(F10357,REPT("0",3)))</f>
        <v>3513180001000700002</v>
      </c>
      <c r="E10357">
        <v>2</v>
      </c>
      <c r="F10357">
        <v>2</v>
      </c>
      <c r="G10357" t="s">
        <v>135</v>
      </c>
      <c r="H10357" t="s">
        <v>791</v>
      </c>
      <c r="I10357" t="s">
        <v>790</v>
      </c>
      <c r="J10357" t="s">
        <v>86</v>
      </c>
      <c r="K10357" t="s">
        <v>46</v>
      </c>
      <c r="L10357" t="str">
        <f>VLOOKUP(K10357,Sheet2!$A$1:$B$105,2,FALSE)</f>
        <v>Cek outlier nilai ijon per kabupaten per komoditas. Perlu dipastikan bahwa isian sudah dalam bentuk 000 Rp.</v>
      </c>
    </row>
    <row r="10358" spans="1:12">
      <c r="A10358">
        <v>180</v>
      </c>
      <c r="B10358" t="s">
        <v>307</v>
      </c>
      <c r="C10358" t="s">
        <v>63</v>
      </c>
      <c r="D10358" t="str">
        <f>CONCATENATE("3513",A10358,B10358,C10358,TEXT(F10358,REPT("0",3)))</f>
        <v>3513180001000700021</v>
      </c>
      <c r="E10358">
        <v>21</v>
      </c>
      <c r="F10358">
        <v>21</v>
      </c>
      <c r="G10358" t="s">
        <v>135</v>
      </c>
      <c r="H10358" t="s">
        <v>791</v>
      </c>
      <c r="I10358" t="s">
        <v>790</v>
      </c>
      <c r="J10358" t="s">
        <v>86</v>
      </c>
      <c r="K10358" t="s">
        <v>20</v>
      </c>
      <c r="L10358" t="str">
        <f>VLOOKUP(K10358,Sheet2!$A$1:$B$105,2,FALSE)</f>
        <v>Cek outlier HORTI harga per satuan produksi (per kg) per komoditas</v>
      </c>
    </row>
    <row r="10359" spans="1:12">
      <c r="A10359">
        <v>180</v>
      </c>
      <c r="B10359" t="s">
        <v>307</v>
      </c>
      <c r="C10359" t="s">
        <v>63</v>
      </c>
      <c r="D10359" t="str">
        <f>CONCATENATE("3513",A10359,B10359,C10359,TEXT(F10359,REPT("0",3)))</f>
        <v>3513180001000700048</v>
      </c>
      <c r="E10359">
        <v>47</v>
      </c>
      <c r="F10359">
        <v>48</v>
      </c>
      <c r="G10359" t="s">
        <v>135</v>
      </c>
      <c r="H10359" t="s">
        <v>791</v>
      </c>
      <c r="I10359" t="s">
        <v>790</v>
      </c>
      <c r="J10359" t="s">
        <v>86</v>
      </c>
      <c r="K10359" t="s">
        <v>20</v>
      </c>
      <c r="L10359" t="str">
        <f>VLOOKUP(K10359,Sheet2!$A$1:$B$105,2,FALSE)</f>
        <v>Cek outlier HORTI harga per satuan produksi (per kg) per komoditas</v>
      </c>
    </row>
    <row r="10360" spans="1:12">
      <c r="A10360">
        <v>180</v>
      </c>
      <c r="B10360" t="s">
        <v>307</v>
      </c>
      <c r="C10360" t="s">
        <v>67</v>
      </c>
      <c r="D10360" t="str">
        <f>CONCATENATE("3513",A10360,B10360,C10360,TEXT(F10360,REPT("0",3)))</f>
        <v>3513180001000800002</v>
      </c>
      <c r="E10360">
        <v>2</v>
      </c>
      <c r="F10360">
        <v>2</v>
      </c>
      <c r="G10360" t="s">
        <v>286</v>
      </c>
      <c r="H10360" t="s">
        <v>791</v>
      </c>
      <c r="I10360" t="s">
        <v>790</v>
      </c>
      <c r="J10360" t="s">
        <v>57</v>
      </c>
      <c r="K10360" t="s">
        <v>46</v>
      </c>
      <c r="L10360" t="str">
        <f>VLOOKUP(K10360,Sheet2!$A$1:$B$105,2,FALSE)</f>
        <v>Cek outlier nilai ijon per kabupaten per komoditas. Perlu dipastikan bahwa isian sudah dalam bentuk 000 Rp.</v>
      </c>
    </row>
    <row r="10361" spans="1:12">
      <c r="A10361">
        <v>180</v>
      </c>
      <c r="B10361" t="s">
        <v>307</v>
      </c>
      <c r="C10361" t="s">
        <v>67</v>
      </c>
      <c r="D10361" t="str">
        <f>CONCATENATE("3513",A10361,B10361,C10361,TEXT(F10361,REPT("0",3)))</f>
        <v>3513180001000800008</v>
      </c>
      <c r="E10361">
        <v>8</v>
      </c>
      <c r="F10361">
        <v>8</v>
      </c>
      <c r="G10361" t="s">
        <v>286</v>
      </c>
      <c r="H10361" t="s">
        <v>791</v>
      </c>
      <c r="I10361" t="s">
        <v>790</v>
      </c>
      <c r="J10361" t="s">
        <v>57</v>
      </c>
      <c r="K10361" t="s">
        <v>46</v>
      </c>
      <c r="L10361" t="str">
        <f>VLOOKUP(K10361,Sheet2!$A$1:$B$105,2,FALSE)</f>
        <v>Cek outlier nilai ijon per kabupaten per komoditas. Perlu dipastikan bahwa isian sudah dalam bentuk 000 Rp.</v>
      </c>
    </row>
    <row r="10362" spans="1:12">
      <c r="A10362">
        <v>180</v>
      </c>
      <c r="B10362" t="s">
        <v>307</v>
      </c>
      <c r="C10362" t="s">
        <v>67</v>
      </c>
      <c r="D10362" t="str">
        <f>CONCATENATE("3513",A10362,B10362,C10362,TEXT(F10362,REPT("0",3)))</f>
        <v>3513180001000800034</v>
      </c>
      <c r="E10362">
        <v>41</v>
      </c>
      <c r="F10362">
        <v>34</v>
      </c>
      <c r="G10362" t="s">
        <v>286</v>
      </c>
      <c r="H10362" t="s">
        <v>791</v>
      </c>
      <c r="I10362" t="s">
        <v>790</v>
      </c>
      <c r="J10362" t="s">
        <v>57</v>
      </c>
      <c r="K10362" t="s">
        <v>142</v>
      </c>
      <c r="L10362" t="str">
        <f>VLOOKUP(K10362,Sheet2!$A$1:$B$105,2,FALSE)</f>
        <v>Nama komoditas pisang yang sudah ada pada ST2023-Kode tapi terisi kode lainnya</v>
      </c>
    </row>
    <row r="10363" spans="1:12">
      <c r="A10363">
        <v>180</v>
      </c>
      <c r="B10363" t="s">
        <v>307</v>
      </c>
      <c r="C10363" t="s">
        <v>72</v>
      </c>
      <c r="D10363" t="str">
        <f>CONCATENATE("3513",A10363,B10363,C10363,TEXT(F10363,REPT("0",3)))</f>
        <v>3513180001000900018</v>
      </c>
      <c r="E10363">
        <v>20</v>
      </c>
      <c r="F10363">
        <v>18</v>
      </c>
      <c r="G10363" t="s">
        <v>380</v>
      </c>
      <c r="H10363" t="s">
        <v>792</v>
      </c>
      <c r="I10363" t="s">
        <v>790</v>
      </c>
      <c r="J10363" t="s">
        <v>280</v>
      </c>
      <c r="K10363" t="s">
        <v>20</v>
      </c>
      <c r="L10363" t="str">
        <f>VLOOKUP(K10363,Sheet2!$A$1:$B$105,2,FALSE)</f>
        <v>Cek outlier HORTI harga per satuan produksi (per kg) per komoditas</v>
      </c>
    </row>
    <row r="10364" spans="1:12">
      <c r="A10364">
        <v>180</v>
      </c>
      <c r="B10364" t="s">
        <v>307</v>
      </c>
      <c r="C10364" t="s">
        <v>72</v>
      </c>
      <c r="D10364" t="str">
        <f>CONCATENATE("3513",A10364,B10364,C10364,TEXT(F10364,REPT("0",3)))</f>
        <v>3513180001000900022</v>
      </c>
      <c r="E10364">
        <v>25</v>
      </c>
      <c r="F10364">
        <v>22</v>
      </c>
      <c r="G10364" t="s">
        <v>380</v>
      </c>
      <c r="H10364" t="s">
        <v>792</v>
      </c>
      <c r="I10364" t="s">
        <v>790</v>
      </c>
      <c r="J10364" t="s">
        <v>280</v>
      </c>
      <c r="K10364" t="s">
        <v>395</v>
      </c>
      <c r="L10364" t="str">
        <f>VLOOKUP(K10364,Sheet2!$A$1:$B$105,2,FALSE)</f>
        <v>kewajaran jumlah trip &lt;12 atau &gt;720 setahun (824 &gt;=720 atau 824 &lt;12)</v>
      </c>
    </row>
    <row r="10365" spans="1:12">
      <c r="A10365">
        <v>180</v>
      </c>
      <c r="B10365" t="s">
        <v>307</v>
      </c>
      <c r="C10365" t="s">
        <v>72</v>
      </c>
      <c r="D10365" t="str">
        <f>CONCATENATE("3513",A10365,B10365,C10365,TEXT(F10365,REPT("0",3)))</f>
        <v>3513180001000900029</v>
      </c>
      <c r="E10365">
        <v>32</v>
      </c>
      <c r="F10365">
        <v>29</v>
      </c>
      <c r="G10365" t="s">
        <v>380</v>
      </c>
      <c r="H10365" t="s">
        <v>792</v>
      </c>
      <c r="I10365" t="s">
        <v>790</v>
      </c>
      <c r="J10365" t="s">
        <v>280</v>
      </c>
      <c r="K10365" t="s">
        <v>20</v>
      </c>
      <c r="L10365" t="str">
        <f>VLOOKUP(K10365,Sheet2!$A$1:$B$105,2,FALSE)</f>
        <v>Cek outlier HORTI harga per satuan produksi (per kg) per komoditas</v>
      </c>
    </row>
    <row r="10366" spans="1:12">
      <c r="A10366">
        <v>180</v>
      </c>
      <c r="B10366" t="s">
        <v>307</v>
      </c>
      <c r="C10366" t="s">
        <v>72</v>
      </c>
      <c r="D10366" t="str">
        <f>CONCATENATE("3513",A10366,B10366,C10366,TEXT(F10366,REPT("0",3)))</f>
        <v>3513180001000900052</v>
      </c>
      <c r="E10366">
        <v>58</v>
      </c>
      <c r="F10366">
        <v>52</v>
      </c>
      <c r="G10366" t="s">
        <v>380</v>
      </c>
      <c r="H10366" t="s">
        <v>792</v>
      </c>
      <c r="I10366" t="s">
        <v>790</v>
      </c>
      <c r="J10366" t="s">
        <v>280</v>
      </c>
      <c r="K10366" t="s">
        <v>20</v>
      </c>
      <c r="L10366" t="str">
        <f>VLOOKUP(K10366,Sheet2!$A$1:$B$105,2,FALSE)</f>
        <v>Cek outlier HORTI harga per satuan produksi (per kg) per komoditas</v>
      </c>
    </row>
    <row r="10367" spans="1:12">
      <c r="A10367">
        <v>180</v>
      </c>
      <c r="B10367" t="s">
        <v>307</v>
      </c>
      <c r="C10367" t="s">
        <v>72</v>
      </c>
      <c r="D10367" t="str">
        <f>CONCATENATE("3513",A10367,B10367,C10367,TEXT(F10367,REPT("0",3)))</f>
        <v>3513180001000900066</v>
      </c>
      <c r="E10367">
        <v>77</v>
      </c>
      <c r="F10367">
        <v>66</v>
      </c>
      <c r="G10367" t="s">
        <v>380</v>
      </c>
      <c r="H10367" t="s">
        <v>792</v>
      </c>
      <c r="I10367" t="s">
        <v>790</v>
      </c>
      <c r="J10367" t="s">
        <v>280</v>
      </c>
      <c r="K10367" t="s">
        <v>23</v>
      </c>
      <c r="L10367" t="str">
        <f>VLOOKUP(K10367,Sheet2!$A$1:$B$105,2,FALSE)</f>
        <v>Cek outlier harga (r417/r416) per kabupaten per komoditas.</v>
      </c>
    </row>
    <row r="10368" spans="1:12">
      <c r="A10368">
        <v>180</v>
      </c>
      <c r="B10368" t="s">
        <v>307</v>
      </c>
      <c r="C10368" t="s">
        <v>72</v>
      </c>
      <c r="D10368" t="str">
        <f>CONCATENATE("3513",A10368,B10368,C10368,TEXT(F10368,REPT("0",3)))</f>
        <v>3513180001000900079</v>
      </c>
      <c r="E10368">
        <v>95</v>
      </c>
      <c r="F10368">
        <v>79</v>
      </c>
      <c r="G10368" t="s">
        <v>380</v>
      </c>
      <c r="H10368" t="s">
        <v>792</v>
      </c>
      <c r="I10368" t="s">
        <v>790</v>
      </c>
      <c r="J10368" t="s">
        <v>280</v>
      </c>
      <c r="K10368" t="s">
        <v>20</v>
      </c>
      <c r="L10368" t="str">
        <f>VLOOKUP(K10368,Sheet2!$A$1:$B$105,2,FALSE)</f>
        <v>Cek outlier HORTI harga per satuan produksi (per kg) per komoditas</v>
      </c>
    </row>
    <row r="10369" spans="1:12">
      <c r="A10369">
        <v>180</v>
      </c>
      <c r="B10369" t="s">
        <v>307</v>
      </c>
      <c r="C10369" t="s">
        <v>72</v>
      </c>
      <c r="D10369" t="str">
        <f>CONCATENATE("3513",A10369,B10369,C10369,TEXT(F10369,REPT("0",3)))</f>
        <v>3513180001000900085</v>
      </c>
      <c r="E10369">
        <v>103</v>
      </c>
      <c r="F10369">
        <v>85</v>
      </c>
      <c r="G10369" t="s">
        <v>380</v>
      </c>
      <c r="H10369" t="s">
        <v>792</v>
      </c>
      <c r="I10369" t="s">
        <v>790</v>
      </c>
      <c r="J10369" t="s">
        <v>280</v>
      </c>
      <c r="K10369" t="s">
        <v>395</v>
      </c>
      <c r="L10369" t="str">
        <f>VLOOKUP(K10369,Sheet2!$A$1:$B$105,2,FALSE)</f>
        <v>kewajaran jumlah trip &lt;12 atau &gt;720 setahun (824 &gt;=720 atau 824 &lt;12)</v>
      </c>
    </row>
    <row r="10370" spans="1:12">
      <c r="A10370">
        <v>180</v>
      </c>
      <c r="B10370" t="s">
        <v>307</v>
      </c>
      <c r="C10370" t="s">
        <v>72</v>
      </c>
      <c r="D10370" t="str">
        <f>CONCATENATE("3513",A10370,B10370,C10370,TEXT(F10370,REPT("0",3)))</f>
        <v>3513180001000900086</v>
      </c>
      <c r="E10370">
        <v>104</v>
      </c>
      <c r="F10370">
        <v>86</v>
      </c>
      <c r="G10370" t="s">
        <v>380</v>
      </c>
      <c r="H10370" t="s">
        <v>792</v>
      </c>
      <c r="I10370" t="s">
        <v>790</v>
      </c>
      <c r="J10370" t="s">
        <v>280</v>
      </c>
      <c r="K10370" t="s">
        <v>395</v>
      </c>
      <c r="L10370" t="str">
        <f>VLOOKUP(K10370,Sheet2!$A$1:$B$105,2,FALSE)</f>
        <v>kewajaran jumlah trip &lt;12 atau &gt;720 setahun (824 &gt;=720 atau 824 &lt;12)</v>
      </c>
    </row>
    <row r="10371" spans="1:12">
      <c r="A10371">
        <v>180</v>
      </c>
      <c r="B10371" t="s">
        <v>307</v>
      </c>
      <c r="C10371" t="s">
        <v>76</v>
      </c>
      <c r="D10371" t="str">
        <f>CONCATENATE("3513",A10371,B10371,C10371,TEXT(F10371,REPT("0",3)))</f>
        <v>3513180001001000005</v>
      </c>
      <c r="E10371">
        <v>5</v>
      </c>
      <c r="F10371">
        <v>5</v>
      </c>
      <c r="G10371" t="s">
        <v>384</v>
      </c>
      <c r="H10371" t="s">
        <v>792</v>
      </c>
      <c r="I10371" t="s">
        <v>790</v>
      </c>
      <c r="J10371" t="s">
        <v>189</v>
      </c>
      <c r="K10371" t="s">
        <v>33</v>
      </c>
      <c r="L10371" t="str">
        <f>VLOOKUP(K10371,Sheet2!$A$1:$B$105,2,FALSE)</f>
        <v>Cek outlier nilai ijon (r516) per komoditas</v>
      </c>
    </row>
    <row r="10372" spans="1:12">
      <c r="A10372">
        <v>180</v>
      </c>
      <c r="B10372" t="s">
        <v>307</v>
      </c>
      <c r="C10372" t="s">
        <v>76</v>
      </c>
      <c r="D10372" t="str">
        <f>CONCATENATE("3513",A10372,B10372,C10372,TEXT(F10372,REPT("0",3)))</f>
        <v>3513180001001000091</v>
      </c>
      <c r="E10372">
        <v>92</v>
      </c>
      <c r="F10372">
        <v>91</v>
      </c>
      <c r="G10372" t="s">
        <v>384</v>
      </c>
      <c r="H10372" t="s">
        <v>792</v>
      </c>
      <c r="I10372" t="s">
        <v>790</v>
      </c>
      <c r="J10372" t="s">
        <v>189</v>
      </c>
      <c r="K10372" t="s">
        <v>46</v>
      </c>
      <c r="L10372" t="str">
        <f>VLOOKUP(K10372,Sheet2!$A$1:$B$105,2,FALSE)</f>
        <v>Cek outlier nilai ijon per kabupaten per komoditas. Perlu dipastikan bahwa isian sudah dalam bentuk 000 Rp.</v>
      </c>
    </row>
    <row r="10373" spans="1:12">
      <c r="A10373">
        <v>180</v>
      </c>
      <c r="B10373" t="s">
        <v>307</v>
      </c>
      <c r="C10373" t="s">
        <v>76</v>
      </c>
      <c r="D10373" t="str">
        <f>CONCATENATE("3513",A10373,B10373,C10373,TEXT(F10373,REPT("0",3)))</f>
        <v>3513180001001000095</v>
      </c>
      <c r="E10373">
        <v>96</v>
      </c>
      <c r="F10373">
        <v>95</v>
      </c>
      <c r="G10373" t="s">
        <v>384</v>
      </c>
      <c r="H10373" t="s">
        <v>792</v>
      </c>
      <c r="I10373" t="s">
        <v>790</v>
      </c>
      <c r="J10373" t="s">
        <v>189</v>
      </c>
      <c r="K10373" t="s">
        <v>91</v>
      </c>
      <c r="L10373" t="str">
        <f>VLOOKUP(K10373,Sheet2!$A$1:$B$105,2,FALSE)</f>
        <v>1-365 ; cek pengelola bekerja hanya 1 hari setiap 2pekan (r306 &lt;=12)</v>
      </c>
    </row>
    <row r="10374" spans="1:12">
      <c r="A10374">
        <v>180</v>
      </c>
      <c r="B10374" t="s">
        <v>307</v>
      </c>
      <c r="C10374">
        <v>100200</v>
      </c>
      <c r="D10374" t="str">
        <f>CONCATENATE("3513",A10374,B10374,C10374,TEXT(F10374,REPT("0",3)))</f>
        <v>3513180001100200001</v>
      </c>
      <c r="E10374">
        <v>2</v>
      </c>
      <c r="F10374">
        <v>1</v>
      </c>
      <c r="G10374" t="s">
        <v>308</v>
      </c>
      <c r="H10374" t="s">
        <v>792</v>
      </c>
      <c r="I10374" t="s">
        <v>790</v>
      </c>
      <c r="J10374" t="s">
        <v>66</v>
      </c>
      <c r="K10374" t="s">
        <v>474</v>
      </c>
      <c r="L10374" t="str">
        <f>VLOOKUP(K10374,Sheet2!$A$1:$B$105,2,FALSE)</f>
        <v>kewajaran nilai produksi tiap satuan produksi (&lt;10rb atau &gt; 20juta)
737/736 &gt; 20 juta atau 737/736 &lt; 10.000</v>
      </c>
    </row>
    <row r="10375" spans="1:12">
      <c r="A10375">
        <v>180</v>
      </c>
      <c r="B10375" t="s">
        <v>325</v>
      </c>
      <c r="C10375" t="s">
        <v>26</v>
      </c>
      <c r="D10375" t="str">
        <f>CONCATENATE("3513",A10375,B10375,C10375,TEXT(F10375,REPT("0",3)))</f>
        <v>3513180002000100001</v>
      </c>
      <c r="E10375">
        <v>1</v>
      </c>
      <c r="F10375">
        <v>1</v>
      </c>
      <c r="G10375" t="s">
        <v>292</v>
      </c>
      <c r="H10375" t="s">
        <v>793</v>
      </c>
      <c r="I10375" t="s">
        <v>790</v>
      </c>
      <c r="J10375" t="s">
        <v>266</v>
      </c>
      <c r="K10375" t="s">
        <v>20</v>
      </c>
      <c r="L10375" t="str">
        <f>VLOOKUP(K10375,Sheet2!$A$1:$B$105,2,FALSE)</f>
        <v>Cek outlier HORTI harga per satuan produksi (per kg) per komoditas</v>
      </c>
    </row>
    <row r="10376" spans="1:12">
      <c r="A10376">
        <v>180</v>
      </c>
      <c r="B10376" t="s">
        <v>325</v>
      </c>
      <c r="C10376" t="s">
        <v>26</v>
      </c>
      <c r="D10376" t="str">
        <f>CONCATENATE("3513",A10376,B10376,C10376,TEXT(F10376,REPT("0",3)))</f>
        <v>3513180002000100023</v>
      </c>
      <c r="E10376">
        <v>26</v>
      </c>
      <c r="F10376">
        <v>23</v>
      </c>
      <c r="G10376" t="s">
        <v>292</v>
      </c>
      <c r="H10376" t="s">
        <v>793</v>
      </c>
      <c r="I10376" t="s">
        <v>790</v>
      </c>
      <c r="J10376" t="s">
        <v>266</v>
      </c>
      <c r="K10376" t="s">
        <v>24</v>
      </c>
      <c r="L10376" t="str">
        <f>VLOOKUP(K10376,Sheet2!$A$1:$B$105,2,FALSE)</f>
        <v>Cek outlier produktivitas (r416/r412) per kabupaten per komoditas.</v>
      </c>
    </row>
    <row r="10377" spans="1:12">
      <c r="A10377">
        <v>180</v>
      </c>
      <c r="B10377" t="s">
        <v>325</v>
      </c>
      <c r="C10377" t="s">
        <v>26</v>
      </c>
      <c r="D10377" t="str">
        <f>CONCATENATE("3513",A10377,B10377,C10377,TEXT(F10377,REPT("0",3)))</f>
        <v>3513180002000100023</v>
      </c>
      <c r="E10377">
        <v>26</v>
      </c>
      <c r="F10377">
        <v>23</v>
      </c>
      <c r="G10377" t="s">
        <v>292</v>
      </c>
      <c r="H10377" t="s">
        <v>793</v>
      </c>
      <c r="I10377" t="s">
        <v>790</v>
      </c>
      <c r="J10377" t="s">
        <v>266</v>
      </c>
      <c r="K10377" t="s">
        <v>23</v>
      </c>
      <c r="L10377" t="str">
        <f>VLOOKUP(K10377,Sheet2!$A$1:$B$105,2,FALSE)</f>
        <v>Cek outlier harga (r417/r416) per kabupaten per komoditas.</v>
      </c>
    </row>
    <row r="10378" spans="1:12">
      <c r="A10378">
        <v>180</v>
      </c>
      <c r="B10378" t="s">
        <v>325</v>
      </c>
      <c r="C10378" t="s">
        <v>26</v>
      </c>
      <c r="D10378" t="str">
        <f>CONCATENATE("3513",A10378,B10378,C10378,TEXT(F10378,REPT("0",3)))</f>
        <v>3513180002000100023</v>
      </c>
      <c r="E10378">
        <v>26</v>
      </c>
      <c r="F10378">
        <v>23</v>
      </c>
      <c r="G10378" t="s">
        <v>292</v>
      </c>
      <c r="H10378" t="s">
        <v>793</v>
      </c>
      <c r="I10378" t="s">
        <v>790</v>
      </c>
      <c r="J10378" t="s">
        <v>266</v>
      </c>
      <c r="K10378" t="s">
        <v>20</v>
      </c>
      <c r="L10378" t="str">
        <f>VLOOKUP(K10378,Sheet2!$A$1:$B$105,2,FALSE)</f>
        <v>Cek outlier HORTI harga per satuan produksi (per kg) per komoditas</v>
      </c>
    </row>
    <row r="10379" spans="1:12">
      <c r="A10379">
        <v>180</v>
      </c>
      <c r="B10379" t="s">
        <v>325</v>
      </c>
      <c r="C10379" t="s">
        <v>26</v>
      </c>
      <c r="D10379" t="str">
        <f>CONCATENATE("3513",A10379,B10379,C10379,TEXT(F10379,REPT("0",3)))</f>
        <v>3513180002000100030</v>
      </c>
      <c r="E10379">
        <v>33</v>
      </c>
      <c r="F10379">
        <v>30</v>
      </c>
      <c r="G10379" t="s">
        <v>292</v>
      </c>
      <c r="H10379" t="s">
        <v>793</v>
      </c>
      <c r="I10379" t="s">
        <v>790</v>
      </c>
      <c r="J10379" t="s">
        <v>266</v>
      </c>
      <c r="K10379" t="s">
        <v>34</v>
      </c>
      <c r="L10379" t="str">
        <f>VLOOKUP(K10379,Sheet2!$A$1:$B$105,2,FALSE)</f>
        <v>Cek outlier produktivitas per pohon (r513/r508) per komoditas</v>
      </c>
    </row>
    <row r="10380" spans="1:12">
      <c r="A10380">
        <v>180</v>
      </c>
      <c r="B10380" t="s">
        <v>325</v>
      </c>
      <c r="C10380" t="s">
        <v>26</v>
      </c>
      <c r="D10380" t="str">
        <f>CONCATENATE("3513",A10380,B10380,C10380,TEXT(F10380,REPT("0",3)))</f>
        <v>3513180002000100070</v>
      </c>
      <c r="E10380">
        <v>77</v>
      </c>
      <c r="F10380">
        <v>70</v>
      </c>
      <c r="G10380" t="s">
        <v>292</v>
      </c>
      <c r="H10380" t="s">
        <v>793</v>
      </c>
      <c r="I10380" t="s">
        <v>790</v>
      </c>
      <c r="J10380" t="s">
        <v>266</v>
      </c>
      <c r="K10380" t="s">
        <v>20</v>
      </c>
      <c r="L10380" t="str">
        <f>VLOOKUP(K10380,Sheet2!$A$1:$B$105,2,FALSE)</f>
        <v>Cek outlier HORTI harga per satuan produksi (per kg) per komoditas</v>
      </c>
    </row>
    <row r="10381" spans="1:12">
      <c r="A10381">
        <v>180</v>
      </c>
      <c r="B10381" t="s">
        <v>325</v>
      </c>
      <c r="C10381" t="s">
        <v>35</v>
      </c>
      <c r="D10381" t="str">
        <f>CONCATENATE("3513",A10381,B10381,C10381,TEXT(F10381,REPT("0",3)))</f>
        <v>3513180002000200054</v>
      </c>
      <c r="E10381">
        <v>58</v>
      </c>
      <c r="F10381">
        <v>54</v>
      </c>
      <c r="G10381" t="s">
        <v>374</v>
      </c>
      <c r="H10381" t="s">
        <v>793</v>
      </c>
      <c r="I10381" t="s">
        <v>790</v>
      </c>
      <c r="J10381" t="s">
        <v>194</v>
      </c>
      <c r="K10381" t="s">
        <v>91</v>
      </c>
      <c r="L10381" t="str">
        <f>VLOOKUP(K10381,Sheet2!$A$1:$B$105,2,FALSE)</f>
        <v>1-365 ; cek pengelola bekerja hanya 1 hari setiap 2pekan (r306 &lt;=12)</v>
      </c>
    </row>
    <row r="10382" spans="1:12">
      <c r="A10382">
        <v>180</v>
      </c>
      <c r="B10382" t="s">
        <v>325</v>
      </c>
      <c r="C10382" t="s">
        <v>41</v>
      </c>
      <c r="D10382" t="str">
        <f>CONCATENATE("3513",A10382,B10382,C10382,TEXT(F10382,REPT("0",3)))</f>
        <v>3513180002000300040</v>
      </c>
      <c r="E10382">
        <v>74</v>
      </c>
      <c r="F10382">
        <v>40</v>
      </c>
      <c r="G10382" t="s">
        <v>98</v>
      </c>
      <c r="H10382" t="s">
        <v>794</v>
      </c>
      <c r="I10382" t="s">
        <v>790</v>
      </c>
      <c r="J10382" t="s">
        <v>86</v>
      </c>
      <c r="K10382" t="s">
        <v>348</v>
      </c>
      <c r="L10382" t="str">
        <f>VLOOKUP(K10382,Sheet2!$A$1:$B$105,2,FALSE)</f>
        <v>Pendapatan UTP jasa pertanian (R901c) dikatakan tidak wajar, jika:
-Batas bawah &lt;= Rp 30 ribu
-Batas atas &gt;= Rp 1 miliar</v>
      </c>
    </row>
    <row r="10383" spans="1:12">
      <c r="A10383">
        <v>180</v>
      </c>
      <c r="B10383" t="s">
        <v>325</v>
      </c>
      <c r="C10383" t="s">
        <v>41</v>
      </c>
      <c r="D10383" t="str">
        <f>CONCATENATE("3513",A10383,B10383,C10383,TEXT(F10383,REPT("0",3)))</f>
        <v>3513180002000300052</v>
      </c>
      <c r="E10383">
        <v>9</v>
      </c>
      <c r="F10383">
        <v>52</v>
      </c>
      <c r="G10383" t="s">
        <v>98</v>
      </c>
      <c r="H10383" t="s">
        <v>794</v>
      </c>
      <c r="I10383" t="s">
        <v>790</v>
      </c>
      <c r="J10383" t="s">
        <v>86</v>
      </c>
      <c r="K10383" t="s">
        <v>71</v>
      </c>
      <c r="L10383" t="str">
        <f>VLOOKUP(K10383,Sheet2!$A$1:$B$105,2,FALSE)</f>
        <v>kewajaran nilai produksi tiap satuan produksi (&lt;10rb atau &gt; 10jt) 0&lt;715/714 &gt; 10rb atau 715/714 &lt; 10jt</v>
      </c>
    </row>
    <row r="10384" spans="1:12">
      <c r="A10384">
        <v>180</v>
      </c>
      <c r="B10384" t="s">
        <v>325</v>
      </c>
      <c r="C10384" t="s">
        <v>48</v>
      </c>
      <c r="D10384" t="str">
        <f>CONCATENATE("3513",A10384,B10384,C10384,TEXT(F10384,REPT("0",3)))</f>
        <v>3513180002000400010</v>
      </c>
      <c r="E10384">
        <v>14</v>
      </c>
      <c r="F10384">
        <v>10</v>
      </c>
      <c r="G10384" t="s">
        <v>306</v>
      </c>
      <c r="H10384" t="s">
        <v>794</v>
      </c>
      <c r="I10384" t="s">
        <v>790</v>
      </c>
      <c r="J10384" t="s">
        <v>268</v>
      </c>
      <c r="K10384" t="s">
        <v>91</v>
      </c>
      <c r="L10384" t="str">
        <f>VLOOKUP(K10384,Sheet2!$A$1:$B$105,2,FALSE)</f>
        <v>1-365 ; cek pengelola bekerja hanya 1 hari setiap 2pekan (r306 &lt;=12)</v>
      </c>
    </row>
    <row r="10385" spans="1:12">
      <c r="A10385">
        <v>180</v>
      </c>
      <c r="B10385" t="s">
        <v>325</v>
      </c>
      <c r="C10385" t="s">
        <v>48</v>
      </c>
      <c r="D10385" t="str">
        <f>CONCATENATE("3513",A10385,B10385,C10385,TEXT(F10385,REPT("0",3)))</f>
        <v>3513180002000400012</v>
      </c>
      <c r="E10385">
        <v>18</v>
      </c>
      <c r="F10385">
        <v>12</v>
      </c>
      <c r="G10385" t="s">
        <v>306</v>
      </c>
      <c r="H10385" t="s">
        <v>794</v>
      </c>
      <c r="I10385" t="s">
        <v>790</v>
      </c>
      <c r="J10385" t="s">
        <v>268</v>
      </c>
      <c r="K10385" t="s">
        <v>71</v>
      </c>
      <c r="L10385" t="str">
        <f>VLOOKUP(K10385,Sheet2!$A$1:$B$105,2,FALSE)</f>
        <v>kewajaran nilai produksi tiap satuan produksi (&lt;10rb atau &gt; 10jt) 0&lt;715/714 &gt; 10rb atau 715/714 &lt; 10jt</v>
      </c>
    </row>
    <row r="10386" spans="1:12">
      <c r="A10386">
        <v>180</v>
      </c>
      <c r="B10386" t="s">
        <v>325</v>
      </c>
      <c r="C10386" t="s">
        <v>48</v>
      </c>
      <c r="D10386" t="str">
        <f>CONCATENATE("3513",A10386,B10386,C10386,TEXT(F10386,REPT("0",3)))</f>
        <v>3513180002000400028</v>
      </c>
      <c r="E10386">
        <v>36</v>
      </c>
      <c r="F10386">
        <v>28</v>
      </c>
      <c r="G10386" t="s">
        <v>306</v>
      </c>
      <c r="H10386" t="s">
        <v>794</v>
      </c>
      <c r="I10386" t="s">
        <v>790</v>
      </c>
      <c r="J10386" t="s">
        <v>268</v>
      </c>
      <c r="K10386" t="s">
        <v>160</v>
      </c>
      <c r="L10386" t="str">
        <f>VLOOKUP(K10386,Sheet2!$A$1:$B$105,2,FALSE)</f>
        <v>Pengecekan ulang kewajaran umur ART (umur ART banyak yang terisi 99, perlu probing lebih dalam untuk umur ART)
Pengecekan ulang umur KRT yang di bawah 16 tahun (R204=1 tetapi R206&lt;16)</v>
      </c>
    </row>
    <row r="10387" spans="1:12">
      <c r="A10387">
        <v>180</v>
      </c>
      <c r="B10387" t="s">
        <v>325</v>
      </c>
      <c r="C10387" t="s">
        <v>54</v>
      </c>
      <c r="D10387" t="str">
        <f>CONCATENATE("3513",A10387,B10387,C10387,TEXT(F10387,REPT("0",3)))</f>
        <v>3513180002000500001</v>
      </c>
      <c r="E10387">
        <v>1</v>
      </c>
      <c r="F10387">
        <v>1</v>
      </c>
      <c r="G10387" t="s">
        <v>380</v>
      </c>
      <c r="H10387" t="s">
        <v>790</v>
      </c>
      <c r="I10387" t="s">
        <v>790</v>
      </c>
      <c r="J10387" t="s">
        <v>51</v>
      </c>
      <c r="K10387" t="s">
        <v>91</v>
      </c>
      <c r="L10387" t="str">
        <f>VLOOKUP(K10387,Sheet2!$A$1:$B$105,2,FALSE)</f>
        <v>1-365 ; cek pengelola bekerja hanya 1 hari setiap 2pekan (r306 &lt;=12)</v>
      </c>
    </row>
    <row r="10388" spans="1:12">
      <c r="A10388">
        <v>180</v>
      </c>
      <c r="B10388" t="s">
        <v>325</v>
      </c>
      <c r="C10388" t="s">
        <v>54</v>
      </c>
      <c r="D10388" t="str">
        <f>CONCATENATE("3513",A10388,B10388,C10388,TEXT(F10388,REPT("0",3)))</f>
        <v>3513180002000500001</v>
      </c>
      <c r="E10388">
        <v>1</v>
      </c>
      <c r="F10388">
        <v>1</v>
      </c>
      <c r="G10388" t="s">
        <v>380</v>
      </c>
      <c r="H10388" t="s">
        <v>790</v>
      </c>
      <c r="I10388" t="s">
        <v>790</v>
      </c>
      <c r="J10388" t="s">
        <v>51</v>
      </c>
      <c r="K10388" t="s">
        <v>75</v>
      </c>
      <c r="L10388" t="str">
        <f>VLOOKUP(K10388,Sheet2!$A$1:$B$105,2,FALSE)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0389" spans="1:12">
      <c r="A10389">
        <v>180</v>
      </c>
      <c r="B10389" t="s">
        <v>325</v>
      </c>
      <c r="C10389" t="s">
        <v>54</v>
      </c>
      <c r="D10389" t="str">
        <f>CONCATENATE("3513",A10389,B10389,C10389,TEXT(F10389,REPT("0",3)))</f>
        <v>3513180002000500030</v>
      </c>
      <c r="E10389">
        <v>32</v>
      </c>
      <c r="F10389">
        <v>30</v>
      </c>
      <c r="G10389" t="s">
        <v>380</v>
      </c>
      <c r="H10389" t="s">
        <v>794</v>
      </c>
      <c r="I10389" t="s">
        <v>790</v>
      </c>
      <c r="J10389" t="s">
        <v>51</v>
      </c>
      <c r="K10389" t="s">
        <v>91</v>
      </c>
      <c r="L10389" t="str">
        <f>VLOOKUP(K10389,Sheet2!$A$1:$B$105,2,FALSE)</f>
        <v>1-365 ; cek pengelola bekerja hanya 1 hari setiap 2pekan (r306 &lt;=12)</v>
      </c>
    </row>
    <row r="10390" spans="1:12">
      <c r="A10390">
        <v>180</v>
      </c>
      <c r="B10390" t="s">
        <v>325</v>
      </c>
      <c r="C10390" t="s">
        <v>54</v>
      </c>
      <c r="D10390" t="str">
        <f>CONCATENATE("3513",A10390,B10390,C10390,TEXT(F10390,REPT("0",3)))</f>
        <v>3513180002000500030</v>
      </c>
      <c r="E10390">
        <v>32</v>
      </c>
      <c r="F10390">
        <v>30</v>
      </c>
      <c r="G10390" t="s">
        <v>380</v>
      </c>
      <c r="H10390" t="s">
        <v>794</v>
      </c>
      <c r="I10390" t="s">
        <v>790</v>
      </c>
      <c r="J10390" t="s">
        <v>51</v>
      </c>
      <c r="K10390" t="s">
        <v>33</v>
      </c>
      <c r="L10390" t="str">
        <f>VLOOKUP(K10390,Sheet2!$A$1:$B$105,2,FALSE)</f>
        <v>Cek outlier nilai ijon (r516) per komoditas</v>
      </c>
    </row>
    <row r="10391" spans="1:12">
      <c r="A10391">
        <v>180</v>
      </c>
      <c r="B10391" t="s">
        <v>325</v>
      </c>
      <c r="C10391" t="s">
        <v>63</v>
      </c>
      <c r="D10391" t="str">
        <f>CONCATENATE("3513",A10391,B10391,C10391,TEXT(F10391,REPT("0",3)))</f>
        <v>3513180002000700001</v>
      </c>
      <c r="E10391">
        <v>1</v>
      </c>
      <c r="F10391">
        <v>1</v>
      </c>
      <c r="G10391" t="s">
        <v>329</v>
      </c>
      <c r="H10391" t="s">
        <v>793</v>
      </c>
      <c r="I10391" t="s">
        <v>790</v>
      </c>
      <c r="J10391" t="s">
        <v>86</v>
      </c>
      <c r="K10391" t="s">
        <v>24</v>
      </c>
      <c r="L10391" t="str">
        <f>VLOOKUP(K10391,Sheet2!$A$1:$B$105,2,FALSE)</f>
        <v>Cek outlier produktivitas (r416/r412) per kabupaten per komoditas.</v>
      </c>
    </row>
    <row r="10392" spans="1:12">
      <c r="A10392">
        <v>180</v>
      </c>
      <c r="B10392" t="s">
        <v>325</v>
      </c>
      <c r="C10392" t="s">
        <v>63</v>
      </c>
      <c r="D10392" t="str">
        <f>CONCATENATE("3513",A10392,B10392,C10392,TEXT(F10392,REPT("0",3)))</f>
        <v>3513180002000700034</v>
      </c>
      <c r="E10392">
        <v>34</v>
      </c>
      <c r="F10392">
        <v>34</v>
      </c>
      <c r="G10392" t="s">
        <v>329</v>
      </c>
      <c r="H10392" t="s">
        <v>793</v>
      </c>
      <c r="I10392" t="s">
        <v>790</v>
      </c>
      <c r="J10392" t="s">
        <v>86</v>
      </c>
      <c r="K10392" t="s">
        <v>20</v>
      </c>
      <c r="L10392" t="str">
        <f>VLOOKUP(K10392,Sheet2!$A$1:$B$105,2,FALSE)</f>
        <v>Cek outlier HORTI harga per satuan produksi (per kg) per komoditas</v>
      </c>
    </row>
    <row r="10393" spans="1:12">
      <c r="A10393">
        <v>180</v>
      </c>
      <c r="B10393" t="s">
        <v>325</v>
      </c>
      <c r="C10393" t="s">
        <v>67</v>
      </c>
      <c r="D10393" t="str">
        <f>CONCATENATE("3513",A10393,B10393,C10393,TEXT(F10393,REPT("0",3)))</f>
        <v>3513180002000800008</v>
      </c>
      <c r="E10393">
        <v>8</v>
      </c>
      <c r="F10393">
        <v>8</v>
      </c>
      <c r="G10393" t="s">
        <v>249</v>
      </c>
      <c r="H10393" t="s">
        <v>448</v>
      </c>
      <c r="I10393" t="s">
        <v>790</v>
      </c>
      <c r="J10393" t="s">
        <v>333</v>
      </c>
      <c r="K10393" t="s">
        <v>23</v>
      </c>
      <c r="L10393" t="str">
        <f>VLOOKUP(K10393,Sheet2!$A$1:$B$105,2,FALSE)</f>
        <v>Cek outlier harga (r417/r416) per kabupaten per komoditas.</v>
      </c>
    </row>
    <row r="10394" spans="1:12">
      <c r="A10394">
        <v>180</v>
      </c>
      <c r="B10394" t="s">
        <v>325</v>
      </c>
      <c r="C10394" t="s">
        <v>67</v>
      </c>
      <c r="D10394" t="str">
        <f>CONCATENATE("3513",A10394,B10394,C10394,TEXT(F10394,REPT("0",3)))</f>
        <v>3513180002000800019</v>
      </c>
      <c r="E10394">
        <v>19</v>
      </c>
      <c r="F10394">
        <v>19</v>
      </c>
      <c r="G10394" t="s">
        <v>249</v>
      </c>
      <c r="H10394" t="s">
        <v>448</v>
      </c>
      <c r="I10394" t="s">
        <v>790</v>
      </c>
      <c r="J10394" t="s">
        <v>333</v>
      </c>
      <c r="K10394" t="s">
        <v>20</v>
      </c>
      <c r="L10394" t="str">
        <f>VLOOKUP(K10394,Sheet2!$A$1:$B$105,2,FALSE)</f>
        <v>Cek outlier HORTI harga per satuan produksi (per kg) per komoditas</v>
      </c>
    </row>
    <row r="10395" spans="1:12">
      <c r="A10395">
        <v>180</v>
      </c>
      <c r="B10395" t="s">
        <v>325</v>
      </c>
      <c r="C10395" t="s">
        <v>72</v>
      </c>
      <c r="D10395" t="str">
        <f>CONCATENATE("3513",A10395,B10395,C10395,TEXT(F10395,REPT("0",3)))</f>
        <v>3513180002000900001</v>
      </c>
      <c r="E10395">
        <v>1</v>
      </c>
      <c r="F10395">
        <v>1</v>
      </c>
      <c r="G10395" t="s">
        <v>279</v>
      </c>
      <c r="H10395" t="s">
        <v>448</v>
      </c>
      <c r="I10395" t="s">
        <v>790</v>
      </c>
      <c r="J10395" t="s">
        <v>96</v>
      </c>
      <c r="K10395" t="s">
        <v>91</v>
      </c>
      <c r="L10395" t="str">
        <f>VLOOKUP(K10395,Sheet2!$A$1:$B$105,2,FALSE)</f>
        <v>1-365 ; cek pengelola bekerja hanya 1 hari setiap 2pekan (r306 &lt;=12)</v>
      </c>
    </row>
    <row r="10396" spans="1:12">
      <c r="A10396">
        <v>180</v>
      </c>
      <c r="B10396" t="s">
        <v>325</v>
      </c>
      <c r="C10396" t="s">
        <v>72</v>
      </c>
      <c r="D10396" t="str">
        <f>CONCATENATE("3513",A10396,B10396,C10396,TEXT(F10396,REPT("0",3)))</f>
        <v>3513180002000900007</v>
      </c>
      <c r="E10396">
        <v>7</v>
      </c>
      <c r="F10396">
        <v>7</v>
      </c>
      <c r="G10396" t="s">
        <v>279</v>
      </c>
      <c r="H10396" t="s">
        <v>448</v>
      </c>
      <c r="I10396" t="s">
        <v>790</v>
      </c>
      <c r="J10396" t="s">
        <v>96</v>
      </c>
      <c r="K10396" t="s">
        <v>33</v>
      </c>
      <c r="L10396" t="str">
        <f>VLOOKUP(K10396,Sheet2!$A$1:$B$105,2,FALSE)</f>
        <v>Cek outlier nilai ijon (r516) per komoditas</v>
      </c>
    </row>
    <row r="10397" spans="1:12">
      <c r="A10397">
        <v>180</v>
      </c>
      <c r="B10397" t="s">
        <v>325</v>
      </c>
      <c r="C10397" t="s">
        <v>72</v>
      </c>
      <c r="D10397" t="str">
        <f>CONCATENATE("3513",A10397,B10397,C10397,TEXT(F10397,REPT("0",3)))</f>
        <v>3513180002000900043</v>
      </c>
      <c r="E10397">
        <v>44</v>
      </c>
      <c r="F10397">
        <v>43</v>
      </c>
      <c r="G10397" t="s">
        <v>279</v>
      </c>
      <c r="H10397" t="s">
        <v>448</v>
      </c>
      <c r="I10397" t="s">
        <v>790</v>
      </c>
      <c r="J10397" t="s">
        <v>96</v>
      </c>
      <c r="K10397" t="s">
        <v>91</v>
      </c>
      <c r="L10397" t="str">
        <f>VLOOKUP(K10397,Sheet2!$A$1:$B$105,2,FALSE)</f>
        <v>1-365 ; cek pengelola bekerja hanya 1 hari setiap 2pekan (r306 &lt;=12)</v>
      </c>
    </row>
    <row r="10398" spans="1:12">
      <c r="A10398">
        <v>180</v>
      </c>
      <c r="B10398" t="s">
        <v>325</v>
      </c>
      <c r="C10398" t="s">
        <v>72</v>
      </c>
      <c r="D10398" t="str">
        <f>CONCATENATE("3513",A10398,B10398,C10398,TEXT(F10398,REPT("0",3)))</f>
        <v>3513180002000900047</v>
      </c>
      <c r="E10398">
        <v>48</v>
      </c>
      <c r="F10398">
        <v>47</v>
      </c>
      <c r="G10398" t="s">
        <v>279</v>
      </c>
      <c r="H10398" t="s">
        <v>448</v>
      </c>
      <c r="I10398" t="s">
        <v>790</v>
      </c>
      <c r="J10398" t="s">
        <v>96</v>
      </c>
      <c r="K10398" t="s">
        <v>91</v>
      </c>
      <c r="L10398" t="str">
        <f>VLOOKUP(K10398,Sheet2!$A$1:$B$105,2,FALSE)</f>
        <v>1-365 ; cek pengelola bekerja hanya 1 hari setiap 2pekan (r306 &lt;=12)</v>
      </c>
    </row>
    <row r="10399" spans="1:12">
      <c r="A10399">
        <v>180</v>
      </c>
      <c r="B10399" t="s">
        <v>325</v>
      </c>
      <c r="C10399" t="s">
        <v>72</v>
      </c>
      <c r="D10399" t="str">
        <f>CONCATENATE("3513",A10399,B10399,C10399,TEXT(F10399,REPT("0",3)))</f>
        <v>3513180002000900053</v>
      </c>
      <c r="E10399">
        <v>54</v>
      </c>
      <c r="F10399">
        <v>53</v>
      </c>
      <c r="G10399" t="s">
        <v>279</v>
      </c>
      <c r="H10399" t="s">
        <v>448</v>
      </c>
      <c r="I10399" t="s">
        <v>790</v>
      </c>
      <c r="J10399" t="s">
        <v>96</v>
      </c>
      <c r="K10399" t="s">
        <v>409</v>
      </c>
      <c r="L10399" t="str">
        <f>VLOOKUP(K10399,Sheet2!$A$1:$B$105,2,FALSE)</f>
        <v>Cek kewajaran luas lahan tanaman tahunan (r317), misalnya r317&gt;=250000 atau 0&lt;r317&lt;= 2</v>
      </c>
    </row>
    <row r="10400" spans="1:12">
      <c r="A10400">
        <v>180</v>
      </c>
      <c r="B10400" t="s">
        <v>325</v>
      </c>
      <c r="C10400" t="s">
        <v>72</v>
      </c>
      <c r="D10400" t="str">
        <f>CONCATENATE("3513",A10400,B10400,C10400,TEXT(F10400,REPT("0",3)))</f>
        <v>3513180002000900084</v>
      </c>
      <c r="E10400">
        <v>87</v>
      </c>
      <c r="F10400">
        <v>84</v>
      </c>
      <c r="G10400" t="s">
        <v>279</v>
      </c>
      <c r="H10400" t="s">
        <v>448</v>
      </c>
      <c r="I10400" t="s">
        <v>790</v>
      </c>
      <c r="J10400" t="s">
        <v>96</v>
      </c>
      <c r="K10400" t="s">
        <v>91</v>
      </c>
      <c r="L10400" t="str">
        <f>VLOOKUP(K10400,Sheet2!$A$1:$B$105,2,FALSE)</f>
        <v>1-365 ; cek pengelola bekerja hanya 1 hari setiap 2pekan (r306 &lt;=12)</v>
      </c>
    </row>
    <row r="10401" spans="1:12">
      <c r="A10401">
        <v>180</v>
      </c>
      <c r="B10401" t="s">
        <v>325</v>
      </c>
      <c r="C10401" t="s">
        <v>76</v>
      </c>
      <c r="D10401" t="str">
        <f>CONCATENATE("3513",A10401,B10401,C10401,TEXT(F10401,REPT("0",3)))</f>
        <v>3513180002001000029</v>
      </c>
      <c r="E10401">
        <v>6</v>
      </c>
      <c r="F10401">
        <v>29</v>
      </c>
      <c r="G10401" t="s">
        <v>306</v>
      </c>
      <c r="H10401" t="s">
        <v>448</v>
      </c>
      <c r="I10401" t="s">
        <v>790</v>
      </c>
      <c r="J10401" t="s">
        <v>194</v>
      </c>
      <c r="K10401" t="s">
        <v>91</v>
      </c>
      <c r="L10401" t="str">
        <f>VLOOKUP(K10401,Sheet2!$A$1:$B$105,2,FALSE)</f>
        <v>1-365 ; cek pengelola bekerja hanya 1 hari setiap 2pekan (r306 &lt;=12)</v>
      </c>
    </row>
    <row r="10402" spans="1:12">
      <c r="A10402">
        <v>180</v>
      </c>
      <c r="B10402" t="s">
        <v>325</v>
      </c>
      <c r="C10402" t="s">
        <v>76</v>
      </c>
      <c r="D10402" t="str">
        <f>CONCATENATE("3513",A10402,B10402,C10402,TEXT(F10402,REPT("0",3)))</f>
        <v>3513180002001000030</v>
      </c>
      <c r="E10402">
        <v>7</v>
      </c>
      <c r="F10402">
        <v>30</v>
      </c>
      <c r="G10402" t="s">
        <v>306</v>
      </c>
      <c r="H10402" t="s">
        <v>448</v>
      </c>
      <c r="I10402" t="s">
        <v>790</v>
      </c>
      <c r="J10402" t="s">
        <v>194</v>
      </c>
      <c r="K10402" t="s">
        <v>91</v>
      </c>
      <c r="L10402" t="str">
        <f>VLOOKUP(K10402,Sheet2!$A$1:$B$105,2,FALSE)</f>
        <v>1-365 ; cek pengelola bekerja hanya 1 hari setiap 2pekan (r306 &lt;=12)</v>
      </c>
    </row>
    <row r="10403" spans="1:12">
      <c r="A10403">
        <v>180</v>
      </c>
      <c r="B10403" t="s">
        <v>325</v>
      </c>
      <c r="C10403" t="s">
        <v>76</v>
      </c>
      <c r="D10403" t="str">
        <f>CONCATENATE("3513",A10403,B10403,C10403,TEXT(F10403,REPT("0",3)))</f>
        <v>3513180002001000032</v>
      </c>
      <c r="E10403">
        <v>9</v>
      </c>
      <c r="F10403">
        <v>32</v>
      </c>
      <c r="G10403" t="s">
        <v>306</v>
      </c>
      <c r="H10403" t="s">
        <v>448</v>
      </c>
      <c r="I10403" t="s">
        <v>790</v>
      </c>
      <c r="J10403" t="s">
        <v>194</v>
      </c>
      <c r="K10403" t="s">
        <v>91</v>
      </c>
      <c r="L10403" t="str">
        <f>VLOOKUP(K10403,Sheet2!$A$1:$B$105,2,FALSE)</f>
        <v>1-365 ; cek pengelola bekerja hanya 1 hari setiap 2pekan (r306 &lt;=12)</v>
      </c>
    </row>
    <row r="10404" spans="1:12">
      <c r="A10404">
        <v>180</v>
      </c>
      <c r="B10404" t="s">
        <v>325</v>
      </c>
      <c r="C10404" t="s">
        <v>76</v>
      </c>
      <c r="D10404" t="str">
        <f>CONCATENATE("3513",A10404,B10404,C10404,TEXT(F10404,REPT("0",3)))</f>
        <v>3513180002001000035</v>
      </c>
      <c r="E10404">
        <v>12</v>
      </c>
      <c r="F10404">
        <v>35</v>
      </c>
      <c r="G10404" t="s">
        <v>306</v>
      </c>
      <c r="H10404" t="s">
        <v>448</v>
      </c>
      <c r="I10404" t="s">
        <v>790</v>
      </c>
      <c r="J10404" t="s">
        <v>194</v>
      </c>
      <c r="K10404" t="s">
        <v>91</v>
      </c>
      <c r="L10404" t="str">
        <f>VLOOKUP(K10404,Sheet2!$A$1:$B$105,2,FALSE)</f>
        <v>1-365 ; cek pengelola bekerja hanya 1 hari setiap 2pekan (r306 &lt;=12)</v>
      </c>
    </row>
    <row r="10405" spans="1:12">
      <c r="A10405">
        <v>180</v>
      </c>
      <c r="B10405" t="s">
        <v>325</v>
      </c>
      <c r="C10405" t="s">
        <v>76</v>
      </c>
      <c r="D10405" t="str">
        <f>CONCATENATE("3513",A10405,B10405,C10405,TEXT(F10405,REPT("0",3)))</f>
        <v>3513180002001000039</v>
      </c>
      <c r="E10405">
        <v>16</v>
      </c>
      <c r="F10405">
        <v>39</v>
      </c>
      <c r="G10405" t="s">
        <v>306</v>
      </c>
      <c r="H10405" t="s">
        <v>448</v>
      </c>
      <c r="I10405" t="s">
        <v>790</v>
      </c>
      <c r="J10405" t="s">
        <v>194</v>
      </c>
      <c r="K10405" t="s">
        <v>91</v>
      </c>
      <c r="L10405" t="str">
        <f>VLOOKUP(K10405,Sheet2!$A$1:$B$105,2,FALSE)</f>
        <v>1-365 ; cek pengelola bekerja hanya 1 hari setiap 2pekan (r306 &lt;=12)</v>
      </c>
    </row>
    <row r="10406" spans="1:12">
      <c r="A10406">
        <v>180</v>
      </c>
      <c r="B10406" t="s">
        <v>325</v>
      </c>
      <c r="C10406" t="s">
        <v>76</v>
      </c>
      <c r="D10406" t="str">
        <f>CONCATENATE("3513",A10406,B10406,C10406,TEXT(F10406,REPT("0",3)))</f>
        <v>3513180002001000040</v>
      </c>
      <c r="E10406">
        <v>17</v>
      </c>
      <c r="F10406">
        <v>40</v>
      </c>
      <c r="G10406" t="s">
        <v>306</v>
      </c>
      <c r="H10406" t="s">
        <v>448</v>
      </c>
      <c r="I10406" t="s">
        <v>790</v>
      </c>
      <c r="J10406" t="s">
        <v>194</v>
      </c>
      <c r="K10406" t="s">
        <v>91</v>
      </c>
      <c r="L10406" t="str">
        <f>VLOOKUP(K10406,Sheet2!$A$1:$B$105,2,FALSE)</f>
        <v>1-365 ; cek pengelola bekerja hanya 1 hari setiap 2pekan (r306 &lt;=12)</v>
      </c>
    </row>
    <row r="10407" spans="1:12">
      <c r="A10407">
        <v>180</v>
      </c>
      <c r="B10407" t="s">
        <v>325</v>
      </c>
      <c r="C10407" t="s">
        <v>76</v>
      </c>
      <c r="D10407" t="str">
        <f>CONCATENATE("3513",A10407,B10407,C10407,TEXT(F10407,REPT("0",3)))</f>
        <v>3513180002001000043</v>
      </c>
      <c r="E10407">
        <v>21</v>
      </c>
      <c r="F10407">
        <v>43</v>
      </c>
      <c r="G10407" t="s">
        <v>306</v>
      </c>
      <c r="H10407" t="s">
        <v>448</v>
      </c>
      <c r="I10407" t="s">
        <v>790</v>
      </c>
      <c r="J10407" t="s">
        <v>194</v>
      </c>
      <c r="K10407" t="s">
        <v>91</v>
      </c>
      <c r="L10407" t="str">
        <f>VLOOKUP(K10407,Sheet2!$A$1:$B$105,2,FALSE)</f>
        <v>1-365 ; cek pengelola bekerja hanya 1 hari setiap 2pekan (r306 &lt;=12)</v>
      </c>
    </row>
    <row r="10408" spans="1:12">
      <c r="A10408">
        <v>180</v>
      </c>
      <c r="B10408" t="s">
        <v>325</v>
      </c>
      <c r="C10408" t="s">
        <v>76</v>
      </c>
      <c r="D10408" t="str">
        <f>CONCATENATE("3513",A10408,B10408,C10408,TEXT(F10408,REPT("0",3)))</f>
        <v>3513180002001000051</v>
      </c>
      <c r="E10408">
        <v>54</v>
      </c>
      <c r="F10408">
        <v>51</v>
      </c>
      <c r="G10408" t="s">
        <v>306</v>
      </c>
      <c r="H10408" t="s">
        <v>448</v>
      </c>
      <c r="I10408" t="s">
        <v>790</v>
      </c>
      <c r="J10408" t="s">
        <v>194</v>
      </c>
      <c r="K10408" t="s">
        <v>91</v>
      </c>
      <c r="L10408" t="str">
        <f>VLOOKUP(K10408,Sheet2!$A$1:$B$105,2,FALSE)</f>
        <v>1-365 ; cek pengelola bekerja hanya 1 hari setiap 2pekan (r306 &lt;=12)</v>
      </c>
    </row>
    <row r="10409" spans="1:12">
      <c r="A10409">
        <v>180</v>
      </c>
      <c r="B10409" t="s">
        <v>325</v>
      </c>
      <c r="C10409" t="s">
        <v>76</v>
      </c>
      <c r="D10409" t="str">
        <f>CONCATENATE("3513",A10409,B10409,C10409,TEXT(F10409,REPT("0",3)))</f>
        <v>3513180002001000052</v>
      </c>
      <c r="E10409">
        <v>55</v>
      </c>
      <c r="F10409">
        <v>52</v>
      </c>
      <c r="G10409" t="s">
        <v>306</v>
      </c>
      <c r="H10409" t="s">
        <v>448</v>
      </c>
      <c r="I10409" t="s">
        <v>790</v>
      </c>
      <c r="J10409" t="s">
        <v>194</v>
      </c>
      <c r="K10409" t="s">
        <v>91</v>
      </c>
      <c r="L10409" t="str">
        <f>VLOOKUP(K10409,Sheet2!$A$1:$B$105,2,FALSE)</f>
        <v>1-365 ; cek pengelola bekerja hanya 1 hari setiap 2pekan (r306 &lt;=12)</v>
      </c>
    </row>
    <row r="10410" spans="1:12">
      <c r="A10410">
        <v>180</v>
      </c>
      <c r="B10410" t="s">
        <v>325</v>
      </c>
      <c r="C10410" t="s">
        <v>84</v>
      </c>
      <c r="D10410" t="str">
        <f>CONCATENATE("3513",A10410,B10410,C10410,TEXT(F10410,REPT("0",3)))</f>
        <v>3513180002001100019</v>
      </c>
      <c r="E10410">
        <v>20</v>
      </c>
      <c r="F10410">
        <v>19</v>
      </c>
      <c r="G10410" t="s">
        <v>291</v>
      </c>
      <c r="H10410" t="s">
        <v>448</v>
      </c>
      <c r="I10410" t="s">
        <v>790</v>
      </c>
      <c r="J10410" t="s">
        <v>258</v>
      </c>
      <c r="K10410" t="s">
        <v>20</v>
      </c>
      <c r="L10410" t="str">
        <f>VLOOKUP(K10410,Sheet2!$A$1:$B$105,2,FALSE)</f>
        <v>Cek outlier HORTI harga per satuan produksi (per kg) per komoditas</v>
      </c>
    </row>
    <row r="10411" spans="1:12">
      <c r="A10411">
        <v>180</v>
      </c>
      <c r="B10411" t="s">
        <v>325</v>
      </c>
      <c r="C10411" t="s">
        <v>84</v>
      </c>
      <c r="D10411" t="str">
        <f>CONCATENATE("3513",A10411,B10411,C10411,TEXT(F10411,REPT("0",3)))</f>
        <v>3513180002001100020</v>
      </c>
      <c r="E10411">
        <v>21</v>
      </c>
      <c r="F10411">
        <v>20</v>
      </c>
      <c r="G10411" t="s">
        <v>291</v>
      </c>
      <c r="H10411" t="s">
        <v>448</v>
      </c>
      <c r="I10411" t="s">
        <v>790</v>
      </c>
      <c r="J10411" t="s">
        <v>258</v>
      </c>
      <c r="K10411" t="s">
        <v>24</v>
      </c>
      <c r="L10411" t="str">
        <f>VLOOKUP(K10411,Sheet2!$A$1:$B$105,2,FALSE)</f>
        <v>Cek outlier produktivitas (r416/r412) per kabupaten per komoditas.</v>
      </c>
    </row>
    <row r="10412" spans="1:12">
      <c r="A10412">
        <v>180</v>
      </c>
      <c r="B10412" t="s">
        <v>325</v>
      </c>
      <c r="C10412" t="s">
        <v>84</v>
      </c>
      <c r="D10412" t="str">
        <f>CONCATENATE("3513",A10412,B10412,C10412,TEXT(F10412,REPT("0",3)))</f>
        <v>3513180002001100020</v>
      </c>
      <c r="E10412">
        <v>21</v>
      </c>
      <c r="F10412">
        <v>20</v>
      </c>
      <c r="G10412" t="s">
        <v>291</v>
      </c>
      <c r="H10412" t="s">
        <v>448</v>
      </c>
      <c r="I10412" t="s">
        <v>790</v>
      </c>
      <c r="J10412" t="s">
        <v>258</v>
      </c>
      <c r="K10412" t="s">
        <v>23</v>
      </c>
      <c r="L10412" t="str">
        <f>VLOOKUP(K10412,Sheet2!$A$1:$B$105,2,FALSE)</f>
        <v>Cek outlier harga (r417/r416) per kabupaten per komoditas.</v>
      </c>
    </row>
    <row r="10413" spans="1:12">
      <c r="A10413">
        <v>180</v>
      </c>
      <c r="B10413" t="s">
        <v>325</v>
      </c>
      <c r="C10413" t="s">
        <v>84</v>
      </c>
      <c r="D10413" t="str">
        <f>CONCATENATE("3513",A10413,B10413,C10413,TEXT(F10413,REPT("0",3)))</f>
        <v>3513180002001100028</v>
      </c>
      <c r="E10413">
        <v>28</v>
      </c>
      <c r="F10413">
        <v>28</v>
      </c>
      <c r="G10413" t="s">
        <v>291</v>
      </c>
      <c r="H10413" t="s">
        <v>448</v>
      </c>
      <c r="I10413" t="s">
        <v>790</v>
      </c>
      <c r="J10413" t="s">
        <v>258</v>
      </c>
      <c r="K10413" t="s">
        <v>20</v>
      </c>
      <c r="L10413" t="str">
        <f>VLOOKUP(K10413,Sheet2!$A$1:$B$105,2,FALSE)</f>
        <v>Cek outlier HORTI harga per satuan produksi (per kg) per komoditas</v>
      </c>
    </row>
    <row r="10414" spans="1:12">
      <c r="A10414">
        <v>180</v>
      </c>
      <c r="B10414" t="s">
        <v>325</v>
      </c>
      <c r="C10414" t="s">
        <v>88</v>
      </c>
      <c r="D10414" t="str">
        <f>CONCATENATE("3513",A10414,B10414,C10414,TEXT(F10414,REPT("0",3)))</f>
        <v>3513180002001200005</v>
      </c>
      <c r="E10414">
        <v>5</v>
      </c>
      <c r="F10414">
        <v>5</v>
      </c>
      <c r="G10414" t="s">
        <v>195</v>
      </c>
      <c r="H10414" t="s">
        <v>793</v>
      </c>
      <c r="I10414" t="s">
        <v>790</v>
      </c>
      <c r="J10414" t="s">
        <v>333</v>
      </c>
      <c r="K10414" t="s">
        <v>20</v>
      </c>
      <c r="L10414" t="str">
        <f>VLOOKUP(K10414,Sheet2!$A$1:$B$105,2,FALSE)</f>
        <v>Cek outlier HORTI harga per satuan produksi (per kg) per komoditas</v>
      </c>
    </row>
    <row r="10415" spans="1:12">
      <c r="A10415">
        <v>180</v>
      </c>
      <c r="B10415" t="s">
        <v>325</v>
      </c>
      <c r="C10415" t="s">
        <v>88</v>
      </c>
      <c r="D10415" t="str">
        <f>CONCATENATE("3513",A10415,B10415,C10415,TEXT(F10415,REPT("0",3)))</f>
        <v>3513180002001200008</v>
      </c>
      <c r="E10415">
        <v>8</v>
      </c>
      <c r="F10415">
        <v>8</v>
      </c>
      <c r="G10415" t="s">
        <v>195</v>
      </c>
      <c r="H10415" t="s">
        <v>793</v>
      </c>
      <c r="I10415" t="s">
        <v>790</v>
      </c>
      <c r="J10415" t="s">
        <v>333</v>
      </c>
      <c r="K10415" t="s">
        <v>20</v>
      </c>
      <c r="L10415" t="str">
        <f>VLOOKUP(K10415,Sheet2!$A$1:$B$105,2,FALSE)</f>
        <v>Cek outlier HORTI harga per satuan produksi (per kg) per komoditas</v>
      </c>
    </row>
    <row r="10416" spans="1:12">
      <c r="A10416">
        <v>180</v>
      </c>
      <c r="B10416" t="s">
        <v>335</v>
      </c>
      <c r="C10416" t="s">
        <v>26</v>
      </c>
      <c r="D10416" t="str">
        <f>CONCATENATE("3513",A10416,B10416,C10416,TEXT(F10416,REPT("0",3)))</f>
        <v>3513180003000100013</v>
      </c>
      <c r="E10416">
        <v>36</v>
      </c>
      <c r="F10416">
        <v>13</v>
      </c>
      <c r="G10416" t="s">
        <v>321</v>
      </c>
      <c r="H10416" t="s">
        <v>795</v>
      </c>
      <c r="I10416" t="s">
        <v>796</v>
      </c>
      <c r="J10416" t="s">
        <v>172</v>
      </c>
      <c r="K10416" t="s">
        <v>33</v>
      </c>
      <c r="L10416" t="str">
        <f>VLOOKUP(K10416,Sheet2!$A$1:$B$105,2,FALSE)</f>
        <v>Cek outlier nilai ijon (r516) per komoditas</v>
      </c>
    </row>
    <row r="10417" spans="1:12">
      <c r="A10417">
        <v>180</v>
      </c>
      <c r="B10417" t="s">
        <v>335</v>
      </c>
      <c r="C10417" t="s">
        <v>26</v>
      </c>
      <c r="D10417" t="str">
        <f>CONCATENATE("3513",A10417,B10417,C10417,TEXT(F10417,REPT("0",3)))</f>
        <v>3513180003000100018</v>
      </c>
      <c r="E10417">
        <v>45</v>
      </c>
      <c r="F10417">
        <v>18</v>
      </c>
      <c r="G10417" t="s">
        <v>321</v>
      </c>
      <c r="H10417" t="s">
        <v>795</v>
      </c>
      <c r="I10417" t="s">
        <v>796</v>
      </c>
      <c r="J10417" t="s">
        <v>172</v>
      </c>
      <c r="K10417" t="s">
        <v>727</v>
      </c>
      <c r="L10417" t="str">
        <f>VLOOKUP(K10417,Sheet2!$A$1:$B$105,2,FALSE)</f>
        <v>Cek kewajaran luas lahan bukan sawah (r313), misalnya r313 &gt;=100000 atau 0&lt;r313&lt;= 2</v>
      </c>
    </row>
    <row r="10418" spans="1:12">
      <c r="A10418">
        <v>180</v>
      </c>
      <c r="B10418" t="s">
        <v>335</v>
      </c>
      <c r="C10418" t="s">
        <v>35</v>
      </c>
      <c r="D10418" t="str">
        <f>CONCATENATE("3513",A10418,B10418,C10418,TEXT(F10418,REPT("0",3)))</f>
        <v>3513180003000200021</v>
      </c>
      <c r="E10418">
        <v>29</v>
      </c>
      <c r="F10418">
        <v>21</v>
      </c>
      <c r="G10418" t="s">
        <v>173</v>
      </c>
      <c r="H10418" t="s">
        <v>797</v>
      </c>
      <c r="I10418" t="s">
        <v>796</v>
      </c>
      <c r="J10418" t="s">
        <v>378</v>
      </c>
      <c r="K10418" t="s">
        <v>229</v>
      </c>
      <c r="L10418" t="str">
        <f>VLOOKUP(K10418,Sheet2!$A$1:$B$105,2,FALSE)</f>
        <v>Jika R603 terisi kode 4499 dan keterangan pada R602 merupakan komoditas yang sudah ada pada ST2023-KODE maka perbaiki sesuai ST2023-KODE.</v>
      </c>
    </row>
    <row r="10419" spans="1:12">
      <c r="A10419">
        <v>180</v>
      </c>
      <c r="B10419" t="s">
        <v>335</v>
      </c>
      <c r="C10419" t="s">
        <v>35</v>
      </c>
      <c r="D10419" t="str">
        <f>CONCATENATE("3513",A10419,B10419,C10419,TEXT(F10419,REPT("0",3)))</f>
        <v>3513180003000200057</v>
      </c>
      <c r="E10419">
        <v>74</v>
      </c>
      <c r="F10419">
        <v>57</v>
      </c>
      <c r="G10419" t="s">
        <v>27</v>
      </c>
      <c r="H10419" t="s">
        <v>797</v>
      </c>
      <c r="I10419" t="s">
        <v>796</v>
      </c>
      <c r="J10419" t="s">
        <v>378</v>
      </c>
      <c r="K10419" t="s">
        <v>33</v>
      </c>
      <c r="L10419" t="str">
        <f>VLOOKUP(K10419,Sheet2!$A$1:$B$105,2,FALSE)</f>
        <v>Cek outlier nilai ijon (r516) per komoditas</v>
      </c>
    </row>
    <row r="10420" spans="1:12">
      <c r="A10420">
        <v>180</v>
      </c>
      <c r="B10420" t="s">
        <v>335</v>
      </c>
      <c r="C10420" t="s">
        <v>41</v>
      </c>
      <c r="D10420" t="str">
        <f>CONCATENATE("3513",A10420,B10420,C10420,TEXT(F10420,REPT("0",3)))</f>
        <v>3513180003000300034</v>
      </c>
      <c r="E10420">
        <v>48</v>
      </c>
      <c r="F10420">
        <v>34</v>
      </c>
      <c r="G10420" t="s">
        <v>406</v>
      </c>
      <c r="H10420" t="s">
        <v>795</v>
      </c>
      <c r="I10420" t="s">
        <v>796</v>
      </c>
      <c r="J10420" t="s">
        <v>144</v>
      </c>
      <c r="K10420" t="s">
        <v>46</v>
      </c>
      <c r="L10420" t="str">
        <f>VLOOKUP(K10420,Sheet2!$A$1:$B$105,2,FALSE)</f>
        <v>Cek outlier nilai ijon per kabupaten per komoditas. Perlu dipastikan bahwa isian sudah dalam bentuk 000 Rp.</v>
      </c>
    </row>
    <row r="10421" spans="1:12">
      <c r="A10421">
        <v>180</v>
      </c>
      <c r="B10421" t="s">
        <v>335</v>
      </c>
      <c r="C10421" t="s">
        <v>41</v>
      </c>
      <c r="D10421" t="str">
        <f>CONCATENATE("3513",A10421,B10421,C10421,TEXT(F10421,REPT("0",3)))</f>
        <v>3513180003000300061</v>
      </c>
      <c r="E10421">
        <v>83</v>
      </c>
      <c r="F10421">
        <v>61</v>
      </c>
      <c r="G10421" t="s">
        <v>406</v>
      </c>
      <c r="H10421" t="s">
        <v>795</v>
      </c>
      <c r="I10421" t="s">
        <v>796</v>
      </c>
      <c r="J10421" t="s">
        <v>144</v>
      </c>
      <c r="K10421" t="s">
        <v>409</v>
      </c>
      <c r="L10421" t="str">
        <f>VLOOKUP(K10421,Sheet2!$A$1:$B$105,2,FALSE)</f>
        <v>Cek kewajaran luas lahan tanaman tahunan (r317), misalnya r317&gt;=250000 atau 0&lt;r317&lt;= 2</v>
      </c>
    </row>
    <row r="10422" spans="1:12">
      <c r="A10422">
        <v>180</v>
      </c>
      <c r="B10422" t="s">
        <v>335</v>
      </c>
      <c r="C10422" t="s">
        <v>54</v>
      </c>
      <c r="D10422" t="str">
        <f>CONCATENATE("3513",A10422,B10422,C10422,TEXT(F10422,REPT("0",3)))</f>
        <v>3513180003000500035</v>
      </c>
      <c r="E10422">
        <v>61</v>
      </c>
      <c r="F10422">
        <v>35</v>
      </c>
      <c r="G10422" t="s">
        <v>64</v>
      </c>
      <c r="H10422" t="s">
        <v>559</v>
      </c>
      <c r="I10422" t="s">
        <v>796</v>
      </c>
      <c r="J10422" t="s">
        <v>324</v>
      </c>
      <c r="K10422" t="s">
        <v>230</v>
      </c>
      <c r="L10422" t="str">
        <f>VLOOKUP(K10422,Sheet2!$A$1:$B$105,2,FALSE)</f>
        <v>Jika R603 terisi kode 4499 dan keterangan pada R602 merupakan unggas non pangan (seperti burung kicau) perbaiki kode menjadi 4498.</v>
      </c>
    </row>
    <row r="10423" spans="1:12">
      <c r="A10423">
        <v>180</v>
      </c>
      <c r="B10423" t="s">
        <v>335</v>
      </c>
      <c r="C10423" t="s">
        <v>54</v>
      </c>
      <c r="D10423" t="str">
        <f>CONCATENATE("3513",A10423,B10423,C10423,TEXT(F10423,REPT("0",3)))</f>
        <v>3513180003000500035</v>
      </c>
      <c r="E10423">
        <v>61</v>
      </c>
      <c r="F10423">
        <v>35</v>
      </c>
      <c r="G10423" t="s">
        <v>64</v>
      </c>
      <c r="H10423" t="s">
        <v>559</v>
      </c>
      <c r="I10423" t="s">
        <v>796</v>
      </c>
      <c r="J10423" t="s">
        <v>324</v>
      </c>
      <c r="K10423" t="s">
        <v>420</v>
      </c>
      <c r="L10423" t="str">
        <f>VLOOKUP(K10423,Sheet2!$A$1:$B$105,2,FALSE)</f>
        <v>Jika R603 terisi kode 4499 dan keterangan pada R602 merupakan ternak liar (seperti monyet, ular piton/python) yang tidak dibudidayakan dan diusahakan (R618 kode 6) maka tidak dicakup di subsektor peternakan.</v>
      </c>
    </row>
    <row r="10424" spans="1:12">
      <c r="A10424">
        <v>180</v>
      </c>
      <c r="B10424" t="s">
        <v>335</v>
      </c>
      <c r="C10424" t="s">
        <v>63</v>
      </c>
      <c r="D10424" t="str">
        <f>CONCATENATE("3513",A10424,B10424,C10424,TEXT(F10424,REPT("0",3)))</f>
        <v>3513180003000700004</v>
      </c>
      <c r="E10424">
        <v>4</v>
      </c>
      <c r="F10424">
        <v>4</v>
      </c>
      <c r="G10424" t="s">
        <v>27</v>
      </c>
      <c r="H10424" t="s">
        <v>798</v>
      </c>
      <c r="I10424" t="s">
        <v>796</v>
      </c>
      <c r="J10424" t="s">
        <v>296</v>
      </c>
      <c r="K10424" t="s">
        <v>19</v>
      </c>
      <c r="L10424" t="str">
        <f>VLOOKUP(K10424,Sheet2!$A$1:$B$105,2,FALSE)</f>
        <v>Pengecekan kewajaran nilai produksi ikutan kegiatan usaha budidaya tanaman kehutanan r720a atau 720b &gt;=50.000 atau (&lt;10 dan &gt;0)</v>
      </c>
    </row>
    <row r="10425" spans="1:12">
      <c r="A10425">
        <v>180</v>
      </c>
      <c r="B10425" t="s">
        <v>335</v>
      </c>
      <c r="C10425" t="s">
        <v>72</v>
      </c>
      <c r="D10425" t="str">
        <f>CONCATENATE("3513",A10425,B10425,C10425,TEXT(F10425,REPT("0",3)))</f>
        <v>3513180003000900004</v>
      </c>
      <c r="E10425">
        <v>5</v>
      </c>
      <c r="F10425">
        <v>4</v>
      </c>
      <c r="G10425" t="s">
        <v>110</v>
      </c>
      <c r="H10425" t="s">
        <v>795</v>
      </c>
      <c r="I10425" t="s">
        <v>796</v>
      </c>
      <c r="J10425" t="s">
        <v>70</v>
      </c>
      <c r="K10425" t="s">
        <v>91</v>
      </c>
      <c r="L10425" t="str">
        <f>VLOOKUP(K10425,Sheet2!$A$1:$B$105,2,FALSE)</f>
        <v>1-365 ; cek pengelola bekerja hanya 1 hari setiap 2pekan (r306 &lt;=12)</v>
      </c>
    </row>
    <row r="10426" spans="1:12">
      <c r="A10426">
        <v>180</v>
      </c>
      <c r="B10426" t="s">
        <v>335</v>
      </c>
      <c r="C10426" t="s">
        <v>72</v>
      </c>
      <c r="D10426" t="str">
        <f>CONCATENATE("3513",A10426,B10426,C10426,TEXT(F10426,REPT("0",3)))</f>
        <v>3513180003000900007</v>
      </c>
      <c r="E10426">
        <v>9</v>
      </c>
      <c r="F10426">
        <v>7</v>
      </c>
      <c r="G10426" t="s">
        <v>110</v>
      </c>
      <c r="H10426" t="s">
        <v>795</v>
      </c>
      <c r="I10426" t="s">
        <v>796</v>
      </c>
      <c r="J10426" t="s">
        <v>70</v>
      </c>
      <c r="K10426" t="s">
        <v>52</v>
      </c>
      <c r="L10426" t="str">
        <f>VLOOKUP(K10426,Sheet2!$A$1:$B$105,2,FALSE)</f>
        <v>Pengecekan R606 untuk Jumlah Ternak Unggas Ayam Kampung Pedaging (4306) atau Ayam Kampung Petelur (4307) yang kurang dari 50 ekor.</v>
      </c>
    </row>
    <row r="10427" spans="1:12">
      <c r="A10427">
        <v>180</v>
      </c>
      <c r="B10427" t="s">
        <v>335</v>
      </c>
      <c r="C10427" t="s">
        <v>72</v>
      </c>
      <c r="D10427" t="str">
        <f>CONCATENATE("3513",A10427,B10427,C10427,TEXT(F10427,REPT("0",3)))</f>
        <v>3513180003000900007</v>
      </c>
      <c r="E10427">
        <v>9</v>
      </c>
      <c r="F10427">
        <v>7</v>
      </c>
      <c r="G10427" t="s">
        <v>110</v>
      </c>
      <c r="H10427" t="s">
        <v>795</v>
      </c>
      <c r="I10427" t="s">
        <v>796</v>
      </c>
      <c r="J10427" t="s">
        <v>70</v>
      </c>
      <c r="K10427" t="s">
        <v>81</v>
      </c>
      <c r="L10427" t="str">
        <f>VLOOKUP(K10427,Sheet2!$A$1:$B$105,2,FALSE)</f>
        <v>Pengecekan R615 untuk Jumlah Siklus Ternak Unggas Pedaging (4302, 4306, 4308, atau 4420) yang lebih dari 8 siklus.</v>
      </c>
    </row>
    <row r="10428" spans="1:12">
      <c r="A10428">
        <v>180</v>
      </c>
      <c r="B10428" t="s">
        <v>335</v>
      </c>
      <c r="C10428" t="s">
        <v>72</v>
      </c>
      <c r="D10428" t="str">
        <f>CONCATENATE("3513",A10428,B10428,C10428,TEXT(F10428,REPT("0",3)))</f>
        <v>3513180003000900007</v>
      </c>
      <c r="E10428">
        <v>9</v>
      </c>
      <c r="F10428">
        <v>7</v>
      </c>
      <c r="G10428" t="s">
        <v>110</v>
      </c>
      <c r="H10428" t="s">
        <v>795</v>
      </c>
      <c r="I10428" t="s">
        <v>796</v>
      </c>
      <c r="J10428" t="s">
        <v>70</v>
      </c>
      <c r="K10428" t="s">
        <v>82</v>
      </c>
      <c r="L10428" t="str">
        <f>VLOOKUP(K10428,Sheet2!$A$1:$B$105,2,FALSE)</f>
        <v>Pengecekan R616 untuk rata-rata pembelian DOC/DOD/DOQ per siklus Ternak Unggas Pedaging (4302, 4306, 4308, atau 4420) yang kurang dari 50 ekor per siklus.</v>
      </c>
    </row>
    <row r="10429" spans="1:12">
      <c r="A10429">
        <v>180</v>
      </c>
      <c r="B10429" t="s">
        <v>335</v>
      </c>
      <c r="C10429" t="s">
        <v>72</v>
      </c>
      <c r="D10429" t="str">
        <f>CONCATENATE("3513",A10429,B10429,C10429,TEXT(F10429,REPT("0",3)))</f>
        <v>3513180003000900007</v>
      </c>
      <c r="E10429">
        <v>9</v>
      </c>
      <c r="F10429">
        <v>7</v>
      </c>
      <c r="G10429" t="s">
        <v>110</v>
      </c>
      <c r="H10429" t="s">
        <v>795</v>
      </c>
      <c r="I10429" t="s">
        <v>796</v>
      </c>
      <c r="J10429" t="s">
        <v>70</v>
      </c>
      <c r="K10429" t="s">
        <v>53</v>
      </c>
      <c r="L10429" t="str">
        <f>VLOOKUP(K10429,Sheet2!$A$1:$B$105,2,FALSE)</f>
        <v>Harga Ayam Ras Pedaging FS, Ayam Kampung Pedaging, Itik Pedaging, atau Puyuh Pedaging &lt; 15.000 atau &gt; 100.000</v>
      </c>
    </row>
    <row r="10430" spans="1:12">
      <c r="A10430">
        <v>180</v>
      </c>
      <c r="B10430" t="s">
        <v>335</v>
      </c>
      <c r="C10430" t="s">
        <v>72</v>
      </c>
      <c r="D10430" t="str">
        <f>CONCATENATE("3513",A10430,B10430,C10430,TEXT(F10430,REPT("0",3)))</f>
        <v>3513180003000900009</v>
      </c>
      <c r="E10430">
        <v>12</v>
      </c>
      <c r="F10430">
        <v>9</v>
      </c>
      <c r="G10430" t="s">
        <v>110</v>
      </c>
      <c r="H10430" t="s">
        <v>795</v>
      </c>
      <c r="I10430" t="s">
        <v>796</v>
      </c>
      <c r="J10430" t="s">
        <v>70</v>
      </c>
      <c r="K10430" t="s">
        <v>130</v>
      </c>
      <c r="L10430" t="str">
        <f>VLOOKUP(K10430,Sheet2!$A$1:$B$105,2,FALSE)</f>
        <v>Semua Usaha Pembibitan perlu dikonfirmasi di R618:</v>
      </c>
    </row>
    <row r="10431" spans="1:12">
      <c r="A10431">
        <v>180</v>
      </c>
      <c r="B10431" t="s">
        <v>335</v>
      </c>
      <c r="C10431" t="s">
        <v>72</v>
      </c>
      <c r="D10431" t="str">
        <f>CONCATENATE("3513",A10431,B10431,C10431,TEXT(F10431,REPT("0",3)))</f>
        <v>3513180003000900017</v>
      </c>
      <c r="E10431">
        <v>20</v>
      </c>
      <c r="F10431">
        <v>17</v>
      </c>
      <c r="G10431" t="s">
        <v>110</v>
      </c>
      <c r="H10431" t="s">
        <v>795</v>
      </c>
      <c r="I10431" t="s">
        <v>796</v>
      </c>
      <c r="J10431" t="s">
        <v>70</v>
      </c>
      <c r="K10431" t="s">
        <v>80</v>
      </c>
      <c r="L10431" t="str">
        <f>VLOOKUP(K10431,Sheet2!$A$1:$B$105,2,FALSE)</f>
        <v>Pengecekan R606 untuk Jumlah Ternak Unggas Ayam Ras Pedaging FS (4302) atau Ayam Ras Petelur FS (4303) yang kurang dari 50 ekor.</v>
      </c>
    </row>
    <row r="10432" spans="1:12">
      <c r="A10432">
        <v>180</v>
      </c>
      <c r="B10432" t="s">
        <v>335</v>
      </c>
      <c r="C10432" t="s">
        <v>72</v>
      </c>
      <c r="D10432" t="str">
        <f>CONCATENATE("3513",A10432,B10432,C10432,TEXT(F10432,REPT("0",3)))</f>
        <v>3513180003000900017</v>
      </c>
      <c r="E10432">
        <v>20</v>
      </c>
      <c r="F10432">
        <v>17</v>
      </c>
      <c r="G10432" t="s">
        <v>110</v>
      </c>
      <c r="H10432" t="s">
        <v>795</v>
      </c>
      <c r="I10432" t="s">
        <v>796</v>
      </c>
      <c r="J10432" t="s">
        <v>70</v>
      </c>
      <c r="K10432" t="s">
        <v>81</v>
      </c>
      <c r="L10432" t="str">
        <f>VLOOKUP(K10432,Sheet2!$A$1:$B$105,2,FALSE)</f>
        <v>Pengecekan R615 untuk Jumlah Siklus Ternak Unggas Pedaging (4302, 4306, 4308, atau 4420) yang lebih dari 8 siklus.</v>
      </c>
    </row>
    <row r="10433" spans="1:12">
      <c r="A10433">
        <v>180</v>
      </c>
      <c r="B10433" t="s">
        <v>335</v>
      </c>
      <c r="C10433" t="s">
        <v>72</v>
      </c>
      <c r="D10433" t="str">
        <f>CONCATENATE("3513",A10433,B10433,C10433,TEXT(F10433,REPT("0",3)))</f>
        <v>3513180003000900017</v>
      </c>
      <c r="E10433">
        <v>20</v>
      </c>
      <c r="F10433">
        <v>17</v>
      </c>
      <c r="G10433" t="s">
        <v>110</v>
      </c>
      <c r="H10433" t="s">
        <v>795</v>
      </c>
      <c r="I10433" t="s">
        <v>796</v>
      </c>
      <c r="J10433" t="s">
        <v>70</v>
      </c>
      <c r="K10433" t="s">
        <v>82</v>
      </c>
      <c r="L10433" t="str">
        <f>VLOOKUP(K10433,Sheet2!$A$1:$B$105,2,FALSE)</f>
        <v>Pengecekan R616 untuk rata-rata pembelian DOC/DOD/DOQ per siklus Ternak Unggas Pedaging (4302, 4306, 4308, atau 4420) yang kurang dari 50 ekor per siklus.</v>
      </c>
    </row>
    <row r="10434" spans="1:12">
      <c r="A10434">
        <v>180</v>
      </c>
      <c r="B10434" t="s">
        <v>335</v>
      </c>
      <c r="C10434" t="s">
        <v>72</v>
      </c>
      <c r="D10434" t="str">
        <f>CONCATENATE("3513",A10434,B10434,C10434,TEXT(F10434,REPT("0",3)))</f>
        <v>3513180003000900017</v>
      </c>
      <c r="E10434">
        <v>20</v>
      </c>
      <c r="F10434">
        <v>17</v>
      </c>
      <c r="G10434" t="s">
        <v>110</v>
      </c>
      <c r="H10434" t="s">
        <v>795</v>
      </c>
      <c r="I10434" t="s">
        <v>796</v>
      </c>
      <c r="J10434" t="s">
        <v>70</v>
      </c>
      <c r="K10434" t="s">
        <v>53</v>
      </c>
      <c r="L10434" t="str">
        <f>VLOOKUP(K10434,Sheet2!$A$1:$B$105,2,FALSE)</f>
        <v>Harga Ayam Ras Pedaging FS, Ayam Kampung Pedaging, Itik Pedaging, atau Puyuh Pedaging &lt; 15.000 atau &gt; 100.000</v>
      </c>
    </row>
    <row r="10435" spans="1:12">
      <c r="A10435">
        <v>180</v>
      </c>
      <c r="B10435" t="s">
        <v>335</v>
      </c>
      <c r="C10435" t="s">
        <v>72</v>
      </c>
      <c r="D10435" t="str">
        <f>CONCATENATE("3513",A10435,B10435,C10435,TEXT(F10435,REPT("0",3)))</f>
        <v>3513180003000900020</v>
      </c>
      <c r="E10435">
        <v>26</v>
      </c>
      <c r="F10435">
        <v>20</v>
      </c>
      <c r="G10435" t="s">
        <v>110</v>
      </c>
      <c r="H10435" t="s">
        <v>795</v>
      </c>
      <c r="I10435" t="s">
        <v>796</v>
      </c>
      <c r="J10435" t="s">
        <v>70</v>
      </c>
      <c r="K10435" t="s">
        <v>59</v>
      </c>
      <c r="L10435" t="str">
        <f>VLOOKUP(K10435,Sheet2!$A$1:$B$105,2,FALSE)</f>
        <v>Pengecekan kewajaran harga per unit satuan (r718 dibagi 717) komoditas tanaman kehutanan hasil usaha pembibitan tanaman kehutanan yang &lt;5 ribu atau &gt; =200 ribu</v>
      </c>
    </row>
    <row r="10436" spans="1:12">
      <c r="A10436">
        <v>180</v>
      </c>
      <c r="B10436" t="s">
        <v>335</v>
      </c>
      <c r="C10436" t="s">
        <v>72</v>
      </c>
      <c r="D10436" t="str">
        <f>CONCATENATE("3513",A10436,B10436,C10436,TEXT(F10436,REPT("0",3)))</f>
        <v>3513180003000900038</v>
      </c>
      <c r="E10436">
        <v>69</v>
      </c>
      <c r="F10436">
        <v>38</v>
      </c>
      <c r="G10436" t="s">
        <v>110</v>
      </c>
      <c r="H10436" t="s">
        <v>795</v>
      </c>
      <c r="I10436" t="s">
        <v>796</v>
      </c>
      <c r="J10436" t="s">
        <v>70</v>
      </c>
      <c r="K10436" t="s">
        <v>179</v>
      </c>
      <c r="L10436" t="str">
        <f>VLOOKUP(K10436,Sheet2!$A$1:$B$105,2,FALSE)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10437" spans="1:12">
      <c r="A10437">
        <v>180</v>
      </c>
      <c r="B10437" t="s">
        <v>335</v>
      </c>
      <c r="C10437" t="s">
        <v>76</v>
      </c>
      <c r="D10437" t="str">
        <f>CONCATENATE("3513",A10437,B10437,C10437,TEXT(F10437,REPT("0",3)))</f>
        <v>3513180003001000006</v>
      </c>
      <c r="E10437">
        <v>11</v>
      </c>
      <c r="F10437">
        <v>6</v>
      </c>
      <c r="G10437" t="s">
        <v>343</v>
      </c>
      <c r="H10437" t="s">
        <v>798</v>
      </c>
      <c r="I10437" t="s">
        <v>796</v>
      </c>
      <c r="J10437" t="s">
        <v>298</v>
      </c>
      <c r="K10437" t="s">
        <v>93</v>
      </c>
      <c r="L10437" t="str">
        <f>VLOOKUP(K10437,Sheet2!$A$1:$B$105,2,FALSE)</f>
        <v>kewajaran nilai ijon/tebas &lt;10 ribu atau &gt; 200 juta 
(0&lt;r716 &lt;10.000 atau 716 &gt; 200.000.000)</v>
      </c>
    </row>
    <row r="10438" spans="1:12">
      <c r="A10438">
        <v>180</v>
      </c>
      <c r="B10438" t="s">
        <v>335</v>
      </c>
      <c r="C10438" t="s">
        <v>84</v>
      </c>
      <c r="D10438" t="str">
        <f>CONCATENATE("3513",A10438,B10438,C10438,TEXT(F10438,REPT("0",3)))</f>
        <v>3513180003001100029</v>
      </c>
      <c r="E10438">
        <v>43</v>
      </c>
      <c r="F10438">
        <v>29</v>
      </c>
      <c r="G10438" t="s">
        <v>251</v>
      </c>
      <c r="H10438" t="s">
        <v>795</v>
      </c>
      <c r="I10438" t="s">
        <v>796</v>
      </c>
      <c r="J10438" t="s">
        <v>305</v>
      </c>
      <c r="K10438" t="s">
        <v>91</v>
      </c>
      <c r="L10438" t="str">
        <f>VLOOKUP(K10438,Sheet2!$A$1:$B$105,2,FALSE)</f>
        <v>1-365 ; cek pengelola bekerja hanya 1 hari setiap 2pekan (r306 &lt;=12)</v>
      </c>
    </row>
    <row r="10439" spans="1:12">
      <c r="A10439">
        <v>180</v>
      </c>
      <c r="B10439" t="s">
        <v>335</v>
      </c>
      <c r="C10439" t="s">
        <v>84</v>
      </c>
      <c r="D10439" t="str">
        <f>CONCATENATE("3513",A10439,B10439,C10439,TEXT(F10439,REPT("0",3)))</f>
        <v>3513180003001100030</v>
      </c>
      <c r="E10439">
        <v>44</v>
      </c>
      <c r="F10439">
        <v>30</v>
      </c>
      <c r="G10439" t="s">
        <v>251</v>
      </c>
      <c r="H10439" t="s">
        <v>795</v>
      </c>
      <c r="I10439" t="s">
        <v>796</v>
      </c>
      <c r="J10439" t="s">
        <v>305</v>
      </c>
      <c r="K10439" t="s">
        <v>91</v>
      </c>
      <c r="L10439" t="str">
        <f>VLOOKUP(K10439,Sheet2!$A$1:$B$105,2,FALSE)</f>
        <v>1-365 ; cek pengelola bekerja hanya 1 hari setiap 2pekan (r306 &lt;=12)</v>
      </c>
    </row>
    <row r="10440" spans="1:12">
      <c r="A10440">
        <v>180</v>
      </c>
      <c r="B10440" t="s">
        <v>335</v>
      </c>
      <c r="C10440" t="s">
        <v>88</v>
      </c>
      <c r="D10440" t="str">
        <f>CONCATENATE("3513",A10440,B10440,C10440,TEXT(F10440,REPT("0",3)))</f>
        <v>3513180003001200014</v>
      </c>
      <c r="E10440">
        <v>26</v>
      </c>
      <c r="F10440">
        <v>14</v>
      </c>
      <c r="G10440" t="s">
        <v>207</v>
      </c>
      <c r="H10440" t="s">
        <v>797</v>
      </c>
      <c r="I10440" t="s">
        <v>796</v>
      </c>
      <c r="J10440" t="s">
        <v>30</v>
      </c>
      <c r="K10440" t="s">
        <v>221</v>
      </c>
      <c r="L10440" t="str">
        <f>VLOOKUP(K10440,Sheet2!$A$1:$B$105,2,FALSE)</f>
        <v>Jika jenis wadah (R805) = 4 (tambak), 5 (kolam), atau 9 (lainnya), maka total luas penggunaan lahan budidaya ikan (R320_total) harus &gt;= luas baku wadah budidaya (R806)</v>
      </c>
    </row>
    <row r="10441" spans="1:12">
      <c r="A10441">
        <v>180</v>
      </c>
      <c r="B10441" t="s">
        <v>335</v>
      </c>
      <c r="C10441" t="s">
        <v>88</v>
      </c>
      <c r="D10441" t="str">
        <f>CONCATENATE("3513",A10441,B10441,C10441,TEXT(F10441,REPT("0",3)))</f>
        <v>3513180003001200014</v>
      </c>
      <c r="E10441">
        <v>26</v>
      </c>
      <c r="F10441">
        <v>14</v>
      </c>
      <c r="G10441" t="s">
        <v>207</v>
      </c>
      <c r="H10441" t="s">
        <v>797</v>
      </c>
      <c r="I10441" t="s">
        <v>796</v>
      </c>
      <c r="J10441" t="s">
        <v>30</v>
      </c>
      <c r="K10441" t="s">
        <v>222</v>
      </c>
      <c r="L10441" t="str">
        <f>VLOOKUP(K10441,Sheet2!$A$1:$B$105,2,FALSE)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442" spans="1:12">
      <c r="A10442">
        <v>180</v>
      </c>
      <c r="B10442" t="s">
        <v>335</v>
      </c>
      <c r="C10442" t="s">
        <v>88</v>
      </c>
      <c r="D10442" t="str">
        <f>CONCATENATE("3513",A10442,B10442,C10442,TEXT(F10442,REPT("0",3)))</f>
        <v>3513180003001200027</v>
      </c>
      <c r="E10442">
        <v>48</v>
      </c>
      <c r="F10442">
        <v>27</v>
      </c>
      <c r="G10442" t="s">
        <v>207</v>
      </c>
      <c r="H10442" t="s">
        <v>797</v>
      </c>
      <c r="I10442" t="s">
        <v>796</v>
      </c>
      <c r="J10442" t="s">
        <v>30</v>
      </c>
      <c r="K10442" t="s">
        <v>33</v>
      </c>
      <c r="L10442" t="str">
        <f>VLOOKUP(K10442,Sheet2!$A$1:$B$105,2,FALSE)</f>
        <v>Cek outlier nilai ijon (r516) per komoditas</v>
      </c>
    </row>
    <row r="10443" spans="1:12">
      <c r="A10443">
        <v>180</v>
      </c>
      <c r="B10443" t="s">
        <v>335</v>
      </c>
      <c r="C10443" t="s">
        <v>88</v>
      </c>
      <c r="D10443" t="str">
        <f>CONCATENATE("3513",A10443,B10443,C10443,TEXT(F10443,REPT("0",3)))</f>
        <v>3513180003001200030</v>
      </c>
      <c r="E10443">
        <v>51</v>
      </c>
      <c r="F10443">
        <v>30</v>
      </c>
      <c r="G10443" t="s">
        <v>207</v>
      </c>
      <c r="H10443" t="s">
        <v>797</v>
      </c>
      <c r="I10443" t="s">
        <v>796</v>
      </c>
      <c r="J10443" t="s">
        <v>30</v>
      </c>
      <c r="K10443" t="s">
        <v>20</v>
      </c>
      <c r="L10443" t="str">
        <f>VLOOKUP(K10443,Sheet2!$A$1:$B$105,2,FALSE)</f>
        <v>Cek outlier HORTI harga per satuan produksi (per kg) per komoditas</v>
      </c>
    </row>
    <row r="10444" spans="1:12">
      <c r="A10444">
        <v>180</v>
      </c>
      <c r="B10444" t="s">
        <v>335</v>
      </c>
      <c r="C10444" t="s">
        <v>88</v>
      </c>
      <c r="D10444" t="str">
        <f>CONCATENATE("3513",A10444,B10444,C10444,TEXT(F10444,REPT("0",3)))</f>
        <v>3513180003001200034</v>
      </c>
      <c r="E10444">
        <v>55</v>
      </c>
      <c r="F10444">
        <v>34</v>
      </c>
      <c r="G10444" t="s">
        <v>207</v>
      </c>
      <c r="H10444" t="s">
        <v>797</v>
      </c>
      <c r="I10444" t="s">
        <v>796</v>
      </c>
      <c r="J10444" t="s">
        <v>30</v>
      </c>
      <c r="K10444" t="s">
        <v>34</v>
      </c>
      <c r="L10444" t="str">
        <f>VLOOKUP(K10444,Sheet2!$A$1:$B$105,2,FALSE)</f>
        <v>Cek outlier produktivitas per pohon (r513/r508) per komoditas</v>
      </c>
    </row>
    <row r="10445" spans="1:12">
      <c r="A10445">
        <v>180</v>
      </c>
      <c r="B10445" t="s">
        <v>335</v>
      </c>
      <c r="C10445" t="s">
        <v>88</v>
      </c>
      <c r="D10445" t="str">
        <f>CONCATENATE("3513",A10445,B10445,C10445,TEXT(F10445,REPT("0",3)))</f>
        <v>3513180003001200045</v>
      </c>
      <c r="E10445">
        <v>70</v>
      </c>
      <c r="F10445">
        <v>45</v>
      </c>
      <c r="G10445" t="s">
        <v>207</v>
      </c>
      <c r="H10445" t="s">
        <v>797</v>
      </c>
      <c r="I10445" t="s">
        <v>796</v>
      </c>
      <c r="J10445" t="s">
        <v>30</v>
      </c>
      <c r="K10445" t="s">
        <v>33</v>
      </c>
      <c r="L10445" t="str">
        <f>VLOOKUP(K10445,Sheet2!$A$1:$B$105,2,FALSE)</f>
        <v>Cek outlier nilai ijon (r516) per komoditas</v>
      </c>
    </row>
    <row r="10446" spans="1:12">
      <c r="A10446">
        <v>180</v>
      </c>
      <c r="B10446" t="s">
        <v>335</v>
      </c>
      <c r="C10446" t="s">
        <v>88</v>
      </c>
      <c r="D10446" t="str">
        <f>CONCATENATE("3513",A10446,B10446,C10446,TEXT(F10446,REPT("0",3)))</f>
        <v>3513180003001200061</v>
      </c>
      <c r="E10446">
        <v>92</v>
      </c>
      <c r="F10446">
        <v>61</v>
      </c>
      <c r="G10446" t="s">
        <v>207</v>
      </c>
      <c r="H10446" t="s">
        <v>797</v>
      </c>
      <c r="I10446" t="s">
        <v>796</v>
      </c>
      <c r="J10446" t="s">
        <v>30</v>
      </c>
      <c r="K10446" t="s">
        <v>33</v>
      </c>
      <c r="L10446" t="str">
        <f>VLOOKUP(K10446,Sheet2!$A$1:$B$105,2,FALSE)</f>
        <v>Cek outlier nilai ijon (r516) per komoditas</v>
      </c>
    </row>
    <row r="10447" spans="1:12">
      <c r="A10447">
        <v>180</v>
      </c>
      <c r="B10447" t="s">
        <v>335</v>
      </c>
      <c r="C10447" t="s">
        <v>95</v>
      </c>
      <c r="D10447" t="str">
        <f>CONCATENATE("3513",A10447,B10447,C10447,TEXT(F10447,REPT("0",3)))</f>
        <v>3513180003001300001</v>
      </c>
      <c r="E10447">
        <v>2</v>
      </c>
      <c r="F10447">
        <v>1</v>
      </c>
      <c r="G10447" t="s">
        <v>363</v>
      </c>
      <c r="H10447" t="s">
        <v>559</v>
      </c>
      <c r="I10447" t="s">
        <v>796</v>
      </c>
      <c r="J10447" t="s">
        <v>461</v>
      </c>
      <c r="K10447" t="s">
        <v>409</v>
      </c>
      <c r="L10447" t="str">
        <f>VLOOKUP(K10447,Sheet2!$A$1:$B$105,2,FALSE)</f>
        <v>Cek kewajaran luas lahan tanaman tahunan (r317), misalnya r317&gt;=250000 atau 0&lt;r317&lt;= 2</v>
      </c>
    </row>
    <row r="10448" spans="1:12">
      <c r="A10448">
        <v>180</v>
      </c>
      <c r="B10448" t="s">
        <v>335</v>
      </c>
      <c r="C10448" t="s">
        <v>95</v>
      </c>
      <c r="D10448" t="str">
        <f>CONCATENATE("3513",A10448,B10448,C10448,TEXT(F10448,REPT("0",3)))</f>
        <v>3513180003001300028</v>
      </c>
      <c r="E10448">
        <v>45</v>
      </c>
      <c r="F10448">
        <v>28</v>
      </c>
      <c r="G10448" t="s">
        <v>363</v>
      </c>
      <c r="H10448" t="s">
        <v>559</v>
      </c>
      <c r="I10448" t="s">
        <v>796</v>
      </c>
      <c r="J10448" t="s">
        <v>461</v>
      </c>
      <c r="K10448" t="s">
        <v>71</v>
      </c>
      <c r="L10448" t="str">
        <f>VLOOKUP(K10448,Sheet2!$A$1:$B$105,2,FALSE)</f>
        <v>kewajaran nilai produksi tiap satuan produksi (&lt;10rb atau &gt; 10jt) 0&lt;715/714 &gt; 10rb atau 715/714 &lt; 10jt</v>
      </c>
    </row>
    <row r="10449" spans="1:12">
      <c r="A10449">
        <v>180</v>
      </c>
      <c r="B10449" t="s">
        <v>335</v>
      </c>
      <c r="C10449" t="s">
        <v>97</v>
      </c>
      <c r="D10449" t="str">
        <f>CONCATENATE("3513",A10449,B10449,C10449,TEXT(F10449,REPT("0",3)))</f>
        <v>3513180003001400019</v>
      </c>
      <c r="E10449">
        <v>22</v>
      </c>
      <c r="F10449">
        <v>19</v>
      </c>
      <c r="G10449" t="s">
        <v>123</v>
      </c>
      <c r="H10449" t="s">
        <v>799</v>
      </c>
      <c r="I10449" t="s">
        <v>796</v>
      </c>
      <c r="J10449" t="s">
        <v>153</v>
      </c>
      <c r="K10449" t="s">
        <v>230</v>
      </c>
      <c r="L10449" t="str">
        <f>VLOOKUP(K10449,Sheet2!$A$1:$B$105,2,FALSE)</f>
        <v>Jika R603 terisi kode 4499 dan keterangan pada R602 merupakan unggas non pangan (seperti burung kicau) perbaiki kode menjadi 4498.</v>
      </c>
    </row>
    <row r="10450" spans="1:12">
      <c r="A10450">
        <v>180</v>
      </c>
      <c r="B10450" t="s">
        <v>335</v>
      </c>
      <c r="C10450" t="s">
        <v>97</v>
      </c>
      <c r="D10450" t="str">
        <f>CONCATENATE("3513",A10450,B10450,C10450,TEXT(F10450,REPT("0",3)))</f>
        <v>3513180003001400029</v>
      </c>
      <c r="E10450">
        <v>39</v>
      </c>
      <c r="F10450">
        <v>29</v>
      </c>
      <c r="G10450" t="s">
        <v>123</v>
      </c>
      <c r="H10450" t="s">
        <v>799</v>
      </c>
      <c r="I10450" t="s">
        <v>796</v>
      </c>
      <c r="J10450" t="s">
        <v>153</v>
      </c>
      <c r="K10450" t="s">
        <v>33</v>
      </c>
      <c r="L10450" t="str">
        <f>VLOOKUP(K10450,Sheet2!$A$1:$B$105,2,FALSE)</f>
        <v>Cek outlier nilai ijon (r516) per komoditas</v>
      </c>
    </row>
    <row r="10451" spans="1:12">
      <c r="A10451">
        <v>180</v>
      </c>
      <c r="B10451" t="s">
        <v>335</v>
      </c>
      <c r="C10451" t="s">
        <v>97</v>
      </c>
      <c r="D10451" t="str">
        <f>CONCATENATE("3513",A10451,B10451,C10451,TEXT(F10451,REPT("0",3)))</f>
        <v>3513180003001400079</v>
      </c>
      <c r="E10451">
        <v>100</v>
      </c>
      <c r="F10451">
        <v>79</v>
      </c>
      <c r="G10451" t="s">
        <v>123</v>
      </c>
      <c r="H10451" t="s">
        <v>799</v>
      </c>
      <c r="I10451" t="s">
        <v>796</v>
      </c>
      <c r="J10451" t="s">
        <v>153</v>
      </c>
      <c r="K10451" t="s">
        <v>23</v>
      </c>
      <c r="L10451" t="str">
        <f>VLOOKUP(K10451,Sheet2!$A$1:$B$105,2,FALSE)</f>
        <v>Cek outlier harga (r417/r416) per kabupaten per komoditas.</v>
      </c>
    </row>
    <row r="10452" spans="1:12">
      <c r="A10452">
        <v>180</v>
      </c>
      <c r="B10452" t="s">
        <v>335</v>
      </c>
      <c r="C10452" t="s">
        <v>14</v>
      </c>
      <c r="D10452" t="str">
        <f>CONCATENATE("3513",A10452,B10452,C10452,TEXT(F10452,REPT("0",3)))</f>
        <v>3513180003001500036</v>
      </c>
      <c r="E10452">
        <v>44</v>
      </c>
      <c r="F10452">
        <v>36</v>
      </c>
      <c r="G10452" t="s">
        <v>413</v>
      </c>
      <c r="H10452" t="s">
        <v>799</v>
      </c>
      <c r="I10452" t="s">
        <v>796</v>
      </c>
      <c r="J10452" t="s">
        <v>323</v>
      </c>
      <c r="K10452" t="s">
        <v>409</v>
      </c>
      <c r="L10452" t="str">
        <f>VLOOKUP(K10452,Sheet2!$A$1:$B$105,2,FALSE)</f>
        <v>Cek kewajaran luas lahan tanaman tahunan (r317), misalnya r317&gt;=250000 atau 0&lt;r317&lt;= 2</v>
      </c>
    </row>
    <row r="10453" spans="1:12">
      <c r="A10453">
        <v>180</v>
      </c>
      <c r="B10453" t="s">
        <v>335</v>
      </c>
      <c r="C10453" t="s">
        <v>101</v>
      </c>
      <c r="D10453" t="str">
        <f>CONCATENATE("3513",A10453,B10453,C10453,TEXT(F10453,REPT("0",3)))</f>
        <v>3513180003001600003</v>
      </c>
      <c r="E10453">
        <v>3</v>
      </c>
      <c r="F10453">
        <v>3</v>
      </c>
      <c r="G10453" t="s">
        <v>247</v>
      </c>
      <c r="H10453" t="s">
        <v>797</v>
      </c>
      <c r="I10453" t="s">
        <v>796</v>
      </c>
      <c r="J10453" t="s">
        <v>253</v>
      </c>
      <c r="K10453" t="s">
        <v>80</v>
      </c>
      <c r="L10453" t="str">
        <f>VLOOKUP(K10453,Sheet2!$A$1:$B$105,2,FALSE)</f>
        <v>Pengecekan R606 untuk Jumlah Ternak Unggas Ayam Ras Pedaging FS (4302) atau Ayam Ras Petelur FS (4303) yang kurang dari 50 ekor.</v>
      </c>
    </row>
    <row r="10454" spans="1:12">
      <c r="A10454">
        <v>180</v>
      </c>
      <c r="B10454" t="s">
        <v>335</v>
      </c>
      <c r="C10454" t="s">
        <v>101</v>
      </c>
      <c r="D10454" t="str">
        <f>CONCATENATE("3513",A10454,B10454,C10454,TEXT(F10454,REPT("0",3)))</f>
        <v>3513180003001600003</v>
      </c>
      <c r="E10454">
        <v>3</v>
      </c>
      <c r="F10454">
        <v>3</v>
      </c>
      <c r="G10454" t="s">
        <v>247</v>
      </c>
      <c r="H10454" t="s">
        <v>797</v>
      </c>
      <c r="I10454" t="s">
        <v>796</v>
      </c>
      <c r="J10454" t="s">
        <v>253</v>
      </c>
      <c r="K10454" t="s">
        <v>82</v>
      </c>
      <c r="L10454" t="str">
        <f>VLOOKUP(K10454,Sheet2!$A$1:$B$105,2,FALSE)</f>
        <v>Pengecekan R616 untuk rata-rata pembelian DOC/DOD/DOQ per siklus Ternak Unggas Pedaging (4302, 4306, 4308, atau 4420) yang kurang dari 50 ekor per siklus.</v>
      </c>
    </row>
    <row r="10455" spans="1:12">
      <c r="A10455">
        <v>180</v>
      </c>
      <c r="B10455" t="s">
        <v>335</v>
      </c>
      <c r="C10455" t="s">
        <v>101</v>
      </c>
      <c r="D10455" t="str">
        <f>CONCATENATE("3513",A10455,B10455,C10455,TEXT(F10455,REPT("0",3)))</f>
        <v>3513180003001600003</v>
      </c>
      <c r="E10455">
        <v>3</v>
      </c>
      <c r="F10455">
        <v>3</v>
      </c>
      <c r="G10455" t="s">
        <v>247</v>
      </c>
      <c r="H10455" t="s">
        <v>797</v>
      </c>
      <c r="I10455" t="s">
        <v>796</v>
      </c>
      <c r="J10455" t="s">
        <v>253</v>
      </c>
      <c r="K10455" t="s">
        <v>53</v>
      </c>
      <c r="L10455" t="str">
        <f>VLOOKUP(K10455,Sheet2!$A$1:$B$105,2,FALSE)</f>
        <v>Harga Ayam Ras Pedaging FS, Ayam Kampung Pedaging, Itik Pedaging, atau Puyuh Pedaging &lt; 15.000 atau &gt; 100.000</v>
      </c>
    </row>
    <row r="10456" spans="1:12">
      <c r="A10456">
        <v>180</v>
      </c>
      <c r="B10456" t="s">
        <v>335</v>
      </c>
      <c r="C10456" t="s">
        <v>101</v>
      </c>
      <c r="D10456" t="str">
        <f>CONCATENATE("3513",A10456,B10456,C10456,TEXT(F10456,REPT("0",3)))</f>
        <v>3513180003001600010</v>
      </c>
      <c r="E10456">
        <v>10</v>
      </c>
      <c r="F10456">
        <v>10</v>
      </c>
      <c r="G10456" t="s">
        <v>247</v>
      </c>
      <c r="H10456" t="s">
        <v>797</v>
      </c>
      <c r="I10456" t="s">
        <v>796</v>
      </c>
      <c r="J10456" t="s">
        <v>253</v>
      </c>
      <c r="K10456" t="s">
        <v>82</v>
      </c>
      <c r="L10456" t="str">
        <f>VLOOKUP(K10456,Sheet2!$A$1:$B$105,2,FALSE)</f>
        <v>Pengecekan R616 untuk rata-rata pembelian DOC/DOD/DOQ per siklus Ternak Unggas Pedaging (4302, 4306, 4308, atau 4420) yang kurang dari 50 ekor per siklus.</v>
      </c>
    </row>
    <row r="10457" spans="1:12">
      <c r="A10457">
        <v>180</v>
      </c>
      <c r="B10457" t="s">
        <v>335</v>
      </c>
      <c r="C10457" t="s">
        <v>101</v>
      </c>
      <c r="D10457" t="str">
        <f>CONCATENATE("3513",A10457,B10457,C10457,TEXT(F10457,REPT("0",3)))</f>
        <v>3513180003001600010</v>
      </c>
      <c r="E10457">
        <v>10</v>
      </c>
      <c r="F10457">
        <v>10</v>
      </c>
      <c r="G10457" t="s">
        <v>247</v>
      </c>
      <c r="H10457" t="s">
        <v>797</v>
      </c>
      <c r="I10457" t="s">
        <v>796</v>
      </c>
      <c r="J10457" t="s">
        <v>253</v>
      </c>
      <c r="K10457" t="s">
        <v>53</v>
      </c>
      <c r="L10457" t="str">
        <f>VLOOKUP(K10457,Sheet2!$A$1:$B$105,2,FALSE)</f>
        <v>Harga Ayam Ras Pedaging FS, Ayam Kampung Pedaging, Itik Pedaging, atau Puyuh Pedaging &lt; 15.000 atau &gt; 100.000</v>
      </c>
    </row>
    <row r="10458" spans="1:12">
      <c r="A10458">
        <v>180</v>
      </c>
      <c r="B10458" t="s">
        <v>335</v>
      </c>
      <c r="C10458" t="s">
        <v>101</v>
      </c>
      <c r="D10458" t="str">
        <f>CONCATENATE("3513",A10458,B10458,C10458,TEXT(F10458,REPT("0",3)))</f>
        <v>3513180003001600021</v>
      </c>
      <c r="E10458">
        <v>25</v>
      </c>
      <c r="F10458">
        <v>21</v>
      </c>
      <c r="G10458" t="s">
        <v>247</v>
      </c>
      <c r="H10458" t="s">
        <v>797</v>
      </c>
      <c r="I10458" t="s">
        <v>796</v>
      </c>
      <c r="J10458" t="s">
        <v>253</v>
      </c>
      <c r="K10458" t="s">
        <v>81</v>
      </c>
      <c r="L10458" t="str">
        <f>VLOOKUP(K10458,Sheet2!$A$1:$B$105,2,FALSE)</f>
        <v>Pengecekan R615 untuk Jumlah Siklus Ternak Unggas Pedaging (4302, 4306, 4308, atau 4420) yang lebih dari 8 siklus.</v>
      </c>
    </row>
    <row r="10459" spans="1:12">
      <c r="A10459">
        <v>180</v>
      </c>
      <c r="B10459" t="s">
        <v>335</v>
      </c>
      <c r="C10459" t="s">
        <v>101</v>
      </c>
      <c r="D10459" t="str">
        <f>CONCATENATE("3513",A10459,B10459,C10459,TEXT(F10459,REPT("0",3)))</f>
        <v>3513180003001600021</v>
      </c>
      <c r="E10459">
        <v>25</v>
      </c>
      <c r="F10459">
        <v>21</v>
      </c>
      <c r="G10459" t="s">
        <v>247</v>
      </c>
      <c r="H10459" t="s">
        <v>797</v>
      </c>
      <c r="I10459" t="s">
        <v>796</v>
      </c>
      <c r="J10459" t="s">
        <v>253</v>
      </c>
      <c r="K10459" t="s">
        <v>82</v>
      </c>
      <c r="L10459" t="str">
        <f>VLOOKUP(K10459,Sheet2!$A$1:$B$105,2,FALSE)</f>
        <v>Pengecekan R616 untuk rata-rata pembelian DOC/DOD/DOQ per siklus Ternak Unggas Pedaging (4302, 4306, 4308, atau 4420) yang kurang dari 50 ekor per siklus.</v>
      </c>
    </row>
    <row r="10460" spans="1:12">
      <c r="A10460">
        <v>180</v>
      </c>
      <c r="B10460" t="s">
        <v>335</v>
      </c>
      <c r="C10460" t="s">
        <v>101</v>
      </c>
      <c r="D10460" t="str">
        <f>CONCATENATE("3513",A10460,B10460,C10460,TEXT(F10460,REPT("0",3)))</f>
        <v>3513180003001600033</v>
      </c>
      <c r="E10460">
        <v>44</v>
      </c>
      <c r="F10460">
        <v>33</v>
      </c>
      <c r="G10460" t="s">
        <v>247</v>
      </c>
      <c r="H10460" t="s">
        <v>797</v>
      </c>
      <c r="I10460" t="s">
        <v>796</v>
      </c>
      <c r="J10460" t="s">
        <v>253</v>
      </c>
      <c r="K10460" t="s">
        <v>75</v>
      </c>
      <c r="L10460" t="str">
        <f>VLOOKUP(K10460,Sheet2!$A$1:$B$105,2,FALSE)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0461" spans="1:12">
      <c r="A10461">
        <v>180</v>
      </c>
      <c r="B10461" t="s">
        <v>335</v>
      </c>
      <c r="C10461" t="s">
        <v>101</v>
      </c>
      <c r="D10461" t="str">
        <f>CONCATENATE("3513",A10461,B10461,C10461,TEXT(F10461,REPT("0",3)))</f>
        <v>3513180003001600036</v>
      </c>
      <c r="E10461">
        <v>47</v>
      </c>
      <c r="F10461">
        <v>36</v>
      </c>
      <c r="G10461" t="s">
        <v>247</v>
      </c>
      <c r="H10461" t="s">
        <v>797</v>
      </c>
      <c r="I10461" t="s">
        <v>796</v>
      </c>
      <c r="J10461" t="s">
        <v>253</v>
      </c>
      <c r="K10461" t="s">
        <v>179</v>
      </c>
      <c r="L10461" t="str">
        <f>VLOOKUP(K10461,Sheet2!$A$1:$B$105,2,FALSE)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10462" spans="1:12">
      <c r="A10462">
        <v>180</v>
      </c>
      <c r="B10462" t="s">
        <v>335</v>
      </c>
      <c r="C10462" t="s">
        <v>101</v>
      </c>
      <c r="D10462" t="str">
        <f>CONCATENATE("3513",A10462,B10462,C10462,TEXT(F10462,REPT("0",3)))</f>
        <v>3513180003001600073</v>
      </c>
      <c r="E10462">
        <v>88</v>
      </c>
      <c r="F10462">
        <v>73</v>
      </c>
      <c r="G10462" t="s">
        <v>247</v>
      </c>
      <c r="H10462" t="s">
        <v>797</v>
      </c>
      <c r="I10462" t="s">
        <v>796</v>
      </c>
      <c r="J10462" t="s">
        <v>253</v>
      </c>
      <c r="K10462" t="s">
        <v>221</v>
      </c>
      <c r="L10462" t="str">
        <f>VLOOKUP(K10462,Sheet2!$A$1:$B$105,2,FALSE)</f>
        <v>Jika jenis wadah (R805) = 4 (tambak), 5 (kolam), atau 9 (lainnya), maka total luas penggunaan lahan budidaya ikan (R320_total) harus &gt;= luas baku wadah budidaya (R806)</v>
      </c>
    </row>
    <row r="10463" spans="1:12">
      <c r="A10463">
        <v>180</v>
      </c>
      <c r="B10463" t="s">
        <v>335</v>
      </c>
      <c r="C10463" t="s">
        <v>101</v>
      </c>
      <c r="D10463" t="str">
        <f>CONCATENATE("3513",A10463,B10463,C10463,TEXT(F10463,REPT("0",3)))</f>
        <v>3513180003001600073</v>
      </c>
      <c r="E10463">
        <v>88</v>
      </c>
      <c r="F10463">
        <v>73</v>
      </c>
      <c r="G10463" t="s">
        <v>247</v>
      </c>
      <c r="H10463" t="s">
        <v>797</v>
      </c>
      <c r="I10463" t="s">
        <v>796</v>
      </c>
      <c r="J10463" t="s">
        <v>253</v>
      </c>
      <c r="K10463" t="s">
        <v>240</v>
      </c>
      <c r="L10463" t="str">
        <f>VLOOKUP(K10463,Sheet2!$A$1:$B$105,2,FALSE)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0464" spans="1:12">
      <c r="A10464">
        <v>180</v>
      </c>
      <c r="B10464" t="s">
        <v>335</v>
      </c>
      <c r="C10464" t="s">
        <v>103</v>
      </c>
      <c r="D10464" t="str">
        <f>CONCATENATE("3513",A10464,B10464,C10464,TEXT(F10464,REPT("0",3)))</f>
        <v>3513180003001700016</v>
      </c>
      <c r="E10464">
        <v>21</v>
      </c>
      <c r="F10464">
        <v>16</v>
      </c>
      <c r="G10464" t="s">
        <v>227</v>
      </c>
      <c r="H10464" t="s">
        <v>795</v>
      </c>
      <c r="I10464" t="s">
        <v>796</v>
      </c>
      <c r="J10464" t="s">
        <v>198</v>
      </c>
      <c r="K10464" t="s">
        <v>420</v>
      </c>
      <c r="L10464" t="str">
        <f>VLOOKUP(K10464,Sheet2!$A$1:$B$105,2,FALSE)</f>
        <v>Jika R603 terisi kode 4499 dan keterangan pada R602 merupakan ternak liar (seperti monyet, ular piton/python) yang tidak dibudidayakan dan diusahakan (R618 kode 6) maka tidak dicakup di subsektor peternakan.</v>
      </c>
    </row>
    <row r="10465" spans="1:12">
      <c r="A10465">
        <v>180</v>
      </c>
      <c r="B10465" t="s">
        <v>335</v>
      </c>
      <c r="C10465" t="s">
        <v>103</v>
      </c>
      <c r="D10465" t="str">
        <f>CONCATENATE("3513",A10465,B10465,C10465,TEXT(F10465,REPT("0",3)))</f>
        <v>3513180003001700020</v>
      </c>
      <c r="E10465">
        <v>30</v>
      </c>
      <c r="F10465">
        <v>20</v>
      </c>
      <c r="G10465" t="s">
        <v>227</v>
      </c>
      <c r="H10465" t="s">
        <v>795</v>
      </c>
      <c r="I10465" t="s">
        <v>796</v>
      </c>
      <c r="J10465" t="s">
        <v>198</v>
      </c>
      <c r="K10465" t="s">
        <v>409</v>
      </c>
      <c r="L10465" t="str">
        <f>VLOOKUP(K10465,Sheet2!$A$1:$B$105,2,FALSE)</f>
        <v>Cek kewajaran luas lahan tanaman tahunan (r317), misalnya r317&gt;=250000 atau 0&lt;r317&lt;= 2</v>
      </c>
    </row>
    <row r="10466" spans="1:12">
      <c r="A10466">
        <v>180</v>
      </c>
      <c r="B10466" t="s">
        <v>335</v>
      </c>
      <c r="C10466" t="s">
        <v>103</v>
      </c>
      <c r="D10466" t="str">
        <f>CONCATENATE("3513",A10466,B10466,C10466,TEXT(F10466,REPT("0",3)))</f>
        <v>3513180003001700076</v>
      </c>
      <c r="E10466">
        <v>107</v>
      </c>
      <c r="F10466">
        <v>76</v>
      </c>
      <c r="G10466" t="s">
        <v>227</v>
      </c>
      <c r="H10466" t="s">
        <v>795</v>
      </c>
      <c r="I10466" t="s">
        <v>796</v>
      </c>
      <c r="J10466" t="s">
        <v>198</v>
      </c>
      <c r="K10466" t="s">
        <v>33</v>
      </c>
      <c r="L10466" t="str">
        <f>VLOOKUP(K10466,Sheet2!$A$1:$B$105,2,FALSE)</f>
        <v>Cek outlier nilai ijon (r516) per komoditas</v>
      </c>
    </row>
    <row r="10467" spans="1:12">
      <c r="A10467">
        <v>180</v>
      </c>
      <c r="B10467" t="s">
        <v>335</v>
      </c>
      <c r="C10467" t="s">
        <v>107</v>
      </c>
      <c r="D10467" t="str">
        <f>CONCATENATE("3513",A10467,B10467,C10467,TEXT(F10467,REPT("0",3)))</f>
        <v>3513180003001800017</v>
      </c>
      <c r="E10467">
        <v>23</v>
      </c>
      <c r="F10467">
        <v>17</v>
      </c>
      <c r="G10467" t="s">
        <v>116</v>
      </c>
      <c r="H10467" t="s">
        <v>799</v>
      </c>
      <c r="I10467" t="s">
        <v>796</v>
      </c>
      <c r="J10467" t="s">
        <v>278</v>
      </c>
      <c r="K10467" t="s">
        <v>129</v>
      </c>
      <c r="L10467" t="str">
        <f>VLOOKUP(K10467,Sheet2!$A$1:$B$105,2,FALSE)</f>
        <v>Jumlah total tanaman budidaya kehutanan &gt;= 1000 , R705=1(sistem penanaman tunggal), tetapi tidak ada lahan kegiatan kehutanan</v>
      </c>
    </row>
    <row r="10468" spans="1:12">
      <c r="A10468">
        <v>180</v>
      </c>
      <c r="B10468" t="s">
        <v>335</v>
      </c>
      <c r="C10468" t="s">
        <v>107</v>
      </c>
      <c r="D10468" t="str">
        <f>CONCATENATE("3513",A10468,B10468,C10468,TEXT(F10468,REPT("0",3)))</f>
        <v>3513180003001800022</v>
      </c>
      <c r="E10468">
        <v>31</v>
      </c>
      <c r="F10468">
        <v>22</v>
      </c>
      <c r="G10468" t="s">
        <v>116</v>
      </c>
      <c r="H10468" t="s">
        <v>799</v>
      </c>
      <c r="I10468" t="s">
        <v>796</v>
      </c>
      <c r="J10468" t="s">
        <v>278</v>
      </c>
      <c r="K10468" t="s">
        <v>409</v>
      </c>
      <c r="L10468" t="str">
        <f>VLOOKUP(K10468,Sheet2!$A$1:$B$105,2,FALSE)</f>
        <v>Cek kewajaran luas lahan tanaman tahunan (r317), misalnya r317&gt;=250000 atau 0&lt;r317&lt;= 2</v>
      </c>
    </row>
    <row r="10469" spans="1:12">
      <c r="A10469">
        <v>180</v>
      </c>
      <c r="B10469" t="s">
        <v>335</v>
      </c>
      <c r="C10469" t="s">
        <v>107</v>
      </c>
      <c r="D10469" t="str">
        <f>CONCATENATE("3513",A10469,B10469,C10469,TEXT(F10469,REPT("0",3)))</f>
        <v>3513180003001800039</v>
      </c>
      <c r="E10469">
        <v>50</v>
      </c>
      <c r="F10469">
        <v>39</v>
      </c>
      <c r="G10469" t="s">
        <v>116</v>
      </c>
      <c r="H10469" t="s">
        <v>799</v>
      </c>
      <c r="I10469" t="s">
        <v>796</v>
      </c>
      <c r="J10469" t="s">
        <v>278</v>
      </c>
      <c r="K10469" t="s">
        <v>409</v>
      </c>
      <c r="L10469" t="str">
        <f>VLOOKUP(K10469,Sheet2!$A$1:$B$105,2,FALSE)</f>
        <v>Cek kewajaran luas lahan tanaman tahunan (r317), misalnya r317&gt;=250000 atau 0&lt;r317&lt;= 2</v>
      </c>
    </row>
    <row r="10470" spans="1:12">
      <c r="A10470">
        <v>180</v>
      </c>
      <c r="B10470" t="s">
        <v>335</v>
      </c>
      <c r="C10470" t="s">
        <v>107</v>
      </c>
      <c r="D10470" t="str">
        <f>CONCATENATE("3513",A10470,B10470,C10470,TEXT(F10470,REPT("0",3)))</f>
        <v>3513180003001800057</v>
      </c>
      <c r="E10470">
        <v>71</v>
      </c>
      <c r="F10470">
        <v>57</v>
      </c>
      <c r="G10470" t="s">
        <v>116</v>
      </c>
      <c r="H10470" t="s">
        <v>799</v>
      </c>
      <c r="I10470" t="s">
        <v>796</v>
      </c>
      <c r="J10470" t="s">
        <v>278</v>
      </c>
      <c r="K10470" t="s">
        <v>409</v>
      </c>
      <c r="L10470" t="str">
        <f>VLOOKUP(K10470,Sheet2!$A$1:$B$105,2,FALSE)</f>
        <v>Cek kewajaran luas lahan tanaman tahunan (r317), misalnya r317&gt;=250000 atau 0&lt;r317&lt;= 2</v>
      </c>
    </row>
    <row r="10471" spans="1:12">
      <c r="A10471">
        <v>180</v>
      </c>
      <c r="B10471" t="s">
        <v>335</v>
      </c>
      <c r="C10471" t="s">
        <v>109</v>
      </c>
      <c r="D10471" t="str">
        <f>CONCATENATE("3513",A10471,B10471,C10471,TEXT(F10471,REPT("0",3)))</f>
        <v>3513180003001900003</v>
      </c>
      <c r="E10471">
        <v>3</v>
      </c>
      <c r="F10471">
        <v>3</v>
      </c>
      <c r="G10471" t="s">
        <v>518</v>
      </c>
      <c r="H10471" t="s">
        <v>559</v>
      </c>
      <c r="I10471" t="s">
        <v>796</v>
      </c>
      <c r="J10471" t="s">
        <v>211</v>
      </c>
      <c r="K10471" t="s">
        <v>23</v>
      </c>
      <c r="L10471" t="str">
        <f>VLOOKUP(K10471,Sheet2!$A$1:$B$105,2,FALSE)</f>
        <v>Cek outlier harga (r417/r416) per kabupaten per komoditas.</v>
      </c>
    </row>
    <row r="10472" spans="1:12">
      <c r="A10472">
        <v>180</v>
      </c>
      <c r="B10472" t="s">
        <v>335</v>
      </c>
      <c r="C10472" t="s">
        <v>270</v>
      </c>
      <c r="D10472" t="str">
        <f>CONCATENATE("3513",A10472,B10472,C10472,TEXT(F10472,REPT("0",3)))</f>
        <v>3513180003002000019</v>
      </c>
      <c r="E10472">
        <v>18</v>
      </c>
      <c r="F10472">
        <v>19</v>
      </c>
      <c r="G10472" t="s">
        <v>426</v>
      </c>
      <c r="H10472" t="s">
        <v>559</v>
      </c>
      <c r="I10472" t="s">
        <v>796</v>
      </c>
      <c r="J10472" t="s">
        <v>358</v>
      </c>
      <c r="K10472" t="s">
        <v>46</v>
      </c>
      <c r="L10472" t="str">
        <f>VLOOKUP(K10472,Sheet2!$A$1:$B$105,2,FALSE)</f>
        <v>Cek outlier nilai ijon per kabupaten per komoditas. Perlu dipastikan bahwa isian sudah dalam bentuk 000 Rp.</v>
      </c>
    </row>
    <row r="10473" spans="1:12">
      <c r="A10473">
        <v>180</v>
      </c>
      <c r="B10473" t="s">
        <v>335</v>
      </c>
      <c r="C10473" t="s">
        <v>270</v>
      </c>
      <c r="D10473" t="str">
        <f>CONCATENATE("3513",A10473,B10473,C10473,TEXT(F10473,REPT("0",3)))</f>
        <v>3513180003002000056</v>
      </c>
      <c r="E10473">
        <v>57</v>
      </c>
      <c r="F10473">
        <v>56</v>
      </c>
      <c r="G10473" t="s">
        <v>426</v>
      </c>
      <c r="H10473" t="s">
        <v>559</v>
      </c>
      <c r="I10473" t="s">
        <v>796</v>
      </c>
      <c r="J10473" t="s">
        <v>358</v>
      </c>
      <c r="K10473" t="s">
        <v>75</v>
      </c>
      <c r="L10473" t="str">
        <f>VLOOKUP(K10473,Sheet2!$A$1:$B$105,2,FALSE)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0474" spans="1:12">
      <c r="A10474">
        <v>180</v>
      </c>
      <c r="B10474" t="s">
        <v>13</v>
      </c>
      <c r="C10474" t="s">
        <v>26</v>
      </c>
      <c r="D10474" t="str">
        <f>CONCATENATE("3513",A10474,B10474,C10474,TEXT(F10474,REPT("0",3)))</f>
        <v>3513180004000100014</v>
      </c>
      <c r="E10474">
        <v>12</v>
      </c>
      <c r="F10474">
        <v>14</v>
      </c>
      <c r="G10474" t="s">
        <v>321</v>
      </c>
      <c r="H10474" t="s">
        <v>800</v>
      </c>
      <c r="I10474" t="s">
        <v>801</v>
      </c>
      <c r="J10474" t="s">
        <v>205</v>
      </c>
      <c r="K10474" t="s">
        <v>222</v>
      </c>
      <c r="L10474" t="str">
        <f>VLOOKUP(K10474,Sheet2!$A$1:$B$105,2,FALSE)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475" spans="1:12">
      <c r="A10475">
        <v>180</v>
      </c>
      <c r="B10475" t="s">
        <v>13</v>
      </c>
      <c r="C10475" t="s">
        <v>35</v>
      </c>
      <c r="D10475" t="str">
        <f>CONCATENATE("3513",A10475,B10475,C10475,TEXT(F10475,REPT("0",3)))</f>
        <v>3513180004000200004</v>
      </c>
      <c r="E10475">
        <v>4</v>
      </c>
      <c r="F10475">
        <v>4</v>
      </c>
      <c r="G10475" t="s">
        <v>116</v>
      </c>
      <c r="H10475" t="s">
        <v>802</v>
      </c>
      <c r="I10475" t="s">
        <v>803</v>
      </c>
      <c r="J10475" t="s">
        <v>45</v>
      </c>
      <c r="K10475" t="s">
        <v>91</v>
      </c>
      <c r="L10475" t="str">
        <f>VLOOKUP(K10475,Sheet2!$A$1:$B$105,2,FALSE)</f>
        <v>1-365 ; cek pengelola bekerja hanya 1 hari setiap 2pekan (r306 &lt;=12)</v>
      </c>
    </row>
    <row r="10476" spans="1:12">
      <c r="A10476">
        <v>180</v>
      </c>
      <c r="B10476" t="s">
        <v>13</v>
      </c>
      <c r="C10476" t="s">
        <v>35</v>
      </c>
      <c r="D10476" t="str">
        <f>CONCATENATE("3513",A10476,B10476,C10476,TEXT(F10476,REPT("0",3)))</f>
        <v>3513180004000200013</v>
      </c>
      <c r="E10476">
        <v>14</v>
      </c>
      <c r="F10476">
        <v>13</v>
      </c>
      <c r="G10476" t="s">
        <v>116</v>
      </c>
      <c r="H10476" t="s">
        <v>802</v>
      </c>
      <c r="I10476" t="s">
        <v>803</v>
      </c>
      <c r="J10476" t="s">
        <v>45</v>
      </c>
      <c r="K10476" t="s">
        <v>20</v>
      </c>
      <c r="L10476" t="str">
        <f>VLOOKUP(K10476,Sheet2!$A$1:$B$105,2,FALSE)</f>
        <v>Cek outlier HORTI harga per satuan produksi (per kg) per komoditas</v>
      </c>
    </row>
    <row r="10477" spans="1:12">
      <c r="A10477">
        <v>180</v>
      </c>
      <c r="B10477" t="s">
        <v>13</v>
      </c>
      <c r="C10477" t="s">
        <v>35</v>
      </c>
      <c r="D10477" t="str">
        <f>CONCATENATE("3513",A10477,B10477,C10477,TEXT(F10477,REPT("0",3)))</f>
        <v>3513180004000200030</v>
      </c>
      <c r="E10477">
        <v>33</v>
      </c>
      <c r="F10477">
        <v>30</v>
      </c>
      <c r="G10477" t="s">
        <v>116</v>
      </c>
      <c r="H10477" t="s">
        <v>802</v>
      </c>
      <c r="I10477" t="s">
        <v>803</v>
      </c>
      <c r="J10477" t="s">
        <v>45</v>
      </c>
      <c r="K10477" t="s">
        <v>20</v>
      </c>
      <c r="L10477" t="str">
        <f>VLOOKUP(K10477,Sheet2!$A$1:$B$105,2,FALSE)</f>
        <v>Cek outlier HORTI harga per satuan produksi (per kg) per komoditas</v>
      </c>
    </row>
    <row r="10478" spans="1:12">
      <c r="A10478">
        <v>180</v>
      </c>
      <c r="B10478" t="s">
        <v>13</v>
      </c>
      <c r="C10478" t="s">
        <v>35</v>
      </c>
      <c r="D10478" t="str">
        <f>CONCATENATE("3513",A10478,B10478,C10478,TEXT(F10478,REPT("0",3)))</f>
        <v>3513180004000200031</v>
      </c>
      <c r="E10478">
        <v>34</v>
      </c>
      <c r="F10478">
        <v>31</v>
      </c>
      <c r="G10478" t="s">
        <v>116</v>
      </c>
      <c r="H10478" t="s">
        <v>802</v>
      </c>
      <c r="I10478" t="s">
        <v>803</v>
      </c>
      <c r="J10478" t="s">
        <v>45</v>
      </c>
      <c r="K10478" t="s">
        <v>91</v>
      </c>
      <c r="L10478" t="str">
        <f>VLOOKUP(K10478,Sheet2!$A$1:$B$105,2,FALSE)</f>
        <v>1-365 ; cek pengelola bekerja hanya 1 hari setiap 2pekan (r306 &lt;=12)</v>
      </c>
    </row>
    <row r="10479" spans="1:12">
      <c r="A10479">
        <v>180</v>
      </c>
      <c r="B10479" t="s">
        <v>13</v>
      </c>
      <c r="C10479" t="s">
        <v>35</v>
      </c>
      <c r="D10479" t="str">
        <f>CONCATENATE("3513",A10479,B10479,C10479,TEXT(F10479,REPT("0",3)))</f>
        <v>3513180004000200031</v>
      </c>
      <c r="E10479">
        <v>34</v>
      </c>
      <c r="F10479">
        <v>31</v>
      </c>
      <c r="G10479" t="s">
        <v>116</v>
      </c>
      <c r="H10479" t="s">
        <v>802</v>
      </c>
      <c r="I10479" t="s">
        <v>803</v>
      </c>
      <c r="J10479" t="s">
        <v>45</v>
      </c>
      <c r="K10479" t="s">
        <v>20</v>
      </c>
      <c r="L10479" t="str">
        <f>VLOOKUP(K10479,Sheet2!$A$1:$B$105,2,FALSE)</f>
        <v>Cek outlier HORTI harga per satuan produksi (per kg) per komoditas</v>
      </c>
    </row>
    <row r="10480" spans="1:12">
      <c r="A10480">
        <v>180</v>
      </c>
      <c r="B10480" t="s">
        <v>13</v>
      </c>
      <c r="C10480" t="s">
        <v>48</v>
      </c>
      <c r="D10480" t="str">
        <f>CONCATENATE("3513",A10480,B10480,C10480,TEXT(F10480,REPT("0",3)))</f>
        <v>3513180004000400008</v>
      </c>
      <c r="E10480">
        <v>16</v>
      </c>
      <c r="F10480">
        <v>8</v>
      </c>
      <c r="G10480" t="s">
        <v>365</v>
      </c>
      <c r="H10480" t="s">
        <v>800</v>
      </c>
      <c r="I10480" t="s">
        <v>801</v>
      </c>
      <c r="J10480" t="s">
        <v>86</v>
      </c>
      <c r="K10480" t="s">
        <v>157</v>
      </c>
      <c r="L10480" t="str">
        <f>VLOOKUP(K10480,Sheet2!$A$1:$B$105,2,FALSE)</f>
        <v>lokasi lahan yang dikuasai bukan berada di provinsi tempat tinggal (r324_prov tidak sama dengan r324). Pastikan kembali status penguasaan lahan tersebut.</v>
      </c>
    </row>
    <row r="10481" spans="1:12">
      <c r="A10481">
        <v>180</v>
      </c>
      <c r="B10481" t="s">
        <v>13</v>
      </c>
      <c r="C10481" t="s">
        <v>67</v>
      </c>
      <c r="D10481" t="str">
        <f>CONCATENATE("3513",A10481,B10481,C10481,TEXT(F10481,REPT("0",3)))</f>
        <v>3513180004000800016</v>
      </c>
      <c r="E10481">
        <v>16</v>
      </c>
      <c r="F10481">
        <v>16</v>
      </c>
      <c r="G10481" t="s">
        <v>368</v>
      </c>
      <c r="H10481" t="s">
        <v>448</v>
      </c>
      <c r="I10481" t="s">
        <v>790</v>
      </c>
      <c r="J10481" t="s">
        <v>402</v>
      </c>
      <c r="K10481" t="s">
        <v>94</v>
      </c>
      <c r="L10481" t="str">
        <f>VLOOKUP(K10481,Sheet2!$A$1:$B$105,2,FALSE)</f>
        <v>Cek kewajaran luas lahan sawah (r312), misalnya r312&gt;=100000 atau &lt;= 2</v>
      </c>
    </row>
    <row r="10482" spans="1:12">
      <c r="A10482">
        <v>180</v>
      </c>
      <c r="B10482" t="s">
        <v>13</v>
      </c>
      <c r="C10482" t="s">
        <v>72</v>
      </c>
      <c r="D10482" t="str">
        <f>CONCATENATE("3513",A10482,B10482,C10482,TEXT(F10482,REPT("0",3)))</f>
        <v>3513180004000900003</v>
      </c>
      <c r="E10482">
        <v>3</v>
      </c>
      <c r="F10482">
        <v>3</v>
      </c>
      <c r="G10482" t="s">
        <v>283</v>
      </c>
      <c r="H10482" t="s">
        <v>448</v>
      </c>
      <c r="I10482" t="s">
        <v>790</v>
      </c>
      <c r="J10482" t="s">
        <v>57</v>
      </c>
      <c r="K10482" t="s">
        <v>46</v>
      </c>
      <c r="L10482" t="str">
        <f>VLOOKUP(K10482,Sheet2!$A$1:$B$105,2,FALSE)</f>
        <v>Cek outlier nilai ijon per kabupaten per komoditas. Perlu dipastikan bahwa isian sudah dalam bentuk 000 Rp.</v>
      </c>
    </row>
    <row r="10483" spans="1:12">
      <c r="A10483">
        <v>180</v>
      </c>
      <c r="B10483" t="s">
        <v>13</v>
      </c>
      <c r="C10483" t="s">
        <v>88</v>
      </c>
      <c r="D10483" t="str">
        <f>CONCATENATE("3513",A10483,B10483,C10483,TEXT(F10483,REPT("0",3)))</f>
        <v>3513180004001200002</v>
      </c>
      <c r="E10483">
        <v>2</v>
      </c>
      <c r="F10483">
        <v>2</v>
      </c>
      <c r="G10483" t="s">
        <v>406</v>
      </c>
      <c r="H10483" t="s">
        <v>800</v>
      </c>
      <c r="I10483" t="s">
        <v>801</v>
      </c>
      <c r="J10483" t="s">
        <v>470</v>
      </c>
      <c r="K10483" t="s">
        <v>24</v>
      </c>
      <c r="L10483" t="str">
        <f>VLOOKUP(K10483,Sheet2!$A$1:$B$105,2,FALSE)</f>
        <v>Cek outlier produktivitas (r416/r412) per kabupaten per komoditas.</v>
      </c>
    </row>
    <row r="10484" spans="1:12">
      <c r="A10484">
        <v>180</v>
      </c>
      <c r="B10484" t="s">
        <v>13</v>
      </c>
      <c r="C10484" t="s">
        <v>14</v>
      </c>
      <c r="D10484" t="str">
        <f>CONCATENATE("3513",A10484,B10484,C10484,TEXT(F10484,REPT("0",3)))</f>
        <v>3513180004001500001</v>
      </c>
      <c r="E10484">
        <v>3</v>
      </c>
      <c r="F10484">
        <v>1</v>
      </c>
      <c r="G10484" t="s">
        <v>475</v>
      </c>
      <c r="H10484" t="s">
        <v>802</v>
      </c>
      <c r="I10484" t="s">
        <v>803</v>
      </c>
      <c r="J10484" t="s">
        <v>205</v>
      </c>
      <c r="K10484" t="s">
        <v>80</v>
      </c>
      <c r="L10484" t="str">
        <f>VLOOKUP(K10484,Sheet2!$A$1:$B$105,2,FALSE)</f>
        <v>Pengecekan R606 untuk Jumlah Ternak Unggas Ayam Ras Pedaging FS (4302) atau Ayam Ras Petelur FS (4303) yang kurang dari 50 ekor.</v>
      </c>
    </row>
    <row r="10485" spans="1:12">
      <c r="A10485">
        <v>180</v>
      </c>
      <c r="B10485" t="s">
        <v>13</v>
      </c>
      <c r="C10485" t="s">
        <v>14</v>
      </c>
      <c r="D10485" t="str">
        <f>CONCATENATE("3513",A10485,B10485,C10485,TEXT(F10485,REPT("0",3)))</f>
        <v>3513180004001500003</v>
      </c>
      <c r="E10485">
        <v>6</v>
      </c>
      <c r="F10485">
        <v>3</v>
      </c>
      <c r="G10485" t="s">
        <v>475</v>
      </c>
      <c r="H10485" t="s">
        <v>802</v>
      </c>
      <c r="I10485" t="s">
        <v>803</v>
      </c>
      <c r="J10485" t="s">
        <v>205</v>
      </c>
      <c r="K10485" t="s">
        <v>53</v>
      </c>
      <c r="L10485" t="str">
        <f>VLOOKUP(K10485,Sheet2!$A$1:$B$105,2,FALSE)</f>
        <v>Harga Ayam Ras Pedaging FS, Ayam Kampung Pedaging, Itik Pedaging, atau Puyuh Pedaging &lt; 15.000 atau &gt; 100.000</v>
      </c>
    </row>
    <row r="10486" spans="1:12">
      <c r="A10486">
        <v>180</v>
      </c>
      <c r="B10486" t="s">
        <v>13</v>
      </c>
      <c r="C10486" t="s">
        <v>14</v>
      </c>
      <c r="D10486" t="str">
        <f>CONCATENATE("3513",A10486,B10486,C10486,TEXT(F10486,REPT("0",3)))</f>
        <v>3513180004001500004</v>
      </c>
      <c r="E10486">
        <v>7</v>
      </c>
      <c r="F10486">
        <v>4</v>
      </c>
      <c r="G10486" t="s">
        <v>475</v>
      </c>
      <c r="H10486" t="s">
        <v>802</v>
      </c>
      <c r="I10486" t="s">
        <v>803</v>
      </c>
      <c r="J10486" t="s">
        <v>205</v>
      </c>
      <c r="K10486" t="s">
        <v>46</v>
      </c>
      <c r="L10486" t="str">
        <f>VLOOKUP(K10486,Sheet2!$A$1:$B$105,2,FALSE)</f>
        <v>Cek outlier nilai ijon per kabupaten per komoditas. Perlu dipastikan bahwa isian sudah dalam bentuk 000 Rp.</v>
      </c>
    </row>
    <row r="10487" spans="1:12">
      <c r="A10487">
        <v>180</v>
      </c>
      <c r="B10487" t="s">
        <v>13</v>
      </c>
      <c r="C10487" t="s">
        <v>101</v>
      </c>
      <c r="D10487" t="str">
        <f>CONCATENATE("3513",A10487,B10487,C10487,TEXT(F10487,REPT("0",3)))</f>
        <v>3513180004001600010</v>
      </c>
      <c r="E10487">
        <v>10</v>
      </c>
      <c r="F10487">
        <v>10</v>
      </c>
      <c r="G10487" t="s">
        <v>475</v>
      </c>
      <c r="H10487" t="s">
        <v>804</v>
      </c>
      <c r="I10487" t="s">
        <v>801</v>
      </c>
      <c r="J10487" t="s">
        <v>358</v>
      </c>
      <c r="K10487" t="s">
        <v>91</v>
      </c>
      <c r="L10487" t="str">
        <f>VLOOKUP(K10487,Sheet2!$A$1:$B$105,2,FALSE)</f>
        <v>1-365 ; cek pengelola bekerja hanya 1 hari setiap 2pekan (r306 &lt;=12)</v>
      </c>
    </row>
    <row r="10488" spans="1:12">
      <c r="A10488">
        <v>180</v>
      </c>
      <c r="B10488" t="s">
        <v>13</v>
      </c>
      <c r="C10488" t="s">
        <v>103</v>
      </c>
      <c r="D10488" t="str">
        <f>CONCATENATE("3513",A10488,B10488,C10488,TEXT(F10488,REPT("0",3)))</f>
        <v>3513180004001700003</v>
      </c>
      <c r="E10488">
        <v>3</v>
      </c>
      <c r="F10488">
        <v>3</v>
      </c>
      <c r="G10488" t="s">
        <v>116</v>
      </c>
      <c r="H10488" t="s">
        <v>804</v>
      </c>
      <c r="I10488" t="s">
        <v>801</v>
      </c>
      <c r="J10488" t="s">
        <v>139</v>
      </c>
      <c r="K10488" t="s">
        <v>91</v>
      </c>
      <c r="L10488" t="str">
        <f>VLOOKUP(K10488,Sheet2!$A$1:$B$105,2,FALSE)</f>
        <v>1-365 ; cek pengelola bekerja hanya 1 hari setiap 2pekan (r306 &lt;=12)</v>
      </c>
    </row>
    <row r="10489" spans="1:12">
      <c r="A10489">
        <v>180</v>
      </c>
      <c r="B10489" t="s">
        <v>13</v>
      </c>
      <c r="C10489" t="s">
        <v>103</v>
      </c>
      <c r="D10489" t="str">
        <f>CONCATENATE("3513",A10489,B10489,C10489,TEXT(F10489,REPT("0",3)))</f>
        <v>3513180004001700004</v>
      </c>
      <c r="E10489">
        <v>4</v>
      </c>
      <c r="F10489">
        <v>4</v>
      </c>
      <c r="G10489" t="s">
        <v>116</v>
      </c>
      <c r="H10489" t="s">
        <v>804</v>
      </c>
      <c r="I10489" t="s">
        <v>801</v>
      </c>
      <c r="J10489" t="s">
        <v>139</v>
      </c>
      <c r="K10489" t="s">
        <v>91</v>
      </c>
      <c r="L10489" t="str">
        <f>VLOOKUP(K10489,Sheet2!$A$1:$B$105,2,FALSE)</f>
        <v>1-365 ; cek pengelola bekerja hanya 1 hari setiap 2pekan (r306 &lt;=12)</v>
      </c>
    </row>
    <row r="10490" spans="1:12">
      <c r="A10490">
        <v>180</v>
      </c>
      <c r="B10490" t="s">
        <v>13</v>
      </c>
      <c r="C10490" t="s">
        <v>103</v>
      </c>
      <c r="D10490" t="str">
        <f>CONCATENATE("3513",A10490,B10490,C10490,TEXT(F10490,REPT("0",3)))</f>
        <v>3513180004001700012</v>
      </c>
      <c r="E10490">
        <v>12</v>
      </c>
      <c r="F10490">
        <v>12</v>
      </c>
      <c r="G10490" t="s">
        <v>116</v>
      </c>
      <c r="H10490" t="s">
        <v>804</v>
      </c>
      <c r="I10490" t="s">
        <v>801</v>
      </c>
      <c r="J10490" t="s">
        <v>139</v>
      </c>
      <c r="K10490" t="s">
        <v>91</v>
      </c>
      <c r="L10490" t="str">
        <f>VLOOKUP(K10490,Sheet2!$A$1:$B$105,2,FALSE)</f>
        <v>1-365 ; cek pengelola bekerja hanya 1 hari setiap 2pekan (r306 &lt;=12)</v>
      </c>
    </row>
    <row r="10491" spans="1:12">
      <c r="A10491">
        <v>180</v>
      </c>
      <c r="B10491" t="s">
        <v>13</v>
      </c>
      <c r="C10491" t="s">
        <v>103</v>
      </c>
      <c r="D10491" t="str">
        <f>CONCATENATE("3513",A10491,B10491,C10491,TEXT(F10491,REPT("0",3)))</f>
        <v>3513180004001700013</v>
      </c>
      <c r="E10491">
        <v>13</v>
      </c>
      <c r="F10491">
        <v>13</v>
      </c>
      <c r="G10491" t="s">
        <v>116</v>
      </c>
      <c r="H10491" t="s">
        <v>804</v>
      </c>
      <c r="I10491" t="s">
        <v>801</v>
      </c>
      <c r="J10491" t="s">
        <v>139</v>
      </c>
      <c r="K10491" t="s">
        <v>91</v>
      </c>
      <c r="L10491" t="str">
        <f>VLOOKUP(K10491,Sheet2!$A$1:$B$105,2,FALSE)</f>
        <v>1-365 ; cek pengelola bekerja hanya 1 hari setiap 2pekan (r306 &lt;=12)</v>
      </c>
    </row>
    <row r="10492" spans="1:12">
      <c r="A10492">
        <v>180</v>
      </c>
      <c r="B10492" t="s">
        <v>13</v>
      </c>
      <c r="C10492" t="s">
        <v>103</v>
      </c>
      <c r="D10492" t="str">
        <f>CONCATENATE("3513",A10492,B10492,C10492,TEXT(F10492,REPT("0",3)))</f>
        <v>3513180004001700015</v>
      </c>
      <c r="E10492">
        <v>15</v>
      </c>
      <c r="F10492">
        <v>15</v>
      </c>
      <c r="G10492" t="s">
        <v>116</v>
      </c>
      <c r="H10492" t="s">
        <v>804</v>
      </c>
      <c r="I10492" t="s">
        <v>801</v>
      </c>
      <c r="J10492" t="s">
        <v>139</v>
      </c>
      <c r="K10492" t="s">
        <v>91</v>
      </c>
      <c r="L10492" t="str">
        <f>VLOOKUP(K10492,Sheet2!$A$1:$B$105,2,FALSE)</f>
        <v>1-365 ; cek pengelola bekerja hanya 1 hari setiap 2pekan (r306 &lt;=12)</v>
      </c>
    </row>
    <row r="10493" spans="1:12">
      <c r="A10493">
        <v>180</v>
      </c>
      <c r="B10493" t="s">
        <v>13</v>
      </c>
      <c r="C10493" t="s">
        <v>103</v>
      </c>
      <c r="D10493" t="str">
        <f>CONCATENATE("3513",A10493,B10493,C10493,TEXT(F10493,REPT("0",3)))</f>
        <v>3513180004001700024</v>
      </c>
      <c r="E10493">
        <v>25</v>
      </c>
      <c r="F10493">
        <v>24</v>
      </c>
      <c r="G10493" t="s">
        <v>116</v>
      </c>
      <c r="H10493" t="s">
        <v>804</v>
      </c>
      <c r="I10493" t="s">
        <v>801</v>
      </c>
      <c r="J10493" t="s">
        <v>139</v>
      </c>
      <c r="K10493" t="s">
        <v>91</v>
      </c>
      <c r="L10493" t="str">
        <f>VLOOKUP(K10493,Sheet2!$A$1:$B$105,2,FALSE)</f>
        <v>1-365 ; cek pengelola bekerja hanya 1 hari setiap 2pekan (r306 &lt;=12)</v>
      </c>
    </row>
    <row r="10494" spans="1:12">
      <c r="A10494">
        <v>180</v>
      </c>
      <c r="B10494" t="s">
        <v>13</v>
      </c>
      <c r="C10494" t="s">
        <v>107</v>
      </c>
      <c r="D10494" t="str">
        <f>CONCATENATE("3513",A10494,B10494,C10494,TEXT(F10494,REPT("0",3)))</f>
        <v>3513180004001800001</v>
      </c>
      <c r="E10494">
        <v>1</v>
      </c>
      <c r="F10494">
        <v>1</v>
      </c>
      <c r="G10494" t="s">
        <v>286</v>
      </c>
      <c r="H10494" t="s">
        <v>804</v>
      </c>
      <c r="I10494" t="s">
        <v>801</v>
      </c>
      <c r="J10494" t="s">
        <v>139</v>
      </c>
      <c r="K10494" t="s">
        <v>91</v>
      </c>
      <c r="L10494" t="str">
        <f>VLOOKUP(K10494,Sheet2!$A$1:$B$105,2,FALSE)</f>
        <v>1-365 ; cek pengelola bekerja hanya 1 hari setiap 2pekan (r306 &lt;=12)</v>
      </c>
    </row>
    <row r="10495" spans="1:12">
      <c r="A10495">
        <v>180</v>
      </c>
      <c r="B10495" t="s">
        <v>13</v>
      </c>
      <c r="C10495" t="s">
        <v>107</v>
      </c>
      <c r="D10495" t="str">
        <f>CONCATENATE("3513",A10495,B10495,C10495,TEXT(F10495,REPT("0",3)))</f>
        <v>3513180004001800005</v>
      </c>
      <c r="E10495">
        <v>5</v>
      </c>
      <c r="F10495">
        <v>5</v>
      </c>
      <c r="G10495" t="s">
        <v>286</v>
      </c>
      <c r="H10495" t="s">
        <v>804</v>
      </c>
      <c r="I10495" t="s">
        <v>801</v>
      </c>
      <c r="J10495" t="s">
        <v>139</v>
      </c>
      <c r="K10495" t="s">
        <v>91</v>
      </c>
      <c r="L10495" t="str">
        <f>VLOOKUP(K10495,Sheet2!$A$1:$B$105,2,FALSE)</f>
        <v>1-365 ; cek pengelola bekerja hanya 1 hari setiap 2pekan (r306 &lt;=12)</v>
      </c>
    </row>
    <row r="10496" spans="1:12">
      <c r="A10496">
        <v>180</v>
      </c>
      <c r="B10496" t="s">
        <v>13</v>
      </c>
      <c r="C10496" t="s">
        <v>107</v>
      </c>
      <c r="D10496" t="str">
        <f>CONCATENATE("3513",A10496,B10496,C10496,TEXT(F10496,REPT("0",3)))</f>
        <v>3513180004001800014</v>
      </c>
      <c r="E10496">
        <v>14</v>
      </c>
      <c r="F10496">
        <v>14</v>
      </c>
      <c r="G10496" t="s">
        <v>286</v>
      </c>
      <c r="H10496" t="s">
        <v>804</v>
      </c>
      <c r="I10496" t="s">
        <v>801</v>
      </c>
      <c r="J10496" t="s">
        <v>139</v>
      </c>
      <c r="K10496" t="s">
        <v>91</v>
      </c>
      <c r="L10496" t="str">
        <f>VLOOKUP(K10496,Sheet2!$A$1:$B$105,2,FALSE)</f>
        <v>1-365 ; cek pengelola bekerja hanya 1 hari setiap 2pekan (r306 &lt;=12)</v>
      </c>
    </row>
    <row r="10497" spans="1:12">
      <c r="A10497">
        <v>180</v>
      </c>
      <c r="B10497" t="s">
        <v>13</v>
      </c>
      <c r="C10497" t="s">
        <v>109</v>
      </c>
      <c r="D10497" t="str">
        <f>CONCATENATE("3513",A10497,B10497,C10497,TEXT(F10497,REPT("0",3)))</f>
        <v>3513180004001900007</v>
      </c>
      <c r="E10497">
        <v>7</v>
      </c>
      <c r="F10497">
        <v>7</v>
      </c>
      <c r="G10497" t="s">
        <v>195</v>
      </c>
      <c r="H10497" t="s">
        <v>804</v>
      </c>
      <c r="I10497" t="s">
        <v>801</v>
      </c>
      <c r="J10497" t="s">
        <v>293</v>
      </c>
      <c r="K10497" t="s">
        <v>91</v>
      </c>
      <c r="L10497" t="str">
        <f>VLOOKUP(K10497,Sheet2!$A$1:$B$105,2,FALSE)</f>
        <v>1-365 ; cek pengelola bekerja hanya 1 hari setiap 2pekan (r306 &lt;=12)</v>
      </c>
    </row>
    <row r="10498" spans="1:12">
      <c r="A10498">
        <v>180</v>
      </c>
      <c r="B10498" t="s">
        <v>13</v>
      </c>
      <c r="C10498" t="s">
        <v>109</v>
      </c>
      <c r="D10498" t="str">
        <f>CONCATENATE("3513",A10498,B10498,C10498,TEXT(F10498,REPT("0",3)))</f>
        <v>3513180004001900009</v>
      </c>
      <c r="E10498">
        <v>9</v>
      </c>
      <c r="F10498">
        <v>9</v>
      </c>
      <c r="G10498" t="s">
        <v>195</v>
      </c>
      <c r="H10498" t="s">
        <v>804</v>
      </c>
      <c r="I10498" t="s">
        <v>801</v>
      </c>
      <c r="J10498" t="s">
        <v>293</v>
      </c>
      <c r="K10498" t="s">
        <v>24</v>
      </c>
      <c r="L10498" t="str">
        <f>VLOOKUP(K10498,Sheet2!$A$1:$B$105,2,FALSE)</f>
        <v>Cek outlier produktivitas (r416/r412) per kabupaten per komoditas.</v>
      </c>
    </row>
    <row r="10499" spans="1:12">
      <c r="A10499">
        <v>180</v>
      </c>
      <c r="B10499" t="s">
        <v>13</v>
      </c>
      <c r="C10499" t="s">
        <v>109</v>
      </c>
      <c r="D10499" t="str">
        <f>CONCATENATE("3513",A10499,B10499,C10499,TEXT(F10499,REPT("0",3)))</f>
        <v>3513180004001900009</v>
      </c>
      <c r="E10499">
        <v>9</v>
      </c>
      <c r="F10499">
        <v>9</v>
      </c>
      <c r="G10499" t="s">
        <v>195</v>
      </c>
      <c r="H10499" t="s">
        <v>804</v>
      </c>
      <c r="I10499" t="s">
        <v>801</v>
      </c>
      <c r="J10499" t="s">
        <v>293</v>
      </c>
      <c r="K10499" t="s">
        <v>23</v>
      </c>
      <c r="L10499" t="str">
        <f>VLOOKUP(K10499,Sheet2!$A$1:$B$105,2,FALSE)</f>
        <v>Cek outlier harga (r417/r416) per kabupaten per komoditas.</v>
      </c>
    </row>
    <row r="10500" spans="1:12">
      <c r="A10500">
        <v>180</v>
      </c>
      <c r="B10500" t="s">
        <v>13</v>
      </c>
      <c r="C10500" t="s">
        <v>109</v>
      </c>
      <c r="D10500" t="str">
        <f>CONCATENATE("3513",A10500,B10500,C10500,TEXT(F10500,REPT("0",3)))</f>
        <v>3513180004001900010</v>
      </c>
      <c r="E10500">
        <v>10</v>
      </c>
      <c r="F10500">
        <v>10</v>
      </c>
      <c r="G10500" t="s">
        <v>195</v>
      </c>
      <c r="H10500" t="s">
        <v>804</v>
      </c>
      <c r="I10500" t="s">
        <v>801</v>
      </c>
      <c r="J10500" t="s">
        <v>293</v>
      </c>
      <c r="K10500" t="s">
        <v>24</v>
      </c>
      <c r="L10500" t="str">
        <f>VLOOKUP(K10500,Sheet2!$A$1:$B$105,2,FALSE)</f>
        <v>Cek outlier produktivitas (r416/r412) per kabupaten per komoditas.</v>
      </c>
    </row>
    <row r="10501" spans="1:12">
      <c r="A10501">
        <v>180</v>
      </c>
      <c r="B10501" t="s">
        <v>13</v>
      </c>
      <c r="C10501" t="s">
        <v>109</v>
      </c>
      <c r="D10501" t="str">
        <f>CONCATENATE("3513",A10501,B10501,C10501,TEXT(F10501,REPT("0",3)))</f>
        <v>3513180004001900010</v>
      </c>
      <c r="E10501">
        <v>10</v>
      </c>
      <c r="F10501">
        <v>10</v>
      </c>
      <c r="G10501" t="s">
        <v>195</v>
      </c>
      <c r="H10501" t="s">
        <v>804</v>
      </c>
      <c r="I10501" t="s">
        <v>801</v>
      </c>
      <c r="J10501" t="s">
        <v>293</v>
      </c>
      <c r="K10501" t="s">
        <v>23</v>
      </c>
      <c r="L10501" t="str">
        <f>VLOOKUP(K10501,Sheet2!$A$1:$B$105,2,FALSE)</f>
        <v>Cek outlier harga (r417/r416) per kabupaten per komoditas.</v>
      </c>
    </row>
    <row r="10502" spans="1:12">
      <c r="A10502">
        <v>180</v>
      </c>
      <c r="B10502" t="s">
        <v>13</v>
      </c>
      <c r="C10502" t="s">
        <v>109</v>
      </c>
      <c r="D10502" t="str">
        <f>CONCATENATE("3513",A10502,B10502,C10502,TEXT(F10502,REPT("0",3)))</f>
        <v>3513180004001900014</v>
      </c>
      <c r="E10502">
        <v>14</v>
      </c>
      <c r="F10502">
        <v>14</v>
      </c>
      <c r="G10502" t="s">
        <v>195</v>
      </c>
      <c r="H10502" t="s">
        <v>804</v>
      </c>
      <c r="I10502" t="s">
        <v>801</v>
      </c>
      <c r="J10502" t="s">
        <v>293</v>
      </c>
      <c r="K10502" t="s">
        <v>91</v>
      </c>
      <c r="L10502" t="str">
        <f>VLOOKUP(K10502,Sheet2!$A$1:$B$105,2,FALSE)</f>
        <v>1-365 ; cek pengelola bekerja hanya 1 hari setiap 2pekan (r306 &lt;=12)</v>
      </c>
    </row>
    <row r="10503" spans="1:12">
      <c r="A10503">
        <v>180</v>
      </c>
      <c r="B10503" t="s">
        <v>13</v>
      </c>
      <c r="C10503" t="s">
        <v>109</v>
      </c>
      <c r="D10503" t="str">
        <f>CONCATENATE("3513",A10503,B10503,C10503,TEXT(F10503,REPT("0",3)))</f>
        <v>3513180004001900019</v>
      </c>
      <c r="E10503">
        <v>20</v>
      </c>
      <c r="F10503">
        <v>19</v>
      </c>
      <c r="G10503" t="s">
        <v>195</v>
      </c>
      <c r="H10503" t="s">
        <v>804</v>
      </c>
      <c r="I10503" t="s">
        <v>801</v>
      </c>
      <c r="J10503" t="s">
        <v>293</v>
      </c>
      <c r="K10503" t="s">
        <v>71</v>
      </c>
      <c r="L10503" t="str">
        <f>VLOOKUP(K10503,Sheet2!$A$1:$B$105,2,FALSE)</f>
        <v>kewajaran nilai produksi tiap satuan produksi (&lt;10rb atau &gt; 10jt) 0&lt;715/714 &gt; 10rb atau 715/714 &lt; 10jt</v>
      </c>
    </row>
    <row r="10504" spans="1:12">
      <c r="A10504">
        <v>180</v>
      </c>
      <c r="B10504" t="s">
        <v>13</v>
      </c>
      <c r="C10504" t="s">
        <v>270</v>
      </c>
      <c r="D10504" t="str">
        <f>CONCATENATE("3513",A10504,B10504,C10504,TEXT(F10504,REPT("0",3)))</f>
        <v>3513180004002000020</v>
      </c>
      <c r="E10504">
        <v>31</v>
      </c>
      <c r="F10504">
        <v>20</v>
      </c>
      <c r="G10504" t="s">
        <v>287</v>
      </c>
      <c r="H10504" t="s">
        <v>804</v>
      </c>
      <c r="I10504" t="s">
        <v>801</v>
      </c>
      <c r="J10504" t="s">
        <v>296</v>
      </c>
      <c r="K10504" t="s">
        <v>23</v>
      </c>
      <c r="L10504" t="str">
        <f>VLOOKUP(K10504,Sheet2!$A$1:$B$105,2,FALSE)</f>
        <v>Cek outlier harga (r417/r416) per kabupaten per komoditas.</v>
      </c>
    </row>
    <row r="10505" spans="1:12">
      <c r="A10505">
        <v>180</v>
      </c>
      <c r="B10505" t="s">
        <v>13</v>
      </c>
      <c r="C10505" t="s">
        <v>272</v>
      </c>
      <c r="D10505" t="str">
        <f>CONCATENATE("3513",A10505,B10505,C10505,TEXT(F10505,REPT("0",3)))</f>
        <v>3513180004002100001</v>
      </c>
      <c r="E10505">
        <v>2</v>
      </c>
      <c r="F10505">
        <v>1</v>
      </c>
      <c r="G10505" t="s">
        <v>346</v>
      </c>
      <c r="H10505" t="s">
        <v>804</v>
      </c>
      <c r="I10505" t="s">
        <v>801</v>
      </c>
      <c r="J10505" t="s">
        <v>290</v>
      </c>
      <c r="K10505" t="s">
        <v>24</v>
      </c>
      <c r="L10505" t="str">
        <f>VLOOKUP(K10505,Sheet2!$A$1:$B$105,2,FALSE)</f>
        <v>Cek outlier produktivitas (r416/r412) per kabupaten per komoditas.</v>
      </c>
    </row>
    <row r="10506" spans="1:12">
      <c r="A10506">
        <v>180</v>
      </c>
      <c r="B10506" t="s">
        <v>13</v>
      </c>
      <c r="C10506" t="s">
        <v>272</v>
      </c>
      <c r="D10506" t="str">
        <f>CONCATENATE("3513",A10506,B10506,C10506,TEXT(F10506,REPT("0",3)))</f>
        <v>3513180004002100001</v>
      </c>
      <c r="E10506">
        <v>2</v>
      </c>
      <c r="F10506">
        <v>1</v>
      </c>
      <c r="G10506" t="s">
        <v>346</v>
      </c>
      <c r="H10506" t="s">
        <v>804</v>
      </c>
      <c r="I10506" t="s">
        <v>801</v>
      </c>
      <c r="J10506" t="s">
        <v>290</v>
      </c>
      <c r="K10506" t="s">
        <v>23</v>
      </c>
      <c r="L10506" t="str">
        <f>VLOOKUP(K10506,Sheet2!$A$1:$B$105,2,FALSE)</f>
        <v>Cek outlier harga (r417/r416) per kabupaten per komoditas.</v>
      </c>
    </row>
    <row r="10507" spans="1:12">
      <c r="A10507">
        <v>180</v>
      </c>
      <c r="B10507" t="s">
        <v>13</v>
      </c>
      <c r="C10507" t="s">
        <v>272</v>
      </c>
      <c r="D10507" t="str">
        <f>CONCATENATE("3513",A10507,B10507,C10507,TEXT(F10507,REPT("0",3)))</f>
        <v>3513180004002100011</v>
      </c>
      <c r="E10507">
        <v>15</v>
      </c>
      <c r="F10507">
        <v>11</v>
      </c>
      <c r="G10507" t="s">
        <v>346</v>
      </c>
      <c r="H10507" t="s">
        <v>804</v>
      </c>
      <c r="I10507" t="s">
        <v>801</v>
      </c>
      <c r="J10507" t="s">
        <v>290</v>
      </c>
      <c r="K10507" t="s">
        <v>23</v>
      </c>
      <c r="L10507" t="str">
        <f>VLOOKUP(K10507,Sheet2!$A$1:$B$105,2,FALSE)</f>
        <v>Cek outlier harga (r417/r416) per kabupaten per komoditas.</v>
      </c>
    </row>
    <row r="10508" spans="1:12">
      <c r="A10508">
        <v>180</v>
      </c>
      <c r="B10508" t="s">
        <v>13</v>
      </c>
      <c r="C10508" t="s">
        <v>272</v>
      </c>
      <c r="D10508" t="str">
        <f>CONCATENATE("3513",A10508,B10508,C10508,TEXT(F10508,REPT("0",3)))</f>
        <v>3513180004002100016</v>
      </c>
      <c r="E10508">
        <v>24</v>
      </c>
      <c r="F10508">
        <v>16</v>
      </c>
      <c r="G10508" t="s">
        <v>346</v>
      </c>
      <c r="H10508" t="s">
        <v>804</v>
      </c>
      <c r="I10508" t="s">
        <v>801</v>
      </c>
      <c r="J10508" t="s">
        <v>290</v>
      </c>
      <c r="K10508" t="s">
        <v>23</v>
      </c>
      <c r="L10508" t="str">
        <f>VLOOKUP(K10508,Sheet2!$A$1:$B$105,2,FALSE)</f>
        <v>Cek outlier harga (r417/r416) per kabupaten per komoditas.</v>
      </c>
    </row>
    <row r="10509" spans="1:12">
      <c r="A10509">
        <v>180</v>
      </c>
      <c r="B10509" t="s">
        <v>13</v>
      </c>
      <c r="C10509" t="s">
        <v>507</v>
      </c>
      <c r="D10509" t="str">
        <f>CONCATENATE("3513",A10509,B10509,C10509,TEXT(F10509,REPT("0",3)))</f>
        <v>3513180004002200001</v>
      </c>
      <c r="E10509">
        <v>2</v>
      </c>
      <c r="F10509">
        <v>1</v>
      </c>
      <c r="G10509" t="s">
        <v>287</v>
      </c>
      <c r="H10509" t="s">
        <v>804</v>
      </c>
      <c r="I10509" t="s">
        <v>801</v>
      </c>
      <c r="J10509" t="s">
        <v>372</v>
      </c>
      <c r="K10509" t="s">
        <v>24</v>
      </c>
      <c r="L10509" t="str">
        <f>VLOOKUP(K10509,Sheet2!$A$1:$B$105,2,FALSE)</f>
        <v>Cek outlier produktivitas (r416/r412) per kabupaten per komoditas.</v>
      </c>
    </row>
    <row r="10510" spans="1:12">
      <c r="A10510">
        <v>180</v>
      </c>
      <c r="B10510" t="s">
        <v>13</v>
      </c>
      <c r="C10510" t="s">
        <v>507</v>
      </c>
      <c r="D10510" t="str">
        <f>CONCATENATE("3513",A10510,B10510,C10510,TEXT(F10510,REPT("0",3)))</f>
        <v>3513180004002200001</v>
      </c>
      <c r="E10510">
        <v>2</v>
      </c>
      <c r="F10510">
        <v>1</v>
      </c>
      <c r="G10510" t="s">
        <v>287</v>
      </c>
      <c r="H10510" t="s">
        <v>804</v>
      </c>
      <c r="I10510" t="s">
        <v>801</v>
      </c>
      <c r="J10510" t="s">
        <v>372</v>
      </c>
      <c r="K10510" t="s">
        <v>23</v>
      </c>
      <c r="L10510" t="str">
        <f>VLOOKUP(K10510,Sheet2!$A$1:$B$105,2,FALSE)</f>
        <v>Cek outlier harga (r417/r416) per kabupaten per komoditas.</v>
      </c>
    </row>
    <row r="10511" spans="1:12">
      <c r="A10511">
        <v>180</v>
      </c>
      <c r="B10511" t="s">
        <v>13</v>
      </c>
      <c r="C10511" t="s">
        <v>507</v>
      </c>
      <c r="D10511" t="str">
        <f>CONCATENATE("3513",A10511,B10511,C10511,TEXT(F10511,REPT("0",3)))</f>
        <v>3513180004002200008</v>
      </c>
      <c r="E10511">
        <v>11</v>
      </c>
      <c r="F10511">
        <v>8</v>
      </c>
      <c r="G10511" t="s">
        <v>287</v>
      </c>
      <c r="H10511" t="s">
        <v>804</v>
      </c>
      <c r="I10511" t="s">
        <v>801</v>
      </c>
      <c r="J10511" t="s">
        <v>372</v>
      </c>
      <c r="K10511" t="s">
        <v>91</v>
      </c>
      <c r="L10511" t="str">
        <f>VLOOKUP(K10511,Sheet2!$A$1:$B$105,2,FALSE)</f>
        <v>1-365 ; cek pengelola bekerja hanya 1 hari setiap 2pekan (r306 &lt;=12)</v>
      </c>
    </row>
    <row r="10512" spans="1:12">
      <c r="A10512">
        <v>180</v>
      </c>
      <c r="B10512" t="s">
        <v>13</v>
      </c>
      <c r="C10512" t="s">
        <v>507</v>
      </c>
      <c r="D10512" t="str">
        <f>CONCATENATE("3513",A10512,B10512,C10512,TEXT(F10512,REPT("0",3)))</f>
        <v>3513180004002200012</v>
      </c>
      <c r="E10512">
        <v>28</v>
      </c>
      <c r="F10512">
        <v>12</v>
      </c>
      <c r="G10512" t="s">
        <v>287</v>
      </c>
      <c r="H10512" t="s">
        <v>804</v>
      </c>
      <c r="I10512" t="s">
        <v>801</v>
      </c>
      <c r="J10512" t="s">
        <v>372</v>
      </c>
      <c r="K10512" t="s">
        <v>23</v>
      </c>
      <c r="L10512" t="str">
        <f>VLOOKUP(K10512,Sheet2!$A$1:$B$105,2,FALSE)</f>
        <v>Cek outlier harga (r417/r416) per kabupaten per komoditas.</v>
      </c>
    </row>
    <row r="10513" spans="1:12">
      <c r="A10513">
        <v>180</v>
      </c>
      <c r="B10513" t="s">
        <v>13</v>
      </c>
      <c r="C10513" t="s">
        <v>429</v>
      </c>
      <c r="D10513" t="str">
        <f>CONCATENATE("3513",A10513,B10513,C10513,TEXT(F10513,REPT("0",3)))</f>
        <v>3513180004002300006</v>
      </c>
      <c r="E10513">
        <v>18</v>
      </c>
      <c r="F10513">
        <v>6</v>
      </c>
      <c r="G10513" t="s">
        <v>365</v>
      </c>
      <c r="H10513" t="s">
        <v>804</v>
      </c>
      <c r="I10513" t="s">
        <v>801</v>
      </c>
      <c r="J10513" t="s">
        <v>305</v>
      </c>
      <c r="K10513" t="s">
        <v>24</v>
      </c>
      <c r="L10513" t="str">
        <f>VLOOKUP(K10513,Sheet2!$A$1:$B$105,2,FALSE)</f>
        <v>Cek outlier produktivitas (r416/r412) per kabupaten per komoditas.</v>
      </c>
    </row>
    <row r="10514" spans="1:12">
      <c r="A10514">
        <v>180</v>
      </c>
      <c r="B10514" t="s">
        <v>13</v>
      </c>
      <c r="C10514" t="s">
        <v>430</v>
      </c>
      <c r="D10514" t="str">
        <f>CONCATENATE("3513",A10514,B10514,C10514,TEXT(F10514,REPT("0",3)))</f>
        <v>3513180004002400006</v>
      </c>
      <c r="E10514">
        <v>7</v>
      </c>
      <c r="F10514">
        <v>6</v>
      </c>
      <c r="G10514" t="s">
        <v>454</v>
      </c>
      <c r="H10514" t="s">
        <v>804</v>
      </c>
      <c r="I10514" t="s">
        <v>801</v>
      </c>
      <c r="J10514" t="s">
        <v>401</v>
      </c>
      <c r="K10514" t="s">
        <v>24</v>
      </c>
      <c r="L10514" t="str">
        <f>VLOOKUP(K10514,Sheet2!$A$1:$B$105,2,FALSE)</f>
        <v>Cek outlier produktivitas (r416/r412) per kabupaten per komoditas.</v>
      </c>
    </row>
    <row r="10515" spans="1:12">
      <c r="A10515">
        <v>180</v>
      </c>
      <c r="B10515" t="s">
        <v>13</v>
      </c>
      <c r="C10515" t="s">
        <v>430</v>
      </c>
      <c r="D10515" t="str">
        <f>CONCATENATE("3513",A10515,B10515,C10515,TEXT(F10515,REPT("0",3)))</f>
        <v>3513180004002400006</v>
      </c>
      <c r="E10515">
        <v>7</v>
      </c>
      <c r="F10515">
        <v>6</v>
      </c>
      <c r="G10515" t="s">
        <v>454</v>
      </c>
      <c r="H10515" t="s">
        <v>804</v>
      </c>
      <c r="I10515" t="s">
        <v>801</v>
      </c>
      <c r="J10515" t="s">
        <v>401</v>
      </c>
      <c r="K10515" t="s">
        <v>23</v>
      </c>
      <c r="L10515" t="str">
        <f>VLOOKUP(K10515,Sheet2!$A$1:$B$105,2,FALSE)</f>
        <v>Cek outlier harga (r417/r416) per kabupaten per komoditas.</v>
      </c>
    </row>
    <row r="10516" spans="1:12">
      <c r="A10516">
        <v>180</v>
      </c>
      <c r="B10516" t="s">
        <v>13</v>
      </c>
      <c r="C10516" t="s">
        <v>430</v>
      </c>
      <c r="D10516" t="str">
        <f>CONCATENATE("3513",A10516,B10516,C10516,TEXT(F10516,REPT("0",3)))</f>
        <v>3513180004002400009</v>
      </c>
      <c r="E10516">
        <v>10</v>
      </c>
      <c r="F10516">
        <v>9</v>
      </c>
      <c r="G10516" t="s">
        <v>454</v>
      </c>
      <c r="H10516" t="s">
        <v>804</v>
      </c>
      <c r="I10516" t="s">
        <v>801</v>
      </c>
      <c r="J10516" t="s">
        <v>401</v>
      </c>
      <c r="K10516" t="s">
        <v>24</v>
      </c>
      <c r="L10516" t="str">
        <f>VLOOKUP(K10516,Sheet2!$A$1:$B$105,2,FALSE)</f>
        <v>Cek outlier produktivitas (r416/r412) per kabupaten per komoditas.</v>
      </c>
    </row>
    <row r="10517" spans="1:12">
      <c r="A10517">
        <v>180</v>
      </c>
      <c r="B10517" t="s">
        <v>13</v>
      </c>
      <c r="C10517" t="s">
        <v>430</v>
      </c>
      <c r="D10517" t="str">
        <f>CONCATENATE("3513",A10517,B10517,C10517,TEXT(F10517,REPT("0",3)))</f>
        <v>3513180004002400009</v>
      </c>
      <c r="E10517">
        <v>10</v>
      </c>
      <c r="F10517">
        <v>9</v>
      </c>
      <c r="G10517" t="s">
        <v>454</v>
      </c>
      <c r="H10517" t="s">
        <v>804</v>
      </c>
      <c r="I10517" t="s">
        <v>801</v>
      </c>
      <c r="J10517" t="s">
        <v>401</v>
      </c>
      <c r="K10517" t="s">
        <v>23</v>
      </c>
      <c r="L10517" t="str">
        <f>VLOOKUP(K10517,Sheet2!$A$1:$B$105,2,FALSE)</f>
        <v>Cek outlier harga (r417/r416) per kabupaten per komoditas.</v>
      </c>
    </row>
    <row r="10518" spans="1:12">
      <c r="A10518">
        <v>180</v>
      </c>
      <c r="B10518" t="s">
        <v>13</v>
      </c>
      <c r="C10518" t="s">
        <v>430</v>
      </c>
      <c r="D10518" t="str">
        <f>CONCATENATE("3513",A10518,B10518,C10518,TEXT(F10518,REPT("0",3)))</f>
        <v>3513180004002400010</v>
      </c>
      <c r="E10518">
        <v>11</v>
      </c>
      <c r="F10518">
        <v>10</v>
      </c>
      <c r="G10518" t="s">
        <v>454</v>
      </c>
      <c r="H10518" t="s">
        <v>804</v>
      </c>
      <c r="I10518" t="s">
        <v>801</v>
      </c>
      <c r="J10518" t="s">
        <v>401</v>
      </c>
      <c r="K10518" t="s">
        <v>91</v>
      </c>
      <c r="L10518" t="str">
        <f>VLOOKUP(K10518,Sheet2!$A$1:$B$105,2,FALSE)</f>
        <v>1-365 ; cek pengelola bekerja hanya 1 hari setiap 2pekan (r306 &lt;=12)</v>
      </c>
    </row>
    <row r="10519" spans="1:12">
      <c r="A10519">
        <v>180</v>
      </c>
      <c r="B10519" t="s">
        <v>13</v>
      </c>
      <c r="C10519" t="s">
        <v>430</v>
      </c>
      <c r="D10519" t="str">
        <f>CONCATENATE("3513",A10519,B10519,C10519,TEXT(F10519,REPT("0",3)))</f>
        <v>3513180004002400019</v>
      </c>
      <c r="E10519">
        <v>23</v>
      </c>
      <c r="F10519">
        <v>19</v>
      </c>
      <c r="G10519" t="s">
        <v>454</v>
      </c>
      <c r="H10519" t="s">
        <v>804</v>
      </c>
      <c r="I10519" t="s">
        <v>801</v>
      </c>
      <c r="J10519" t="s">
        <v>401</v>
      </c>
      <c r="K10519" t="s">
        <v>33</v>
      </c>
      <c r="L10519" t="str">
        <f>VLOOKUP(K10519,Sheet2!$A$1:$B$105,2,FALSE)</f>
        <v>Cek outlier nilai ijon (r516) per komoditas</v>
      </c>
    </row>
    <row r="10520" spans="1:12">
      <c r="A10520">
        <v>180</v>
      </c>
      <c r="B10520" t="s">
        <v>13</v>
      </c>
      <c r="C10520" t="s">
        <v>430</v>
      </c>
      <c r="D10520" t="str">
        <f>CONCATENATE("3513",A10520,B10520,C10520,TEXT(F10520,REPT("0",3)))</f>
        <v>3513180004002400033</v>
      </c>
      <c r="E10520">
        <v>40</v>
      </c>
      <c r="F10520">
        <v>33</v>
      </c>
      <c r="G10520" t="s">
        <v>454</v>
      </c>
      <c r="H10520" t="s">
        <v>804</v>
      </c>
      <c r="I10520" t="s">
        <v>801</v>
      </c>
      <c r="J10520" t="s">
        <v>401</v>
      </c>
      <c r="K10520" t="s">
        <v>91</v>
      </c>
      <c r="L10520" t="str">
        <f>VLOOKUP(K10520,Sheet2!$A$1:$B$105,2,FALSE)</f>
        <v>1-365 ; cek pengelola bekerja hanya 1 hari setiap 2pekan (r306 &lt;=12)</v>
      </c>
    </row>
    <row r="10521" spans="1:12">
      <c r="A10521">
        <v>180</v>
      </c>
      <c r="B10521" t="s">
        <v>13</v>
      </c>
      <c r="C10521" t="s">
        <v>430</v>
      </c>
      <c r="D10521" t="str">
        <f>CONCATENATE("3513",A10521,B10521,C10521,TEXT(F10521,REPT("0",3)))</f>
        <v>3513180004002400034</v>
      </c>
      <c r="E10521">
        <v>41</v>
      </c>
      <c r="F10521">
        <v>34</v>
      </c>
      <c r="G10521" t="s">
        <v>454</v>
      </c>
      <c r="H10521" t="s">
        <v>804</v>
      </c>
      <c r="I10521" t="s">
        <v>801</v>
      </c>
      <c r="J10521" t="s">
        <v>401</v>
      </c>
      <c r="K10521" t="s">
        <v>91</v>
      </c>
      <c r="L10521" t="str">
        <f>VLOOKUP(K10521,Sheet2!$A$1:$B$105,2,FALSE)</f>
        <v>1-365 ; cek pengelola bekerja hanya 1 hari setiap 2pekan (r306 &lt;=12)</v>
      </c>
    </row>
    <row r="10522" spans="1:12">
      <c r="A10522">
        <v>180</v>
      </c>
      <c r="B10522" t="s">
        <v>13</v>
      </c>
      <c r="C10522" t="s">
        <v>430</v>
      </c>
      <c r="D10522" t="str">
        <f>CONCATENATE("3513",A10522,B10522,C10522,TEXT(F10522,REPT("0",3)))</f>
        <v>3513180004002400041</v>
      </c>
      <c r="E10522">
        <v>49</v>
      </c>
      <c r="F10522">
        <v>41</v>
      </c>
      <c r="G10522" t="s">
        <v>454</v>
      </c>
      <c r="H10522" t="s">
        <v>804</v>
      </c>
      <c r="I10522" t="s">
        <v>801</v>
      </c>
      <c r="J10522" t="s">
        <v>401</v>
      </c>
      <c r="K10522" t="s">
        <v>91</v>
      </c>
      <c r="L10522" t="str">
        <f>VLOOKUP(K10522,Sheet2!$A$1:$B$105,2,FALSE)</f>
        <v>1-365 ; cek pengelola bekerja hanya 1 hari setiap 2pekan (r306 &lt;=12)</v>
      </c>
    </row>
    <row r="10523" spans="1:12">
      <c r="A10523">
        <v>180</v>
      </c>
      <c r="B10523" t="s">
        <v>13</v>
      </c>
      <c r="C10523" t="s">
        <v>430</v>
      </c>
      <c r="D10523" t="str">
        <f>CONCATENATE("3513",A10523,B10523,C10523,TEXT(F10523,REPT("0",3)))</f>
        <v>3513180004002400044</v>
      </c>
      <c r="E10523">
        <v>52</v>
      </c>
      <c r="F10523">
        <v>44</v>
      </c>
      <c r="G10523" t="s">
        <v>454</v>
      </c>
      <c r="H10523" t="s">
        <v>804</v>
      </c>
      <c r="I10523" t="s">
        <v>801</v>
      </c>
      <c r="J10523" t="s">
        <v>401</v>
      </c>
      <c r="K10523" t="s">
        <v>91</v>
      </c>
      <c r="L10523" t="str">
        <f>VLOOKUP(K10523,Sheet2!$A$1:$B$105,2,FALSE)</f>
        <v>1-365 ; cek pengelola bekerja hanya 1 hari setiap 2pekan (r306 &lt;=12)</v>
      </c>
    </row>
    <row r="10524" spans="1:12">
      <c r="A10524">
        <v>180</v>
      </c>
      <c r="B10524" t="s">
        <v>13</v>
      </c>
      <c r="C10524" t="s">
        <v>430</v>
      </c>
      <c r="D10524" t="str">
        <f>CONCATENATE("3513",A10524,B10524,C10524,TEXT(F10524,REPT("0",3)))</f>
        <v>3513180004002400046</v>
      </c>
      <c r="E10524">
        <v>54</v>
      </c>
      <c r="F10524">
        <v>46</v>
      </c>
      <c r="G10524" t="s">
        <v>454</v>
      </c>
      <c r="H10524" t="s">
        <v>804</v>
      </c>
      <c r="I10524" t="s">
        <v>801</v>
      </c>
      <c r="J10524" t="s">
        <v>401</v>
      </c>
      <c r="K10524" t="s">
        <v>91</v>
      </c>
      <c r="L10524" t="str">
        <f>VLOOKUP(K10524,Sheet2!$A$1:$B$105,2,FALSE)</f>
        <v>1-365 ; cek pengelola bekerja hanya 1 hari setiap 2pekan (r306 &lt;=12)</v>
      </c>
    </row>
    <row r="10525" spans="1:12">
      <c r="A10525">
        <v>180</v>
      </c>
      <c r="B10525" t="s">
        <v>13</v>
      </c>
      <c r="C10525" t="s">
        <v>430</v>
      </c>
      <c r="D10525" t="str">
        <f>CONCATENATE("3513",A10525,B10525,C10525,TEXT(F10525,REPT("0",3)))</f>
        <v>3513180004002400051</v>
      </c>
      <c r="E10525">
        <v>59</v>
      </c>
      <c r="F10525">
        <v>51</v>
      </c>
      <c r="G10525" t="s">
        <v>454</v>
      </c>
      <c r="H10525" t="s">
        <v>804</v>
      </c>
      <c r="I10525" t="s">
        <v>801</v>
      </c>
      <c r="J10525" t="s">
        <v>401</v>
      </c>
      <c r="K10525" t="s">
        <v>91</v>
      </c>
      <c r="L10525" t="str">
        <f>VLOOKUP(K10525,Sheet2!$A$1:$B$105,2,FALSE)</f>
        <v>1-365 ; cek pengelola bekerja hanya 1 hari setiap 2pekan (r306 &lt;=12)</v>
      </c>
    </row>
    <row r="10526" spans="1:12">
      <c r="A10526">
        <v>180</v>
      </c>
      <c r="B10526" t="s">
        <v>13</v>
      </c>
      <c r="C10526" t="s">
        <v>430</v>
      </c>
      <c r="D10526" t="str">
        <f>CONCATENATE("3513",A10526,B10526,C10526,TEXT(F10526,REPT("0",3)))</f>
        <v>3513180004002400053</v>
      </c>
      <c r="E10526">
        <v>62</v>
      </c>
      <c r="F10526">
        <v>53</v>
      </c>
      <c r="G10526" t="s">
        <v>454</v>
      </c>
      <c r="H10526" t="s">
        <v>804</v>
      </c>
      <c r="I10526" t="s">
        <v>801</v>
      </c>
      <c r="J10526" t="s">
        <v>401</v>
      </c>
      <c r="K10526" t="s">
        <v>46</v>
      </c>
      <c r="L10526" t="str">
        <f>VLOOKUP(K10526,Sheet2!$A$1:$B$105,2,FALSE)</f>
        <v>Cek outlier nilai ijon per kabupaten per komoditas. Perlu dipastikan bahwa isian sudah dalam bentuk 000 Rp.</v>
      </c>
    </row>
    <row r="10527" spans="1:12">
      <c r="A10527">
        <v>180</v>
      </c>
      <c r="B10527" t="s">
        <v>13</v>
      </c>
      <c r="C10527" t="s">
        <v>430</v>
      </c>
      <c r="D10527" t="str">
        <f>CONCATENATE("3513",A10527,B10527,C10527,TEXT(F10527,REPT("0",3)))</f>
        <v>3513180004002400054</v>
      </c>
      <c r="E10527">
        <v>63</v>
      </c>
      <c r="F10527">
        <v>54</v>
      </c>
      <c r="G10527" t="s">
        <v>454</v>
      </c>
      <c r="H10527" t="s">
        <v>804</v>
      </c>
      <c r="I10527" t="s">
        <v>801</v>
      </c>
      <c r="J10527" t="s">
        <v>401</v>
      </c>
      <c r="K10527" t="s">
        <v>46</v>
      </c>
      <c r="L10527" t="str">
        <f>VLOOKUP(K10527,Sheet2!$A$1:$B$105,2,FALSE)</f>
        <v>Cek outlier nilai ijon per kabupaten per komoditas. Perlu dipastikan bahwa isian sudah dalam bentuk 000 Rp.</v>
      </c>
    </row>
    <row r="10528" spans="1:12">
      <c r="A10528">
        <v>180</v>
      </c>
      <c r="B10528" t="s">
        <v>13</v>
      </c>
      <c r="C10528" t="s">
        <v>430</v>
      </c>
      <c r="D10528" t="str">
        <f>CONCATENATE("3513",A10528,B10528,C10528,TEXT(F10528,REPT("0",3)))</f>
        <v>3513180004002400057</v>
      </c>
      <c r="E10528">
        <v>67</v>
      </c>
      <c r="F10528">
        <v>57</v>
      </c>
      <c r="G10528" t="s">
        <v>454</v>
      </c>
      <c r="H10528" t="s">
        <v>804</v>
      </c>
      <c r="I10528" t="s">
        <v>801</v>
      </c>
      <c r="J10528" t="s">
        <v>401</v>
      </c>
      <c r="K10528" t="s">
        <v>91</v>
      </c>
      <c r="L10528" t="str">
        <f>VLOOKUP(K10528,Sheet2!$A$1:$B$105,2,FALSE)</f>
        <v>1-365 ; cek pengelola bekerja hanya 1 hari setiap 2pekan (r306 &lt;=12)</v>
      </c>
    </row>
    <row r="10529" spans="1:12">
      <c r="A10529">
        <v>180</v>
      </c>
      <c r="B10529" t="s">
        <v>13</v>
      </c>
      <c r="C10529" t="s">
        <v>430</v>
      </c>
      <c r="D10529" t="str">
        <f>CONCATENATE("3513",A10529,B10529,C10529,TEXT(F10529,REPT("0",3)))</f>
        <v>3513180004002400062</v>
      </c>
      <c r="E10529">
        <v>2</v>
      </c>
      <c r="F10529">
        <v>62</v>
      </c>
      <c r="G10529" t="s">
        <v>454</v>
      </c>
      <c r="H10529" t="s">
        <v>804</v>
      </c>
      <c r="I10529" t="s">
        <v>801</v>
      </c>
      <c r="J10529" t="s">
        <v>401</v>
      </c>
      <c r="K10529" t="s">
        <v>91</v>
      </c>
      <c r="L10529" t="str">
        <f>VLOOKUP(K10529,Sheet2!$A$1:$B$105,2,FALSE)</f>
        <v>1-365 ; cek pengelola bekerja hanya 1 hari setiap 2pekan (r306 &lt;=12)</v>
      </c>
    </row>
    <row r="10530" spans="1:12">
      <c r="A10530">
        <v>180</v>
      </c>
      <c r="B10530" t="s">
        <v>25</v>
      </c>
      <c r="C10530" t="s">
        <v>26</v>
      </c>
      <c r="D10530" t="str">
        <f>CONCATENATE("3513",A10530,B10530,C10530,TEXT(F10530,REPT("0",3)))</f>
        <v>3513180005000100007</v>
      </c>
      <c r="E10530">
        <v>10</v>
      </c>
      <c r="F10530">
        <v>7</v>
      </c>
      <c r="G10530" t="s">
        <v>98</v>
      </c>
      <c r="H10530" t="s">
        <v>802</v>
      </c>
      <c r="I10530" t="s">
        <v>803</v>
      </c>
      <c r="J10530" t="s">
        <v>192</v>
      </c>
      <c r="K10530" t="s">
        <v>230</v>
      </c>
      <c r="L10530" t="str">
        <f>VLOOKUP(K10530,Sheet2!$A$1:$B$105,2,FALSE)</f>
        <v>Jika R603 terisi kode 4499 dan keterangan pada R602 merupakan unggas non pangan (seperti burung kicau) perbaiki kode menjadi 4498.</v>
      </c>
    </row>
    <row r="10531" spans="1:12">
      <c r="A10531">
        <v>180</v>
      </c>
      <c r="B10531" t="s">
        <v>25</v>
      </c>
      <c r="C10531" t="s">
        <v>35</v>
      </c>
      <c r="D10531" t="str">
        <f>CONCATENATE("3513",A10531,B10531,C10531,TEXT(F10531,REPT("0",3)))</f>
        <v>3513180005000200051</v>
      </c>
      <c r="E10531">
        <v>64</v>
      </c>
      <c r="F10531">
        <v>51</v>
      </c>
      <c r="G10531" t="s">
        <v>283</v>
      </c>
      <c r="H10531" t="s">
        <v>498</v>
      </c>
      <c r="I10531" t="s">
        <v>803</v>
      </c>
      <c r="J10531" t="s">
        <v>451</v>
      </c>
      <c r="K10531" t="s">
        <v>222</v>
      </c>
      <c r="L10531" t="str">
        <f>VLOOKUP(K10531,Sheet2!$A$1:$B$105,2,FALSE)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532" spans="1:12">
      <c r="A10532">
        <v>180</v>
      </c>
      <c r="B10532" t="s">
        <v>25</v>
      </c>
      <c r="C10532" t="s">
        <v>41</v>
      </c>
      <c r="D10532" t="str">
        <f>CONCATENATE("3513",A10532,B10532,C10532,TEXT(F10532,REPT("0",3)))</f>
        <v>3513180005000300001</v>
      </c>
      <c r="E10532">
        <v>1</v>
      </c>
      <c r="F10532">
        <v>1</v>
      </c>
      <c r="G10532" t="s">
        <v>36</v>
      </c>
      <c r="H10532" t="s">
        <v>498</v>
      </c>
      <c r="I10532" t="s">
        <v>803</v>
      </c>
      <c r="J10532" t="s">
        <v>96</v>
      </c>
      <c r="K10532" t="s">
        <v>23</v>
      </c>
      <c r="L10532" t="str">
        <f>VLOOKUP(K10532,Sheet2!$A$1:$B$105,2,FALSE)</f>
        <v>Cek outlier harga (r417/r416) per kabupaten per komoditas.</v>
      </c>
    </row>
    <row r="10533" spans="1:12">
      <c r="A10533">
        <v>180</v>
      </c>
      <c r="B10533" t="s">
        <v>25</v>
      </c>
      <c r="C10533" t="s">
        <v>41</v>
      </c>
      <c r="D10533" t="str">
        <f>CONCATENATE("3513",A10533,B10533,C10533,TEXT(F10533,REPT("0",3)))</f>
        <v>3513180005000300012</v>
      </c>
      <c r="E10533">
        <v>15</v>
      </c>
      <c r="F10533">
        <v>12</v>
      </c>
      <c r="G10533" t="s">
        <v>36</v>
      </c>
      <c r="H10533" t="s">
        <v>498</v>
      </c>
      <c r="I10533" t="s">
        <v>803</v>
      </c>
      <c r="J10533" t="s">
        <v>96</v>
      </c>
      <c r="K10533" t="s">
        <v>221</v>
      </c>
      <c r="L10533" t="str">
        <f>VLOOKUP(K10533,Sheet2!$A$1:$B$105,2,FALSE)</f>
        <v>Jika jenis wadah (R805) = 4 (tambak), 5 (kolam), atau 9 (lainnya), maka total luas penggunaan lahan budidaya ikan (R320_total) harus &gt;= luas baku wadah budidaya (R806)</v>
      </c>
    </row>
    <row r="10534" spans="1:12">
      <c r="A10534">
        <v>180</v>
      </c>
      <c r="B10534" t="s">
        <v>25</v>
      </c>
      <c r="C10534" t="s">
        <v>41</v>
      </c>
      <c r="D10534" t="str">
        <f>CONCATENATE("3513",A10534,B10534,C10534,TEXT(F10534,REPT("0",3)))</f>
        <v>3513180005000300012</v>
      </c>
      <c r="E10534">
        <v>15</v>
      </c>
      <c r="F10534">
        <v>12</v>
      </c>
      <c r="G10534" t="s">
        <v>36</v>
      </c>
      <c r="H10534" t="s">
        <v>498</v>
      </c>
      <c r="I10534" t="s">
        <v>803</v>
      </c>
      <c r="J10534" t="s">
        <v>96</v>
      </c>
      <c r="K10534" t="s">
        <v>222</v>
      </c>
      <c r="L10534" t="str">
        <f>VLOOKUP(K10534,Sheet2!$A$1:$B$105,2,FALSE)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535" spans="1:12">
      <c r="A10535">
        <v>180</v>
      </c>
      <c r="B10535" t="s">
        <v>25</v>
      </c>
      <c r="C10535" t="s">
        <v>41</v>
      </c>
      <c r="D10535" t="str">
        <f>CONCATENATE("3513",A10535,B10535,C10535,TEXT(F10535,REPT("0",3)))</f>
        <v>3513180005000300019</v>
      </c>
      <c r="E10535">
        <v>22</v>
      </c>
      <c r="F10535">
        <v>19</v>
      </c>
      <c r="G10535" t="s">
        <v>36</v>
      </c>
      <c r="H10535" t="s">
        <v>498</v>
      </c>
      <c r="I10535" t="s">
        <v>803</v>
      </c>
      <c r="J10535" t="s">
        <v>96</v>
      </c>
      <c r="K10535" t="s">
        <v>24</v>
      </c>
      <c r="L10535" t="str">
        <f>VLOOKUP(K10535,Sheet2!$A$1:$B$105,2,FALSE)</f>
        <v>Cek outlier produktivitas (r416/r412) per kabupaten per komoditas.</v>
      </c>
    </row>
    <row r="10536" spans="1:12">
      <c r="A10536">
        <v>180</v>
      </c>
      <c r="B10536" t="s">
        <v>25</v>
      </c>
      <c r="C10536" t="s">
        <v>41</v>
      </c>
      <c r="D10536" t="str">
        <f>CONCATENATE("3513",A10536,B10536,C10536,TEXT(F10536,REPT("0",3)))</f>
        <v>3513180005000300028</v>
      </c>
      <c r="E10536">
        <v>32</v>
      </c>
      <c r="F10536">
        <v>28</v>
      </c>
      <c r="G10536" t="s">
        <v>36</v>
      </c>
      <c r="H10536" t="s">
        <v>498</v>
      </c>
      <c r="I10536" t="s">
        <v>803</v>
      </c>
      <c r="J10536" t="s">
        <v>96</v>
      </c>
      <c r="K10536" t="s">
        <v>409</v>
      </c>
      <c r="L10536" t="str">
        <f>VLOOKUP(K10536,Sheet2!$A$1:$B$105,2,FALSE)</f>
        <v>Cek kewajaran luas lahan tanaman tahunan (r317), misalnya r317&gt;=250000 atau 0&lt;r317&lt;= 2</v>
      </c>
    </row>
    <row r="10537" spans="1:12">
      <c r="A10537">
        <v>180</v>
      </c>
      <c r="B10537" t="s">
        <v>25</v>
      </c>
      <c r="C10537" t="s">
        <v>41</v>
      </c>
      <c r="D10537" t="str">
        <f>CONCATENATE("3513",A10537,B10537,C10537,TEXT(F10537,REPT("0",3)))</f>
        <v>3513180005000300037</v>
      </c>
      <c r="E10537">
        <v>46</v>
      </c>
      <c r="F10537">
        <v>37</v>
      </c>
      <c r="G10537" t="s">
        <v>36</v>
      </c>
      <c r="H10537" t="s">
        <v>498</v>
      </c>
      <c r="I10537" t="s">
        <v>803</v>
      </c>
      <c r="J10537" t="s">
        <v>96</v>
      </c>
      <c r="K10537" t="s">
        <v>228</v>
      </c>
      <c r="L10537" t="str">
        <f>VLOOKUP(K10537,Sheet2!$A$1:$B$105,2,FALSE)</f>
        <v>Pengecekan R606 untuk Jumlah Ternak Unggas Ayam Kampung Biasa (4301) atau Itik Manila (4305) yang lebih dari 100 ekor.</v>
      </c>
    </row>
    <row r="10538" spans="1:12">
      <c r="A10538">
        <v>180</v>
      </c>
      <c r="B10538" t="s">
        <v>25</v>
      </c>
      <c r="C10538" t="s">
        <v>41</v>
      </c>
      <c r="D10538" t="str">
        <f>CONCATENATE("3513",A10538,B10538,C10538,TEXT(F10538,REPT("0",3)))</f>
        <v>3513180005000300051</v>
      </c>
      <c r="E10538">
        <v>60</v>
      </c>
      <c r="F10538">
        <v>51</v>
      </c>
      <c r="G10538" t="s">
        <v>36</v>
      </c>
      <c r="H10538" t="s">
        <v>498</v>
      </c>
      <c r="I10538" t="s">
        <v>803</v>
      </c>
      <c r="J10538" t="s">
        <v>96</v>
      </c>
      <c r="K10538" t="s">
        <v>222</v>
      </c>
      <c r="L10538" t="str">
        <f>VLOOKUP(K10538,Sheet2!$A$1:$B$105,2,FALSE)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539" spans="1:12">
      <c r="A10539">
        <v>180</v>
      </c>
      <c r="B10539" t="s">
        <v>25</v>
      </c>
      <c r="C10539" t="s">
        <v>41</v>
      </c>
      <c r="D10539" t="str">
        <f>CONCATENATE("3513",A10539,B10539,C10539,TEXT(F10539,REPT("0",3)))</f>
        <v>3513180005000300059</v>
      </c>
      <c r="E10539">
        <v>68</v>
      </c>
      <c r="F10539">
        <v>59</v>
      </c>
      <c r="G10539" t="s">
        <v>36</v>
      </c>
      <c r="H10539" t="s">
        <v>498</v>
      </c>
      <c r="I10539" t="s">
        <v>803</v>
      </c>
      <c r="J10539" t="s">
        <v>96</v>
      </c>
      <c r="K10539" t="s">
        <v>409</v>
      </c>
      <c r="L10539" t="str">
        <f>VLOOKUP(K10539,Sheet2!$A$1:$B$105,2,FALSE)</f>
        <v>Cek kewajaran luas lahan tanaman tahunan (r317), misalnya r317&gt;=250000 atau 0&lt;r317&lt;= 2</v>
      </c>
    </row>
    <row r="10540" spans="1:12">
      <c r="A10540">
        <v>180</v>
      </c>
      <c r="B10540" t="s">
        <v>25</v>
      </c>
      <c r="C10540" t="s">
        <v>48</v>
      </c>
      <c r="D10540" t="str">
        <f>CONCATENATE("3513",A10540,B10540,C10540,TEXT(F10540,REPT("0",3)))</f>
        <v>3513180005000400043</v>
      </c>
      <c r="E10540">
        <v>57</v>
      </c>
      <c r="F10540">
        <v>43</v>
      </c>
      <c r="G10540" t="s">
        <v>195</v>
      </c>
      <c r="H10540" t="s">
        <v>802</v>
      </c>
      <c r="I10540" t="s">
        <v>803</v>
      </c>
      <c r="J10540" t="s">
        <v>96</v>
      </c>
      <c r="K10540" t="s">
        <v>46</v>
      </c>
      <c r="L10540" t="str">
        <f>VLOOKUP(K10540,Sheet2!$A$1:$B$105,2,FALSE)</f>
        <v>Cek outlier nilai ijon per kabupaten per komoditas. Perlu dipastikan bahwa isian sudah dalam bentuk 000 Rp.</v>
      </c>
    </row>
    <row r="10541" spans="1:12">
      <c r="A10541">
        <v>180</v>
      </c>
      <c r="B10541" t="s">
        <v>25</v>
      </c>
      <c r="C10541" t="s">
        <v>48</v>
      </c>
      <c r="D10541" t="str">
        <f>CONCATENATE("3513",A10541,B10541,C10541,TEXT(F10541,REPT("0",3)))</f>
        <v>3513180005000400044</v>
      </c>
      <c r="E10541">
        <v>58</v>
      </c>
      <c r="F10541">
        <v>44</v>
      </c>
      <c r="G10541" t="s">
        <v>195</v>
      </c>
      <c r="H10541" t="s">
        <v>802</v>
      </c>
      <c r="I10541" t="s">
        <v>803</v>
      </c>
      <c r="J10541" t="s">
        <v>96</v>
      </c>
      <c r="K10541" t="s">
        <v>46</v>
      </c>
      <c r="L10541" t="str">
        <f>VLOOKUP(K10541,Sheet2!$A$1:$B$105,2,FALSE)</f>
        <v>Cek outlier nilai ijon per kabupaten per komoditas. Perlu dipastikan bahwa isian sudah dalam bentuk 000 Rp.</v>
      </c>
    </row>
    <row r="10542" spans="1:12">
      <c r="A10542">
        <v>180</v>
      </c>
      <c r="B10542" t="s">
        <v>25</v>
      </c>
      <c r="C10542" t="s">
        <v>48</v>
      </c>
      <c r="D10542" t="str">
        <f>CONCATENATE("3513",A10542,B10542,C10542,TEXT(F10542,REPT("0",3)))</f>
        <v>3513180005000400063</v>
      </c>
      <c r="E10542">
        <v>78</v>
      </c>
      <c r="F10542">
        <v>63</v>
      </c>
      <c r="G10542" t="s">
        <v>195</v>
      </c>
      <c r="H10542" t="s">
        <v>802</v>
      </c>
      <c r="I10542" t="s">
        <v>803</v>
      </c>
      <c r="J10542" t="s">
        <v>96</v>
      </c>
      <c r="K10542" t="s">
        <v>24</v>
      </c>
      <c r="L10542" t="str">
        <f>VLOOKUP(K10542,Sheet2!$A$1:$B$105,2,FALSE)</f>
        <v>Cek outlier produktivitas (r416/r412) per kabupaten per komoditas.</v>
      </c>
    </row>
    <row r="10543" spans="1:12">
      <c r="A10543">
        <v>180</v>
      </c>
      <c r="B10543" t="s">
        <v>25</v>
      </c>
      <c r="C10543" t="s">
        <v>48</v>
      </c>
      <c r="D10543" t="str">
        <f>CONCATENATE("3513",A10543,B10543,C10543,TEXT(F10543,REPT("0",3)))</f>
        <v>3513180005000400063</v>
      </c>
      <c r="E10543">
        <v>78</v>
      </c>
      <c r="F10543">
        <v>63</v>
      </c>
      <c r="G10543" t="s">
        <v>195</v>
      </c>
      <c r="H10543" t="s">
        <v>802</v>
      </c>
      <c r="I10543" t="s">
        <v>803</v>
      </c>
      <c r="J10543" t="s">
        <v>96</v>
      </c>
      <c r="K10543" t="s">
        <v>23</v>
      </c>
      <c r="L10543" t="str">
        <f>VLOOKUP(K10543,Sheet2!$A$1:$B$105,2,FALSE)</f>
        <v>Cek outlier harga (r417/r416) per kabupaten per komoditas.</v>
      </c>
    </row>
    <row r="10544" spans="1:12">
      <c r="A10544">
        <v>180</v>
      </c>
      <c r="B10544" t="s">
        <v>25</v>
      </c>
      <c r="C10544" t="s">
        <v>48</v>
      </c>
      <c r="D10544" t="str">
        <f>CONCATENATE("3513",A10544,B10544,C10544,TEXT(F10544,REPT("0",3)))</f>
        <v>3513180005000400071</v>
      </c>
      <c r="E10544">
        <v>85</v>
      </c>
      <c r="F10544">
        <v>71</v>
      </c>
      <c r="G10544" t="s">
        <v>195</v>
      </c>
      <c r="H10544" t="s">
        <v>802</v>
      </c>
      <c r="I10544" t="s">
        <v>803</v>
      </c>
      <c r="J10544" t="s">
        <v>96</v>
      </c>
      <c r="K10544" t="s">
        <v>24</v>
      </c>
      <c r="L10544" t="str">
        <f>VLOOKUP(K10544,Sheet2!$A$1:$B$105,2,FALSE)</f>
        <v>Cek outlier produktivitas (r416/r412) per kabupaten per komoditas.</v>
      </c>
    </row>
    <row r="10545" spans="1:12">
      <c r="A10545">
        <v>180</v>
      </c>
      <c r="B10545" t="s">
        <v>25</v>
      </c>
      <c r="C10545" t="s">
        <v>48</v>
      </c>
      <c r="D10545" t="str">
        <f>CONCATENATE("3513",A10545,B10545,C10545,TEXT(F10545,REPT("0",3)))</f>
        <v>3513180005000400071</v>
      </c>
      <c r="E10545">
        <v>85</v>
      </c>
      <c r="F10545">
        <v>71</v>
      </c>
      <c r="G10545" t="s">
        <v>195</v>
      </c>
      <c r="H10545" t="s">
        <v>802</v>
      </c>
      <c r="I10545" t="s">
        <v>803</v>
      </c>
      <c r="J10545" t="s">
        <v>96</v>
      </c>
      <c r="K10545" t="s">
        <v>23</v>
      </c>
      <c r="L10545" t="str">
        <f>VLOOKUP(K10545,Sheet2!$A$1:$B$105,2,FALSE)</f>
        <v>Cek outlier harga (r417/r416) per kabupaten per komoditas.</v>
      </c>
    </row>
    <row r="10546" spans="1:12">
      <c r="A10546">
        <v>180</v>
      </c>
      <c r="B10546" t="s">
        <v>25</v>
      </c>
      <c r="C10546" t="s">
        <v>54</v>
      </c>
      <c r="D10546" t="str">
        <f>CONCATENATE("3513",A10546,B10546,C10546,TEXT(F10546,REPT("0",3)))</f>
        <v>3513180005000500012</v>
      </c>
      <c r="E10546">
        <v>12</v>
      </c>
      <c r="F10546">
        <v>12</v>
      </c>
      <c r="G10546" t="s">
        <v>434</v>
      </c>
      <c r="H10546" t="s">
        <v>498</v>
      </c>
      <c r="I10546" t="s">
        <v>803</v>
      </c>
      <c r="J10546" t="s">
        <v>358</v>
      </c>
      <c r="K10546" t="s">
        <v>46</v>
      </c>
      <c r="L10546" t="str">
        <f>VLOOKUP(K10546,Sheet2!$A$1:$B$105,2,FALSE)</f>
        <v>Cek outlier nilai ijon per kabupaten per komoditas. Perlu dipastikan bahwa isian sudah dalam bentuk 000 Rp.</v>
      </c>
    </row>
    <row r="10547" spans="1:12">
      <c r="A10547">
        <v>180</v>
      </c>
      <c r="B10547" t="s">
        <v>25</v>
      </c>
      <c r="C10547" t="s">
        <v>54</v>
      </c>
      <c r="D10547" t="str">
        <f>CONCATENATE("3513",A10547,B10547,C10547,TEXT(F10547,REPT("0",3)))</f>
        <v>3513180005000500028</v>
      </c>
      <c r="E10547">
        <v>29</v>
      </c>
      <c r="F10547">
        <v>28</v>
      </c>
      <c r="G10547" t="s">
        <v>434</v>
      </c>
      <c r="H10547" t="s">
        <v>498</v>
      </c>
      <c r="I10547" t="s">
        <v>803</v>
      </c>
      <c r="J10547" t="s">
        <v>358</v>
      </c>
      <c r="K10547" t="s">
        <v>46</v>
      </c>
      <c r="L10547" t="str">
        <f>VLOOKUP(K10547,Sheet2!$A$1:$B$105,2,FALSE)</f>
        <v>Cek outlier nilai ijon per kabupaten per komoditas. Perlu dipastikan bahwa isian sudah dalam bentuk 000 Rp.</v>
      </c>
    </row>
    <row r="10548" spans="1:12">
      <c r="A10548">
        <v>180</v>
      </c>
      <c r="B10548" t="s">
        <v>112</v>
      </c>
      <c r="C10548" t="s">
        <v>35</v>
      </c>
      <c r="D10548" t="str">
        <f>CONCATENATE("3513",A10548,B10548,C10548,TEXT(F10548,REPT("0",3)))</f>
        <v>3513180006000200021</v>
      </c>
      <c r="E10548">
        <v>27</v>
      </c>
      <c r="F10548">
        <v>21</v>
      </c>
      <c r="G10548" t="s">
        <v>147</v>
      </c>
      <c r="H10548" t="s">
        <v>805</v>
      </c>
      <c r="I10548" t="s">
        <v>803</v>
      </c>
      <c r="J10548" t="s">
        <v>87</v>
      </c>
      <c r="K10548" t="s">
        <v>46</v>
      </c>
      <c r="L10548" t="str">
        <f>VLOOKUP(K10548,Sheet2!$A$1:$B$105,2,FALSE)</f>
        <v>Cek outlier nilai ijon per kabupaten per komoditas. Perlu dipastikan bahwa isian sudah dalam bentuk 000 Rp.</v>
      </c>
    </row>
    <row r="10549" spans="1:12">
      <c r="A10549">
        <v>180</v>
      </c>
      <c r="B10549" t="s">
        <v>112</v>
      </c>
      <c r="C10549" t="s">
        <v>41</v>
      </c>
      <c r="D10549" t="str">
        <f>CONCATENATE("3513",A10549,B10549,C10549,TEXT(F10549,REPT("0",3)))</f>
        <v>3513180006000300002</v>
      </c>
      <c r="E10549">
        <v>3</v>
      </c>
      <c r="F10549">
        <v>2</v>
      </c>
      <c r="G10549" t="s">
        <v>399</v>
      </c>
      <c r="H10549" t="s">
        <v>805</v>
      </c>
      <c r="I10549" t="s">
        <v>803</v>
      </c>
      <c r="J10549" t="s">
        <v>90</v>
      </c>
      <c r="K10549" t="s">
        <v>23</v>
      </c>
      <c r="L10549" t="str">
        <f>VLOOKUP(K10549,Sheet2!$A$1:$B$105,2,FALSE)</f>
        <v>Cek outlier harga (r417/r416) per kabupaten per komoditas.</v>
      </c>
    </row>
    <row r="10550" spans="1:12">
      <c r="A10550">
        <v>180</v>
      </c>
      <c r="B10550" t="s">
        <v>112</v>
      </c>
      <c r="C10550" t="s">
        <v>41</v>
      </c>
      <c r="D10550" t="str">
        <f>CONCATENATE("3513",A10550,B10550,C10550,TEXT(F10550,REPT("0",3)))</f>
        <v>3513180006000300023</v>
      </c>
      <c r="E10550">
        <v>70</v>
      </c>
      <c r="F10550">
        <v>23</v>
      </c>
      <c r="G10550" t="s">
        <v>399</v>
      </c>
      <c r="H10550" t="s">
        <v>805</v>
      </c>
      <c r="I10550" t="s">
        <v>803</v>
      </c>
      <c r="J10550" t="s">
        <v>90</v>
      </c>
      <c r="K10550" t="s">
        <v>20</v>
      </c>
      <c r="L10550" t="str">
        <f>VLOOKUP(K10550,Sheet2!$A$1:$B$105,2,FALSE)</f>
        <v>Cek outlier HORTI harga per satuan produksi (per kg) per komoditas</v>
      </c>
    </row>
    <row r="10551" spans="1:12">
      <c r="A10551">
        <v>180</v>
      </c>
      <c r="B10551" t="s">
        <v>112</v>
      </c>
      <c r="C10551" t="s">
        <v>41</v>
      </c>
      <c r="D10551" t="str">
        <f>CONCATENATE("3513",A10551,B10551,C10551,TEXT(F10551,REPT("0",3)))</f>
        <v>3513180006000300031</v>
      </c>
      <c r="E10551">
        <v>84</v>
      </c>
      <c r="F10551">
        <v>31</v>
      </c>
      <c r="G10551" t="s">
        <v>399</v>
      </c>
      <c r="H10551" t="s">
        <v>805</v>
      </c>
      <c r="I10551" t="s">
        <v>803</v>
      </c>
      <c r="J10551" t="s">
        <v>90</v>
      </c>
      <c r="K10551" t="s">
        <v>228</v>
      </c>
      <c r="L10551" t="str">
        <f>VLOOKUP(K10551,Sheet2!$A$1:$B$105,2,FALSE)</f>
        <v>Pengecekan R606 untuk Jumlah Ternak Unggas Ayam Kampung Biasa (4301) atau Itik Manila (4305) yang lebih dari 100 ekor.</v>
      </c>
    </row>
    <row r="10552" spans="1:12">
      <c r="A10552">
        <v>180</v>
      </c>
      <c r="B10552" t="s">
        <v>112</v>
      </c>
      <c r="C10552" t="s">
        <v>48</v>
      </c>
      <c r="D10552" t="str">
        <f>CONCATENATE("3513",A10552,B10552,C10552,TEXT(F10552,REPT("0",3)))</f>
        <v>3513180006000400038</v>
      </c>
      <c r="E10552">
        <v>67</v>
      </c>
      <c r="F10552">
        <v>38</v>
      </c>
      <c r="G10552" t="s">
        <v>365</v>
      </c>
      <c r="H10552" t="s">
        <v>806</v>
      </c>
      <c r="I10552" t="s">
        <v>803</v>
      </c>
      <c r="J10552" t="s">
        <v>181</v>
      </c>
      <c r="K10552" t="s">
        <v>20</v>
      </c>
      <c r="L10552" t="str">
        <f>VLOOKUP(K10552,Sheet2!$A$1:$B$105,2,FALSE)</f>
        <v>Cek outlier HORTI harga per satuan produksi (per kg) per komoditas</v>
      </c>
    </row>
    <row r="10553" spans="1:12">
      <c r="A10553">
        <v>180</v>
      </c>
      <c r="B10553" t="s">
        <v>112</v>
      </c>
      <c r="C10553" t="s">
        <v>54</v>
      </c>
      <c r="D10553" t="str">
        <f>CONCATENATE("3513",A10553,B10553,C10553,TEXT(F10553,REPT("0",3)))</f>
        <v>3513180006000500003</v>
      </c>
      <c r="E10553">
        <v>7</v>
      </c>
      <c r="F10553">
        <v>3</v>
      </c>
      <c r="G10553" t="s">
        <v>36</v>
      </c>
      <c r="H10553" t="s">
        <v>806</v>
      </c>
      <c r="I10553" t="s">
        <v>803</v>
      </c>
      <c r="J10553" t="s">
        <v>128</v>
      </c>
      <c r="K10553" t="s">
        <v>24</v>
      </c>
      <c r="L10553" t="str">
        <f>VLOOKUP(K10553,Sheet2!$A$1:$B$105,2,FALSE)</f>
        <v>Cek outlier produktivitas (r416/r412) per kabupaten per komoditas.</v>
      </c>
    </row>
    <row r="10554" spans="1:12">
      <c r="A10554">
        <v>180</v>
      </c>
      <c r="B10554" t="s">
        <v>112</v>
      </c>
      <c r="C10554" t="s">
        <v>54</v>
      </c>
      <c r="D10554" t="str">
        <f>CONCATENATE("3513",A10554,B10554,C10554,TEXT(F10554,REPT("0",3)))</f>
        <v>3513180006000500003</v>
      </c>
      <c r="E10554">
        <v>7</v>
      </c>
      <c r="F10554">
        <v>3</v>
      </c>
      <c r="G10554" t="s">
        <v>36</v>
      </c>
      <c r="H10554" t="s">
        <v>806</v>
      </c>
      <c r="I10554" t="s">
        <v>803</v>
      </c>
      <c r="J10554" t="s">
        <v>128</v>
      </c>
      <c r="K10554" t="s">
        <v>23</v>
      </c>
      <c r="L10554" t="str">
        <f>VLOOKUP(K10554,Sheet2!$A$1:$B$105,2,FALSE)</f>
        <v>Cek outlier harga (r417/r416) per kabupaten per komoditas.</v>
      </c>
    </row>
    <row r="10555" spans="1:12">
      <c r="A10555">
        <v>180</v>
      </c>
      <c r="B10555" t="s">
        <v>112</v>
      </c>
      <c r="C10555" t="s">
        <v>54</v>
      </c>
      <c r="D10555" t="str">
        <f>CONCATENATE("3513",A10555,B10555,C10555,TEXT(F10555,REPT("0",3)))</f>
        <v>3513180006000500024</v>
      </c>
      <c r="E10555">
        <v>53</v>
      </c>
      <c r="F10555">
        <v>24</v>
      </c>
      <c r="G10555" t="s">
        <v>36</v>
      </c>
      <c r="H10555" t="s">
        <v>806</v>
      </c>
      <c r="I10555" t="s">
        <v>803</v>
      </c>
      <c r="J10555" t="s">
        <v>128</v>
      </c>
      <c r="K10555" t="s">
        <v>24</v>
      </c>
      <c r="L10555" t="str">
        <f>VLOOKUP(K10555,Sheet2!$A$1:$B$105,2,FALSE)</f>
        <v>Cek outlier produktivitas (r416/r412) per kabupaten per komoditas.</v>
      </c>
    </row>
    <row r="10556" spans="1:12">
      <c r="A10556">
        <v>180</v>
      </c>
      <c r="B10556" t="s">
        <v>112</v>
      </c>
      <c r="C10556" t="s">
        <v>54</v>
      </c>
      <c r="D10556" t="str">
        <f>CONCATENATE("3513",A10556,B10556,C10556,TEXT(F10556,REPT("0",3)))</f>
        <v>3513180006000500024</v>
      </c>
      <c r="E10556">
        <v>53</v>
      </c>
      <c r="F10556">
        <v>24</v>
      </c>
      <c r="G10556" t="s">
        <v>36</v>
      </c>
      <c r="H10556" t="s">
        <v>806</v>
      </c>
      <c r="I10556" t="s">
        <v>803</v>
      </c>
      <c r="J10556" t="s">
        <v>128</v>
      </c>
      <c r="K10556" t="s">
        <v>23</v>
      </c>
      <c r="L10556" t="str">
        <f>VLOOKUP(K10556,Sheet2!$A$1:$B$105,2,FALSE)</f>
        <v>Cek outlier harga (r417/r416) per kabupaten per komoditas.</v>
      </c>
    </row>
    <row r="10557" spans="1:12">
      <c r="A10557">
        <v>180</v>
      </c>
      <c r="B10557" t="s">
        <v>112</v>
      </c>
      <c r="C10557" t="s">
        <v>54</v>
      </c>
      <c r="D10557" t="str">
        <f>CONCATENATE("3513",A10557,B10557,C10557,TEXT(F10557,REPT("0",3)))</f>
        <v>3513180006000500045</v>
      </c>
      <c r="E10557">
        <v>91</v>
      </c>
      <c r="F10557">
        <v>45</v>
      </c>
      <c r="G10557" t="s">
        <v>36</v>
      </c>
      <c r="H10557" t="s">
        <v>806</v>
      </c>
      <c r="I10557" t="s">
        <v>803</v>
      </c>
      <c r="J10557" t="s">
        <v>128</v>
      </c>
      <c r="K10557" t="s">
        <v>20</v>
      </c>
      <c r="L10557" t="str">
        <f>VLOOKUP(K10557,Sheet2!$A$1:$B$105,2,FALSE)</f>
        <v>Cek outlier HORTI harga per satuan produksi (per kg) per komoditas</v>
      </c>
    </row>
    <row r="10558" spans="1:12">
      <c r="A10558">
        <v>180</v>
      </c>
      <c r="B10558" t="s">
        <v>112</v>
      </c>
      <c r="C10558" t="s">
        <v>63</v>
      </c>
      <c r="D10558" t="str">
        <f>CONCATENATE("3513",A10558,B10558,C10558,TEXT(F10558,REPT("0",3)))</f>
        <v>3513180006000700035</v>
      </c>
      <c r="E10558">
        <v>50</v>
      </c>
      <c r="F10558">
        <v>35</v>
      </c>
      <c r="G10558" t="s">
        <v>462</v>
      </c>
      <c r="H10558" t="s">
        <v>806</v>
      </c>
      <c r="I10558" t="s">
        <v>803</v>
      </c>
      <c r="J10558" t="s">
        <v>51</v>
      </c>
      <c r="K10558" t="s">
        <v>221</v>
      </c>
      <c r="L10558" t="str">
        <f>VLOOKUP(K10558,Sheet2!$A$1:$B$105,2,FALSE)</f>
        <v>Jika jenis wadah (R805) = 4 (tambak), 5 (kolam), atau 9 (lainnya), maka total luas penggunaan lahan budidaya ikan (R320_total) harus &gt;= luas baku wadah budidaya (R806)</v>
      </c>
    </row>
    <row r="10559" spans="1:12">
      <c r="A10559">
        <v>180</v>
      </c>
      <c r="B10559" t="s">
        <v>112</v>
      </c>
      <c r="C10559" t="s">
        <v>63</v>
      </c>
      <c r="D10559" t="str">
        <f>CONCATENATE("3513",A10559,B10559,C10559,TEXT(F10559,REPT("0",3)))</f>
        <v>3513180006000700035</v>
      </c>
      <c r="E10559">
        <v>50</v>
      </c>
      <c r="F10559">
        <v>35</v>
      </c>
      <c r="G10559" t="s">
        <v>462</v>
      </c>
      <c r="H10559" t="s">
        <v>806</v>
      </c>
      <c r="I10559" t="s">
        <v>803</v>
      </c>
      <c r="J10559" t="s">
        <v>51</v>
      </c>
      <c r="K10559" t="s">
        <v>222</v>
      </c>
      <c r="L10559" t="str">
        <f>VLOOKUP(K10559,Sheet2!$A$1:$B$105,2,FALSE)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560" spans="1:12">
      <c r="A10560">
        <v>180</v>
      </c>
      <c r="B10560" t="s">
        <v>112</v>
      </c>
      <c r="C10560" t="s">
        <v>67</v>
      </c>
      <c r="D10560" t="str">
        <f>CONCATENATE("3513",A10560,B10560,C10560,TEXT(F10560,REPT("0",3)))</f>
        <v>3513180006000800008</v>
      </c>
      <c r="E10560">
        <v>22</v>
      </c>
      <c r="F10560">
        <v>8</v>
      </c>
      <c r="G10560" t="s">
        <v>384</v>
      </c>
      <c r="H10560" t="s">
        <v>807</v>
      </c>
      <c r="I10560" t="s">
        <v>803</v>
      </c>
      <c r="J10560" t="s">
        <v>70</v>
      </c>
      <c r="K10560" t="s">
        <v>24</v>
      </c>
      <c r="L10560" t="str">
        <f>VLOOKUP(K10560,Sheet2!$A$1:$B$105,2,FALSE)</f>
        <v>Cek outlier produktivitas (r416/r412) per kabupaten per komoditas.</v>
      </c>
    </row>
    <row r="10561" spans="1:12">
      <c r="A10561">
        <v>180</v>
      </c>
      <c r="B10561" t="s">
        <v>112</v>
      </c>
      <c r="C10561" t="s">
        <v>67</v>
      </c>
      <c r="D10561" t="str">
        <f>CONCATENATE("3513",A10561,B10561,C10561,TEXT(F10561,REPT("0",3)))</f>
        <v>3513180006000800008</v>
      </c>
      <c r="E10561">
        <v>22</v>
      </c>
      <c r="F10561">
        <v>8</v>
      </c>
      <c r="G10561" t="s">
        <v>384</v>
      </c>
      <c r="H10561" t="s">
        <v>807</v>
      </c>
      <c r="I10561" t="s">
        <v>803</v>
      </c>
      <c r="J10561" t="s">
        <v>70</v>
      </c>
      <c r="K10561" t="s">
        <v>23</v>
      </c>
      <c r="L10561" t="str">
        <f>VLOOKUP(K10561,Sheet2!$A$1:$B$105,2,FALSE)</f>
        <v>Cek outlier harga (r417/r416) per kabupaten per komoditas.</v>
      </c>
    </row>
    <row r="10562" spans="1:12">
      <c r="A10562">
        <v>180</v>
      </c>
      <c r="B10562" t="s">
        <v>112</v>
      </c>
      <c r="C10562" t="s">
        <v>67</v>
      </c>
      <c r="D10562" t="str">
        <f>CONCATENATE("3513",A10562,B10562,C10562,TEXT(F10562,REPT("0",3)))</f>
        <v>3513180006000800015</v>
      </c>
      <c r="E10562">
        <v>30</v>
      </c>
      <c r="F10562">
        <v>15</v>
      </c>
      <c r="G10562" t="s">
        <v>384</v>
      </c>
      <c r="H10562" t="s">
        <v>807</v>
      </c>
      <c r="I10562" t="s">
        <v>803</v>
      </c>
      <c r="J10562" t="s">
        <v>70</v>
      </c>
      <c r="K10562" t="s">
        <v>23</v>
      </c>
      <c r="L10562" t="str">
        <f>VLOOKUP(K10562,Sheet2!$A$1:$B$105,2,FALSE)</f>
        <v>Cek outlier harga (r417/r416) per kabupaten per komoditas.</v>
      </c>
    </row>
    <row r="10563" spans="1:12">
      <c r="A10563">
        <v>180</v>
      </c>
      <c r="B10563" t="s">
        <v>112</v>
      </c>
      <c r="C10563" t="s">
        <v>67</v>
      </c>
      <c r="D10563" t="str">
        <f>CONCATENATE("3513",A10563,B10563,C10563,TEXT(F10563,REPT("0",3)))</f>
        <v>3513180006000800016</v>
      </c>
      <c r="E10563">
        <v>31</v>
      </c>
      <c r="F10563">
        <v>16</v>
      </c>
      <c r="G10563" t="s">
        <v>384</v>
      </c>
      <c r="H10563" t="s">
        <v>807</v>
      </c>
      <c r="I10563" t="s">
        <v>803</v>
      </c>
      <c r="J10563" t="s">
        <v>70</v>
      </c>
      <c r="K10563" t="s">
        <v>23</v>
      </c>
      <c r="L10563" t="str">
        <f>VLOOKUP(K10563,Sheet2!$A$1:$B$105,2,FALSE)</f>
        <v>Cek outlier harga (r417/r416) per kabupaten per komoditas.</v>
      </c>
    </row>
    <row r="10564" spans="1:12">
      <c r="A10564">
        <v>180</v>
      </c>
      <c r="B10564" t="s">
        <v>112</v>
      </c>
      <c r="C10564" t="s">
        <v>67</v>
      </c>
      <c r="D10564" t="str">
        <f>CONCATENATE("3513",A10564,B10564,C10564,TEXT(F10564,REPT("0",3)))</f>
        <v>3513180006000800029</v>
      </c>
      <c r="E10564">
        <v>59</v>
      </c>
      <c r="F10564">
        <v>29</v>
      </c>
      <c r="G10564" t="s">
        <v>384</v>
      </c>
      <c r="H10564" t="s">
        <v>807</v>
      </c>
      <c r="I10564" t="s">
        <v>803</v>
      </c>
      <c r="J10564" t="s">
        <v>70</v>
      </c>
      <c r="K10564" t="s">
        <v>23</v>
      </c>
      <c r="L10564" t="str">
        <f>VLOOKUP(K10564,Sheet2!$A$1:$B$105,2,FALSE)</f>
        <v>Cek outlier harga (r417/r416) per kabupaten per komoditas.</v>
      </c>
    </row>
    <row r="10565" spans="1:12">
      <c r="A10565">
        <v>180</v>
      </c>
      <c r="B10565" t="s">
        <v>112</v>
      </c>
      <c r="C10565" t="s">
        <v>67</v>
      </c>
      <c r="D10565" t="str">
        <f>CONCATENATE("3513",A10565,B10565,C10565,TEXT(F10565,REPT("0",3)))</f>
        <v>3513180006000800038</v>
      </c>
      <c r="E10565">
        <v>72</v>
      </c>
      <c r="F10565">
        <v>38</v>
      </c>
      <c r="G10565" t="s">
        <v>384</v>
      </c>
      <c r="H10565" t="s">
        <v>807</v>
      </c>
      <c r="I10565" t="s">
        <v>803</v>
      </c>
      <c r="J10565" t="s">
        <v>70</v>
      </c>
      <c r="K10565" t="s">
        <v>23</v>
      </c>
      <c r="L10565" t="str">
        <f>VLOOKUP(K10565,Sheet2!$A$1:$B$105,2,FALSE)</f>
        <v>Cek outlier harga (r417/r416) per kabupaten per komoditas.</v>
      </c>
    </row>
    <row r="10566" spans="1:12">
      <c r="A10566">
        <v>180</v>
      </c>
      <c r="B10566" t="s">
        <v>112</v>
      </c>
      <c r="C10566" t="s">
        <v>72</v>
      </c>
      <c r="D10566" t="str">
        <f>CONCATENATE("3513",A10566,B10566,C10566,TEXT(F10566,REPT("0",3)))</f>
        <v>3513180006000900010</v>
      </c>
      <c r="E10566">
        <v>15</v>
      </c>
      <c r="F10566">
        <v>10</v>
      </c>
      <c r="G10566" t="s">
        <v>165</v>
      </c>
      <c r="H10566" t="s">
        <v>806</v>
      </c>
      <c r="I10566" t="s">
        <v>803</v>
      </c>
      <c r="J10566" t="s">
        <v>206</v>
      </c>
      <c r="K10566" t="s">
        <v>222</v>
      </c>
      <c r="L10566" t="str">
        <f>VLOOKUP(K10566,Sheet2!$A$1:$B$105,2,FALSE)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567" spans="1:12">
      <c r="A10567">
        <v>180</v>
      </c>
      <c r="B10567" t="s">
        <v>112</v>
      </c>
      <c r="C10567" t="s">
        <v>72</v>
      </c>
      <c r="D10567" t="str">
        <f>CONCATENATE("3513",A10567,B10567,C10567,TEXT(F10567,REPT("0",3)))</f>
        <v>3513180006000900050</v>
      </c>
      <c r="E10567">
        <v>92</v>
      </c>
      <c r="F10567">
        <v>50</v>
      </c>
      <c r="G10567" t="s">
        <v>165</v>
      </c>
      <c r="H10567" t="s">
        <v>806</v>
      </c>
      <c r="I10567" t="s">
        <v>803</v>
      </c>
      <c r="J10567" t="s">
        <v>206</v>
      </c>
      <c r="K10567" t="s">
        <v>91</v>
      </c>
      <c r="L10567" t="str">
        <f>VLOOKUP(K10567,Sheet2!$A$1:$B$105,2,FALSE)</f>
        <v>1-365 ; cek pengelola bekerja hanya 1 hari setiap 2pekan (r306 &lt;=12)</v>
      </c>
    </row>
    <row r="10568" spans="1:12">
      <c r="A10568">
        <v>180</v>
      </c>
      <c r="B10568" t="s">
        <v>112</v>
      </c>
      <c r="C10568" t="s">
        <v>76</v>
      </c>
      <c r="D10568" t="str">
        <f>CONCATENATE("3513",A10568,B10568,C10568,TEXT(F10568,REPT("0",3)))</f>
        <v>3513180006001000010</v>
      </c>
      <c r="E10568">
        <v>14</v>
      </c>
      <c r="F10568">
        <v>10</v>
      </c>
      <c r="G10568" t="s">
        <v>322</v>
      </c>
      <c r="H10568" t="s">
        <v>807</v>
      </c>
      <c r="I10568" t="s">
        <v>803</v>
      </c>
      <c r="J10568" t="s">
        <v>470</v>
      </c>
      <c r="K10568" t="s">
        <v>160</v>
      </c>
      <c r="L10568" t="str">
        <f>VLOOKUP(K10568,Sheet2!$A$1:$B$105,2,FALSE)</f>
        <v>Pengecekan ulang kewajaran umur ART (umur ART banyak yang terisi 99, perlu probing lebih dalam untuk umur ART)
Pengecekan ulang umur KRT yang di bawah 16 tahun (R204=1 tetapi R206&lt;16)</v>
      </c>
    </row>
    <row r="10569" spans="1:12">
      <c r="A10569">
        <v>180</v>
      </c>
      <c r="B10569" t="s">
        <v>112</v>
      </c>
      <c r="C10569" t="s">
        <v>76</v>
      </c>
      <c r="D10569" t="str">
        <f>CONCATENATE("3513",A10569,B10569,C10569,TEXT(F10569,REPT("0",3)))</f>
        <v>3513180006001000025</v>
      </c>
      <c r="E10569">
        <v>32</v>
      </c>
      <c r="F10569">
        <v>25</v>
      </c>
      <c r="G10569" t="s">
        <v>322</v>
      </c>
      <c r="H10569" t="s">
        <v>807</v>
      </c>
      <c r="I10569" t="s">
        <v>803</v>
      </c>
      <c r="J10569" t="s">
        <v>470</v>
      </c>
      <c r="K10569" t="s">
        <v>226</v>
      </c>
      <c r="L10569" t="str">
        <f>VLOOKUP(K10569,Sheet2!$A$1:$B$105,2,FALSE)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0570" spans="1:12">
      <c r="A10570">
        <v>180</v>
      </c>
      <c r="B10570" t="s">
        <v>112</v>
      </c>
      <c r="C10570" t="s">
        <v>76</v>
      </c>
      <c r="D10570" t="str">
        <f>CONCATENATE("3513",A10570,B10570,C10570,TEXT(F10570,REPT("0",3)))</f>
        <v>3513180006001000027</v>
      </c>
      <c r="E10570">
        <v>34</v>
      </c>
      <c r="F10570">
        <v>27</v>
      </c>
      <c r="G10570" t="s">
        <v>322</v>
      </c>
      <c r="H10570" t="s">
        <v>807</v>
      </c>
      <c r="I10570" t="s">
        <v>803</v>
      </c>
      <c r="J10570" t="s">
        <v>470</v>
      </c>
      <c r="K10570" t="s">
        <v>230</v>
      </c>
      <c r="L10570" t="str">
        <f>VLOOKUP(K10570,Sheet2!$A$1:$B$105,2,FALSE)</f>
        <v>Jika R603 terisi kode 4499 dan keterangan pada R602 merupakan unggas non pangan (seperti burung kicau) perbaiki kode menjadi 4498.</v>
      </c>
    </row>
    <row r="10571" spans="1:12">
      <c r="A10571">
        <v>180</v>
      </c>
      <c r="B10571" t="s">
        <v>112</v>
      </c>
      <c r="C10571" t="s">
        <v>84</v>
      </c>
      <c r="D10571" t="str">
        <f>CONCATENATE("3513",A10571,B10571,C10571,TEXT(F10571,REPT("0",3)))</f>
        <v>3513180006001100012</v>
      </c>
      <c r="E10571">
        <v>19</v>
      </c>
      <c r="F10571">
        <v>12</v>
      </c>
      <c r="G10571" t="s">
        <v>343</v>
      </c>
      <c r="H10571" t="s">
        <v>807</v>
      </c>
      <c r="I10571" t="s">
        <v>803</v>
      </c>
      <c r="J10571" t="s">
        <v>451</v>
      </c>
      <c r="K10571" t="s">
        <v>24</v>
      </c>
      <c r="L10571" t="str">
        <f>VLOOKUP(K10571,Sheet2!$A$1:$B$105,2,FALSE)</f>
        <v>Cek outlier produktivitas (r416/r412) per kabupaten per komoditas.</v>
      </c>
    </row>
    <row r="10572" spans="1:12">
      <c r="A10572">
        <v>180</v>
      </c>
      <c r="B10572" t="s">
        <v>112</v>
      </c>
      <c r="C10572" t="s">
        <v>84</v>
      </c>
      <c r="D10572" t="str">
        <f>CONCATENATE("3513",A10572,B10572,C10572,TEXT(F10572,REPT("0",3)))</f>
        <v>3513180006001100012</v>
      </c>
      <c r="E10572">
        <v>19</v>
      </c>
      <c r="F10572">
        <v>12</v>
      </c>
      <c r="G10572" t="s">
        <v>343</v>
      </c>
      <c r="H10572" t="s">
        <v>807</v>
      </c>
      <c r="I10572" t="s">
        <v>803</v>
      </c>
      <c r="J10572" t="s">
        <v>451</v>
      </c>
      <c r="K10572" t="s">
        <v>23</v>
      </c>
      <c r="L10572" t="str">
        <f>VLOOKUP(K10572,Sheet2!$A$1:$B$105,2,FALSE)</f>
        <v>Cek outlier harga (r417/r416) per kabupaten per komoditas.</v>
      </c>
    </row>
    <row r="10573" spans="1:12">
      <c r="A10573">
        <v>180</v>
      </c>
      <c r="B10573" t="s">
        <v>112</v>
      </c>
      <c r="C10573" t="s">
        <v>88</v>
      </c>
      <c r="D10573" t="str">
        <f>CONCATENATE("3513",A10573,B10573,C10573,TEXT(F10573,REPT("0",3)))</f>
        <v>3513180006001200001</v>
      </c>
      <c r="E10573">
        <v>1</v>
      </c>
      <c r="F10573">
        <v>1</v>
      </c>
      <c r="G10573" t="s">
        <v>431</v>
      </c>
      <c r="H10573" t="s">
        <v>808</v>
      </c>
      <c r="I10573" t="s">
        <v>803</v>
      </c>
      <c r="J10573" t="s">
        <v>105</v>
      </c>
      <c r="K10573" t="s">
        <v>474</v>
      </c>
      <c r="L10573" t="str">
        <f>VLOOKUP(K10573,Sheet2!$A$1:$B$105,2,FALSE)</f>
        <v>kewajaran nilai produksi tiap satuan produksi (&lt;10rb atau &gt; 20juta)
737/736 &gt; 20 juta atau 737/736 &lt; 10.000</v>
      </c>
    </row>
    <row r="10574" spans="1:12">
      <c r="A10574">
        <v>180</v>
      </c>
      <c r="B10574" t="s">
        <v>112</v>
      </c>
      <c r="C10574" t="s">
        <v>88</v>
      </c>
      <c r="D10574" t="str">
        <f>CONCATENATE("3513",A10574,B10574,C10574,TEXT(F10574,REPT("0",3)))</f>
        <v>3513180006001200003</v>
      </c>
      <c r="E10574">
        <v>4</v>
      </c>
      <c r="F10574">
        <v>3</v>
      </c>
      <c r="G10574" t="s">
        <v>431</v>
      </c>
      <c r="H10574" t="s">
        <v>808</v>
      </c>
      <c r="I10574" t="s">
        <v>803</v>
      </c>
      <c r="J10574" t="s">
        <v>105</v>
      </c>
      <c r="K10574" t="s">
        <v>474</v>
      </c>
      <c r="L10574" t="str">
        <f>VLOOKUP(K10574,Sheet2!$A$1:$B$105,2,FALSE)</f>
        <v>kewajaran nilai produksi tiap satuan produksi (&lt;10rb atau &gt; 20juta)
737/736 &gt; 20 juta atau 737/736 &lt; 10.000</v>
      </c>
    </row>
    <row r="10575" spans="1:12">
      <c r="A10575">
        <v>180</v>
      </c>
      <c r="B10575" t="s">
        <v>112</v>
      </c>
      <c r="C10575" t="s">
        <v>88</v>
      </c>
      <c r="D10575" t="str">
        <f>CONCATENATE("3513",A10575,B10575,C10575,TEXT(F10575,REPT("0",3)))</f>
        <v>3513180006001200005</v>
      </c>
      <c r="E10575">
        <v>6</v>
      </c>
      <c r="F10575">
        <v>5</v>
      </c>
      <c r="G10575" t="s">
        <v>431</v>
      </c>
      <c r="H10575" t="s">
        <v>808</v>
      </c>
      <c r="I10575" t="s">
        <v>803</v>
      </c>
      <c r="J10575" t="s">
        <v>105</v>
      </c>
      <c r="K10575" t="s">
        <v>46</v>
      </c>
      <c r="L10575" t="str">
        <f>VLOOKUP(K10575,Sheet2!$A$1:$B$105,2,FALSE)</f>
        <v>Cek outlier nilai ijon per kabupaten per komoditas. Perlu dipastikan bahwa isian sudah dalam bentuk 000 Rp.</v>
      </c>
    </row>
    <row r="10576" spans="1:12">
      <c r="A10576">
        <v>180</v>
      </c>
      <c r="B10576" t="s">
        <v>112</v>
      </c>
      <c r="C10576" t="s">
        <v>88</v>
      </c>
      <c r="D10576" t="str">
        <f>CONCATENATE("3513",A10576,B10576,C10576,TEXT(F10576,REPT("0",3)))</f>
        <v>3513180006001200026</v>
      </c>
      <c r="E10576">
        <v>27</v>
      </c>
      <c r="F10576">
        <v>26</v>
      </c>
      <c r="G10576" t="s">
        <v>431</v>
      </c>
      <c r="H10576" t="s">
        <v>808</v>
      </c>
      <c r="I10576" t="s">
        <v>803</v>
      </c>
      <c r="J10576" t="s">
        <v>105</v>
      </c>
      <c r="K10576" t="s">
        <v>474</v>
      </c>
      <c r="L10576" t="str">
        <f>VLOOKUP(K10576,Sheet2!$A$1:$B$105,2,FALSE)</f>
        <v>kewajaran nilai produksi tiap satuan produksi (&lt;10rb atau &gt; 20juta)
737/736 &gt; 20 juta atau 737/736 &lt; 10.000</v>
      </c>
    </row>
    <row r="10577" spans="1:12">
      <c r="A10577">
        <v>180</v>
      </c>
      <c r="B10577" t="s">
        <v>149</v>
      </c>
      <c r="C10577" t="s">
        <v>35</v>
      </c>
      <c r="D10577" t="str">
        <f>CONCATENATE("3513",A10577,B10577,C10577,TEXT(F10577,REPT("0",3)))</f>
        <v>3513180007000200014</v>
      </c>
      <c r="E10577">
        <v>38</v>
      </c>
      <c r="F10577">
        <v>14</v>
      </c>
      <c r="G10577" t="s">
        <v>434</v>
      </c>
      <c r="H10577" t="s">
        <v>193</v>
      </c>
      <c r="I10577" t="s">
        <v>809</v>
      </c>
      <c r="J10577" t="s">
        <v>139</v>
      </c>
      <c r="K10577" t="s">
        <v>23</v>
      </c>
      <c r="L10577" t="str">
        <f>VLOOKUP(K10577,Sheet2!$A$1:$B$105,2,FALSE)</f>
        <v>Cek outlier harga (r417/r416) per kabupaten per komoditas.</v>
      </c>
    </row>
    <row r="10578" spans="1:12">
      <c r="A10578">
        <v>180</v>
      </c>
      <c r="B10578" t="s">
        <v>149</v>
      </c>
      <c r="C10578" t="s">
        <v>48</v>
      </c>
      <c r="D10578" t="str">
        <f>CONCATENATE("3513",A10578,B10578,C10578,TEXT(F10578,REPT("0",3)))</f>
        <v>3513180007000400004</v>
      </c>
      <c r="E10578">
        <v>7</v>
      </c>
      <c r="F10578">
        <v>4</v>
      </c>
      <c r="G10578" t="s">
        <v>366</v>
      </c>
      <c r="H10578" t="s">
        <v>193</v>
      </c>
      <c r="I10578" t="s">
        <v>809</v>
      </c>
      <c r="J10578" t="s">
        <v>90</v>
      </c>
      <c r="K10578" t="s">
        <v>33</v>
      </c>
      <c r="L10578" t="str">
        <f>VLOOKUP(K10578,Sheet2!$A$1:$B$105,2,FALSE)</f>
        <v>Cek outlier nilai ijon (r516) per komoditas</v>
      </c>
    </row>
    <row r="10579" spans="1:12">
      <c r="A10579">
        <v>180</v>
      </c>
      <c r="B10579" t="s">
        <v>149</v>
      </c>
      <c r="C10579" t="s">
        <v>48</v>
      </c>
      <c r="D10579" t="str">
        <f>CONCATENATE("3513",A10579,B10579,C10579,TEXT(F10579,REPT("0",3)))</f>
        <v>3513180007000400024</v>
      </c>
      <c r="E10579">
        <v>63</v>
      </c>
      <c r="F10579">
        <v>24</v>
      </c>
      <c r="G10579" t="s">
        <v>366</v>
      </c>
      <c r="H10579" t="s">
        <v>193</v>
      </c>
      <c r="I10579" t="s">
        <v>809</v>
      </c>
      <c r="J10579" t="s">
        <v>90</v>
      </c>
      <c r="K10579" t="s">
        <v>23</v>
      </c>
      <c r="L10579" t="str">
        <f>VLOOKUP(K10579,Sheet2!$A$1:$B$105,2,FALSE)</f>
        <v>Cek outlier harga (r417/r416) per kabupaten per komoditas.</v>
      </c>
    </row>
    <row r="10580" spans="1:12">
      <c r="A10580">
        <v>180</v>
      </c>
      <c r="B10580" t="s">
        <v>149</v>
      </c>
      <c r="C10580" t="s">
        <v>48</v>
      </c>
      <c r="D10580" t="str">
        <f>CONCATENATE("3513",A10580,B10580,C10580,TEXT(F10580,REPT("0",3)))</f>
        <v>3513180007000400027</v>
      </c>
      <c r="E10580">
        <v>70</v>
      </c>
      <c r="F10580">
        <v>27</v>
      </c>
      <c r="G10580" t="s">
        <v>366</v>
      </c>
      <c r="H10580" t="s">
        <v>193</v>
      </c>
      <c r="I10580" t="s">
        <v>809</v>
      </c>
      <c r="J10580" t="s">
        <v>90</v>
      </c>
      <c r="K10580" t="s">
        <v>23</v>
      </c>
      <c r="L10580" t="str">
        <f>VLOOKUP(K10580,Sheet2!$A$1:$B$105,2,FALSE)</f>
        <v>Cek outlier harga (r417/r416) per kabupaten per komoditas.</v>
      </c>
    </row>
    <row r="10581" spans="1:12">
      <c r="A10581">
        <v>180</v>
      </c>
      <c r="B10581" t="s">
        <v>149</v>
      </c>
      <c r="C10581" t="s">
        <v>54</v>
      </c>
      <c r="D10581" t="str">
        <f>CONCATENATE("3513",A10581,B10581,C10581,TEXT(F10581,REPT("0",3)))</f>
        <v>3513180007000500012</v>
      </c>
      <c r="E10581">
        <v>15</v>
      </c>
      <c r="F10581">
        <v>12</v>
      </c>
      <c r="G10581" t="s">
        <v>287</v>
      </c>
      <c r="H10581" t="s">
        <v>193</v>
      </c>
      <c r="I10581" t="s">
        <v>809</v>
      </c>
      <c r="J10581" t="s">
        <v>302</v>
      </c>
      <c r="K10581" t="s">
        <v>34</v>
      </c>
      <c r="L10581" t="str">
        <f>VLOOKUP(K10581,Sheet2!$A$1:$B$105,2,FALSE)</f>
        <v>Cek outlier produktivitas per pohon (r513/r508) per komoditas</v>
      </c>
    </row>
    <row r="10582" spans="1:12">
      <c r="A10582">
        <v>180</v>
      </c>
      <c r="B10582" t="s">
        <v>149</v>
      </c>
      <c r="C10582" t="s">
        <v>54</v>
      </c>
      <c r="D10582" t="str">
        <f>CONCATENATE("3513",A10582,B10582,C10582,TEXT(F10582,REPT("0",3)))</f>
        <v>3513180007000500022</v>
      </c>
      <c r="E10582">
        <v>54</v>
      </c>
      <c r="F10582">
        <v>22</v>
      </c>
      <c r="G10582" t="s">
        <v>287</v>
      </c>
      <c r="H10582" t="s">
        <v>193</v>
      </c>
      <c r="I10582" t="s">
        <v>809</v>
      </c>
      <c r="J10582" t="s">
        <v>302</v>
      </c>
      <c r="K10582" t="s">
        <v>24</v>
      </c>
      <c r="L10582" t="str">
        <f>VLOOKUP(K10582,Sheet2!$A$1:$B$105,2,FALSE)</f>
        <v>Cek outlier produktivitas (r416/r412) per kabupaten per komoditas.</v>
      </c>
    </row>
    <row r="10583" spans="1:12">
      <c r="A10583">
        <v>180</v>
      </c>
      <c r="B10583" t="s">
        <v>149</v>
      </c>
      <c r="C10583" t="s">
        <v>54</v>
      </c>
      <c r="D10583" t="str">
        <f>CONCATENATE("3513",A10583,B10583,C10583,TEXT(F10583,REPT("0",3)))</f>
        <v>3513180007000500022</v>
      </c>
      <c r="E10583">
        <v>54</v>
      </c>
      <c r="F10583">
        <v>22</v>
      </c>
      <c r="G10583" t="s">
        <v>287</v>
      </c>
      <c r="H10583" t="s">
        <v>193</v>
      </c>
      <c r="I10583" t="s">
        <v>809</v>
      </c>
      <c r="J10583" t="s">
        <v>302</v>
      </c>
      <c r="K10583" t="s">
        <v>23</v>
      </c>
      <c r="L10583" t="str">
        <f>VLOOKUP(K10583,Sheet2!$A$1:$B$105,2,FALSE)</f>
        <v>Cek outlier harga (r417/r416) per kabupaten per komoditas.</v>
      </c>
    </row>
    <row r="10584" spans="1:12">
      <c r="A10584">
        <v>180</v>
      </c>
      <c r="B10584" t="s">
        <v>149</v>
      </c>
      <c r="C10584" t="s">
        <v>60</v>
      </c>
      <c r="D10584" t="str">
        <f>CONCATENATE("3513",A10584,B10584,C10584,TEXT(F10584,REPT("0",3)))</f>
        <v>3513180007000600010</v>
      </c>
      <c r="E10584">
        <v>32</v>
      </c>
      <c r="F10584">
        <v>10</v>
      </c>
      <c r="G10584" t="s">
        <v>98</v>
      </c>
      <c r="H10584" t="s">
        <v>193</v>
      </c>
      <c r="I10584" t="s">
        <v>809</v>
      </c>
      <c r="J10584" t="s">
        <v>293</v>
      </c>
      <c r="K10584" t="s">
        <v>20</v>
      </c>
      <c r="L10584" t="str">
        <f>VLOOKUP(K10584,Sheet2!$A$1:$B$105,2,FALSE)</f>
        <v>Cek outlier HORTI harga per satuan produksi (per kg) per komoditas</v>
      </c>
    </row>
    <row r="10585" spans="1:12">
      <c r="A10585">
        <v>180</v>
      </c>
      <c r="B10585" t="s">
        <v>149</v>
      </c>
      <c r="C10585" t="s">
        <v>72</v>
      </c>
      <c r="D10585" t="str">
        <f>CONCATENATE("3513",A10585,B10585,C10585,TEXT(F10585,REPT("0",3)))</f>
        <v>3513180007000900002</v>
      </c>
      <c r="E10585">
        <v>6</v>
      </c>
      <c r="F10585">
        <v>2</v>
      </c>
      <c r="G10585" t="s">
        <v>207</v>
      </c>
      <c r="H10585" t="s">
        <v>810</v>
      </c>
      <c r="I10585" t="s">
        <v>809</v>
      </c>
      <c r="J10585" t="s">
        <v>111</v>
      </c>
      <c r="K10585" t="s">
        <v>395</v>
      </c>
      <c r="L10585" t="str">
        <f>VLOOKUP(K10585,Sheet2!$A$1:$B$105,2,FALSE)</f>
        <v>kewajaran jumlah trip &lt;12 atau &gt;720 setahun (824 &gt;=720 atau 824 &lt;12)</v>
      </c>
    </row>
    <row r="10586" spans="1:12">
      <c r="A10586">
        <v>180</v>
      </c>
      <c r="B10586" t="s">
        <v>149</v>
      </c>
      <c r="C10586" t="s">
        <v>72</v>
      </c>
      <c r="D10586" t="str">
        <f>CONCATENATE("3513",A10586,B10586,C10586,TEXT(F10586,REPT("0",3)))</f>
        <v>3513180007000900002</v>
      </c>
      <c r="E10586">
        <v>6</v>
      </c>
      <c r="F10586">
        <v>2</v>
      </c>
      <c r="G10586" t="s">
        <v>207</v>
      </c>
      <c r="H10586" t="s">
        <v>810</v>
      </c>
      <c r="I10586" t="s">
        <v>809</v>
      </c>
      <c r="J10586" t="s">
        <v>111</v>
      </c>
      <c r="K10586" t="s">
        <v>601</v>
      </c>
      <c r="L10586" t="str">
        <f>VLOOKUP(K10586,Sheet2!$A$1:$B$105,2,FALSE)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0587" spans="1:12">
      <c r="A10587">
        <v>180</v>
      </c>
      <c r="B10587" t="s">
        <v>149</v>
      </c>
      <c r="C10587" t="s">
        <v>72</v>
      </c>
      <c r="D10587" t="str">
        <f>CONCATENATE("3513",A10587,B10587,C10587,TEXT(F10587,REPT("0",3)))</f>
        <v>3513180007000900005</v>
      </c>
      <c r="E10587">
        <v>11</v>
      </c>
      <c r="F10587">
        <v>5</v>
      </c>
      <c r="G10587" t="s">
        <v>207</v>
      </c>
      <c r="H10587" t="s">
        <v>810</v>
      </c>
      <c r="I10587" t="s">
        <v>809</v>
      </c>
      <c r="J10587" t="s">
        <v>111</v>
      </c>
      <c r="K10587" t="s">
        <v>23</v>
      </c>
      <c r="L10587" t="str">
        <f>VLOOKUP(K10587,Sheet2!$A$1:$B$105,2,FALSE)</f>
        <v>Cek outlier harga (r417/r416) per kabupaten per komoditas.</v>
      </c>
    </row>
    <row r="10588" spans="1:12">
      <c r="A10588">
        <v>180</v>
      </c>
      <c r="B10588" t="s">
        <v>149</v>
      </c>
      <c r="C10588" t="s">
        <v>76</v>
      </c>
      <c r="D10588" t="str">
        <f>CONCATENATE("3513",A10588,B10588,C10588,TEXT(F10588,REPT("0",3)))</f>
        <v>3513180007001000004</v>
      </c>
      <c r="E10588">
        <v>3</v>
      </c>
      <c r="F10588">
        <v>4</v>
      </c>
      <c r="G10588" t="s">
        <v>89</v>
      </c>
      <c r="H10588" t="s">
        <v>810</v>
      </c>
      <c r="I10588" t="s">
        <v>809</v>
      </c>
      <c r="J10588" t="s">
        <v>192</v>
      </c>
      <c r="K10588" t="s">
        <v>24</v>
      </c>
      <c r="L10588" t="str">
        <f>VLOOKUP(K10588,Sheet2!$A$1:$B$105,2,FALSE)</f>
        <v>Cek outlier produktivitas (r416/r412) per kabupaten per komoditas.</v>
      </c>
    </row>
    <row r="10589" spans="1:12">
      <c r="A10589">
        <v>180</v>
      </c>
      <c r="B10589" t="s">
        <v>149</v>
      </c>
      <c r="C10589" t="s">
        <v>76</v>
      </c>
      <c r="D10589" t="str">
        <f>CONCATENATE("3513",A10589,B10589,C10589,TEXT(F10589,REPT("0",3)))</f>
        <v>3513180007001000004</v>
      </c>
      <c r="E10589">
        <v>3</v>
      </c>
      <c r="F10589">
        <v>4</v>
      </c>
      <c r="G10589" t="s">
        <v>89</v>
      </c>
      <c r="H10589" t="s">
        <v>810</v>
      </c>
      <c r="I10589" t="s">
        <v>809</v>
      </c>
      <c r="J10589" t="s">
        <v>192</v>
      </c>
      <c r="K10589" t="s">
        <v>23</v>
      </c>
      <c r="L10589" t="str">
        <f>VLOOKUP(K10589,Sheet2!$A$1:$B$105,2,FALSE)</f>
        <v>Cek outlier harga (r417/r416) per kabupaten per komoditas.</v>
      </c>
    </row>
    <row r="10590" spans="1:12">
      <c r="A10590">
        <v>180</v>
      </c>
      <c r="B10590" t="s">
        <v>149</v>
      </c>
      <c r="C10590" t="s">
        <v>76</v>
      </c>
      <c r="D10590" t="str">
        <f>CONCATENATE("3513",A10590,B10590,C10590,TEXT(F10590,REPT("0",3)))</f>
        <v>3513180007001000012</v>
      </c>
      <c r="E10590">
        <v>12</v>
      </c>
      <c r="F10590">
        <v>12</v>
      </c>
      <c r="G10590" t="s">
        <v>89</v>
      </c>
      <c r="H10590" t="s">
        <v>810</v>
      </c>
      <c r="I10590" t="s">
        <v>809</v>
      </c>
      <c r="J10590" t="s">
        <v>192</v>
      </c>
      <c r="K10590" t="s">
        <v>23</v>
      </c>
      <c r="L10590" t="str">
        <f>VLOOKUP(K10590,Sheet2!$A$1:$B$105,2,FALSE)</f>
        <v>Cek outlier harga (r417/r416) per kabupaten per komoditas.</v>
      </c>
    </row>
    <row r="10591" spans="1:12">
      <c r="A10591">
        <v>180</v>
      </c>
      <c r="B10591" t="s">
        <v>149</v>
      </c>
      <c r="C10591" t="s">
        <v>76</v>
      </c>
      <c r="D10591" t="str">
        <f>CONCATENATE("3513",A10591,B10591,C10591,TEXT(F10591,REPT("0",3)))</f>
        <v>3513180007001000021</v>
      </c>
      <c r="E10591">
        <v>27</v>
      </c>
      <c r="F10591">
        <v>21</v>
      </c>
      <c r="G10591" t="s">
        <v>89</v>
      </c>
      <c r="H10591" t="s">
        <v>810</v>
      </c>
      <c r="I10591" t="s">
        <v>809</v>
      </c>
      <c r="J10591" t="s">
        <v>192</v>
      </c>
      <c r="K10591" t="s">
        <v>23</v>
      </c>
      <c r="L10591" t="str">
        <f>VLOOKUP(K10591,Sheet2!$A$1:$B$105,2,FALSE)</f>
        <v>Cek outlier harga (r417/r416) per kabupaten per komoditas.</v>
      </c>
    </row>
    <row r="10592" spans="1:12">
      <c r="A10592">
        <v>180</v>
      </c>
      <c r="B10592" t="s">
        <v>149</v>
      </c>
      <c r="C10592" t="s">
        <v>84</v>
      </c>
      <c r="D10592" t="str">
        <f>CONCATENATE("3513",A10592,B10592,C10592,TEXT(F10592,REPT("0",3)))</f>
        <v>3513180007001100020</v>
      </c>
      <c r="E10592">
        <v>35</v>
      </c>
      <c r="F10592">
        <v>20</v>
      </c>
      <c r="G10592" t="s">
        <v>132</v>
      </c>
      <c r="H10592" t="s">
        <v>810</v>
      </c>
      <c r="I10592" t="s">
        <v>809</v>
      </c>
      <c r="J10592" t="s">
        <v>264</v>
      </c>
      <c r="K10592" t="s">
        <v>46</v>
      </c>
      <c r="L10592" t="str">
        <f>VLOOKUP(K10592,Sheet2!$A$1:$B$105,2,FALSE)</f>
        <v>Cek outlier nilai ijon per kabupaten per komoditas. Perlu dipastikan bahwa isian sudah dalam bentuk 000 Rp.</v>
      </c>
    </row>
    <row r="10593" spans="1:12">
      <c r="A10593">
        <v>180</v>
      </c>
      <c r="B10593" t="s">
        <v>149</v>
      </c>
      <c r="C10593" t="s">
        <v>88</v>
      </c>
      <c r="D10593" t="str">
        <f>CONCATENATE("3513",A10593,B10593,C10593,TEXT(F10593,REPT("0",3)))</f>
        <v>3513180007001200011</v>
      </c>
      <c r="E10593">
        <v>14</v>
      </c>
      <c r="F10593">
        <v>11</v>
      </c>
      <c r="G10593" t="s">
        <v>99</v>
      </c>
      <c r="H10593" t="s">
        <v>810</v>
      </c>
      <c r="I10593" t="s">
        <v>809</v>
      </c>
      <c r="J10593" t="s">
        <v>361</v>
      </c>
      <c r="K10593" t="s">
        <v>34</v>
      </c>
      <c r="L10593" t="str">
        <f>VLOOKUP(K10593,Sheet2!$A$1:$B$105,2,FALSE)</f>
        <v>Cek outlier produktivitas per pohon (r513/r508) per komoditas</v>
      </c>
    </row>
    <row r="10594" spans="1:12">
      <c r="A10594">
        <v>180</v>
      </c>
      <c r="B10594" t="s">
        <v>149</v>
      </c>
      <c r="C10594" t="s">
        <v>88</v>
      </c>
      <c r="D10594" t="str">
        <f>CONCATENATE("3513",A10594,B10594,C10594,TEXT(F10594,REPT("0",3)))</f>
        <v>3513180007001200011</v>
      </c>
      <c r="E10594">
        <v>14</v>
      </c>
      <c r="F10594">
        <v>11</v>
      </c>
      <c r="G10594" t="s">
        <v>99</v>
      </c>
      <c r="H10594" t="s">
        <v>810</v>
      </c>
      <c r="I10594" t="s">
        <v>809</v>
      </c>
      <c r="J10594" t="s">
        <v>361</v>
      </c>
      <c r="K10594" t="s">
        <v>20</v>
      </c>
      <c r="L10594" t="str">
        <f>VLOOKUP(K10594,Sheet2!$A$1:$B$105,2,FALSE)</f>
        <v>Cek outlier HORTI harga per satuan produksi (per kg) per komoditas</v>
      </c>
    </row>
    <row r="10595" spans="1:12">
      <c r="A10595">
        <v>180</v>
      </c>
      <c r="B10595" t="s">
        <v>149</v>
      </c>
      <c r="C10595" t="s">
        <v>88</v>
      </c>
      <c r="D10595" t="str">
        <f>CONCATENATE("3513",A10595,B10595,C10595,TEXT(F10595,REPT("0",3)))</f>
        <v>3513180007001200014</v>
      </c>
      <c r="E10595">
        <v>17</v>
      </c>
      <c r="F10595">
        <v>14</v>
      </c>
      <c r="G10595" t="s">
        <v>99</v>
      </c>
      <c r="H10595" t="s">
        <v>810</v>
      </c>
      <c r="I10595" t="s">
        <v>809</v>
      </c>
      <c r="J10595" t="s">
        <v>361</v>
      </c>
      <c r="K10595" t="s">
        <v>24</v>
      </c>
      <c r="L10595" t="str">
        <f>VLOOKUP(K10595,Sheet2!$A$1:$B$105,2,FALSE)</f>
        <v>Cek outlier produktivitas (r416/r412) per kabupaten per komoditas.</v>
      </c>
    </row>
    <row r="10596" spans="1:12">
      <c r="A10596">
        <v>180</v>
      </c>
      <c r="B10596" t="s">
        <v>149</v>
      </c>
      <c r="C10596" t="s">
        <v>88</v>
      </c>
      <c r="D10596" t="str">
        <f>CONCATENATE("3513",A10596,B10596,C10596,TEXT(F10596,REPT("0",3)))</f>
        <v>3513180007001200014</v>
      </c>
      <c r="E10596">
        <v>17</v>
      </c>
      <c r="F10596">
        <v>14</v>
      </c>
      <c r="G10596" t="s">
        <v>99</v>
      </c>
      <c r="H10596" t="s">
        <v>810</v>
      </c>
      <c r="I10596" t="s">
        <v>809</v>
      </c>
      <c r="J10596" t="s">
        <v>361</v>
      </c>
      <c r="K10596" t="s">
        <v>23</v>
      </c>
      <c r="L10596" t="str">
        <f>VLOOKUP(K10596,Sheet2!$A$1:$B$105,2,FALSE)</f>
        <v>Cek outlier harga (r417/r416) per kabupaten per komoditas.</v>
      </c>
    </row>
    <row r="10597" spans="1:12">
      <c r="A10597">
        <v>180</v>
      </c>
      <c r="B10597" t="s">
        <v>149</v>
      </c>
      <c r="C10597" t="s">
        <v>97</v>
      </c>
      <c r="D10597" t="str">
        <f>CONCATENATE("3513",A10597,B10597,C10597,TEXT(F10597,REPT("0",3)))</f>
        <v>3513180007001400007</v>
      </c>
      <c r="E10597">
        <v>8</v>
      </c>
      <c r="F10597">
        <v>7</v>
      </c>
      <c r="G10597" t="s">
        <v>343</v>
      </c>
      <c r="H10597" t="s">
        <v>810</v>
      </c>
      <c r="I10597" t="s">
        <v>809</v>
      </c>
      <c r="J10597" t="s">
        <v>139</v>
      </c>
      <c r="K10597" t="s">
        <v>20</v>
      </c>
      <c r="L10597" t="str">
        <f>VLOOKUP(K10597,Sheet2!$A$1:$B$105,2,FALSE)</f>
        <v>Cek outlier HORTI harga per satuan produksi (per kg) per komoditas</v>
      </c>
    </row>
    <row r="10598" spans="1:12">
      <c r="A10598">
        <v>180</v>
      </c>
      <c r="B10598" t="s">
        <v>149</v>
      </c>
      <c r="C10598" t="s">
        <v>97</v>
      </c>
      <c r="D10598" t="str">
        <f>CONCATENATE("3513",A10598,B10598,C10598,TEXT(F10598,REPT("0",3)))</f>
        <v>3513180007001400013</v>
      </c>
      <c r="E10598">
        <v>14</v>
      </c>
      <c r="F10598">
        <v>13</v>
      </c>
      <c r="G10598" t="s">
        <v>343</v>
      </c>
      <c r="H10598" t="s">
        <v>810</v>
      </c>
      <c r="I10598" t="s">
        <v>809</v>
      </c>
      <c r="J10598" t="s">
        <v>139</v>
      </c>
      <c r="K10598" t="s">
        <v>23</v>
      </c>
      <c r="L10598" t="str">
        <f>VLOOKUP(K10598,Sheet2!$A$1:$B$105,2,FALSE)</f>
        <v>Cek outlier harga (r417/r416) per kabupaten per komoditas.</v>
      </c>
    </row>
    <row r="10599" spans="1:12">
      <c r="A10599">
        <v>180</v>
      </c>
      <c r="B10599" t="s">
        <v>149</v>
      </c>
      <c r="C10599" t="s">
        <v>101</v>
      </c>
      <c r="D10599" t="str">
        <f>CONCATENATE("3513",A10599,B10599,C10599,TEXT(F10599,REPT("0",3)))</f>
        <v>3513180007001600004</v>
      </c>
      <c r="E10599">
        <v>4</v>
      </c>
      <c r="F10599">
        <v>4</v>
      </c>
      <c r="G10599" t="s">
        <v>286</v>
      </c>
      <c r="H10599" t="s">
        <v>810</v>
      </c>
      <c r="I10599" t="s">
        <v>809</v>
      </c>
      <c r="J10599" t="s">
        <v>206</v>
      </c>
      <c r="K10599" t="s">
        <v>409</v>
      </c>
      <c r="L10599" t="str">
        <f>VLOOKUP(K10599,Sheet2!$A$1:$B$105,2,FALSE)</f>
        <v>Cek kewajaran luas lahan tanaman tahunan (r317), misalnya r317&gt;=250000 atau 0&lt;r317&lt;= 2</v>
      </c>
    </row>
    <row r="10600" spans="1:12">
      <c r="A10600">
        <v>180</v>
      </c>
      <c r="B10600" t="s">
        <v>149</v>
      </c>
      <c r="C10600" t="s">
        <v>101</v>
      </c>
      <c r="D10600" t="str">
        <f>CONCATENATE("3513",A10600,B10600,C10600,TEXT(F10600,REPT("0",3)))</f>
        <v>3513180007001600029</v>
      </c>
      <c r="E10600">
        <v>32</v>
      </c>
      <c r="F10600">
        <v>29</v>
      </c>
      <c r="G10600" t="s">
        <v>286</v>
      </c>
      <c r="H10600" t="s">
        <v>810</v>
      </c>
      <c r="I10600" t="s">
        <v>809</v>
      </c>
      <c r="J10600" t="s">
        <v>206</v>
      </c>
      <c r="K10600" t="s">
        <v>409</v>
      </c>
      <c r="L10600" t="str">
        <f>VLOOKUP(K10600,Sheet2!$A$1:$B$105,2,FALSE)</f>
        <v>Cek kewajaran luas lahan tanaman tahunan (r317), misalnya r317&gt;=250000 atau 0&lt;r317&lt;= 2</v>
      </c>
    </row>
    <row r="10601" spans="1:12">
      <c r="A10601">
        <v>180</v>
      </c>
      <c r="B10601" t="s">
        <v>149</v>
      </c>
      <c r="C10601" t="s">
        <v>101</v>
      </c>
      <c r="D10601" t="str">
        <f>CONCATENATE("3513",A10601,B10601,C10601,TEXT(F10601,REPT("0",3)))</f>
        <v>3513180007001600038</v>
      </c>
      <c r="E10601">
        <v>44</v>
      </c>
      <c r="F10601">
        <v>38</v>
      </c>
      <c r="G10601" t="s">
        <v>286</v>
      </c>
      <c r="H10601" t="s">
        <v>810</v>
      </c>
      <c r="I10601" t="s">
        <v>809</v>
      </c>
      <c r="J10601" t="s">
        <v>206</v>
      </c>
      <c r="K10601" t="s">
        <v>91</v>
      </c>
      <c r="L10601" t="str">
        <f>VLOOKUP(K10601,Sheet2!$A$1:$B$105,2,FALSE)</f>
        <v>1-365 ; cek pengelola bekerja hanya 1 hari setiap 2pekan (r306 &lt;=12)</v>
      </c>
    </row>
    <row r="10602" spans="1:12">
      <c r="A10602">
        <v>180</v>
      </c>
      <c r="B10602" t="s">
        <v>149</v>
      </c>
      <c r="C10602" t="s">
        <v>101</v>
      </c>
      <c r="D10602" t="str">
        <f>CONCATENATE("3513",A10602,B10602,C10602,TEXT(F10602,REPT("0",3)))</f>
        <v>3513180007001600041</v>
      </c>
      <c r="E10602">
        <v>49</v>
      </c>
      <c r="F10602">
        <v>41</v>
      </c>
      <c r="G10602" t="s">
        <v>286</v>
      </c>
      <c r="H10602" t="s">
        <v>810</v>
      </c>
      <c r="I10602" t="s">
        <v>809</v>
      </c>
      <c r="J10602" t="s">
        <v>206</v>
      </c>
      <c r="K10602" t="s">
        <v>23</v>
      </c>
      <c r="L10602" t="str">
        <f>VLOOKUP(K10602,Sheet2!$A$1:$B$105,2,FALSE)</f>
        <v>Cek outlier harga (r417/r416) per kabupaten per komoditas.</v>
      </c>
    </row>
    <row r="10603" spans="1:12">
      <c r="A10603">
        <v>180</v>
      </c>
      <c r="B10603" t="s">
        <v>149</v>
      </c>
      <c r="C10603" t="s">
        <v>103</v>
      </c>
      <c r="D10603" t="str">
        <f>CONCATENATE("3513",A10603,B10603,C10603,TEXT(F10603,REPT("0",3)))</f>
        <v>3513180007001700004</v>
      </c>
      <c r="E10603">
        <v>5</v>
      </c>
      <c r="F10603">
        <v>4</v>
      </c>
      <c r="G10603" t="s">
        <v>116</v>
      </c>
      <c r="H10603" t="s">
        <v>811</v>
      </c>
      <c r="I10603" t="s">
        <v>809</v>
      </c>
      <c r="J10603" t="s">
        <v>175</v>
      </c>
      <c r="K10603" t="s">
        <v>23</v>
      </c>
      <c r="L10603" t="str">
        <f>VLOOKUP(K10603,Sheet2!$A$1:$B$105,2,FALSE)</f>
        <v>Cek outlier harga (r417/r416) per kabupaten per komoditas.</v>
      </c>
    </row>
    <row r="10604" spans="1:12">
      <c r="A10604">
        <v>180</v>
      </c>
      <c r="B10604" t="s">
        <v>149</v>
      </c>
      <c r="C10604" t="s">
        <v>103</v>
      </c>
      <c r="D10604" t="str">
        <f>CONCATENATE("3513",A10604,B10604,C10604,TEXT(F10604,REPT("0",3)))</f>
        <v>3513180007001700009</v>
      </c>
      <c r="E10604">
        <v>10</v>
      </c>
      <c r="F10604">
        <v>9</v>
      </c>
      <c r="G10604" t="s">
        <v>116</v>
      </c>
      <c r="H10604" t="s">
        <v>811</v>
      </c>
      <c r="I10604" t="s">
        <v>809</v>
      </c>
      <c r="J10604" t="s">
        <v>175</v>
      </c>
      <c r="K10604" t="s">
        <v>23</v>
      </c>
      <c r="L10604" t="str">
        <f>VLOOKUP(K10604,Sheet2!$A$1:$B$105,2,FALSE)</f>
        <v>Cek outlier harga (r417/r416) per kabupaten per komoditas.</v>
      </c>
    </row>
    <row r="10605" spans="1:12">
      <c r="A10605">
        <v>180</v>
      </c>
      <c r="B10605" t="s">
        <v>149</v>
      </c>
      <c r="C10605" t="s">
        <v>103</v>
      </c>
      <c r="D10605" t="str">
        <f>CONCATENATE("3513",A10605,B10605,C10605,TEXT(F10605,REPT("0",3)))</f>
        <v>3513180007001700010</v>
      </c>
      <c r="E10605">
        <v>11</v>
      </c>
      <c r="F10605">
        <v>10</v>
      </c>
      <c r="G10605" t="s">
        <v>116</v>
      </c>
      <c r="H10605" t="s">
        <v>811</v>
      </c>
      <c r="I10605" t="s">
        <v>809</v>
      </c>
      <c r="J10605" t="s">
        <v>175</v>
      </c>
      <c r="K10605" t="s">
        <v>24</v>
      </c>
      <c r="L10605" t="str">
        <f>VLOOKUP(K10605,Sheet2!$A$1:$B$105,2,FALSE)</f>
        <v>Cek outlier produktivitas (r416/r412) per kabupaten per komoditas.</v>
      </c>
    </row>
    <row r="10606" spans="1:12">
      <c r="A10606">
        <v>180</v>
      </c>
      <c r="B10606" t="s">
        <v>149</v>
      </c>
      <c r="C10606" t="s">
        <v>103</v>
      </c>
      <c r="D10606" t="str">
        <f>CONCATENATE("3513",A10606,B10606,C10606,TEXT(F10606,REPT("0",3)))</f>
        <v>3513180007001700010</v>
      </c>
      <c r="E10606">
        <v>11</v>
      </c>
      <c r="F10606">
        <v>10</v>
      </c>
      <c r="G10606" t="s">
        <v>116</v>
      </c>
      <c r="H10606" t="s">
        <v>811</v>
      </c>
      <c r="I10606" t="s">
        <v>809</v>
      </c>
      <c r="J10606" t="s">
        <v>175</v>
      </c>
      <c r="K10606" t="s">
        <v>23</v>
      </c>
      <c r="L10606" t="str">
        <f>VLOOKUP(K10606,Sheet2!$A$1:$B$105,2,FALSE)</f>
        <v>Cek outlier harga (r417/r416) per kabupaten per komoditas.</v>
      </c>
    </row>
    <row r="10607" spans="1:12">
      <c r="A10607">
        <v>180</v>
      </c>
      <c r="B10607" t="s">
        <v>149</v>
      </c>
      <c r="C10607" t="s">
        <v>103</v>
      </c>
      <c r="D10607" t="str">
        <f>CONCATENATE("3513",A10607,B10607,C10607,TEXT(F10607,REPT("0",3)))</f>
        <v>3513180007001700011</v>
      </c>
      <c r="E10607">
        <v>12</v>
      </c>
      <c r="F10607">
        <v>11</v>
      </c>
      <c r="G10607" t="s">
        <v>116</v>
      </c>
      <c r="H10607" t="s">
        <v>811</v>
      </c>
      <c r="I10607" t="s">
        <v>809</v>
      </c>
      <c r="J10607" t="s">
        <v>175</v>
      </c>
      <c r="K10607" t="s">
        <v>24</v>
      </c>
      <c r="L10607" t="str">
        <f>VLOOKUP(K10607,Sheet2!$A$1:$B$105,2,FALSE)</f>
        <v>Cek outlier produktivitas (r416/r412) per kabupaten per komoditas.</v>
      </c>
    </row>
    <row r="10608" spans="1:12">
      <c r="A10608">
        <v>180</v>
      </c>
      <c r="B10608" t="s">
        <v>149</v>
      </c>
      <c r="C10608" t="s">
        <v>103</v>
      </c>
      <c r="D10608" t="str">
        <f>CONCATENATE("3513",A10608,B10608,C10608,TEXT(F10608,REPT("0",3)))</f>
        <v>3513180007001700011</v>
      </c>
      <c r="E10608">
        <v>12</v>
      </c>
      <c r="F10608">
        <v>11</v>
      </c>
      <c r="G10608" t="s">
        <v>116</v>
      </c>
      <c r="H10608" t="s">
        <v>811</v>
      </c>
      <c r="I10608" t="s">
        <v>809</v>
      </c>
      <c r="J10608" t="s">
        <v>175</v>
      </c>
      <c r="K10608" t="s">
        <v>23</v>
      </c>
      <c r="L10608" t="str">
        <f>VLOOKUP(K10608,Sheet2!$A$1:$B$105,2,FALSE)</f>
        <v>Cek outlier harga (r417/r416) per kabupaten per komoditas.</v>
      </c>
    </row>
    <row r="10609" spans="1:12">
      <c r="A10609">
        <v>180</v>
      </c>
      <c r="B10609" t="s">
        <v>149</v>
      </c>
      <c r="C10609" t="s">
        <v>103</v>
      </c>
      <c r="D10609" t="str">
        <f>CONCATENATE("3513",A10609,B10609,C10609,TEXT(F10609,REPT("0",3)))</f>
        <v>3513180007001700014</v>
      </c>
      <c r="E10609">
        <v>15</v>
      </c>
      <c r="F10609">
        <v>14</v>
      </c>
      <c r="G10609" t="s">
        <v>116</v>
      </c>
      <c r="H10609" t="s">
        <v>811</v>
      </c>
      <c r="I10609" t="s">
        <v>809</v>
      </c>
      <c r="J10609" t="s">
        <v>175</v>
      </c>
      <c r="K10609" t="s">
        <v>23</v>
      </c>
      <c r="L10609" t="str">
        <f>VLOOKUP(K10609,Sheet2!$A$1:$B$105,2,FALSE)</f>
        <v>Cek outlier harga (r417/r416) per kabupaten per komoditas.</v>
      </c>
    </row>
    <row r="10610" spans="1:12">
      <c r="A10610">
        <v>180</v>
      </c>
      <c r="B10610" t="s">
        <v>149</v>
      </c>
      <c r="C10610" t="s">
        <v>103</v>
      </c>
      <c r="D10610" t="str">
        <f>CONCATENATE("3513",A10610,B10610,C10610,TEXT(F10610,REPT("0",3)))</f>
        <v>3513180007001700023</v>
      </c>
      <c r="E10610">
        <v>25</v>
      </c>
      <c r="F10610">
        <v>23</v>
      </c>
      <c r="G10610" t="s">
        <v>116</v>
      </c>
      <c r="H10610" t="s">
        <v>811</v>
      </c>
      <c r="I10610" t="s">
        <v>809</v>
      </c>
      <c r="J10610" t="s">
        <v>175</v>
      </c>
      <c r="K10610" t="s">
        <v>23</v>
      </c>
      <c r="L10610" t="str">
        <f>VLOOKUP(K10610,Sheet2!$A$1:$B$105,2,FALSE)</f>
        <v>Cek outlier harga (r417/r416) per kabupaten per komoditas.</v>
      </c>
    </row>
    <row r="10611" spans="1:12">
      <c r="A10611">
        <v>180</v>
      </c>
      <c r="B10611" t="s">
        <v>149</v>
      </c>
      <c r="C10611" t="s">
        <v>103</v>
      </c>
      <c r="D10611" t="str">
        <f>CONCATENATE("3513",A10611,B10611,C10611,TEXT(F10611,REPT("0",3)))</f>
        <v>3513180007001700028</v>
      </c>
      <c r="E10611">
        <v>31</v>
      </c>
      <c r="F10611">
        <v>28</v>
      </c>
      <c r="G10611" t="s">
        <v>116</v>
      </c>
      <c r="H10611" t="s">
        <v>811</v>
      </c>
      <c r="I10611" t="s">
        <v>809</v>
      </c>
      <c r="J10611" t="s">
        <v>175</v>
      </c>
      <c r="K10611" t="s">
        <v>23</v>
      </c>
      <c r="L10611" t="str">
        <f>VLOOKUP(K10611,Sheet2!$A$1:$B$105,2,FALSE)</f>
        <v>Cek outlier harga (r417/r416) per kabupaten per komoditas.</v>
      </c>
    </row>
    <row r="10612" spans="1:12">
      <c r="A10612">
        <v>180</v>
      </c>
      <c r="B10612" t="s">
        <v>149</v>
      </c>
      <c r="C10612" t="s">
        <v>103</v>
      </c>
      <c r="D10612" t="str">
        <f>CONCATENATE("3513",A10612,B10612,C10612,TEXT(F10612,REPT("0",3)))</f>
        <v>3513180007001700038</v>
      </c>
      <c r="E10612">
        <v>40</v>
      </c>
      <c r="F10612">
        <v>38</v>
      </c>
      <c r="G10612" t="s">
        <v>116</v>
      </c>
      <c r="H10612" t="s">
        <v>811</v>
      </c>
      <c r="I10612" t="s">
        <v>809</v>
      </c>
      <c r="J10612" t="s">
        <v>175</v>
      </c>
      <c r="K10612" t="s">
        <v>24</v>
      </c>
      <c r="L10612" t="str">
        <f>VLOOKUP(K10612,Sheet2!$A$1:$B$105,2,FALSE)</f>
        <v>Cek outlier produktivitas (r416/r412) per kabupaten per komoditas.</v>
      </c>
    </row>
    <row r="10613" spans="1:12">
      <c r="A10613">
        <v>180</v>
      </c>
      <c r="B10613" t="s">
        <v>149</v>
      </c>
      <c r="C10613" t="s">
        <v>103</v>
      </c>
      <c r="D10613" t="str">
        <f>CONCATENATE("3513",A10613,B10613,C10613,TEXT(F10613,REPT("0",3)))</f>
        <v>3513180007001700038</v>
      </c>
      <c r="E10613">
        <v>40</v>
      </c>
      <c r="F10613">
        <v>38</v>
      </c>
      <c r="G10613" t="s">
        <v>116</v>
      </c>
      <c r="H10613" t="s">
        <v>811</v>
      </c>
      <c r="I10613" t="s">
        <v>809</v>
      </c>
      <c r="J10613" t="s">
        <v>175</v>
      </c>
      <c r="K10613" t="s">
        <v>23</v>
      </c>
      <c r="L10613" t="str">
        <f>VLOOKUP(K10613,Sheet2!$A$1:$B$105,2,FALSE)</f>
        <v>Cek outlier harga (r417/r416) per kabupaten per komoditas.</v>
      </c>
    </row>
    <row r="10614" spans="1:12">
      <c r="A10614">
        <v>180</v>
      </c>
      <c r="B10614" t="s">
        <v>149</v>
      </c>
      <c r="C10614" t="s">
        <v>103</v>
      </c>
      <c r="D10614" t="str">
        <f>CONCATENATE("3513",A10614,B10614,C10614,TEXT(F10614,REPT("0",3)))</f>
        <v>3513180007001700045</v>
      </c>
      <c r="E10614">
        <v>47</v>
      </c>
      <c r="F10614">
        <v>45</v>
      </c>
      <c r="G10614" t="s">
        <v>116</v>
      </c>
      <c r="H10614" t="s">
        <v>811</v>
      </c>
      <c r="I10614" t="s">
        <v>809</v>
      </c>
      <c r="J10614" t="s">
        <v>175</v>
      </c>
      <c r="K10614" t="s">
        <v>23</v>
      </c>
      <c r="L10614" t="str">
        <f>VLOOKUP(K10614,Sheet2!$A$1:$B$105,2,FALSE)</f>
        <v>Cek outlier harga (r417/r416) per kabupaten per komoditas.</v>
      </c>
    </row>
    <row r="10615" spans="1:12">
      <c r="A10615">
        <v>180</v>
      </c>
      <c r="B10615" t="s">
        <v>149</v>
      </c>
      <c r="C10615" t="s">
        <v>103</v>
      </c>
      <c r="D10615" t="str">
        <f>CONCATENATE("3513",A10615,B10615,C10615,TEXT(F10615,REPT("0",3)))</f>
        <v>3513180007001700048</v>
      </c>
      <c r="E10615">
        <v>50</v>
      </c>
      <c r="F10615">
        <v>48</v>
      </c>
      <c r="G10615" t="s">
        <v>116</v>
      </c>
      <c r="H10615" t="s">
        <v>811</v>
      </c>
      <c r="I10615" t="s">
        <v>809</v>
      </c>
      <c r="J10615" t="s">
        <v>175</v>
      </c>
      <c r="K10615" t="s">
        <v>24</v>
      </c>
      <c r="L10615" t="str">
        <f>VLOOKUP(K10615,Sheet2!$A$1:$B$105,2,FALSE)</f>
        <v>Cek outlier produktivitas (r416/r412) per kabupaten per komoditas.</v>
      </c>
    </row>
    <row r="10616" spans="1:12">
      <c r="A10616">
        <v>180</v>
      </c>
      <c r="B10616" t="s">
        <v>149</v>
      </c>
      <c r="C10616" t="s">
        <v>103</v>
      </c>
      <c r="D10616" t="str">
        <f>CONCATENATE("3513",A10616,B10616,C10616,TEXT(F10616,REPT("0",3)))</f>
        <v>3513180007001700048</v>
      </c>
      <c r="E10616">
        <v>50</v>
      </c>
      <c r="F10616">
        <v>48</v>
      </c>
      <c r="G10616" t="s">
        <v>116</v>
      </c>
      <c r="H10616" t="s">
        <v>811</v>
      </c>
      <c r="I10616" t="s">
        <v>809</v>
      </c>
      <c r="J10616" t="s">
        <v>175</v>
      </c>
      <c r="K10616" t="s">
        <v>23</v>
      </c>
      <c r="L10616" t="str">
        <f>VLOOKUP(K10616,Sheet2!$A$1:$B$105,2,FALSE)</f>
        <v>Cek outlier harga (r417/r416) per kabupaten per komoditas.</v>
      </c>
    </row>
    <row r="10617" spans="1:12">
      <c r="A10617">
        <v>180</v>
      </c>
      <c r="B10617" t="s">
        <v>149</v>
      </c>
      <c r="C10617" t="s">
        <v>103</v>
      </c>
      <c r="D10617" t="str">
        <f>CONCATENATE("3513",A10617,B10617,C10617,TEXT(F10617,REPT("0",3)))</f>
        <v>3513180007001700062</v>
      </c>
      <c r="E10617">
        <v>64</v>
      </c>
      <c r="F10617">
        <v>62</v>
      </c>
      <c r="G10617" t="s">
        <v>116</v>
      </c>
      <c r="H10617" t="s">
        <v>811</v>
      </c>
      <c r="I10617" t="s">
        <v>809</v>
      </c>
      <c r="J10617" t="s">
        <v>175</v>
      </c>
      <c r="K10617" t="s">
        <v>24</v>
      </c>
      <c r="L10617" t="str">
        <f>VLOOKUP(K10617,Sheet2!$A$1:$B$105,2,FALSE)</f>
        <v>Cek outlier produktivitas (r416/r412) per kabupaten per komoditas.</v>
      </c>
    </row>
    <row r="10618" spans="1:12">
      <c r="A10618">
        <v>180</v>
      </c>
      <c r="B10618" t="s">
        <v>149</v>
      </c>
      <c r="C10618" t="s">
        <v>103</v>
      </c>
      <c r="D10618" t="str">
        <f>CONCATENATE("3513",A10618,B10618,C10618,TEXT(F10618,REPT("0",3)))</f>
        <v>3513180007001700062</v>
      </c>
      <c r="E10618">
        <v>64</v>
      </c>
      <c r="F10618">
        <v>62</v>
      </c>
      <c r="G10618" t="s">
        <v>116</v>
      </c>
      <c r="H10618" t="s">
        <v>811</v>
      </c>
      <c r="I10618" t="s">
        <v>809</v>
      </c>
      <c r="J10618" t="s">
        <v>175</v>
      </c>
      <c r="K10618" t="s">
        <v>23</v>
      </c>
      <c r="L10618" t="str">
        <f>VLOOKUP(K10618,Sheet2!$A$1:$B$105,2,FALSE)</f>
        <v>Cek outlier harga (r417/r416) per kabupaten per komoditas.</v>
      </c>
    </row>
    <row r="10619" spans="1:12">
      <c r="A10619">
        <v>180</v>
      </c>
      <c r="B10619" t="s">
        <v>149</v>
      </c>
      <c r="C10619" t="s">
        <v>103</v>
      </c>
      <c r="D10619" t="str">
        <f>CONCATENATE("3513",A10619,B10619,C10619,TEXT(F10619,REPT("0",3)))</f>
        <v>3513180007001700066</v>
      </c>
      <c r="E10619">
        <v>68</v>
      </c>
      <c r="F10619">
        <v>66</v>
      </c>
      <c r="G10619" t="s">
        <v>116</v>
      </c>
      <c r="H10619" t="s">
        <v>811</v>
      </c>
      <c r="I10619" t="s">
        <v>809</v>
      </c>
      <c r="J10619" t="s">
        <v>175</v>
      </c>
      <c r="K10619" t="s">
        <v>23</v>
      </c>
      <c r="L10619" t="str">
        <f>VLOOKUP(K10619,Sheet2!$A$1:$B$105,2,FALSE)</f>
        <v>Cek outlier harga (r417/r416) per kabupaten per komoditas.</v>
      </c>
    </row>
    <row r="10620" spans="1:12">
      <c r="A10620">
        <v>180</v>
      </c>
      <c r="B10620" t="s">
        <v>149</v>
      </c>
      <c r="C10620" t="s">
        <v>103</v>
      </c>
      <c r="D10620" t="str">
        <f>CONCATENATE("3513",A10620,B10620,C10620,TEXT(F10620,REPT("0",3)))</f>
        <v>3513180007001700071</v>
      </c>
      <c r="E10620">
        <v>75</v>
      </c>
      <c r="F10620">
        <v>71</v>
      </c>
      <c r="G10620" t="s">
        <v>116</v>
      </c>
      <c r="H10620" t="s">
        <v>811</v>
      </c>
      <c r="I10620" t="s">
        <v>809</v>
      </c>
      <c r="J10620" t="s">
        <v>175</v>
      </c>
      <c r="K10620" t="s">
        <v>24</v>
      </c>
      <c r="L10620" t="str">
        <f>VLOOKUP(K10620,Sheet2!$A$1:$B$105,2,FALSE)</f>
        <v>Cek outlier produktivitas (r416/r412) per kabupaten per komoditas.</v>
      </c>
    </row>
    <row r="10621" spans="1:12">
      <c r="A10621">
        <v>180</v>
      </c>
      <c r="B10621" t="s">
        <v>149</v>
      </c>
      <c r="C10621" t="s">
        <v>103</v>
      </c>
      <c r="D10621" t="str">
        <f>CONCATENATE("3513",A10621,B10621,C10621,TEXT(F10621,REPT("0",3)))</f>
        <v>3513180007001700071</v>
      </c>
      <c r="E10621">
        <v>75</v>
      </c>
      <c r="F10621">
        <v>71</v>
      </c>
      <c r="G10621" t="s">
        <v>116</v>
      </c>
      <c r="H10621" t="s">
        <v>811</v>
      </c>
      <c r="I10621" t="s">
        <v>809</v>
      </c>
      <c r="J10621" t="s">
        <v>175</v>
      </c>
      <c r="K10621" t="s">
        <v>23</v>
      </c>
      <c r="L10621" t="str">
        <f>VLOOKUP(K10621,Sheet2!$A$1:$B$105,2,FALSE)</f>
        <v>Cek outlier harga (r417/r416) per kabupaten per komoditas.</v>
      </c>
    </row>
    <row r="10622" spans="1:12">
      <c r="A10622">
        <v>180</v>
      </c>
      <c r="B10622" t="s">
        <v>149</v>
      </c>
      <c r="C10622" t="s">
        <v>103</v>
      </c>
      <c r="D10622" t="str">
        <f>CONCATENATE("3513",A10622,B10622,C10622,TEXT(F10622,REPT("0",3)))</f>
        <v>3513180007001700072</v>
      </c>
      <c r="E10622">
        <v>75</v>
      </c>
      <c r="F10622">
        <v>72</v>
      </c>
      <c r="G10622" t="s">
        <v>116</v>
      </c>
      <c r="H10622" t="s">
        <v>811</v>
      </c>
      <c r="I10622" t="s">
        <v>809</v>
      </c>
      <c r="J10622" t="s">
        <v>175</v>
      </c>
      <c r="K10622" t="s">
        <v>23</v>
      </c>
      <c r="L10622" t="str">
        <f>VLOOKUP(K10622,Sheet2!$A$1:$B$105,2,FALSE)</f>
        <v>Cek outlier harga (r417/r416) per kabupaten per komoditas.</v>
      </c>
    </row>
    <row r="10623" spans="1:12">
      <c r="A10623">
        <v>180</v>
      </c>
      <c r="B10623" t="s">
        <v>149</v>
      </c>
      <c r="C10623" t="s">
        <v>103</v>
      </c>
      <c r="D10623" t="str">
        <f>CONCATENATE("3513",A10623,B10623,C10623,TEXT(F10623,REPT("0",3)))</f>
        <v>3513180007001700074</v>
      </c>
      <c r="E10623">
        <v>77</v>
      </c>
      <c r="F10623">
        <v>74</v>
      </c>
      <c r="G10623" t="s">
        <v>116</v>
      </c>
      <c r="H10623" t="s">
        <v>811</v>
      </c>
      <c r="I10623" t="s">
        <v>809</v>
      </c>
      <c r="J10623" t="s">
        <v>175</v>
      </c>
      <c r="K10623" t="s">
        <v>23</v>
      </c>
      <c r="L10623" t="str">
        <f>VLOOKUP(K10623,Sheet2!$A$1:$B$105,2,FALSE)</f>
        <v>Cek outlier harga (r417/r416) per kabupaten per komoditas.</v>
      </c>
    </row>
    <row r="10624" spans="1:12">
      <c r="A10624">
        <v>180</v>
      </c>
      <c r="B10624" t="s">
        <v>149</v>
      </c>
      <c r="C10624" t="s">
        <v>103</v>
      </c>
      <c r="D10624" t="str">
        <f>CONCATENATE("3513",A10624,B10624,C10624,TEXT(F10624,REPT("0",3)))</f>
        <v>3513180007001700080</v>
      </c>
      <c r="E10624">
        <v>82</v>
      </c>
      <c r="F10624">
        <v>80</v>
      </c>
      <c r="G10624" t="s">
        <v>116</v>
      </c>
      <c r="H10624" t="s">
        <v>811</v>
      </c>
      <c r="I10624" t="s">
        <v>809</v>
      </c>
      <c r="J10624" t="s">
        <v>175</v>
      </c>
      <c r="K10624" t="s">
        <v>24</v>
      </c>
      <c r="L10624" t="str">
        <f>VLOOKUP(K10624,Sheet2!$A$1:$B$105,2,FALSE)</f>
        <v>Cek outlier produktivitas (r416/r412) per kabupaten per komoditas.</v>
      </c>
    </row>
    <row r="10625" spans="1:12">
      <c r="A10625">
        <v>180</v>
      </c>
      <c r="B10625" t="s">
        <v>149</v>
      </c>
      <c r="C10625" t="s">
        <v>103</v>
      </c>
      <c r="D10625" t="str">
        <f>CONCATENATE("3513",A10625,B10625,C10625,TEXT(F10625,REPT("0",3)))</f>
        <v>3513180007001700080</v>
      </c>
      <c r="E10625">
        <v>82</v>
      </c>
      <c r="F10625">
        <v>80</v>
      </c>
      <c r="G10625" t="s">
        <v>116</v>
      </c>
      <c r="H10625" t="s">
        <v>811</v>
      </c>
      <c r="I10625" t="s">
        <v>809</v>
      </c>
      <c r="J10625" t="s">
        <v>175</v>
      </c>
      <c r="K10625" t="s">
        <v>23</v>
      </c>
      <c r="L10625" t="str">
        <f>VLOOKUP(K10625,Sheet2!$A$1:$B$105,2,FALSE)</f>
        <v>Cek outlier harga (r417/r416) per kabupaten per komoditas.</v>
      </c>
    </row>
    <row r="10626" spans="1:12">
      <c r="A10626">
        <v>180</v>
      </c>
      <c r="B10626" t="s">
        <v>149</v>
      </c>
      <c r="C10626" t="s">
        <v>103</v>
      </c>
      <c r="D10626" t="str">
        <f>CONCATENATE("3513",A10626,B10626,C10626,TEXT(F10626,REPT("0",3)))</f>
        <v>3513180007001700082</v>
      </c>
      <c r="E10626">
        <v>84</v>
      </c>
      <c r="F10626">
        <v>82</v>
      </c>
      <c r="G10626" t="s">
        <v>116</v>
      </c>
      <c r="H10626" t="s">
        <v>811</v>
      </c>
      <c r="I10626" t="s">
        <v>809</v>
      </c>
      <c r="J10626" t="s">
        <v>175</v>
      </c>
      <c r="K10626" t="s">
        <v>24</v>
      </c>
      <c r="L10626" t="str">
        <f>VLOOKUP(K10626,Sheet2!$A$1:$B$105,2,FALSE)</f>
        <v>Cek outlier produktivitas (r416/r412) per kabupaten per komoditas.</v>
      </c>
    </row>
    <row r="10627" spans="1:12">
      <c r="A10627">
        <v>180</v>
      </c>
      <c r="B10627" t="s">
        <v>149</v>
      </c>
      <c r="C10627" t="s">
        <v>103</v>
      </c>
      <c r="D10627" t="str">
        <f>CONCATENATE("3513",A10627,B10627,C10627,TEXT(F10627,REPT("0",3)))</f>
        <v>3513180007001700082</v>
      </c>
      <c r="E10627">
        <v>84</v>
      </c>
      <c r="F10627">
        <v>82</v>
      </c>
      <c r="G10627" t="s">
        <v>116</v>
      </c>
      <c r="H10627" t="s">
        <v>811</v>
      </c>
      <c r="I10627" t="s">
        <v>809</v>
      </c>
      <c r="J10627" t="s">
        <v>175</v>
      </c>
      <c r="K10627" t="s">
        <v>23</v>
      </c>
      <c r="L10627" t="str">
        <f>VLOOKUP(K10627,Sheet2!$A$1:$B$105,2,FALSE)</f>
        <v>Cek outlier harga (r417/r416) per kabupaten per komoditas.</v>
      </c>
    </row>
    <row r="10628" spans="1:12">
      <c r="A10628">
        <v>180</v>
      </c>
      <c r="B10628" t="s">
        <v>149</v>
      </c>
      <c r="C10628" t="s">
        <v>103</v>
      </c>
      <c r="D10628" t="str">
        <f>CONCATENATE("3513",A10628,B10628,C10628,TEXT(F10628,REPT("0",3)))</f>
        <v>3513180007001700083</v>
      </c>
      <c r="E10628">
        <v>85</v>
      </c>
      <c r="F10628">
        <v>83</v>
      </c>
      <c r="G10628" t="s">
        <v>116</v>
      </c>
      <c r="H10628" t="s">
        <v>811</v>
      </c>
      <c r="I10628" t="s">
        <v>809</v>
      </c>
      <c r="J10628" t="s">
        <v>175</v>
      </c>
      <c r="K10628" t="s">
        <v>46</v>
      </c>
      <c r="L10628" t="str">
        <f>VLOOKUP(K10628,Sheet2!$A$1:$B$105,2,FALSE)</f>
        <v>Cek outlier nilai ijon per kabupaten per komoditas. Perlu dipastikan bahwa isian sudah dalam bentuk 000 Rp.</v>
      </c>
    </row>
    <row r="10629" spans="1:12">
      <c r="A10629">
        <v>180</v>
      </c>
      <c r="B10629" t="s">
        <v>149</v>
      </c>
      <c r="C10629" t="s">
        <v>107</v>
      </c>
      <c r="D10629" t="str">
        <f>CONCATENATE("3513",A10629,B10629,C10629,TEXT(F10629,REPT("0",3)))</f>
        <v>3513180007001800005</v>
      </c>
      <c r="E10629">
        <v>5</v>
      </c>
      <c r="F10629">
        <v>5</v>
      </c>
      <c r="G10629" t="s">
        <v>210</v>
      </c>
      <c r="H10629" t="s">
        <v>811</v>
      </c>
      <c r="I10629" t="s">
        <v>809</v>
      </c>
      <c r="J10629" t="s">
        <v>216</v>
      </c>
      <c r="K10629" t="s">
        <v>24</v>
      </c>
      <c r="L10629" t="str">
        <f>VLOOKUP(K10629,Sheet2!$A$1:$B$105,2,FALSE)</f>
        <v>Cek outlier produktivitas (r416/r412) per kabupaten per komoditas.</v>
      </c>
    </row>
    <row r="10630" spans="1:12">
      <c r="A10630">
        <v>180</v>
      </c>
      <c r="B10630" t="s">
        <v>149</v>
      </c>
      <c r="C10630" t="s">
        <v>107</v>
      </c>
      <c r="D10630" t="str">
        <f>CONCATENATE("3513",A10630,B10630,C10630,TEXT(F10630,REPT("0",3)))</f>
        <v>3513180007001800005</v>
      </c>
      <c r="E10630">
        <v>5</v>
      </c>
      <c r="F10630">
        <v>5</v>
      </c>
      <c r="G10630" t="s">
        <v>210</v>
      </c>
      <c r="H10630" t="s">
        <v>811</v>
      </c>
      <c r="I10630" t="s">
        <v>809</v>
      </c>
      <c r="J10630" t="s">
        <v>216</v>
      </c>
      <c r="K10630" t="s">
        <v>23</v>
      </c>
      <c r="L10630" t="str">
        <f>VLOOKUP(K10630,Sheet2!$A$1:$B$105,2,FALSE)</f>
        <v>Cek outlier harga (r417/r416) per kabupaten per komoditas.</v>
      </c>
    </row>
    <row r="10631" spans="1:12">
      <c r="A10631">
        <v>180</v>
      </c>
      <c r="B10631" t="s">
        <v>149</v>
      </c>
      <c r="C10631" t="s">
        <v>107</v>
      </c>
      <c r="D10631" t="str">
        <f>CONCATENATE("3513",A10631,B10631,C10631,TEXT(F10631,REPT("0",3)))</f>
        <v>3513180007001800009</v>
      </c>
      <c r="E10631">
        <v>11</v>
      </c>
      <c r="F10631">
        <v>9</v>
      </c>
      <c r="G10631" t="s">
        <v>210</v>
      </c>
      <c r="H10631" t="s">
        <v>811</v>
      </c>
      <c r="I10631" t="s">
        <v>809</v>
      </c>
      <c r="J10631" t="s">
        <v>216</v>
      </c>
      <c r="K10631" t="s">
        <v>23</v>
      </c>
      <c r="L10631" t="str">
        <f>VLOOKUP(K10631,Sheet2!$A$1:$B$105,2,FALSE)</f>
        <v>Cek outlier harga (r417/r416) per kabupaten per komoditas.</v>
      </c>
    </row>
    <row r="10632" spans="1:12">
      <c r="A10632">
        <v>180</v>
      </c>
      <c r="B10632" t="s">
        <v>149</v>
      </c>
      <c r="C10632" t="s">
        <v>107</v>
      </c>
      <c r="D10632" t="str">
        <f>CONCATENATE("3513",A10632,B10632,C10632,TEXT(F10632,REPT("0",3)))</f>
        <v>3513180007001800011</v>
      </c>
      <c r="E10632">
        <v>14</v>
      </c>
      <c r="F10632">
        <v>11</v>
      </c>
      <c r="G10632" t="s">
        <v>210</v>
      </c>
      <c r="H10632" t="s">
        <v>811</v>
      </c>
      <c r="I10632" t="s">
        <v>809</v>
      </c>
      <c r="J10632" t="s">
        <v>216</v>
      </c>
      <c r="K10632" t="s">
        <v>23</v>
      </c>
      <c r="L10632" t="str">
        <f>VLOOKUP(K10632,Sheet2!$A$1:$B$105,2,FALSE)</f>
        <v>Cek outlier harga (r417/r416) per kabupaten per komoditas.</v>
      </c>
    </row>
    <row r="10633" spans="1:12">
      <c r="A10633">
        <v>180</v>
      </c>
      <c r="B10633" t="s">
        <v>149</v>
      </c>
      <c r="C10633" t="s">
        <v>107</v>
      </c>
      <c r="D10633" t="str">
        <f>CONCATENATE("3513",A10633,B10633,C10633,TEXT(F10633,REPT("0",3)))</f>
        <v>3513180007001800021</v>
      </c>
      <c r="E10633">
        <v>26</v>
      </c>
      <c r="F10633">
        <v>21</v>
      </c>
      <c r="G10633" t="s">
        <v>210</v>
      </c>
      <c r="H10633" t="s">
        <v>811</v>
      </c>
      <c r="I10633" t="s">
        <v>809</v>
      </c>
      <c r="J10633" t="s">
        <v>216</v>
      </c>
      <c r="K10633" t="s">
        <v>24</v>
      </c>
      <c r="L10633" t="str">
        <f>VLOOKUP(K10633,Sheet2!$A$1:$B$105,2,FALSE)</f>
        <v>Cek outlier produktivitas (r416/r412) per kabupaten per komoditas.</v>
      </c>
    </row>
    <row r="10634" spans="1:12">
      <c r="A10634">
        <v>180</v>
      </c>
      <c r="B10634" t="s">
        <v>149</v>
      </c>
      <c r="C10634" t="s">
        <v>107</v>
      </c>
      <c r="D10634" t="str">
        <f>CONCATENATE("3513",A10634,B10634,C10634,TEXT(F10634,REPT("0",3)))</f>
        <v>3513180007001800021</v>
      </c>
      <c r="E10634">
        <v>26</v>
      </c>
      <c r="F10634">
        <v>21</v>
      </c>
      <c r="G10634" t="s">
        <v>210</v>
      </c>
      <c r="H10634" t="s">
        <v>811</v>
      </c>
      <c r="I10634" t="s">
        <v>809</v>
      </c>
      <c r="J10634" t="s">
        <v>216</v>
      </c>
      <c r="K10634" t="s">
        <v>23</v>
      </c>
      <c r="L10634" t="str">
        <f>VLOOKUP(K10634,Sheet2!$A$1:$B$105,2,FALSE)</f>
        <v>Cek outlier harga (r417/r416) per kabupaten per komoditas.</v>
      </c>
    </row>
    <row r="10635" spans="1:12">
      <c r="A10635">
        <v>180</v>
      </c>
      <c r="B10635" t="s">
        <v>149</v>
      </c>
      <c r="C10635" t="s">
        <v>107</v>
      </c>
      <c r="D10635" t="str">
        <f>CONCATENATE("3513",A10635,B10635,C10635,TEXT(F10635,REPT("0",3)))</f>
        <v>3513180007001800026</v>
      </c>
      <c r="E10635">
        <v>7</v>
      </c>
      <c r="F10635">
        <v>26</v>
      </c>
      <c r="G10635" t="s">
        <v>210</v>
      </c>
      <c r="H10635" t="s">
        <v>811</v>
      </c>
      <c r="I10635" t="s">
        <v>809</v>
      </c>
      <c r="J10635" t="s">
        <v>216</v>
      </c>
      <c r="K10635" t="s">
        <v>23</v>
      </c>
      <c r="L10635" t="str">
        <f>VLOOKUP(K10635,Sheet2!$A$1:$B$105,2,FALSE)</f>
        <v>Cek outlier harga (r417/r416) per kabupaten per komoditas.</v>
      </c>
    </row>
    <row r="10636" spans="1:12">
      <c r="A10636">
        <v>180</v>
      </c>
      <c r="B10636" t="s">
        <v>149</v>
      </c>
      <c r="C10636" t="s">
        <v>107</v>
      </c>
      <c r="D10636" t="str">
        <f>CONCATENATE("3513",A10636,B10636,C10636,TEXT(F10636,REPT("0",3)))</f>
        <v>3513180007001800029</v>
      </c>
      <c r="E10636">
        <v>32</v>
      </c>
      <c r="F10636">
        <v>29</v>
      </c>
      <c r="G10636" t="s">
        <v>210</v>
      </c>
      <c r="H10636" t="s">
        <v>811</v>
      </c>
      <c r="I10636" t="s">
        <v>809</v>
      </c>
      <c r="J10636" t="s">
        <v>216</v>
      </c>
      <c r="K10636" t="s">
        <v>23</v>
      </c>
      <c r="L10636" t="str">
        <f>VLOOKUP(K10636,Sheet2!$A$1:$B$105,2,FALSE)</f>
        <v>Cek outlier harga (r417/r416) per kabupaten per komoditas.</v>
      </c>
    </row>
    <row r="10637" spans="1:12">
      <c r="A10637">
        <v>180</v>
      </c>
      <c r="B10637" t="s">
        <v>149</v>
      </c>
      <c r="C10637" t="s">
        <v>109</v>
      </c>
      <c r="D10637" t="str">
        <f>CONCATENATE("3513",A10637,B10637,C10637,TEXT(F10637,REPT("0",3)))</f>
        <v>3513180007001900004</v>
      </c>
      <c r="E10637">
        <v>4</v>
      </c>
      <c r="F10637">
        <v>4</v>
      </c>
      <c r="G10637" t="s">
        <v>236</v>
      </c>
      <c r="H10637" t="s">
        <v>811</v>
      </c>
      <c r="I10637" t="s">
        <v>809</v>
      </c>
      <c r="J10637" t="s">
        <v>18</v>
      </c>
      <c r="K10637" t="s">
        <v>24</v>
      </c>
      <c r="L10637" t="str">
        <f>VLOOKUP(K10637,Sheet2!$A$1:$B$105,2,FALSE)</f>
        <v>Cek outlier produktivitas (r416/r412) per kabupaten per komoditas.</v>
      </c>
    </row>
    <row r="10638" spans="1:12">
      <c r="A10638">
        <v>180</v>
      </c>
      <c r="B10638" t="s">
        <v>149</v>
      </c>
      <c r="C10638" t="s">
        <v>109</v>
      </c>
      <c r="D10638" t="str">
        <f>CONCATENATE("3513",A10638,B10638,C10638,TEXT(F10638,REPT("0",3)))</f>
        <v>3513180007001900004</v>
      </c>
      <c r="E10638">
        <v>4</v>
      </c>
      <c r="F10638">
        <v>4</v>
      </c>
      <c r="G10638" t="s">
        <v>236</v>
      </c>
      <c r="H10638" t="s">
        <v>811</v>
      </c>
      <c r="I10638" t="s">
        <v>809</v>
      </c>
      <c r="J10638" t="s">
        <v>18</v>
      </c>
      <c r="K10638" t="s">
        <v>23</v>
      </c>
      <c r="L10638" t="str">
        <f>VLOOKUP(K10638,Sheet2!$A$1:$B$105,2,FALSE)</f>
        <v>Cek outlier harga (r417/r416) per kabupaten per komoditas.</v>
      </c>
    </row>
    <row r="10639" spans="1:12">
      <c r="A10639">
        <v>180</v>
      </c>
      <c r="B10639" t="s">
        <v>149</v>
      </c>
      <c r="C10639" t="s">
        <v>109</v>
      </c>
      <c r="D10639" t="str">
        <f>CONCATENATE("3513",A10639,B10639,C10639,TEXT(F10639,REPT("0",3)))</f>
        <v>3513180007001900013</v>
      </c>
      <c r="E10639">
        <v>12</v>
      </c>
      <c r="F10639">
        <v>13</v>
      </c>
      <c r="G10639" t="s">
        <v>236</v>
      </c>
      <c r="H10639" t="s">
        <v>811</v>
      </c>
      <c r="I10639" t="s">
        <v>809</v>
      </c>
      <c r="J10639" t="s">
        <v>18</v>
      </c>
      <c r="K10639" t="s">
        <v>24</v>
      </c>
      <c r="L10639" t="str">
        <f>VLOOKUP(K10639,Sheet2!$A$1:$B$105,2,FALSE)</f>
        <v>Cek outlier produktivitas (r416/r412) per kabupaten per komoditas.</v>
      </c>
    </row>
    <row r="10640" spans="1:12">
      <c r="A10640">
        <v>180</v>
      </c>
      <c r="B10640" t="s">
        <v>149</v>
      </c>
      <c r="C10640" t="s">
        <v>109</v>
      </c>
      <c r="D10640" t="str">
        <f>CONCATENATE("3513",A10640,B10640,C10640,TEXT(F10640,REPT("0",3)))</f>
        <v>3513180007001900013</v>
      </c>
      <c r="E10640">
        <v>12</v>
      </c>
      <c r="F10640">
        <v>13</v>
      </c>
      <c r="G10640" t="s">
        <v>236</v>
      </c>
      <c r="H10640" t="s">
        <v>811</v>
      </c>
      <c r="I10640" t="s">
        <v>809</v>
      </c>
      <c r="J10640" t="s">
        <v>18</v>
      </c>
      <c r="K10640" t="s">
        <v>23</v>
      </c>
      <c r="L10640" t="str">
        <f>VLOOKUP(K10640,Sheet2!$A$1:$B$105,2,FALSE)</f>
        <v>Cek outlier harga (r417/r416) per kabupaten per komoditas.</v>
      </c>
    </row>
    <row r="10641" spans="1:12">
      <c r="A10641">
        <v>180</v>
      </c>
      <c r="B10641" t="s">
        <v>149</v>
      </c>
      <c r="C10641" t="s">
        <v>109</v>
      </c>
      <c r="D10641" t="str">
        <f>CONCATENATE("3513",A10641,B10641,C10641,TEXT(F10641,REPT("0",3)))</f>
        <v>3513180007001900016</v>
      </c>
      <c r="E10641">
        <v>15</v>
      </c>
      <c r="F10641">
        <v>16</v>
      </c>
      <c r="G10641" t="s">
        <v>236</v>
      </c>
      <c r="H10641" t="s">
        <v>811</v>
      </c>
      <c r="I10641" t="s">
        <v>809</v>
      </c>
      <c r="J10641" t="s">
        <v>18</v>
      </c>
      <c r="K10641" t="s">
        <v>23</v>
      </c>
      <c r="L10641" t="str">
        <f>VLOOKUP(K10641,Sheet2!$A$1:$B$105,2,FALSE)</f>
        <v>Cek outlier harga (r417/r416) per kabupaten per komoditas.</v>
      </c>
    </row>
    <row r="10642" spans="1:12">
      <c r="A10642">
        <v>180</v>
      </c>
      <c r="B10642" t="s">
        <v>149</v>
      </c>
      <c r="C10642" t="s">
        <v>109</v>
      </c>
      <c r="D10642" t="str">
        <f>CONCATENATE("3513",A10642,B10642,C10642,TEXT(F10642,REPT("0",3)))</f>
        <v>3513180007001900069</v>
      </c>
      <c r="E10642">
        <v>60</v>
      </c>
      <c r="F10642">
        <v>69</v>
      </c>
      <c r="G10642" t="s">
        <v>236</v>
      </c>
      <c r="H10642" t="s">
        <v>811</v>
      </c>
      <c r="I10642" t="s">
        <v>809</v>
      </c>
      <c r="J10642" t="s">
        <v>18</v>
      </c>
      <c r="K10642" t="s">
        <v>23</v>
      </c>
      <c r="L10642" t="str">
        <f>VLOOKUP(K10642,Sheet2!$A$1:$B$105,2,FALSE)</f>
        <v>Cek outlier harga (r417/r416) per kabupaten per komoditas.</v>
      </c>
    </row>
    <row r="10643" spans="1:12">
      <c r="A10643">
        <v>180</v>
      </c>
      <c r="B10643" t="s">
        <v>149</v>
      </c>
      <c r="C10643" t="s">
        <v>270</v>
      </c>
      <c r="D10643" t="str">
        <f>CONCATENATE("3513",A10643,B10643,C10643,TEXT(F10643,REPT("0",3)))</f>
        <v>3513180007002000007</v>
      </c>
      <c r="E10643">
        <v>6</v>
      </c>
      <c r="F10643">
        <v>7</v>
      </c>
      <c r="G10643" t="s">
        <v>434</v>
      </c>
      <c r="H10643" t="s">
        <v>811</v>
      </c>
      <c r="I10643" t="s">
        <v>809</v>
      </c>
      <c r="J10643" t="s">
        <v>128</v>
      </c>
      <c r="K10643" t="s">
        <v>24</v>
      </c>
      <c r="L10643" t="str">
        <f>VLOOKUP(K10643,Sheet2!$A$1:$B$105,2,FALSE)</f>
        <v>Cek outlier produktivitas (r416/r412) per kabupaten per komoditas.</v>
      </c>
    </row>
    <row r="10644" spans="1:12">
      <c r="A10644">
        <v>180</v>
      </c>
      <c r="B10644" t="s">
        <v>149</v>
      </c>
      <c r="C10644" t="s">
        <v>270</v>
      </c>
      <c r="D10644" t="str">
        <f>CONCATENATE("3513",A10644,B10644,C10644,TEXT(F10644,REPT("0",3)))</f>
        <v>3513180007002000007</v>
      </c>
      <c r="E10644">
        <v>6</v>
      </c>
      <c r="F10644">
        <v>7</v>
      </c>
      <c r="G10644" t="s">
        <v>434</v>
      </c>
      <c r="H10644" t="s">
        <v>811</v>
      </c>
      <c r="I10644" t="s">
        <v>809</v>
      </c>
      <c r="J10644" t="s">
        <v>128</v>
      </c>
      <c r="K10644" t="s">
        <v>23</v>
      </c>
      <c r="L10644" t="str">
        <f>VLOOKUP(K10644,Sheet2!$A$1:$B$105,2,FALSE)</f>
        <v>Cek outlier harga (r417/r416) per kabupaten per komoditas.</v>
      </c>
    </row>
    <row r="10645" spans="1:12">
      <c r="A10645">
        <v>180</v>
      </c>
      <c r="B10645" t="s">
        <v>149</v>
      </c>
      <c r="C10645" t="s">
        <v>270</v>
      </c>
      <c r="D10645" t="str">
        <f>CONCATENATE("3513",A10645,B10645,C10645,TEXT(F10645,REPT("0",3)))</f>
        <v>3513180007002000008</v>
      </c>
      <c r="E10645">
        <v>5</v>
      </c>
      <c r="F10645">
        <v>8</v>
      </c>
      <c r="G10645" t="s">
        <v>434</v>
      </c>
      <c r="H10645" t="s">
        <v>811</v>
      </c>
      <c r="I10645" t="s">
        <v>809</v>
      </c>
      <c r="J10645" t="s">
        <v>128</v>
      </c>
      <c r="K10645" t="s">
        <v>23</v>
      </c>
      <c r="L10645" t="str">
        <f>VLOOKUP(K10645,Sheet2!$A$1:$B$105,2,FALSE)</f>
        <v>Cek outlier harga (r417/r416) per kabupaten per komoditas.</v>
      </c>
    </row>
    <row r="10646" spans="1:12">
      <c r="A10646">
        <v>180</v>
      </c>
      <c r="B10646" t="s">
        <v>149</v>
      </c>
      <c r="C10646" t="s">
        <v>270</v>
      </c>
      <c r="D10646" t="str">
        <f>CONCATENATE("3513",A10646,B10646,C10646,TEXT(F10646,REPT("0",3)))</f>
        <v>3513180007002000013</v>
      </c>
      <c r="E10646">
        <v>11</v>
      </c>
      <c r="F10646">
        <v>13</v>
      </c>
      <c r="G10646" t="s">
        <v>434</v>
      </c>
      <c r="H10646" t="s">
        <v>811</v>
      </c>
      <c r="I10646" t="s">
        <v>809</v>
      </c>
      <c r="J10646" t="s">
        <v>128</v>
      </c>
      <c r="K10646" t="s">
        <v>24</v>
      </c>
      <c r="L10646" t="str">
        <f>VLOOKUP(K10646,Sheet2!$A$1:$B$105,2,FALSE)</f>
        <v>Cek outlier produktivitas (r416/r412) per kabupaten per komoditas.</v>
      </c>
    </row>
    <row r="10647" spans="1:12">
      <c r="A10647">
        <v>180</v>
      </c>
      <c r="B10647" t="s">
        <v>149</v>
      </c>
      <c r="C10647" t="s">
        <v>270</v>
      </c>
      <c r="D10647" t="str">
        <f>CONCATENATE("3513",A10647,B10647,C10647,TEXT(F10647,REPT("0",3)))</f>
        <v>3513180007002000013</v>
      </c>
      <c r="E10647">
        <v>11</v>
      </c>
      <c r="F10647">
        <v>13</v>
      </c>
      <c r="G10647" t="s">
        <v>434</v>
      </c>
      <c r="H10647" t="s">
        <v>811</v>
      </c>
      <c r="I10647" t="s">
        <v>809</v>
      </c>
      <c r="J10647" t="s">
        <v>128</v>
      </c>
      <c r="K10647" t="s">
        <v>23</v>
      </c>
      <c r="L10647" t="str">
        <f>VLOOKUP(K10647,Sheet2!$A$1:$B$105,2,FALSE)</f>
        <v>Cek outlier harga (r417/r416) per kabupaten per komoditas.</v>
      </c>
    </row>
    <row r="10648" spans="1:12">
      <c r="A10648">
        <v>180</v>
      </c>
      <c r="B10648" t="s">
        <v>149</v>
      </c>
      <c r="C10648" t="s">
        <v>270</v>
      </c>
      <c r="D10648" t="str">
        <f>CONCATENATE("3513",A10648,B10648,C10648,TEXT(F10648,REPT("0",3)))</f>
        <v>3513180007002000015</v>
      </c>
      <c r="E10648">
        <v>12</v>
      </c>
      <c r="F10648">
        <v>15</v>
      </c>
      <c r="G10648" t="s">
        <v>434</v>
      </c>
      <c r="H10648" t="s">
        <v>811</v>
      </c>
      <c r="I10648" t="s">
        <v>809</v>
      </c>
      <c r="J10648" t="s">
        <v>128</v>
      </c>
      <c r="K10648" t="s">
        <v>23</v>
      </c>
      <c r="L10648" t="str">
        <f>VLOOKUP(K10648,Sheet2!$A$1:$B$105,2,FALSE)</f>
        <v>Cek outlier harga (r417/r416) per kabupaten per komoditas.</v>
      </c>
    </row>
    <row r="10649" spans="1:12">
      <c r="A10649">
        <v>180</v>
      </c>
      <c r="B10649" t="s">
        <v>149</v>
      </c>
      <c r="C10649" t="s">
        <v>270</v>
      </c>
      <c r="D10649" t="str">
        <f>CONCATENATE("3513",A10649,B10649,C10649,TEXT(F10649,REPT("0",3)))</f>
        <v>3513180007002000016</v>
      </c>
      <c r="E10649">
        <v>13</v>
      </c>
      <c r="F10649">
        <v>16</v>
      </c>
      <c r="G10649" t="s">
        <v>434</v>
      </c>
      <c r="H10649" t="s">
        <v>811</v>
      </c>
      <c r="I10649" t="s">
        <v>809</v>
      </c>
      <c r="J10649" t="s">
        <v>128</v>
      </c>
      <c r="K10649" t="s">
        <v>23</v>
      </c>
      <c r="L10649" t="str">
        <f>VLOOKUP(K10649,Sheet2!$A$1:$B$105,2,FALSE)</f>
        <v>Cek outlier harga (r417/r416) per kabupaten per komoditas.</v>
      </c>
    </row>
    <row r="10650" spans="1:12">
      <c r="A10650">
        <v>180</v>
      </c>
      <c r="B10650" t="s">
        <v>149</v>
      </c>
      <c r="C10650" t="s">
        <v>270</v>
      </c>
      <c r="D10650" t="str">
        <f>CONCATENATE("3513",A10650,B10650,C10650,TEXT(F10650,REPT("0",3)))</f>
        <v>3513180007002000020</v>
      </c>
      <c r="E10650">
        <v>16</v>
      </c>
      <c r="F10650">
        <v>20</v>
      </c>
      <c r="G10650" t="s">
        <v>434</v>
      </c>
      <c r="H10650" t="s">
        <v>811</v>
      </c>
      <c r="I10650" t="s">
        <v>809</v>
      </c>
      <c r="J10650" t="s">
        <v>128</v>
      </c>
      <c r="K10650" t="s">
        <v>24</v>
      </c>
      <c r="L10650" t="str">
        <f>VLOOKUP(K10650,Sheet2!$A$1:$B$105,2,FALSE)</f>
        <v>Cek outlier produktivitas (r416/r412) per kabupaten per komoditas.</v>
      </c>
    </row>
    <row r="10651" spans="1:12">
      <c r="A10651">
        <v>180</v>
      </c>
      <c r="B10651" t="s">
        <v>149</v>
      </c>
      <c r="C10651" t="s">
        <v>270</v>
      </c>
      <c r="D10651" t="str">
        <f>CONCATENATE("3513",A10651,B10651,C10651,TEXT(F10651,REPT("0",3)))</f>
        <v>3513180007002000020</v>
      </c>
      <c r="E10651">
        <v>16</v>
      </c>
      <c r="F10651">
        <v>20</v>
      </c>
      <c r="G10651" t="s">
        <v>434</v>
      </c>
      <c r="H10651" t="s">
        <v>811</v>
      </c>
      <c r="I10651" t="s">
        <v>809</v>
      </c>
      <c r="J10651" t="s">
        <v>128</v>
      </c>
      <c r="K10651" t="s">
        <v>23</v>
      </c>
      <c r="L10651" t="str">
        <f>VLOOKUP(K10651,Sheet2!$A$1:$B$105,2,FALSE)</f>
        <v>Cek outlier harga (r417/r416) per kabupaten per komoditas.</v>
      </c>
    </row>
    <row r="10652" spans="1:12">
      <c r="A10652">
        <v>180</v>
      </c>
      <c r="B10652" t="s">
        <v>149</v>
      </c>
      <c r="C10652" t="s">
        <v>270</v>
      </c>
      <c r="D10652" t="str">
        <f>CONCATENATE("3513",A10652,B10652,C10652,TEXT(F10652,REPT("0",3)))</f>
        <v>3513180007002000021</v>
      </c>
      <c r="E10652">
        <v>17</v>
      </c>
      <c r="F10652">
        <v>21</v>
      </c>
      <c r="G10652" t="s">
        <v>434</v>
      </c>
      <c r="H10652" t="s">
        <v>811</v>
      </c>
      <c r="I10652" t="s">
        <v>809</v>
      </c>
      <c r="J10652" t="s">
        <v>128</v>
      </c>
      <c r="K10652" t="s">
        <v>24</v>
      </c>
      <c r="L10652" t="str">
        <f>VLOOKUP(K10652,Sheet2!$A$1:$B$105,2,FALSE)</f>
        <v>Cek outlier produktivitas (r416/r412) per kabupaten per komoditas.</v>
      </c>
    </row>
    <row r="10653" spans="1:12">
      <c r="A10653">
        <v>180</v>
      </c>
      <c r="B10653" t="s">
        <v>149</v>
      </c>
      <c r="C10653" t="s">
        <v>270</v>
      </c>
      <c r="D10653" t="str">
        <f>CONCATENATE("3513",A10653,B10653,C10653,TEXT(F10653,REPT("0",3)))</f>
        <v>3513180007002000021</v>
      </c>
      <c r="E10653">
        <v>17</v>
      </c>
      <c r="F10653">
        <v>21</v>
      </c>
      <c r="G10653" t="s">
        <v>434</v>
      </c>
      <c r="H10653" t="s">
        <v>811</v>
      </c>
      <c r="I10653" t="s">
        <v>809</v>
      </c>
      <c r="J10653" t="s">
        <v>128</v>
      </c>
      <c r="K10653" t="s">
        <v>23</v>
      </c>
      <c r="L10653" t="str">
        <f>VLOOKUP(K10653,Sheet2!$A$1:$B$105,2,FALSE)</f>
        <v>Cek outlier harga (r417/r416) per kabupaten per komoditas.</v>
      </c>
    </row>
    <row r="10654" spans="1:12">
      <c r="A10654">
        <v>180</v>
      </c>
      <c r="B10654" t="s">
        <v>149</v>
      </c>
      <c r="C10654" t="s">
        <v>270</v>
      </c>
      <c r="D10654" t="str">
        <f>CONCATENATE("3513",A10654,B10654,C10654,TEXT(F10654,REPT("0",3)))</f>
        <v>3513180007002000024</v>
      </c>
      <c r="E10654">
        <v>19</v>
      </c>
      <c r="F10654">
        <v>24</v>
      </c>
      <c r="G10654" t="s">
        <v>434</v>
      </c>
      <c r="H10654" t="s">
        <v>811</v>
      </c>
      <c r="I10654" t="s">
        <v>809</v>
      </c>
      <c r="J10654" t="s">
        <v>128</v>
      </c>
      <c r="K10654" t="s">
        <v>24</v>
      </c>
      <c r="L10654" t="str">
        <f>VLOOKUP(K10654,Sheet2!$A$1:$B$105,2,FALSE)</f>
        <v>Cek outlier produktivitas (r416/r412) per kabupaten per komoditas.</v>
      </c>
    </row>
    <row r="10655" spans="1:12">
      <c r="A10655">
        <v>180</v>
      </c>
      <c r="B10655" t="s">
        <v>149</v>
      </c>
      <c r="C10655" t="s">
        <v>270</v>
      </c>
      <c r="D10655" t="str">
        <f>CONCATENATE("3513",A10655,B10655,C10655,TEXT(F10655,REPT("0",3)))</f>
        <v>3513180007002000024</v>
      </c>
      <c r="E10655">
        <v>19</v>
      </c>
      <c r="F10655">
        <v>24</v>
      </c>
      <c r="G10655" t="s">
        <v>434</v>
      </c>
      <c r="H10655" t="s">
        <v>811</v>
      </c>
      <c r="I10655" t="s">
        <v>809</v>
      </c>
      <c r="J10655" t="s">
        <v>128</v>
      </c>
      <c r="K10655" t="s">
        <v>23</v>
      </c>
      <c r="L10655" t="str">
        <f>VLOOKUP(K10655,Sheet2!$A$1:$B$105,2,FALSE)</f>
        <v>Cek outlier harga (r417/r416) per kabupaten per komoditas.</v>
      </c>
    </row>
    <row r="10656" spans="1:12">
      <c r="A10656">
        <v>180</v>
      </c>
      <c r="B10656" t="s">
        <v>149</v>
      </c>
      <c r="C10656" t="s">
        <v>270</v>
      </c>
      <c r="D10656" t="str">
        <f>CONCATENATE("3513",A10656,B10656,C10656,TEXT(F10656,REPT("0",3)))</f>
        <v>3513180007002000027</v>
      </c>
      <c r="E10656">
        <v>21</v>
      </c>
      <c r="F10656">
        <v>27</v>
      </c>
      <c r="G10656" t="s">
        <v>434</v>
      </c>
      <c r="H10656" t="s">
        <v>811</v>
      </c>
      <c r="I10656" t="s">
        <v>809</v>
      </c>
      <c r="J10656" t="s">
        <v>128</v>
      </c>
      <c r="K10656" t="s">
        <v>24</v>
      </c>
      <c r="L10656" t="str">
        <f>VLOOKUP(K10656,Sheet2!$A$1:$B$105,2,FALSE)</f>
        <v>Cek outlier produktivitas (r416/r412) per kabupaten per komoditas.</v>
      </c>
    </row>
    <row r="10657" spans="1:12">
      <c r="A10657">
        <v>180</v>
      </c>
      <c r="B10657" t="s">
        <v>149</v>
      </c>
      <c r="C10657" t="s">
        <v>270</v>
      </c>
      <c r="D10657" t="str">
        <f>CONCATENATE("3513",A10657,B10657,C10657,TEXT(F10657,REPT("0",3)))</f>
        <v>3513180007002000027</v>
      </c>
      <c r="E10657">
        <v>21</v>
      </c>
      <c r="F10657">
        <v>27</v>
      </c>
      <c r="G10657" t="s">
        <v>434</v>
      </c>
      <c r="H10657" t="s">
        <v>811</v>
      </c>
      <c r="I10657" t="s">
        <v>809</v>
      </c>
      <c r="J10657" t="s">
        <v>128</v>
      </c>
      <c r="K10657" t="s">
        <v>23</v>
      </c>
      <c r="L10657" t="str">
        <f>VLOOKUP(K10657,Sheet2!$A$1:$B$105,2,FALSE)</f>
        <v>Cek outlier harga (r417/r416) per kabupaten per komoditas.</v>
      </c>
    </row>
    <row r="10658" spans="1:12">
      <c r="A10658">
        <v>180</v>
      </c>
      <c r="B10658" t="s">
        <v>149</v>
      </c>
      <c r="C10658" t="s">
        <v>270</v>
      </c>
      <c r="D10658" t="str">
        <f>CONCATENATE("3513",A10658,B10658,C10658,TEXT(F10658,REPT("0",3)))</f>
        <v>3513180007002000028</v>
      </c>
      <c r="E10658">
        <v>22</v>
      </c>
      <c r="F10658">
        <v>28</v>
      </c>
      <c r="G10658" t="s">
        <v>434</v>
      </c>
      <c r="H10658" t="s">
        <v>811</v>
      </c>
      <c r="I10658" t="s">
        <v>809</v>
      </c>
      <c r="J10658" t="s">
        <v>128</v>
      </c>
      <c r="K10658" t="s">
        <v>23</v>
      </c>
      <c r="L10658" t="str">
        <f>VLOOKUP(K10658,Sheet2!$A$1:$B$105,2,FALSE)</f>
        <v>Cek outlier harga (r417/r416) per kabupaten per komoditas.</v>
      </c>
    </row>
    <row r="10659" spans="1:12">
      <c r="A10659">
        <v>180</v>
      </c>
      <c r="B10659" t="s">
        <v>149</v>
      </c>
      <c r="C10659" t="s">
        <v>270</v>
      </c>
      <c r="D10659" t="str">
        <f>CONCATENATE("3513",A10659,B10659,C10659,TEXT(F10659,REPT("0",3)))</f>
        <v>3513180007002000032</v>
      </c>
      <c r="E10659">
        <v>26</v>
      </c>
      <c r="F10659">
        <v>32</v>
      </c>
      <c r="G10659" t="s">
        <v>434</v>
      </c>
      <c r="H10659" t="s">
        <v>811</v>
      </c>
      <c r="I10659" t="s">
        <v>809</v>
      </c>
      <c r="J10659" t="s">
        <v>128</v>
      </c>
      <c r="K10659" t="s">
        <v>23</v>
      </c>
      <c r="L10659" t="str">
        <f>VLOOKUP(K10659,Sheet2!$A$1:$B$105,2,FALSE)</f>
        <v>Cek outlier harga (r417/r416) per kabupaten per komoditas.</v>
      </c>
    </row>
    <row r="10660" spans="1:12">
      <c r="A10660">
        <v>180</v>
      </c>
      <c r="B10660" t="s">
        <v>149</v>
      </c>
      <c r="C10660" t="s">
        <v>270</v>
      </c>
      <c r="D10660" t="str">
        <f>CONCATENATE("3513",A10660,B10660,C10660,TEXT(F10660,REPT("0",3)))</f>
        <v>3513180007002000043</v>
      </c>
      <c r="E10660">
        <v>36</v>
      </c>
      <c r="F10660">
        <v>43</v>
      </c>
      <c r="G10660" t="s">
        <v>434</v>
      </c>
      <c r="H10660" t="s">
        <v>811</v>
      </c>
      <c r="I10660" t="s">
        <v>809</v>
      </c>
      <c r="J10660" t="s">
        <v>128</v>
      </c>
      <c r="K10660" t="s">
        <v>23</v>
      </c>
      <c r="L10660" t="str">
        <f>VLOOKUP(K10660,Sheet2!$A$1:$B$105,2,FALSE)</f>
        <v>Cek outlier harga (r417/r416) per kabupaten per komoditas.</v>
      </c>
    </row>
    <row r="10661" spans="1:12">
      <c r="A10661">
        <v>180</v>
      </c>
      <c r="B10661" t="s">
        <v>149</v>
      </c>
      <c r="C10661" t="s">
        <v>507</v>
      </c>
      <c r="D10661" t="str">
        <f>CONCATENATE("3513",A10661,B10661,C10661,TEXT(F10661,REPT("0",3)))</f>
        <v>3513180007002200003</v>
      </c>
      <c r="E10661">
        <v>3</v>
      </c>
      <c r="F10661">
        <v>3</v>
      </c>
      <c r="G10661" t="s">
        <v>165</v>
      </c>
      <c r="H10661" t="s">
        <v>498</v>
      </c>
      <c r="I10661" t="s">
        <v>790</v>
      </c>
      <c r="J10661" t="s">
        <v>216</v>
      </c>
      <c r="K10661" t="s">
        <v>33</v>
      </c>
      <c r="L10661" t="str">
        <f>VLOOKUP(K10661,Sheet2!$A$1:$B$105,2,FALSE)</f>
        <v>Cek outlier nilai ijon (r516) per komoditas</v>
      </c>
    </row>
    <row r="10662" spans="1:12">
      <c r="A10662">
        <v>180</v>
      </c>
      <c r="B10662" t="s">
        <v>149</v>
      </c>
      <c r="C10662" t="s">
        <v>429</v>
      </c>
      <c r="D10662" t="str">
        <f>CONCATENATE("3513",A10662,B10662,C10662,TEXT(F10662,REPT("0",3)))</f>
        <v>3513180007002300002</v>
      </c>
      <c r="E10662">
        <v>4</v>
      </c>
      <c r="F10662">
        <v>2</v>
      </c>
      <c r="G10662" t="s">
        <v>360</v>
      </c>
      <c r="H10662" t="s">
        <v>805</v>
      </c>
      <c r="I10662" t="s">
        <v>803</v>
      </c>
      <c r="J10662" t="s">
        <v>361</v>
      </c>
      <c r="K10662" t="s">
        <v>75</v>
      </c>
      <c r="L10662" t="str">
        <f>VLOOKUP(K10662,Sheet2!$A$1:$B$105,2,FALSE)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0663" spans="1:12">
      <c r="A10663">
        <v>180</v>
      </c>
      <c r="B10663" t="s">
        <v>149</v>
      </c>
      <c r="C10663" t="s">
        <v>430</v>
      </c>
      <c r="D10663" t="str">
        <f>CONCATENATE("3513",A10663,B10663,C10663,TEXT(F10663,REPT("0",3)))</f>
        <v>3513180007002400006</v>
      </c>
      <c r="E10663">
        <v>6</v>
      </c>
      <c r="F10663">
        <v>6</v>
      </c>
      <c r="G10663" t="s">
        <v>116</v>
      </c>
      <c r="H10663" t="s">
        <v>193</v>
      </c>
      <c r="I10663" t="s">
        <v>809</v>
      </c>
      <c r="J10663" t="s">
        <v>139</v>
      </c>
      <c r="K10663" t="s">
        <v>23</v>
      </c>
      <c r="L10663" t="str">
        <f>VLOOKUP(K10663,Sheet2!$A$1:$B$105,2,FALSE)</f>
        <v>Cek outlier harga (r417/r416) per kabupaten per komoditas.</v>
      </c>
    </row>
    <row r="10664" spans="1:12">
      <c r="A10664">
        <v>180</v>
      </c>
      <c r="B10664" t="s">
        <v>149</v>
      </c>
      <c r="C10664" t="s">
        <v>432</v>
      </c>
      <c r="D10664" t="str">
        <f>CONCATENATE("3513",A10664,B10664,C10664,TEXT(F10664,REPT("0",3)))</f>
        <v>3513180007002500010</v>
      </c>
      <c r="E10664">
        <v>14</v>
      </c>
      <c r="F10664">
        <v>10</v>
      </c>
      <c r="G10664" t="s">
        <v>49</v>
      </c>
      <c r="H10664" t="s">
        <v>791</v>
      </c>
      <c r="I10664" t="s">
        <v>790</v>
      </c>
      <c r="J10664" t="s">
        <v>100</v>
      </c>
      <c r="K10664" t="s">
        <v>46</v>
      </c>
      <c r="L10664" t="str">
        <f>VLOOKUP(K10664,Sheet2!$A$1:$B$105,2,FALSE)</f>
        <v>Cek outlier nilai ijon per kabupaten per komoditas. Perlu dipastikan bahwa isian sudah dalam bentuk 000 Rp.</v>
      </c>
    </row>
    <row r="10665" spans="1:12">
      <c r="A10665">
        <v>180</v>
      </c>
      <c r="B10665" t="s">
        <v>149</v>
      </c>
      <c r="C10665" t="s">
        <v>432</v>
      </c>
      <c r="D10665" t="str">
        <f>CONCATENATE("3513",A10665,B10665,C10665,TEXT(F10665,REPT("0",3)))</f>
        <v>3513180007002500014</v>
      </c>
      <c r="E10665">
        <v>18</v>
      </c>
      <c r="F10665">
        <v>14</v>
      </c>
      <c r="G10665" t="s">
        <v>49</v>
      </c>
      <c r="H10665" t="s">
        <v>791</v>
      </c>
      <c r="I10665" t="s">
        <v>790</v>
      </c>
      <c r="J10665" t="s">
        <v>100</v>
      </c>
      <c r="K10665" t="s">
        <v>46</v>
      </c>
      <c r="L10665" t="str">
        <f>VLOOKUP(K10665,Sheet2!$A$1:$B$105,2,FALSE)</f>
        <v>Cek outlier nilai ijon per kabupaten per komoditas. Perlu dipastikan bahwa isian sudah dalam bentuk 000 Rp.</v>
      </c>
    </row>
    <row r="10666" spans="1:12">
      <c r="A10666">
        <v>180</v>
      </c>
      <c r="B10666" t="s">
        <v>149</v>
      </c>
      <c r="C10666" t="s">
        <v>432</v>
      </c>
      <c r="D10666" t="str">
        <f>CONCATENATE("3513",A10666,B10666,C10666,TEXT(F10666,REPT("0",3)))</f>
        <v>3513180007002500023</v>
      </c>
      <c r="E10666">
        <v>29</v>
      </c>
      <c r="F10666">
        <v>23</v>
      </c>
      <c r="G10666" t="s">
        <v>49</v>
      </c>
      <c r="H10666" t="s">
        <v>791</v>
      </c>
      <c r="I10666" t="s">
        <v>790</v>
      </c>
      <c r="J10666" t="s">
        <v>100</v>
      </c>
      <c r="K10666" t="s">
        <v>46</v>
      </c>
      <c r="L10666" t="str">
        <f>VLOOKUP(K10666,Sheet2!$A$1:$B$105,2,FALSE)</f>
        <v>Cek outlier nilai ijon per kabupaten per komoditas. Perlu dipastikan bahwa isian sudah dalam bentuk 000 Rp.</v>
      </c>
    </row>
    <row r="10667" spans="1:12">
      <c r="A10667">
        <v>180</v>
      </c>
      <c r="B10667" t="s">
        <v>183</v>
      </c>
      <c r="C10667" t="s">
        <v>26</v>
      </c>
      <c r="D10667" t="str">
        <f>CONCATENATE("3513",A10667,B10667,C10667,TEXT(F10667,REPT("0",3)))</f>
        <v>3513180008000100001</v>
      </c>
      <c r="E10667">
        <v>1</v>
      </c>
      <c r="F10667">
        <v>1</v>
      </c>
      <c r="G10667" t="s">
        <v>165</v>
      </c>
      <c r="H10667" t="s">
        <v>812</v>
      </c>
      <c r="I10667" t="s">
        <v>809</v>
      </c>
      <c r="J10667" t="s">
        <v>137</v>
      </c>
      <c r="K10667" t="s">
        <v>33</v>
      </c>
      <c r="L10667" t="str">
        <f>VLOOKUP(K10667,Sheet2!$A$1:$B$105,2,FALSE)</f>
        <v>Cek outlier nilai ijon (r516) per komoditas</v>
      </c>
    </row>
    <row r="10668" spans="1:12">
      <c r="A10668">
        <v>180</v>
      </c>
      <c r="B10668" t="s">
        <v>183</v>
      </c>
      <c r="C10668" t="s">
        <v>26</v>
      </c>
      <c r="D10668" t="str">
        <f>CONCATENATE("3513",A10668,B10668,C10668,TEXT(F10668,REPT("0",3)))</f>
        <v>3513180008000100004</v>
      </c>
      <c r="E10668">
        <v>4</v>
      </c>
      <c r="F10668">
        <v>4</v>
      </c>
      <c r="G10668" t="s">
        <v>165</v>
      </c>
      <c r="H10668" t="s">
        <v>812</v>
      </c>
      <c r="I10668" t="s">
        <v>809</v>
      </c>
      <c r="J10668" t="s">
        <v>137</v>
      </c>
      <c r="K10668" t="s">
        <v>24</v>
      </c>
      <c r="L10668" t="str">
        <f>VLOOKUP(K10668,Sheet2!$A$1:$B$105,2,FALSE)</f>
        <v>Cek outlier produktivitas (r416/r412) per kabupaten per komoditas.</v>
      </c>
    </row>
    <row r="10669" spans="1:12">
      <c r="A10669">
        <v>180</v>
      </c>
      <c r="B10669" t="s">
        <v>183</v>
      </c>
      <c r="C10669" t="s">
        <v>26</v>
      </c>
      <c r="D10669" t="str">
        <f>CONCATENATE("3513",A10669,B10669,C10669,TEXT(F10669,REPT("0",3)))</f>
        <v>3513180008000100009</v>
      </c>
      <c r="E10669">
        <v>12</v>
      </c>
      <c r="F10669">
        <v>9</v>
      </c>
      <c r="G10669" t="s">
        <v>165</v>
      </c>
      <c r="H10669" t="s">
        <v>812</v>
      </c>
      <c r="I10669" t="s">
        <v>809</v>
      </c>
      <c r="J10669" t="s">
        <v>137</v>
      </c>
      <c r="K10669" t="s">
        <v>23</v>
      </c>
      <c r="L10669" t="str">
        <f>VLOOKUP(K10669,Sheet2!$A$1:$B$105,2,FALSE)</f>
        <v>Cek outlier harga (r417/r416) per kabupaten per komoditas.</v>
      </c>
    </row>
    <row r="10670" spans="1:12">
      <c r="A10670">
        <v>180</v>
      </c>
      <c r="B10670" t="s">
        <v>183</v>
      </c>
      <c r="C10670" t="s">
        <v>26</v>
      </c>
      <c r="D10670" t="str">
        <f>CONCATENATE("3513",A10670,B10670,C10670,TEXT(F10670,REPT("0",3)))</f>
        <v>3513180008000100012</v>
      </c>
      <c r="E10670">
        <v>16</v>
      </c>
      <c r="F10670">
        <v>12</v>
      </c>
      <c r="G10670" t="s">
        <v>165</v>
      </c>
      <c r="H10670" t="s">
        <v>812</v>
      </c>
      <c r="I10670" t="s">
        <v>809</v>
      </c>
      <c r="J10670" t="s">
        <v>137</v>
      </c>
      <c r="K10670" t="s">
        <v>33</v>
      </c>
      <c r="L10670" t="str">
        <f>VLOOKUP(K10670,Sheet2!$A$1:$B$105,2,FALSE)</f>
        <v>Cek outlier nilai ijon (r516) per komoditas</v>
      </c>
    </row>
    <row r="10671" spans="1:12">
      <c r="A10671">
        <v>180</v>
      </c>
      <c r="B10671" t="s">
        <v>183</v>
      </c>
      <c r="C10671" t="s">
        <v>26</v>
      </c>
      <c r="D10671" t="str">
        <f>CONCATENATE("3513",A10671,B10671,C10671,TEXT(F10671,REPT("0",3)))</f>
        <v>3513180008000100017</v>
      </c>
      <c r="E10671">
        <v>29</v>
      </c>
      <c r="F10671">
        <v>17</v>
      </c>
      <c r="G10671" t="s">
        <v>165</v>
      </c>
      <c r="H10671" t="s">
        <v>812</v>
      </c>
      <c r="I10671" t="s">
        <v>809</v>
      </c>
      <c r="J10671" t="s">
        <v>137</v>
      </c>
      <c r="K10671" t="s">
        <v>23</v>
      </c>
      <c r="L10671" t="str">
        <f>VLOOKUP(K10671,Sheet2!$A$1:$B$105,2,FALSE)</f>
        <v>Cek outlier harga (r417/r416) per kabupaten per komoditas.</v>
      </c>
    </row>
    <row r="10672" spans="1:12">
      <c r="A10672">
        <v>180</v>
      </c>
      <c r="B10672" t="s">
        <v>183</v>
      </c>
      <c r="C10672" t="s">
        <v>26</v>
      </c>
      <c r="D10672" t="str">
        <f>CONCATENATE("3513",A10672,B10672,C10672,TEXT(F10672,REPT("0",3)))</f>
        <v>3513180008000100019</v>
      </c>
      <c r="E10672">
        <v>32</v>
      </c>
      <c r="F10672">
        <v>19</v>
      </c>
      <c r="G10672" t="s">
        <v>165</v>
      </c>
      <c r="H10672" t="s">
        <v>812</v>
      </c>
      <c r="I10672" t="s">
        <v>809</v>
      </c>
      <c r="J10672" t="s">
        <v>137</v>
      </c>
      <c r="K10672" t="s">
        <v>23</v>
      </c>
      <c r="L10672" t="str">
        <f>VLOOKUP(K10672,Sheet2!$A$1:$B$105,2,FALSE)</f>
        <v>Cek outlier harga (r417/r416) per kabupaten per komoditas.</v>
      </c>
    </row>
    <row r="10673" spans="1:12">
      <c r="A10673">
        <v>180</v>
      </c>
      <c r="B10673" t="s">
        <v>183</v>
      </c>
      <c r="C10673" t="s">
        <v>26</v>
      </c>
      <c r="D10673" t="str">
        <f>CONCATENATE("3513",A10673,B10673,C10673,TEXT(F10673,REPT("0",3)))</f>
        <v>3513180008000100021</v>
      </c>
      <c r="E10673">
        <v>34</v>
      </c>
      <c r="F10673">
        <v>21</v>
      </c>
      <c r="G10673" t="s">
        <v>165</v>
      </c>
      <c r="H10673" t="s">
        <v>812</v>
      </c>
      <c r="I10673" t="s">
        <v>809</v>
      </c>
      <c r="J10673" t="s">
        <v>137</v>
      </c>
      <c r="K10673" t="s">
        <v>24</v>
      </c>
      <c r="L10673" t="str">
        <f>VLOOKUP(K10673,Sheet2!$A$1:$B$105,2,FALSE)</f>
        <v>Cek outlier produktivitas (r416/r412) per kabupaten per komoditas.</v>
      </c>
    </row>
    <row r="10674" spans="1:12">
      <c r="A10674">
        <v>180</v>
      </c>
      <c r="B10674" t="s">
        <v>183</v>
      </c>
      <c r="C10674" t="s">
        <v>35</v>
      </c>
      <c r="D10674" t="str">
        <f>CONCATENATE("3513",A10674,B10674,C10674,TEXT(F10674,REPT("0",3)))</f>
        <v>3513180008000200041</v>
      </c>
      <c r="E10674">
        <v>84</v>
      </c>
      <c r="F10674">
        <v>41</v>
      </c>
      <c r="G10674" t="s">
        <v>140</v>
      </c>
      <c r="H10674" t="s">
        <v>812</v>
      </c>
      <c r="I10674" t="s">
        <v>809</v>
      </c>
      <c r="J10674" t="s">
        <v>115</v>
      </c>
      <c r="K10674" t="s">
        <v>33</v>
      </c>
      <c r="L10674" t="str">
        <f>VLOOKUP(K10674,Sheet2!$A$1:$B$105,2,FALSE)</f>
        <v>Cek outlier nilai ijon (r516) per komoditas</v>
      </c>
    </row>
    <row r="10675" spans="1:12">
      <c r="A10675">
        <v>180</v>
      </c>
      <c r="B10675" t="s">
        <v>183</v>
      </c>
      <c r="C10675" t="s">
        <v>41</v>
      </c>
      <c r="D10675" t="str">
        <f>CONCATENATE("3513",A10675,B10675,C10675,TEXT(F10675,REPT("0",3)))</f>
        <v>3513180008000300032</v>
      </c>
      <c r="E10675">
        <v>50</v>
      </c>
      <c r="F10675">
        <v>32</v>
      </c>
      <c r="G10675" t="s">
        <v>73</v>
      </c>
      <c r="H10675" t="s">
        <v>812</v>
      </c>
      <c r="I10675" t="s">
        <v>809</v>
      </c>
      <c r="J10675" t="s">
        <v>137</v>
      </c>
      <c r="K10675" t="s">
        <v>91</v>
      </c>
      <c r="L10675" t="str">
        <f>VLOOKUP(K10675,Sheet2!$A$1:$B$105,2,FALSE)</f>
        <v>1-365 ; cek pengelola bekerja hanya 1 hari setiap 2pekan (r306 &lt;=12)</v>
      </c>
    </row>
    <row r="10676" spans="1:12">
      <c r="A10676">
        <v>180</v>
      </c>
      <c r="B10676" t="s">
        <v>183</v>
      </c>
      <c r="C10676" t="s">
        <v>67</v>
      </c>
      <c r="D10676" t="str">
        <f>CONCATENATE("3513",A10676,B10676,C10676,TEXT(F10676,REPT("0",3)))</f>
        <v>3513180008000800021</v>
      </c>
      <c r="E10676">
        <v>38</v>
      </c>
      <c r="F10676">
        <v>21</v>
      </c>
      <c r="G10676" t="s">
        <v>133</v>
      </c>
      <c r="H10676" t="s">
        <v>498</v>
      </c>
      <c r="I10676" t="s">
        <v>803</v>
      </c>
      <c r="J10676" t="s">
        <v>115</v>
      </c>
      <c r="K10676" t="s">
        <v>91</v>
      </c>
      <c r="L10676" t="str">
        <f>VLOOKUP(K10676,Sheet2!$A$1:$B$105,2,FALSE)</f>
        <v>1-365 ; cek pengelola bekerja hanya 1 hari setiap 2pekan (r306 &lt;=12)</v>
      </c>
    </row>
    <row r="10677" spans="1:12">
      <c r="A10677">
        <v>180</v>
      </c>
      <c r="B10677" t="s">
        <v>183</v>
      </c>
      <c r="C10677" t="s">
        <v>76</v>
      </c>
      <c r="D10677" t="str">
        <f>CONCATENATE("3513",A10677,B10677,C10677,TEXT(F10677,REPT("0",3)))</f>
        <v>3513180008001000016</v>
      </c>
      <c r="E10677">
        <v>23</v>
      </c>
      <c r="F10677">
        <v>16</v>
      </c>
      <c r="G10677" t="s">
        <v>77</v>
      </c>
      <c r="H10677" t="s">
        <v>813</v>
      </c>
      <c r="I10677" t="s">
        <v>809</v>
      </c>
      <c r="J10677" t="s">
        <v>361</v>
      </c>
      <c r="K10677" t="s">
        <v>23</v>
      </c>
      <c r="L10677" t="str">
        <f>VLOOKUP(K10677,Sheet2!$A$1:$B$105,2,FALSE)</f>
        <v>Cek outlier harga (r417/r416) per kabupaten per komoditas.</v>
      </c>
    </row>
    <row r="10678" spans="1:12">
      <c r="A10678">
        <v>180</v>
      </c>
      <c r="B10678" t="s">
        <v>183</v>
      </c>
      <c r="C10678" t="s">
        <v>76</v>
      </c>
      <c r="D10678" t="str">
        <f>CONCATENATE("3513",A10678,B10678,C10678,TEXT(F10678,REPT("0",3)))</f>
        <v>3513180008001000017</v>
      </c>
      <c r="E10678">
        <v>25</v>
      </c>
      <c r="F10678">
        <v>17</v>
      </c>
      <c r="G10678" t="s">
        <v>77</v>
      </c>
      <c r="H10678" t="s">
        <v>813</v>
      </c>
      <c r="I10678" t="s">
        <v>809</v>
      </c>
      <c r="J10678" t="s">
        <v>361</v>
      </c>
      <c r="K10678" t="s">
        <v>24</v>
      </c>
      <c r="L10678" t="str">
        <f>VLOOKUP(K10678,Sheet2!$A$1:$B$105,2,FALSE)</f>
        <v>Cek outlier produktivitas (r416/r412) per kabupaten per komoditas.</v>
      </c>
    </row>
    <row r="10679" spans="1:12">
      <c r="A10679">
        <v>180</v>
      </c>
      <c r="B10679" t="s">
        <v>183</v>
      </c>
      <c r="C10679" t="s">
        <v>76</v>
      </c>
      <c r="D10679" t="str">
        <f>CONCATENATE("3513",A10679,B10679,C10679,TEXT(F10679,REPT("0",3)))</f>
        <v>3513180008001000017</v>
      </c>
      <c r="E10679">
        <v>25</v>
      </c>
      <c r="F10679">
        <v>17</v>
      </c>
      <c r="G10679" t="s">
        <v>77</v>
      </c>
      <c r="H10679" t="s">
        <v>813</v>
      </c>
      <c r="I10679" t="s">
        <v>809</v>
      </c>
      <c r="J10679" t="s">
        <v>361</v>
      </c>
      <c r="K10679" t="s">
        <v>23</v>
      </c>
      <c r="L10679" t="str">
        <f>VLOOKUP(K10679,Sheet2!$A$1:$B$105,2,FALSE)</f>
        <v>Cek outlier harga (r417/r416) per kabupaten per komoditas.</v>
      </c>
    </row>
    <row r="10680" spans="1:12">
      <c r="A10680">
        <v>180</v>
      </c>
      <c r="B10680" t="s">
        <v>183</v>
      </c>
      <c r="C10680" t="s">
        <v>76</v>
      </c>
      <c r="D10680" t="str">
        <f>CONCATENATE("3513",A10680,B10680,C10680,TEXT(F10680,REPT("0",3)))</f>
        <v>3513180008001000020</v>
      </c>
      <c r="E10680">
        <v>29</v>
      </c>
      <c r="F10680">
        <v>20</v>
      </c>
      <c r="G10680" t="s">
        <v>77</v>
      </c>
      <c r="H10680" t="s">
        <v>813</v>
      </c>
      <c r="I10680" t="s">
        <v>809</v>
      </c>
      <c r="J10680" t="s">
        <v>361</v>
      </c>
      <c r="K10680" t="s">
        <v>75</v>
      </c>
      <c r="L10680" t="str">
        <f>VLOOKUP(K10680,Sheet2!$A$1:$B$105,2,FALSE)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0681" spans="1:12">
      <c r="A10681">
        <v>180</v>
      </c>
      <c r="B10681" t="s">
        <v>183</v>
      </c>
      <c r="C10681" t="s">
        <v>76</v>
      </c>
      <c r="D10681" t="str">
        <f>CONCATENATE("3513",A10681,B10681,C10681,TEXT(F10681,REPT("0",3)))</f>
        <v>3513180008001000029</v>
      </c>
      <c r="E10681">
        <v>42</v>
      </c>
      <c r="F10681">
        <v>29</v>
      </c>
      <c r="G10681" t="s">
        <v>77</v>
      </c>
      <c r="H10681" t="s">
        <v>813</v>
      </c>
      <c r="I10681" t="s">
        <v>809</v>
      </c>
      <c r="J10681" t="s">
        <v>361</v>
      </c>
      <c r="K10681" t="s">
        <v>24</v>
      </c>
      <c r="L10681" t="str">
        <f>VLOOKUP(K10681,Sheet2!$A$1:$B$105,2,FALSE)</f>
        <v>Cek outlier produktivitas (r416/r412) per kabupaten per komoditas.</v>
      </c>
    </row>
    <row r="10682" spans="1:12">
      <c r="A10682">
        <v>180</v>
      </c>
      <c r="B10682" t="s">
        <v>183</v>
      </c>
      <c r="C10682" t="s">
        <v>76</v>
      </c>
      <c r="D10682" t="str">
        <f>CONCATENATE("3513",A10682,B10682,C10682,TEXT(F10682,REPT("0",3)))</f>
        <v>3513180008001000029</v>
      </c>
      <c r="E10682">
        <v>42</v>
      </c>
      <c r="F10682">
        <v>29</v>
      </c>
      <c r="G10682" t="s">
        <v>77</v>
      </c>
      <c r="H10682" t="s">
        <v>813</v>
      </c>
      <c r="I10682" t="s">
        <v>809</v>
      </c>
      <c r="J10682" t="s">
        <v>361</v>
      </c>
      <c r="K10682" t="s">
        <v>23</v>
      </c>
      <c r="L10682" t="str">
        <f>VLOOKUP(K10682,Sheet2!$A$1:$B$105,2,FALSE)</f>
        <v>Cek outlier harga (r417/r416) per kabupaten per komoditas.</v>
      </c>
    </row>
    <row r="10683" spans="1:12">
      <c r="A10683">
        <v>180</v>
      </c>
      <c r="B10683" t="s">
        <v>183</v>
      </c>
      <c r="C10683" t="s">
        <v>76</v>
      </c>
      <c r="D10683" t="str">
        <f>CONCATENATE("3513",A10683,B10683,C10683,TEXT(F10683,REPT("0",3)))</f>
        <v>3513180008001000030</v>
      </c>
      <c r="E10683">
        <v>43</v>
      </c>
      <c r="F10683">
        <v>30</v>
      </c>
      <c r="G10683" t="s">
        <v>77</v>
      </c>
      <c r="H10683" t="s">
        <v>813</v>
      </c>
      <c r="I10683" t="s">
        <v>809</v>
      </c>
      <c r="J10683" t="s">
        <v>361</v>
      </c>
      <c r="K10683" t="s">
        <v>24</v>
      </c>
      <c r="L10683" t="str">
        <f>VLOOKUP(K10683,Sheet2!$A$1:$B$105,2,FALSE)</f>
        <v>Cek outlier produktivitas (r416/r412) per kabupaten per komoditas.</v>
      </c>
    </row>
    <row r="10684" spans="1:12">
      <c r="A10684">
        <v>180</v>
      </c>
      <c r="B10684" t="s">
        <v>183</v>
      </c>
      <c r="C10684" t="s">
        <v>76</v>
      </c>
      <c r="D10684" t="str">
        <f>CONCATENATE("3513",A10684,B10684,C10684,TEXT(F10684,REPT("0",3)))</f>
        <v>3513180008001000030</v>
      </c>
      <c r="E10684">
        <v>43</v>
      </c>
      <c r="F10684">
        <v>30</v>
      </c>
      <c r="G10684" t="s">
        <v>77</v>
      </c>
      <c r="H10684" t="s">
        <v>813</v>
      </c>
      <c r="I10684" t="s">
        <v>809</v>
      </c>
      <c r="J10684" t="s">
        <v>361</v>
      </c>
      <c r="K10684" t="s">
        <v>23</v>
      </c>
      <c r="L10684" t="str">
        <f>VLOOKUP(K10684,Sheet2!$A$1:$B$105,2,FALSE)</f>
        <v>Cek outlier harga (r417/r416) per kabupaten per komoditas.</v>
      </c>
    </row>
    <row r="10685" spans="1:12">
      <c r="A10685">
        <v>180</v>
      </c>
      <c r="B10685" t="s">
        <v>183</v>
      </c>
      <c r="C10685" t="s">
        <v>76</v>
      </c>
      <c r="D10685" t="str">
        <f>CONCATENATE("3513",A10685,B10685,C10685,TEXT(F10685,REPT("0",3)))</f>
        <v>3513180008001000034</v>
      </c>
      <c r="E10685">
        <v>47</v>
      </c>
      <c r="F10685">
        <v>34</v>
      </c>
      <c r="G10685" t="s">
        <v>77</v>
      </c>
      <c r="H10685" t="s">
        <v>813</v>
      </c>
      <c r="I10685" t="s">
        <v>809</v>
      </c>
      <c r="J10685" t="s">
        <v>361</v>
      </c>
      <c r="K10685" t="s">
        <v>33</v>
      </c>
      <c r="L10685" t="str">
        <f>VLOOKUP(K10685,Sheet2!$A$1:$B$105,2,FALSE)</f>
        <v>Cek outlier nilai ijon (r516) per komoditas</v>
      </c>
    </row>
    <row r="10686" spans="1:12">
      <c r="A10686">
        <v>180</v>
      </c>
      <c r="B10686" t="s">
        <v>183</v>
      </c>
      <c r="C10686" t="s">
        <v>76</v>
      </c>
      <c r="D10686" t="str">
        <f>CONCATENATE("3513",A10686,B10686,C10686,TEXT(F10686,REPT("0",3)))</f>
        <v>3513180008001000046</v>
      </c>
      <c r="E10686">
        <v>69</v>
      </c>
      <c r="F10686">
        <v>46</v>
      </c>
      <c r="G10686" t="s">
        <v>77</v>
      </c>
      <c r="H10686" t="s">
        <v>813</v>
      </c>
      <c r="I10686" t="s">
        <v>809</v>
      </c>
      <c r="J10686" t="s">
        <v>361</v>
      </c>
      <c r="K10686" t="s">
        <v>24</v>
      </c>
      <c r="L10686" t="str">
        <f>VLOOKUP(K10686,Sheet2!$A$1:$B$105,2,FALSE)</f>
        <v>Cek outlier produktivitas (r416/r412) per kabupaten per komoditas.</v>
      </c>
    </row>
    <row r="10687" spans="1:12">
      <c r="A10687">
        <v>180</v>
      </c>
      <c r="B10687" t="s">
        <v>183</v>
      </c>
      <c r="C10687" t="s">
        <v>76</v>
      </c>
      <c r="D10687" t="str">
        <f>CONCATENATE("3513",A10687,B10687,C10687,TEXT(F10687,REPT("0",3)))</f>
        <v>3513180008001000046</v>
      </c>
      <c r="E10687">
        <v>69</v>
      </c>
      <c r="F10687">
        <v>46</v>
      </c>
      <c r="G10687" t="s">
        <v>77</v>
      </c>
      <c r="H10687" t="s">
        <v>813</v>
      </c>
      <c r="I10687" t="s">
        <v>809</v>
      </c>
      <c r="J10687" t="s">
        <v>361</v>
      </c>
      <c r="K10687" t="s">
        <v>23</v>
      </c>
      <c r="L10687" t="str">
        <f>VLOOKUP(K10687,Sheet2!$A$1:$B$105,2,FALSE)</f>
        <v>Cek outlier harga (r417/r416) per kabupaten per komoditas.</v>
      </c>
    </row>
    <row r="10688" spans="1:12">
      <c r="A10688">
        <v>180</v>
      </c>
      <c r="B10688" t="s">
        <v>183</v>
      </c>
      <c r="C10688" t="s">
        <v>76</v>
      </c>
      <c r="D10688" t="str">
        <f>CONCATENATE("3513",A10688,B10688,C10688,TEXT(F10688,REPT("0",3)))</f>
        <v>3513180008001000080</v>
      </c>
      <c r="E10688">
        <v>121</v>
      </c>
      <c r="F10688">
        <v>80</v>
      </c>
      <c r="G10688" t="s">
        <v>77</v>
      </c>
      <c r="H10688" t="s">
        <v>813</v>
      </c>
      <c r="I10688" t="s">
        <v>809</v>
      </c>
      <c r="J10688" t="s">
        <v>361</v>
      </c>
      <c r="K10688" t="s">
        <v>24</v>
      </c>
      <c r="L10688" t="str">
        <f>VLOOKUP(K10688,Sheet2!$A$1:$B$105,2,FALSE)</f>
        <v>Cek outlier produktivitas (r416/r412) per kabupaten per komoditas.</v>
      </c>
    </row>
    <row r="10689" spans="1:12">
      <c r="A10689">
        <v>180</v>
      </c>
      <c r="B10689" t="s">
        <v>183</v>
      </c>
      <c r="C10689" t="s">
        <v>76</v>
      </c>
      <c r="D10689" t="str">
        <f>CONCATENATE("3513",A10689,B10689,C10689,TEXT(F10689,REPT("0",3)))</f>
        <v>3513180008001000080</v>
      </c>
      <c r="E10689">
        <v>121</v>
      </c>
      <c r="F10689">
        <v>80</v>
      </c>
      <c r="G10689" t="s">
        <v>77</v>
      </c>
      <c r="H10689" t="s">
        <v>813</v>
      </c>
      <c r="I10689" t="s">
        <v>809</v>
      </c>
      <c r="J10689" t="s">
        <v>361</v>
      </c>
      <c r="K10689" t="s">
        <v>23</v>
      </c>
      <c r="L10689" t="str">
        <f>VLOOKUP(K10689,Sheet2!$A$1:$B$105,2,FALSE)</f>
        <v>Cek outlier harga (r417/r416) per kabupaten per komoditas.</v>
      </c>
    </row>
    <row r="10690" spans="1:12">
      <c r="A10690">
        <v>180</v>
      </c>
      <c r="B10690" t="s">
        <v>183</v>
      </c>
      <c r="C10690" t="s">
        <v>84</v>
      </c>
      <c r="D10690" t="str">
        <f>CONCATENATE("3513",A10690,B10690,C10690,TEXT(F10690,REPT("0",3)))</f>
        <v>3513180008001100001</v>
      </c>
      <c r="E10690">
        <v>1</v>
      </c>
      <c r="F10690">
        <v>1</v>
      </c>
      <c r="G10690" t="s">
        <v>227</v>
      </c>
      <c r="H10690" t="s">
        <v>813</v>
      </c>
      <c r="I10690" t="s">
        <v>809</v>
      </c>
      <c r="J10690" t="s">
        <v>197</v>
      </c>
      <c r="K10690" t="s">
        <v>160</v>
      </c>
      <c r="L10690" t="str">
        <f>VLOOKUP(K10690,Sheet2!$A$1:$B$105,2,FALSE)</f>
        <v>Pengecekan ulang kewajaran umur ART (umur ART banyak yang terisi 99, perlu probing lebih dalam untuk umur ART)
Pengecekan ulang umur KRT yang di bawah 16 tahun (R204=1 tetapi R206&lt;16)</v>
      </c>
    </row>
    <row r="10691" spans="1:12">
      <c r="A10691">
        <v>180</v>
      </c>
      <c r="B10691" t="s">
        <v>183</v>
      </c>
      <c r="C10691" t="s">
        <v>84</v>
      </c>
      <c r="D10691" t="str">
        <f>CONCATENATE("3513",A10691,B10691,C10691,TEXT(F10691,REPT("0",3)))</f>
        <v>3513180008001100002</v>
      </c>
      <c r="E10691">
        <v>2</v>
      </c>
      <c r="F10691">
        <v>2</v>
      </c>
      <c r="G10691" t="s">
        <v>227</v>
      </c>
      <c r="H10691" t="s">
        <v>813</v>
      </c>
      <c r="I10691" t="s">
        <v>809</v>
      </c>
      <c r="J10691" t="s">
        <v>197</v>
      </c>
      <c r="K10691" t="s">
        <v>24</v>
      </c>
      <c r="L10691" t="str">
        <f>VLOOKUP(K10691,Sheet2!$A$1:$B$105,2,FALSE)</f>
        <v>Cek outlier produktivitas (r416/r412) per kabupaten per komoditas.</v>
      </c>
    </row>
    <row r="10692" spans="1:12">
      <c r="A10692">
        <v>180</v>
      </c>
      <c r="B10692" t="s">
        <v>183</v>
      </c>
      <c r="C10692" t="s">
        <v>84</v>
      </c>
      <c r="D10692" t="str">
        <f>CONCATENATE("3513",A10692,B10692,C10692,TEXT(F10692,REPT("0",3)))</f>
        <v>3513180008001100002</v>
      </c>
      <c r="E10692">
        <v>2</v>
      </c>
      <c r="F10692">
        <v>2</v>
      </c>
      <c r="G10692" t="s">
        <v>227</v>
      </c>
      <c r="H10692" t="s">
        <v>813</v>
      </c>
      <c r="I10692" t="s">
        <v>809</v>
      </c>
      <c r="J10692" t="s">
        <v>197</v>
      </c>
      <c r="K10692" t="s">
        <v>23</v>
      </c>
      <c r="L10692" t="str">
        <f>VLOOKUP(K10692,Sheet2!$A$1:$B$105,2,FALSE)</f>
        <v>Cek outlier harga (r417/r416) per kabupaten per komoditas.</v>
      </c>
    </row>
    <row r="10693" spans="1:12">
      <c r="A10693">
        <v>180</v>
      </c>
      <c r="B10693" t="s">
        <v>183</v>
      </c>
      <c r="C10693" t="s">
        <v>84</v>
      </c>
      <c r="D10693" t="str">
        <f>CONCATENATE("3513",A10693,B10693,C10693,TEXT(F10693,REPT("0",3)))</f>
        <v>3513180008001100003</v>
      </c>
      <c r="E10693">
        <v>3</v>
      </c>
      <c r="F10693">
        <v>3</v>
      </c>
      <c r="G10693" t="s">
        <v>227</v>
      </c>
      <c r="H10693" t="s">
        <v>813</v>
      </c>
      <c r="I10693" t="s">
        <v>809</v>
      </c>
      <c r="J10693" t="s">
        <v>197</v>
      </c>
      <c r="K10693" t="s">
        <v>160</v>
      </c>
      <c r="L10693" t="str">
        <f>VLOOKUP(K10693,Sheet2!$A$1:$B$105,2,FALSE)</f>
        <v>Pengecekan ulang kewajaran umur ART (umur ART banyak yang terisi 99, perlu probing lebih dalam untuk umur ART)
Pengecekan ulang umur KRT yang di bawah 16 tahun (R204=1 tetapi R206&lt;16)</v>
      </c>
    </row>
    <row r="10694" spans="1:12">
      <c r="A10694">
        <v>180</v>
      </c>
      <c r="B10694" t="s">
        <v>183</v>
      </c>
      <c r="C10694" t="s">
        <v>84</v>
      </c>
      <c r="D10694" t="str">
        <f>CONCATENATE("3513",A10694,B10694,C10694,TEXT(F10694,REPT("0",3)))</f>
        <v>3513180008001100013</v>
      </c>
      <c r="E10694">
        <v>14</v>
      </c>
      <c r="F10694">
        <v>13</v>
      </c>
      <c r="G10694" t="s">
        <v>227</v>
      </c>
      <c r="H10694" t="s">
        <v>813</v>
      </c>
      <c r="I10694" t="s">
        <v>809</v>
      </c>
      <c r="J10694" t="s">
        <v>197</v>
      </c>
      <c r="K10694" t="s">
        <v>160</v>
      </c>
      <c r="L10694" t="str">
        <f>VLOOKUP(K10694,Sheet2!$A$1:$B$105,2,FALSE)</f>
        <v>Pengecekan ulang kewajaran umur ART (umur ART banyak yang terisi 99, perlu probing lebih dalam untuk umur ART)
Pengecekan ulang umur KRT yang di bawah 16 tahun (R204=1 tetapi R206&lt;16)</v>
      </c>
    </row>
    <row r="10695" spans="1:12">
      <c r="A10695">
        <v>180</v>
      </c>
      <c r="B10695" t="s">
        <v>183</v>
      </c>
      <c r="C10695" t="s">
        <v>84</v>
      </c>
      <c r="D10695" t="str">
        <f>CONCATENATE("3513",A10695,B10695,C10695,TEXT(F10695,REPT("0",3)))</f>
        <v>3513180008001100031</v>
      </c>
      <c r="E10695">
        <v>30</v>
      </c>
      <c r="F10695">
        <v>31</v>
      </c>
      <c r="G10695" t="s">
        <v>227</v>
      </c>
      <c r="H10695" t="s">
        <v>813</v>
      </c>
      <c r="I10695" t="s">
        <v>809</v>
      </c>
      <c r="J10695" t="s">
        <v>197</v>
      </c>
      <c r="K10695" t="s">
        <v>24</v>
      </c>
      <c r="L10695" t="str">
        <f>VLOOKUP(K10695,Sheet2!$A$1:$B$105,2,FALSE)</f>
        <v>Cek outlier produktivitas (r416/r412) per kabupaten per komoditas.</v>
      </c>
    </row>
    <row r="10696" spans="1:12">
      <c r="A10696">
        <v>180</v>
      </c>
      <c r="B10696" t="s">
        <v>183</v>
      </c>
      <c r="C10696" t="s">
        <v>84</v>
      </c>
      <c r="D10696" t="str">
        <f>CONCATENATE("3513",A10696,B10696,C10696,TEXT(F10696,REPT("0",3)))</f>
        <v>3513180008001100031</v>
      </c>
      <c r="E10696">
        <v>30</v>
      </c>
      <c r="F10696">
        <v>31</v>
      </c>
      <c r="G10696" t="s">
        <v>227</v>
      </c>
      <c r="H10696" t="s">
        <v>813</v>
      </c>
      <c r="I10696" t="s">
        <v>809</v>
      </c>
      <c r="J10696" t="s">
        <v>197</v>
      </c>
      <c r="K10696" t="s">
        <v>23</v>
      </c>
      <c r="L10696" t="str">
        <f>VLOOKUP(K10696,Sheet2!$A$1:$B$105,2,FALSE)</f>
        <v>Cek outlier harga (r417/r416) per kabupaten per komoditas.</v>
      </c>
    </row>
    <row r="10697" spans="1:12">
      <c r="A10697">
        <v>180</v>
      </c>
      <c r="B10697" t="s">
        <v>183</v>
      </c>
      <c r="C10697" t="s">
        <v>84</v>
      </c>
      <c r="D10697" t="str">
        <f>CONCATENATE("3513",A10697,B10697,C10697,TEXT(F10697,REPT("0",3)))</f>
        <v>3513180008001100038</v>
      </c>
      <c r="E10697">
        <v>36</v>
      </c>
      <c r="F10697">
        <v>38</v>
      </c>
      <c r="G10697" t="s">
        <v>227</v>
      </c>
      <c r="H10697" t="s">
        <v>813</v>
      </c>
      <c r="I10697" t="s">
        <v>809</v>
      </c>
      <c r="J10697" t="s">
        <v>197</v>
      </c>
      <c r="K10697" t="s">
        <v>52</v>
      </c>
      <c r="L10697" t="str">
        <f>VLOOKUP(K10697,Sheet2!$A$1:$B$105,2,FALSE)</f>
        <v>Pengecekan R606 untuk Jumlah Ternak Unggas Ayam Kampung Pedaging (4306) atau Ayam Kampung Petelur (4307) yang kurang dari 50 ekor.</v>
      </c>
    </row>
    <row r="10698" spans="1:12">
      <c r="A10698">
        <v>180</v>
      </c>
      <c r="B10698" t="s">
        <v>183</v>
      </c>
      <c r="C10698" t="s">
        <v>84</v>
      </c>
      <c r="D10698" t="str">
        <f>CONCATENATE("3513",A10698,B10698,C10698,TEXT(F10698,REPT("0",3)))</f>
        <v>3513180008001100038</v>
      </c>
      <c r="E10698">
        <v>36</v>
      </c>
      <c r="F10698">
        <v>38</v>
      </c>
      <c r="G10698" t="s">
        <v>227</v>
      </c>
      <c r="H10698" t="s">
        <v>813</v>
      </c>
      <c r="I10698" t="s">
        <v>809</v>
      </c>
      <c r="J10698" t="s">
        <v>197</v>
      </c>
      <c r="K10698" t="s">
        <v>82</v>
      </c>
      <c r="L10698" t="str">
        <f>VLOOKUP(K10698,Sheet2!$A$1:$B$105,2,FALSE)</f>
        <v>Pengecekan R616 untuk rata-rata pembelian DOC/DOD/DOQ per siklus Ternak Unggas Pedaging (4302, 4306, 4308, atau 4420) yang kurang dari 50 ekor per siklus.</v>
      </c>
    </row>
    <row r="10699" spans="1:12">
      <c r="A10699">
        <v>180</v>
      </c>
      <c r="B10699" t="s">
        <v>183</v>
      </c>
      <c r="C10699" t="s">
        <v>84</v>
      </c>
      <c r="D10699" t="str">
        <f>CONCATENATE("3513",A10699,B10699,C10699,TEXT(F10699,REPT("0",3)))</f>
        <v>3513180008001100041</v>
      </c>
      <c r="E10699">
        <v>38</v>
      </c>
      <c r="F10699">
        <v>41</v>
      </c>
      <c r="G10699" t="s">
        <v>227</v>
      </c>
      <c r="H10699" t="s">
        <v>813</v>
      </c>
      <c r="I10699" t="s">
        <v>809</v>
      </c>
      <c r="J10699" t="s">
        <v>197</v>
      </c>
      <c r="K10699" t="s">
        <v>82</v>
      </c>
      <c r="L10699" t="str">
        <f>VLOOKUP(K10699,Sheet2!$A$1:$B$105,2,FALSE)</f>
        <v>Pengecekan R616 untuk rata-rata pembelian DOC/DOD/DOQ per siklus Ternak Unggas Pedaging (4302, 4306, 4308, atau 4420) yang kurang dari 50 ekor per siklus.</v>
      </c>
    </row>
    <row r="10700" spans="1:12">
      <c r="A10700">
        <v>180</v>
      </c>
      <c r="B10700" t="s">
        <v>183</v>
      </c>
      <c r="C10700" t="s">
        <v>84</v>
      </c>
      <c r="D10700" t="str">
        <f>CONCATENATE("3513",A10700,B10700,C10700,TEXT(F10700,REPT("0",3)))</f>
        <v>3513180008001100041</v>
      </c>
      <c r="E10700">
        <v>38</v>
      </c>
      <c r="F10700">
        <v>41</v>
      </c>
      <c r="G10700" t="s">
        <v>227</v>
      </c>
      <c r="H10700" t="s">
        <v>813</v>
      </c>
      <c r="I10700" t="s">
        <v>809</v>
      </c>
      <c r="J10700" t="s">
        <v>197</v>
      </c>
      <c r="K10700" t="s">
        <v>53</v>
      </c>
      <c r="L10700" t="str">
        <f>VLOOKUP(K10700,Sheet2!$A$1:$B$105,2,FALSE)</f>
        <v>Harga Ayam Ras Pedaging FS, Ayam Kampung Pedaging, Itik Pedaging, atau Puyuh Pedaging &lt; 15.000 atau &gt; 100.000</v>
      </c>
    </row>
    <row r="10701" spans="1:12">
      <c r="A10701">
        <v>180</v>
      </c>
      <c r="B10701" t="s">
        <v>183</v>
      </c>
      <c r="C10701" t="s">
        <v>84</v>
      </c>
      <c r="D10701" t="str">
        <f>CONCATENATE("3513",A10701,B10701,C10701,TEXT(F10701,REPT("0",3)))</f>
        <v>3513180008001100046</v>
      </c>
      <c r="E10701">
        <v>42</v>
      </c>
      <c r="F10701">
        <v>46</v>
      </c>
      <c r="G10701" t="s">
        <v>227</v>
      </c>
      <c r="H10701" t="s">
        <v>813</v>
      </c>
      <c r="I10701" t="s">
        <v>809</v>
      </c>
      <c r="J10701" t="s">
        <v>197</v>
      </c>
      <c r="K10701" t="s">
        <v>160</v>
      </c>
      <c r="L10701" t="str">
        <f>VLOOKUP(K10701,Sheet2!$A$1:$B$105,2,FALSE)</f>
        <v>Pengecekan ulang kewajaran umur ART (umur ART banyak yang terisi 99, perlu probing lebih dalam untuk umur ART)
Pengecekan ulang umur KRT yang di bawah 16 tahun (R204=1 tetapi R206&lt;16)</v>
      </c>
    </row>
    <row r="10702" spans="1:12">
      <c r="A10702">
        <v>180</v>
      </c>
      <c r="B10702" t="s">
        <v>183</v>
      </c>
      <c r="C10702" t="s">
        <v>84</v>
      </c>
      <c r="D10702" t="str">
        <f>CONCATENATE("3513",A10702,B10702,C10702,TEXT(F10702,REPT("0",3)))</f>
        <v>3513180008001100058</v>
      </c>
      <c r="E10702">
        <v>53</v>
      </c>
      <c r="F10702">
        <v>58</v>
      </c>
      <c r="G10702" t="s">
        <v>227</v>
      </c>
      <c r="H10702" t="s">
        <v>813</v>
      </c>
      <c r="I10702" t="s">
        <v>809</v>
      </c>
      <c r="J10702" t="s">
        <v>197</v>
      </c>
      <c r="K10702" t="s">
        <v>160</v>
      </c>
      <c r="L10702" t="str">
        <f>VLOOKUP(K10702,Sheet2!$A$1:$B$105,2,FALSE)</f>
        <v>Pengecekan ulang kewajaran umur ART (umur ART banyak yang terisi 99, perlu probing lebih dalam untuk umur ART)
Pengecekan ulang umur KRT yang di bawah 16 tahun (R204=1 tetapi R206&lt;16)</v>
      </c>
    </row>
    <row r="10703" spans="1:12">
      <c r="A10703">
        <v>180</v>
      </c>
      <c r="B10703" t="s">
        <v>183</v>
      </c>
      <c r="C10703" t="s">
        <v>84</v>
      </c>
      <c r="D10703" t="str">
        <f>CONCATENATE("3513",A10703,B10703,C10703,TEXT(F10703,REPT("0",3)))</f>
        <v>3513180008001100058</v>
      </c>
      <c r="E10703">
        <v>53</v>
      </c>
      <c r="F10703">
        <v>58</v>
      </c>
      <c r="G10703" t="s">
        <v>227</v>
      </c>
      <c r="H10703" t="s">
        <v>813</v>
      </c>
      <c r="I10703" t="s">
        <v>809</v>
      </c>
      <c r="J10703" t="s">
        <v>197</v>
      </c>
      <c r="K10703" t="s">
        <v>230</v>
      </c>
      <c r="L10703" t="str">
        <f>VLOOKUP(K10703,Sheet2!$A$1:$B$105,2,FALSE)</f>
        <v>Jika R603 terisi kode 4499 dan keterangan pada R602 merupakan unggas non pangan (seperti burung kicau) perbaiki kode menjadi 4498.</v>
      </c>
    </row>
    <row r="10704" spans="1:12">
      <c r="A10704">
        <v>180</v>
      </c>
      <c r="B10704" t="s">
        <v>183</v>
      </c>
      <c r="C10704" t="s">
        <v>84</v>
      </c>
      <c r="D10704" t="str">
        <f>CONCATENATE("3513",A10704,B10704,C10704,TEXT(F10704,REPT("0",3)))</f>
        <v>3513180008001100064</v>
      </c>
      <c r="E10704">
        <v>59</v>
      </c>
      <c r="F10704">
        <v>64</v>
      </c>
      <c r="G10704" t="s">
        <v>227</v>
      </c>
      <c r="H10704" t="s">
        <v>813</v>
      </c>
      <c r="I10704" t="s">
        <v>809</v>
      </c>
      <c r="J10704" t="s">
        <v>197</v>
      </c>
      <c r="K10704" t="s">
        <v>230</v>
      </c>
      <c r="L10704" t="str">
        <f>VLOOKUP(K10704,Sheet2!$A$1:$B$105,2,FALSE)</f>
        <v>Jika R603 terisi kode 4499 dan keterangan pada R602 merupakan unggas non pangan (seperti burung kicau) perbaiki kode menjadi 4498.</v>
      </c>
    </row>
    <row r="10705" spans="1:12">
      <c r="A10705">
        <v>180</v>
      </c>
      <c r="B10705" t="s">
        <v>183</v>
      </c>
      <c r="C10705" t="s">
        <v>84</v>
      </c>
      <c r="D10705" t="str">
        <f>CONCATENATE("3513",A10705,B10705,C10705,TEXT(F10705,REPT("0",3)))</f>
        <v>3513180008001100072</v>
      </c>
      <c r="E10705">
        <v>66</v>
      </c>
      <c r="F10705">
        <v>72</v>
      </c>
      <c r="G10705" t="s">
        <v>227</v>
      </c>
      <c r="H10705" t="s">
        <v>813</v>
      </c>
      <c r="I10705" t="s">
        <v>809</v>
      </c>
      <c r="J10705" t="s">
        <v>197</v>
      </c>
      <c r="K10705" t="s">
        <v>230</v>
      </c>
      <c r="L10705" t="str">
        <f>VLOOKUP(K10705,Sheet2!$A$1:$B$105,2,FALSE)</f>
        <v>Jika R603 terisi kode 4499 dan keterangan pada R602 merupakan unggas non pangan (seperti burung kicau) perbaiki kode menjadi 4498.</v>
      </c>
    </row>
    <row r="10706" spans="1:12">
      <c r="A10706">
        <v>180</v>
      </c>
      <c r="B10706" t="s">
        <v>183</v>
      </c>
      <c r="C10706" t="s">
        <v>84</v>
      </c>
      <c r="D10706" t="str">
        <f>CONCATENATE("3513",A10706,B10706,C10706,TEXT(F10706,REPT("0",3)))</f>
        <v>3513180008001100074</v>
      </c>
      <c r="E10706">
        <v>69</v>
      </c>
      <c r="F10706">
        <v>74</v>
      </c>
      <c r="G10706" t="s">
        <v>227</v>
      </c>
      <c r="H10706" t="s">
        <v>813</v>
      </c>
      <c r="I10706" t="s">
        <v>809</v>
      </c>
      <c r="J10706" t="s">
        <v>197</v>
      </c>
      <c r="K10706" t="s">
        <v>33</v>
      </c>
      <c r="L10706" t="str">
        <f>VLOOKUP(K10706,Sheet2!$A$1:$B$105,2,FALSE)</f>
        <v>Cek outlier nilai ijon (r516) per komoditas</v>
      </c>
    </row>
    <row r="10707" spans="1:12">
      <c r="A10707">
        <v>180</v>
      </c>
      <c r="B10707" t="s">
        <v>183</v>
      </c>
      <c r="C10707" t="s">
        <v>84</v>
      </c>
      <c r="D10707" t="str">
        <f>CONCATENATE("3513",A10707,B10707,C10707,TEXT(F10707,REPT("0",3)))</f>
        <v>3513180008001100089</v>
      </c>
      <c r="E10707">
        <v>83</v>
      </c>
      <c r="F10707">
        <v>89</v>
      </c>
      <c r="G10707" t="s">
        <v>227</v>
      </c>
      <c r="H10707" t="s">
        <v>813</v>
      </c>
      <c r="I10707" t="s">
        <v>809</v>
      </c>
      <c r="J10707" t="s">
        <v>197</v>
      </c>
      <c r="K10707" t="s">
        <v>160</v>
      </c>
      <c r="L10707" t="str">
        <f>VLOOKUP(K10707,Sheet2!$A$1:$B$105,2,FALSE)</f>
        <v>Pengecekan ulang kewajaran umur ART (umur ART banyak yang terisi 99, perlu probing lebih dalam untuk umur ART)
Pengecekan ulang umur KRT yang di bawah 16 tahun (R204=1 tetapi R206&lt;16)</v>
      </c>
    </row>
    <row r="10708" spans="1:12">
      <c r="A10708">
        <v>180</v>
      </c>
      <c r="B10708" t="s">
        <v>183</v>
      </c>
      <c r="C10708" t="s">
        <v>88</v>
      </c>
      <c r="D10708" t="str">
        <f>CONCATENATE("3513",A10708,B10708,C10708,TEXT(F10708,REPT("0",3)))</f>
        <v>3513180008001200002</v>
      </c>
      <c r="E10708">
        <v>2</v>
      </c>
      <c r="F10708">
        <v>2</v>
      </c>
      <c r="G10708" t="s">
        <v>434</v>
      </c>
      <c r="H10708" t="s">
        <v>813</v>
      </c>
      <c r="I10708" t="s">
        <v>809</v>
      </c>
      <c r="J10708" t="s">
        <v>211</v>
      </c>
      <c r="K10708" t="s">
        <v>24</v>
      </c>
      <c r="L10708" t="str">
        <f>VLOOKUP(K10708,Sheet2!$A$1:$B$105,2,FALSE)</f>
        <v>Cek outlier produktivitas (r416/r412) per kabupaten per komoditas.</v>
      </c>
    </row>
    <row r="10709" spans="1:12">
      <c r="A10709">
        <v>180</v>
      </c>
      <c r="B10709" t="s">
        <v>183</v>
      </c>
      <c r="C10709" t="s">
        <v>88</v>
      </c>
      <c r="D10709" t="str">
        <f>CONCATENATE("3513",A10709,B10709,C10709,TEXT(F10709,REPT("0",3)))</f>
        <v>3513180008001200002</v>
      </c>
      <c r="E10709">
        <v>2</v>
      </c>
      <c r="F10709">
        <v>2</v>
      </c>
      <c r="G10709" t="s">
        <v>434</v>
      </c>
      <c r="H10709" t="s">
        <v>813</v>
      </c>
      <c r="I10709" t="s">
        <v>809</v>
      </c>
      <c r="J10709" t="s">
        <v>211</v>
      </c>
      <c r="K10709" t="s">
        <v>23</v>
      </c>
      <c r="L10709" t="str">
        <f>VLOOKUP(K10709,Sheet2!$A$1:$B$105,2,FALSE)</f>
        <v>Cek outlier harga (r417/r416) per kabupaten per komoditas.</v>
      </c>
    </row>
    <row r="10710" spans="1:12">
      <c r="A10710">
        <v>180</v>
      </c>
      <c r="B10710" t="s">
        <v>183</v>
      </c>
      <c r="C10710" t="s">
        <v>88</v>
      </c>
      <c r="D10710" t="str">
        <f>CONCATENATE("3513",A10710,B10710,C10710,TEXT(F10710,REPT("0",3)))</f>
        <v>3513180008001200014</v>
      </c>
      <c r="E10710">
        <v>16</v>
      </c>
      <c r="F10710">
        <v>14</v>
      </c>
      <c r="G10710" t="s">
        <v>434</v>
      </c>
      <c r="H10710" t="s">
        <v>813</v>
      </c>
      <c r="I10710" t="s">
        <v>809</v>
      </c>
      <c r="J10710" t="s">
        <v>211</v>
      </c>
      <c r="K10710" t="s">
        <v>23</v>
      </c>
      <c r="L10710" t="str">
        <f>VLOOKUP(K10710,Sheet2!$A$1:$B$105,2,FALSE)</f>
        <v>Cek outlier harga (r417/r416) per kabupaten per komoditas.</v>
      </c>
    </row>
    <row r="10711" spans="1:12">
      <c r="A10711">
        <v>180</v>
      </c>
      <c r="B10711" t="s">
        <v>183</v>
      </c>
      <c r="C10711" t="s">
        <v>88</v>
      </c>
      <c r="D10711" t="str">
        <f>CONCATENATE("3513",A10711,B10711,C10711,TEXT(F10711,REPT("0",3)))</f>
        <v>3513180008001200019</v>
      </c>
      <c r="E10711">
        <v>22</v>
      </c>
      <c r="F10711">
        <v>19</v>
      </c>
      <c r="G10711" t="s">
        <v>434</v>
      </c>
      <c r="H10711" t="s">
        <v>813</v>
      </c>
      <c r="I10711" t="s">
        <v>809</v>
      </c>
      <c r="J10711" t="s">
        <v>211</v>
      </c>
      <c r="K10711" t="s">
        <v>23</v>
      </c>
      <c r="L10711" t="str">
        <f>VLOOKUP(K10711,Sheet2!$A$1:$B$105,2,FALSE)</f>
        <v>Cek outlier harga (r417/r416) per kabupaten per komoditas.</v>
      </c>
    </row>
    <row r="10712" spans="1:12">
      <c r="A10712">
        <v>180</v>
      </c>
      <c r="B10712" t="s">
        <v>183</v>
      </c>
      <c r="C10712" t="s">
        <v>88</v>
      </c>
      <c r="D10712" t="str">
        <f>CONCATENATE("3513",A10712,B10712,C10712,TEXT(F10712,REPT("0",3)))</f>
        <v>3513180008001200027</v>
      </c>
      <c r="E10712">
        <v>30</v>
      </c>
      <c r="F10712">
        <v>27</v>
      </c>
      <c r="G10712" t="s">
        <v>434</v>
      </c>
      <c r="H10712" t="s">
        <v>813</v>
      </c>
      <c r="I10712" t="s">
        <v>809</v>
      </c>
      <c r="J10712" t="s">
        <v>211</v>
      </c>
      <c r="K10712" t="s">
        <v>222</v>
      </c>
      <c r="L10712" t="str">
        <f>VLOOKUP(K10712,Sheet2!$A$1:$B$105,2,FALSE)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713" spans="1:12">
      <c r="A10713">
        <v>180</v>
      </c>
      <c r="B10713" t="s">
        <v>199</v>
      </c>
      <c r="C10713" t="s">
        <v>26</v>
      </c>
      <c r="D10713" t="str">
        <f>CONCATENATE("3513",A10713,B10713,C10713,TEXT(F10713,REPT("0",3)))</f>
        <v>3513180009000100028</v>
      </c>
      <c r="E10713">
        <v>27</v>
      </c>
      <c r="F10713">
        <v>28</v>
      </c>
      <c r="G10713" t="s">
        <v>182</v>
      </c>
      <c r="H10713" t="s">
        <v>814</v>
      </c>
      <c r="I10713" t="s">
        <v>801</v>
      </c>
      <c r="J10713" t="s">
        <v>211</v>
      </c>
      <c r="K10713" t="s">
        <v>221</v>
      </c>
      <c r="L10713" t="str">
        <f>VLOOKUP(K10713,Sheet2!$A$1:$B$105,2,FALSE)</f>
        <v>Jika jenis wadah (R805) = 4 (tambak), 5 (kolam), atau 9 (lainnya), maka total luas penggunaan lahan budidaya ikan (R320_total) harus &gt;= luas baku wadah budidaya (R806)</v>
      </c>
    </row>
    <row r="10714" spans="1:12">
      <c r="A10714">
        <v>180</v>
      </c>
      <c r="B10714" t="s">
        <v>199</v>
      </c>
      <c r="C10714" t="s">
        <v>26</v>
      </c>
      <c r="D10714" t="str">
        <f>CONCATENATE("3513",A10714,B10714,C10714,TEXT(F10714,REPT("0",3)))</f>
        <v>3513180009000100041</v>
      </c>
      <c r="E10714">
        <v>39</v>
      </c>
      <c r="F10714">
        <v>41</v>
      </c>
      <c r="G10714" t="s">
        <v>182</v>
      </c>
      <c r="H10714" t="s">
        <v>814</v>
      </c>
      <c r="I10714" t="s">
        <v>801</v>
      </c>
      <c r="J10714" t="s">
        <v>211</v>
      </c>
      <c r="K10714" t="s">
        <v>20</v>
      </c>
      <c r="L10714" t="str">
        <f>VLOOKUP(K10714,Sheet2!$A$1:$B$105,2,FALSE)</f>
        <v>Cek outlier HORTI harga per satuan produksi (per kg) per komoditas</v>
      </c>
    </row>
    <row r="10715" spans="1:12">
      <c r="A10715">
        <v>180</v>
      </c>
      <c r="B10715" t="s">
        <v>199</v>
      </c>
      <c r="C10715" t="s">
        <v>26</v>
      </c>
      <c r="D10715" t="str">
        <f>CONCATENATE("3513",A10715,B10715,C10715,TEXT(F10715,REPT("0",3)))</f>
        <v>3513180009000100087</v>
      </c>
      <c r="E10715">
        <v>107</v>
      </c>
      <c r="F10715">
        <v>87</v>
      </c>
      <c r="G10715" t="s">
        <v>182</v>
      </c>
      <c r="H10715" t="s">
        <v>814</v>
      </c>
      <c r="I10715" t="s">
        <v>801</v>
      </c>
      <c r="J10715" t="s">
        <v>211</v>
      </c>
      <c r="K10715" t="s">
        <v>20</v>
      </c>
      <c r="L10715" t="str">
        <f>VLOOKUP(K10715,Sheet2!$A$1:$B$105,2,FALSE)</f>
        <v>Cek outlier HORTI harga per satuan produksi (per kg) per komoditas</v>
      </c>
    </row>
    <row r="10716" spans="1:12">
      <c r="A10716">
        <v>180</v>
      </c>
      <c r="B10716" t="s">
        <v>199</v>
      </c>
      <c r="C10716" t="s">
        <v>35</v>
      </c>
      <c r="D10716" t="str">
        <f>CONCATENATE("3513",A10716,B10716,C10716,TEXT(F10716,REPT("0",3)))</f>
        <v>3513180009000200002</v>
      </c>
      <c r="E10716">
        <v>12</v>
      </c>
      <c r="F10716">
        <v>2</v>
      </c>
      <c r="G10716" t="s">
        <v>251</v>
      </c>
      <c r="H10716" t="s">
        <v>814</v>
      </c>
      <c r="I10716" t="s">
        <v>801</v>
      </c>
      <c r="J10716" t="s">
        <v>328</v>
      </c>
      <c r="K10716" t="s">
        <v>33</v>
      </c>
      <c r="L10716" t="str">
        <f>VLOOKUP(K10716,Sheet2!$A$1:$B$105,2,FALSE)</f>
        <v>Cek outlier nilai ijon (r516) per komoditas</v>
      </c>
    </row>
    <row r="10717" spans="1:12">
      <c r="A10717">
        <v>180</v>
      </c>
      <c r="B10717" t="s">
        <v>199</v>
      </c>
      <c r="C10717" t="s">
        <v>35</v>
      </c>
      <c r="D10717" t="str">
        <f>CONCATENATE("3513",A10717,B10717,C10717,TEXT(F10717,REPT("0",3)))</f>
        <v>3513180009000200008</v>
      </c>
      <c r="E10717">
        <v>31</v>
      </c>
      <c r="F10717">
        <v>8</v>
      </c>
      <c r="G10717" t="s">
        <v>251</v>
      </c>
      <c r="H10717" t="s">
        <v>814</v>
      </c>
      <c r="I10717" t="s">
        <v>801</v>
      </c>
      <c r="J10717" t="s">
        <v>328</v>
      </c>
      <c r="K10717" t="s">
        <v>91</v>
      </c>
      <c r="L10717" t="str">
        <f>VLOOKUP(K10717,Sheet2!$A$1:$B$105,2,FALSE)</f>
        <v>1-365 ; cek pengelola bekerja hanya 1 hari setiap 2pekan (r306 &lt;=12)</v>
      </c>
    </row>
    <row r="10718" spans="1:12">
      <c r="A10718">
        <v>180</v>
      </c>
      <c r="B10718" t="s">
        <v>199</v>
      </c>
      <c r="C10718" t="s">
        <v>35</v>
      </c>
      <c r="D10718" t="str">
        <f>CONCATENATE("3513",A10718,B10718,C10718,TEXT(F10718,REPT("0",3)))</f>
        <v>3513180009000200009</v>
      </c>
      <c r="E10718">
        <v>34</v>
      </c>
      <c r="F10718">
        <v>9</v>
      </c>
      <c r="G10718" t="s">
        <v>251</v>
      </c>
      <c r="H10718" t="s">
        <v>814</v>
      </c>
      <c r="I10718" t="s">
        <v>801</v>
      </c>
      <c r="J10718" t="s">
        <v>328</v>
      </c>
      <c r="K10718" t="s">
        <v>24</v>
      </c>
      <c r="L10718" t="str">
        <f>VLOOKUP(K10718,Sheet2!$A$1:$B$105,2,FALSE)</f>
        <v>Cek outlier produktivitas (r416/r412) per kabupaten per komoditas.</v>
      </c>
    </row>
    <row r="10719" spans="1:12">
      <c r="A10719">
        <v>180</v>
      </c>
      <c r="B10719" t="s">
        <v>199</v>
      </c>
      <c r="C10719" t="s">
        <v>35</v>
      </c>
      <c r="D10719" t="str">
        <f>CONCATENATE("3513",A10719,B10719,C10719,TEXT(F10719,REPT("0",3)))</f>
        <v>3513180009000200009</v>
      </c>
      <c r="E10719">
        <v>34</v>
      </c>
      <c r="F10719">
        <v>9</v>
      </c>
      <c r="G10719" t="s">
        <v>251</v>
      </c>
      <c r="H10719" t="s">
        <v>814</v>
      </c>
      <c r="I10719" t="s">
        <v>801</v>
      </c>
      <c r="J10719" t="s">
        <v>328</v>
      </c>
      <c r="K10719" t="s">
        <v>23</v>
      </c>
      <c r="L10719" t="str">
        <f>VLOOKUP(K10719,Sheet2!$A$1:$B$105,2,FALSE)</f>
        <v>Cek outlier harga (r417/r416) per kabupaten per komoditas.</v>
      </c>
    </row>
    <row r="10720" spans="1:12">
      <c r="A10720">
        <v>180</v>
      </c>
      <c r="B10720" t="s">
        <v>199</v>
      </c>
      <c r="C10720" t="s">
        <v>35</v>
      </c>
      <c r="D10720" t="str">
        <f>CONCATENATE("3513",A10720,B10720,C10720,TEXT(F10720,REPT("0",3)))</f>
        <v>3513180009000200011</v>
      </c>
      <c r="E10720">
        <v>46</v>
      </c>
      <c r="F10720">
        <v>11</v>
      </c>
      <c r="G10720" t="s">
        <v>251</v>
      </c>
      <c r="H10720" t="s">
        <v>814</v>
      </c>
      <c r="I10720" t="s">
        <v>801</v>
      </c>
      <c r="J10720" t="s">
        <v>328</v>
      </c>
      <c r="K10720" t="s">
        <v>33</v>
      </c>
      <c r="L10720" t="str">
        <f>VLOOKUP(K10720,Sheet2!$A$1:$B$105,2,FALSE)</f>
        <v>Cek outlier nilai ijon (r516) per komoditas</v>
      </c>
    </row>
    <row r="10721" spans="1:12">
      <c r="A10721">
        <v>180</v>
      </c>
      <c r="B10721" t="s">
        <v>199</v>
      </c>
      <c r="C10721" t="s">
        <v>35</v>
      </c>
      <c r="D10721" t="str">
        <f>CONCATENATE("3513",A10721,B10721,C10721,TEXT(F10721,REPT("0",3)))</f>
        <v>3513180009000200016</v>
      </c>
      <c r="E10721">
        <v>51</v>
      </c>
      <c r="F10721">
        <v>16</v>
      </c>
      <c r="G10721" t="s">
        <v>251</v>
      </c>
      <c r="H10721" t="s">
        <v>814</v>
      </c>
      <c r="I10721" t="s">
        <v>801</v>
      </c>
      <c r="J10721" t="s">
        <v>328</v>
      </c>
      <c r="K10721" t="s">
        <v>24</v>
      </c>
      <c r="L10721" t="str">
        <f>VLOOKUP(K10721,Sheet2!$A$1:$B$105,2,FALSE)</f>
        <v>Cek outlier produktivitas (r416/r412) per kabupaten per komoditas.</v>
      </c>
    </row>
    <row r="10722" spans="1:12">
      <c r="A10722">
        <v>180</v>
      </c>
      <c r="B10722" t="s">
        <v>199</v>
      </c>
      <c r="C10722" t="s">
        <v>35</v>
      </c>
      <c r="D10722" t="str">
        <f>CONCATENATE("3513",A10722,B10722,C10722,TEXT(F10722,REPT("0",3)))</f>
        <v>3513180009000200016</v>
      </c>
      <c r="E10722">
        <v>51</v>
      </c>
      <c r="F10722">
        <v>16</v>
      </c>
      <c r="G10722" t="s">
        <v>251</v>
      </c>
      <c r="H10722" t="s">
        <v>814</v>
      </c>
      <c r="I10722" t="s">
        <v>801</v>
      </c>
      <c r="J10722" t="s">
        <v>328</v>
      </c>
      <c r="K10722" t="s">
        <v>23</v>
      </c>
      <c r="L10722" t="str">
        <f>VLOOKUP(K10722,Sheet2!$A$1:$B$105,2,FALSE)</f>
        <v>Cek outlier harga (r417/r416) per kabupaten per komoditas.</v>
      </c>
    </row>
    <row r="10723" spans="1:12">
      <c r="A10723">
        <v>180</v>
      </c>
      <c r="B10723" t="s">
        <v>199</v>
      </c>
      <c r="C10723" t="s">
        <v>41</v>
      </c>
      <c r="D10723" t="str">
        <f>CONCATENATE("3513",A10723,B10723,C10723,TEXT(F10723,REPT("0",3)))</f>
        <v>3513180009000300019</v>
      </c>
      <c r="E10723">
        <v>22</v>
      </c>
      <c r="F10723">
        <v>19</v>
      </c>
      <c r="G10723" t="s">
        <v>454</v>
      </c>
      <c r="H10723" t="s">
        <v>815</v>
      </c>
      <c r="I10723" t="s">
        <v>801</v>
      </c>
      <c r="J10723" t="s">
        <v>262</v>
      </c>
      <c r="K10723" t="s">
        <v>229</v>
      </c>
      <c r="L10723" t="str">
        <f>VLOOKUP(K10723,Sheet2!$A$1:$B$105,2,FALSE)</f>
        <v>Jika R603 terisi kode 4499 dan keterangan pada R602 merupakan komoditas yang sudah ada pada ST2023-KODE maka perbaiki sesuai ST2023-KODE.</v>
      </c>
    </row>
    <row r="10724" spans="1:12">
      <c r="A10724">
        <v>180</v>
      </c>
      <c r="B10724" t="s">
        <v>199</v>
      </c>
      <c r="C10724" t="s">
        <v>41</v>
      </c>
      <c r="D10724" t="str">
        <f>CONCATENATE("3513",A10724,B10724,C10724,TEXT(F10724,REPT("0",3)))</f>
        <v>3513180009000300037</v>
      </c>
      <c r="E10724">
        <v>40</v>
      </c>
      <c r="F10724">
        <v>37</v>
      </c>
      <c r="G10724" t="s">
        <v>454</v>
      </c>
      <c r="H10724" t="s">
        <v>815</v>
      </c>
      <c r="I10724" t="s">
        <v>801</v>
      </c>
      <c r="J10724" t="s">
        <v>262</v>
      </c>
      <c r="K10724" t="s">
        <v>229</v>
      </c>
      <c r="L10724" t="str">
        <f>VLOOKUP(K10724,Sheet2!$A$1:$B$105,2,FALSE)</f>
        <v>Jika R603 terisi kode 4499 dan keterangan pada R602 merupakan komoditas yang sudah ada pada ST2023-KODE maka perbaiki sesuai ST2023-KODE.</v>
      </c>
    </row>
    <row r="10725" spans="1:12">
      <c r="A10725">
        <v>180</v>
      </c>
      <c r="B10725" t="s">
        <v>199</v>
      </c>
      <c r="C10725" t="s">
        <v>41</v>
      </c>
      <c r="D10725" t="str">
        <f>CONCATENATE("3513",A10725,B10725,C10725,TEXT(F10725,REPT("0",3)))</f>
        <v>3513180009000300040</v>
      </c>
      <c r="E10725">
        <v>45</v>
      </c>
      <c r="F10725">
        <v>40</v>
      </c>
      <c r="G10725" t="s">
        <v>454</v>
      </c>
      <c r="H10725" t="s">
        <v>815</v>
      </c>
      <c r="I10725" t="s">
        <v>801</v>
      </c>
      <c r="J10725" t="s">
        <v>262</v>
      </c>
      <c r="K10725" t="s">
        <v>229</v>
      </c>
      <c r="L10725" t="str">
        <f>VLOOKUP(K10725,Sheet2!$A$1:$B$105,2,FALSE)</f>
        <v>Jika R603 terisi kode 4499 dan keterangan pada R602 merupakan komoditas yang sudah ada pada ST2023-KODE maka perbaiki sesuai ST2023-KODE.</v>
      </c>
    </row>
    <row r="10726" spans="1:12">
      <c r="A10726">
        <v>180</v>
      </c>
      <c r="B10726" t="s">
        <v>199</v>
      </c>
      <c r="C10726" t="s">
        <v>41</v>
      </c>
      <c r="D10726" t="str">
        <f>CONCATENATE("3513",A10726,B10726,C10726,TEXT(F10726,REPT("0",3)))</f>
        <v>3513180009000300044</v>
      </c>
      <c r="E10726">
        <v>49</v>
      </c>
      <c r="F10726">
        <v>44</v>
      </c>
      <c r="G10726" t="s">
        <v>454</v>
      </c>
      <c r="H10726" t="s">
        <v>815</v>
      </c>
      <c r="I10726" t="s">
        <v>801</v>
      </c>
      <c r="J10726" t="s">
        <v>262</v>
      </c>
      <c r="K10726" t="s">
        <v>229</v>
      </c>
      <c r="L10726" t="str">
        <f>VLOOKUP(K10726,Sheet2!$A$1:$B$105,2,FALSE)</f>
        <v>Jika R603 terisi kode 4499 dan keterangan pada R602 merupakan komoditas yang sudah ada pada ST2023-KODE maka perbaiki sesuai ST2023-KODE.</v>
      </c>
    </row>
    <row r="10727" spans="1:12">
      <c r="A10727">
        <v>180</v>
      </c>
      <c r="B10727" t="s">
        <v>199</v>
      </c>
      <c r="C10727" t="s">
        <v>41</v>
      </c>
      <c r="D10727" t="str">
        <f>CONCATENATE("3513",A10727,B10727,C10727,TEXT(F10727,REPT("0",3)))</f>
        <v>3513180009000300050</v>
      </c>
      <c r="E10727">
        <v>55</v>
      </c>
      <c r="F10727">
        <v>50</v>
      </c>
      <c r="G10727" t="s">
        <v>454</v>
      </c>
      <c r="H10727" t="s">
        <v>815</v>
      </c>
      <c r="I10727" t="s">
        <v>801</v>
      </c>
      <c r="J10727" t="s">
        <v>262</v>
      </c>
      <c r="K10727" t="s">
        <v>91</v>
      </c>
      <c r="L10727" t="str">
        <f>VLOOKUP(K10727,Sheet2!$A$1:$B$105,2,FALSE)</f>
        <v>1-365 ; cek pengelola bekerja hanya 1 hari setiap 2pekan (r306 &lt;=12)</v>
      </c>
    </row>
    <row r="10728" spans="1:12">
      <c r="A10728">
        <v>180</v>
      </c>
      <c r="B10728" t="s">
        <v>199</v>
      </c>
      <c r="C10728" t="s">
        <v>41</v>
      </c>
      <c r="D10728" t="str">
        <f>CONCATENATE("3513",A10728,B10728,C10728,TEXT(F10728,REPT("0",3)))</f>
        <v>3513180009000300065</v>
      </c>
      <c r="E10728">
        <v>70</v>
      </c>
      <c r="F10728">
        <v>65</v>
      </c>
      <c r="G10728" t="s">
        <v>454</v>
      </c>
      <c r="H10728" t="s">
        <v>815</v>
      </c>
      <c r="I10728" t="s">
        <v>801</v>
      </c>
      <c r="J10728" t="s">
        <v>262</v>
      </c>
      <c r="K10728" t="s">
        <v>221</v>
      </c>
      <c r="L10728" t="str">
        <f>VLOOKUP(K10728,Sheet2!$A$1:$B$105,2,FALSE)</f>
        <v>Jika jenis wadah (R805) = 4 (tambak), 5 (kolam), atau 9 (lainnya), maka total luas penggunaan lahan budidaya ikan (R320_total) harus &gt;= luas baku wadah budidaya (R806)</v>
      </c>
    </row>
    <row r="10729" spans="1:12">
      <c r="A10729">
        <v>180</v>
      </c>
      <c r="B10729" t="s">
        <v>199</v>
      </c>
      <c r="C10729" t="s">
        <v>41</v>
      </c>
      <c r="D10729" t="str">
        <f>CONCATENATE("3513",A10729,B10729,C10729,TEXT(F10729,REPT("0",3)))</f>
        <v>3513180009000300065</v>
      </c>
      <c r="E10729">
        <v>70</v>
      </c>
      <c r="F10729">
        <v>65</v>
      </c>
      <c r="G10729" t="s">
        <v>454</v>
      </c>
      <c r="H10729" t="s">
        <v>815</v>
      </c>
      <c r="I10729" t="s">
        <v>801</v>
      </c>
      <c r="J10729" t="s">
        <v>262</v>
      </c>
      <c r="K10729" t="s">
        <v>222</v>
      </c>
      <c r="L10729" t="str">
        <f>VLOOKUP(K10729,Sheet2!$A$1:$B$105,2,FALSE)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730" spans="1:12">
      <c r="A10730">
        <v>180</v>
      </c>
      <c r="B10730" t="s">
        <v>199</v>
      </c>
      <c r="C10730" t="s">
        <v>48</v>
      </c>
      <c r="D10730" t="str">
        <f>CONCATENATE("3513",A10730,B10730,C10730,TEXT(F10730,REPT("0",3)))</f>
        <v>3513180009000400009</v>
      </c>
      <c r="E10730">
        <v>12</v>
      </c>
      <c r="F10730">
        <v>9</v>
      </c>
      <c r="G10730" t="s">
        <v>251</v>
      </c>
      <c r="H10730" t="s">
        <v>814</v>
      </c>
      <c r="I10730" t="s">
        <v>801</v>
      </c>
      <c r="J10730" t="s">
        <v>470</v>
      </c>
      <c r="K10730" t="s">
        <v>24</v>
      </c>
      <c r="L10730" t="str">
        <f>VLOOKUP(K10730,Sheet2!$A$1:$B$105,2,FALSE)</f>
        <v>Cek outlier produktivitas (r416/r412) per kabupaten per komoditas.</v>
      </c>
    </row>
    <row r="10731" spans="1:12">
      <c r="A10731">
        <v>180</v>
      </c>
      <c r="B10731" t="s">
        <v>199</v>
      </c>
      <c r="C10731" t="s">
        <v>48</v>
      </c>
      <c r="D10731" t="str">
        <f>CONCATENATE("3513",A10731,B10731,C10731,TEXT(F10731,REPT("0",3)))</f>
        <v>3513180009000400009</v>
      </c>
      <c r="E10731">
        <v>12</v>
      </c>
      <c r="F10731">
        <v>9</v>
      </c>
      <c r="G10731" t="s">
        <v>251</v>
      </c>
      <c r="H10731" t="s">
        <v>814</v>
      </c>
      <c r="I10731" t="s">
        <v>801</v>
      </c>
      <c r="J10731" t="s">
        <v>470</v>
      </c>
      <c r="K10731" t="s">
        <v>23</v>
      </c>
      <c r="L10731" t="str">
        <f>VLOOKUP(K10731,Sheet2!$A$1:$B$105,2,FALSE)</f>
        <v>Cek outlier harga (r417/r416) per kabupaten per komoditas.</v>
      </c>
    </row>
    <row r="10732" spans="1:12">
      <c r="A10732">
        <v>180</v>
      </c>
      <c r="B10732" t="s">
        <v>199</v>
      </c>
      <c r="C10732" t="s">
        <v>48</v>
      </c>
      <c r="D10732" t="str">
        <f>CONCATENATE("3513",A10732,B10732,C10732,TEXT(F10732,REPT("0",3)))</f>
        <v>3513180009000400020</v>
      </c>
      <c r="E10732">
        <v>24</v>
      </c>
      <c r="F10732">
        <v>20</v>
      </c>
      <c r="G10732" t="s">
        <v>251</v>
      </c>
      <c r="H10732" t="s">
        <v>814</v>
      </c>
      <c r="I10732" t="s">
        <v>801</v>
      </c>
      <c r="J10732" t="s">
        <v>470</v>
      </c>
      <c r="K10732" t="s">
        <v>24</v>
      </c>
      <c r="L10732" t="str">
        <f>VLOOKUP(K10732,Sheet2!$A$1:$B$105,2,FALSE)</f>
        <v>Cek outlier produktivitas (r416/r412) per kabupaten per komoditas.</v>
      </c>
    </row>
    <row r="10733" spans="1:12">
      <c r="A10733">
        <v>180</v>
      </c>
      <c r="B10733" t="s">
        <v>199</v>
      </c>
      <c r="C10733" t="s">
        <v>48</v>
      </c>
      <c r="D10733" t="str">
        <f>CONCATENATE("3513",A10733,B10733,C10733,TEXT(F10733,REPT("0",3)))</f>
        <v>3513180009000400020</v>
      </c>
      <c r="E10733">
        <v>24</v>
      </c>
      <c r="F10733">
        <v>20</v>
      </c>
      <c r="G10733" t="s">
        <v>251</v>
      </c>
      <c r="H10733" t="s">
        <v>814</v>
      </c>
      <c r="I10733" t="s">
        <v>801</v>
      </c>
      <c r="J10733" t="s">
        <v>470</v>
      </c>
      <c r="K10733" t="s">
        <v>23</v>
      </c>
      <c r="L10733" t="str">
        <f>VLOOKUP(K10733,Sheet2!$A$1:$B$105,2,FALSE)</f>
        <v>Cek outlier harga (r417/r416) per kabupaten per komoditas.</v>
      </c>
    </row>
    <row r="10734" spans="1:12">
      <c r="A10734">
        <v>180</v>
      </c>
      <c r="B10734" t="s">
        <v>199</v>
      </c>
      <c r="C10734" t="s">
        <v>48</v>
      </c>
      <c r="D10734" t="str">
        <f>CONCATENATE("3513",A10734,B10734,C10734,TEXT(F10734,REPT("0",3)))</f>
        <v>3513180009000400025</v>
      </c>
      <c r="E10734">
        <v>30</v>
      </c>
      <c r="F10734">
        <v>25</v>
      </c>
      <c r="G10734" t="s">
        <v>251</v>
      </c>
      <c r="H10734" t="s">
        <v>814</v>
      </c>
      <c r="I10734" t="s">
        <v>801</v>
      </c>
      <c r="J10734" t="s">
        <v>470</v>
      </c>
      <c r="K10734" t="s">
        <v>678</v>
      </c>
      <c r="L10734" t="str">
        <f>VLOOKUP(K10734,Sheet2!$A$1:$B$105,2,FALSE)</f>
        <v>Jika R603 terisi kode 4499 dan keterangan pada R602 merupakan ternak liar (seperti monyet, ular piton/python) yang dibudidayakan dan diusahakan (R618 kode 1) tetapi jumlah ternaknya kurang dari 10 ekor</v>
      </c>
    </row>
    <row r="10735" spans="1:12">
      <c r="A10735">
        <v>180</v>
      </c>
      <c r="B10735" t="s">
        <v>199</v>
      </c>
      <c r="C10735" t="s">
        <v>48</v>
      </c>
      <c r="D10735" t="str">
        <f>CONCATENATE("3513",A10735,B10735,C10735,TEXT(F10735,REPT("0",3)))</f>
        <v>3513180009000400038</v>
      </c>
      <c r="E10735">
        <v>42</v>
      </c>
      <c r="F10735">
        <v>38</v>
      </c>
      <c r="G10735" t="s">
        <v>251</v>
      </c>
      <c r="H10735" t="s">
        <v>814</v>
      </c>
      <c r="I10735" t="s">
        <v>801</v>
      </c>
      <c r="J10735" t="s">
        <v>470</v>
      </c>
      <c r="K10735" t="s">
        <v>20</v>
      </c>
      <c r="L10735" t="str">
        <f>VLOOKUP(K10735,Sheet2!$A$1:$B$105,2,FALSE)</f>
        <v>Cek outlier HORTI harga per satuan produksi (per kg) per komoditas</v>
      </c>
    </row>
    <row r="10736" spans="1:12">
      <c r="A10736">
        <v>180</v>
      </c>
      <c r="B10736" t="s">
        <v>199</v>
      </c>
      <c r="C10736" t="s">
        <v>54</v>
      </c>
      <c r="D10736" t="str">
        <f>CONCATENATE("3513",A10736,B10736,C10736,TEXT(F10736,REPT("0",3)))</f>
        <v>3513180009000500004</v>
      </c>
      <c r="E10736">
        <v>4</v>
      </c>
      <c r="F10736">
        <v>4</v>
      </c>
      <c r="G10736" t="s">
        <v>363</v>
      </c>
      <c r="H10736" t="s">
        <v>814</v>
      </c>
      <c r="I10736" t="s">
        <v>801</v>
      </c>
      <c r="J10736" t="s">
        <v>470</v>
      </c>
      <c r="K10736" t="s">
        <v>20</v>
      </c>
      <c r="L10736" t="str">
        <f>VLOOKUP(K10736,Sheet2!$A$1:$B$105,2,FALSE)</f>
        <v>Cek outlier HORTI harga per satuan produksi (per kg) per komoditas</v>
      </c>
    </row>
    <row r="10737" spans="1:12">
      <c r="A10737">
        <v>180</v>
      </c>
      <c r="B10737" t="s">
        <v>199</v>
      </c>
      <c r="C10737" t="s">
        <v>54</v>
      </c>
      <c r="D10737" t="str">
        <f>CONCATENATE("3513",A10737,B10737,C10737,TEXT(F10737,REPT("0",3)))</f>
        <v>3513180009000500010</v>
      </c>
      <c r="E10737">
        <v>8</v>
      </c>
      <c r="F10737">
        <v>10</v>
      </c>
      <c r="G10737" t="s">
        <v>363</v>
      </c>
      <c r="H10737" t="s">
        <v>814</v>
      </c>
      <c r="I10737" t="s">
        <v>801</v>
      </c>
      <c r="J10737" t="s">
        <v>470</v>
      </c>
      <c r="K10737" t="s">
        <v>23</v>
      </c>
      <c r="L10737" t="str">
        <f>VLOOKUP(K10737,Sheet2!$A$1:$B$105,2,FALSE)</f>
        <v>Cek outlier harga (r417/r416) per kabupaten per komoditas.</v>
      </c>
    </row>
    <row r="10738" spans="1:12">
      <c r="A10738">
        <v>180</v>
      </c>
      <c r="B10738" t="s">
        <v>199</v>
      </c>
      <c r="C10738" t="s">
        <v>54</v>
      </c>
      <c r="D10738" t="str">
        <f>CONCATENATE("3513",A10738,B10738,C10738,TEXT(F10738,REPT("0",3)))</f>
        <v>3513180009000500021</v>
      </c>
      <c r="E10738">
        <v>18</v>
      </c>
      <c r="F10738">
        <v>21</v>
      </c>
      <c r="G10738" t="s">
        <v>363</v>
      </c>
      <c r="H10738" t="s">
        <v>814</v>
      </c>
      <c r="I10738" t="s">
        <v>801</v>
      </c>
      <c r="J10738" t="s">
        <v>470</v>
      </c>
      <c r="K10738" t="s">
        <v>24</v>
      </c>
      <c r="L10738" t="str">
        <f>VLOOKUP(K10738,Sheet2!$A$1:$B$105,2,FALSE)</f>
        <v>Cek outlier produktivitas (r416/r412) per kabupaten per komoditas.</v>
      </c>
    </row>
    <row r="10739" spans="1:12">
      <c r="A10739">
        <v>180</v>
      </c>
      <c r="B10739" t="s">
        <v>199</v>
      </c>
      <c r="C10739" t="s">
        <v>54</v>
      </c>
      <c r="D10739" t="str">
        <f>CONCATENATE("3513",A10739,B10739,C10739,TEXT(F10739,REPT("0",3)))</f>
        <v>3513180009000500021</v>
      </c>
      <c r="E10739">
        <v>18</v>
      </c>
      <c r="F10739">
        <v>21</v>
      </c>
      <c r="G10739" t="s">
        <v>363</v>
      </c>
      <c r="H10739" t="s">
        <v>814</v>
      </c>
      <c r="I10739" t="s">
        <v>801</v>
      </c>
      <c r="J10739" t="s">
        <v>470</v>
      </c>
      <c r="K10739" t="s">
        <v>23</v>
      </c>
      <c r="L10739" t="str">
        <f>VLOOKUP(K10739,Sheet2!$A$1:$B$105,2,FALSE)</f>
        <v>Cek outlier harga (r417/r416) per kabupaten per komoditas.</v>
      </c>
    </row>
    <row r="10740" spans="1:12">
      <c r="A10740">
        <v>180</v>
      </c>
      <c r="B10740" t="s">
        <v>199</v>
      </c>
      <c r="C10740" t="s">
        <v>54</v>
      </c>
      <c r="D10740" t="str">
        <f>CONCATENATE("3513",A10740,B10740,C10740,TEXT(F10740,REPT("0",3)))</f>
        <v>3513180009000500030</v>
      </c>
      <c r="E10740">
        <v>27</v>
      </c>
      <c r="F10740">
        <v>30</v>
      </c>
      <c r="G10740" t="s">
        <v>363</v>
      </c>
      <c r="H10740" t="s">
        <v>814</v>
      </c>
      <c r="I10740" t="s">
        <v>801</v>
      </c>
      <c r="J10740" t="s">
        <v>470</v>
      </c>
      <c r="K10740" t="s">
        <v>24</v>
      </c>
      <c r="L10740" t="str">
        <f>VLOOKUP(K10740,Sheet2!$A$1:$B$105,2,FALSE)</f>
        <v>Cek outlier produktivitas (r416/r412) per kabupaten per komoditas.</v>
      </c>
    </row>
    <row r="10741" spans="1:12">
      <c r="A10741">
        <v>180</v>
      </c>
      <c r="B10741" t="s">
        <v>199</v>
      </c>
      <c r="C10741" t="s">
        <v>54</v>
      </c>
      <c r="D10741" t="str">
        <f>CONCATENATE("3513",A10741,B10741,C10741,TEXT(F10741,REPT("0",3)))</f>
        <v>3513180009000500030</v>
      </c>
      <c r="E10741">
        <v>27</v>
      </c>
      <c r="F10741">
        <v>30</v>
      </c>
      <c r="G10741" t="s">
        <v>363</v>
      </c>
      <c r="H10741" t="s">
        <v>814</v>
      </c>
      <c r="I10741" t="s">
        <v>801</v>
      </c>
      <c r="J10741" t="s">
        <v>470</v>
      </c>
      <c r="K10741" t="s">
        <v>23</v>
      </c>
      <c r="L10741" t="str">
        <f>VLOOKUP(K10741,Sheet2!$A$1:$B$105,2,FALSE)</f>
        <v>Cek outlier harga (r417/r416) per kabupaten per komoditas.</v>
      </c>
    </row>
    <row r="10742" spans="1:12">
      <c r="A10742">
        <v>180</v>
      </c>
      <c r="B10742" t="s">
        <v>199</v>
      </c>
      <c r="C10742" t="s">
        <v>60</v>
      </c>
      <c r="D10742" t="str">
        <f>CONCATENATE("3513",A10742,B10742,C10742,TEXT(F10742,REPT("0",3)))</f>
        <v>3513180009000600004</v>
      </c>
      <c r="E10742">
        <v>17</v>
      </c>
      <c r="F10742">
        <v>4</v>
      </c>
      <c r="G10742" t="s">
        <v>195</v>
      </c>
      <c r="H10742" t="s">
        <v>816</v>
      </c>
      <c r="I10742" t="s">
        <v>801</v>
      </c>
      <c r="J10742" t="s">
        <v>305</v>
      </c>
      <c r="K10742" t="s">
        <v>23</v>
      </c>
      <c r="L10742" t="str">
        <f>VLOOKUP(K10742,Sheet2!$A$1:$B$105,2,FALSE)</f>
        <v>Cek outlier harga (r417/r416) per kabupaten per komoditas.</v>
      </c>
    </row>
    <row r="10743" spans="1:12">
      <c r="A10743">
        <v>180</v>
      </c>
      <c r="B10743" t="s">
        <v>199</v>
      </c>
      <c r="C10743" t="s">
        <v>60</v>
      </c>
      <c r="D10743" t="str">
        <f>CONCATENATE("3513",A10743,B10743,C10743,TEXT(F10743,REPT("0",3)))</f>
        <v>3513180009000600009</v>
      </c>
      <c r="E10743">
        <v>32</v>
      </c>
      <c r="F10743">
        <v>9</v>
      </c>
      <c r="G10743" t="s">
        <v>195</v>
      </c>
      <c r="H10743" t="s">
        <v>816</v>
      </c>
      <c r="I10743" t="s">
        <v>801</v>
      </c>
      <c r="J10743" t="s">
        <v>305</v>
      </c>
      <c r="K10743" t="s">
        <v>23</v>
      </c>
      <c r="L10743" t="str">
        <f>VLOOKUP(K10743,Sheet2!$A$1:$B$105,2,FALSE)</f>
        <v>Cek outlier harga (r417/r416) per kabupaten per komoditas.</v>
      </c>
    </row>
    <row r="10744" spans="1:12">
      <c r="A10744">
        <v>180</v>
      </c>
      <c r="B10744" t="s">
        <v>199</v>
      </c>
      <c r="C10744" t="s">
        <v>60</v>
      </c>
      <c r="D10744" t="str">
        <f>CONCATENATE("3513",A10744,B10744,C10744,TEXT(F10744,REPT("0",3)))</f>
        <v>3513180009000600010</v>
      </c>
      <c r="E10744">
        <v>34</v>
      </c>
      <c r="F10744">
        <v>10</v>
      </c>
      <c r="G10744" t="s">
        <v>195</v>
      </c>
      <c r="H10744" t="s">
        <v>816</v>
      </c>
      <c r="I10744" t="s">
        <v>801</v>
      </c>
      <c r="J10744" t="s">
        <v>305</v>
      </c>
      <c r="K10744" t="s">
        <v>23</v>
      </c>
      <c r="L10744" t="str">
        <f>VLOOKUP(K10744,Sheet2!$A$1:$B$105,2,FALSE)</f>
        <v>Cek outlier harga (r417/r416) per kabupaten per komoditas.</v>
      </c>
    </row>
    <row r="10745" spans="1:12">
      <c r="A10745">
        <v>180</v>
      </c>
      <c r="B10745" t="s">
        <v>199</v>
      </c>
      <c r="C10745" t="s">
        <v>63</v>
      </c>
      <c r="D10745" t="str">
        <f>CONCATENATE("3513",A10745,B10745,C10745,TEXT(F10745,REPT("0",3)))</f>
        <v>3513180009000700007</v>
      </c>
      <c r="E10745">
        <v>7</v>
      </c>
      <c r="F10745">
        <v>7</v>
      </c>
      <c r="G10745" t="s">
        <v>380</v>
      </c>
      <c r="H10745" t="s">
        <v>816</v>
      </c>
      <c r="I10745" t="s">
        <v>801</v>
      </c>
      <c r="J10745" t="s">
        <v>87</v>
      </c>
      <c r="K10745" t="s">
        <v>33</v>
      </c>
      <c r="L10745" t="str">
        <f>VLOOKUP(K10745,Sheet2!$A$1:$B$105,2,FALSE)</f>
        <v>Cek outlier nilai ijon (r516) per komoditas</v>
      </c>
    </row>
    <row r="10746" spans="1:12">
      <c r="A10746">
        <v>180</v>
      </c>
      <c r="B10746" t="s">
        <v>199</v>
      </c>
      <c r="C10746" t="s">
        <v>63</v>
      </c>
      <c r="D10746" t="str">
        <f>CONCATENATE("3513",A10746,B10746,C10746,TEXT(F10746,REPT("0",3)))</f>
        <v>3513180009000700014</v>
      </c>
      <c r="E10746">
        <v>14</v>
      </c>
      <c r="F10746">
        <v>14</v>
      </c>
      <c r="G10746" t="s">
        <v>380</v>
      </c>
      <c r="H10746" t="s">
        <v>816</v>
      </c>
      <c r="I10746" t="s">
        <v>801</v>
      </c>
      <c r="J10746" t="s">
        <v>87</v>
      </c>
      <c r="K10746" t="s">
        <v>33</v>
      </c>
      <c r="L10746" t="str">
        <f>VLOOKUP(K10746,Sheet2!$A$1:$B$105,2,FALSE)</f>
        <v>Cek outlier nilai ijon (r516) per komoditas</v>
      </c>
    </row>
    <row r="10747" spans="1:12">
      <c r="A10747">
        <v>180</v>
      </c>
      <c r="B10747" t="s">
        <v>199</v>
      </c>
      <c r="C10747" t="s">
        <v>63</v>
      </c>
      <c r="D10747" t="str">
        <f>CONCATENATE("3513",A10747,B10747,C10747,TEXT(F10747,REPT("0",3)))</f>
        <v>3513180009000700015</v>
      </c>
      <c r="E10747">
        <v>15</v>
      </c>
      <c r="F10747">
        <v>15</v>
      </c>
      <c r="G10747" t="s">
        <v>380</v>
      </c>
      <c r="H10747" t="s">
        <v>816</v>
      </c>
      <c r="I10747" t="s">
        <v>801</v>
      </c>
      <c r="J10747" t="s">
        <v>87</v>
      </c>
      <c r="K10747" t="s">
        <v>33</v>
      </c>
      <c r="L10747" t="str">
        <f>VLOOKUP(K10747,Sheet2!$A$1:$B$105,2,FALSE)</f>
        <v>Cek outlier nilai ijon (r516) per komoditas</v>
      </c>
    </row>
    <row r="10748" spans="1:12">
      <c r="A10748">
        <v>180</v>
      </c>
      <c r="B10748" t="s">
        <v>199</v>
      </c>
      <c r="C10748" t="s">
        <v>63</v>
      </c>
      <c r="D10748" t="str">
        <f>CONCATENATE("3513",A10748,B10748,C10748,TEXT(F10748,REPT("0",3)))</f>
        <v>3513180009000700032</v>
      </c>
      <c r="E10748">
        <v>32</v>
      </c>
      <c r="F10748">
        <v>32</v>
      </c>
      <c r="G10748" t="s">
        <v>380</v>
      </c>
      <c r="H10748" t="s">
        <v>816</v>
      </c>
      <c r="I10748" t="s">
        <v>801</v>
      </c>
      <c r="J10748" t="s">
        <v>87</v>
      </c>
      <c r="K10748" t="s">
        <v>33</v>
      </c>
      <c r="L10748" t="str">
        <f>VLOOKUP(K10748,Sheet2!$A$1:$B$105,2,FALSE)</f>
        <v>Cek outlier nilai ijon (r516) per komoditas</v>
      </c>
    </row>
    <row r="10749" spans="1:12">
      <c r="A10749">
        <v>180</v>
      </c>
      <c r="B10749" t="s">
        <v>199</v>
      </c>
      <c r="C10749" t="s">
        <v>63</v>
      </c>
      <c r="D10749" t="str">
        <f>CONCATENATE("3513",A10749,B10749,C10749,TEXT(F10749,REPT("0",3)))</f>
        <v>3513180009000700056</v>
      </c>
      <c r="E10749">
        <v>57</v>
      </c>
      <c r="F10749">
        <v>56</v>
      </c>
      <c r="G10749" t="s">
        <v>380</v>
      </c>
      <c r="H10749" t="s">
        <v>816</v>
      </c>
      <c r="I10749" t="s">
        <v>801</v>
      </c>
      <c r="J10749" t="s">
        <v>87</v>
      </c>
      <c r="K10749" t="s">
        <v>23</v>
      </c>
      <c r="L10749" t="str">
        <f>VLOOKUP(K10749,Sheet2!$A$1:$B$105,2,FALSE)</f>
        <v>Cek outlier harga (r417/r416) per kabupaten per komoditas.</v>
      </c>
    </row>
    <row r="10750" spans="1:12">
      <c r="A10750">
        <v>180</v>
      </c>
      <c r="B10750" t="s">
        <v>199</v>
      </c>
      <c r="C10750" t="s">
        <v>63</v>
      </c>
      <c r="D10750" t="str">
        <f>CONCATENATE("3513",A10750,B10750,C10750,TEXT(F10750,REPT("0",3)))</f>
        <v>3513180009000700057</v>
      </c>
      <c r="E10750">
        <v>58</v>
      </c>
      <c r="F10750">
        <v>57</v>
      </c>
      <c r="G10750" t="s">
        <v>380</v>
      </c>
      <c r="H10750" t="s">
        <v>816</v>
      </c>
      <c r="I10750" t="s">
        <v>801</v>
      </c>
      <c r="J10750" t="s">
        <v>87</v>
      </c>
      <c r="K10750" t="s">
        <v>23</v>
      </c>
      <c r="L10750" t="str">
        <f>VLOOKUP(K10750,Sheet2!$A$1:$B$105,2,FALSE)</f>
        <v>Cek outlier harga (r417/r416) per kabupaten per komoditas.</v>
      </c>
    </row>
    <row r="10751" spans="1:12">
      <c r="A10751">
        <v>180</v>
      </c>
      <c r="B10751" t="s">
        <v>199</v>
      </c>
      <c r="C10751" t="s">
        <v>63</v>
      </c>
      <c r="D10751" t="str">
        <f>CONCATENATE("3513",A10751,B10751,C10751,TEXT(F10751,REPT("0",3)))</f>
        <v>3513180009000700059</v>
      </c>
      <c r="E10751">
        <v>60</v>
      </c>
      <c r="F10751">
        <v>59</v>
      </c>
      <c r="G10751" t="s">
        <v>380</v>
      </c>
      <c r="H10751" t="s">
        <v>816</v>
      </c>
      <c r="I10751" t="s">
        <v>801</v>
      </c>
      <c r="J10751" t="s">
        <v>87</v>
      </c>
      <c r="K10751" t="s">
        <v>23</v>
      </c>
      <c r="L10751" t="str">
        <f>VLOOKUP(K10751,Sheet2!$A$1:$B$105,2,FALSE)</f>
        <v>Cek outlier harga (r417/r416) per kabupaten per komoditas.</v>
      </c>
    </row>
    <row r="10752" spans="1:12">
      <c r="A10752">
        <v>180</v>
      </c>
      <c r="B10752" t="s">
        <v>199</v>
      </c>
      <c r="C10752" t="s">
        <v>63</v>
      </c>
      <c r="D10752" t="str">
        <f>CONCATENATE("3513",A10752,B10752,C10752,TEXT(F10752,REPT("0",3)))</f>
        <v>3513180009000700062</v>
      </c>
      <c r="E10752">
        <v>63</v>
      </c>
      <c r="F10752">
        <v>62</v>
      </c>
      <c r="G10752" t="s">
        <v>380</v>
      </c>
      <c r="H10752" t="s">
        <v>816</v>
      </c>
      <c r="I10752" t="s">
        <v>801</v>
      </c>
      <c r="J10752" t="s">
        <v>87</v>
      </c>
      <c r="K10752" t="s">
        <v>23</v>
      </c>
      <c r="L10752" t="str">
        <f>VLOOKUP(K10752,Sheet2!$A$1:$B$105,2,FALSE)</f>
        <v>Cek outlier harga (r417/r416) per kabupaten per komoditas.</v>
      </c>
    </row>
    <row r="10753" spans="1:12">
      <c r="A10753">
        <v>180</v>
      </c>
      <c r="B10753" t="s">
        <v>199</v>
      </c>
      <c r="C10753" t="s">
        <v>63</v>
      </c>
      <c r="D10753" t="str">
        <f>CONCATENATE("3513",A10753,B10753,C10753,TEXT(F10753,REPT("0",3)))</f>
        <v>3513180009000700071</v>
      </c>
      <c r="E10753">
        <v>72</v>
      </c>
      <c r="F10753">
        <v>71</v>
      </c>
      <c r="G10753" t="s">
        <v>380</v>
      </c>
      <c r="H10753" t="s">
        <v>816</v>
      </c>
      <c r="I10753" t="s">
        <v>801</v>
      </c>
      <c r="J10753" t="s">
        <v>87</v>
      </c>
      <c r="K10753" t="s">
        <v>33</v>
      </c>
      <c r="L10753" t="str">
        <f>VLOOKUP(K10753,Sheet2!$A$1:$B$105,2,FALSE)</f>
        <v>Cek outlier nilai ijon (r516) per komoditas</v>
      </c>
    </row>
    <row r="10754" spans="1:12">
      <c r="A10754">
        <v>180</v>
      </c>
      <c r="B10754" t="s">
        <v>199</v>
      </c>
      <c r="C10754" t="s">
        <v>67</v>
      </c>
      <c r="D10754" t="str">
        <f>CONCATENATE("3513",A10754,B10754,C10754,TEXT(F10754,REPT("0",3)))</f>
        <v>3513180009000800015</v>
      </c>
      <c r="E10754">
        <v>16</v>
      </c>
      <c r="F10754">
        <v>15</v>
      </c>
      <c r="G10754" t="s">
        <v>102</v>
      </c>
      <c r="H10754" t="s">
        <v>815</v>
      </c>
      <c r="I10754" t="s">
        <v>801</v>
      </c>
      <c r="J10754" t="s">
        <v>115</v>
      </c>
      <c r="K10754" t="s">
        <v>222</v>
      </c>
      <c r="L10754" t="str">
        <f>VLOOKUP(K10754,Sheet2!$A$1:$B$105,2,FALSE)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755" spans="1:12">
      <c r="A10755">
        <v>180</v>
      </c>
      <c r="B10755" t="s">
        <v>199</v>
      </c>
      <c r="C10755" t="s">
        <v>67</v>
      </c>
      <c r="D10755" t="str">
        <f>CONCATENATE("3513",A10755,B10755,C10755,TEXT(F10755,REPT("0",3)))</f>
        <v>3513180009000800080</v>
      </c>
      <c r="E10755">
        <v>83</v>
      </c>
      <c r="F10755">
        <v>80</v>
      </c>
      <c r="G10755" t="s">
        <v>102</v>
      </c>
      <c r="H10755" t="s">
        <v>815</v>
      </c>
      <c r="I10755" t="s">
        <v>801</v>
      </c>
      <c r="J10755" t="s">
        <v>115</v>
      </c>
      <c r="K10755" t="s">
        <v>33</v>
      </c>
      <c r="L10755" t="str">
        <f>VLOOKUP(K10755,Sheet2!$A$1:$B$105,2,FALSE)</f>
        <v>Cek outlier nilai ijon (r516) per komoditas</v>
      </c>
    </row>
    <row r="10756" spans="1:12">
      <c r="A10756">
        <v>180</v>
      </c>
      <c r="B10756" t="s">
        <v>199</v>
      </c>
      <c r="C10756" t="s">
        <v>67</v>
      </c>
      <c r="D10756" t="str">
        <f>CONCATENATE("3513",A10756,B10756,C10756,TEXT(F10756,REPT("0",3)))</f>
        <v>3513180009000800086</v>
      </c>
      <c r="E10756">
        <v>89</v>
      </c>
      <c r="F10756">
        <v>86</v>
      </c>
      <c r="G10756" t="s">
        <v>102</v>
      </c>
      <c r="H10756" t="s">
        <v>815</v>
      </c>
      <c r="I10756" t="s">
        <v>801</v>
      </c>
      <c r="J10756" t="s">
        <v>115</v>
      </c>
      <c r="K10756" t="s">
        <v>33</v>
      </c>
      <c r="L10756" t="str">
        <f>VLOOKUP(K10756,Sheet2!$A$1:$B$105,2,FALSE)</f>
        <v>Cek outlier nilai ijon (r516) per komoditas</v>
      </c>
    </row>
    <row r="10757" spans="1:12">
      <c r="A10757">
        <v>180</v>
      </c>
      <c r="B10757" t="s">
        <v>199</v>
      </c>
      <c r="C10757" t="s">
        <v>76</v>
      </c>
      <c r="D10757" t="str">
        <f>CONCATENATE("3513",A10757,B10757,C10757,TEXT(F10757,REPT("0",3)))</f>
        <v>3513180009001000003</v>
      </c>
      <c r="E10757">
        <v>4</v>
      </c>
      <c r="F10757">
        <v>3</v>
      </c>
      <c r="G10757" t="s">
        <v>219</v>
      </c>
      <c r="H10757" t="s">
        <v>817</v>
      </c>
      <c r="I10757" t="s">
        <v>801</v>
      </c>
      <c r="J10757" t="s">
        <v>328</v>
      </c>
      <c r="K10757" t="s">
        <v>221</v>
      </c>
      <c r="L10757" t="str">
        <f>VLOOKUP(K10757,Sheet2!$A$1:$B$105,2,FALSE)</f>
        <v>Jika jenis wadah (R805) = 4 (tambak), 5 (kolam), atau 9 (lainnya), maka total luas penggunaan lahan budidaya ikan (R320_total) harus &gt;= luas baku wadah budidaya (R806)</v>
      </c>
    </row>
    <row r="10758" spans="1:12">
      <c r="A10758">
        <v>180</v>
      </c>
      <c r="B10758" t="s">
        <v>199</v>
      </c>
      <c r="C10758" t="s">
        <v>76</v>
      </c>
      <c r="D10758" t="str">
        <f>CONCATENATE("3513",A10758,B10758,C10758,TEXT(F10758,REPT("0",3)))</f>
        <v>3513180009001000015</v>
      </c>
      <c r="E10758">
        <v>19</v>
      </c>
      <c r="F10758">
        <v>15</v>
      </c>
      <c r="G10758" t="s">
        <v>219</v>
      </c>
      <c r="H10758" t="s">
        <v>817</v>
      </c>
      <c r="I10758" t="s">
        <v>801</v>
      </c>
      <c r="J10758" t="s">
        <v>328</v>
      </c>
      <c r="K10758" t="s">
        <v>33</v>
      </c>
      <c r="L10758" t="str">
        <f>VLOOKUP(K10758,Sheet2!$A$1:$B$105,2,FALSE)</f>
        <v>Cek outlier nilai ijon (r516) per komoditas</v>
      </c>
    </row>
    <row r="10759" spans="1:12">
      <c r="A10759">
        <v>180</v>
      </c>
      <c r="B10759" t="s">
        <v>199</v>
      </c>
      <c r="C10759" t="s">
        <v>76</v>
      </c>
      <c r="D10759" t="str">
        <f>CONCATENATE("3513",A10759,B10759,C10759,TEXT(F10759,REPT("0",3)))</f>
        <v>3513180009001000016</v>
      </c>
      <c r="E10759">
        <v>20</v>
      </c>
      <c r="F10759">
        <v>16</v>
      </c>
      <c r="G10759" t="s">
        <v>219</v>
      </c>
      <c r="H10759" t="s">
        <v>817</v>
      </c>
      <c r="I10759" t="s">
        <v>801</v>
      </c>
      <c r="J10759" t="s">
        <v>328</v>
      </c>
      <c r="K10759" t="s">
        <v>33</v>
      </c>
      <c r="L10759" t="str">
        <f>VLOOKUP(K10759,Sheet2!$A$1:$B$105,2,FALSE)</f>
        <v>Cek outlier nilai ijon (r516) per komoditas</v>
      </c>
    </row>
    <row r="10760" spans="1:12">
      <c r="A10760">
        <v>180</v>
      </c>
      <c r="B10760" t="s">
        <v>199</v>
      </c>
      <c r="C10760" t="s">
        <v>76</v>
      </c>
      <c r="D10760" t="str">
        <f>CONCATENATE("3513",A10760,B10760,C10760,TEXT(F10760,REPT("0",3)))</f>
        <v>3513180009001000039</v>
      </c>
      <c r="E10760">
        <v>51</v>
      </c>
      <c r="F10760">
        <v>39</v>
      </c>
      <c r="G10760" t="s">
        <v>219</v>
      </c>
      <c r="H10760" t="s">
        <v>817</v>
      </c>
      <c r="I10760" t="s">
        <v>801</v>
      </c>
      <c r="J10760" t="s">
        <v>328</v>
      </c>
      <c r="K10760" t="s">
        <v>33</v>
      </c>
      <c r="L10760" t="str">
        <f>VLOOKUP(K10760,Sheet2!$A$1:$B$105,2,FALSE)</f>
        <v>Cek outlier nilai ijon (r516) per komoditas</v>
      </c>
    </row>
    <row r="10761" spans="1:12">
      <c r="A10761">
        <v>180</v>
      </c>
      <c r="B10761" t="s">
        <v>199</v>
      </c>
      <c r="C10761" t="s">
        <v>76</v>
      </c>
      <c r="D10761" t="str">
        <f>CONCATENATE("3513",A10761,B10761,C10761,TEXT(F10761,REPT("0",3)))</f>
        <v>3513180009001000040</v>
      </c>
      <c r="E10761">
        <v>52</v>
      </c>
      <c r="F10761">
        <v>40</v>
      </c>
      <c r="G10761" t="s">
        <v>219</v>
      </c>
      <c r="H10761" t="s">
        <v>817</v>
      </c>
      <c r="I10761" t="s">
        <v>801</v>
      </c>
      <c r="J10761" t="s">
        <v>328</v>
      </c>
      <c r="K10761" t="s">
        <v>33</v>
      </c>
      <c r="L10761" t="str">
        <f>VLOOKUP(K10761,Sheet2!$A$1:$B$105,2,FALSE)</f>
        <v>Cek outlier nilai ijon (r516) per komoditas</v>
      </c>
    </row>
    <row r="10762" spans="1:12">
      <c r="A10762">
        <v>180</v>
      </c>
      <c r="B10762" t="s">
        <v>199</v>
      </c>
      <c r="C10762" t="s">
        <v>84</v>
      </c>
      <c r="D10762" t="str">
        <f>CONCATENATE("3513",A10762,B10762,C10762,TEXT(F10762,REPT("0",3)))</f>
        <v>3513180009001100083</v>
      </c>
      <c r="E10762">
        <v>91</v>
      </c>
      <c r="F10762">
        <v>83</v>
      </c>
      <c r="G10762" t="s">
        <v>329</v>
      </c>
      <c r="H10762" t="s">
        <v>816</v>
      </c>
      <c r="I10762" t="s">
        <v>801</v>
      </c>
      <c r="J10762" t="s">
        <v>205</v>
      </c>
      <c r="K10762" t="s">
        <v>33</v>
      </c>
      <c r="L10762" t="str">
        <f>VLOOKUP(K10762,Sheet2!$A$1:$B$105,2,FALSE)</f>
        <v>Cek outlier nilai ijon (r516) per komoditas</v>
      </c>
    </row>
    <row r="10763" spans="1:12">
      <c r="A10763">
        <v>180</v>
      </c>
      <c r="B10763" t="s">
        <v>199</v>
      </c>
      <c r="C10763" t="s">
        <v>95</v>
      </c>
      <c r="D10763" t="str">
        <f>CONCATENATE("3513",A10763,B10763,C10763,TEXT(F10763,REPT("0",3)))</f>
        <v>3513180009001300002</v>
      </c>
      <c r="E10763">
        <v>2</v>
      </c>
      <c r="F10763">
        <v>2</v>
      </c>
      <c r="G10763" t="s">
        <v>169</v>
      </c>
      <c r="H10763" t="s">
        <v>817</v>
      </c>
      <c r="I10763" t="s">
        <v>801</v>
      </c>
      <c r="J10763" t="s">
        <v>361</v>
      </c>
      <c r="K10763" t="s">
        <v>81</v>
      </c>
      <c r="L10763" t="str">
        <f>VLOOKUP(K10763,Sheet2!$A$1:$B$105,2,FALSE)</f>
        <v>Pengecekan R615 untuk Jumlah Siklus Ternak Unggas Pedaging (4302, 4306, 4308, atau 4420) yang lebih dari 8 siklus.</v>
      </c>
    </row>
    <row r="10764" spans="1:12">
      <c r="A10764">
        <v>180</v>
      </c>
      <c r="B10764" t="s">
        <v>199</v>
      </c>
      <c r="C10764" t="s">
        <v>95</v>
      </c>
      <c r="D10764" t="str">
        <f>CONCATENATE("3513",A10764,B10764,C10764,TEXT(F10764,REPT("0",3)))</f>
        <v>3513180009001300002</v>
      </c>
      <c r="E10764">
        <v>2</v>
      </c>
      <c r="F10764">
        <v>2</v>
      </c>
      <c r="G10764" t="s">
        <v>169</v>
      </c>
      <c r="H10764" t="s">
        <v>817</v>
      </c>
      <c r="I10764" t="s">
        <v>801</v>
      </c>
      <c r="J10764" t="s">
        <v>361</v>
      </c>
      <c r="K10764" t="s">
        <v>53</v>
      </c>
      <c r="L10764" t="str">
        <f>VLOOKUP(K10764,Sheet2!$A$1:$B$105,2,FALSE)</f>
        <v>Harga Ayam Ras Pedaging FS, Ayam Kampung Pedaging, Itik Pedaging, atau Puyuh Pedaging &lt; 15.000 atau &gt; 100.000</v>
      </c>
    </row>
    <row r="10765" spans="1:12">
      <c r="A10765">
        <v>180</v>
      </c>
      <c r="B10765" t="s">
        <v>199</v>
      </c>
      <c r="C10765" t="s">
        <v>95</v>
      </c>
      <c r="D10765" t="str">
        <f>CONCATENATE("3513",A10765,B10765,C10765,TEXT(F10765,REPT("0",3)))</f>
        <v>3513180009001300006</v>
      </c>
      <c r="E10765">
        <v>6</v>
      </c>
      <c r="F10765">
        <v>6</v>
      </c>
      <c r="G10765" t="s">
        <v>169</v>
      </c>
      <c r="H10765" t="s">
        <v>817</v>
      </c>
      <c r="I10765" t="s">
        <v>801</v>
      </c>
      <c r="J10765" t="s">
        <v>361</v>
      </c>
      <c r="K10765" t="s">
        <v>81</v>
      </c>
      <c r="L10765" t="str">
        <f>VLOOKUP(K10765,Sheet2!$A$1:$B$105,2,FALSE)</f>
        <v>Pengecekan R615 untuk Jumlah Siklus Ternak Unggas Pedaging (4302, 4306, 4308, atau 4420) yang lebih dari 8 siklus.</v>
      </c>
    </row>
    <row r="10766" spans="1:12">
      <c r="A10766">
        <v>180</v>
      </c>
      <c r="B10766" t="s">
        <v>199</v>
      </c>
      <c r="C10766" t="s">
        <v>95</v>
      </c>
      <c r="D10766" t="str">
        <f>CONCATENATE("3513",A10766,B10766,C10766,TEXT(F10766,REPT("0",3)))</f>
        <v>3513180009001300014</v>
      </c>
      <c r="E10766">
        <v>14</v>
      </c>
      <c r="F10766">
        <v>14</v>
      </c>
      <c r="G10766" t="s">
        <v>169</v>
      </c>
      <c r="H10766" t="s">
        <v>817</v>
      </c>
      <c r="I10766" t="s">
        <v>801</v>
      </c>
      <c r="J10766" t="s">
        <v>361</v>
      </c>
      <c r="K10766" t="s">
        <v>81</v>
      </c>
      <c r="L10766" t="str">
        <f>VLOOKUP(K10766,Sheet2!$A$1:$B$105,2,FALSE)</f>
        <v>Pengecekan R615 untuk Jumlah Siklus Ternak Unggas Pedaging (4302, 4306, 4308, atau 4420) yang lebih dari 8 siklus.</v>
      </c>
    </row>
    <row r="10767" spans="1:12">
      <c r="A10767">
        <v>180</v>
      </c>
      <c r="B10767" t="s">
        <v>199</v>
      </c>
      <c r="C10767" t="s">
        <v>95</v>
      </c>
      <c r="D10767" t="str">
        <f>CONCATENATE("3513",A10767,B10767,C10767,TEXT(F10767,REPT("0",3)))</f>
        <v>3513180009001300014</v>
      </c>
      <c r="E10767">
        <v>14</v>
      </c>
      <c r="F10767">
        <v>14</v>
      </c>
      <c r="G10767" t="s">
        <v>169</v>
      </c>
      <c r="H10767" t="s">
        <v>817</v>
      </c>
      <c r="I10767" t="s">
        <v>801</v>
      </c>
      <c r="J10767" t="s">
        <v>361</v>
      </c>
      <c r="K10767" t="s">
        <v>53</v>
      </c>
      <c r="L10767" t="str">
        <f>VLOOKUP(K10767,Sheet2!$A$1:$B$105,2,FALSE)</f>
        <v>Harga Ayam Ras Pedaging FS, Ayam Kampung Pedaging, Itik Pedaging, atau Puyuh Pedaging &lt; 15.000 atau &gt; 100.000</v>
      </c>
    </row>
    <row r="10768" spans="1:12">
      <c r="A10768">
        <v>180</v>
      </c>
      <c r="B10768" t="s">
        <v>199</v>
      </c>
      <c r="C10768" t="s">
        <v>95</v>
      </c>
      <c r="D10768" t="str">
        <f>CONCATENATE("3513",A10768,B10768,C10768,TEXT(F10768,REPT("0",3)))</f>
        <v>3513180009001300015</v>
      </c>
      <c r="E10768">
        <v>15</v>
      </c>
      <c r="F10768">
        <v>15</v>
      </c>
      <c r="G10768" t="s">
        <v>169</v>
      </c>
      <c r="H10768" t="s">
        <v>817</v>
      </c>
      <c r="I10768" t="s">
        <v>801</v>
      </c>
      <c r="J10768" t="s">
        <v>361</v>
      </c>
      <c r="K10768" t="s">
        <v>81</v>
      </c>
      <c r="L10768" t="str">
        <f>VLOOKUP(K10768,Sheet2!$A$1:$B$105,2,FALSE)</f>
        <v>Pengecekan R615 untuk Jumlah Siklus Ternak Unggas Pedaging (4302, 4306, 4308, atau 4420) yang lebih dari 8 siklus.</v>
      </c>
    </row>
    <row r="10769" spans="1:12">
      <c r="A10769">
        <v>180</v>
      </c>
      <c r="B10769" t="s">
        <v>199</v>
      </c>
      <c r="C10769" t="s">
        <v>95</v>
      </c>
      <c r="D10769" t="str">
        <f>CONCATENATE("3513",A10769,B10769,C10769,TEXT(F10769,REPT("0",3)))</f>
        <v>3513180009001300015</v>
      </c>
      <c r="E10769">
        <v>15</v>
      </c>
      <c r="F10769">
        <v>15</v>
      </c>
      <c r="G10769" t="s">
        <v>169</v>
      </c>
      <c r="H10769" t="s">
        <v>817</v>
      </c>
      <c r="I10769" t="s">
        <v>801</v>
      </c>
      <c r="J10769" t="s">
        <v>361</v>
      </c>
      <c r="K10769" t="s">
        <v>53</v>
      </c>
      <c r="L10769" t="str">
        <f>VLOOKUP(K10769,Sheet2!$A$1:$B$105,2,FALSE)</f>
        <v>Harga Ayam Ras Pedaging FS, Ayam Kampung Pedaging, Itik Pedaging, atau Puyuh Pedaging &lt; 15.000 atau &gt; 100.000</v>
      </c>
    </row>
    <row r="10770" spans="1:12">
      <c r="A10770">
        <v>180</v>
      </c>
      <c r="B10770" t="s">
        <v>199</v>
      </c>
      <c r="C10770" t="s">
        <v>95</v>
      </c>
      <c r="D10770" t="str">
        <f>CONCATENATE("3513",A10770,B10770,C10770,TEXT(F10770,REPT("0",3)))</f>
        <v>3513180009001300016</v>
      </c>
      <c r="E10770">
        <v>16</v>
      </c>
      <c r="F10770">
        <v>16</v>
      </c>
      <c r="G10770" t="s">
        <v>169</v>
      </c>
      <c r="H10770" t="s">
        <v>817</v>
      </c>
      <c r="I10770" t="s">
        <v>801</v>
      </c>
      <c r="J10770" t="s">
        <v>361</v>
      </c>
      <c r="K10770" t="s">
        <v>81</v>
      </c>
      <c r="L10770" t="str">
        <f>VLOOKUP(K10770,Sheet2!$A$1:$B$105,2,FALSE)</f>
        <v>Pengecekan R615 untuk Jumlah Siklus Ternak Unggas Pedaging (4302, 4306, 4308, atau 4420) yang lebih dari 8 siklus.</v>
      </c>
    </row>
    <row r="10771" spans="1:12">
      <c r="A10771">
        <v>180</v>
      </c>
      <c r="B10771" t="s">
        <v>199</v>
      </c>
      <c r="C10771" t="s">
        <v>95</v>
      </c>
      <c r="D10771" t="str">
        <f>CONCATENATE("3513",A10771,B10771,C10771,TEXT(F10771,REPT("0",3)))</f>
        <v>3513180009001300019</v>
      </c>
      <c r="E10771">
        <v>19</v>
      </c>
      <c r="F10771">
        <v>19</v>
      </c>
      <c r="G10771" t="s">
        <v>169</v>
      </c>
      <c r="H10771" t="s">
        <v>817</v>
      </c>
      <c r="I10771" t="s">
        <v>801</v>
      </c>
      <c r="J10771" t="s">
        <v>361</v>
      </c>
      <c r="K10771" t="s">
        <v>81</v>
      </c>
      <c r="L10771" t="str">
        <f>VLOOKUP(K10771,Sheet2!$A$1:$B$105,2,FALSE)</f>
        <v>Pengecekan R615 untuk Jumlah Siklus Ternak Unggas Pedaging (4302, 4306, 4308, atau 4420) yang lebih dari 8 siklus.</v>
      </c>
    </row>
    <row r="10772" spans="1:12">
      <c r="A10772">
        <v>180</v>
      </c>
      <c r="B10772" t="s">
        <v>199</v>
      </c>
      <c r="C10772" t="s">
        <v>95</v>
      </c>
      <c r="D10772" t="str">
        <f>CONCATENATE("3513",A10772,B10772,C10772,TEXT(F10772,REPT("0",3)))</f>
        <v>3513180009001300066</v>
      </c>
      <c r="E10772">
        <v>66</v>
      </c>
      <c r="F10772">
        <v>66</v>
      </c>
      <c r="G10772" t="s">
        <v>169</v>
      </c>
      <c r="H10772" t="s">
        <v>817</v>
      </c>
      <c r="I10772" t="s">
        <v>801</v>
      </c>
      <c r="J10772" t="s">
        <v>361</v>
      </c>
      <c r="K10772" t="s">
        <v>81</v>
      </c>
      <c r="L10772" t="str">
        <f>VLOOKUP(K10772,Sheet2!$A$1:$B$105,2,FALSE)</f>
        <v>Pengecekan R615 untuk Jumlah Siklus Ternak Unggas Pedaging (4302, 4306, 4308, atau 4420) yang lebih dari 8 siklus.</v>
      </c>
    </row>
    <row r="10773" spans="1:12">
      <c r="A10773">
        <v>180</v>
      </c>
      <c r="B10773" t="s">
        <v>199</v>
      </c>
      <c r="C10773" t="s">
        <v>95</v>
      </c>
      <c r="D10773" t="str">
        <f>CONCATENATE("3513",A10773,B10773,C10773,TEXT(F10773,REPT("0",3)))</f>
        <v>3513180009001300066</v>
      </c>
      <c r="E10773">
        <v>66</v>
      </c>
      <c r="F10773">
        <v>66</v>
      </c>
      <c r="G10773" t="s">
        <v>169</v>
      </c>
      <c r="H10773" t="s">
        <v>817</v>
      </c>
      <c r="I10773" t="s">
        <v>801</v>
      </c>
      <c r="J10773" t="s">
        <v>361</v>
      </c>
      <c r="K10773" t="s">
        <v>82</v>
      </c>
      <c r="L10773" t="str">
        <f>VLOOKUP(K10773,Sheet2!$A$1:$B$105,2,FALSE)</f>
        <v>Pengecekan R616 untuk rata-rata pembelian DOC/DOD/DOQ per siklus Ternak Unggas Pedaging (4302, 4306, 4308, atau 4420) yang kurang dari 50 ekor per siklus.</v>
      </c>
    </row>
    <row r="10774" spans="1:12">
      <c r="A10774">
        <v>180</v>
      </c>
      <c r="B10774" t="s">
        <v>199</v>
      </c>
      <c r="C10774" t="s">
        <v>95</v>
      </c>
      <c r="D10774" t="str">
        <f>CONCATENATE("3513",A10774,B10774,C10774,TEXT(F10774,REPT("0",3)))</f>
        <v>3513180009001300066</v>
      </c>
      <c r="E10774">
        <v>66</v>
      </c>
      <c r="F10774">
        <v>66</v>
      </c>
      <c r="G10774" t="s">
        <v>169</v>
      </c>
      <c r="H10774" t="s">
        <v>817</v>
      </c>
      <c r="I10774" t="s">
        <v>801</v>
      </c>
      <c r="J10774" t="s">
        <v>361</v>
      </c>
      <c r="K10774" t="s">
        <v>53</v>
      </c>
      <c r="L10774" t="str">
        <f>VLOOKUP(K10774,Sheet2!$A$1:$B$105,2,FALSE)</f>
        <v>Harga Ayam Ras Pedaging FS, Ayam Kampung Pedaging, Itik Pedaging, atau Puyuh Pedaging &lt; 15.000 atau &gt; 100.000</v>
      </c>
    </row>
    <row r="10775" spans="1:12">
      <c r="A10775">
        <v>180</v>
      </c>
      <c r="B10775" t="s">
        <v>199</v>
      </c>
      <c r="C10775" t="s">
        <v>95</v>
      </c>
      <c r="D10775" t="str">
        <f>CONCATENATE("3513",A10775,B10775,C10775,TEXT(F10775,REPT("0",3)))</f>
        <v>3513180009001300067</v>
      </c>
      <c r="E10775">
        <v>67</v>
      </c>
      <c r="F10775">
        <v>67</v>
      </c>
      <c r="G10775" t="s">
        <v>169</v>
      </c>
      <c r="H10775" t="s">
        <v>817</v>
      </c>
      <c r="I10775" t="s">
        <v>801</v>
      </c>
      <c r="J10775" t="s">
        <v>361</v>
      </c>
      <c r="K10775" t="s">
        <v>81</v>
      </c>
      <c r="L10775" t="str">
        <f>VLOOKUP(K10775,Sheet2!$A$1:$B$105,2,FALSE)</f>
        <v>Pengecekan R615 untuk Jumlah Siklus Ternak Unggas Pedaging (4302, 4306, 4308, atau 4420) yang lebih dari 8 siklus.</v>
      </c>
    </row>
    <row r="10776" spans="1:12">
      <c r="A10776">
        <v>180</v>
      </c>
      <c r="B10776" t="s">
        <v>199</v>
      </c>
      <c r="C10776" t="s">
        <v>95</v>
      </c>
      <c r="D10776" t="str">
        <f>CONCATENATE("3513",A10776,B10776,C10776,TEXT(F10776,REPT("0",3)))</f>
        <v>3513180009001300067</v>
      </c>
      <c r="E10776">
        <v>67</v>
      </c>
      <c r="F10776">
        <v>67</v>
      </c>
      <c r="G10776" t="s">
        <v>169</v>
      </c>
      <c r="H10776" t="s">
        <v>817</v>
      </c>
      <c r="I10776" t="s">
        <v>801</v>
      </c>
      <c r="J10776" t="s">
        <v>361</v>
      </c>
      <c r="K10776" t="s">
        <v>82</v>
      </c>
      <c r="L10776" t="str">
        <f>VLOOKUP(K10776,Sheet2!$A$1:$B$105,2,FALSE)</f>
        <v>Pengecekan R616 untuk rata-rata pembelian DOC/DOD/DOQ per siklus Ternak Unggas Pedaging (4302, 4306, 4308, atau 4420) yang kurang dari 50 ekor per siklus.</v>
      </c>
    </row>
    <row r="10777" spans="1:12">
      <c r="A10777">
        <v>180</v>
      </c>
      <c r="B10777" t="s">
        <v>199</v>
      </c>
      <c r="C10777" t="s">
        <v>95</v>
      </c>
      <c r="D10777" t="str">
        <f>CONCATENATE("3513",A10777,B10777,C10777,TEXT(F10777,REPT("0",3)))</f>
        <v>3513180009001300067</v>
      </c>
      <c r="E10777">
        <v>67</v>
      </c>
      <c r="F10777">
        <v>67</v>
      </c>
      <c r="G10777" t="s">
        <v>169</v>
      </c>
      <c r="H10777" t="s">
        <v>817</v>
      </c>
      <c r="I10777" t="s">
        <v>801</v>
      </c>
      <c r="J10777" t="s">
        <v>361</v>
      </c>
      <c r="K10777" t="s">
        <v>53</v>
      </c>
      <c r="L10777" t="str">
        <f>VLOOKUP(K10777,Sheet2!$A$1:$B$105,2,FALSE)</f>
        <v>Harga Ayam Ras Pedaging FS, Ayam Kampung Pedaging, Itik Pedaging, atau Puyuh Pedaging &lt; 15.000 atau &gt; 100.000</v>
      </c>
    </row>
    <row r="10778" spans="1:12">
      <c r="A10778">
        <v>180</v>
      </c>
      <c r="B10778" t="s">
        <v>213</v>
      </c>
      <c r="C10778" t="s">
        <v>26</v>
      </c>
      <c r="D10778" t="str">
        <f>CONCATENATE("3513",A10778,B10778,C10778,TEXT(F10778,REPT("0",3)))</f>
        <v>3513180010000100008</v>
      </c>
      <c r="E10778">
        <v>21</v>
      </c>
      <c r="F10778">
        <v>8</v>
      </c>
      <c r="G10778" t="s">
        <v>164</v>
      </c>
      <c r="H10778" t="s">
        <v>818</v>
      </c>
      <c r="I10778" t="s">
        <v>750</v>
      </c>
      <c r="J10778" t="s">
        <v>361</v>
      </c>
      <c r="K10778" t="s">
        <v>24</v>
      </c>
      <c r="L10778" t="str">
        <f>VLOOKUP(K10778,Sheet2!$A$1:$B$105,2,FALSE)</f>
        <v>Cek outlier produktivitas (r416/r412) per kabupaten per komoditas.</v>
      </c>
    </row>
    <row r="10779" spans="1:12">
      <c r="A10779">
        <v>180</v>
      </c>
      <c r="B10779" t="s">
        <v>213</v>
      </c>
      <c r="C10779" t="s">
        <v>26</v>
      </c>
      <c r="D10779" t="str">
        <f>CONCATENATE("3513",A10779,B10779,C10779,TEXT(F10779,REPT("0",3)))</f>
        <v>3513180010000100037</v>
      </c>
      <c r="E10779">
        <v>2</v>
      </c>
      <c r="F10779">
        <v>37</v>
      </c>
      <c r="G10779" t="s">
        <v>164</v>
      </c>
      <c r="H10779" t="s">
        <v>818</v>
      </c>
      <c r="I10779" t="s">
        <v>750</v>
      </c>
      <c r="J10779" t="s">
        <v>361</v>
      </c>
      <c r="K10779" t="s">
        <v>80</v>
      </c>
      <c r="L10779" t="str">
        <f>VLOOKUP(K10779,Sheet2!$A$1:$B$105,2,FALSE)</f>
        <v>Pengecekan R606 untuk Jumlah Ternak Unggas Ayam Ras Pedaging FS (4302) atau Ayam Ras Petelur FS (4303) yang kurang dari 50 ekor.</v>
      </c>
    </row>
    <row r="10780" spans="1:12">
      <c r="A10780">
        <v>180</v>
      </c>
      <c r="B10780" t="s">
        <v>213</v>
      </c>
      <c r="C10780" t="s">
        <v>26</v>
      </c>
      <c r="D10780" t="str">
        <f>CONCATENATE("3513",A10780,B10780,C10780,TEXT(F10780,REPT("0",3)))</f>
        <v>3513180010000100047</v>
      </c>
      <c r="E10780">
        <v>49</v>
      </c>
      <c r="F10780">
        <v>47</v>
      </c>
      <c r="G10780" t="s">
        <v>164</v>
      </c>
      <c r="H10780" t="s">
        <v>818</v>
      </c>
      <c r="I10780" t="s">
        <v>750</v>
      </c>
      <c r="J10780" t="s">
        <v>361</v>
      </c>
      <c r="K10780" t="s">
        <v>129</v>
      </c>
      <c r="L10780" t="str">
        <f>VLOOKUP(K10780,Sheet2!$A$1:$B$105,2,FALSE)</f>
        <v>Jumlah total tanaman budidaya kehutanan &gt;= 1000 , R705=1(sistem penanaman tunggal), tetapi tidak ada lahan kegiatan kehutanan</v>
      </c>
    </row>
    <row r="10781" spans="1:12">
      <c r="A10781">
        <v>180</v>
      </c>
      <c r="B10781" t="s">
        <v>213</v>
      </c>
      <c r="C10781" t="s">
        <v>35</v>
      </c>
      <c r="D10781" t="str">
        <f>CONCATENATE("3513",A10781,B10781,C10781,TEXT(F10781,REPT("0",3)))</f>
        <v>3513180010000200009</v>
      </c>
      <c r="E10781">
        <v>32</v>
      </c>
      <c r="F10781">
        <v>9</v>
      </c>
      <c r="G10781" t="s">
        <v>299</v>
      </c>
      <c r="H10781" t="s">
        <v>818</v>
      </c>
      <c r="I10781" t="s">
        <v>750</v>
      </c>
      <c r="J10781" t="s">
        <v>372</v>
      </c>
      <c r="K10781" t="s">
        <v>46</v>
      </c>
      <c r="L10781" t="str">
        <f>VLOOKUP(K10781,Sheet2!$A$1:$B$105,2,FALSE)</f>
        <v>Cek outlier nilai ijon per kabupaten per komoditas. Perlu dipastikan bahwa isian sudah dalam bentuk 000 Rp.</v>
      </c>
    </row>
    <row r="10782" spans="1:12">
      <c r="A10782">
        <v>180</v>
      </c>
      <c r="B10782" t="s">
        <v>213</v>
      </c>
      <c r="C10782" t="s">
        <v>35</v>
      </c>
      <c r="D10782" t="str">
        <f>CONCATENATE("3513",A10782,B10782,C10782,TEXT(F10782,REPT("0",3)))</f>
        <v>3513180010000200019</v>
      </c>
      <c r="E10782">
        <v>54</v>
      </c>
      <c r="F10782">
        <v>19</v>
      </c>
      <c r="G10782" t="s">
        <v>299</v>
      </c>
      <c r="H10782" t="s">
        <v>818</v>
      </c>
      <c r="I10782" t="s">
        <v>750</v>
      </c>
      <c r="J10782" t="s">
        <v>372</v>
      </c>
      <c r="K10782" t="s">
        <v>23</v>
      </c>
      <c r="L10782" t="str">
        <f>VLOOKUP(K10782,Sheet2!$A$1:$B$105,2,FALSE)</f>
        <v>Cek outlier harga (r417/r416) per kabupaten per komoditas.</v>
      </c>
    </row>
    <row r="10783" spans="1:12">
      <c r="A10783">
        <v>180</v>
      </c>
      <c r="B10783" t="s">
        <v>213</v>
      </c>
      <c r="C10783" t="s">
        <v>35</v>
      </c>
      <c r="D10783" t="str">
        <f>CONCATENATE("3513",A10783,B10783,C10783,TEXT(F10783,REPT("0",3)))</f>
        <v>3513180010000200020</v>
      </c>
      <c r="E10783">
        <v>69</v>
      </c>
      <c r="F10783">
        <v>20</v>
      </c>
      <c r="G10783" t="s">
        <v>299</v>
      </c>
      <c r="H10783" t="s">
        <v>818</v>
      </c>
      <c r="I10783" t="s">
        <v>750</v>
      </c>
      <c r="J10783" t="s">
        <v>372</v>
      </c>
      <c r="K10783" t="s">
        <v>33</v>
      </c>
      <c r="L10783" t="str">
        <f>VLOOKUP(K10783,Sheet2!$A$1:$B$105,2,FALSE)</f>
        <v>Cek outlier nilai ijon (r516) per komoditas</v>
      </c>
    </row>
    <row r="10784" spans="1:12">
      <c r="A10784">
        <v>180</v>
      </c>
      <c r="B10784" t="s">
        <v>213</v>
      </c>
      <c r="C10784" t="s">
        <v>35</v>
      </c>
      <c r="D10784" t="str">
        <f>CONCATENATE("3513",A10784,B10784,C10784,TEXT(F10784,REPT("0",3)))</f>
        <v>3513180010000200038</v>
      </c>
      <c r="E10784">
        <v>61</v>
      </c>
      <c r="F10784">
        <v>38</v>
      </c>
      <c r="G10784" t="s">
        <v>299</v>
      </c>
      <c r="H10784" t="s">
        <v>818</v>
      </c>
      <c r="I10784" t="s">
        <v>750</v>
      </c>
      <c r="J10784" t="s">
        <v>372</v>
      </c>
      <c r="K10784" t="s">
        <v>20</v>
      </c>
      <c r="L10784" t="str">
        <f>VLOOKUP(K10784,Sheet2!$A$1:$B$105,2,FALSE)</f>
        <v>Cek outlier HORTI harga per satuan produksi (per kg) per komoditas</v>
      </c>
    </row>
    <row r="10785" spans="1:12">
      <c r="A10785">
        <v>180</v>
      </c>
      <c r="B10785" t="s">
        <v>213</v>
      </c>
      <c r="C10785" t="s">
        <v>41</v>
      </c>
      <c r="D10785" t="str">
        <f>CONCATENATE("3513",A10785,B10785,C10785,TEXT(F10785,REPT("0",3)))</f>
        <v>3513180010000300005</v>
      </c>
      <c r="E10785">
        <v>10</v>
      </c>
      <c r="F10785">
        <v>5</v>
      </c>
      <c r="G10785" t="s">
        <v>380</v>
      </c>
      <c r="H10785" t="s">
        <v>818</v>
      </c>
      <c r="I10785" t="s">
        <v>750</v>
      </c>
      <c r="J10785" t="s">
        <v>248</v>
      </c>
      <c r="K10785" t="s">
        <v>53</v>
      </c>
      <c r="L10785" t="str">
        <f>VLOOKUP(K10785,Sheet2!$A$1:$B$105,2,FALSE)</f>
        <v>Harga Ayam Ras Pedaging FS, Ayam Kampung Pedaging, Itik Pedaging, atau Puyuh Pedaging &lt; 15.000 atau &gt; 100.000</v>
      </c>
    </row>
    <row r="10786" spans="1:12">
      <c r="A10786">
        <v>180</v>
      </c>
      <c r="B10786" t="s">
        <v>213</v>
      </c>
      <c r="C10786" t="s">
        <v>41</v>
      </c>
      <c r="D10786" t="str">
        <f>CONCATENATE("3513",A10786,B10786,C10786,TEXT(F10786,REPT("0",3)))</f>
        <v>3513180010000300006</v>
      </c>
      <c r="E10786">
        <v>11</v>
      </c>
      <c r="F10786">
        <v>6</v>
      </c>
      <c r="G10786" t="s">
        <v>380</v>
      </c>
      <c r="H10786" t="s">
        <v>818</v>
      </c>
      <c r="I10786" t="s">
        <v>750</v>
      </c>
      <c r="J10786" t="s">
        <v>248</v>
      </c>
      <c r="K10786" t="s">
        <v>24</v>
      </c>
      <c r="L10786" t="str">
        <f>VLOOKUP(K10786,Sheet2!$A$1:$B$105,2,FALSE)</f>
        <v>Cek outlier produktivitas (r416/r412) per kabupaten per komoditas.</v>
      </c>
    </row>
    <row r="10787" spans="1:12">
      <c r="A10787">
        <v>180</v>
      </c>
      <c r="B10787" t="s">
        <v>213</v>
      </c>
      <c r="C10787" t="s">
        <v>41</v>
      </c>
      <c r="D10787" t="str">
        <f>CONCATENATE("3513",A10787,B10787,C10787,TEXT(F10787,REPT("0",3)))</f>
        <v>3513180010000300006</v>
      </c>
      <c r="E10787">
        <v>11</v>
      </c>
      <c r="F10787">
        <v>6</v>
      </c>
      <c r="G10787" t="s">
        <v>380</v>
      </c>
      <c r="H10787" t="s">
        <v>818</v>
      </c>
      <c r="I10787" t="s">
        <v>750</v>
      </c>
      <c r="J10787" t="s">
        <v>248</v>
      </c>
      <c r="K10787" t="s">
        <v>23</v>
      </c>
      <c r="L10787" t="str">
        <f>VLOOKUP(K10787,Sheet2!$A$1:$B$105,2,FALSE)</f>
        <v>Cek outlier harga (r417/r416) per kabupaten per komoditas.</v>
      </c>
    </row>
    <row r="10788" spans="1:12">
      <c r="A10788">
        <v>180</v>
      </c>
      <c r="B10788" t="s">
        <v>213</v>
      </c>
      <c r="C10788" t="s">
        <v>41</v>
      </c>
      <c r="D10788" t="str">
        <f>CONCATENATE("3513",A10788,B10788,C10788,TEXT(F10788,REPT("0",3)))</f>
        <v>3513180010000300023</v>
      </c>
      <c r="E10788">
        <v>57</v>
      </c>
      <c r="F10788">
        <v>23</v>
      </c>
      <c r="G10788" t="s">
        <v>380</v>
      </c>
      <c r="H10788" t="s">
        <v>818</v>
      </c>
      <c r="I10788" t="s">
        <v>750</v>
      </c>
      <c r="J10788" t="s">
        <v>248</v>
      </c>
      <c r="K10788" t="s">
        <v>24</v>
      </c>
      <c r="L10788" t="str">
        <f>VLOOKUP(K10788,Sheet2!$A$1:$B$105,2,FALSE)</f>
        <v>Cek outlier produktivitas (r416/r412) per kabupaten per komoditas.</v>
      </c>
    </row>
    <row r="10789" spans="1:12">
      <c r="A10789">
        <v>180</v>
      </c>
      <c r="B10789" t="s">
        <v>213</v>
      </c>
      <c r="C10789" t="s">
        <v>41</v>
      </c>
      <c r="D10789" t="str">
        <f>CONCATENATE("3513",A10789,B10789,C10789,TEXT(F10789,REPT("0",3)))</f>
        <v>3513180010000300023</v>
      </c>
      <c r="E10789">
        <v>57</v>
      </c>
      <c r="F10789">
        <v>23</v>
      </c>
      <c r="G10789" t="s">
        <v>380</v>
      </c>
      <c r="H10789" t="s">
        <v>818</v>
      </c>
      <c r="I10789" t="s">
        <v>750</v>
      </c>
      <c r="J10789" t="s">
        <v>248</v>
      </c>
      <c r="K10789" t="s">
        <v>23</v>
      </c>
      <c r="L10789" t="str">
        <f>VLOOKUP(K10789,Sheet2!$A$1:$B$105,2,FALSE)</f>
        <v>Cek outlier harga (r417/r416) per kabupaten per komoditas.</v>
      </c>
    </row>
    <row r="10790" spans="1:12">
      <c r="A10790">
        <v>180</v>
      </c>
      <c r="B10790" t="s">
        <v>213</v>
      </c>
      <c r="C10790" t="s">
        <v>41</v>
      </c>
      <c r="D10790" t="str">
        <f>CONCATENATE("3513",A10790,B10790,C10790,TEXT(F10790,REPT("0",3)))</f>
        <v>3513180010000300027</v>
      </c>
      <c r="E10790">
        <v>38</v>
      </c>
      <c r="F10790">
        <v>27</v>
      </c>
      <c r="G10790" t="s">
        <v>380</v>
      </c>
      <c r="H10790" t="s">
        <v>818</v>
      </c>
      <c r="I10790" t="s">
        <v>750</v>
      </c>
      <c r="J10790" t="s">
        <v>248</v>
      </c>
      <c r="K10790" t="s">
        <v>75</v>
      </c>
      <c r="L10790" t="str">
        <f>VLOOKUP(K10790,Sheet2!$A$1:$B$105,2,FALSE)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0791" spans="1:12">
      <c r="A10791">
        <v>180</v>
      </c>
      <c r="B10791" t="s">
        <v>213</v>
      </c>
      <c r="C10791" t="s">
        <v>48</v>
      </c>
      <c r="D10791" t="str">
        <f>CONCATENATE("3513",A10791,B10791,C10791,TEXT(F10791,REPT("0",3)))</f>
        <v>3513180010000400022</v>
      </c>
      <c r="E10791">
        <v>42</v>
      </c>
      <c r="F10791">
        <v>22</v>
      </c>
      <c r="G10791" t="s">
        <v>329</v>
      </c>
      <c r="H10791" t="s">
        <v>819</v>
      </c>
      <c r="I10791" t="s">
        <v>463</v>
      </c>
      <c r="J10791" t="s">
        <v>79</v>
      </c>
      <c r="K10791" t="s">
        <v>59</v>
      </c>
      <c r="L10791" t="str">
        <f>VLOOKUP(K10791,Sheet2!$A$1:$B$105,2,FALSE)</f>
        <v>Pengecekan kewajaran harga per unit satuan (r718 dibagi 717) komoditas tanaman kehutanan hasil usaha pembibitan tanaman kehutanan yang &lt;5 ribu atau &gt; =200 ribu</v>
      </c>
    </row>
    <row r="10792" spans="1:12">
      <c r="A10792">
        <v>180</v>
      </c>
      <c r="B10792" t="s">
        <v>213</v>
      </c>
      <c r="C10792" t="s">
        <v>48</v>
      </c>
      <c r="D10792" t="str">
        <f>CONCATENATE("3513",A10792,B10792,C10792,TEXT(F10792,REPT("0",3)))</f>
        <v>3513180010000400024</v>
      </c>
      <c r="E10792">
        <v>76</v>
      </c>
      <c r="F10792">
        <v>24</v>
      </c>
      <c r="G10792" t="s">
        <v>329</v>
      </c>
      <c r="H10792" t="s">
        <v>819</v>
      </c>
      <c r="I10792" t="s">
        <v>463</v>
      </c>
      <c r="J10792" t="s">
        <v>79</v>
      </c>
      <c r="K10792" t="s">
        <v>395</v>
      </c>
      <c r="L10792" t="str">
        <f>VLOOKUP(K10792,Sheet2!$A$1:$B$105,2,FALSE)</f>
        <v>kewajaran jumlah trip &lt;12 atau &gt;720 setahun (824 &gt;=720 atau 824 &lt;12)</v>
      </c>
    </row>
    <row r="10793" spans="1:12">
      <c r="A10793">
        <v>180</v>
      </c>
      <c r="B10793" t="s">
        <v>213</v>
      </c>
      <c r="C10793" t="s">
        <v>48</v>
      </c>
      <c r="D10793" t="str">
        <f>CONCATENATE("3513",A10793,B10793,C10793,TEXT(F10793,REPT("0",3)))</f>
        <v>3513180010000400036</v>
      </c>
      <c r="E10793">
        <v>68</v>
      </c>
      <c r="F10793">
        <v>36</v>
      </c>
      <c r="G10793" t="s">
        <v>329</v>
      </c>
      <c r="H10793" t="s">
        <v>819</v>
      </c>
      <c r="I10793" t="s">
        <v>463</v>
      </c>
      <c r="J10793" t="s">
        <v>79</v>
      </c>
      <c r="K10793" t="s">
        <v>23</v>
      </c>
      <c r="L10793" t="str">
        <f>VLOOKUP(K10793,Sheet2!$A$1:$B$105,2,FALSE)</f>
        <v>Cek outlier harga (r417/r416) per kabupaten per komoditas.</v>
      </c>
    </row>
    <row r="10794" spans="1:12">
      <c r="A10794">
        <v>180</v>
      </c>
      <c r="B10794" t="s">
        <v>213</v>
      </c>
      <c r="C10794" t="s">
        <v>48</v>
      </c>
      <c r="D10794" t="str">
        <f>CONCATENATE("3513",A10794,B10794,C10794,TEXT(F10794,REPT("0",3)))</f>
        <v>3513180010000400098</v>
      </c>
      <c r="E10794">
        <v>91</v>
      </c>
      <c r="F10794">
        <v>98</v>
      </c>
      <c r="G10794" t="s">
        <v>329</v>
      </c>
      <c r="H10794" t="s">
        <v>819</v>
      </c>
      <c r="I10794" t="s">
        <v>463</v>
      </c>
      <c r="J10794" t="s">
        <v>79</v>
      </c>
      <c r="K10794" t="s">
        <v>59</v>
      </c>
      <c r="L10794" t="str">
        <f>VLOOKUP(K10794,Sheet2!$A$1:$B$105,2,FALSE)</f>
        <v>Pengecekan kewajaran harga per unit satuan (r718 dibagi 717) komoditas tanaman kehutanan hasil usaha pembibitan tanaman kehutanan yang &lt;5 ribu atau &gt; =200 ribu</v>
      </c>
    </row>
    <row r="10795" spans="1:12">
      <c r="A10795">
        <v>180</v>
      </c>
      <c r="B10795" t="s">
        <v>213</v>
      </c>
      <c r="C10795" t="s">
        <v>67</v>
      </c>
      <c r="D10795" t="str">
        <f>CONCATENATE("3513",A10795,B10795,C10795,TEXT(F10795,REPT("0",3)))</f>
        <v>3513180010000800019</v>
      </c>
      <c r="E10795">
        <v>20</v>
      </c>
      <c r="F10795">
        <v>19</v>
      </c>
      <c r="G10795" t="s">
        <v>374</v>
      </c>
      <c r="H10795" t="s">
        <v>818</v>
      </c>
      <c r="I10795" t="s">
        <v>750</v>
      </c>
      <c r="J10795" t="s">
        <v>141</v>
      </c>
      <c r="K10795" t="s">
        <v>24</v>
      </c>
      <c r="L10795" t="str">
        <f>VLOOKUP(K10795,Sheet2!$A$1:$B$105,2,FALSE)</f>
        <v>Cek outlier produktivitas (r416/r412) per kabupaten per komoditas.</v>
      </c>
    </row>
    <row r="10796" spans="1:12">
      <c r="A10796">
        <v>180</v>
      </c>
      <c r="B10796" t="s">
        <v>213</v>
      </c>
      <c r="C10796" t="s">
        <v>67</v>
      </c>
      <c r="D10796" t="str">
        <f>CONCATENATE("3513",A10796,B10796,C10796,TEXT(F10796,REPT("0",3)))</f>
        <v>3513180010000800019</v>
      </c>
      <c r="E10796">
        <v>20</v>
      </c>
      <c r="F10796">
        <v>19</v>
      </c>
      <c r="G10796" t="s">
        <v>374</v>
      </c>
      <c r="H10796" t="s">
        <v>818</v>
      </c>
      <c r="I10796" t="s">
        <v>750</v>
      </c>
      <c r="J10796" t="s">
        <v>141</v>
      </c>
      <c r="K10796" t="s">
        <v>23</v>
      </c>
      <c r="L10796" t="str">
        <f>VLOOKUP(K10796,Sheet2!$A$1:$B$105,2,FALSE)</f>
        <v>Cek outlier harga (r417/r416) per kabupaten per komoditas.</v>
      </c>
    </row>
    <row r="10797" spans="1:12">
      <c r="A10797">
        <v>180</v>
      </c>
      <c r="B10797" t="s">
        <v>213</v>
      </c>
      <c r="C10797" t="s">
        <v>67</v>
      </c>
      <c r="D10797" t="str">
        <f>CONCATENATE("3513",A10797,B10797,C10797,TEXT(F10797,REPT("0",3)))</f>
        <v>3513180010000800032</v>
      </c>
      <c r="E10797">
        <v>33</v>
      </c>
      <c r="F10797">
        <v>32</v>
      </c>
      <c r="G10797" t="s">
        <v>374</v>
      </c>
      <c r="H10797" t="s">
        <v>818</v>
      </c>
      <c r="I10797" t="s">
        <v>750</v>
      </c>
      <c r="J10797" t="s">
        <v>141</v>
      </c>
      <c r="K10797" t="s">
        <v>92</v>
      </c>
      <c r="L10797" t="str">
        <f>VLOOKUP(K10797,Sheet2!$A$1:$B$105,2,FALSE)</f>
        <v>Pengecekan kewajaran isian luas bangunan dan luas tanah yang (r112b&lt;10 dan r112b&gt;0)</v>
      </c>
    </row>
    <row r="10798" spans="1:12">
      <c r="A10798">
        <v>180</v>
      </c>
      <c r="B10798" t="s">
        <v>213</v>
      </c>
      <c r="C10798" t="s">
        <v>67</v>
      </c>
      <c r="D10798" t="str">
        <f>CONCATENATE("3513",A10798,B10798,C10798,TEXT(F10798,REPT("0",3)))</f>
        <v>3513180010000800040</v>
      </c>
      <c r="E10798">
        <v>42</v>
      </c>
      <c r="F10798">
        <v>40</v>
      </c>
      <c r="G10798" t="s">
        <v>374</v>
      </c>
      <c r="H10798" t="s">
        <v>818</v>
      </c>
      <c r="I10798" t="s">
        <v>750</v>
      </c>
      <c r="J10798" t="s">
        <v>141</v>
      </c>
      <c r="K10798" t="s">
        <v>33</v>
      </c>
      <c r="L10798" t="str">
        <f>VLOOKUP(K10798,Sheet2!$A$1:$B$105,2,FALSE)</f>
        <v>Cek outlier nilai ijon (r516) per komoditas</v>
      </c>
    </row>
    <row r="10799" spans="1:12">
      <c r="A10799">
        <v>180</v>
      </c>
      <c r="B10799" t="s">
        <v>213</v>
      </c>
      <c r="C10799" t="s">
        <v>72</v>
      </c>
      <c r="D10799" t="str">
        <f>CONCATENATE("3513",A10799,B10799,C10799,TEXT(F10799,REPT("0",3)))</f>
        <v>3513180010000900003</v>
      </c>
      <c r="E10799">
        <v>3</v>
      </c>
      <c r="F10799">
        <v>3</v>
      </c>
      <c r="G10799" t="s">
        <v>138</v>
      </c>
      <c r="H10799" t="s">
        <v>820</v>
      </c>
      <c r="I10799" t="s">
        <v>750</v>
      </c>
      <c r="J10799" t="s">
        <v>290</v>
      </c>
      <c r="K10799" t="s">
        <v>221</v>
      </c>
      <c r="L10799" t="str">
        <f>VLOOKUP(K10799,Sheet2!$A$1:$B$105,2,FALSE)</f>
        <v>Jika jenis wadah (R805) = 4 (tambak), 5 (kolam), atau 9 (lainnya), maka total luas penggunaan lahan budidaya ikan (R320_total) harus &gt;= luas baku wadah budidaya (R806)</v>
      </c>
    </row>
    <row r="10800" spans="1:12">
      <c r="A10800">
        <v>180</v>
      </c>
      <c r="B10800" t="s">
        <v>213</v>
      </c>
      <c r="C10800" t="s">
        <v>72</v>
      </c>
      <c r="D10800" t="str">
        <f>CONCATENATE("3513",A10800,B10800,C10800,TEXT(F10800,REPT("0",3)))</f>
        <v>3513180010000900003</v>
      </c>
      <c r="E10800">
        <v>3</v>
      </c>
      <c r="F10800">
        <v>3</v>
      </c>
      <c r="G10800" t="s">
        <v>138</v>
      </c>
      <c r="H10800" t="s">
        <v>820</v>
      </c>
      <c r="I10800" t="s">
        <v>750</v>
      </c>
      <c r="J10800" t="s">
        <v>290</v>
      </c>
      <c r="K10800" t="s">
        <v>240</v>
      </c>
      <c r="L10800" t="str">
        <f>VLOOKUP(K10800,Sheet2!$A$1:$B$105,2,FALSE)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0801" spans="1:12">
      <c r="A10801">
        <v>180</v>
      </c>
      <c r="B10801" t="s">
        <v>213</v>
      </c>
      <c r="C10801" t="s">
        <v>72</v>
      </c>
      <c r="D10801" t="str">
        <f>CONCATENATE("3513",A10801,B10801,C10801,TEXT(F10801,REPT("0",3)))</f>
        <v>3513180010000900004</v>
      </c>
      <c r="E10801">
        <v>8</v>
      </c>
      <c r="F10801">
        <v>4</v>
      </c>
      <c r="G10801" t="s">
        <v>138</v>
      </c>
      <c r="H10801" t="s">
        <v>820</v>
      </c>
      <c r="I10801" t="s">
        <v>750</v>
      </c>
      <c r="J10801" t="s">
        <v>290</v>
      </c>
      <c r="K10801" t="s">
        <v>53</v>
      </c>
      <c r="L10801" t="str">
        <f>VLOOKUP(K10801,Sheet2!$A$1:$B$105,2,FALSE)</f>
        <v>Harga Ayam Ras Pedaging FS, Ayam Kampung Pedaging, Itik Pedaging, atau Puyuh Pedaging &lt; 15.000 atau &gt; 100.000</v>
      </c>
    </row>
    <row r="10802" spans="1:12">
      <c r="A10802">
        <v>180</v>
      </c>
      <c r="B10802" t="s">
        <v>213</v>
      </c>
      <c r="C10802" t="s">
        <v>72</v>
      </c>
      <c r="D10802" t="str">
        <f>CONCATENATE("3513",A10802,B10802,C10802,TEXT(F10802,REPT("0",3)))</f>
        <v>3513180010000900004</v>
      </c>
      <c r="E10802">
        <v>8</v>
      </c>
      <c r="F10802">
        <v>4</v>
      </c>
      <c r="G10802" t="s">
        <v>138</v>
      </c>
      <c r="H10802" t="s">
        <v>820</v>
      </c>
      <c r="I10802" t="s">
        <v>750</v>
      </c>
      <c r="J10802" t="s">
        <v>290</v>
      </c>
      <c r="K10802" t="s">
        <v>47</v>
      </c>
      <c r="L10802" t="str">
        <f>VLOOKUP(K10802,Sheet2!$A$1:$B$105,2,FALSE)</f>
        <v>kewajaran nilai produksi yg dijual/konsumsi/diberikan/hilang &gt; 5rb atau &lt; 200 juta (r621 &lt; 10.000 atau r621 &gt; 200.000.000)</v>
      </c>
    </row>
    <row r="10803" spans="1:12">
      <c r="A10803">
        <v>180</v>
      </c>
      <c r="B10803" t="s">
        <v>213</v>
      </c>
      <c r="C10803" t="s">
        <v>72</v>
      </c>
      <c r="D10803" t="str">
        <f>CONCATENATE("3513",A10803,B10803,C10803,TEXT(F10803,REPT("0",3)))</f>
        <v>3513180010000900005</v>
      </c>
      <c r="E10803">
        <v>13</v>
      </c>
      <c r="F10803">
        <v>5</v>
      </c>
      <c r="G10803" t="s">
        <v>138</v>
      </c>
      <c r="H10803" t="s">
        <v>820</v>
      </c>
      <c r="I10803" t="s">
        <v>750</v>
      </c>
      <c r="J10803" t="s">
        <v>290</v>
      </c>
      <c r="K10803" t="s">
        <v>93</v>
      </c>
      <c r="L10803" t="str">
        <f>VLOOKUP(K10803,Sheet2!$A$1:$B$105,2,FALSE)</f>
        <v>kewajaran nilai ijon/tebas &lt;10 ribu atau &gt; 200 juta 
(0&lt;r716 &lt;10.000 atau 716 &gt; 200.000.000)</v>
      </c>
    </row>
    <row r="10804" spans="1:12">
      <c r="A10804">
        <v>180</v>
      </c>
      <c r="B10804" t="s">
        <v>213</v>
      </c>
      <c r="C10804" t="s">
        <v>72</v>
      </c>
      <c r="D10804" t="str">
        <f>CONCATENATE("3513",A10804,B10804,C10804,TEXT(F10804,REPT("0",3)))</f>
        <v>3513180010000900011</v>
      </c>
      <c r="E10804">
        <v>24</v>
      </c>
      <c r="F10804">
        <v>11</v>
      </c>
      <c r="G10804" t="s">
        <v>138</v>
      </c>
      <c r="H10804" t="s">
        <v>820</v>
      </c>
      <c r="I10804" t="s">
        <v>750</v>
      </c>
      <c r="J10804" t="s">
        <v>290</v>
      </c>
      <c r="K10804" t="s">
        <v>53</v>
      </c>
      <c r="L10804" t="str">
        <f>VLOOKUP(K10804,Sheet2!$A$1:$B$105,2,FALSE)</f>
        <v>Harga Ayam Ras Pedaging FS, Ayam Kampung Pedaging, Itik Pedaging, atau Puyuh Pedaging &lt; 15.000 atau &gt; 100.000</v>
      </c>
    </row>
    <row r="10805" spans="1:12">
      <c r="A10805">
        <v>180</v>
      </c>
      <c r="B10805" t="s">
        <v>213</v>
      </c>
      <c r="C10805" t="s">
        <v>72</v>
      </c>
      <c r="D10805" t="str">
        <f>CONCATENATE("3513",A10805,B10805,C10805,TEXT(F10805,REPT("0",3)))</f>
        <v>3513180010000900016</v>
      </c>
      <c r="E10805">
        <v>37</v>
      </c>
      <c r="F10805">
        <v>16</v>
      </c>
      <c r="G10805" t="s">
        <v>138</v>
      </c>
      <c r="H10805" t="s">
        <v>820</v>
      </c>
      <c r="I10805" t="s">
        <v>750</v>
      </c>
      <c r="J10805" t="s">
        <v>290</v>
      </c>
      <c r="K10805" t="s">
        <v>221</v>
      </c>
      <c r="L10805" t="str">
        <f>VLOOKUP(K10805,Sheet2!$A$1:$B$105,2,FALSE)</f>
        <v>Jika jenis wadah (R805) = 4 (tambak), 5 (kolam), atau 9 (lainnya), maka total luas penggunaan lahan budidaya ikan (R320_total) harus &gt;= luas baku wadah budidaya (R806)</v>
      </c>
    </row>
    <row r="10806" spans="1:12">
      <c r="A10806">
        <v>180</v>
      </c>
      <c r="B10806" t="s">
        <v>213</v>
      </c>
      <c r="C10806" t="s">
        <v>72</v>
      </c>
      <c r="D10806" t="str">
        <f>CONCATENATE("3513",A10806,B10806,C10806,TEXT(F10806,REPT("0",3)))</f>
        <v>3513180010000900016</v>
      </c>
      <c r="E10806">
        <v>37</v>
      </c>
      <c r="F10806">
        <v>16</v>
      </c>
      <c r="G10806" t="s">
        <v>138</v>
      </c>
      <c r="H10806" t="s">
        <v>820</v>
      </c>
      <c r="I10806" t="s">
        <v>750</v>
      </c>
      <c r="J10806" t="s">
        <v>290</v>
      </c>
      <c r="K10806" t="s">
        <v>668</v>
      </c>
      <c r="L10806" t="str">
        <f>VLOOKUP(K10806,Sheet2!$A$1:$B$105,2,FALSE)</f>
        <v>kewajaran nilai ijon/tebasan &lt;100rb atau &gt;100juta 
(811 &gt;=100.000.000 atau 811&lt;=100.000)</v>
      </c>
    </row>
    <row r="10807" spans="1:12">
      <c r="A10807">
        <v>180</v>
      </c>
      <c r="B10807" t="s">
        <v>213</v>
      </c>
      <c r="C10807" t="s">
        <v>72</v>
      </c>
      <c r="D10807" t="str">
        <f>CONCATENATE("3513",A10807,B10807,C10807,TEXT(F10807,REPT("0",3)))</f>
        <v>3513180010000900016</v>
      </c>
      <c r="E10807">
        <v>37</v>
      </c>
      <c r="F10807">
        <v>16</v>
      </c>
      <c r="G10807" t="s">
        <v>138</v>
      </c>
      <c r="H10807" t="s">
        <v>820</v>
      </c>
      <c r="I10807" t="s">
        <v>750</v>
      </c>
      <c r="J10807" t="s">
        <v>290</v>
      </c>
      <c r="K10807" t="s">
        <v>240</v>
      </c>
      <c r="L10807" t="str">
        <f>VLOOKUP(K10807,Sheet2!$A$1:$B$105,2,FALSE)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0808" spans="1:12">
      <c r="A10808">
        <v>180</v>
      </c>
      <c r="B10808" t="s">
        <v>213</v>
      </c>
      <c r="C10808" t="s">
        <v>72</v>
      </c>
      <c r="D10808" t="str">
        <f>CONCATENATE("3513",A10808,B10808,C10808,TEXT(F10808,REPT("0",3)))</f>
        <v>3513180010000900021</v>
      </c>
      <c r="E10808">
        <v>49</v>
      </c>
      <c r="F10808">
        <v>21</v>
      </c>
      <c r="G10808" t="s">
        <v>138</v>
      </c>
      <c r="H10808" t="s">
        <v>820</v>
      </c>
      <c r="I10808" t="s">
        <v>750</v>
      </c>
      <c r="J10808" t="s">
        <v>290</v>
      </c>
      <c r="K10808" t="s">
        <v>33</v>
      </c>
      <c r="L10808" t="str">
        <f>VLOOKUP(K10808,Sheet2!$A$1:$B$105,2,FALSE)</f>
        <v>Cek outlier nilai ijon (r516) per komoditas</v>
      </c>
    </row>
    <row r="10809" spans="1:12">
      <c r="A10809">
        <v>180</v>
      </c>
      <c r="B10809" t="s">
        <v>213</v>
      </c>
      <c r="C10809" t="s">
        <v>72</v>
      </c>
      <c r="D10809" t="str">
        <f>CONCATENATE("3513",A10809,B10809,C10809,TEXT(F10809,REPT("0",3)))</f>
        <v>3513180010000900023</v>
      </c>
      <c r="E10809">
        <v>4</v>
      </c>
      <c r="F10809">
        <v>23</v>
      </c>
      <c r="G10809" t="s">
        <v>138</v>
      </c>
      <c r="H10809" t="s">
        <v>820</v>
      </c>
      <c r="I10809" t="s">
        <v>750</v>
      </c>
      <c r="J10809" t="s">
        <v>290</v>
      </c>
      <c r="K10809" t="s">
        <v>33</v>
      </c>
      <c r="L10809" t="str">
        <f>VLOOKUP(K10809,Sheet2!$A$1:$B$105,2,FALSE)</f>
        <v>Cek outlier nilai ijon (r516) per komoditas</v>
      </c>
    </row>
    <row r="10810" spans="1:12">
      <c r="A10810">
        <v>180</v>
      </c>
      <c r="B10810" t="s">
        <v>213</v>
      </c>
      <c r="C10810" t="s">
        <v>72</v>
      </c>
      <c r="D10810" t="str">
        <f>CONCATENATE("3513",A10810,B10810,C10810,TEXT(F10810,REPT("0",3)))</f>
        <v>3513180010000900024</v>
      </c>
      <c r="E10810">
        <v>6</v>
      </c>
      <c r="F10810">
        <v>24</v>
      </c>
      <c r="G10810" t="s">
        <v>138</v>
      </c>
      <c r="H10810" t="s">
        <v>820</v>
      </c>
      <c r="I10810" t="s">
        <v>750</v>
      </c>
      <c r="J10810" t="s">
        <v>290</v>
      </c>
      <c r="K10810" t="s">
        <v>33</v>
      </c>
      <c r="L10810" t="str">
        <f>VLOOKUP(K10810,Sheet2!$A$1:$B$105,2,FALSE)</f>
        <v>Cek outlier nilai ijon (r516) per komoditas</v>
      </c>
    </row>
    <row r="10811" spans="1:12">
      <c r="A10811">
        <v>180</v>
      </c>
      <c r="B10811" t="s">
        <v>213</v>
      </c>
      <c r="C10811" t="s">
        <v>72</v>
      </c>
      <c r="D10811" t="str">
        <f>CONCATENATE("3513",A10811,B10811,C10811,TEXT(F10811,REPT("0",3)))</f>
        <v>3513180010000900025</v>
      </c>
      <c r="E10811">
        <v>10</v>
      </c>
      <c r="F10811">
        <v>25</v>
      </c>
      <c r="G10811" t="s">
        <v>138</v>
      </c>
      <c r="H10811" t="s">
        <v>820</v>
      </c>
      <c r="I10811" t="s">
        <v>750</v>
      </c>
      <c r="J10811" t="s">
        <v>290</v>
      </c>
      <c r="K10811" t="s">
        <v>33</v>
      </c>
      <c r="L10811" t="str">
        <f>VLOOKUP(K10811,Sheet2!$A$1:$B$105,2,FALSE)</f>
        <v>Cek outlier nilai ijon (r516) per komoditas</v>
      </c>
    </row>
    <row r="10812" spans="1:12">
      <c r="A10812">
        <v>180</v>
      </c>
      <c r="B10812" t="s">
        <v>213</v>
      </c>
      <c r="C10812" t="s">
        <v>72</v>
      </c>
      <c r="D10812" t="str">
        <f>CONCATENATE("3513",A10812,B10812,C10812,TEXT(F10812,REPT("0",3)))</f>
        <v>3513180010000900038</v>
      </c>
      <c r="E10812">
        <v>1</v>
      </c>
      <c r="F10812">
        <v>38</v>
      </c>
      <c r="G10812" t="s">
        <v>138</v>
      </c>
      <c r="H10812" t="s">
        <v>820</v>
      </c>
      <c r="I10812" t="s">
        <v>750</v>
      </c>
      <c r="J10812" t="s">
        <v>290</v>
      </c>
      <c r="K10812" t="s">
        <v>33</v>
      </c>
      <c r="L10812" t="str">
        <f>VLOOKUP(K10812,Sheet2!$A$1:$B$105,2,FALSE)</f>
        <v>Cek outlier nilai ijon (r516) per komoditas</v>
      </c>
    </row>
    <row r="10813" spans="1:12">
      <c r="A10813">
        <v>180</v>
      </c>
      <c r="B10813" t="s">
        <v>213</v>
      </c>
      <c r="C10813" t="s">
        <v>76</v>
      </c>
      <c r="D10813" t="str">
        <f>CONCATENATE("3513",A10813,B10813,C10813,TEXT(F10813,REPT("0",3)))</f>
        <v>3513180010001000004</v>
      </c>
      <c r="E10813">
        <v>5</v>
      </c>
      <c r="F10813">
        <v>4</v>
      </c>
      <c r="G10813" t="s">
        <v>299</v>
      </c>
      <c r="H10813" t="s">
        <v>819</v>
      </c>
      <c r="I10813" t="s">
        <v>750</v>
      </c>
      <c r="J10813" t="s">
        <v>423</v>
      </c>
      <c r="K10813" t="s">
        <v>23</v>
      </c>
      <c r="L10813" t="str">
        <f>VLOOKUP(K10813,Sheet2!$A$1:$B$105,2,FALSE)</f>
        <v>Cek outlier harga (r417/r416) per kabupaten per komoditas.</v>
      </c>
    </row>
    <row r="10814" spans="1:12">
      <c r="A10814">
        <v>180</v>
      </c>
      <c r="B10814" t="s">
        <v>213</v>
      </c>
      <c r="C10814" t="s">
        <v>76</v>
      </c>
      <c r="D10814" t="str">
        <f>CONCATENATE("3513",A10814,B10814,C10814,TEXT(F10814,REPT("0",3)))</f>
        <v>3513180010001000011</v>
      </c>
      <c r="E10814">
        <v>27</v>
      </c>
      <c r="F10814">
        <v>11</v>
      </c>
      <c r="G10814" t="s">
        <v>299</v>
      </c>
      <c r="H10814" t="s">
        <v>819</v>
      </c>
      <c r="I10814" t="s">
        <v>750</v>
      </c>
      <c r="J10814" t="s">
        <v>423</v>
      </c>
      <c r="K10814" t="s">
        <v>23</v>
      </c>
      <c r="L10814" t="str">
        <f>VLOOKUP(K10814,Sheet2!$A$1:$B$105,2,FALSE)</f>
        <v>Cek outlier harga (r417/r416) per kabupaten per komoditas.</v>
      </c>
    </row>
    <row r="10815" spans="1:12">
      <c r="A10815">
        <v>180</v>
      </c>
      <c r="B10815" t="s">
        <v>213</v>
      </c>
      <c r="C10815" t="s">
        <v>76</v>
      </c>
      <c r="D10815" t="str">
        <f>CONCATENATE("3513",A10815,B10815,C10815,TEXT(F10815,REPT("0",3)))</f>
        <v>3513180010001000023</v>
      </c>
      <c r="E10815">
        <v>58</v>
      </c>
      <c r="F10815">
        <v>23</v>
      </c>
      <c r="G10815" t="s">
        <v>299</v>
      </c>
      <c r="H10815" t="s">
        <v>819</v>
      </c>
      <c r="I10815" t="s">
        <v>750</v>
      </c>
      <c r="J10815" t="s">
        <v>423</v>
      </c>
      <c r="K10815" t="s">
        <v>81</v>
      </c>
      <c r="L10815" t="str">
        <f>VLOOKUP(K10815,Sheet2!$A$1:$B$105,2,FALSE)</f>
        <v>Pengecekan R615 untuk Jumlah Siklus Ternak Unggas Pedaging (4302, 4306, 4308, atau 4420) yang lebih dari 8 siklus.</v>
      </c>
    </row>
    <row r="10816" spans="1:12">
      <c r="A10816">
        <v>180</v>
      </c>
      <c r="B10816" t="s">
        <v>213</v>
      </c>
      <c r="C10816" t="s">
        <v>76</v>
      </c>
      <c r="D10816" t="str">
        <f>CONCATENATE("3513",A10816,B10816,C10816,TEXT(F10816,REPT("0",3)))</f>
        <v>3513180010001000023</v>
      </c>
      <c r="E10816">
        <v>58</v>
      </c>
      <c r="F10816">
        <v>23</v>
      </c>
      <c r="G10816" t="s">
        <v>299</v>
      </c>
      <c r="H10816" t="s">
        <v>819</v>
      </c>
      <c r="I10816" t="s">
        <v>750</v>
      </c>
      <c r="J10816" t="s">
        <v>423</v>
      </c>
      <c r="K10816" t="s">
        <v>47</v>
      </c>
      <c r="L10816" t="str">
        <f>VLOOKUP(K10816,Sheet2!$A$1:$B$105,2,FALSE)</f>
        <v>kewajaran nilai produksi yg dijual/konsumsi/diberikan/hilang &gt; 5rb atau &lt; 200 juta (r621 &lt; 10.000 atau r621 &gt; 200.000.000)</v>
      </c>
    </row>
    <row r="10817" spans="1:12">
      <c r="A10817">
        <v>180</v>
      </c>
      <c r="B10817" t="s">
        <v>213</v>
      </c>
      <c r="C10817" t="s">
        <v>76</v>
      </c>
      <c r="D10817" t="str">
        <f>CONCATENATE("3513",A10817,B10817,C10817,TEXT(F10817,REPT("0",3)))</f>
        <v>3513180010001000027</v>
      </c>
      <c r="E10817">
        <v>44</v>
      </c>
      <c r="F10817">
        <v>27</v>
      </c>
      <c r="G10817" t="s">
        <v>299</v>
      </c>
      <c r="H10817" t="s">
        <v>819</v>
      </c>
      <c r="I10817" t="s">
        <v>750</v>
      </c>
      <c r="J10817" t="s">
        <v>423</v>
      </c>
      <c r="K10817" t="s">
        <v>33</v>
      </c>
      <c r="L10817" t="str">
        <f>VLOOKUP(K10817,Sheet2!$A$1:$B$105,2,FALSE)</f>
        <v>Cek outlier nilai ijon (r516) per komoditas</v>
      </c>
    </row>
    <row r="10818" spans="1:12">
      <c r="A10818">
        <v>180</v>
      </c>
      <c r="B10818" t="s">
        <v>213</v>
      </c>
      <c r="C10818" t="s">
        <v>84</v>
      </c>
      <c r="D10818" t="str">
        <f>CONCATENATE("3513",A10818,B10818,C10818,TEXT(F10818,REPT("0",3)))</f>
        <v>3513180010001100008</v>
      </c>
      <c r="E10818">
        <v>30</v>
      </c>
      <c r="F10818">
        <v>8</v>
      </c>
      <c r="G10818" t="s">
        <v>526</v>
      </c>
      <c r="H10818" t="s">
        <v>819</v>
      </c>
      <c r="I10818" t="s">
        <v>463</v>
      </c>
      <c r="J10818" t="s">
        <v>242</v>
      </c>
      <c r="K10818" t="s">
        <v>222</v>
      </c>
      <c r="L10818" t="str">
        <f>VLOOKUP(K10818,Sheet2!$A$1:$B$105,2,FALSE)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819" spans="1:12">
      <c r="A10819">
        <v>180</v>
      </c>
      <c r="B10819" t="s">
        <v>213</v>
      </c>
      <c r="C10819" t="s">
        <v>88</v>
      </c>
      <c r="D10819" t="str">
        <f>CONCATENATE("3513",A10819,B10819,C10819,TEXT(F10819,REPT("0",3)))</f>
        <v>3513180010001200002</v>
      </c>
      <c r="E10819">
        <v>2</v>
      </c>
      <c r="F10819">
        <v>2</v>
      </c>
      <c r="G10819" t="s">
        <v>431</v>
      </c>
      <c r="H10819" t="s">
        <v>819</v>
      </c>
      <c r="I10819" t="s">
        <v>750</v>
      </c>
      <c r="J10819" t="s">
        <v>242</v>
      </c>
      <c r="K10819" t="s">
        <v>23</v>
      </c>
      <c r="L10819" t="str">
        <f>VLOOKUP(K10819,Sheet2!$A$1:$B$105,2,FALSE)</f>
        <v>Cek outlier harga (r417/r416) per kabupaten per komoditas.</v>
      </c>
    </row>
    <row r="10820" spans="1:12">
      <c r="A10820">
        <v>180</v>
      </c>
      <c r="B10820" t="s">
        <v>213</v>
      </c>
      <c r="C10820" t="s">
        <v>88</v>
      </c>
      <c r="D10820" t="str">
        <f>CONCATENATE("3513",A10820,B10820,C10820,TEXT(F10820,REPT("0",3)))</f>
        <v>3513180010001200022</v>
      </c>
      <c r="E10820">
        <v>45</v>
      </c>
      <c r="F10820">
        <v>22</v>
      </c>
      <c r="G10820" t="s">
        <v>431</v>
      </c>
      <c r="H10820" t="s">
        <v>819</v>
      </c>
      <c r="I10820" t="s">
        <v>750</v>
      </c>
      <c r="J10820" t="s">
        <v>242</v>
      </c>
      <c r="K10820" t="s">
        <v>46</v>
      </c>
      <c r="L10820" t="str">
        <f>VLOOKUP(K10820,Sheet2!$A$1:$B$105,2,FALSE)</f>
        <v>Cek outlier nilai ijon per kabupaten per komoditas. Perlu dipastikan bahwa isian sudah dalam bentuk 000 Rp.</v>
      </c>
    </row>
    <row r="10821" spans="1:12">
      <c r="A10821">
        <v>180</v>
      </c>
      <c r="B10821" t="s">
        <v>213</v>
      </c>
      <c r="C10821" t="s">
        <v>88</v>
      </c>
      <c r="D10821" t="str">
        <f>CONCATENATE("3513",A10821,B10821,C10821,TEXT(F10821,REPT("0",3)))</f>
        <v>3513180010001200024</v>
      </c>
      <c r="E10821">
        <v>39</v>
      </c>
      <c r="F10821">
        <v>24</v>
      </c>
      <c r="G10821" t="s">
        <v>431</v>
      </c>
      <c r="H10821" t="s">
        <v>819</v>
      </c>
      <c r="I10821" t="s">
        <v>750</v>
      </c>
      <c r="J10821" t="s">
        <v>242</v>
      </c>
      <c r="K10821" t="s">
        <v>315</v>
      </c>
      <c r="L10821" t="str">
        <f>VLOOKUP(K10821,Sheet2!$A$1:$B$105,2,FALSE)</f>
        <v>Cek outlier nilai produksi bibit per kabupaten per komoditas. Perlu dipastikan bahwa isian sudah dalam bentuk 000 Rp.</v>
      </c>
    </row>
    <row r="10822" spans="1:12">
      <c r="A10822">
        <v>180</v>
      </c>
      <c r="B10822" t="s">
        <v>232</v>
      </c>
      <c r="C10822" t="s">
        <v>26</v>
      </c>
      <c r="D10822" t="str">
        <f>CONCATENATE("3513",A10822,B10822,C10822,TEXT(F10822,REPT("0",3)))</f>
        <v>3513180011000100017</v>
      </c>
      <c r="E10822">
        <v>20</v>
      </c>
      <c r="F10822">
        <v>17</v>
      </c>
      <c r="G10822" t="s">
        <v>277</v>
      </c>
      <c r="H10822" t="s">
        <v>821</v>
      </c>
      <c r="I10822" t="s">
        <v>750</v>
      </c>
      <c r="J10822" t="s">
        <v>280</v>
      </c>
      <c r="K10822" t="s">
        <v>80</v>
      </c>
      <c r="L10822" t="str">
        <f>VLOOKUP(K10822,Sheet2!$A$1:$B$105,2,FALSE)</f>
        <v>Pengecekan R606 untuk Jumlah Ternak Unggas Ayam Ras Pedaging FS (4302) atau Ayam Ras Petelur FS (4303) yang kurang dari 50 ekor.</v>
      </c>
    </row>
    <row r="10823" spans="1:12">
      <c r="A10823">
        <v>180</v>
      </c>
      <c r="B10823" t="s">
        <v>232</v>
      </c>
      <c r="C10823" t="s">
        <v>26</v>
      </c>
      <c r="D10823" t="str">
        <f>CONCATENATE("3513",A10823,B10823,C10823,TEXT(F10823,REPT("0",3)))</f>
        <v>3513180011000100017</v>
      </c>
      <c r="E10823">
        <v>20</v>
      </c>
      <c r="F10823">
        <v>17</v>
      </c>
      <c r="G10823" t="s">
        <v>277</v>
      </c>
      <c r="H10823" t="s">
        <v>821</v>
      </c>
      <c r="I10823" t="s">
        <v>750</v>
      </c>
      <c r="J10823" t="s">
        <v>280</v>
      </c>
      <c r="K10823" t="s">
        <v>82</v>
      </c>
      <c r="L10823" t="str">
        <f>VLOOKUP(K10823,Sheet2!$A$1:$B$105,2,FALSE)</f>
        <v>Pengecekan R616 untuk rata-rata pembelian DOC/DOD/DOQ per siklus Ternak Unggas Pedaging (4302, 4306, 4308, atau 4420) yang kurang dari 50 ekor per siklus.</v>
      </c>
    </row>
    <row r="10824" spans="1:12">
      <c r="A10824">
        <v>180</v>
      </c>
      <c r="B10824" t="s">
        <v>232</v>
      </c>
      <c r="C10824" t="s">
        <v>26</v>
      </c>
      <c r="D10824" t="str">
        <f>CONCATENATE("3513",A10824,B10824,C10824,TEXT(F10824,REPT("0",3)))</f>
        <v>3513180011000100042</v>
      </c>
      <c r="E10824">
        <v>53</v>
      </c>
      <c r="F10824">
        <v>42</v>
      </c>
      <c r="G10824" t="s">
        <v>277</v>
      </c>
      <c r="H10824" t="s">
        <v>821</v>
      </c>
      <c r="I10824" t="s">
        <v>750</v>
      </c>
      <c r="J10824" t="s">
        <v>280</v>
      </c>
      <c r="K10824" t="s">
        <v>46</v>
      </c>
      <c r="L10824" t="str">
        <f>VLOOKUP(K10824,Sheet2!$A$1:$B$105,2,FALSE)</f>
        <v>Cek outlier nilai ijon per kabupaten per komoditas. Perlu dipastikan bahwa isian sudah dalam bentuk 000 Rp.</v>
      </c>
    </row>
    <row r="10825" spans="1:12">
      <c r="A10825">
        <v>180</v>
      </c>
      <c r="B10825" t="s">
        <v>232</v>
      </c>
      <c r="C10825" t="s">
        <v>26</v>
      </c>
      <c r="D10825" t="str">
        <f>CONCATENATE("3513",A10825,B10825,C10825,TEXT(F10825,REPT("0",3)))</f>
        <v>3513180011000100043</v>
      </c>
      <c r="E10825">
        <v>54</v>
      </c>
      <c r="F10825">
        <v>43</v>
      </c>
      <c r="G10825" t="s">
        <v>277</v>
      </c>
      <c r="H10825" t="s">
        <v>821</v>
      </c>
      <c r="I10825" t="s">
        <v>750</v>
      </c>
      <c r="J10825" t="s">
        <v>280</v>
      </c>
      <c r="K10825" t="s">
        <v>23</v>
      </c>
      <c r="L10825" t="str">
        <f>VLOOKUP(K10825,Sheet2!$A$1:$B$105,2,FALSE)</f>
        <v>Cek outlier harga (r417/r416) per kabupaten per komoditas.</v>
      </c>
    </row>
    <row r="10826" spans="1:12">
      <c r="A10826">
        <v>180</v>
      </c>
      <c r="B10826" t="s">
        <v>232</v>
      </c>
      <c r="C10826" t="s">
        <v>26</v>
      </c>
      <c r="D10826" t="str">
        <f>CONCATENATE("3513",A10826,B10826,C10826,TEXT(F10826,REPT("0",3)))</f>
        <v>3513180011000100055</v>
      </c>
      <c r="E10826">
        <v>72</v>
      </c>
      <c r="F10826">
        <v>55</v>
      </c>
      <c r="G10826" t="s">
        <v>277</v>
      </c>
      <c r="H10826" t="s">
        <v>821</v>
      </c>
      <c r="I10826" t="s">
        <v>750</v>
      </c>
      <c r="J10826" t="s">
        <v>280</v>
      </c>
      <c r="K10826" t="s">
        <v>222</v>
      </c>
      <c r="L10826" t="str">
        <f>VLOOKUP(K10826,Sheet2!$A$1:$B$105,2,FALSE)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827" spans="1:12">
      <c r="A10827">
        <v>180</v>
      </c>
      <c r="B10827" t="s">
        <v>232</v>
      </c>
      <c r="C10827" t="s">
        <v>26</v>
      </c>
      <c r="D10827" t="str">
        <f>CONCATENATE("3513",A10827,B10827,C10827,TEXT(F10827,REPT("0",3)))</f>
        <v>3513180011000100057</v>
      </c>
      <c r="E10827">
        <v>74</v>
      </c>
      <c r="F10827">
        <v>57</v>
      </c>
      <c r="G10827" t="s">
        <v>277</v>
      </c>
      <c r="H10827" t="s">
        <v>821</v>
      </c>
      <c r="I10827" t="s">
        <v>750</v>
      </c>
      <c r="J10827" t="s">
        <v>280</v>
      </c>
      <c r="K10827" t="s">
        <v>33</v>
      </c>
      <c r="L10827" t="str">
        <f>VLOOKUP(K10827,Sheet2!$A$1:$B$105,2,FALSE)</f>
        <v>Cek outlier nilai ijon (r516) per komoditas</v>
      </c>
    </row>
    <row r="10828" spans="1:12">
      <c r="A10828">
        <v>180</v>
      </c>
      <c r="B10828" t="s">
        <v>232</v>
      </c>
      <c r="C10828" t="s">
        <v>35</v>
      </c>
      <c r="D10828" t="str">
        <f>CONCATENATE("3513",A10828,B10828,C10828,TEXT(F10828,REPT("0",3)))</f>
        <v>3513180011000200003</v>
      </c>
      <c r="E10828">
        <v>4</v>
      </c>
      <c r="F10828">
        <v>3</v>
      </c>
      <c r="G10828" t="s">
        <v>301</v>
      </c>
      <c r="H10828" t="s">
        <v>821</v>
      </c>
      <c r="I10828" t="s">
        <v>750</v>
      </c>
      <c r="J10828" t="s">
        <v>62</v>
      </c>
      <c r="K10828" t="s">
        <v>32</v>
      </c>
      <c r="L10828" t="str">
        <f>VLOOKUP(K10828,Sheet2!$A$1:$B$105,2,FALSE)</f>
        <v>Pengecekan kewajaran isian 902b1, 902b_2, 902b3, atau 902b_4 yang berkode 1</v>
      </c>
    </row>
    <row r="10829" spans="1:12">
      <c r="A10829">
        <v>180</v>
      </c>
      <c r="B10829" t="s">
        <v>232</v>
      </c>
      <c r="C10829" t="s">
        <v>35</v>
      </c>
      <c r="D10829" t="str">
        <f>CONCATENATE("3513",A10829,B10829,C10829,TEXT(F10829,REPT("0",3)))</f>
        <v>3513180011000200009</v>
      </c>
      <c r="E10829">
        <v>17</v>
      </c>
      <c r="F10829">
        <v>9</v>
      </c>
      <c r="G10829" t="s">
        <v>301</v>
      </c>
      <c r="H10829" t="s">
        <v>821</v>
      </c>
      <c r="I10829" t="s">
        <v>750</v>
      </c>
      <c r="J10829" t="s">
        <v>62</v>
      </c>
      <c r="K10829" t="s">
        <v>32</v>
      </c>
      <c r="L10829" t="str">
        <f>VLOOKUP(K10829,Sheet2!$A$1:$B$105,2,FALSE)</f>
        <v>Pengecekan kewajaran isian 902b1, 902b_2, 902b3, atau 902b_4 yang berkode 1</v>
      </c>
    </row>
    <row r="10830" spans="1:12">
      <c r="A10830">
        <v>180</v>
      </c>
      <c r="B10830" t="s">
        <v>232</v>
      </c>
      <c r="C10830" t="s">
        <v>35</v>
      </c>
      <c r="D10830" t="str">
        <f>CONCATENATE("3513",A10830,B10830,C10830,TEXT(F10830,REPT("0",3)))</f>
        <v>3513180011000200010</v>
      </c>
      <c r="E10830">
        <v>18</v>
      </c>
      <c r="F10830">
        <v>10</v>
      </c>
      <c r="G10830" t="s">
        <v>301</v>
      </c>
      <c r="H10830" t="s">
        <v>821</v>
      </c>
      <c r="I10830" t="s">
        <v>750</v>
      </c>
      <c r="J10830" t="s">
        <v>62</v>
      </c>
      <c r="K10830" t="s">
        <v>32</v>
      </c>
      <c r="L10830" t="str">
        <f>VLOOKUP(K10830,Sheet2!$A$1:$B$105,2,FALSE)</f>
        <v>Pengecekan kewajaran isian 902b1, 902b_2, 902b3, atau 902b_4 yang berkode 1</v>
      </c>
    </row>
    <row r="10831" spans="1:12">
      <c r="A10831">
        <v>180</v>
      </c>
      <c r="B10831" t="s">
        <v>232</v>
      </c>
      <c r="C10831" t="s">
        <v>35</v>
      </c>
      <c r="D10831" t="str">
        <f>CONCATENATE("3513",A10831,B10831,C10831,TEXT(F10831,REPT("0",3)))</f>
        <v>3513180011000200012</v>
      </c>
      <c r="E10831">
        <v>26</v>
      </c>
      <c r="F10831">
        <v>12</v>
      </c>
      <c r="G10831" t="s">
        <v>301</v>
      </c>
      <c r="H10831" t="s">
        <v>821</v>
      </c>
      <c r="I10831" t="s">
        <v>750</v>
      </c>
      <c r="J10831" t="s">
        <v>62</v>
      </c>
      <c r="K10831" t="s">
        <v>32</v>
      </c>
      <c r="L10831" t="str">
        <f>VLOOKUP(K10831,Sheet2!$A$1:$B$105,2,FALSE)</f>
        <v>Pengecekan kewajaran isian 902b1, 902b_2, 902b3, atau 902b_4 yang berkode 1</v>
      </c>
    </row>
    <row r="10832" spans="1:12">
      <c r="A10832">
        <v>180</v>
      </c>
      <c r="B10832" t="s">
        <v>232</v>
      </c>
      <c r="C10832" t="s">
        <v>35</v>
      </c>
      <c r="D10832" t="str">
        <f>CONCATENATE("3513",A10832,B10832,C10832,TEXT(F10832,REPT("0",3)))</f>
        <v>3513180011000200013</v>
      </c>
      <c r="E10832">
        <v>27</v>
      </c>
      <c r="F10832">
        <v>13</v>
      </c>
      <c r="G10832" t="s">
        <v>301</v>
      </c>
      <c r="H10832" t="s">
        <v>821</v>
      </c>
      <c r="I10832" t="s">
        <v>750</v>
      </c>
      <c r="J10832" t="s">
        <v>62</v>
      </c>
      <c r="K10832" t="s">
        <v>32</v>
      </c>
      <c r="L10832" t="str">
        <f>VLOOKUP(K10832,Sheet2!$A$1:$B$105,2,FALSE)</f>
        <v>Pengecekan kewajaran isian 902b1, 902b_2, 902b3, atau 902b_4 yang berkode 1</v>
      </c>
    </row>
    <row r="10833" spans="1:12">
      <c r="A10833">
        <v>180</v>
      </c>
      <c r="B10833" t="s">
        <v>232</v>
      </c>
      <c r="C10833" t="s">
        <v>35</v>
      </c>
      <c r="D10833" t="str">
        <f>CONCATENATE("3513",A10833,B10833,C10833,TEXT(F10833,REPT("0",3)))</f>
        <v>3513180011000200014</v>
      </c>
      <c r="E10833">
        <v>28</v>
      </c>
      <c r="F10833">
        <v>14</v>
      </c>
      <c r="G10833" t="s">
        <v>301</v>
      </c>
      <c r="H10833" t="s">
        <v>821</v>
      </c>
      <c r="I10833" t="s">
        <v>750</v>
      </c>
      <c r="J10833" t="s">
        <v>62</v>
      </c>
      <c r="K10833" t="s">
        <v>32</v>
      </c>
      <c r="L10833" t="str">
        <f>VLOOKUP(K10833,Sheet2!$A$1:$B$105,2,FALSE)</f>
        <v>Pengecekan kewajaran isian 902b1, 902b_2, 902b3, atau 902b_4 yang berkode 1</v>
      </c>
    </row>
    <row r="10834" spans="1:12">
      <c r="A10834">
        <v>180</v>
      </c>
      <c r="B10834" t="s">
        <v>232</v>
      </c>
      <c r="C10834" t="s">
        <v>35</v>
      </c>
      <c r="D10834" t="str">
        <f>CONCATENATE("3513",A10834,B10834,C10834,TEXT(F10834,REPT("0",3)))</f>
        <v>3513180011000200015</v>
      </c>
      <c r="E10834">
        <v>29</v>
      </c>
      <c r="F10834">
        <v>15</v>
      </c>
      <c r="G10834" t="s">
        <v>301</v>
      </c>
      <c r="H10834" t="s">
        <v>821</v>
      </c>
      <c r="I10834" t="s">
        <v>750</v>
      </c>
      <c r="J10834" t="s">
        <v>62</v>
      </c>
      <c r="K10834" t="s">
        <v>32</v>
      </c>
      <c r="L10834" t="str">
        <f>VLOOKUP(K10834,Sheet2!$A$1:$B$105,2,FALSE)</f>
        <v>Pengecekan kewajaran isian 902b1, 902b_2, 902b3, atau 902b_4 yang berkode 1</v>
      </c>
    </row>
    <row r="10835" spans="1:12">
      <c r="A10835">
        <v>180</v>
      </c>
      <c r="B10835" t="s">
        <v>232</v>
      </c>
      <c r="C10835" t="s">
        <v>35</v>
      </c>
      <c r="D10835" t="str">
        <f>CONCATENATE("3513",A10835,B10835,C10835,TEXT(F10835,REPT("0",3)))</f>
        <v>3513180011000200016</v>
      </c>
      <c r="E10835">
        <v>30</v>
      </c>
      <c r="F10835">
        <v>16</v>
      </c>
      <c r="G10835" t="s">
        <v>301</v>
      </c>
      <c r="H10835" t="s">
        <v>821</v>
      </c>
      <c r="I10835" t="s">
        <v>750</v>
      </c>
      <c r="J10835" t="s">
        <v>62</v>
      </c>
      <c r="K10835" t="s">
        <v>32</v>
      </c>
      <c r="L10835" t="str">
        <f>VLOOKUP(K10835,Sheet2!$A$1:$B$105,2,FALSE)</f>
        <v>Pengecekan kewajaran isian 902b1, 902b_2, 902b3, atau 902b_4 yang berkode 1</v>
      </c>
    </row>
    <row r="10836" spans="1:12">
      <c r="A10836">
        <v>180</v>
      </c>
      <c r="B10836" t="s">
        <v>232</v>
      </c>
      <c r="C10836" t="s">
        <v>35</v>
      </c>
      <c r="D10836" t="str">
        <f>CONCATENATE("3513",A10836,B10836,C10836,TEXT(F10836,REPT("0",3)))</f>
        <v>3513180011000200017</v>
      </c>
      <c r="E10836">
        <v>31</v>
      </c>
      <c r="F10836">
        <v>17</v>
      </c>
      <c r="G10836" t="s">
        <v>301</v>
      </c>
      <c r="H10836" t="s">
        <v>821</v>
      </c>
      <c r="I10836" t="s">
        <v>750</v>
      </c>
      <c r="J10836" t="s">
        <v>62</v>
      </c>
      <c r="K10836" t="s">
        <v>32</v>
      </c>
      <c r="L10836" t="str">
        <f>VLOOKUP(K10836,Sheet2!$A$1:$B$105,2,FALSE)</f>
        <v>Pengecekan kewajaran isian 902b1, 902b_2, 902b3, atau 902b_4 yang berkode 1</v>
      </c>
    </row>
    <row r="10837" spans="1:12">
      <c r="A10837">
        <v>180</v>
      </c>
      <c r="B10837" t="s">
        <v>232</v>
      </c>
      <c r="C10837" t="s">
        <v>35</v>
      </c>
      <c r="D10837" t="str">
        <f>CONCATENATE("3513",A10837,B10837,C10837,TEXT(F10837,REPT("0",3)))</f>
        <v>3513180011000200018</v>
      </c>
      <c r="E10837">
        <v>32</v>
      </c>
      <c r="F10837">
        <v>18</v>
      </c>
      <c r="G10837" t="s">
        <v>301</v>
      </c>
      <c r="H10837" t="s">
        <v>821</v>
      </c>
      <c r="I10837" t="s">
        <v>750</v>
      </c>
      <c r="J10837" t="s">
        <v>62</v>
      </c>
      <c r="K10837" t="s">
        <v>32</v>
      </c>
      <c r="L10837" t="str">
        <f>VLOOKUP(K10837,Sheet2!$A$1:$B$105,2,FALSE)</f>
        <v>Pengecekan kewajaran isian 902b1, 902b_2, 902b3, atau 902b_4 yang berkode 1</v>
      </c>
    </row>
    <row r="10838" spans="1:12">
      <c r="A10838">
        <v>180</v>
      </c>
      <c r="B10838" t="s">
        <v>232</v>
      </c>
      <c r="C10838" t="s">
        <v>35</v>
      </c>
      <c r="D10838" t="str">
        <f>CONCATENATE("3513",A10838,B10838,C10838,TEXT(F10838,REPT("0",3)))</f>
        <v>3513180011000200019</v>
      </c>
      <c r="E10838">
        <v>33</v>
      </c>
      <c r="F10838">
        <v>19</v>
      </c>
      <c r="G10838" t="s">
        <v>301</v>
      </c>
      <c r="H10838" t="s">
        <v>821</v>
      </c>
      <c r="I10838" t="s">
        <v>750</v>
      </c>
      <c r="J10838" t="s">
        <v>62</v>
      </c>
      <c r="K10838" t="s">
        <v>32</v>
      </c>
      <c r="L10838" t="str">
        <f>VLOOKUP(K10838,Sheet2!$A$1:$B$105,2,FALSE)</f>
        <v>Pengecekan kewajaran isian 902b1, 902b_2, 902b3, atau 902b_4 yang berkode 1</v>
      </c>
    </row>
    <row r="10839" spans="1:12">
      <c r="A10839">
        <v>180</v>
      </c>
      <c r="B10839" t="s">
        <v>232</v>
      </c>
      <c r="C10839" t="s">
        <v>35</v>
      </c>
      <c r="D10839" t="str">
        <f>CONCATENATE("3513",A10839,B10839,C10839,TEXT(F10839,REPT("0",3)))</f>
        <v>3513180011000200020</v>
      </c>
      <c r="E10839">
        <v>34</v>
      </c>
      <c r="F10839">
        <v>20</v>
      </c>
      <c r="G10839" t="s">
        <v>301</v>
      </c>
      <c r="H10839" t="s">
        <v>821</v>
      </c>
      <c r="I10839" t="s">
        <v>750</v>
      </c>
      <c r="J10839" t="s">
        <v>62</v>
      </c>
      <c r="K10839" t="s">
        <v>32</v>
      </c>
      <c r="L10839" t="str">
        <f>VLOOKUP(K10839,Sheet2!$A$1:$B$105,2,FALSE)</f>
        <v>Pengecekan kewajaran isian 902b1, 902b_2, 902b3, atau 902b_4 yang berkode 1</v>
      </c>
    </row>
    <row r="10840" spans="1:12">
      <c r="A10840">
        <v>180</v>
      </c>
      <c r="B10840" t="s">
        <v>232</v>
      </c>
      <c r="C10840" t="s">
        <v>35</v>
      </c>
      <c r="D10840" t="str">
        <f>CONCATENATE("3513",A10840,B10840,C10840,TEXT(F10840,REPT("0",3)))</f>
        <v>3513180011000200020</v>
      </c>
      <c r="E10840">
        <v>34</v>
      </c>
      <c r="F10840">
        <v>20</v>
      </c>
      <c r="G10840" t="s">
        <v>301</v>
      </c>
      <c r="H10840" t="s">
        <v>821</v>
      </c>
      <c r="I10840" t="s">
        <v>750</v>
      </c>
      <c r="J10840" t="s">
        <v>62</v>
      </c>
      <c r="K10840" t="s">
        <v>222</v>
      </c>
      <c r="L10840" t="str">
        <f>VLOOKUP(K10840,Sheet2!$A$1:$B$105,2,FALSE)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841" spans="1:12">
      <c r="A10841">
        <v>180</v>
      </c>
      <c r="B10841" t="s">
        <v>232</v>
      </c>
      <c r="C10841" t="s">
        <v>35</v>
      </c>
      <c r="D10841" t="str">
        <f>CONCATENATE("3513",A10841,B10841,C10841,TEXT(F10841,REPT("0",3)))</f>
        <v>3513180011000200021</v>
      </c>
      <c r="E10841">
        <v>35</v>
      </c>
      <c r="F10841">
        <v>21</v>
      </c>
      <c r="G10841" t="s">
        <v>301</v>
      </c>
      <c r="H10841" t="s">
        <v>821</v>
      </c>
      <c r="I10841" t="s">
        <v>750</v>
      </c>
      <c r="J10841" t="s">
        <v>62</v>
      </c>
      <c r="K10841" t="s">
        <v>32</v>
      </c>
      <c r="L10841" t="str">
        <f>VLOOKUP(K10841,Sheet2!$A$1:$B$105,2,FALSE)</f>
        <v>Pengecekan kewajaran isian 902b1, 902b_2, 902b3, atau 902b_4 yang berkode 1</v>
      </c>
    </row>
    <row r="10842" spans="1:12">
      <c r="A10842">
        <v>180</v>
      </c>
      <c r="B10842" t="s">
        <v>232</v>
      </c>
      <c r="C10842" t="s">
        <v>35</v>
      </c>
      <c r="D10842" t="str">
        <f>CONCATENATE("3513",A10842,B10842,C10842,TEXT(F10842,REPT("0",3)))</f>
        <v>3513180011000200023</v>
      </c>
      <c r="E10842">
        <v>37</v>
      </c>
      <c r="F10842">
        <v>23</v>
      </c>
      <c r="G10842" t="s">
        <v>301</v>
      </c>
      <c r="H10842" t="s">
        <v>821</v>
      </c>
      <c r="I10842" t="s">
        <v>750</v>
      </c>
      <c r="J10842" t="s">
        <v>62</v>
      </c>
      <c r="K10842" t="s">
        <v>32</v>
      </c>
      <c r="L10842" t="str">
        <f>VLOOKUP(K10842,Sheet2!$A$1:$B$105,2,FALSE)</f>
        <v>Pengecekan kewajaran isian 902b1, 902b_2, 902b3, atau 902b_4 yang berkode 1</v>
      </c>
    </row>
    <row r="10843" spans="1:12">
      <c r="A10843">
        <v>180</v>
      </c>
      <c r="B10843" t="s">
        <v>232</v>
      </c>
      <c r="C10843" t="s">
        <v>35</v>
      </c>
      <c r="D10843" t="str">
        <f>CONCATENATE("3513",A10843,B10843,C10843,TEXT(F10843,REPT("0",3)))</f>
        <v>3513180011000200025</v>
      </c>
      <c r="E10843">
        <v>40</v>
      </c>
      <c r="F10843">
        <v>25</v>
      </c>
      <c r="G10843" t="s">
        <v>301</v>
      </c>
      <c r="H10843" t="s">
        <v>821</v>
      </c>
      <c r="I10843" t="s">
        <v>750</v>
      </c>
      <c r="J10843" t="s">
        <v>62</v>
      </c>
      <c r="K10843" t="s">
        <v>32</v>
      </c>
      <c r="L10843" t="str">
        <f>VLOOKUP(K10843,Sheet2!$A$1:$B$105,2,FALSE)</f>
        <v>Pengecekan kewajaran isian 902b1, 902b_2, 902b3, atau 902b_4 yang berkode 1</v>
      </c>
    </row>
    <row r="10844" spans="1:12">
      <c r="A10844">
        <v>180</v>
      </c>
      <c r="B10844" t="s">
        <v>232</v>
      </c>
      <c r="C10844" t="s">
        <v>35</v>
      </c>
      <c r="D10844" t="str">
        <f>CONCATENATE("3513",A10844,B10844,C10844,TEXT(F10844,REPT("0",3)))</f>
        <v>3513180011000200027</v>
      </c>
      <c r="E10844">
        <v>42</v>
      </c>
      <c r="F10844">
        <v>27</v>
      </c>
      <c r="G10844" t="s">
        <v>301</v>
      </c>
      <c r="H10844" t="s">
        <v>821</v>
      </c>
      <c r="I10844" t="s">
        <v>750</v>
      </c>
      <c r="J10844" t="s">
        <v>62</v>
      </c>
      <c r="K10844" t="s">
        <v>32</v>
      </c>
      <c r="L10844" t="str">
        <f>VLOOKUP(K10844,Sheet2!$A$1:$B$105,2,FALSE)</f>
        <v>Pengecekan kewajaran isian 902b1, 902b_2, 902b3, atau 902b_4 yang berkode 1</v>
      </c>
    </row>
    <row r="10845" spans="1:12">
      <c r="A10845">
        <v>180</v>
      </c>
      <c r="B10845" t="s">
        <v>232</v>
      </c>
      <c r="C10845" t="s">
        <v>35</v>
      </c>
      <c r="D10845" t="str">
        <f>CONCATENATE("3513",A10845,B10845,C10845,TEXT(F10845,REPT("0",3)))</f>
        <v>3513180011000200028</v>
      </c>
      <c r="E10845">
        <v>44</v>
      </c>
      <c r="F10845">
        <v>28</v>
      </c>
      <c r="G10845" t="s">
        <v>301</v>
      </c>
      <c r="H10845" t="s">
        <v>821</v>
      </c>
      <c r="I10845" t="s">
        <v>750</v>
      </c>
      <c r="J10845" t="s">
        <v>62</v>
      </c>
      <c r="K10845" t="s">
        <v>32</v>
      </c>
      <c r="L10845" t="str">
        <f>VLOOKUP(K10845,Sheet2!$A$1:$B$105,2,FALSE)</f>
        <v>Pengecekan kewajaran isian 902b1, 902b_2, 902b3, atau 902b_4 yang berkode 1</v>
      </c>
    </row>
    <row r="10846" spans="1:12">
      <c r="A10846">
        <v>180</v>
      </c>
      <c r="B10846" t="s">
        <v>232</v>
      </c>
      <c r="C10846" t="s">
        <v>35</v>
      </c>
      <c r="D10846" t="str">
        <f>CONCATENATE("3513",A10846,B10846,C10846,TEXT(F10846,REPT("0",3)))</f>
        <v>3513180011000200030</v>
      </c>
      <c r="E10846">
        <v>46</v>
      </c>
      <c r="F10846">
        <v>30</v>
      </c>
      <c r="G10846" t="s">
        <v>301</v>
      </c>
      <c r="H10846" t="s">
        <v>821</v>
      </c>
      <c r="I10846" t="s">
        <v>750</v>
      </c>
      <c r="J10846" t="s">
        <v>62</v>
      </c>
      <c r="K10846" t="s">
        <v>32</v>
      </c>
      <c r="L10846" t="str">
        <f>VLOOKUP(K10846,Sheet2!$A$1:$B$105,2,FALSE)</f>
        <v>Pengecekan kewajaran isian 902b1, 902b_2, 902b3, atau 902b_4 yang berkode 1</v>
      </c>
    </row>
    <row r="10847" spans="1:12">
      <c r="A10847">
        <v>180</v>
      </c>
      <c r="B10847" t="s">
        <v>232</v>
      </c>
      <c r="C10847" t="s">
        <v>35</v>
      </c>
      <c r="D10847" t="str">
        <f>CONCATENATE("3513",A10847,B10847,C10847,TEXT(F10847,REPT("0",3)))</f>
        <v>3513180011000200032</v>
      </c>
      <c r="E10847">
        <v>49</v>
      </c>
      <c r="F10847">
        <v>32</v>
      </c>
      <c r="G10847" t="s">
        <v>301</v>
      </c>
      <c r="H10847" t="s">
        <v>821</v>
      </c>
      <c r="I10847" t="s">
        <v>750</v>
      </c>
      <c r="J10847" t="s">
        <v>62</v>
      </c>
      <c r="K10847" t="s">
        <v>32</v>
      </c>
      <c r="L10847" t="str">
        <f>VLOOKUP(K10847,Sheet2!$A$1:$B$105,2,FALSE)</f>
        <v>Pengecekan kewajaran isian 902b1, 902b_2, 902b3, atau 902b_4 yang berkode 1</v>
      </c>
    </row>
    <row r="10848" spans="1:12">
      <c r="A10848">
        <v>180</v>
      </c>
      <c r="B10848" t="s">
        <v>232</v>
      </c>
      <c r="C10848" t="s">
        <v>35</v>
      </c>
      <c r="D10848" t="str">
        <f>CONCATENATE("3513",A10848,B10848,C10848,TEXT(F10848,REPT("0",3)))</f>
        <v>3513180011000200034</v>
      </c>
      <c r="E10848">
        <v>39</v>
      </c>
      <c r="F10848">
        <v>34</v>
      </c>
      <c r="G10848" t="s">
        <v>301</v>
      </c>
      <c r="H10848" t="s">
        <v>821</v>
      </c>
      <c r="I10848" t="s">
        <v>750</v>
      </c>
      <c r="J10848" t="s">
        <v>62</v>
      </c>
      <c r="K10848" t="s">
        <v>32</v>
      </c>
      <c r="L10848" t="str">
        <f>VLOOKUP(K10848,Sheet2!$A$1:$B$105,2,FALSE)</f>
        <v>Pengecekan kewajaran isian 902b1, 902b_2, 902b3, atau 902b_4 yang berkode 1</v>
      </c>
    </row>
    <row r="10849" spans="1:12">
      <c r="A10849">
        <v>180</v>
      </c>
      <c r="B10849" t="s">
        <v>232</v>
      </c>
      <c r="C10849" t="s">
        <v>35</v>
      </c>
      <c r="D10849" t="str">
        <f>CONCATENATE("3513",A10849,B10849,C10849,TEXT(F10849,REPT("0",3)))</f>
        <v>3513180011000200035</v>
      </c>
      <c r="E10849">
        <v>50</v>
      </c>
      <c r="F10849">
        <v>35</v>
      </c>
      <c r="G10849" t="s">
        <v>301</v>
      </c>
      <c r="H10849" t="s">
        <v>821</v>
      </c>
      <c r="I10849" t="s">
        <v>750</v>
      </c>
      <c r="J10849" t="s">
        <v>62</v>
      </c>
      <c r="K10849" t="s">
        <v>32</v>
      </c>
      <c r="L10849" t="str">
        <f>VLOOKUP(K10849,Sheet2!$A$1:$B$105,2,FALSE)</f>
        <v>Pengecekan kewajaran isian 902b1, 902b_2, 902b3, atau 902b_4 yang berkode 1</v>
      </c>
    </row>
    <row r="10850" spans="1:12">
      <c r="A10850">
        <v>180</v>
      </c>
      <c r="B10850" t="s">
        <v>232</v>
      </c>
      <c r="C10850" t="s">
        <v>35</v>
      </c>
      <c r="D10850" t="str">
        <f>CONCATENATE("3513",A10850,B10850,C10850,TEXT(F10850,REPT("0",3)))</f>
        <v>3513180011000200037</v>
      </c>
      <c r="E10850">
        <v>51</v>
      </c>
      <c r="F10850">
        <v>37</v>
      </c>
      <c r="G10850" t="s">
        <v>301</v>
      </c>
      <c r="H10850" t="s">
        <v>821</v>
      </c>
      <c r="I10850" t="s">
        <v>750</v>
      </c>
      <c r="J10850" t="s">
        <v>62</v>
      </c>
      <c r="K10850" t="s">
        <v>32</v>
      </c>
      <c r="L10850" t="str">
        <f>VLOOKUP(K10850,Sheet2!$A$1:$B$105,2,FALSE)</f>
        <v>Pengecekan kewajaran isian 902b1, 902b_2, 902b3, atau 902b_4 yang berkode 1</v>
      </c>
    </row>
    <row r="10851" spans="1:12">
      <c r="A10851">
        <v>180</v>
      </c>
      <c r="B10851" t="s">
        <v>232</v>
      </c>
      <c r="C10851" t="s">
        <v>35</v>
      </c>
      <c r="D10851" t="str">
        <f>CONCATENATE("3513",A10851,B10851,C10851,TEXT(F10851,REPT("0",3)))</f>
        <v>3513180011000200038</v>
      </c>
      <c r="E10851">
        <v>52</v>
      </c>
      <c r="F10851">
        <v>38</v>
      </c>
      <c r="G10851" t="s">
        <v>301</v>
      </c>
      <c r="H10851" t="s">
        <v>821</v>
      </c>
      <c r="I10851" t="s">
        <v>750</v>
      </c>
      <c r="J10851" t="s">
        <v>62</v>
      </c>
      <c r="K10851" t="s">
        <v>32</v>
      </c>
      <c r="L10851" t="str">
        <f>VLOOKUP(K10851,Sheet2!$A$1:$B$105,2,FALSE)</f>
        <v>Pengecekan kewajaran isian 902b1, 902b_2, 902b3, atau 902b_4 yang berkode 1</v>
      </c>
    </row>
    <row r="10852" spans="1:12">
      <c r="A10852">
        <v>180</v>
      </c>
      <c r="B10852" t="s">
        <v>232</v>
      </c>
      <c r="C10852" t="s">
        <v>35</v>
      </c>
      <c r="D10852" t="str">
        <f>CONCATENATE("3513",A10852,B10852,C10852,TEXT(F10852,REPT("0",3)))</f>
        <v>3513180011000200039</v>
      </c>
      <c r="E10852">
        <v>53</v>
      </c>
      <c r="F10852">
        <v>39</v>
      </c>
      <c r="G10852" t="s">
        <v>301</v>
      </c>
      <c r="H10852" t="s">
        <v>821</v>
      </c>
      <c r="I10852" t="s">
        <v>750</v>
      </c>
      <c r="J10852" t="s">
        <v>62</v>
      </c>
      <c r="K10852" t="s">
        <v>32</v>
      </c>
      <c r="L10852" t="str">
        <f>VLOOKUP(K10852,Sheet2!$A$1:$B$105,2,FALSE)</f>
        <v>Pengecekan kewajaran isian 902b1, 902b_2, 902b3, atau 902b_4 yang berkode 1</v>
      </c>
    </row>
    <row r="10853" spans="1:12">
      <c r="A10853">
        <v>180</v>
      </c>
      <c r="B10853" t="s">
        <v>232</v>
      </c>
      <c r="C10853" t="s">
        <v>35</v>
      </c>
      <c r="D10853" t="str">
        <f>CONCATENATE("3513",A10853,B10853,C10853,TEXT(F10853,REPT("0",3)))</f>
        <v>3513180011000200040</v>
      </c>
      <c r="E10853">
        <v>54</v>
      </c>
      <c r="F10853">
        <v>40</v>
      </c>
      <c r="G10853" t="s">
        <v>301</v>
      </c>
      <c r="H10853" t="s">
        <v>821</v>
      </c>
      <c r="I10853" t="s">
        <v>750</v>
      </c>
      <c r="J10853" t="s">
        <v>62</v>
      </c>
      <c r="K10853" t="s">
        <v>32</v>
      </c>
      <c r="L10853" t="str">
        <f>VLOOKUP(K10853,Sheet2!$A$1:$B$105,2,FALSE)</f>
        <v>Pengecekan kewajaran isian 902b1, 902b_2, 902b3, atau 902b_4 yang berkode 1</v>
      </c>
    </row>
    <row r="10854" spans="1:12">
      <c r="A10854">
        <v>180</v>
      </c>
      <c r="B10854" t="s">
        <v>232</v>
      </c>
      <c r="C10854" t="s">
        <v>35</v>
      </c>
      <c r="D10854" t="str">
        <f>CONCATENATE("3513",A10854,B10854,C10854,TEXT(F10854,REPT("0",3)))</f>
        <v>3513180011000200041</v>
      </c>
      <c r="E10854">
        <v>55</v>
      </c>
      <c r="F10854">
        <v>41</v>
      </c>
      <c r="G10854" t="s">
        <v>301</v>
      </c>
      <c r="H10854" t="s">
        <v>821</v>
      </c>
      <c r="I10854" t="s">
        <v>750</v>
      </c>
      <c r="J10854" t="s">
        <v>62</v>
      </c>
      <c r="K10854" t="s">
        <v>32</v>
      </c>
      <c r="L10854" t="str">
        <f>VLOOKUP(K10854,Sheet2!$A$1:$B$105,2,FALSE)</f>
        <v>Pengecekan kewajaran isian 902b1, 902b_2, 902b3, atau 902b_4 yang berkode 1</v>
      </c>
    </row>
    <row r="10855" spans="1:12">
      <c r="A10855">
        <v>180</v>
      </c>
      <c r="B10855" t="s">
        <v>232</v>
      </c>
      <c r="C10855" t="s">
        <v>35</v>
      </c>
      <c r="D10855" t="str">
        <f>CONCATENATE("3513",A10855,B10855,C10855,TEXT(F10855,REPT("0",3)))</f>
        <v>3513180011000200042</v>
      </c>
      <c r="E10855">
        <v>56</v>
      </c>
      <c r="F10855">
        <v>42</v>
      </c>
      <c r="G10855" t="s">
        <v>301</v>
      </c>
      <c r="H10855" t="s">
        <v>821</v>
      </c>
      <c r="I10855" t="s">
        <v>750</v>
      </c>
      <c r="J10855" t="s">
        <v>62</v>
      </c>
      <c r="K10855" t="s">
        <v>32</v>
      </c>
      <c r="L10855" t="str">
        <f>VLOOKUP(K10855,Sheet2!$A$1:$B$105,2,FALSE)</f>
        <v>Pengecekan kewajaran isian 902b1, 902b_2, 902b3, atau 902b_4 yang berkode 1</v>
      </c>
    </row>
    <row r="10856" spans="1:12">
      <c r="A10856">
        <v>180</v>
      </c>
      <c r="B10856" t="s">
        <v>232</v>
      </c>
      <c r="C10856" t="s">
        <v>35</v>
      </c>
      <c r="D10856" t="str">
        <f>CONCATENATE("3513",A10856,B10856,C10856,TEXT(F10856,REPT("0",3)))</f>
        <v>3513180011000200043</v>
      </c>
      <c r="E10856">
        <v>48</v>
      </c>
      <c r="F10856">
        <v>43</v>
      </c>
      <c r="G10856" t="s">
        <v>301</v>
      </c>
      <c r="H10856" t="s">
        <v>821</v>
      </c>
      <c r="I10856" t="s">
        <v>750</v>
      </c>
      <c r="J10856" t="s">
        <v>62</v>
      </c>
      <c r="K10856" t="s">
        <v>32</v>
      </c>
      <c r="L10856" t="str">
        <f>VLOOKUP(K10856,Sheet2!$A$1:$B$105,2,FALSE)</f>
        <v>Pengecekan kewajaran isian 902b1, 902b_2, 902b3, atau 902b_4 yang berkode 1</v>
      </c>
    </row>
    <row r="10857" spans="1:12">
      <c r="A10857">
        <v>180</v>
      </c>
      <c r="B10857" t="s">
        <v>232</v>
      </c>
      <c r="C10857" t="s">
        <v>35</v>
      </c>
      <c r="D10857" t="str">
        <f>CONCATENATE("3513",A10857,B10857,C10857,TEXT(F10857,REPT("0",3)))</f>
        <v>3513180011000200044</v>
      </c>
      <c r="E10857">
        <v>58</v>
      </c>
      <c r="F10857">
        <v>44</v>
      </c>
      <c r="G10857" t="s">
        <v>301</v>
      </c>
      <c r="H10857" t="s">
        <v>821</v>
      </c>
      <c r="I10857" t="s">
        <v>750</v>
      </c>
      <c r="J10857" t="s">
        <v>62</v>
      </c>
      <c r="K10857" t="s">
        <v>32</v>
      </c>
      <c r="L10857" t="str">
        <f>VLOOKUP(K10857,Sheet2!$A$1:$B$105,2,FALSE)</f>
        <v>Pengecekan kewajaran isian 902b1, 902b_2, 902b3, atau 902b_4 yang berkode 1</v>
      </c>
    </row>
    <row r="10858" spans="1:12">
      <c r="A10858">
        <v>180</v>
      </c>
      <c r="B10858" t="s">
        <v>232</v>
      </c>
      <c r="C10858" t="s">
        <v>35</v>
      </c>
      <c r="D10858" t="str">
        <f>CONCATENATE("3513",A10858,B10858,C10858,TEXT(F10858,REPT("0",3)))</f>
        <v>3513180011000200046</v>
      </c>
      <c r="E10858">
        <v>60</v>
      </c>
      <c r="F10858">
        <v>46</v>
      </c>
      <c r="G10858" t="s">
        <v>301</v>
      </c>
      <c r="H10858" t="s">
        <v>821</v>
      </c>
      <c r="I10858" t="s">
        <v>750</v>
      </c>
      <c r="J10858" t="s">
        <v>62</v>
      </c>
      <c r="K10858" t="s">
        <v>32</v>
      </c>
      <c r="L10858" t="str">
        <f>VLOOKUP(K10858,Sheet2!$A$1:$B$105,2,FALSE)</f>
        <v>Pengecekan kewajaran isian 902b1, 902b_2, 902b3, atau 902b_4 yang berkode 1</v>
      </c>
    </row>
    <row r="10859" spans="1:12">
      <c r="A10859">
        <v>180</v>
      </c>
      <c r="B10859" t="s">
        <v>232</v>
      </c>
      <c r="C10859" t="s">
        <v>35</v>
      </c>
      <c r="D10859" t="str">
        <f>CONCATENATE("3513",A10859,B10859,C10859,TEXT(F10859,REPT("0",3)))</f>
        <v>3513180011000200047</v>
      </c>
      <c r="E10859">
        <v>61</v>
      </c>
      <c r="F10859">
        <v>47</v>
      </c>
      <c r="G10859" t="s">
        <v>301</v>
      </c>
      <c r="H10859" t="s">
        <v>821</v>
      </c>
      <c r="I10859" t="s">
        <v>750</v>
      </c>
      <c r="J10859" t="s">
        <v>62</v>
      </c>
      <c r="K10859" t="s">
        <v>32</v>
      </c>
      <c r="L10859" t="str">
        <f>VLOOKUP(K10859,Sheet2!$A$1:$B$105,2,FALSE)</f>
        <v>Pengecekan kewajaran isian 902b1, 902b_2, 902b3, atau 902b_4 yang berkode 1</v>
      </c>
    </row>
    <row r="10860" spans="1:12">
      <c r="A10860">
        <v>180</v>
      </c>
      <c r="B10860" t="s">
        <v>232</v>
      </c>
      <c r="C10860" t="s">
        <v>35</v>
      </c>
      <c r="D10860" t="str">
        <f>CONCATENATE("3513",A10860,B10860,C10860,TEXT(F10860,REPT("0",3)))</f>
        <v>3513180011000200048</v>
      </c>
      <c r="E10860">
        <v>62</v>
      </c>
      <c r="F10860">
        <v>48</v>
      </c>
      <c r="G10860" t="s">
        <v>301</v>
      </c>
      <c r="H10860" t="s">
        <v>821</v>
      </c>
      <c r="I10860" t="s">
        <v>750</v>
      </c>
      <c r="J10860" t="s">
        <v>62</v>
      </c>
      <c r="K10860" t="s">
        <v>32</v>
      </c>
      <c r="L10860" t="str">
        <f>VLOOKUP(K10860,Sheet2!$A$1:$B$105,2,FALSE)</f>
        <v>Pengecekan kewajaran isian 902b1, 902b_2, 902b3, atau 902b_4 yang berkode 1</v>
      </c>
    </row>
    <row r="10861" spans="1:12">
      <c r="A10861">
        <v>180</v>
      </c>
      <c r="B10861" t="s">
        <v>232</v>
      </c>
      <c r="C10861" t="s">
        <v>35</v>
      </c>
      <c r="D10861" t="str">
        <f>CONCATENATE("3513",A10861,B10861,C10861,TEXT(F10861,REPT("0",3)))</f>
        <v>3513180011000200049</v>
      </c>
      <c r="E10861">
        <v>63</v>
      </c>
      <c r="F10861">
        <v>49</v>
      </c>
      <c r="G10861" t="s">
        <v>301</v>
      </c>
      <c r="H10861" t="s">
        <v>821</v>
      </c>
      <c r="I10861" t="s">
        <v>750</v>
      </c>
      <c r="J10861" t="s">
        <v>62</v>
      </c>
      <c r="K10861" t="s">
        <v>32</v>
      </c>
      <c r="L10861" t="str">
        <f>VLOOKUP(K10861,Sheet2!$A$1:$B$105,2,FALSE)</f>
        <v>Pengecekan kewajaran isian 902b1, 902b_2, 902b3, atau 902b_4 yang berkode 1</v>
      </c>
    </row>
    <row r="10862" spans="1:12">
      <c r="A10862">
        <v>180</v>
      </c>
      <c r="B10862" t="s">
        <v>232</v>
      </c>
      <c r="C10862" t="s">
        <v>35</v>
      </c>
      <c r="D10862" t="str">
        <f>CONCATENATE("3513",A10862,B10862,C10862,TEXT(F10862,REPT("0",3)))</f>
        <v>3513180011000200050</v>
      </c>
      <c r="E10862">
        <v>64</v>
      </c>
      <c r="F10862">
        <v>50</v>
      </c>
      <c r="G10862" t="s">
        <v>301</v>
      </c>
      <c r="H10862" t="s">
        <v>821</v>
      </c>
      <c r="I10862" t="s">
        <v>750</v>
      </c>
      <c r="J10862" t="s">
        <v>62</v>
      </c>
      <c r="K10862" t="s">
        <v>32</v>
      </c>
      <c r="L10862" t="str">
        <f>VLOOKUP(K10862,Sheet2!$A$1:$B$105,2,FALSE)</f>
        <v>Pengecekan kewajaran isian 902b1, 902b_2, 902b3, atau 902b_4 yang berkode 1</v>
      </c>
    </row>
    <row r="10863" spans="1:12">
      <c r="A10863">
        <v>180</v>
      </c>
      <c r="B10863" t="s">
        <v>232</v>
      </c>
      <c r="C10863" t="s">
        <v>35</v>
      </c>
      <c r="D10863" t="str">
        <f>CONCATENATE("3513",A10863,B10863,C10863,TEXT(F10863,REPT("0",3)))</f>
        <v>3513180011000200051</v>
      </c>
      <c r="E10863">
        <v>65</v>
      </c>
      <c r="F10863">
        <v>51</v>
      </c>
      <c r="G10863" t="s">
        <v>301</v>
      </c>
      <c r="H10863" t="s">
        <v>821</v>
      </c>
      <c r="I10863" t="s">
        <v>750</v>
      </c>
      <c r="J10863" t="s">
        <v>62</v>
      </c>
      <c r="K10863" t="s">
        <v>32</v>
      </c>
      <c r="L10863" t="str">
        <f>VLOOKUP(K10863,Sheet2!$A$1:$B$105,2,FALSE)</f>
        <v>Pengecekan kewajaran isian 902b1, 902b_2, 902b3, atau 902b_4 yang berkode 1</v>
      </c>
    </row>
    <row r="10864" spans="1:12">
      <c r="A10864">
        <v>180</v>
      </c>
      <c r="B10864" t="s">
        <v>232</v>
      </c>
      <c r="C10864" t="s">
        <v>35</v>
      </c>
      <c r="D10864" t="str">
        <f>CONCATENATE("3513",A10864,B10864,C10864,TEXT(F10864,REPT("0",3)))</f>
        <v>3513180011000200052</v>
      </c>
      <c r="E10864">
        <v>66</v>
      </c>
      <c r="F10864">
        <v>52</v>
      </c>
      <c r="G10864" t="s">
        <v>301</v>
      </c>
      <c r="H10864" t="s">
        <v>821</v>
      </c>
      <c r="I10864" t="s">
        <v>750</v>
      </c>
      <c r="J10864" t="s">
        <v>62</v>
      </c>
      <c r="K10864" t="s">
        <v>32</v>
      </c>
      <c r="L10864" t="str">
        <f>VLOOKUP(K10864,Sheet2!$A$1:$B$105,2,FALSE)</f>
        <v>Pengecekan kewajaran isian 902b1, 902b_2, 902b3, atau 902b_4 yang berkode 1</v>
      </c>
    </row>
    <row r="10865" spans="1:12">
      <c r="A10865">
        <v>180</v>
      </c>
      <c r="B10865" t="s">
        <v>232</v>
      </c>
      <c r="C10865" t="s">
        <v>35</v>
      </c>
      <c r="D10865" t="str">
        <f>CONCATENATE("3513",A10865,B10865,C10865,TEXT(F10865,REPT("0",3)))</f>
        <v>3513180011000200053</v>
      </c>
      <c r="E10865">
        <v>67</v>
      </c>
      <c r="F10865">
        <v>53</v>
      </c>
      <c r="G10865" t="s">
        <v>301</v>
      </c>
      <c r="H10865" t="s">
        <v>821</v>
      </c>
      <c r="I10865" t="s">
        <v>750</v>
      </c>
      <c r="J10865" t="s">
        <v>62</v>
      </c>
      <c r="K10865" t="s">
        <v>32</v>
      </c>
      <c r="L10865" t="str">
        <f>VLOOKUP(K10865,Sheet2!$A$1:$B$105,2,FALSE)</f>
        <v>Pengecekan kewajaran isian 902b1, 902b_2, 902b3, atau 902b_4 yang berkode 1</v>
      </c>
    </row>
    <row r="10866" spans="1:12">
      <c r="A10866">
        <v>180</v>
      </c>
      <c r="B10866" t="s">
        <v>232</v>
      </c>
      <c r="C10866" t="s">
        <v>35</v>
      </c>
      <c r="D10866" t="str">
        <f>CONCATENATE("3513",A10866,B10866,C10866,TEXT(F10866,REPT("0",3)))</f>
        <v>3513180011000200055</v>
      </c>
      <c r="E10866">
        <v>69</v>
      </c>
      <c r="F10866">
        <v>55</v>
      </c>
      <c r="G10866" t="s">
        <v>301</v>
      </c>
      <c r="H10866" t="s">
        <v>821</v>
      </c>
      <c r="I10866" t="s">
        <v>750</v>
      </c>
      <c r="J10866" t="s">
        <v>62</v>
      </c>
      <c r="K10866" t="s">
        <v>32</v>
      </c>
      <c r="L10866" t="str">
        <f>VLOOKUP(K10866,Sheet2!$A$1:$B$105,2,FALSE)</f>
        <v>Pengecekan kewajaran isian 902b1, 902b_2, 902b3, atau 902b_4 yang berkode 1</v>
      </c>
    </row>
    <row r="10867" spans="1:12">
      <c r="A10867">
        <v>180</v>
      </c>
      <c r="B10867" t="s">
        <v>232</v>
      </c>
      <c r="C10867" t="s">
        <v>35</v>
      </c>
      <c r="D10867" t="str">
        <f>CONCATENATE("3513",A10867,B10867,C10867,TEXT(F10867,REPT("0",3)))</f>
        <v>3513180011000200060</v>
      </c>
      <c r="E10867">
        <v>29</v>
      </c>
      <c r="F10867">
        <v>60</v>
      </c>
      <c r="G10867" t="s">
        <v>301</v>
      </c>
      <c r="H10867" t="s">
        <v>821</v>
      </c>
      <c r="I10867" t="s">
        <v>750</v>
      </c>
      <c r="J10867" t="s">
        <v>62</v>
      </c>
      <c r="K10867" t="s">
        <v>80</v>
      </c>
      <c r="L10867" t="str">
        <f>VLOOKUP(K10867,Sheet2!$A$1:$B$105,2,FALSE)</f>
        <v>Pengecekan R606 untuk Jumlah Ternak Unggas Ayam Ras Pedaging FS (4302) atau Ayam Ras Petelur FS (4303) yang kurang dari 50 ekor.</v>
      </c>
    </row>
    <row r="10868" spans="1:12">
      <c r="A10868">
        <v>180</v>
      </c>
      <c r="B10868" t="s">
        <v>232</v>
      </c>
      <c r="C10868" t="s">
        <v>35</v>
      </c>
      <c r="D10868" t="str">
        <f>CONCATENATE("3513",A10868,B10868,C10868,TEXT(F10868,REPT("0",3)))</f>
        <v>3513180011000200061</v>
      </c>
      <c r="E10868">
        <v>76</v>
      </c>
      <c r="F10868">
        <v>61</v>
      </c>
      <c r="G10868" t="s">
        <v>301</v>
      </c>
      <c r="H10868" t="s">
        <v>821</v>
      </c>
      <c r="I10868" t="s">
        <v>750</v>
      </c>
      <c r="J10868" t="s">
        <v>62</v>
      </c>
      <c r="K10868" t="s">
        <v>32</v>
      </c>
      <c r="L10868" t="str">
        <f>VLOOKUP(K10868,Sheet2!$A$1:$B$105,2,FALSE)</f>
        <v>Pengecekan kewajaran isian 902b1, 902b_2, 902b3, atau 902b_4 yang berkode 1</v>
      </c>
    </row>
    <row r="10869" spans="1:12">
      <c r="A10869">
        <v>180</v>
      </c>
      <c r="B10869" t="s">
        <v>232</v>
      </c>
      <c r="C10869" t="s">
        <v>35</v>
      </c>
      <c r="D10869" t="str">
        <f>CONCATENATE("3513",A10869,B10869,C10869,TEXT(F10869,REPT("0",3)))</f>
        <v>3513180011000200064</v>
      </c>
      <c r="E10869">
        <v>84</v>
      </c>
      <c r="F10869">
        <v>64</v>
      </c>
      <c r="G10869" t="s">
        <v>301</v>
      </c>
      <c r="H10869" t="s">
        <v>821</v>
      </c>
      <c r="I10869" t="s">
        <v>750</v>
      </c>
      <c r="J10869" t="s">
        <v>62</v>
      </c>
      <c r="K10869" t="s">
        <v>32</v>
      </c>
      <c r="L10869" t="str">
        <f>VLOOKUP(K10869,Sheet2!$A$1:$B$105,2,FALSE)</f>
        <v>Pengecekan kewajaran isian 902b1, 902b_2, 902b3, atau 902b_4 yang berkode 1</v>
      </c>
    </row>
    <row r="10870" spans="1:12">
      <c r="A10870">
        <v>180</v>
      </c>
      <c r="B10870" t="s">
        <v>232</v>
      </c>
      <c r="C10870" t="s">
        <v>35</v>
      </c>
      <c r="D10870" t="str">
        <f>CONCATENATE("3513",A10870,B10870,C10870,TEXT(F10870,REPT("0",3)))</f>
        <v>3513180011000200065</v>
      </c>
      <c r="E10870">
        <v>3</v>
      </c>
      <c r="F10870">
        <v>65</v>
      </c>
      <c r="G10870" t="s">
        <v>301</v>
      </c>
      <c r="H10870" t="s">
        <v>821</v>
      </c>
      <c r="I10870" t="s">
        <v>750</v>
      </c>
      <c r="J10870" t="s">
        <v>62</v>
      </c>
      <c r="K10870" t="s">
        <v>32</v>
      </c>
      <c r="L10870" t="str">
        <f>VLOOKUP(K10870,Sheet2!$A$1:$B$105,2,FALSE)</f>
        <v>Pengecekan kewajaran isian 902b1, 902b_2, 902b3, atau 902b_4 yang berkode 1</v>
      </c>
    </row>
    <row r="10871" spans="1:12">
      <c r="A10871">
        <v>180</v>
      </c>
      <c r="B10871" t="s">
        <v>232</v>
      </c>
      <c r="C10871" t="s">
        <v>35</v>
      </c>
      <c r="D10871" t="str">
        <f>CONCATENATE("3513",A10871,B10871,C10871,TEXT(F10871,REPT("0",3)))</f>
        <v>3513180011000200066</v>
      </c>
      <c r="E10871">
        <v>5</v>
      </c>
      <c r="F10871">
        <v>66</v>
      </c>
      <c r="G10871" t="s">
        <v>301</v>
      </c>
      <c r="H10871" t="s">
        <v>821</v>
      </c>
      <c r="I10871" t="s">
        <v>750</v>
      </c>
      <c r="J10871" t="s">
        <v>62</v>
      </c>
      <c r="K10871" t="s">
        <v>32</v>
      </c>
      <c r="L10871" t="str">
        <f>VLOOKUP(K10871,Sheet2!$A$1:$B$105,2,FALSE)</f>
        <v>Pengecekan kewajaran isian 902b1, 902b_2, 902b3, atau 902b_4 yang berkode 1</v>
      </c>
    </row>
    <row r="10872" spans="1:12">
      <c r="A10872">
        <v>180</v>
      </c>
      <c r="B10872" t="s">
        <v>232</v>
      </c>
      <c r="C10872" t="s">
        <v>35</v>
      </c>
      <c r="D10872" t="str">
        <f>CONCATENATE("3513",A10872,B10872,C10872,TEXT(F10872,REPT("0",3)))</f>
        <v>3513180011000200067</v>
      </c>
      <c r="E10872">
        <v>6</v>
      </c>
      <c r="F10872">
        <v>67</v>
      </c>
      <c r="G10872" t="s">
        <v>301</v>
      </c>
      <c r="H10872" t="s">
        <v>821</v>
      </c>
      <c r="I10872" t="s">
        <v>750</v>
      </c>
      <c r="J10872" t="s">
        <v>62</v>
      </c>
      <c r="K10872" t="s">
        <v>32</v>
      </c>
      <c r="L10872" t="str">
        <f>VLOOKUP(K10872,Sheet2!$A$1:$B$105,2,FALSE)</f>
        <v>Pengecekan kewajaran isian 902b1, 902b_2, 902b3, atau 902b_4 yang berkode 1</v>
      </c>
    </row>
    <row r="10873" spans="1:12">
      <c r="A10873">
        <v>180</v>
      </c>
      <c r="B10873" t="s">
        <v>232</v>
      </c>
      <c r="C10873" t="s">
        <v>35</v>
      </c>
      <c r="D10873" t="str">
        <f>CONCATENATE("3513",A10873,B10873,C10873,TEXT(F10873,REPT("0",3)))</f>
        <v>3513180011000200068</v>
      </c>
      <c r="E10873">
        <v>19</v>
      </c>
      <c r="F10873">
        <v>68</v>
      </c>
      <c r="G10873" t="s">
        <v>301</v>
      </c>
      <c r="H10873" t="s">
        <v>821</v>
      </c>
      <c r="I10873" t="s">
        <v>750</v>
      </c>
      <c r="J10873" t="s">
        <v>62</v>
      </c>
      <c r="K10873" t="s">
        <v>32</v>
      </c>
      <c r="L10873" t="str">
        <f>VLOOKUP(K10873,Sheet2!$A$1:$B$105,2,FALSE)</f>
        <v>Pengecekan kewajaran isian 902b1, 902b_2, 902b3, atau 902b_4 yang berkode 1</v>
      </c>
    </row>
    <row r="10874" spans="1:12">
      <c r="A10874">
        <v>180</v>
      </c>
      <c r="B10874" t="s">
        <v>232</v>
      </c>
      <c r="C10874" t="s">
        <v>35</v>
      </c>
      <c r="D10874" t="str">
        <f>CONCATENATE("3513",A10874,B10874,C10874,TEXT(F10874,REPT("0",3)))</f>
        <v>3513180011000200069</v>
      </c>
      <c r="E10874">
        <v>40</v>
      </c>
      <c r="F10874">
        <v>69</v>
      </c>
      <c r="G10874" t="s">
        <v>301</v>
      </c>
      <c r="H10874" t="s">
        <v>821</v>
      </c>
      <c r="I10874" t="s">
        <v>750</v>
      </c>
      <c r="J10874" t="s">
        <v>62</v>
      </c>
      <c r="K10874" t="s">
        <v>32</v>
      </c>
      <c r="L10874" t="str">
        <f>VLOOKUP(K10874,Sheet2!$A$1:$B$105,2,FALSE)</f>
        <v>Pengecekan kewajaran isian 902b1, 902b_2, 902b3, atau 902b_4 yang berkode 1</v>
      </c>
    </row>
    <row r="10875" spans="1:12">
      <c r="A10875">
        <v>180</v>
      </c>
      <c r="B10875" t="s">
        <v>232</v>
      </c>
      <c r="C10875" t="s">
        <v>35</v>
      </c>
      <c r="D10875" t="str">
        <f>CONCATENATE("3513",A10875,B10875,C10875,TEXT(F10875,REPT("0",3)))</f>
        <v>3513180011000200070</v>
      </c>
      <c r="E10875">
        <v>49</v>
      </c>
      <c r="F10875">
        <v>70</v>
      </c>
      <c r="G10875" t="s">
        <v>301</v>
      </c>
      <c r="H10875" t="s">
        <v>821</v>
      </c>
      <c r="I10875" t="s">
        <v>750</v>
      </c>
      <c r="J10875" t="s">
        <v>62</v>
      </c>
      <c r="K10875" t="s">
        <v>32</v>
      </c>
      <c r="L10875" t="str">
        <f>VLOOKUP(K10875,Sheet2!$A$1:$B$105,2,FALSE)</f>
        <v>Pengecekan kewajaran isian 902b1, 902b_2, 902b3, atau 902b_4 yang berkode 1</v>
      </c>
    </row>
    <row r="10876" spans="1:12">
      <c r="A10876">
        <v>180</v>
      </c>
      <c r="B10876" t="s">
        <v>232</v>
      </c>
      <c r="C10876" t="s">
        <v>35</v>
      </c>
      <c r="D10876" t="str">
        <f>CONCATENATE("3513",A10876,B10876,C10876,TEXT(F10876,REPT("0",3)))</f>
        <v>3513180011000200071</v>
      </c>
      <c r="E10876">
        <v>78</v>
      </c>
      <c r="F10876">
        <v>71</v>
      </c>
      <c r="G10876" t="s">
        <v>301</v>
      </c>
      <c r="H10876" t="s">
        <v>821</v>
      </c>
      <c r="I10876" t="s">
        <v>750</v>
      </c>
      <c r="J10876" t="s">
        <v>62</v>
      </c>
      <c r="K10876" t="s">
        <v>32</v>
      </c>
      <c r="L10876" t="str">
        <f>VLOOKUP(K10876,Sheet2!$A$1:$B$105,2,FALSE)</f>
        <v>Pengecekan kewajaran isian 902b1, 902b_2, 902b3, atau 902b_4 yang berkode 1</v>
      </c>
    </row>
    <row r="10877" spans="1:12">
      <c r="A10877">
        <v>180</v>
      </c>
      <c r="B10877" t="s">
        <v>232</v>
      </c>
      <c r="C10877" t="s">
        <v>35</v>
      </c>
      <c r="D10877" t="str">
        <f>CONCATENATE("3513",A10877,B10877,C10877,TEXT(F10877,REPT("0",3)))</f>
        <v>3513180011000200072</v>
      </c>
      <c r="E10877">
        <v>83</v>
      </c>
      <c r="F10877">
        <v>72</v>
      </c>
      <c r="G10877" t="s">
        <v>301</v>
      </c>
      <c r="H10877" t="s">
        <v>821</v>
      </c>
      <c r="I10877" t="s">
        <v>750</v>
      </c>
      <c r="J10877" t="s">
        <v>62</v>
      </c>
      <c r="K10877" t="s">
        <v>32</v>
      </c>
      <c r="L10877" t="str">
        <f>VLOOKUP(K10877,Sheet2!$A$1:$B$105,2,FALSE)</f>
        <v>Pengecekan kewajaran isian 902b1, 902b_2, 902b3, atau 902b_4 yang berkode 1</v>
      </c>
    </row>
    <row r="10878" spans="1:12">
      <c r="A10878">
        <v>180</v>
      </c>
      <c r="B10878" t="s">
        <v>232</v>
      </c>
      <c r="C10878" t="s">
        <v>35</v>
      </c>
      <c r="D10878" t="str">
        <f>CONCATENATE("3513",A10878,B10878,C10878,TEXT(F10878,REPT("0",3)))</f>
        <v>3513180011000200073</v>
      </c>
      <c r="E10878">
        <v>86</v>
      </c>
      <c r="F10878">
        <v>73</v>
      </c>
      <c r="G10878" t="s">
        <v>301</v>
      </c>
      <c r="H10878" t="s">
        <v>821</v>
      </c>
      <c r="I10878" t="s">
        <v>750</v>
      </c>
      <c r="J10878" t="s">
        <v>62</v>
      </c>
      <c r="K10878" t="s">
        <v>32</v>
      </c>
      <c r="L10878" t="str">
        <f>VLOOKUP(K10878,Sheet2!$A$1:$B$105,2,FALSE)</f>
        <v>Pengecekan kewajaran isian 902b1, 902b_2, 902b3, atau 902b_4 yang berkode 1</v>
      </c>
    </row>
    <row r="10879" spans="1:12">
      <c r="A10879">
        <v>180</v>
      </c>
      <c r="B10879" t="s">
        <v>232</v>
      </c>
      <c r="C10879" t="s">
        <v>41</v>
      </c>
      <c r="D10879" t="str">
        <f>CONCATENATE("3513",A10879,B10879,C10879,TEXT(F10879,REPT("0",3)))</f>
        <v>3513180011000300001</v>
      </c>
      <c r="E10879">
        <v>1</v>
      </c>
      <c r="F10879">
        <v>1</v>
      </c>
      <c r="G10879" t="s">
        <v>434</v>
      </c>
      <c r="H10879" t="s">
        <v>822</v>
      </c>
      <c r="I10879" t="s">
        <v>750</v>
      </c>
      <c r="J10879" t="s">
        <v>235</v>
      </c>
      <c r="K10879" t="s">
        <v>228</v>
      </c>
      <c r="L10879" t="str">
        <f>VLOOKUP(K10879,Sheet2!$A$1:$B$105,2,FALSE)</f>
        <v>Pengecekan R606 untuk Jumlah Ternak Unggas Ayam Kampung Biasa (4301) atau Itik Manila (4305) yang lebih dari 100 ekor.</v>
      </c>
    </row>
    <row r="10880" spans="1:12">
      <c r="A10880">
        <v>180</v>
      </c>
      <c r="B10880" t="s">
        <v>232</v>
      </c>
      <c r="C10880" t="s">
        <v>41</v>
      </c>
      <c r="D10880" t="str">
        <f>CONCATENATE("3513",A10880,B10880,C10880,TEXT(F10880,REPT("0",3)))</f>
        <v>3513180011000300005</v>
      </c>
      <c r="E10880">
        <v>5</v>
      </c>
      <c r="F10880">
        <v>5</v>
      </c>
      <c r="G10880" t="s">
        <v>434</v>
      </c>
      <c r="H10880" t="s">
        <v>822</v>
      </c>
      <c r="I10880" t="s">
        <v>750</v>
      </c>
      <c r="J10880" t="s">
        <v>235</v>
      </c>
      <c r="K10880" t="s">
        <v>222</v>
      </c>
      <c r="L10880" t="str">
        <f>VLOOKUP(K10880,Sheet2!$A$1:$B$105,2,FALSE)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881" spans="1:12">
      <c r="A10881">
        <v>180</v>
      </c>
      <c r="B10881" t="s">
        <v>232</v>
      </c>
      <c r="C10881" t="s">
        <v>41</v>
      </c>
      <c r="D10881" t="str">
        <f>CONCATENATE("3513",A10881,B10881,C10881,TEXT(F10881,REPT("0",3)))</f>
        <v>3513180011000300017</v>
      </c>
      <c r="E10881">
        <v>18</v>
      </c>
      <c r="F10881">
        <v>17</v>
      </c>
      <c r="G10881" t="s">
        <v>434</v>
      </c>
      <c r="H10881" t="s">
        <v>822</v>
      </c>
      <c r="I10881" t="s">
        <v>750</v>
      </c>
      <c r="J10881" t="s">
        <v>235</v>
      </c>
      <c r="K10881" t="s">
        <v>222</v>
      </c>
      <c r="L10881" t="str">
        <f>VLOOKUP(K10881,Sheet2!$A$1:$B$105,2,FALSE)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882" spans="1:12">
      <c r="A10882">
        <v>180</v>
      </c>
      <c r="B10882" t="s">
        <v>232</v>
      </c>
      <c r="C10882" t="s">
        <v>54</v>
      </c>
      <c r="D10882" t="str">
        <f>CONCATENATE("3513",A10882,B10882,C10882,TEXT(F10882,REPT("0",3)))</f>
        <v>3513180011000500008</v>
      </c>
      <c r="E10882">
        <v>6</v>
      </c>
      <c r="F10882">
        <v>8</v>
      </c>
      <c r="G10882" t="s">
        <v>184</v>
      </c>
      <c r="H10882" t="s">
        <v>823</v>
      </c>
      <c r="I10882" t="s">
        <v>750</v>
      </c>
      <c r="J10882" t="s">
        <v>141</v>
      </c>
      <c r="K10882" t="s">
        <v>33</v>
      </c>
      <c r="L10882" t="str">
        <f>VLOOKUP(K10882,Sheet2!$A$1:$B$105,2,FALSE)</f>
        <v>Cek outlier nilai ijon (r516) per komoditas</v>
      </c>
    </row>
    <row r="10883" spans="1:12">
      <c r="A10883">
        <v>180</v>
      </c>
      <c r="B10883" t="s">
        <v>232</v>
      </c>
      <c r="C10883" t="s">
        <v>54</v>
      </c>
      <c r="D10883" t="str">
        <f>CONCATENATE("3513",A10883,B10883,C10883,TEXT(F10883,REPT("0",3)))</f>
        <v>3513180011000500017</v>
      </c>
      <c r="E10883">
        <v>15</v>
      </c>
      <c r="F10883">
        <v>17</v>
      </c>
      <c r="G10883" t="s">
        <v>184</v>
      </c>
      <c r="H10883" t="s">
        <v>823</v>
      </c>
      <c r="I10883" t="s">
        <v>750</v>
      </c>
      <c r="J10883" t="s">
        <v>141</v>
      </c>
      <c r="K10883" t="s">
        <v>33</v>
      </c>
      <c r="L10883" t="str">
        <f>VLOOKUP(K10883,Sheet2!$A$1:$B$105,2,FALSE)</f>
        <v>Cek outlier nilai ijon (r516) per komoditas</v>
      </c>
    </row>
    <row r="10884" spans="1:12">
      <c r="A10884">
        <v>180</v>
      </c>
      <c r="B10884" t="s">
        <v>232</v>
      </c>
      <c r="C10884" t="s">
        <v>54</v>
      </c>
      <c r="D10884" t="str">
        <f>CONCATENATE("3513",A10884,B10884,C10884,TEXT(F10884,REPT("0",3)))</f>
        <v>3513180011000500025</v>
      </c>
      <c r="E10884">
        <v>28</v>
      </c>
      <c r="F10884">
        <v>25</v>
      </c>
      <c r="G10884" t="s">
        <v>184</v>
      </c>
      <c r="H10884" t="s">
        <v>823</v>
      </c>
      <c r="I10884" t="s">
        <v>750</v>
      </c>
      <c r="J10884" t="s">
        <v>141</v>
      </c>
      <c r="K10884" t="s">
        <v>80</v>
      </c>
      <c r="L10884" t="str">
        <f>VLOOKUP(K10884,Sheet2!$A$1:$B$105,2,FALSE)</f>
        <v>Pengecekan R606 untuk Jumlah Ternak Unggas Ayam Ras Pedaging FS (4302) atau Ayam Ras Petelur FS (4303) yang kurang dari 50 ekor.</v>
      </c>
    </row>
    <row r="10885" spans="1:12">
      <c r="A10885">
        <v>180</v>
      </c>
      <c r="B10885" t="s">
        <v>232</v>
      </c>
      <c r="C10885" t="s">
        <v>60</v>
      </c>
      <c r="D10885" t="str">
        <f>CONCATENATE("3513",A10885,B10885,C10885,TEXT(F10885,REPT("0",3)))</f>
        <v>3513180011000600027</v>
      </c>
      <c r="E10885">
        <v>42</v>
      </c>
      <c r="F10885">
        <v>27</v>
      </c>
      <c r="G10885" t="s">
        <v>365</v>
      </c>
      <c r="H10885" t="s">
        <v>823</v>
      </c>
      <c r="I10885" t="s">
        <v>750</v>
      </c>
      <c r="J10885" t="s">
        <v>378</v>
      </c>
      <c r="K10885" t="s">
        <v>33</v>
      </c>
      <c r="L10885" t="str">
        <f>VLOOKUP(K10885,Sheet2!$A$1:$B$105,2,FALSE)</f>
        <v>Cek outlier nilai ijon (r516) per komoditas</v>
      </c>
    </row>
    <row r="10886" spans="1:12">
      <c r="A10886">
        <v>180</v>
      </c>
      <c r="B10886" t="s">
        <v>232</v>
      </c>
      <c r="C10886" t="s">
        <v>60</v>
      </c>
      <c r="D10886" t="str">
        <f>CONCATENATE("3513",A10886,B10886,C10886,TEXT(F10886,REPT("0",3)))</f>
        <v>3513180011000600028</v>
      </c>
      <c r="E10886">
        <v>43</v>
      </c>
      <c r="F10886">
        <v>28</v>
      </c>
      <c r="G10886" t="s">
        <v>365</v>
      </c>
      <c r="H10886" t="s">
        <v>823</v>
      </c>
      <c r="I10886" t="s">
        <v>750</v>
      </c>
      <c r="J10886" t="s">
        <v>378</v>
      </c>
      <c r="K10886" t="s">
        <v>33</v>
      </c>
      <c r="L10886" t="str">
        <f>VLOOKUP(K10886,Sheet2!$A$1:$B$105,2,FALSE)</f>
        <v>Cek outlier nilai ijon (r516) per komoditas</v>
      </c>
    </row>
    <row r="10887" spans="1:12">
      <c r="A10887">
        <v>180</v>
      </c>
      <c r="B10887" t="s">
        <v>232</v>
      </c>
      <c r="C10887" t="s">
        <v>67</v>
      </c>
      <c r="D10887" t="str">
        <f>CONCATENATE("3513",A10887,B10887,C10887,TEXT(F10887,REPT("0",3)))</f>
        <v>3513180011000800017</v>
      </c>
      <c r="E10887">
        <v>20</v>
      </c>
      <c r="F10887">
        <v>17</v>
      </c>
      <c r="G10887" t="s">
        <v>219</v>
      </c>
      <c r="H10887" t="s">
        <v>823</v>
      </c>
      <c r="I10887" t="s">
        <v>750</v>
      </c>
      <c r="J10887" t="s">
        <v>423</v>
      </c>
      <c r="K10887" t="s">
        <v>46</v>
      </c>
      <c r="L10887" t="str">
        <f>VLOOKUP(K10887,Sheet2!$A$1:$B$105,2,FALSE)</f>
        <v>Cek outlier nilai ijon per kabupaten per komoditas. Perlu dipastikan bahwa isian sudah dalam bentuk 000 Rp.</v>
      </c>
    </row>
    <row r="10888" spans="1:12">
      <c r="A10888">
        <v>180</v>
      </c>
      <c r="B10888" t="s">
        <v>232</v>
      </c>
      <c r="C10888" t="s">
        <v>67</v>
      </c>
      <c r="D10888" t="str">
        <f>CONCATENATE("3513",A10888,B10888,C10888,TEXT(F10888,REPT("0",3)))</f>
        <v>3513180011000800018</v>
      </c>
      <c r="E10888">
        <v>21</v>
      </c>
      <c r="F10888">
        <v>18</v>
      </c>
      <c r="G10888" t="s">
        <v>219</v>
      </c>
      <c r="H10888" t="s">
        <v>823</v>
      </c>
      <c r="I10888" t="s">
        <v>750</v>
      </c>
      <c r="J10888" t="s">
        <v>423</v>
      </c>
      <c r="K10888" t="s">
        <v>33</v>
      </c>
      <c r="L10888" t="str">
        <f>VLOOKUP(K10888,Sheet2!$A$1:$B$105,2,FALSE)</f>
        <v>Cek outlier nilai ijon (r516) per komoditas</v>
      </c>
    </row>
    <row r="10889" spans="1:12">
      <c r="A10889">
        <v>180</v>
      </c>
      <c r="B10889" t="s">
        <v>232</v>
      </c>
      <c r="C10889" t="s">
        <v>84</v>
      </c>
      <c r="D10889" t="str">
        <f>CONCATENATE("3513",A10889,B10889,C10889,TEXT(F10889,REPT("0",3)))</f>
        <v>3513180011001100010</v>
      </c>
      <c r="E10889">
        <v>18</v>
      </c>
      <c r="F10889">
        <v>10</v>
      </c>
      <c r="G10889" t="s">
        <v>387</v>
      </c>
      <c r="H10889" t="s">
        <v>823</v>
      </c>
      <c r="I10889" t="s">
        <v>750</v>
      </c>
      <c r="J10889" t="s">
        <v>172</v>
      </c>
      <c r="K10889" t="s">
        <v>20</v>
      </c>
      <c r="L10889" t="str">
        <f>VLOOKUP(K10889,Sheet2!$A$1:$B$105,2,FALSE)</f>
        <v>Cek outlier HORTI harga per satuan produksi (per kg) per komoditas</v>
      </c>
    </row>
    <row r="10890" spans="1:12">
      <c r="A10890">
        <v>180</v>
      </c>
      <c r="B10890" t="s">
        <v>232</v>
      </c>
      <c r="C10890" t="s">
        <v>84</v>
      </c>
      <c r="D10890" t="str">
        <f>CONCATENATE("3513",A10890,B10890,C10890,TEXT(F10890,REPT("0",3)))</f>
        <v>3513180011001100020</v>
      </c>
      <c r="E10890">
        <v>43</v>
      </c>
      <c r="F10890">
        <v>20</v>
      </c>
      <c r="G10890" t="s">
        <v>387</v>
      </c>
      <c r="H10890" t="s">
        <v>823</v>
      </c>
      <c r="I10890" t="s">
        <v>750</v>
      </c>
      <c r="J10890" t="s">
        <v>172</v>
      </c>
      <c r="K10890" t="s">
        <v>23</v>
      </c>
      <c r="L10890" t="str">
        <f>VLOOKUP(K10890,Sheet2!$A$1:$B$105,2,FALSE)</f>
        <v>Cek outlier harga (r417/r416) per kabupaten per komoditas.</v>
      </c>
    </row>
    <row r="10891" spans="1:12">
      <c r="A10891">
        <v>180</v>
      </c>
      <c r="B10891" t="s">
        <v>250</v>
      </c>
      <c r="C10891" t="s">
        <v>35</v>
      </c>
      <c r="D10891" t="str">
        <f>CONCATENATE("3513",A10891,B10891,C10891,TEXT(F10891,REPT("0",3)))</f>
        <v>3513180012000200009</v>
      </c>
      <c r="E10891">
        <v>8</v>
      </c>
      <c r="F10891">
        <v>9</v>
      </c>
      <c r="G10891" t="s">
        <v>495</v>
      </c>
      <c r="H10891" t="s">
        <v>824</v>
      </c>
      <c r="I10891" t="s">
        <v>825</v>
      </c>
      <c r="J10891" t="s">
        <v>115</v>
      </c>
      <c r="K10891" t="s">
        <v>46</v>
      </c>
      <c r="L10891" t="str">
        <f>VLOOKUP(K10891,Sheet2!$A$1:$B$105,2,FALSE)</f>
        <v>Cek outlier nilai ijon per kabupaten per komoditas. Perlu dipastikan bahwa isian sudah dalam bentuk 000 Rp.</v>
      </c>
    </row>
    <row r="10892" spans="1:12">
      <c r="A10892">
        <v>180</v>
      </c>
      <c r="B10892" t="s">
        <v>250</v>
      </c>
      <c r="C10892" t="s">
        <v>35</v>
      </c>
      <c r="D10892" t="str">
        <f>CONCATENATE("3513",A10892,B10892,C10892,TEXT(F10892,REPT("0",3)))</f>
        <v>3513180012000200012</v>
      </c>
      <c r="E10892">
        <v>12</v>
      </c>
      <c r="F10892">
        <v>12</v>
      </c>
      <c r="G10892" t="s">
        <v>495</v>
      </c>
      <c r="H10892" t="s">
        <v>824</v>
      </c>
      <c r="I10892" t="s">
        <v>825</v>
      </c>
      <c r="J10892" t="s">
        <v>115</v>
      </c>
      <c r="K10892" t="s">
        <v>46</v>
      </c>
      <c r="L10892" t="str">
        <f>VLOOKUP(K10892,Sheet2!$A$1:$B$105,2,FALSE)</f>
        <v>Cek outlier nilai ijon per kabupaten per komoditas. Perlu dipastikan bahwa isian sudah dalam bentuk 000 Rp.</v>
      </c>
    </row>
    <row r="10893" spans="1:12">
      <c r="A10893">
        <v>180</v>
      </c>
      <c r="B10893" t="s">
        <v>250</v>
      </c>
      <c r="C10893" t="s">
        <v>54</v>
      </c>
      <c r="D10893" t="str">
        <f>CONCATENATE("3513",A10893,B10893,C10893,TEXT(F10893,REPT("0",3)))</f>
        <v>3513180012000500009</v>
      </c>
      <c r="E10893">
        <v>24</v>
      </c>
      <c r="F10893">
        <v>9</v>
      </c>
      <c r="G10893" t="s">
        <v>294</v>
      </c>
      <c r="H10893" t="s">
        <v>824</v>
      </c>
      <c r="I10893" t="s">
        <v>825</v>
      </c>
      <c r="J10893" t="s">
        <v>170</v>
      </c>
      <c r="K10893" t="s">
        <v>228</v>
      </c>
      <c r="L10893" t="str">
        <f>VLOOKUP(K10893,Sheet2!$A$1:$B$105,2,FALSE)</f>
        <v>Pengecekan R606 untuk Jumlah Ternak Unggas Ayam Kampung Biasa (4301) atau Itik Manila (4305) yang lebih dari 100 ekor.</v>
      </c>
    </row>
    <row r="10894" spans="1:12">
      <c r="A10894">
        <v>180</v>
      </c>
      <c r="B10894" t="s">
        <v>250</v>
      </c>
      <c r="C10894" t="s">
        <v>60</v>
      </c>
      <c r="D10894" t="str">
        <f>CONCATENATE("3513",A10894,B10894,C10894,TEXT(F10894,REPT("0",3)))</f>
        <v>3513180012000600009</v>
      </c>
      <c r="E10894">
        <v>13</v>
      </c>
      <c r="F10894">
        <v>9</v>
      </c>
      <c r="G10894" t="s">
        <v>495</v>
      </c>
      <c r="H10894" t="s">
        <v>826</v>
      </c>
      <c r="I10894" t="s">
        <v>825</v>
      </c>
      <c r="J10894" t="s">
        <v>187</v>
      </c>
      <c r="K10894" t="s">
        <v>46</v>
      </c>
      <c r="L10894" t="str">
        <f>VLOOKUP(K10894,Sheet2!$A$1:$B$105,2,FALSE)</f>
        <v>Cek outlier nilai ijon per kabupaten per komoditas. Perlu dipastikan bahwa isian sudah dalam bentuk 000 Rp.</v>
      </c>
    </row>
    <row r="10895" spans="1:12">
      <c r="A10895">
        <v>180</v>
      </c>
      <c r="B10895" t="s">
        <v>250</v>
      </c>
      <c r="C10895" t="s">
        <v>63</v>
      </c>
      <c r="D10895" t="str">
        <f>CONCATENATE("3513",A10895,B10895,C10895,TEXT(F10895,REPT("0",3)))</f>
        <v>3513180012000700001</v>
      </c>
      <c r="E10895">
        <v>3</v>
      </c>
      <c r="F10895">
        <v>1</v>
      </c>
      <c r="G10895" t="s">
        <v>120</v>
      </c>
      <c r="H10895" t="s">
        <v>824</v>
      </c>
      <c r="I10895" t="s">
        <v>825</v>
      </c>
      <c r="J10895" t="s">
        <v>461</v>
      </c>
      <c r="K10895" t="s">
        <v>222</v>
      </c>
      <c r="L10895" t="str">
        <f>VLOOKUP(K10895,Sheet2!$A$1:$B$105,2,FALSE)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896" spans="1:12">
      <c r="A10896">
        <v>180</v>
      </c>
      <c r="B10896" t="s">
        <v>250</v>
      </c>
      <c r="C10896" t="s">
        <v>63</v>
      </c>
      <c r="D10896" t="str">
        <f>CONCATENATE("3513",A10896,B10896,C10896,TEXT(F10896,REPT("0",3)))</f>
        <v>3513180012000700044</v>
      </c>
      <c r="E10896">
        <v>59</v>
      </c>
      <c r="F10896">
        <v>44</v>
      </c>
      <c r="G10896" t="s">
        <v>120</v>
      </c>
      <c r="H10896" t="s">
        <v>824</v>
      </c>
      <c r="I10896" t="s">
        <v>825</v>
      </c>
      <c r="J10896" t="s">
        <v>461</v>
      </c>
      <c r="K10896" t="s">
        <v>33</v>
      </c>
      <c r="L10896" t="str">
        <f>VLOOKUP(K10896,Sheet2!$A$1:$B$105,2,FALSE)</f>
        <v>Cek outlier nilai ijon (r516) per komoditas</v>
      </c>
    </row>
    <row r="10897" spans="1:12">
      <c r="A10897">
        <v>180</v>
      </c>
      <c r="B10897" t="s">
        <v>250</v>
      </c>
      <c r="C10897" t="s">
        <v>63</v>
      </c>
      <c r="D10897" t="str">
        <f>CONCATENATE("3513",A10897,B10897,C10897,TEXT(F10897,REPT("0",3)))</f>
        <v>3513180012000700051</v>
      </c>
      <c r="E10897">
        <v>79</v>
      </c>
      <c r="F10897">
        <v>51</v>
      </c>
      <c r="G10897" t="s">
        <v>120</v>
      </c>
      <c r="H10897" t="s">
        <v>824</v>
      </c>
      <c r="I10897" t="s">
        <v>825</v>
      </c>
      <c r="J10897" t="s">
        <v>461</v>
      </c>
      <c r="K10897" t="s">
        <v>409</v>
      </c>
      <c r="L10897" t="str">
        <f>VLOOKUP(K10897,Sheet2!$A$1:$B$105,2,FALSE)</f>
        <v>Cek kewajaran luas lahan tanaman tahunan (r317), misalnya r317&gt;=250000 atau 0&lt;r317&lt;= 2</v>
      </c>
    </row>
    <row r="10898" spans="1:12">
      <c r="A10898">
        <v>180</v>
      </c>
      <c r="B10898" t="s">
        <v>250</v>
      </c>
      <c r="C10898" t="s">
        <v>63</v>
      </c>
      <c r="D10898" t="str">
        <f>CONCATENATE("3513",A10898,B10898,C10898,TEXT(F10898,REPT("0",3)))</f>
        <v>3513180012000700057</v>
      </c>
      <c r="E10898">
        <v>11</v>
      </c>
      <c r="F10898">
        <v>57</v>
      </c>
      <c r="G10898" t="s">
        <v>120</v>
      </c>
      <c r="H10898" t="s">
        <v>824</v>
      </c>
      <c r="I10898" t="s">
        <v>825</v>
      </c>
      <c r="J10898" t="s">
        <v>461</v>
      </c>
      <c r="K10898" t="s">
        <v>83</v>
      </c>
      <c r="L10898" t="str">
        <f>VLOOKUP(K10898,Sheet2!$A$1:$B$105,2,FALSE)</f>
        <v>Pengecekan kewajaran nilai produksi ikutan kegiatan usaha pemungutan hasil hutan hasil hutan, perburuan dan atau penangkapan satwa liar r 739 &gt;=50.000 atau (&lt;10 dan &gt;0)</v>
      </c>
    </row>
    <row r="10899" spans="1:12">
      <c r="A10899">
        <v>180</v>
      </c>
      <c r="B10899" t="s">
        <v>250</v>
      </c>
      <c r="C10899" t="s">
        <v>63</v>
      </c>
      <c r="D10899" t="str">
        <f>CONCATENATE("3513",A10899,B10899,C10899,TEXT(F10899,REPT("0",3)))</f>
        <v>3513180012000700060</v>
      </c>
      <c r="E10899">
        <v>50</v>
      </c>
      <c r="F10899">
        <v>60</v>
      </c>
      <c r="G10899" t="s">
        <v>120</v>
      </c>
      <c r="H10899" t="s">
        <v>824</v>
      </c>
      <c r="I10899" t="s">
        <v>825</v>
      </c>
      <c r="J10899" t="s">
        <v>461</v>
      </c>
      <c r="K10899" t="s">
        <v>33</v>
      </c>
      <c r="L10899" t="str">
        <f>VLOOKUP(K10899,Sheet2!$A$1:$B$105,2,FALSE)</f>
        <v>Cek outlier nilai ijon (r516) per komoditas</v>
      </c>
    </row>
    <row r="10900" spans="1:12">
      <c r="A10900">
        <v>180</v>
      </c>
      <c r="B10900" t="s">
        <v>250</v>
      </c>
      <c r="C10900" t="s">
        <v>67</v>
      </c>
      <c r="D10900" t="str">
        <f>CONCATENATE("3513",A10900,B10900,C10900,TEXT(F10900,REPT("0",3)))</f>
        <v>3513180012000800006</v>
      </c>
      <c r="E10900">
        <v>12</v>
      </c>
      <c r="F10900">
        <v>6</v>
      </c>
      <c r="G10900" t="s">
        <v>399</v>
      </c>
      <c r="H10900" t="s">
        <v>827</v>
      </c>
      <c r="I10900" t="s">
        <v>825</v>
      </c>
      <c r="J10900" t="s">
        <v>108</v>
      </c>
      <c r="K10900" t="s">
        <v>222</v>
      </c>
      <c r="L10900" t="str">
        <f>VLOOKUP(K10900,Sheet2!$A$1:$B$105,2,FALSE)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901" spans="1:12">
      <c r="A10901">
        <v>180</v>
      </c>
      <c r="B10901" t="s">
        <v>250</v>
      </c>
      <c r="C10901" t="s">
        <v>67</v>
      </c>
      <c r="D10901" t="str">
        <f>CONCATENATE("3513",A10901,B10901,C10901,TEXT(F10901,REPT("0",3)))</f>
        <v>3513180012000800009</v>
      </c>
      <c r="E10901">
        <v>15</v>
      </c>
      <c r="F10901">
        <v>9</v>
      </c>
      <c r="G10901" t="s">
        <v>399</v>
      </c>
      <c r="H10901" t="s">
        <v>827</v>
      </c>
      <c r="I10901" t="s">
        <v>825</v>
      </c>
      <c r="J10901" t="s">
        <v>108</v>
      </c>
      <c r="K10901" t="s">
        <v>222</v>
      </c>
      <c r="L10901" t="str">
        <f>VLOOKUP(K10901,Sheet2!$A$1:$B$105,2,FALSE)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902" spans="1:12">
      <c r="A10902">
        <v>180</v>
      </c>
      <c r="B10902" t="s">
        <v>250</v>
      </c>
      <c r="C10902" t="s">
        <v>67</v>
      </c>
      <c r="D10902" t="str">
        <f>CONCATENATE("3513",A10902,B10902,C10902,TEXT(F10902,REPT("0",3)))</f>
        <v>3513180012000800009</v>
      </c>
      <c r="E10902">
        <v>15</v>
      </c>
      <c r="F10902">
        <v>9</v>
      </c>
      <c r="G10902" t="s">
        <v>399</v>
      </c>
      <c r="H10902" t="s">
        <v>827</v>
      </c>
      <c r="I10902" t="s">
        <v>825</v>
      </c>
      <c r="J10902" t="s">
        <v>108</v>
      </c>
      <c r="K10902" t="s">
        <v>668</v>
      </c>
      <c r="L10902" t="str">
        <f>VLOOKUP(K10902,Sheet2!$A$1:$B$105,2,FALSE)</f>
        <v>kewajaran nilai ijon/tebasan &lt;100rb atau &gt;100juta 
(811 &gt;=100.000.000 atau 811&lt;=100.000)</v>
      </c>
    </row>
    <row r="10903" spans="1:12">
      <c r="A10903">
        <v>180</v>
      </c>
      <c r="B10903" t="s">
        <v>250</v>
      </c>
      <c r="C10903" t="s">
        <v>67</v>
      </c>
      <c r="D10903" t="str">
        <f>CONCATENATE("3513",A10903,B10903,C10903,TEXT(F10903,REPT("0",3)))</f>
        <v>3513180012000800024</v>
      </c>
      <c r="E10903">
        <v>43</v>
      </c>
      <c r="F10903">
        <v>24</v>
      </c>
      <c r="G10903" t="s">
        <v>399</v>
      </c>
      <c r="H10903" t="s">
        <v>827</v>
      </c>
      <c r="I10903" t="s">
        <v>825</v>
      </c>
      <c r="J10903" t="s">
        <v>108</v>
      </c>
      <c r="K10903" t="s">
        <v>33</v>
      </c>
      <c r="L10903" t="str">
        <f>VLOOKUP(K10903,Sheet2!$A$1:$B$105,2,FALSE)</f>
        <v>Cek outlier nilai ijon (r516) per komoditas</v>
      </c>
    </row>
    <row r="10904" spans="1:12">
      <c r="A10904">
        <v>180</v>
      </c>
      <c r="B10904" t="s">
        <v>250</v>
      </c>
      <c r="C10904" t="s">
        <v>72</v>
      </c>
      <c r="D10904" t="str">
        <f>CONCATENATE("3513",A10904,B10904,C10904,TEXT(F10904,REPT("0",3)))</f>
        <v>3513180012000900005</v>
      </c>
      <c r="E10904">
        <v>5</v>
      </c>
      <c r="F10904">
        <v>5</v>
      </c>
      <c r="G10904" t="s">
        <v>271</v>
      </c>
      <c r="H10904" t="s">
        <v>827</v>
      </c>
      <c r="I10904" t="s">
        <v>825</v>
      </c>
      <c r="J10904" t="s">
        <v>280</v>
      </c>
      <c r="K10904" t="s">
        <v>33</v>
      </c>
      <c r="L10904" t="str">
        <f>VLOOKUP(K10904,Sheet2!$A$1:$B$105,2,FALSE)</f>
        <v>Cek outlier nilai ijon (r516) per komoditas</v>
      </c>
    </row>
    <row r="10905" spans="1:12">
      <c r="A10905">
        <v>180</v>
      </c>
      <c r="B10905" t="s">
        <v>250</v>
      </c>
      <c r="C10905" t="s">
        <v>72</v>
      </c>
      <c r="D10905" t="str">
        <f>CONCATENATE("3513",A10905,B10905,C10905,TEXT(F10905,REPT("0",3)))</f>
        <v>3513180012000900054</v>
      </c>
      <c r="E10905">
        <v>57</v>
      </c>
      <c r="F10905">
        <v>54</v>
      </c>
      <c r="G10905" t="s">
        <v>271</v>
      </c>
      <c r="H10905" t="s">
        <v>827</v>
      </c>
      <c r="I10905" t="s">
        <v>825</v>
      </c>
      <c r="J10905" t="s">
        <v>280</v>
      </c>
      <c r="K10905" t="s">
        <v>33</v>
      </c>
      <c r="L10905" t="str">
        <f>VLOOKUP(K10905,Sheet2!$A$1:$B$105,2,FALSE)</f>
        <v>Cek outlier nilai ijon (r516) per komoditas</v>
      </c>
    </row>
    <row r="10906" spans="1:12">
      <c r="A10906">
        <v>180</v>
      </c>
      <c r="B10906" t="s">
        <v>250</v>
      </c>
      <c r="C10906" t="s">
        <v>76</v>
      </c>
      <c r="D10906" t="str">
        <f>CONCATENATE("3513",A10906,B10906,C10906,TEXT(F10906,REPT("0",3)))</f>
        <v>3513180012001000025</v>
      </c>
      <c r="E10906">
        <v>27</v>
      </c>
      <c r="F10906">
        <v>25</v>
      </c>
      <c r="G10906" t="s">
        <v>68</v>
      </c>
      <c r="H10906" t="s">
        <v>827</v>
      </c>
      <c r="I10906" t="s">
        <v>825</v>
      </c>
      <c r="J10906" t="s">
        <v>204</v>
      </c>
      <c r="K10906" t="s">
        <v>240</v>
      </c>
      <c r="L10906" t="str">
        <f>VLOOKUP(K10906,Sheet2!$A$1:$B$105,2,FALSE)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0907" spans="1:12">
      <c r="A10907">
        <v>180</v>
      </c>
      <c r="B10907" t="s">
        <v>250</v>
      </c>
      <c r="C10907" t="s">
        <v>76</v>
      </c>
      <c r="D10907" t="str">
        <f>CONCATENATE("3513",A10907,B10907,C10907,TEXT(F10907,REPT("0",3)))</f>
        <v>3513180012001000033</v>
      </c>
      <c r="E10907">
        <v>36</v>
      </c>
      <c r="F10907">
        <v>33</v>
      </c>
      <c r="G10907" t="s">
        <v>68</v>
      </c>
      <c r="H10907" t="s">
        <v>827</v>
      </c>
      <c r="I10907" t="s">
        <v>825</v>
      </c>
      <c r="J10907" t="s">
        <v>204</v>
      </c>
      <c r="K10907" t="s">
        <v>33</v>
      </c>
      <c r="L10907" t="str">
        <f>VLOOKUP(K10907,Sheet2!$A$1:$B$105,2,FALSE)</f>
        <v>Cek outlier nilai ijon (r516) per komoditas</v>
      </c>
    </row>
    <row r="10908" spans="1:12">
      <c r="A10908">
        <v>180</v>
      </c>
      <c r="B10908" t="s">
        <v>250</v>
      </c>
      <c r="C10908" t="s">
        <v>76</v>
      </c>
      <c r="D10908" t="str">
        <f>CONCATENATE("3513",A10908,B10908,C10908,TEXT(F10908,REPT("0",3)))</f>
        <v>3513180012001000040</v>
      </c>
      <c r="E10908">
        <v>43</v>
      </c>
      <c r="F10908">
        <v>40</v>
      </c>
      <c r="G10908" t="s">
        <v>68</v>
      </c>
      <c r="H10908" t="s">
        <v>827</v>
      </c>
      <c r="I10908" t="s">
        <v>825</v>
      </c>
      <c r="J10908" t="s">
        <v>204</v>
      </c>
      <c r="K10908" t="s">
        <v>46</v>
      </c>
      <c r="L10908" t="str">
        <f>VLOOKUP(K10908,Sheet2!$A$1:$B$105,2,FALSE)</f>
        <v>Cek outlier nilai ijon per kabupaten per komoditas. Perlu dipastikan bahwa isian sudah dalam bentuk 000 Rp.</v>
      </c>
    </row>
    <row r="10909" spans="1:12">
      <c r="A10909">
        <v>180</v>
      </c>
      <c r="B10909" t="s">
        <v>250</v>
      </c>
      <c r="C10909" t="s">
        <v>76</v>
      </c>
      <c r="D10909" t="str">
        <f>CONCATENATE("3513",A10909,B10909,C10909,TEXT(F10909,REPT("0",3)))</f>
        <v>3513180012001000041</v>
      </c>
      <c r="E10909">
        <v>44</v>
      </c>
      <c r="F10909">
        <v>41</v>
      </c>
      <c r="G10909" t="s">
        <v>68</v>
      </c>
      <c r="H10909" t="s">
        <v>827</v>
      </c>
      <c r="I10909" t="s">
        <v>825</v>
      </c>
      <c r="J10909" t="s">
        <v>204</v>
      </c>
      <c r="K10909" t="s">
        <v>46</v>
      </c>
      <c r="L10909" t="str">
        <f>VLOOKUP(K10909,Sheet2!$A$1:$B$105,2,FALSE)</f>
        <v>Cek outlier nilai ijon per kabupaten per komoditas. Perlu dipastikan bahwa isian sudah dalam bentuk 000 Rp.</v>
      </c>
    </row>
    <row r="10910" spans="1:12">
      <c r="A10910">
        <v>180</v>
      </c>
      <c r="B10910" t="s">
        <v>250</v>
      </c>
      <c r="C10910" t="s">
        <v>84</v>
      </c>
      <c r="D10910" t="str">
        <f>CONCATENATE("3513",A10910,B10910,C10910,TEXT(F10910,REPT("0",3)))</f>
        <v>3513180012001100007</v>
      </c>
      <c r="E10910">
        <v>14</v>
      </c>
      <c r="F10910">
        <v>7</v>
      </c>
      <c r="G10910" t="s">
        <v>195</v>
      </c>
      <c r="H10910" t="s">
        <v>827</v>
      </c>
      <c r="I10910" t="s">
        <v>825</v>
      </c>
      <c r="J10910" t="s">
        <v>297</v>
      </c>
      <c r="K10910" t="s">
        <v>221</v>
      </c>
      <c r="L10910" t="str">
        <f>VLOOKUP(K10910,Sheet2!$A$1:$B$105,2,FALSE)</f>
        <v>Jika jenis wadah (R805) = 4 (tambak), 5 (kolam), atau 9 (lainnya), maka total luas penggunaan lahan budidaya ikan (R320_total) harus &gt;= luas baku wadah budidaya (R806)</v>
      </c>
    </row>
    <row r="10911" spans="1:12">
      <c r="A10911">
        <v>180</v>
      </c>
      <c r="B10911" t="s">
        <v>250</v>
      </c>
      <c r="C10911" t="s">
        <v>84</v>
      </c>
      <c r="D10911" t="str">
        <f>CONCATENATE("3513",A10911,B10911,C10911,TEXT(F10911,REPT("0",3)))</f>
        <v>3513180012001100007</v>
      </c>
      <c r="E10911">
        <v>14</v>
      </c>
      <c r="F10911">
        <v>7</v>
      </c>
      <c r="G10911" t="s">
        <v>195</v>
      </c>
      <c r="H10911" t="s">
        <v>827</v>
      </c>
      <c r="I10911" t="s">
        <v>825</v>
      </c>
      <c r="J10911" t="s">
        <v>297</v>
      </c>
      <c r="K10911" t="s">
        <v>222</v>
      </c>
      <c r="L10911" t="str">
        <f>VLOOKUP(K10911,Sheet2!$A$1:$B$105,2,FALSE)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912" spans="1:12">
      <c r="A10912">
        <v>180</v>
      </c>
      <c r="B10912" t="s">
        <v>250</v>
      </c>
      <c r="C10912" t="s">
        <v>84</v>
      </c>
      <c r="D10912" t="str">
        <f>CONCATENATE("3513",A10912,B10912,C10912,TEXT(F10912,REPT("0",3)))</f>
        <v>3513180012001100016</v>
      </c>
      <c r="E10912">
        <v>25</v>
      </c>
      <c r="F10912">
        <v>16</v>
      </c>
      <c r="G10912" t="s">
        <v>195</v>
      </c>
      <c r="H10912" t="s">
        <v>827</v>
      </c>
      <c r="I10912" t="s">
        <v>825</v>
      </c>
      <c r="J10912" t="s">
        <v>297</v>
      </c>
      <c r="K10912" t="s">
        <v>228</v>
      </c>
      <c r="L10912" t="str">
        <f>VLOOKUP(K10912,Sheet2!$A$1:$B$105,2,FALSE)</f>
        <v>Pengecekan R606 untuk Jumlah Ternak Unggas Ayam Kampung Biasa (4301) atau Itik Manila (4305) yang lebih dari 100 ekor.</v>
      </c>
    </row>
    <row r="10913" spans="1:12">
      <c r="A10913">
        <v>180</v>
      </c>
      <c r="B10913" t="s">
        <v>250</v>
      </c>
      <c r="C10913" t="s">
        <v>84</v>
      </c>
      <c r="D10913" t="str">
        <f>CONCATENATE("3513",A10913,B10913,C10913,TEXT(F10913,REPT("0",3)))</f>
        <v>3513180012001100017</v>
      </c>
      <c r="E10913">
        <v>27</v>
      </c>
      <c r="F10913">
        <v>17</v>
      </c>
      <c r="G10913" t="s">
        <v>195</v>
      </c>
      <c r="H10913" t="s">
        <v>827</v>
      </c>
      <c r="I10913" t="s">
        <v>825</v>
      </c>
      <c r="J10913" t="s">
        <v>297</v>
      </c>
      <c r="K10913" t="s">
        <v>46</v>
      </c>
      <c r="L10913" t="str">
        <f>VLOOKUP(K10913,Sheet2!$A$1:$B$105,2,FALSE)</f>
        <v>Cek outlier nilai ijon per kabupaten per komoditas. Perlu dipastikan bahwa isian sudah dalam bentuk 000 Rp.</v>
      </c>
    </row>
    <row r="10914" spans="1:12">
      <c r="A10914">
        <v>180</v>
      </c>
      <c r="B10914" t="s">
        <v>250</v>
      </c>
      <c r="C10914" t="s">
        <v>88</v>
      </c>
      <c r="D10914" t="str">
        <f>CONCATENATE("3513",A10914,B10914,C10914,TEXT(F10914,REPT("0",3)))</f>
        <v>3513180012001200007</v>
      </c>
      <c r="E10914">
        <v>7</v>
      </c>
      <c r="F10914">
        <v>7</v>
      </c>
      <c r="G10914" t="s">
        <v>195</v>
      </c>
      <c r="H10914" t="s">
        <v>827</v>
      </c>
      <c r="I10914" t="s">
        <v>825</v>
      </c>
      <c r="J10914" t="s">
        <v>293</v>
      </c>
      <c r="K10914" t="s">
        <v>222</v>
      </c>
      <c r="L10914" t="str">
        <f>VLOOKUP(K10914,Sheet2!$A$1:$B$105,2,FALSE)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915" spans="1:12">
      <c r="A10915">
        <v>180</v>
      </c>
      <c r="B10915" t="s">
        <v>250</v>
      </c>
      <c r="C10915" t="s">
        <v>97</v>
      </c>
      <c r="D10915" t="str">
        <f>CONCATENATE("3513",A10915,B10915,C10915,TEXT(F10915,REPT("0",3)))</f>
        <v>3513180012001400016</v>
      </c>
      <c r="E10915">
        <v>16</v>
      </c>
      <c r="F10915">
        <v>16</v>
      </c>
      <c r="G10915" t="s">
        <v>182</v>
      </c>
      <c r="H10915" t="s">
        <v>826</v>
      </c>
      <c r="I10915" t="s">
        <v>825</v>
      </c>
      <c r="J10915" t="s">
        <v>137</v>
      </c>
      <c r="K10915" t="s">
        <v>23</v>
      </c>
      <c r="L10915" t="str">
        <f>VLOOKUP(K10915,Sheet2!$A$1:$B$105,2,FALSE)</f>
        <v>Cek outlier harga (r417/r416) per kabupaten per komoditas.</v>
      </c>
    </row>
    <row r="10916" spans="1:12">
      <c r="A10916">
        <v>180</v>
      </c>
      <c r="B10916" t="s">
        <v>250</v>
      </c>
      <c r="C10916" t="s">
        <v>97</v>
      </c>
      <c r="D10916" t="str">
        <f>CONCATENATE("3513",A10916,B10916,C10916,TEXT(F10916,REPT("0",3)))</f>
        <v>3513180012001400025</v>
      </c>
      <c r="E10916">
        <v>24</v>
      </c>
      <c r="F10916">
        <v>25</v>
      </c>
      <c r="G10916" t="s">
        <v>182</v>
      </c>
      <c r="H10916" t="s">
        <v>826</v>
      </c>
      <c r="I10916" t="s">
        <v>825</v>
      </c>
      <c r="J10916" t="s">
        <v>137</v>
      </c>
      <c r="K10916" t="s">
        <v>46</v>
      </c>
      <c r="L10916" t="str">
        <f>VLOOKUP(K10916,Sheet2!$A$1:$B$105,2,FALSE)</f>
        <v>Cek outlier nilai ijon per kabupaten per komoditas. Perlu dipastikan bahwa isian sudah dalam bentuk 000 Rp.</v>
      </c>
    </row>
    <row r="10917" spans="1:12">
      <c r="A10917">
        <v>180</v>
      </c>
      <c r="B10917" t="s">
        <v>250</v>
      </c>
      <c r="C10917" t="s">
        <v>97</v>
      </c>
      <c r="D10917" t="str">
        <f>CONCATENATE("3513",A10917,B10917,C10917,TEXT(F10917,REPT("0",3)))</f>
        <v>3513180012001400027</v>
      </c>
      <c r="E10917">
        <v>26</v>
      </c>
      <c r="F10917">
        <v>27</v>
      </c>
      <c r="G10917" t="s">
        <v>182</v>
      </c>
      <c r="H10917" t="s">
        <v>826</v>
      </c>
      <c r="I10917" t="s">
        <v>825</v>
      </c>
      <c r="J10917" t="s">
        <v>137</v>
      </c>
      <c r="K10917" t="s">
        <v>91</v>
      </c>
      <c r="L10917" t="str">
        <f>VLOOKUP(K10917,Sheet2!$A$1:$B$105,2,FALSE)</f>
        <v>1-365 ; cek pengelola bekerja hanya 1 hari setiap 2pekan (r306 &lt;=12)</v>
      </c>
    </row>
    <row r="10918" spans="1:12">
      <c r="A10918">
        <v>180</v>
      </c>
      <c r="B10918" t="s">
        <v>273</v>
      </c>
      <c r="C10918" t="s">
        <v>26</v>
      </c>
      <c r="D10918" t="str">
        <f>CONCATENATE("3513",A10918,B10918,C10918,TEXT(F10918,REPT("0",3)))</f>
        <v>3513180013000100001</v>
      </c>
      <c r="E10918">
        <v>1</v>
      </c>
      <c r="F10918">
        <v>1</v>
      </c>
      <c r="G10918" t="s">
        <v>526</v>
      </c>
      <c r="H10918" t="s">
        <v>828</v>
      </c>
      <c r="I10918" t="s">
        <v>825</v>
      </c>
      <c r="J10918" t="s">
        <v>90</v>
      </c>
      <c r="K10918" t="s">
        <v>20</v>
      </c>
      <c r="L10918" t="str">
        <f>VLOOKUP(K10918,Sheet2!$A$1:$B$105,2,FALSE)</f>
        <v>Cek outlier HORTI harga per satuan produksi (per kg) per komoditas</v>
      </c>
    </row>
    <row r="10919" spans="1:12">
      <c r="A10919">
        <v>180</v>
      </c>
      <c r="B10919" t="s">
        <v>273</v>
      </c>
      <c r="C10919" t="s">
        <v>26</v>
      </c>
      <c r="D10919" t="str">
        <f>CONCATENATE("3513",A10919,B10919,C10919,TEXT(F10919,REPT("0",3)))</f>
        <v>3513180013000100003</v>
      </c>
      <c r="E10919">
        <v>3</v>
      </c>
      <c r="F10919">
        <v>3</v>
      </c>
      <c r="G10919" t="s">
        <v>526</v>
      </c>
      <c r="H10919" t="s">
        <v>828</v>
      </c>
      <c r="I10919" t="s">
        <v>825</v>
      </c>
      <c r="J10919" t="s">
        <v>90</v>
      </c>
      <c r="K10919" t="s">
        <v>20</v>
      </c>
      <c r="L10919" t="str">
        <f>VLOOKUP(K10919,Sheet2!$A$1:$B$105,2,FALSE)</f>
        <v>Cek outlier HORTI harga per satuan produksi (per kg) per komoditas</v>
      </c>
    </row>
    <row r="10920" spans="1:12">
      <c r="A10920">
        <v>180</v>
      </c>
      <c r="B10920" t="s">
        <v>273</v>
      </c>
      <c r="C10920" t="s">
        <v>26</v>
      </c>
      <c r="D10920" t="str">
        <f>CONCATENATE("3513",A10920,B10920,C10920,TEXT(F10920,REPT("0",3)))</f>
        <v>3513180013000100007</v>
      </c>
      <c r="E10920">
        <v>7</v>
      </c>
      <c r="F10920">
        <v>7</v>
      </c>
      <c r="G10920" t="s">
        <v>526</v>
      </c>
      <c r="H10920" t="s">
        <v>828</v>
      </c>
      <c r="I10920" t="s">
        <v>825</v>
      </c>
      <c r="J10920" t="s">
        <v>90</v>
      </c>
      <c r="K10920" t="s">
        <v>23</v>
      </c>
      <c r="L10920" t="str">
        <f>VLOOKUP(K10920,Sheet2!$A$1:$B$105,2,FALSE)</f>
        <v>Cek outlier harga (r417/r416) per kabupaten per komoditas.</v>
      </c>
    </row>
    <row r="10921" spans="1:12">
      <c r="A10921">
        <v>180</v>
      </c>
      <c r="B10921" t="s">
        <v>273</v>
      </c>
      <c r="C10921" t="s">
        <v>26</v>
      </c>
      <c r="D10921" t="str">
        <f>CONCATENATE("3513",A10921,B10921,C10921,TEXT(F10921,REPT("0",3)))</f>
        <v>3513180013000100013</v>
      </c>
      <c r="E10921">
        <v>12</v>
      </c>
      <c r="F10921">
        <v>13</v>
      </c>
      <c r="G10921" t="s">
        <v>526</v>
      </c>
      <c r="H10921" t="s">
        <v>828</v>
      </c>
      <c r="I10921" t="s">
        <v>825</v>
      </c>
      <c r="J10921" t="s">
        <v>90</v>
      </c>
      <c r="K10921" t="s">
        <v>24</v>
      </c>
      <c r="L10921" t="str">
        <f>VLOOKUP(K10921,Sheet2!$A$1:$B$105,2,FALSE)</f>
        <v>Cek outlier produktivitas (r416/r412) per kabupaten per komoditas.</v>
      </c>
    </row>
    <row r="10922" spans="1:12">
      <c r="A10922">
        <v>180</v>
      </c>
      <c r="B10922" t="s">
        <v>273</v>
      </c>
      <c r="C10922" t="s">
        <v>26</v>
      </c>
      <c r="D10922" t="str">
        <f>CONCATENATE("3513",A10922,B10922,C10922,TEXT(F10922,REPT("0",3)))</f>
        <v>3513180013000100013</v>
      </c>
      <c r="E10922">
        <v>12</v>
      </c>
      <c r="F10922">
        <v>13</v>
      </c>
      <c r="G10922" t="s">
        <v>526</v>
      </c>
      <c r="H10922" t="s">
        <v>828</v>
      </c>
      <c r="I10922" t="s">
        <v>825</v>
      </c>
      <c r="J10922" t="s">
        <v>90</v>
      </c>
      <c r="K10922" t="s">
        <v>23</v>
      </c>
      <c r="L10922" t="str">
        <f>VLOOKUP(K10922,Sheet2!$A$1:$B$105,2,FALSE)</f>
        <v>Cek outlier harga (r417/r416) per kabupaten per komoditas.</v>
      </c>
    </row>
    <row r="10923" spans="1:12">
      <c r="A10923">
        <v>180</v>
      </c>
      <c r="B10923" t="s">
        <v>273</v>
      </c>
      <c r="C10923" t="s">
        <v>26</v>
      </c>
      <c r="D10923" t="str">
        <f>CONCATENATE("3513",A10923,B10923,C10923,TEXT(F10923,REPT("0",3)))</f>
        <v>3513180013000100014</v>
      </c>
      <c r="E10923">
        <v>14</v>
      </c>
      <c r="F10923">
        <v>14</v>
      </c>
      <c r="G10923" t="s">
        <v>526</v>
      </c>
      <c r="H10923" t="s">
        <v>828</v>
      </c>
      <c r="I10923" t="s">
        <v>825</v>
      </c>
      <c r="J10923" t="s">
        <v>90</v>
      </c>
      <c r="K10923" t="s">
        <v>20</v>
      </c>
      <c r="L10923" t="str">
        <f>VLOOKUP(K10923,Sheet2!$A$1:$B$105,2,FALSE)</f>
        <v>Cek outlier HORTI harga per satuan produksi (per kg) per komoditas</v>
      </c>
    </row>
    <row r="10924" spans="1:12">
      <c r="A10924">
        <v>180</v>
      </c>
      <c r="B10924" t="s">
        <v>273</v>
      </c>
      <c r="C10924" t="s">
        <v>26</v>
      </c>
      <c r="D10924" t="str">
        <f>CONCATENATE("3513",A10924,B10924,C10924,TEXT(F10924,REPT("0",3)))</f>
        <v>3513180013000100015</v>
      </c>
      <c r="E10924">
        <v>15</v>
      </c>
      <c r="F10924">
        <v>15</v>
      </c>
      <c r="G10924" t="s">
        <v>526</v>
      </c>
      <c r="H10924" t="s">
        <v>828</v>
      </c>
      <c r="I10924" t="s">
        <v>825</v>
      </c>
      <c r="J10924" t="s">
        <v>90</v>
      </c>
      <c r="K10924" t="s">
        <v>20</v>
      </c>
      <c r="L10924" t="str">
        <f>VLOOKUP(K10924,Sheet2!$A$1:$B$105,2,FALSE)</f>
        <v>Cek outlier HORTI harga per satuan produksi (per kg) per komoditas</v>
      </c>
    </row>
    <row r="10925" spans="1:12">
      <c r="A10925">
        <v>180</v>
      </c>
      <c r="B10925" t="s">
        <v>273</v>
      </c>
      <c r="C10925" t="s">
        <v>26</v>
      </c>
      <c r="D10925" t="str">
        <f>CONCATENATE("3513",A10925,B10925,C10925,TEXT(F10925,REPT("0",3)))</f>
        <v>3513180013000100019</v>
      </c>
      <c r="E10925">
        <v>24</v>
      </c>
      <c r="F10925">
        <v>19</v>
      </c>
      <c r="G10925" t="s">
        <v>526</v>
      </c>
      <c r="H10925" t="s">
        <v>828</v>
      </c>
      <c r="I10925" t="s">
        <v>825</v>
      </c>
      <c r="J10925" t="s">
        <v>90</v>
      </c>
      <c r="K10925" t="s">
        <v>33</v>
      </c>
      <c r="L10925" t="str">
        <f>VLOOKUP(K10925,Sheet2!$A$1:$B$105,2,FALSE)</f>
        <v>Cek outlier nilai ijon (r516) per komoditas</v>
      </c>
    </row>
    <row r="10926" spans="1:12">
      <c r="A10926">
        <v>180</v>
      </c>
      <c r="B10926" t="s">
        <v>273</v>
      </c>
      <c r="C10926" t="s">
        <v>26</v>
      </c>
      <c r="D10926" t="str">
        <f>CONCATENATE("3513",A10926,B10926,C10926,TEXT(F10926,REPT("0",3)))</f>
        <v>3513180013000100020</v>
      </c>
      <c r="E10926">
        <v>25</v>
      </c>
      <c r="F10926">
        <v>20</v>
      </c>
      <c r="G10926" t="s">
        <v>526</v>
      </c>
      <c r="H10926" t="s">
        <v>828</v>
      </c>
      <c r="I10926" t="s">
        <v>825</v>
      </c>
      <c r="J10926" t="s">
        <v>90</v>
      </c>
      <c r="K10926" t="s">
        <v>23</v>
      </c>
      <c r="L10926" t="str">
        <f>VLOOKUP(K10926,Sheet2!$A$1:$B$105,2,FALSE)</f>
        <v>Cek outlier harga (r417/r416) per kabupaten per komoditas.</v>
      </c>
    </row>
    <row r="10927" spans="1:12">
      <c r="A10927">
        <v>180</v>
      </c>
      <c r="B10927" t="s">
        <v>273</v>
      </c>
      <c r="C10927" t="s">
        <v>26</v>
      </c>
      <c r="D10927" t="str">
        <f>CONCATENATE("3513",A10927,B10927,C10927,TEXT(F10927,REPT("0",3)))</f>
        <v>3513180013000100024</v>
      </c>
      <c r="E10927">
        <v>27</v>
      </c>
      <c r="F10927">
        <v>24</v>
      </c>
      <c r="G10927" t="s">
        <v>526</v>
      </c>
      <c r="H10927" t="s">
        <v>828</v>
      </c>
      <c r="I10927" t="s">
        <v>825</v>
      </c>
      <c r="J10927" t="s">
        <v>90</v>
      </c>
      <c r="K10927" t="s">
        <v>20</v>
      </c>
      <c r="L10927" t="str">
        <f>VLOOKUP(K10927,Sheet2!$A$1:$B$105,2,FALSE)</f>
        <v>Cek outlier HORTI harga per satuan produksi (per kg) per komoditas</v>
      </c>
    </row>
    <row r="10928" spans="1:12">
      <c r="A10928">
        <v>180</v>
      </c>
      <c r="B10928" t="s">
        <v>273</v>
      </c>
      <c r="C10928" t="s">
        <v>26</v>
      </c>
      <c r="D10928" t="str">
        <f>CONCATENATE("3513",A10928,B10928,C10928,TEXT(F10928,REPT("0",3)))</f>
        <v>3513180013000100025</v>
      </c>
      <c r="E10928">
        <v>31</v>
      </c>
      <c r="F10928">
        <v>25</v>
      </c>
      <c r="G10928" t="s">
        <v>526</v>
      </c>
      <c r="H10928" t="s">
        <v>828</v>
      </c>
      <c r="I10928" t="s">
        <v>825</v>
      </c>
      <c r="J10928" t="s">
        <v>90</v>
      </c>
      <c r="K10928" t="s">
        <v>20</v>
      </c>
      <c r="L10928" t="str">
        <f>VLOOKUP(K10928,Sheet2!$A$1:$B$105,2,FALSE)</f>
        <v>Cek outlier HORTI harga per satuan produksi (per kg) per komoditas</v>
      </c>
    </row>
    <row r="10929" spans="1:12">
      <c r="A10929">
        <v>180</v>
      </c>
      <c r="B10929" t="s">
        <v>273</v>
      </c>
      <c r="C10929" t="s">
        <v>41</v>
      </c>
      <c r="D10929" t="str">
        <f>CONCATENATE("3513",A10929,B10929,C10929,TEXT(F10929,REPT("0",3)))</f>
        <v>3513180013000300002</v>
      </c>
      <c r="E10929">
        <v>3</v>
      </c>
      <c r="F10929">
        <v>2</v>
      </c>
      <c r="G10929" t="s">
        <v>244</v>
      </c>
      <c r="H10929" t="s">
        <v>829</v>
      </c>
      <c r="I10929" t="s">
        <v>825</v>
      </c>
      <c r="J10929" t="s">
        <v>297</v>
      </c>
      <c r="K10929" t="s">
        <v>24</v>
      </c>
      <c r="L10929" t="str">
        <f>VLOOKUP(K10929,Sheet2!$A$1:$B$105,2,FALSE)</f>
        <v>Cek outlier produktivitas (r416/r412) per kabupaten per komoditas.</v>
      </c>
    </row>
    <row r="10930" spans="1:12">
      <c r="A10930">
        <v>180</v>
      </c>
      <c r="B10930" t="s">
        <v>273</v>
      </c>
      <c r="C10930" t="s">
        <v>41</v>
      </c>
      <c r="D10930" t="str">
        <f>CONCATENATE("3513",A10930,B10930,C10930,TEXT(F10930,REPT("0",3)))</f>
        <v>3513180013000300002</v>
      </c>
      <c r="E10930">
        <v>3</v>
      </c>
      <c r="F10930">
        <v>2</v>
      </c>
      <c r="G10930" t="s">
        <v>244</v>
      </c>
      <c r="H10930" t="s">
        <v>829</v>
      </c>
      <c r="I10930" t="s">
        <v>825</v>
      </c>
      <c r="J10930" t="s">
        <v>297</v>
      </c>
      <c r="K10930" t="s">
        <v>23</v>
      </c>
      <c r="L10930" t="str">
        <f>VLOOKUP(K10930,Sheet2!$A$1:$B$105,2,FALSE)</f>
        <v>Cek outlier harga (r417/r416) per kabupaten per komoditas.</v>
      </c>
    </row>
    <row r="10931" spans="1:12">
      <c r="A10931">
        <v>180</v>
      </c>
      <c r="B10931" t="s">
        <v>273</v>
      </c>
      <c r="C10931" t="s">
        <v>41</v>
      </c>
      <c r="D10931" t="str">
        <f>CONCATENATE("3513",A10931,B10931,C10931,TEXT(F10931,REPT("0",3)))</f>
        <v>3513180013000300005</v>
      </c>
      <c r="E10931">
        <v>9</v>
      </c>
      <c r="F10931">
        <v>5</v>
      </c>
      <c r="G10931" t="s">
        <v>244</v>
      </c>
      <c r="H10931" t="s">
        <v>829</v>
      </c>
      <c r="I10931" t="s">
        <v>825</v>
      </c>
      <c r="J10931" t="s">
        <v>297</v>
      </c>
      <c r="K10931" t="s">
        <v>91</v>
      </c>
      <c r="L10931" t="str">
        <f>VLOOKUP(K10931,Sheet2!$A$1:$B$105,2,FALSE)</f>
        <v>1-365 ; cek pengelola bekerja hanya 1 hari setiap 2pekan (r306 &lt;=12)</v>
      </c>
    </row>
    <row r="10932" spans="1:12">
      <c r="A10932">
        <v>180</v>
      </c>
      <c r="B10932" t="s">
        <v>273</v>
      </c>
      <c r="C10932" t="s">
        <v>41</v>
      </c>
      <c r="D10932" t="str">
        <f>CONCATENATE("3513",A10932,B10932,C10932,TEXT(F10932,REPT("0",3)))</f>
        <v>3513180013000300008</v>
      </c>
      <c r="E10932">
        <v>13</v>
      </c>
      <c r="F10932">
        <v>8</v>
      </c>
      <c r="G10932" t="s">
        <v>244</v>
      </c>
      <c r="H10932" t="s">
        <v>829</v>
      </c>
      <c r="I10932" t="s">
        <v>825</v>
      </c>
      <c r="J10932" t="s">
        <v>297</v>
      </c>
      <c r="K10932" t="s">
        <v>46</v>
      </c>
      <c r="L10932" t="str">
        <f>VLOOKUP(K10932,Sheet2!$A$1:$B$105,2,FALSE)</f>
        <v>Cek outlier nilai ijon per kabupaten per komoditas. Perlu dipastikan bahwa isian sudah dalam bentuk 000 Rp.</v>
      </c>
    </row>
    <row r="10933" spans="1:12">
      <c r="A10933">
        <v>180</v>
      </c>
      <c r="B10933" t="s">
        <v>273</v>
      </c>
      <c r="C10933" t="s">
        <v>41</v>
      </c>
      <c r="D10933" t="str">
        <f>CONCATENATE("3513",A10933,B10933,C10933,TEXT(F10933,REPT("0",3)))</f>
        <v>3513180013000300021</v>
      </c>
      <c r="E10933">
        <v>38</v>
      </c>
      <c r="F10933">
        <v>21</v>
      </c>
      <c r="G10933" t="s">
        <v>244</v>
      </c>
      <c r="H10933" t="s">
        <v>829</v>
      </c>
      <c r="I10933" t="s">
        <v>825</v>
      </c>
      <c r="J10933" t="s">
        <v>297</v>
      </c>
      <c r="K10933" t="s">
        <v>23</v>
      </c>
      <c r="L10933" t="str">
        <f>VLOOKUP(K10933,Sheet2!$A$1:$B$105,2,FALSE)</f>
        <v>Cek outlier harga (r417/r416) per kabupaten per komoditas.</v>
      </c>
    </row>
    <row r="10934" spans="1:12">
      <c r="A10934">
        <v>180</v>
      </c>
      <c r="B10934" t="s">
        <v>273</v>
      </c>
      <c r="C10934" t="s">
        <v>41</v>
      </c>
      <c r="D10934" t="str">
        <f>CONCATENATE("3513",A10934,B10934,C10934,TEXT(F10934,REPT("0",3)))</f>
        <v>3513180013000300023</v>
      </c>
      <c r="E10934">
        <v>41</v>
      </c>
      <c r="F10934">
        <v>23</v>
      </c>
      <c r="G10934" t="s">
        <v>244</v>
      </c>
      <c r="H10934" t="s">
        <v>829</v>
      </c>
      <c r="I10934" t="s">
        <v>825</v>
      </c>
      <c r="J10934" t="s">
        <v>297</v>
      </c>
      <c r="K10934" t="s">
        <v>222</v>
      </c>
      <c r="L10934" t="str">
        <f>VLOOKUP(K10934,Sheet2!$A$1:$B$105,2,FALSE)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0935" spans="1:12">
      <c r="A10935">
        <v>180</v>
      </c>
      <c r="B10935" t="s">
        <v>273</v>
      </c>
      <c r="C10935" t="s">
        <v>41</v>
      </c>
      <c r="D10935" t="str">
        <f>CONCATENATE("3513",A10935,B10935,C10935,TEXT(F10935,REPT("0",3)))</f>
        <v>3513180013000300034</v>
      </c>
      <c r="E10935">
        <v>52</v>
      </c>
      <c r="F10935">
        <v>34</v>
      </c>
      <c r="G10935" t="s">
        <v>244</v>
      </c>
      <c r="H10935" t="s">
        <v>829</v>
      </c>
      <c r="I10935" t="s">
        <v>825</v>
      </c>
      <c r="J10935" t="s">
        <v>297</v>
      </c>
      <c r="K10935" t="s">
        <v>33</v>
      </c>
      <c r="L10935" t="str">
        <f>VLOOKUP(K10935,Sheet2!$A$1:$B$105,2,FALSE)</f>
        <v>Cek outlier nilai ijon (r516) per komoditas</v>
      </c>
    </row>
    <row r="10936" spans="1:12">
      <c r="A10936">
        <v>180</v>
      </c>
      <c r="B10936" t="s">
        <v>273</v>
      </c>
      <c r="C10936" t="s">
        <v>54</v>
      </c>
      <c r="D10936" t="str">
        <f>CONCATENATE("3513",A10936,B10936,C10936,TEXT(F10936,REPT("0",3)))</f>
        <v>3513180013000500002</v>
      </c>
      <c r="E10936">
        <v>2</v>
      </c>
      <c r="F10936">
        <v>2</v>
      </c>
      <c r="G10936" t="s">
        <v>434</v>
      </c>
      <c r="H10936" t="s">
        <v>830</v>
      </c>
      <c r="I10936" t="s">
        <v>825</v>
      </c>
      <c r="J10936" t="s">
        <v>242</v>
      </c>
      <c r="K10936" t="s">
        <v>46</v>
      </c>
      <c r="L10936" t="str">
        <f>VLOOKUP(K10936,Sheet2!$A$1:$B$105,2,FALSE)</f>
        <v>Cek outlier nilai ijon per kabupaten per komoditas. Perlu dipastikan bahwa isian sudah dalam bentuk 000 Rp.</v>
      </c>
    </row>
    <row r="10937" spans="1:12">
      <c r="A10937">
        <v>180</v>
      </c>
      <c r="B10937" t="s">
        <v>273</v>
      </c>
      <c r="C10937" t="s">
        <v>54</v>
      </c>
      <c r="D10937" t="str">
        <f>CONCATENATE("3513",A10937,B10937,C10937,TEXT(F10937,REPT("0",3)))</f>
        <v>3513180013000500005</v>
      </c>
      <c r="E10937">
        <v>5</v>
      </c>
      <c r="F10937">
        <v>5</v>
      </c>
      <c r="G10937" t="s">
        <v>434</v>
      </c>
      <c r="H10937" t="s">
        <v>830</v>
      </c>
      <c r="I10937" t="s">
        <v>825</v>
      </c>
      <c r="J10937" t="s">
        <v>242</v>
      </c>
      <c r="K10937" t="s">
        <v>46</v>
      </c>
      <c r="L10937" t="str">
        <f>VLOOKUP(K10937,Sheet2!$A$1:$B$105,2,FALSE)</f>
        <v>Cek outlier nilai ijon per kabupaten per komoditas. Perlu dipastikan bahwa isian sudah dalam bentuk 000 Rp.</v>
      </c>
    </row>
    <row r="10938" spans="1:12">
      <c r="A10938">
        <v>180</v>
      </c>
      <c r="B10938" t="s">
        <v>273</v>
      </c>
      <c r="C10938" t="s">
        <v>54</v>
      </c>
      <c r="D10938" t="str">
        <f>CONCATENATE("3513",A10938,B10938,C10938,TEXT(F10938,REPT("0",3)))</f>
        <v>3513180013000500011</v>
      </c>
      <c r="E10938">
        <v>11</v>
      </c>
      <c r="F10938">
        <v>11</v>
      </c>
      <c r="G10938" t="s">
        <v>434</v>
      </c>
      <c r="H10938" t="s">
        <v>830</v>
      </c>
      <c r="I10938" t="s">
        <v>825</v>
      </c>
      <c r="J10938" t="s">
        <v>242</v>
      </c>
      <c r="K10938" t="s">
        <v>46</v>
      </c>
      <c r="L10938" t="str">
        <f>VLOOKUP(K10938,Sheet2!$A$1:$B$105,2,FALSE)</f>
        <v>Cek outlier nilai ijon per kabupaten per komoditas. Perlu dipastikan bahwa isian sudah dalam bentuk 000 Rp.</v>
      </c>
    </row>
    <row r="10939" spans="1:12">
      <c r="A10939">
        <v>180</v>
      </c>
      <c r="B10939" t="s">
        <v>273</v>
      </c>
      <c r="C10939" t="s">
        <v>54</v>
      </c>
      <c r="D10939" t="str">
        <f>CONCATENATE("3513",A10939,B10939,C10939,TEXT(F10939,REPT("0",3)))</f>
        <v>3513180013000500019</v>
      </c>
      <c r="E10939">
        <v>19</v>
      </c>
      <c r="F10939">
        <v>19</v>
      </c>
      <c r="G10939" t="s">
        <v>434</v>
      </c>
      <c r="H10939" t="s">
        <v>830</v>
      </c>
      <c r="I10939" t="s">
        <v>825</v>
      </c>
      <c r="J10939" t="s">
        <v>242</v>
      </c>
      <c r="K10939" t="s">
        <v>46</v>
      </c>
      <c r="L10939" t="str">
        <f>VLOOKUP(K10939,Sheet2!$A$1:$B$105,2,FALSE)</f>
        <v>Cek outlier nilai ijon per kabupaten per komoditas. Perlu dipastikan bahwa isian sudah dalam bentuk 000 Rp.</v>
      </c>
    </row>
    <row r="10940" spans="1:12">
      <c r="A10940">
        <v>180</v>
      </c>
      <c r="B10940" t="s">
        <v>273</v>
      </c>
      <c r="C10940" t="s">
        <v>54</v>
      </c>
      <c r="D10940" t="str">
        <f>CONCATENATE("3513",A10940,B10940,C10940,TEXT(F10940,REPT("0",3)))</f>
        <v>3513180013000500020</v>
      </c>
      <c r="E10940">
        <v>20</v>
      </c>
      <c r="F10940">
        <v>20</v>
      </c>
      <c r="G10940" t="s">
        <v>434</v>
      </c>
      <c r="H10940" t="s">
        <v>830</v>
      </c>
      <c r="I10940" t="s">
        <v>825</v>
      </c>
      <c r="J10940" t="s">
        <v>242</v>
      </c>
      <c r="K10940" t="s">
        <v>91</v>
      </c>
      <c r="L10940" t="str">
        <f>VLOOKUP(K10940,Sheet2!$A$1:$B$105,2,FALSE)</f>
        <v>1-365 ; cek pengelola bekerja hanya 1 hari setiap 2pekan (r306 &lt;=12)</v>
      </c>
    </row>
    <row r="10941" spans="1:12">
      <c r="A10941">
        <v>180</v>
      </c>
      <c r="B10941" t="s">
        <v>273</v>
      </c>
      <c r="C10941" t="s">
        <v>54</v>
      </c>
      <c r="D10941" t="str">
        <f>CONCATENATE("3513",A10941,B10941,C10941,TEXT(F10941,REPT("0",3)))</f>
        <v>3513180013000500021</v>
      </c>
      <c r="E10941">
        <v>21</v>
      </c>
      <c r="F10941">
        <v>21</v>
      </c>
      <c r="G10941" t="s">
        <v>434</v>
      </c>
      <c r="H10941" t="s">
        <v>830</v>
      </c>
      <c r="I10941" t="s">
        <v>825</v>
      </c>
      <c r="J10941" t="s">
        <v>242</v>
      </c>
      <c r="K10941" t="s">
        <v>46</v>
      </c>
      <c r="L10941" t="str">
        <f>VLOOKUP(K10941,Sheet2!$A$1:$B$105,2,FALSE)</f>
        <v>Cek outlier nilai ijon per kabupaten per komoditas. Perlu dipastikan bahwa isian sudah dalam bentuk 000 Rp.</v>
      </c>
    </row>
    <row r="10942" spans="1:12">
      <c r="A10942">
        <v>180</v>
      </c>
      <c r="B10942" t="s">
        <v>273</v>
      </c>
      <c r="C10942" t="s">
        <v>54</v>
      </c>
      <c r="D10942" t="str">
        <f>CONCATENATE("3513",A10942,B10942,C10942,TEXT(F10942,REPT("0",3)))</f>
        <v>3513180013000500026</v>
      </c>
      <c r="E10942">
        <v>26</v>
      </c>
      <c r="F10942">
        <v>26</v>
      </c>
      <c r="G10942" t="s">
        <v>434</v>
      </c>
      <c r="H10942" t="s">
        <v>830</v>
      </c>
      <c r="I10942" t="s">
        <v>825</v>
      </c>
      <c r="J10942" t="s">
        <v>242</v>
      </c>
      <c r="K10942" t="s">
        <v>46</v>
      </c>
      <c r="L10942" t="str">
        <f>VLOOKUP(K10942,Sheet2!$A$1:$B$105,2,FALSE)</f>
        <v>Cek outlier nilai ijon per kabupaten per komoditas. Perlu dipastikan bahwa isian sudah dalam bentuk 000 Rp.</v>
      </c>
    </row>
    <row r="10943" spans="1:12">
      <c r="A10943">
        <v>180</v>
      </c>
      <c r="B10943" t="s">
        <v>273</v>
      </c>
      <c r="C10943" t="s">
        <v>54</v>
      </c>
      <c r="D10943" t="str">
        <f>CONCATENATE("3513",A10943,B10943,C10943,TEXT(F10943,REPT("0",3)))</f>
        <v>3513180013000500026</v>
      </c>
      <c r="E10943">
        <v>26</v>
      </c>
      <c r="F10943">
        <v>26</v>
      </c>
      <c r="G10943" t="s">
        <v>434</v>
      </c>
      <c r="H10943" t="s">
        <v>830</v>
      </c>
      <c r="I10943" t="s">
        <v>825</v>
      </c>
      <c r="J10943" t="s">
        <v>242</v>
      </c>
      <c r="K10943" t="s">
        <v>23</v>
      </c>
      <c r="L10943" t="str">
        <f>VLOOKUP(K10943,Sheet2!$A$1:$B$105,2,FALSE)</f>
        <v>Cek outlier harga (r417/r416) per kabupaten per komoditas.</v>
      </c>
    </row>
    <row r="10944" spans="1:12">
      <c r="A10944">
        <v>180</v>
      </c>
      <c r="B10944" t="s">
        <v>273</v>
      </c>
      <c r="C10944" t="s">
        <v>54</v>
      </c>
      <c r="D10944" t="str">
        <f>CONCATENATE("3513",A10944,B10944,C10944,TEXT(F10944,REPT("0",3)))</f>
        <v>3513180013000500026</v>
      </c>
      <c r="E10944">
        <v>26</v>
      </c>
      <c r="F10944">
        <v>26</v>
      </c>
      <c r="G10944" t="s">
        <v>434</v>
      </c>
      <c r="H10944" t="s">
        <v>830</v>
      </c>
      <c r="I10944" t="s">
        <v>825</v>
      </c>
      <c r="J10944" t="s">
        <v>242</v>
      </c>
      <c r="K10944" t="s">
        <v>33</v>
      </c>
      <c r="L10944" t="str">
        <f>VLOOKUP(K10944,Sheet2!$A$1:$B$105,2,FALSE)</f>
        <v>Cek outlier nilai ijon (r516) per komoditas</v>
      </c>
    </row>
    <row r="10945" spans="1:12">
      <c r="A10945">
        <v>180</v>
      </c>
      <c r="B10945" t="s">
        <v>273</v>
      </c>
      <c r="C10945" t="s">
        <v>60</v>
      </c>
      <c r="D10945" t="str">
        <f>CONCATENATE("3513",A10945,B10945,C10945,TEXT(F10945,REPT("0",3)))</f>
        <v>3513180013000600021</v>
      </c>
      <c r="E10945">
        <v>21</v>
      </c>
      <c r="F10945">
        <v>21</v>
      </c>
      <c r="G10945" t="s">
        <v>520</v>
      </c>
      <c r="H10945" t="s">
        <v>829</v>
      </c>
      <c r="I10945" t="s">
        <v>825</v>
      </c>
      <c r="J10945" t="s">
        <v>86</v>
      </c>
      <c r="K10945" t="s">
        <v>75</v>
      </c>
      <c r="L10945" t="str">
        <f>VLOOKUP(K10945,Sheet2!$A$1:$B$105,2,FALSE)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0946" spans="1:12">
      <c r="A10946">
        <v>180</v>
      </c>
      <c r="B10946" t="s">
        <v>273</v>
      </c>
      <c r="C10946" t="s">
        <v>63</v>
      </c>
      <c r="D10946" t="str">
        <f>CONCATENATE("3513",A10946,B10946,C10946,TEXT(F10946,REPT("0",3)))</f>
        <v>3513180013000700008</v>
      </c>
      <c r="E10946">
        <v>12</v>
      </c>
      <c r="F10946">
        <v>8</v>
      </c>
      <c r="G10946" t="s">
        <v>495</v>
      </c>
      <c r="H10946" t="s">
        <v>828</v>
      </c>
      <c r="I10946" t="s">
        <v>825</v>
      </c>
      <c r="J10946" t="s">
        <v>172</v>
      </c>
      <c r="K10946" t="s">
        <v>24</v>
      </c>
      <c r="L10946" t="str">
        <f>VLOOKUP(K10946,Sheet2!$A$1:$B$105,2,FALSE)</f>
        <v>Cek outlier produktivitas (r416/r412) per kabupaten per komoditas.</v>
      </c>
    </row>
    <row r="10947" spans="1:12">
      <c r="A10947">
        <v>180</v>
      </c>
      <c r="B10947" t="s">
        <v>273</v>
      </c>
      <c r="C10947" t="s">
        <v>63</v>
      </c>
      <c r="D10947" t="str">
        <f>CONCATENATE("3513",A10947,B10947,C10947,TEXT(F10947,REPT("0",3)))</f>
        <v>3513180013000700008</v>
      </c>
      <c r="E10947">
        <v>12</v>
      </c>
      <c r="F10947">
        <v>8</v>
      </c>
      <c r="G10947" t="s">
        <v>495</v>
      </c>
      <c r="H10947" t="s">
        <v>828</v>
      </c>
      <c r="I10947" t="s">
        <v>825</v>
      </c>
      <c r="J10947" t="s">
        <v>172</v>
      </c>
      <c r="K10947" t="s">
        <v>23</v>
      </c>
      <c r="L10947" t="str">
        <f>VLOOKUP(K10947,Sheet2!$A$1:$B$105,2,FALSE)</f>
        <v>Cek outlier harga (r417/r416) per kabupaten per komoditas.</v>
      </c>
    </row>
    <row r="10948" spans="1:12">
      <c r="A10948">
        <v>180</v>
      </c>
      <c r="B10948" t="s">
        <v>273</v>
      </c>
      <c r="C10948" t="s">
        <v>63</v>
      </c>
      <c r="D10948" t="str">
        <f>CONCATENATE("3513",A10948,B10948,C10948,TEXT(F10948,REPT("0",3)))</f>
        <v>3513180013000700010</v>
      </c>
      <c r="E10948">
        <v>20</v>
      </c>
      <c r="F10948">
        <v>10</v>
      </c>
      <c r="G10948" t="s">
        <v>495</v>
      </c>
      <c r="H10948" t="s">
        <v>828</v>
      </c>
      <c r="I10948" t="s">
        <v>825</v>
      </c>
      <c r="J10948" t="s">
        <v>172</v>
      </c>
      <c r="K10948" t="s">
        <v>20</v>
      </c>
      <c r="L10948" t="str">
        <f>VLOOKUP(K10948,Sheet2!$A$1:$B$105,2,FALSE)</f>
        <v>Cek outlier HORTI harga per satuan produksi (per kg) per komoditas</v>
      </c>
    </row>
    <row r="10949" spans="1:12">
      <c r="A10949">
        <v>180</v>
      </c>
      <c r="B10949" t="s">
        <v>273</v>
      </c>
      <c r="C10949" t="s">
        <v>67</v>
      </c>
      <c r="D10949" t="str">
        <f>CONCATENATE("3513",A10949,B10949,C10949,TEXT(F10949,REPT("0",3)))</f>
        <v>3513180013000800005</v>
      </c>
      <c r="E10949">
        <v>7</v>
      </c>
      <c r="F10949">
        <v>5</v>
      </c>
      <c r="G10949" t="s">
        <v>207</v>
      </c>
      <c r="H10949" t="s">
        <v>828</v>
      </c>
      <c r="I10949" t="s">
        <v>825</v>
      </c>
      <c r="J10949" t="s">
        <v>298</v>
      </c>
      <c r="K10949" t="s">
        <v>20</v>
      </c>
      <c r="L10949" t="str">
        <f>VLOOKUP(K10949,Sheet2!$A$1:$B$105,2,FALSE)</f>
        <v>Cek outlier HORTI harga per satuan produksi (per kg) per komoditas</v>
      </c>
    </row>
    <row r="10950" spans="1:12">
      <c r="A10950">
        <v>180</v>
      </c>
      <c r="B10950" t="s">
        <v>273</v>
      </c>
      <c r="C10950" t="s">
        <v>67</v>
      </c>
      <c r="D10950" t="str">
        <f>CONCATENATE("3513",A10950,B10950,C10950,TEXT(F10950,REPT("0",3)))</f>
        <v>3513180013000800018</v>
      </c>
      <c r="E10950">
        <v>4</v>
      </c>
      <c r="F10950">
        <v>18</v>
      </c>
      <c r="G10950" t="s">
        <v>207</v>
      </c>
      <c r="H10950" t="s">
        <v>828</v>
      </c>
      <c r="I10950" t="s">
        <v>825</v>
      </c>
      <c r="J10950" t="s">
        <v>298</v>
      </c>
      <c r="K10950" t="s">
        <v>20</v>
      </c>
      <c r="L10950" t="str">
        <f>VLOOKUP(K10950,Sheet2!$A$1:$B$105,2,FALSE)</f>
        <v>Cek outlier HORTI harga per satuan produksi (per kg) per komoditas</v>
      </c>
    </row>
    <row r="10951" spans="1:12">
      <c r="A10951">
        <v>180</v>
      </c>
      <c r="B10951" t="s">
        <v>273</v>
      </c>
      <c r="C10951" t="s">
        <v>72</v>
      </c>
      <c r="D10951" t="str">
        <f>CONCATENATE("3513",A10951,B10951,C10951,TEXT(F10951,REPT("0",3)))</f>
        <v>3513180013000900006</v>
      </c>
      <c r="E10951">
        <v>5</v>
      </c>
      <c r="F10951">
        <v>6</v>
      </c>
      <c r="G10951" t="s">
        <v>64</v>
      </c>
      <c r="H10951" t="s">
        <v>830</v>
      </c>
      <c r="I10951" t="s">
        <v>825</v>
      </c>
      <c r="J10951" t="s">
        <v>392</v>
      </c>
      <c r="K10951" t="s">
        <v>46</v>
      </c>
      <c r="L10951" t="str">
        <f>VLOOKUP(K10951,Sheet2!$A$1:$B$105,2,FALSE)</f>
        <v>Cek outlier nilai ijon per kabupaten per komoditas. Perlu dipastikan bahwa isian sudah dalam bentuk 000 Rp.</v>
      </c>
    </row>
    <row r="10952" spans="1:12">
      <c r="A10952">
        <v>180</v>
      </c>
      <c r="B10952" t="s">
        <v>273</v>
      </c>
      <c r="C10952" t="s">
        <v>72</v>
      </c>
      <c r="D10952" t="str">
        <f>CONCATENATE("3513",A10952,B10952,C10952,TEXT(F10952,REPT("0",3)))</f>
        <v>3513180013000900022</v>
      </c>
      <c r="E10952">
        <v>22</v>
      </c>
      <c r="F10952">
        <v>22</v>
      </c>
      <c r="G10952" t="s">
        <v>64</v>
      </c>
      <c r="H10952" t="s">
        <v>830</v>
      </c>
      <c r="I10952" t="s">
        <v>825</v>
      </c>
      <c r="J10952" t="s">
        <v>392</v>
      </c>
      <c r="K10952" t="s">
        <v>46</v>
      </c>
      <c r="L10952" t="str">
        <f>VLOOKUP(K10952,Sheet2!$A$1:$B$105,2,FALSE)</f>
        <v>Cek outlier nilai ijon per kabupaten per komoditas. Perlu dipastikan bahwa isian sudah dalam bentuk 000 Rp.</v>
      </c>
    </row>
    <row r="10953" spans="1:12">
      <c r="A10953">
        <v>180</v>
      </c>
      <c r="B10953" t="s">
        <v>273</v>
      </c>
      <c r="C10953" t="s">
        <v>72</v>
      </c>
      <c r="D10953" t="str">
        <f>CONCATENATE("3513",A10953,B10953,C10953,TEXT(F10953,REPT("0",3)))</f>
        <v>3513180013000900036</v>
      </c>
      <c r="E10953">
        <v>16</v>
      </c>
      <c r="F10953">
        <v>36</v>
      </c>
      <c r="G10953" t="s">
        <v>64</v>
      </c>
      <c r="H10953" t="s">
        <v>830</v>
      </c>
      <c r="I10953" t="s">
        <v>825</v>
      </c>
      <c r="J10953" t="s">
        <v>392</v>
      </c>
      <c r="K10953" t="s">
        <v>91</v>
      </c>
      <c r="L10953" t="str">
        <f>VLOOKUP(K10953,Sheet2!$A$1:$B$105,2,FALSE)</f>
        <v>1-365 ; cek pengelola bekerja hanya 1 hari setiap 2pekan (r306 &lt;=12)</v>
      </c>
    </row>
    <row r="10954" spans="1:12">
      <c r="A10954">
        <v>180</v>
      </c>
      <c r="B10954" t="s">
        <v>273</v>
      </c>
      <c r="C10954" t="s">
        <v>84</v>
      </c>
      <c r="D10954" t="str">
        <f>CONCATENATE("3513",A10954,B10954,C10954,TEXT(F10954,REPT("0",3)))</f>
        <v>3513180013001100009</v>
      </c>
      <c r="E10954">
        <v>9</v>
      </c>
      <c r="F10954">
        <v>9</v>
      </c>
      <c r="G10954" t="s">
        <v>287</v>
      </c>
      <c r="H10954" t="s">
        <v>828</v>
      </c>
      <c r="I10954" t="s">
        <v>825</v>
      </c>
      <c r="J10954" t="s">
        <v>192</v>
      </c>
      <c r="K10954" t="s">
        <v>20</v>
      </c>
      <c r="L10954" t="str">
        <f>VLOOKUP(K10954,Sheet2!$A$1:$B$105,2,FALSE)</f>
        <v>Cek outlier HORTI harga per satuan produksi (per kg) per komoditas</v>
      </c>
    </row>
    <row r="10955" spans="1:12">
      <c r="A10955">
        <v>180</v>
      </c>
      <c r="B10955" t="s">
        <v>273</v>
      </c>
      <c r="C10955" t="s">
        <v>84</v>
      </c>
      <c r="D10955" t="str">
        <f>CONCATENATE("3513",A10955,B10955,C10955,TEXT(F10955,REPT("0",3)))</f>
        <v>3513180013001100018</v>
      </c>
      <c r="E10955">
        <v>18</v>
      </c>
      <c r="F10955">
        <v>18</v>
      </c>
      <c r="G10955" t="s">
        <v>287</v>
      </c>
      <c r="H10955" t="s">
        <v>828</v>
      </c>
      <c r="I10955" t="s">
        <v>825</v>
      </c>
      <c r="J10955" t="s">
        <v>192</v>
      </c>
      <c r="K10955" t="s">
        <v>20</v>
      </c>
      <c r="L10955" t="str">
        <f>VLOOKUP(K10955,Sheet2!$A$1:$B$105,2,FALSE)</f>
        <v>Cek outlier HORTI harga per satuan produksi (per kg) per komoditas</v>
      </c>
    </row>
    <row r="10956" spans="1:12">
      <c r="A10956">
        <v>180</v>
      </c>
      <c r="B10956" t="s">
        <v>273</v>
      </c>
      <c r="C10956" t="s">
        <v>84</v>
      </c>
      <c r="D10956" t="str">
        <f>CONCATENATE("3513",A10956,B10956,C10956,TEXT(F10956,REPT("0",3)))</f>
        <v>3513180013001100019</v>
      </c>
      <c r="E10956">
        <v>20</v>
      </c>
      <c r="F10956">
        <v>19</v>
      </c>
      <c r="G10956" t="s">
        <v>287</v>
      </c>
      <c r="H10956" t="s">
        <v>828</v>
      </c>
      <c r="I10956" t="s">
        <v>825</v>
      </c>
      <c r="J10956" t="s">
        <v>192</v>
      </c>
      <c r="K10956" t="s">
        <v>80</v>
      </c>
      <c r="L10956" t="str">
        <f>VLOOKUP(K10956,Sheet2!$A$1:$B$105,2,FALSE)</f>
        <v>Pengecekan R606 untuk Jumlah Ternak Unggas Ayam Ras Pedaging FS (4302) atau Ayam Ras Petelur FS (4303) yang kurang dari 50 ekor.</v>
      </c>
    </row>
    <row r="10957" spans="1:12">
      <c r="A10957">
        <v>180</v>
      </c>
      <c r="B10957" t="s">
        <v>273</v>
      </c>
      <c r="C10957" t="s">
        <v>84</v>
      </c>
      <c r="D10957" t="str">
        <f>CONCATENATE("3513",A10957,B10957,C10957,TEXT(F10957,REPT("0",3)))</f>
        <v>3513180013001100019</v>
      </c>
      <c r="E10957">
        <v>20</v>
      </c>
      <c r="F10957">
        <v>19</v>
      </c>
      <c r="G10957" t="s">
        <v>287</v>
      </c>
      <c r="H10957" t="s">
        <v>828</v>
      </c>
      <c r="I10957" t="s">
        <v>825</v>
      </c>
      <c r="J10957" t="s">
        <v>192</v>
      </c>
      <c r="K10957" t="s">
        <v>81</v>
      </c>
      <c r="L10957" t="str">
        <f>VLOOKUP(K10957,Sheet2!$A$1:$B$105,2,FALSE)</f>
        <v>Pengecekan R615 untuk Jumlah Siklus Ternak Unggas Pedaging (4302, 4306, 4308, atau 4420) yang lebih dari 8 siklus.</v>
      </c>
    </row>
    <row r="10958" spans="1:12">
      <c r="A10958">
        <v>180</v>
      </c>
      <c r="B10958" t="s">
        <v>273</v>
      </c>
      <c r="C10958" t="s">
        <v>84</v>
      </c>
      <c r="D10958" t="str">
        <f>CONCATENATE("3513",A10958,B10958,C10958,TEXT(F10958,REPT("0",3)))</f>
        <v>3513180013001100019</v>
      </c>
      <c r="E10958">
        <v>20</v>
      </c>
      <c r="F10958">
        <v>19</v>
      </c>
      <c r="G10958" t="s">
        <v>287</v>
      </c>
      <c r="H10958" t="s">
        <v>828</v>
      </c>
      <c r="I10958" t="s">
        <v>825</v>
      </c>
      <c r="J10958" t="s">
        <v>192</v>
      </c>
      <c r="K10958" t="s">
        <v>82</v>
      </c>
      <c r="L10958" t="str">
        <f>VLOOKUP(K10958,Sheet2!$A$1:$B$105,2,FALSE)</f>
        <v>Pengecekan R616 untuk rata-rata pembelian DOC/DOD/DOQ per siklus Ternak Unggas Pedaging (4302, 4306, 4308, atau 4420) yang kurang dari 50 ekor per siklus.</v>
      </c>
    </row>
    <row r="10959" spans="1:12">
      <c r="A10959">
        <v>180</v>
      </c>
      <c r="B10959" t="s">
        <v>273</v>
      </c>
      <c r="C10959" t="s">
        <v>84</v>
      </c>
      <c r="D10959" t="str">
        <f>CONCATENATE("3513",A10959,B10959,C10959,TEXT(F10959,REPT("0",3)))</f>
        <v>3513180013001100019</v>
      </c>
      <c r="E10959">
        <v>20</v>
      </c>
      <c r="F10959">
        <v>19</v>
      </c>
      <c r="G10959" t="s">
        <v>287</v>
      </c>
      <c r="H10959" t="s">
        <v>828</v>
      </c>
      <c r="I10959" t="s">
        <v>825</v>
      </c>
      <c r="J10959" t="s">
        <v>192</v>
      </c>
      <c r="K10959" t="s">
        <v>53</v>
      </c>
      <c r="L10959" t="str">
        <f>VLOOKUP(K10959,Sheet2!$A$1:$B$105,2,FALSE)</f>
        <v>Harga Ayam Ras Pedaging FS, Ayam Kampung Pedaging, Itik Pedaging, atau Puyuh Pedaging &lt; 15.000 atau &gt; 100.000</v>
      </c>
    </row>
    <row r="10960" spans="1:12">
      <c r="A10960">
        <v>180</v>
      </c>
      <c r="B10960" t="s">
        <v>273</v>
      </c>
      <c r="C10960" t="s">
        <v>84</v>
      </c>
      <c r="D10960" t="str">
        <f>CONCATENATE("3513",A10960,B10960,C10960,TEXT(F10960,REPT("0",3)))</f>
        <v>3513180013001100021</v>
      </c>
      <c r="E10960">
        <v>23</v>
      </c>
      <c r="F10960">
        <v>21</v>
      </c>
      <c r="G10960" t="s">
        <v>287</v>
      </c>
      <c r="H10960" t="s">
        <v>828</v>
      </c>
      <c r="I10960" t="s">
        <v>825</v>
      </c>
      <c r="J10960" t="s">
        <v>192</v>
      </c>
      <c r="K10960" t="s">
        <v>20</v>
      </c>
      <c r="L10960" t="str">
        <f>VLOOKUP(K10960,Sheet2!$A$1:$B$105,2,FALSE)</f>
        <v>Cek outlier HORTI harga per satuan produksi (per kg) per komoditas</v>
      </c>
    </row>
    <row r="10961" spans="1:12">
      <c r="A10961">
        <v>180</v>
      </c>
      <c r="B10961" t="s">
        <v>273</v>
      </c>
      <c r="C10961" t="s">
        <v>84</v>
      </c>
      <c r="D10961" t="str">
        <f>CONCATENATE("3513",A10961,B10961,C10961,TEXT(F10961,REPT("0",3)))</f>
        <v>3513180013001100022</v>
      </c>
      <c r="E10961">
        <v>24</v>
      </c>
      <c r="F10961">
        <v>22</v>
      </c>
      <c r="G10961" t="s">
        <v>287</v>
      </c>
      <c r="H10961" t="s">
        <v>828</v>
      </c>
      <c r="I10961" t="s">
        <v>825</v>
      </c>
      <c r="J10961" t="s">
        <v>192</v>
      </c>
      <c r="K10961" t="s">
        <v>20</v>
      </c>
      <c r="L10961" t="str">
        <f>VLOOKUP(K10961,Sheet2!$A$1:$B$105,2,FALSE)</f>
        <v>Cek outlier HORTI harga per satuan produksi (per kg) per komoditas</v>
      </c>
    </row>
    <row r="10962" spans="1:12">
      <c r="A10962">
        <v>180</v>
      </c>
      <c r="B10962" t="s">
        <v>273</v>
      </c>
      <c r="C10962" t="s">
        <v>84</v>
      </c>
      <c r="D10962" t="str">
        <f>CONCATENATE("3513",A10962,B10962,C10962,TEXT(F10962,REPT("0",3)))</f>
        <v>3513180013001100022</v>
      </c>
      <c r="E10962">
        <v>24</v>
      </c>
      <c r="F10962">
        <v>22</v>
      </c>
      <c r="G10962" t="s">
        <v>287</v>
      </c>
      <c r="H10962" t="s">
        <v>828</v>
      </c>
      <c r="I10962" t="s">
        <v>825</v>
      </c>
      <c r="J10962" t="s">
        <v>192</v>
      </c>
      <c r="K10962" t="s">
        <v>80</v>
      </c>
      <c r="L10962" t="str">
        <f>VLOOKUP(K10962,Sheet2!$A$1:$B$105,2,FALSE)</f>
        <v>Pengecekan R606 untuk Jumlah Ternak Unggas Ayam Ras Pedaging FS (4302) atau Ayam Ras Petelur FS (4303) yang kurang dari 50 ekor.</v>
      </c>
    </row>
    <row r="10963" spans="1:12">
      <c r="A10963">
        <v>180</v>
      </c>
      <c r="B10963" t="s">
        <v>273</v>
      </c>
      <c r="C10963" t="s">
        <v>84</v>
      </c>
      <c r="D10963" t="str">
        <f>CONCATENATE("3513",A10963,B10963,C10963,TEXT(F10963,REPT("0",3)))</f>
        <v>3513180013001100022</v>
      </c>
      <c r="E10963">
        <v>24</v>
      </c>
      <c r="F10963">
        <v>22</v>
      </c>
      <c r="G10963" t="s">
        <v>287</v>
      </c>
      <c r="H10963" t="s">
        <v>828</v>
      </c>
      <c r="I10963" t="s">
        <v>825</v>
      </c>
      <c r="J10963" t="s">
        <v>192</v>
      </c>
      <c r="K10963" t="s">
        <v>81</v>
      </c>
      <c r="L10963" t="str">
        <f>VLOOKUP(K10963,Sheet2!$A$1:$B$105,2,FALSE)</f>
        <v>Pengecekan R615 untuk Jumlah Siklus Ternak Unggas Pedaging (4302, 4306, 4308, atau 4420) yang lebih dari 8 siklus.</v>
      </c>
    </row>
    <row r="10964" spans="1:12">
      <c r="A10964">
        <v>180</v>
      </c>
      <c r="B10964" t="s">
        <v>273</v>
      </c>
      <c r="C10964" t="s">
        <v>84</v>
      </c>
      <c r="D10964" t="str">
        <f>CONCATENATE("3513",A10964,B10964,C10964,TEXT(F10964,REPT("0",3)))</f>
        <v>3513180013001100022</v>
      </c>
      <c r="E10964">
        <v>24</v>
      </c>
      <c r="F10964">
        <v>22</v>
      </c>
      <c r="G10964" t="s">
        <v>287</v>
      </c>
      <c r="H10964" t="s">
        <v>828</v>
      </c>
      <c r="I10964" t="s">
        <v>825</v>
      </c>
      <c r="J10964" t="s">
        <v>192</v>
      </c>
      <c r="K10964" t="s">
        <v>82</v>
      </c>
      <c r="L10964" t="str">
        <f>VLOOKUP(K10964,Sheet2!$A$1:$B$105,2,FALSE)</f>
        <v>Pengecekan R616 untuk rata-rata pembelian DOC/DOD/DOQ per siklus Ternak Unggas Pedaging (4302, 4306, 4308, atau 4420) yang kurang dari 50 ekor per siklus.</v>
      </c>
    </row>
    <row r="10965" spans="1:12">
      <c r="A10965">
        <v>180</v>
      </c>
      <c r="B10965" t="s">
        <v>273</v>
      </c>
      <c r="C10965" t="s">
        <v>84</v>
      </c>
      <c r="D10965" t="str">
        <f>CONCATENATE("3513",A10965,B10965,C10965,TEXT(F10965,REPT("0",3)))</f>
        <v>3513180013001100022</v>
      </c>
      <c r="E10965">
        <v>24</v>
      </c>
      <c r="F10965">
        <v>22</v>
      </c>
      <c r="G10965" t="s">
        <v>287</v>
      </c>
      <c r="H10965" t="s">
        <v>828</v>
      </c>
      <c r="I10965" t="s">
        <v>825</v>
      </c>
      <c r="J10965" t="s">
        <v>192</v>
      </c>
      <c r="K10965" t="s">
        <v>53</v>
      </c>
      <c r="L10965" t="str">
        <f>VLOOKUP(K10965,Sheet2!$A$1:$B$105,2,FALSE)</f>
        <v>Harga Ayam Ras Pedaging FS, Ayam Kampung Pedaging, Itik Pedaging, atau Puyuh Pedaging &lt; 15.000 atau &gt; 100.000</v>
      </c>
    </row>
    <row r="10966" spans="1:12">
      <c r="A10966">
        <v>180</v>
      </c>
      <c r="B10966" t="s">
        <v>273</v>
      </c>
      <c r="C10966" t="s">
        <v>84</v>
      </c>
      <c r="D10966" t="str">
        <f>CONCATENATE("3513",A10966,B10966,C10966,TEXT(F10966,REPT("0",3)))</f>
        <v>3513180013001100025</v>
      </c>
      <c r="E10966">
        <v>27</v>
      </c>
      <c r="F10966">
        <v>25</v>
      </c>
      <c r="G10966" t="s">
        <v>287</v>
      </c>
      <c r="H10966" t="s">
        <v>828</v>
      </c>
      <c r="I10966" t="s">
        <v>825</v>
      </c>
      <c r="J10966" t="s">
        <v>192</v>
      </c>
      <c r="K10966" t="s">
        <v>80</v>
      </c>
      <c r="L10966" t="str">
        <f>VLOOKUP(K10966,Sheet2!$A$1:$B$105,2,FALSE)</f>
        <v>Pengecekan R606 untuk Jumlah Ternak Unggas Ayam Ras Pedaging FS (4302) atau Ayam Ras Petelur FS (4303) yang kurang dari 50 ekor.</v>
      </c>
    </row>
    <row r="10967" spans="1:12">
      <c r="A10967">
        <v>180</v>
      </c>
      <c r="B10967" t="s">
        <v>273</v>
      </c>
      <c r="C10967" t="s">
        <v>84</v>
      </c>
      <c r="D10967" t="str">
        <f>CONCATENATE("3513",A10967,B10967,C10967,TEXT(F10967,REPT("0",3)))</f>
        <v>3513180013001100025</v>
      </c>
      <c r="E10967">
        <v>27</v>
      </c>
      <c r="F10967">
        <v>25</v>
      </c>
      <c r="G10967" t="s">
        <v>287</v>
      </c>
      <c r="H10967" t="s">
        <v>828</v>
      </c>
      <c r="I10967" t="s">
        <v>825</v>
      </c>
      <c r="J10967" t="s">
        <v>192</v>
      </c>
      <c r="K10967" t="s">
        <v>81</v>
      </c>
      <c r="L10967" t="str">
        <f>VLOOKUP(K10967,Sheet2!$A$1:$B$105,2,FALSE)</f>
        <v>Pengecekan R615 untuk Jumlah Siklus Ternak Unggas Pedaging (4302, 4306, 4308, atau 4420) yang lebih dari 8 siklus.</v>
      </c>
    </row>
    <row r="10968" spans="1:12">
      <c r="A10968">
        <v>180</v>
      </c>
      <c r="B10968" t="s">
        <v>273</v>
      </c>
      <c r="C10968" t="s">
        <v>84</v>
      </c>
      <c r="D10968" t="str">
        <f>CONCATENATE("3513",A10968,B10968,C10968,TEXT(F10968,REPT("0",3)))</f>
        <v>3513180013001100025</v>
      </c>
      <c r="E10968">
        <v>27</v>
      </c>
      <c r="F10968">
        <v>25</v>
      </c>
      <c r="G10968" t="s">
        <v>287</v>
      </c>
      <c r="H10968" t="s">
        <v>828</v>
      </c>
      <c r="I10968" t="s">
        <v>825</v>
      </c>
      <c r="J10968" t="s">
        <v>192</v>
      </c>
      <c r="K10968" t="s">
        <v>82</v>
      </c>
      <c r="L10968" t="str">
        <f>VLOOKUP(K10968,Sheet2!$A$1:$B$105,2,FALSE)</f>
        <v>Pengecekan R616 untuk rata-rata pembelian DOC/DOD/DOQ per siklus Ternak Unggas Pedaging (4302, 4306, 4308, atau 4420) yang kurang dari 50 ekor per siklus.</v>
      </c>
    </row>
    <row r="10969" spans="1:12">
      <c r="A10969">
        <v>180</v>
      </c>
      <c r="B10969" t="s">
        <v>273</v>
      </c>
      <c r="C10969" t="s">
        <v>84</v>
      </c>
      <c r="D10969" t="str">
        <f>CONCATENATE("3513",A10969,B10969,C10969,TEXT(F10969,REPT("0",3)))</f>
        <v>3513180013001100025</v>
      </c>
      <c r="E10969">
        <v>27</v>
      </c>
      <c r="F10969">
        <v>25</v>
      </c>
      <c r="G10969" t="s">
        <v>287</v>
      </c>
      <c r="H10969" t="s">
        <v>828</v>
      </c>
      <c r="I10969" t="s">
        <v>825</v>
      </c>
      <c r="J10969" t="s">
        <v>192</v>
      </c>
      <c r="K10969" t="s">
        <v>53</v>
      </c>
      <c r="L10969" t="str">
        <f>VLOOKUP(K10969,Sheet2!$A$1:$B$105,2,FALSE)</f>
        <v>Harga Ayam Ras Pedaging FS, Ayam Kampung Pedaging, Itik Pedaging, atau Puyuh Pedaging &lt; 15.000 atau &gt; 100.000</v>
      </c>
    </row>
    <row r="10970" spans="1:12">
      <c r="A10970">
        <v>180</v>
      </c>
      <c r="B10970" t="s">
        <v>273</v>
      </c>
      <c r="C10970" t="s">
        <v>84</v>
      </c>
      <c r="D10970" t="str">
        <f>CONCATENATE("3513",A10970,B10970,C10970,TEXT(F10970,REPT("0",3)))</f>
        <v>3513180013001100027</v>
      </c>
      <c r="E10970">
        <v>28</v>
      </c>
      <c r="F10970">
        <v>27</v>
      </c>
      <c r="G10970" t="s">
        <v>287</v>
      </c>
      <c r="H10970" t="s">
        <v>828</v>
      </c>
      <c r="I10970" t="s">
        <v>825</v>
      </c>
      <c r="J10970" t="s">
        <v>192</v>
      </c>
      <c r="K10970" t="s">
        <v>20</v>
      </c>
      <c r="L10970" t="str">
        <f>VLOOKUP(K10970,Sheet2!$A$1:$B$105,2,FALSE)</f>
        <v>Cek outlier HORTI harga per satuan produksi (per kg) per komoditas</v>
      </c>
    </row>
    <row r="10971" spans="1:12">
      <c r="A10971">
        <v>180</v>
      </c>
      <c r="B10971" t="s">
        <v>273</v>
      </c>
      <c r="C10971" t="s">
        <v>84</v>
      </c>
      <c r="D10971" t="str">
        <f>CONCATENATE("3513",A10971,B10971,C10971,TEXT(F10971,REPT("0",3)))</f>
        <v>3513180013001100027</v>
      </c>
      <c r="E10971">
        <v>28</v>
      </c>
      <c r="F10971">
        <v>27</v>
      </c>
      <c r="G10971" t="s">
        <v>287</v>
      </c>
      <c r="H10971" t="s">
        <v>828</v>
      </c>
      <c r="I10971" t="s">
        <v>825</v>
      </c>
      <c r="J10971" t="s">
        <v>192</v>
      </c>
      <c r="K10971" t="s">
        <v>80</v>
      </c>
      <c r="L10971" t="str">
        <f>VLOOKUP(K10971,Sheet2!$A$1:$B$105,2,FALSE)</f>
        <v>Pengecekan R606 untuk Jumlah Ternak Unggas Ayam Ras Pedaging FS (4302) atau Ayam Ras Petelur FS (4303) yang kurang dari 50 ekor.</v>
      </c>
    </row>
    <row r="10972" spans="1:12">
      <c r="A10972">
        <v>180</v>
      </c>
      <c r="B10972" t="s">
        <v>273</v>
      </c>
      <c r="C10972" t="s">
        <v>84</v>
      </c>
      <c r="D10972" t="str">
        <f>CONCATENATE("3513",A10972,B10972,C10972,TEXT(F10972,REPT("0",3)))</f>
        <v>3513180013001100027</v>
      </c>
      <c r="E10972">
        <v>28</v>
      </c>
      <c r="F10972">
        <v>27</v>
      </c>
      <c r="G10972" t="s">
        <v>287</v>
      </c>
      <c r="H10972" t="s">
        <v>828</v>
      </c>
      <c r="I10972" t="s">
        <v>825</v>
      </c>
      <c r="J10972" t="s">
        <v>192</v>
      </c>
      <c r="K10972" t="s">
        <v>81</v>
      </c>
      <c r="L10972" t="str">
        <f>VLOOKUP(K10972,Sheet2!$A$1:$B$105,2,FALSE)</f>
        <v>Pengecekan R615 untuk Jumlah Siklus Ternak Unggas Pedaging (4302, 4306, 4308, atau 4420) yang lebih dari 8 siklus.</v>
      </c>
    </row>
    <row r="10973" spans="1:12">
      <c r="A10973">
        <v>180</v>
      </c>
      <c r="B10973" t="s">
        <v>273</v>
      </c>
      <c r="C10973" t="s">
        <v>84</v>
      </c>
      <c r="D10973" t="str">
        <f>CONCATENATE("3513",A10973,B10973,C10973,TEXT(F10973,REPT("0",3)))</f>
        <v>3513180013001100027</v>
      </c>
      <c r="E10973">
        <v>28</v>
      </c>
      <c r="F10973">
        <v>27</v>
      </c>
      <c r="G10973" t="s">
        <v>287</v>
      </c>
      <c r="H10973" t="s">
        <v>828</v>
      </c>
      <c r="I10973" t="s">
        <v>825</v>
      </c>
      <c r="J10973" t="s">
        <v>192</v>
      </c>
      <c r="K10973" t="s">
        <v>82</v>
      </c>
      <c r="L10973" t="str">
        <f>VLOOKUP(K10973,Sheet2!$A$1:$B$105,2,FALSE)</f>
        <v>Pengecekan R616 untuk rata-rata pembelian DOC/DOD/DOQ per siklus Ternak Unggas Pedaging (4302, 4306, 4308, atau 4420) yang kurang dari 50 ekor per siklus.</v>
      </c>
    </row>
    <row r="10974" spans="1:12">
      <c r="A10974">
        <v>180</v>
      </c>
      <c r="B10974" t="s">
        <v>273</v>
      </c>
      <c r="C10974" t="s">
        <v>84</v>
      </c>
      <c r="D10974" t="str">
        <f>CONCATENATE("3513",A10974,B10974,C10974,TEXT(F10974,REPT("0",3)))</f>
        <v>3513180013001100027</v>
      </c>
      <c r="E10974">
        <v>28</v>
      </c>
      <c r="F10974">
        <v>27</v>
      </c>
      <c r="G10974" t="s">
        <v>287</v>
      </c>
      <c r="H10974" t="s">
        <v>828</v>
      </c>
      <c r="I10974" t="s">
        <v>825</v>
      </c>
      <c r="J10974" t="s">
        <v>192</v>
      </c>
      <c r="K10974" t="s">
        <v>53</v>
      </c>
      <c r="L10974" t="str">
        <f>VLOOKUP(K10974,Sheet2!$A$1:$B$105,2,FALSE)</f>
        <v>Harga Ayam Ras Pedaging FS, Ayam Kampung Pedaging, Itik Pedaging, atau Puyuh Pedaging &lt; 15.000 atau &gt; 100.000</v>
      </c>
    </row>
    <row r="10975" spans="1:12">
      <c r="A10975">
        <v>180</v>
      </c>
      <c r="B10975" t="s">
        <v>273</v>
      </c>
      <c r="C10975" t="s">
        <v>84</v>
      </c>
      <c r="D10975" t="str">
        <f>CONCATENATE("3513",A10975,B10975,C10975,TEXT(F10975,REPT("0",3)))</f>
        <v>3513180013001100031</v>
      </c>
      <c r="E10975">
        <v>31</v>
      </c>
      <c r="F10975">
        <v>31</v>
      </c>
      <c r="G10975" t="s">
        <v>287</v>
      </c>
      <c r="H10975" t="s">
        <v>828</v>
      </c>
      <c r="I10975" t="s">
        <v>825</v>
      </c>
      <c r="J10975" t="s">
        <v>192</v>
      </c>
      <c r="K10975" t="s">
        <v>20</v>
      </c>
      <c r="L10975" t="str">
        <f>VLOOKUP(K10975,Sheet2!$A$1:$B$105,2,FALSE)</f>
        <v>Cek outlier HORTI harga per satuan produksi (per kg) per komoditas</v>
      </c>
    </row>
    <row r="10976" spans="1:12">
      <c r="A10976">
        <v>180</v>
      </c>
      <c r="B10976" t="s">
        <v>273</v>
      </c>
      <c r="C10976" t="s">
        <v>84</v>
      </c>
      <c r="D10976" t="str">
        <f>CONCATENATE("3513",A10976,B10976,C10976,TEXT(F10976,REPT("0",3)))</f>
        <v>3513180013001100034</v>
      </c>
      <c r="E10976">
        <v>33</v>
      </c>
      <c r="F10976">
        <v>34</v>
      </c>
      <c r="G10976" t="s">
        <v>287</v>
      </c>
      <c r="H10976" t="s">
        <v>828</v>
      </c>
      <c r="I10976" t="s">
        <v>825</v>
      </c>
      <c r="J10976" t="s">
        <v>192</v>
      </c>
      <c r="K10976" t="s">
        <v>80</v>
      </c>
      <c r="L10976" t="str">
        <f>VLOOKUP(K10976,Sheet2!$A$1:$B$105,2,FALSE)</f>
        <v>Pengecekan R606 untuk Jumlah Ternak Unggas Ayam Ras Pedaging FS (4302) atau Ayam Ras Petelur FS (4303) yang kurang dari 50 ekor.</v>
      </c>
    </row>
    <row r="10977" spans="1:12">
      <c r="A10977">
        <v>180</v>
      </c>
      <c r="B10977" t="s">
        <v>273</v>
      </c>
      <c r="C10977" t="s">
        <v>84</v>
      </c>
      <c r="D10977" t="str">
        <f>CONCATENATE("3513",A10977,B10977,C10977,TEXT(F10977,REPT("0",3)))</f>
        <v>3513180013001100034</v>
      </c>
      <c r="E10977">
        <v>33</v>
      </c>
      <c r="F10977">
        <v>34</v>
      </c>
      <c r="G10977" t="s">
        <v>287</v>
      </c>
      <c r="H10977" t="s">
        <v>828</v>
      </c>
      <c r="I10977" t="s">
        <v>825</v>
      </c>
      <c r="J10977" t="s">
        <v>192</v>
      </c>
      <c r="K10977" t="s">
        <v>81</v>
      </c>
      <c r="L10977" t="str">
        <f>VLOOKUP(K10977,Sheet2!$A$1:$B$105,2,FALSE)</f>
        <v>Pengecekan R615 untuk Jumlah Siklus Ternak Unggas Pedaging (4302, 4306, 4308, atau 4420) yang lebih dari 8 siklus.</v>
      </c>
    </row>
    <row r="10978" spans="1:12">
      <c r="A10978">
        <v>180</v>
      </c>
      <c r="B10978" t="s">
        <v>273</v>
      </c>
      <c r="C10978" t="s">
        <v>84</v>
      </c>
      <c r="D10978" t="str">
        <f>CONCATENATE("3513",A10978,B10978,C10978,TEXT(F10978,REPT("0",3)))</f>
        <v>3513180013001100034</v>
      </c>
      <c r="E10978">
        <v>33</v>
      </c>
      <c r="F10978">
        <v>34</v>
      </c>
      <c r="G10978" t="s">
        <v>287</v>
      </c>
      <c r="H10978" t="s">
        <v>828</v>
      </c>
      <c r="I10978" t="s">
        <v>825</v>
      </c>
      <c r="J10978" t="s">
        <v>192</v>
      </c>
      <c r="K10978" t="s">
        <v>82</v>
      </c>
      <c r="L10978" t="str">
        <f>VLOOKUP(K10978,Sheet2!$A$1:$B$105,2,FALSE)</f>
        <v>Pengecekan R616 untuk rata-rata pembelian DOC/DOD/DOQ per siklus Ternak Unggas Pedaging (4302, 4306, 4308, atau 4420) yang kurang dari 50 ekor per siklus.</v>
      </c>
    </row>
    <row r="10979" spans="1:12">
      <c r="A10979">
        <v>180</v>
      </c>
      <c r="B10979" t="s">
        <v>273</v>
      </c>
      <c r="C10979" t="s">
        <v>84</v>
      </c>
      <c r="D10979" t="str">
        <f>CONCATENATE("3513",A10979,B10979,C10979,TEXT(F10979,REPT("0",3)))</f>
        <v>3513180013001100034</v>
      </c>
      <c r="E10979">
        <v>33</v>
      </c>
      <c r="F10979">
        <v>34</v>
      </c>
      <c r="G10979" t="s">
        <v>287</v>
      </c>
      <c r="H10979" t="s">
        <v>828</v>
      </c>
      <c r="I10979" t="s">
        <v>825</v>
      </c>
      <c r="J10979" t="s">
        <v>192</v>
      </c>
      <c r="K10979" t="s">
        <v>53</v>
      </c>
      <c r="L10979" t="str">
        <f>VLOOKUP(K10979,Sheet2!$A$1:$B$105,2,FALSE)</f>
        <v>Harga Ayam Ras Pedaging FS, Ayam Kampung Pedaging, Itik Pedaging, atau Puyuh Pedaging &lt; 15.000 atau &gt; 100.000</v>
      </c>
    </row>
    <row r="10980" spans="1:12">
      <c r="A10980">
        <v>180</v>
      </c>
      <c r="B10980" t="s">
        <v>273</v>
      </c>
      <c r="C10980" t="s">
        <v>84</v>
      </c>
      <c r="D10980" t="str">
        <f>CONCATENATE("3513",A10980,B10980,C10980,TEXT(F10980,REPT("0",3)))</f>
        <v>3513180013001100035</v>
      </c>
      <c r="E10980">
        <v>34</v>
      </c>
      <c r="F10980">
        <v>35</v>
      </c>
      <c r="G10980" t="s">
        <v>287</v>
      </c>
      <c r="H10980" t="s">
        <v>828</v>
      </c>
      <c r="I10980" t="s">
        <v>825</v>
      </c>
      <c r="J10980" t="s">
        <v>192</v>
      </c>
      <c r="K10980" t="s">
        <v>20</v>
      </c>
      <c r="L10980" t="str">
        <f>VLOOKUP(K10980,Sheet2!$A$1:$B$105,2,FALSE)</f>
        <v>Cek outlier HORTI harga per satuan produksi (per kg) per komoditas</v>
      </c>
    </row>
    <row r="10981" spans="1:12">
      <c r="A10981">
        <v>180</v>
      </c>
      <c r="B10981" t="s">
        <v>273</v>
      </c>
      <c r="C10981" t="s">
        <v>84</v>
      </c>
      <c r="D10981" t="str">
        <f>CONCATENATE("3513",A10981,B10981,C10981,TEXT(F10981,REPT("0",3)))</f>
        <v>3513180013001100035</v>
      </c>
      <c r="E10981">
        <v>34</v>
      </c>
      <c r="F10981">
        <v>35</v>
      </c>
      <c r="G10981" t="s">
        <v>287</v>
      </c>
      <c r="H10981" t="s">
        <v>828</v>
      </c>
      <c r="I10981" t="s">
        <v>825</v>
      </c>
      <c r="J10981" t="s">
        <v>192</v>
      </c>
      <c r="K10981" t="s">
        <v>80</v>
      </c>
      <c r="L10981" t="str">
        <f>VLOOKUP(K10981,Sheet2!$A$1:$B$105,2,FALSE)</f>
        <v>Pengecekan R606 untuk Jumlah Ternak Unggas Ayam Ras Pedaging FS (4302) atau Ayam Ras Petelur FS (4303) yang kurang dari 50 ekor.</v>
      </c>
    </row>
    <row r="10982" spans="1:12">
      <c r="A10982">
        <v>180</v>
      </c>
      <c r="B10982" t="s">
        <v>273</v>
      </c>
      <c r="C10982" t="s">
        <v>84</v>
      </c>
      <c r="D10982" t="str">
        <f>CONCATENATE("3513",A10982,B10982,C10982,TEXT(F10982,REPT("0",3)))</f>
        <v>3513180013001100035</v>
      </c>
      <c r="E10982">
        <v>34</v>
      </c>
      <c r="F10982">
        <v>35</v>
      </c>
      <c r="G10982" t="s">
        <v>287</v>
      </c>
      <c r="H10982" t="s">
        <v>828</v>
      </c>
      <c r="I10982" t="s">
        <v>825</v>
      </c>
      <c r="J10982" t="s">
        <v>192</v>
      </c>
      <c r="K10982" t="s">
        <v>81</v>
      </c>
      <c r="L10982" t="str">
        <f>VLOOKUP(K10982,Sheet2!$A$1:$B$105,2,FALSE)</f>
        <v>Pengecekan R615 untuk Jumlah Siklus Ternak Unggas Pedaging (4302, 4306, 4308, atau 4420) yang lebih dari 8 siklus.</v>
      </c>
    </row>
    <row r="10983" spans="1:12">
      <c r="A10983">
        <v>180</v>
      </c>
      <c r="B10983" t="s">
        <v>273</v>
      </c>
      <c r="C10983" t="s">
        <v>84</v>
      </c>
      <c r="D10983" t="str">
        <f>CONCATENATE("3513",A10983,B10983,C10983,TEXT(F10983,REPT("0",3)))</f>
        <v>3513180013001100035</v>
      </c>
      <c r="E10983">
        <v>34</v>
      </c>
      <c r="F10983">
        <v>35</v>
      </c>
      <c r="G10983" t="s">
        <v>287</v>
      </c>
      <c r="H10983" t="s">
        <v>828</v>
      </c>
      <c r="I10983" t="s">
        <v>825</v>
      </c>
      <c r="J10983" t="s">
        <v>192</v>
      </c>
      <c r="K10983" t="s">
        <v>82</v>
      </c>
      <c r="L10983" t="str">
        <f>VLOOKUP(K10983,Sheet2!$A$1:$B$105,2,FALSE)</f>
        <v>Pengecekan R616 untuk rata-rata pembelian DOC/DOD/DOQ per siklus Ternak Unggas Pedaging (4302, 4306, 4308, atau 4420) yang kurang dari 50 ekor per siklus.</v>
      </c>
    </row>
    <row r="10984" spans="1:12">
      <c r="A10984">
        <v>180</v>
      </c>
      <c r="B10984" t="s">
        <v>273</v>
      </c>
      <c r="C10984" t="s">
        <v>84</v>
      </c>
      <c r="D10984" t="str">
        <f>CONCATENATE("3513",A10984,B10984,C10984,TEXT(F10984,REPT("0",3)))</f>
        <v>3513180013001100035</v>
      </c>
      <c r="E10984">
        <v>34</v>
      </c>
      <c r="F10984">
        <v>35</v>
      </c>
      <c r="G10984" t="s">
        <v>287</v>
      </c>
      <c r="H10984" t="s">
        <v>828</v>
      </c>
      <c r="I10984" t="s">
        <v>825</v>
      </c>
      <c r="J10984" t="s">
        <v>192</v>
      </c>
      <c r="K10984" t="s">
        <v>53</v>
      </c>
      <c r="L10984" t="str">
        <f>VLOOKUP(K10984,Sheet2!$A$1:$B$105,2,FALSE)</f>
        <v>Harga Ayam Ras Pedaging FS, Ayam Kampung Pedaging, Itik Pedaging, atau Puyuh Pedaging &lt; 15.000 atau &gt; 100.000</v>
      </c>
    </row>
    <row r="10985" spans="1:12">
      <c r="A10985">
        <v>180</v>
      </c>
      <c r="B10985" t="s">
        <v>273</v>
      </c>
      <c r="C10985" t="s">
        <v>84</v>
      </c>
      <c r="D10985" t="str">
        <f>CONCATENATE("3513",A10985,B10985,C10985,TEXT(F10985,REPT("0",3)))</f>
        <v>3513180013001100041</v>
      </c>
      <c r="E10985">
        <v>43</v>
      </c>
      <c r="F10985">
        <v>41</v>
      </c>
      <c r="G10985" t="s">
        <v>287</v>
      </c>
      <c r="H10985" t="s">
        <v>828</v>
      </c>
      <c r="I10985" t="s">
        <v>825</v>
      </c>
      <c r="J10985" t="s">
        <v>192</v>
      </c>
      <c r="K10985" t="s">
        <v>80</v>
      </c>
      <c r="L10985" t="str">
        <f>VLOOKUP(K10985,Sheet2!$A$1:$B$105,2,FALSE)</f>
        <v>Pengecekan R606 untuk Jumlah Ternak Unggas Ayam Ras Pedaging FS (4302) atau Ayam Ras Petelur FS (4303) yang kurang dari 50 ekor.</v>
      </c>
    </row>
    <row r="10986" spans="1:12">
      <c r="A10986">
        <v>180</v>
      </c>
      <c r="B10986" t="s">
        <v>273</v>
      </c>
      <c r="C10986" t="s">
        <v>84</v>
      </c>
      <c r="D10986" t="str">
        <f>CONCATENATE("3513",A10986,B10986,C10986,TEXT(F10986,REPT("0",3)))</f>
        <v>3513180013001100041</v>
      </c>
      <c r="E10986">
        <v>43</v>
      </c>
      <c r="F10986">
        <v>41</v>
      </c>
      <c r="G10986" t="s">
        <v>287</v>
      </c>
      <c r="H10986" t="s">
        <v>828</v>
      </c>
      <c r="I10986" t="s">
        <v>825</v>
      </c>
      <c r="J10986" t="s">
        <v>192</v>
      </c>
      <c r="K10986" t="s">
        <v>82</v>
      </c>
      <c r="L10986" t="str">
        <f>VLOOKUP(K10986,Sheet2!$A$1:$B$105,2,FALSE)</f>
        <v>Pengecekan R616 untuk rata-rata pembelian DOC/DOD/DOQ per siklus Ternak Unggas Pedaging (4302, 4306, 4308, atau 4420) yang kurang dari 50 ekor per siklus.</v>
      </c>
    </row>
    <row r="10987" spans="1:12">
      <c r="A10987">
        <v>180</v>
      </c>
      <c r="B10987" t="s">
        <v>273</v>
      </c>
      <c r="C10987" t="s">
        <v>84</v>
      </c>
      <c r="D10987" t="str">
        <f>CONCATENATE("3513",A10987,B10987,C10987,TEXT(F10987,REPT("0",3)))</f>
        <v>3513180013001100041</v>
      </c>
      <c r="E10987">
        <v>43</v>
      </c>
      <c r="F10987">
        <v>41</v>
      </c>
      <c r="G10987" t="s">
        <v>287</v>
      </c>
      <c r="H10987" t="s">
        <v>828</v>
      </c>
      <c r="I10987" t="s">
        <v>825</v>
      </c>
      <c r="J10987" t="s">
        <v>192</v>
      </c>
      <c r="K10987" t="s">
        <v>53</v>
      </c>
      <c r="L10987" t="str">
        <f>VLOOKUP(K10987,Sheet2!$A$1:$B$105,2,FALSE)</f>
        <v>Harga Ayam Ras Pedaging FS, Ayam Kampung Pedaging, Itik Pedaging, atau Puyuh Pedaging &lt; 15.000 atau &gt; 100.000</v>
      </c>
    </row>
    <row r="10988" spans="1:12">
      <c r="A10988">
        <v>180</v>
      </c>
      <c r="B10988" t="s">
        <v>273</v>
      </c>
      <c r="C10988" t="s">
        <v>95</v>
      </c>
      <c r="D10988" t="str">
        <f>CONCATENATE("3513",A10988,B10988,C10988,TEXT(F10988,REPT("0",3)))</f>
        <v>3513180013001300016</v>
      </c>
      <c r="E10988">
        <v>15</v>
      </c>
      <c r="F10988">
        <v>16</v>
      </c>
      <c r="G10988" t="s">
        <v>366</v>
      </c>
      <c r="H10988" t="s">
        <v>830</v>
      </c>
      <c r="I10988" t="s">
        <v>825</v>
      </c>
      <c r="J10988" t="s">
        <v>106</v>
      </c>
      <c r="K10988" t="s">
        <v>91</v>
      </c>
      <c r="L10988" t="str">
        <f>VLOOKUP(K10988,Sheet2!$A$1:$B$105,2,FALSE)</f>
        <v>1-365 ; cek pengelola bekerja hanya 1 hari setiap 2pekan (r306 &lt;=12)</v>
      </c>
    </row>
    <row r="10989" spans="1:12">
      <c r="A10989">
        <v>180</v>
      </c>
      <c r="B10989" t="s">
        <v>273</v>
      </c>
      <c r="C10989" t="s">
        <v>95</v>
      </c>
      <c r="D10989" t="str">
        <f>CONCATENATE("3513",A10989,B10989,C10989,TEXT(F10989,REPT("0",3)))</f>
        <v>3513180013001300022</v>
      </c>
      <c r="E10989">
        <v>22</v>
      </c>
      <c r="F10989">
        <v>22</v>
      </c>
      <c r="G10989" t="s">
        <v>366</v>
      </c>
      <c r="H10989" t="s">
        <v>830</v>
      </c>
      <c r="I10989" t="s">
        <v>825</v>
      </c>
      <c r="J10989" t="s">
        <v>106</v>
      </c>
      <c r="K10989" t="s">
        <v>23</v>
      </c>
      <c r="L10989" t="str">
        <f>VLOOKUP(K10989,Sheet2!$A$1:$B$105,2,FALSE)</f>
        <v>Cek outlier harga (r417/r416) per kabupaten per komoditas.</v>
      </c>
    </row>
    <row r="10990" spans="1:12">
      <c r="A10990">
        <v>180</v>
      </c>
      <c r="B10990" t="s">
        <v>273</v>
      </c>
      <c r="C10990" t="s">
        <v>95</v>
      </c>
      <c r="D10990" t="str">
        <f>CONCATENATE("3513",A10990,B10990,C10990,TEXT(F10990,REPT("0",3)))</f>
        <v>3513180013001300037</v>
      </c>
      <c r="E10990">
        <v>33</v>
      </c>
      <c r="F10990">
        <v>37</v>
      </c>
      <c r="G10990" t="s">
        <v>366</v>
      </c>
      <c r="H10990" t="s">
        <v>830</v>
      </c>
      <c r="I10990" t="s">
        <v>825</v>
      </c>
      <c r="J10990" t="s">
        <v>106</v>
      </c>
      <c r="K10990" t="s">
        <v>46</v>
      </c>
      <c r="L10990" t="str">
        <f>VLOOKUP(K10990,Sheet2!$A$1:$B$105,2,FALSE)</f>
        <v>Cek outlier nilai ijon per kabupaten per komoditas. Perlu dipastikan bahwa isian sudah dalam bentuk 000 Rp.</v>
      </c>
    </row>
    <row r="10991" spans="1:12">
      <c r="A10991">
        <v>180</v>
      </c>
      <c r="B10991" t="s">
        <v>273</v>
      </c>
      <c r="C10991" t="s">
        <v>95</v>
      </c>
      <c r="D10991" t="str">
        <f>CONCATENATE("3513",A10991,B10991,C10991,TEXT(F10991,REPT("0",3)))</f>
        <v>3513180013001300053</v>
      </c>
      <c r="E10991">
        <v>48</v>
      </c>
      <c r="F10991">
        <v>53</v>
      </c>
      <c r="G10991" t="s">
        <v>366</v>
      </c>
      <c r="H10991" t="s">
        <v>830</v>
      </c>
      <c r="I10991" t="s">
        <v>825</v>
      </c>
      <c r="J10991" t="s">
        <v>106</v>
      </c>
      <c r="K10991" t="s">
        <v>91</v>
      </c>
      <c r="L10991" t="str">
        <f>VLOOKUP(K10991,Sheet2!$A$1:$B$105,2,FALSE)</f>
        <v>1-365 ; cek pengelola bekerja hanya 1 hari setiap 2pekan (r306 &lt;=12)</v>
      </c>
    </row>
    <row r="10992" spans="1:12">
      <c r="A10992">
        <v>180</v>
      </c>
      <c r="B10992" t="s">
        <v>273</v>
      </c>
      <c r="C10992" t="s">
        <v>95</v>
      </c>
      <c r="D10992" t="str">
        <f>CONCATENATE("3513",A10992,B10992,C10992,TEXT(F10992,REPT("0",3)))</f>
        <v>3513180013001300059</v>
      </c>
      <c r="E10992">
        <v>15</v>
      </c>
      <c r="F10992">
        <v>59</v>
      </c>
      <c r="G10992" t="s">
        <v>366</v>
      </c>
      <c r="H10992" t="s">
        <v>830</v>
      </c>
      <c r="I10992" t="s">
        <v>825</v>
      </c>
      <c r="J10992" t="s">
        <v>106</v>
      </c>
      <c r="K10992" t="s">
        <v>91</v>
      </c>
      <c r="L10992" t="str">
        <f>VLOOKUP(K10992,Sheet2!$A$1:$B$105,2,FALSE)</f>
        <v>1-365 ; cek pengelola bekerja hanya 1 hari setiap 2pekan (r306 &lt;=12)</v>
      </c>
    </row>
    <row r="10993" spans="1:12">
      <c r="A10993">
        <v>180</v>
      </c>
      <c r="B10993" t="s">
        <v>273</v>
      </c>
      <c r="C10993" t="s">
        <v>97</v>
      </c>
      <c r="D10993" t="str">
        <f>CONCATENATE("3513",A10993,B10993,C10993,TEXT(F10993,REPT("0",3)))</f>
        <v>3513180013001400004</v>
      </c>
      <c r="E10993">
        <v>3</v>
      </c>
      <c r="F10993">
        <v>4</v>
      </c>
      <c r="G10993" t="s">
        <v>195</v>
      </c>
      <c r="H10993" t="s">
        <v>828</v>
      </c>
      <c r="I10993" t="s">
        <v>825</v>
      </c>
      <c r="J10993" t="s">
        <v>66</v>
      </c>
      <c r="K10993" t="s">
        <v>20</v>
      </c>
      <c r="L10993" t="str">
        <f>VLOOKUP(K10993,Sheet2!$A$1:$B$105,2,FALSE)</f>
        <v>Cek outlier HORTI harga per satuan produksi (per kg) per komoditas</v>
      </c>
    </row>
    <row r="10994" spans="1:12">
      <c r="A10994">
        <v>180</v>
      </c>
      <c r="B10994" t="s">
        <v>273</v>
      </c>
      <c r="C10994" t="s">
        <v>97</v>
      </c>
      <c r="D10994" t="str">
        <f>CONCATENATE("3513",A10994,B10994,C10994,TEXT(F10994,REPT("0",3)))</f>
        <v>3513180013001400005</v>
      </c>
      <c r="E10994">
        <v>4</v>
      </c>
      <c r="F10994">
        <v>5</v>
      </c>
      <c r="G10994" t="s">
        <v>195</v>
      </c>
      <c r="H10994" t="s">
        <v>828</v>
      </c>
      <c r="I10994" t="s">
        <v>825</v>
      </c>
      <c r="J10994" t="s">
        <v>66</v>
      </c>
      <c r="K10994" t="s">
        <v>474</v>
      </c>
      <c r="L10994" t="str">
        <f>VLOOKUP(K10994,Sheet2!$A$1:$B$105,2,FALSE)</f>
        <v>kewajaran nilai produksi tiap satuan produksi (&lt;10rb atau &gt; 20juta)
737/736 &gt; 20 juta atau 737/736 &lt; 10.000</v>
      </c>
    </row>
    <row r="10995" spans="1:12">
      <c r="A10995">
        <v>180</v>
      </c>
      <c r="B10995" t="s">
        <v>273</v>
      </c>
      <c r="C10995" t="s">
        <v>97</v>
      </c>
      <c r="D10995" t="str">
        <f>CONCATENATE("3513",A10995,B10995,C10995,TEXT(F10995,REPT("0",3)))</f>
        <v>3513180013001400034</v>
      </c>
      <c r="E10995">
        <v>41</v>
      </c>
      <c r="F10995">
        <v>34</v>
      </c>
      <c r="G10995" t="s">
        <v>195</v>
      </c>
      <c r="H10995" t="s">
        <v>828</v>
      </c>
      <c r="I10995" t="s">
        <v>825</v>
      </c>
      <c r="J10995" t="s">
        <v>66</v>
      </c>
      <c r="K10995" t="s">
        <v>20</v>
      </c>
      <c r="L10995" t="str">
        <f>VLOOKUP(K10995,Sheet2!$A$1:$B$105,2,FALSE)</f>
        <v>Cek outlier HORTI harga per satuan produksi (per kg) per komoditas</v>
      </c>
    </row>
    <row r="10996" spans="1:12">
      <c r="A10996">
        <v>180</v>
      </c>
      <c r="B10996" t="s">
        <v>273</v>
      </c>
      <c r="C10996" t="s">
        <v>14</v>
      </c>
      <c r="D10996" t="str">
        <f>CONCATENATE("3513",A10996,B10996,C10996,TEXT(F10996,REPT("0",3)))</f>
        <v>3513180013001500008</v>
      </c>
      <c r="E10996">
        <v>9</v>
      </c>
      <c r="F10996">
        <v>8</v>
      </c>
      <c r="G10996" t="s">
        <v>133</v>
      </c>
      <c r="H10996" t="s">
        <v>828</v>
      </c>
      <c r="I10996" t="s">
        <v>825</v>
      </c>
      <c r="J10996" t="s">
        <v>204</v>
      </c>
      <c r="K10996" t="s">
        <v>20</v>
      </c>
      <c r="L10996" t="str">
        <f>VLOOKUP(K10996,Sheet2!$A$1:$B$105,2,FALSE)</f>
        <v>Cek outlier HORTI harga per satuan produksi (per kg) per komoditas</v>
      </c>
    </row>
    <row r="10997" spans="1:12">
      <c r="A10997">
        <v>180</v>
      </c>
      <c r="B10997" t="s">
        <v>273</v>
      </c>
      <c r="C10997" t="s">
        <v>14</v>
      </c>
      <c r="D10997" t="str">
        <f>CONCATENATE("3513",A10997,B10997,C10997,TEXT(F10997,REPT("0",3)))</f>
        <v>3513180013001500008</v>
      </c>
      <c r="E10997">
        <v>9</v>
      </c>
      <c r="F10997">
        <v>8</v>
      </c>
      <c r="G10997" t="s">
        <v>133</v>
      </c>
      <c r="H10997" t="s">
        <v>828</v>
      </c>
      <c r="I10997" t="s">
        <v>825</v>
      </c>
      <c r="J10997" t="s">
        <v>204</v>
      </c>
      <c r="K10997" t="s">
        <v>21</v>
      </c>
      <c r="L10997" t="str">
        <f>VLOOKUP(K10997,Sheet2!$A$1:$B$105,2,FALSE)</f>
        <v>Cek outlier KEBUN harga per satuan produksi (per kg) per komoditas
&lt;= 500 atau &gt;=200ribu</v>
      </c>
    </row>
    <row r="10998" spans="1:12">
      <c r="A10998">
        <v>180</v>
      </c>
      <c r="B10998" t="s">
        <v>273</v>
      </c>
      <c r="C10998" t="s">
        <v>14</v>
      </c>
      <c r="D10998" t="str">
        <f>CONCATENATE("3513",A10998,B10998,C10998,TEXT(F10998,REPT("0",3)))</f>
        <v>3513180013001500010</v>
      </c>
      <c r="E10998">
        <v>13</v>
      </c>
      <c r="F10998">
        <v>10</v>
      </c>
      <c r="G10998" t="s">
        <v>133</v>
      </c>
      <c r="H10998" t="s">
        <v>828</v>
      </c>
      <c r="I10998" t="s">
        <v>825</v>
      </c>
      <c r="J10998" t="s">
        <v>204</v>
      </c>
      <c r="K10998" t="s">
        <v>20</v>
      </c>
      <c r="L10998" t="str">
        <f>VLOOKUP(K10998,Sheet2!$A$1:$B$105,2,FALSE)</f>
        <v>Cek outlier HORTI harga per satuan produksi (per kg) per komoditas</v>
      </c>
    </row>
    <row r="10999" spans="1:12">
      <c r="A10999">
        <v>180</v>
      </c>
      <c r="B10999" t="s">
        <v>273</v>
      </c>
      <c r="C10999" t="s">
        <v>14</v>
      </c>
      <c r="D10999" t="str">
        <f>CONCATENATE("3513",A10999,B10999,C10999,TEXT(F10999,REPT("0",3)))</f>
        <v>3513180013001500013</v>
      </c>
      <c r="E10999">
        <v>17</v>
      </c>
      <c r="F10999">
        <v>13</v>
      </c>
      <c r="G10999" t="s">
        <v>133</v>
      </c>
      <c r="H10999" t="s">
        <v>828</v>
      </c>
      <c r="I10999" t="s">
        <v>825</v>
      </c>
      <c r="J10999" t="s">
        <v>204</v>
      </c>
      <c r="K10999" t="s">
        <v>20</v>
      </c>
      <c r="L10999" t="str">
        <f>VLOOKUP(K10999,Sheet2!$A$1:$B$105,2,FALSE)</f>
        <v>Cek outlier HORTI harga per satuan produksi (per kg) per komoditas</v>
      </c>
    </row>
    <row r="11000" spans="1:12">
      <c r="A11000">
        <v>180</v>
      </c>
      <c r="B11000" t="s">
        <v>273</v>
      </c>
      <c r="C11000" t="s">
        <v>14</v>
      </c>
      <c r="D11000" t="str">
        <f>CONCATENATE("3513",A11000,B11000,C11000,TEXT(F11000,REPT("0",3)))</f>
        <v>3513180013001500020</v>
      </c>
      <c r="E11000">
        <v>24</v>
      </c>
      <c r="F11000">
        <v>20</v>
      </c>
      <c r="G11000" t="s">
        <v>133</v>
      </c>
      <c r="H11000" t="s">
        <v>828</v>
      </c>
      <c r="I11000" t="s">
        <v>825</v>
      </c>
      <c r="J11000" t="s">
        <v>204</v>
      </c>
      <c r="K11000" t="s">
        <v>34</v>
      </c>
      <c r="L11000" t="str">
        <f>VLOOKUP(K11000,Sheet2!$A$1:$B$105,2,FALSE)</f>
        <v>Cek outlier produktivitas per pohon (r513/r508) per komoditas</v>
      </c>
    </row>
    <row r="11001" spans="1:12">
      <c r="A11001">
        <v>180</v>
      </c>
      <c r="B11001" t="s">
        <v>273</v>
      </c>
      <c r="C11001" t="s">
        <v>14</v>
      </c>
      <c r="D11001" t="str">
        <f>CONCATENATE("3513",A11001,B11001,C11001,TEXT(F11001,REPT("0",3)))</f>
        <v>3513180013001500050</v>
      </c>
      <c r="E11001">
        <v>33</v>
      </c>
      <c r="F11001">
        <v>50</v>
      </c>
      <c r="G11001" t="s">
        <v>133</v>
      </c>
      <c r="H11001" t="s">
        <v>828</v>
      </c>
      <c r="I11001" t="s">
        <v>825</v>
      </c>
      <c r="J11001" t="s">
        <v>204</v>
      </c>
      <c r="K11001" t="s">
        <v>20</v>
      </c>
      <c r="L11001" t="str">
        <f>VLOOKUP(K11001,Sheet2!$A$1:$B$105,2,FALSE)</f>
        <v>Cek outlier HORTI harga per satuan produksi (per kg) per komoditas</v>
      </c>
    </row>
    <row r="11002" spans="1:12">
      <c r="A11002">
        <v>180</v>
      </c>
      <c r="B11002" t="s">
        <v>273</v>
      </c>
      <c r="C11002" t="s">
        <v>101</v>
      </c>
      <c r="D11002" t="str">
        <f>CONCATENATE("3513",A11002,B11002,C11002,TEXT(F11002,REPT("0",3)))</f>
        <v>3513180013001600010</v>
      </c>
      <c r="E11002">
        <v>15</v>
      </c>
      <c r="F11002">
        <v>10</v>
      </c>
      <c r="G11002" t="s">
        <v>154</v>
      </c>
      <c r="H11002" t="s">
        <v>826</v>
      </c>
      <c r="I11002" t="s">
        <v>825</v>
      </c>
      <c r="J11002" t="s">
        <v>372</v>
      </c>
      <c r="K11002" t="s">
        <v>46</v>
      </c>
      <c r="L11002" t="str">
        <f>VLOOKUP(K11002,Sheet2!$A$1:$B$105,2,FALSE)</f>
        <v>Cek outlier nilai ijon per kabupaten per komoditas. Perlu dipastikan bahwa isian sudah dalam bentuk 000 Rp.</v>
      </c>
    </row>
    <row r="11003" spans="1:12">
      <c r="A11003">
        <v>180</v>
      </c>
      <c r="B11003" t="s">
        <v>273</v>
      </c>
      <c r="C11003" t="s">
        <v>101</v>
      </c>
      <c r="D11003" t="str">
        <f>CONCATENATE("3513",A11003,B11003,C11003,TEXT(F11003,REPT("0",3)))</f>
        <v>3513180013001600019</v>
      </c>
      <c r="E11003">
        <v>23</v>
      </c>
      <c r="F11003">
        <v>19</v>
      </c>
      <c r="G11003" t="s">
        <v>154</v>
      </c>
      <c r="H11003" t="s">
        <v>826</v>
      </c>
      <c r="I11003" t="s">
        <v>825</v>
      </c>
      <c r="J11003" t="s">
        <v>372</v>
      </c>
      <c r="K11003" t="s">
        <v>24</v>
      </c>
      <c r="L11003" t="str">
        <f>VLOOKUP(K11003,Sheet2!$A$1:$B$105,2,FALSE)</f>
        <v>Cek outlier produktivitas (r416/r412) per kabupaten per komoditas.</v>
      </c>
    </row>
    <row r="11004" spans="1:12">
      <c r="A11004">
        <v>180</v>
      </c>
      <c r="B11004" t="s">
        <v>273</v>
      </c>
      <c r="C11004" t="s">
        <v>101</v>
      </c>
      <c r="D11004" t="str">
        <f>CONCATENATE("3513",A11004,B11004,C11004,TEXT(F11004,REPT("0",3)))</f>
        <v>3513180013001600019</v>
      </c>
      <c r="E11004">
        <v>23</v>
      </c>
      <c r="F11004">
        <v>19</v>
      </c>
      <c r="G11004" t="s">
        <v>154</v>
      </c>
      <c r="H11004" t="s">
        <v>826</v>
      </c>
      <c r="I11004" t="s">
        <v>825</v>
      </c>
      <c r="J11004" t="s">
        <v>372</v>
      </c>
      <c r="K11004" t="s">
        <v>23</v>
      </c>
      <c r="L11004" t="str">
        <f>VLOOKUP(K11004,Sheet2!$A$1:$B$105,2,FALSE)</f>
        <v>Cek outlier harga (r417/r416) per kabupaten per komoditas.</v>
      </c>
    </row>
    <row r="11005" spans="1:12">
      <c r="A11005">
        <v>180</v>
      </c>
      <c r="B11005" t="s">
        <v>273</v>
      </c>
      <c r="C11005" t="s">
        <v>101</v>
      </c>
      <c r="D11005" t="str">
        <f>CONCATENATE("3513",A11005,B11005,C11005,TEXT(F11005,REPT("0",3)))</f>
        <v>3513180013001600023</v>
      </c>
      <c r="E11005">
        <v>26</v>
      </c>
      <c r="F11005">
        <v>23</v>
      </c>
      <c r="G11005" t="s">
        <v>154</v>
      </c>
      <c r="H11005" t="s">
        <v>826</v>
      </c>
      <c r="I11005" t="s">
        <v>825</v>
      </c>
      <c r="J11005" t="s">
        <v>372</v>
      </c>
      <c r="K11005" t="s">
        <v>24</v>
      </c>
      <c r="L11005" t="str">
        <f>VLOOKUP(K11005,Sheet2!$A$1:$B$105,2,FALSE)</f>
        <v>Cek outlier produktivitas (r416/r412) per kabupaten per komoditas.</v>
      </c>
    </row>
    <row r="11006" spans="1:12">
      <c r="A11006">
        <v>180</v>
      </c>
      <c r="B11006" t="s">
        <v>273</v>
      </c>
      <c r="C11006" t="s">
        <v>101</v>
      </c>
      <c r="D11006" t="str">
        <f>CONCATENATE("3513",A11006,B11006,C11006,TEXT(F11006,REPT("0",3)))</f>
        <v>3513180013001600023</v>
      </c>
      <c r="E11006">
        <v>26</v>
      </c>
      <c r="F11006">
        <v>23</v>
      </c>
      <c r="G11006" t="s">
        <v>154</v>
      </c>
      <c r="H11006" t="s">
        <v>826</v>
      </c>
      <c r="I11006" t="s">
        <v>825</v>
      </c>
      <c r="J11006" t="s">
        <v>372</v>
      </c>
      <c r="K11006" t="s">
        <v>23</v>
      </c>
      <c r="L11006" t="str">
        <f>VLOOKUP(K11006,Sheet2!$A$1:$B$105,2,FALSE)</f>
        <v>Cek outlier harga (r417/r416) per kabupaten per komoditas.</v>
      </c>
    </row>
    <row r="11007" spans="1:12">
      <c r="A11007">
        <v>180</v>
      </c>
      <c r="B11007" t="s">
        <v>273</v>
      </c>
      <c r="C11007" t="s">
        <v>101</v>
      </c>
      <c r="D11007" t="str">
        <f>CONCATENATE("3513",A11007,B11007,C11007,TEXT(F11007,REPT("0",3)))</f>
        <v>3513180013001600030</v>
      </c>
      <c r="E11007">
        <v>32</v>
      </c>
      <c r="F11007">
        <v>30</v>
      </c>
      <c r="G11007" t="s">
        <v>154</v>
      </c>
      <c r="H11007" t="s">
        <v>826</v>
      </c>
      <c r="I11007" t="s">
        <v>825</v>
      </c>
      <c r="J11007" t="s">
        <v>372</v>
      </c>
      <c r="K11007" t="s">
        <v>46</v>
      </c>
      <c r="L11007" t="str">
        <f>VLOOKUP(K11007,Sheet2!$A$1:$B$105,2,FALSE)</f>
        <v>Cek outlier nilai ijon per kabupaten per komoditas. Perlu dipastikan bahwa isian sudah dalam bentuk 000 Rp.</v>
      </c>
    </row>
    <row r="11008" spans="1:12">
      <c r="A11008">
        <v>180</v>
      </c>
      <c r="B11008" t="s">
        <v>273</v>
      </c>
      <c r="C11008" t="s">
        <v>101</v>
      </c>
      <c r="D11008" t="str">
        <f>CONCATENATE("3513",A11008,B11008,C11008,TEXT(F11008,REPT("0",3)))</f>
        <v>3513180013001600030</v>
      </c>
      <c r="E11008">
        <v>32</v>
      </c>
      <c r="F11008">
        <v>30</v>
      </c>
      <c r="G11008" t="s">
        <v>154</v>
      </c>
      <c r="H11008" t="s">
        <v>826</v>
      </c>
      <c r="I11008" t="s">
        <v>825</v>
      </c>
      <c r="J11008" t="s">
        <v>372</v>
      </c>
      <c r="K11008" t="s">
        <v>33</v>
      </c>
      <c r="L11008" t="str">
        <f>VLOOKUP(K11008,Sheet2!$A$1:$B$105,2,FALSE)</f>
        <v>Cek outlier nilai ijon (r516) per komoditas</v>
      </c>
    </row>
    <row r="11009" spans="1:12">
      <c r="A11009">
        <v>180</v>
      </c>
      <c r="B11009" t="s">
        <v>273</v>
      </c>
      <c r="C11009" t="s">
        <v>101</v>
      </c>
      <c r="D11009" t="str">
        <f>CONCATENATE("3513",A11009,B11009,C11009,TEXT(F11009,REPT("0",3)))</f>
        <v>3513180013001600032</v>
      </c>
      <c r="E11009">
        <v>34</v>
      </c>
      <c r="F11009">
        <v>32</v>
      </c>
      <c r="G11009" t="s">
        <v>154</v>
      </c>
      <c r="H11009" t="s">
        <v>826</v>
      </c>
      <c r="I11009" t="s">
        <v>825</v>
      </c>
      <c r="J11009" t="s">
        <v>372</v>
      </c>
      <c r="K11009" t="s">
        <v>24</v>
      </c>
      <c r="L11009" t="str">
        <f>VLOOKUP(K11009,Sheet2!$A$1:$B$105,2,FALSE)</f>
        <v>Cek outlier produktivitas (r416/r412) per kabupaten per komoditas.</v>
      </c>
    </row>
    <row r="11010" spans="1:12">
      <c r="A11010">
        <v>180</v>
      </c>
      <c r="B11010" t="s">
        <v>273</v>
      </c>
      <c r="C11010" t="s">
        <v>101</v>
      </c>
      <c r="D11010" t="str">
        <f>CONCATENATE("3513",A11010,B11010,C11010,TEXT(F11010,REPT("0",3)))</f>
        <v>3513180013001600035</v>
      </c>
      <c r="E11010">
        <v>37</v>
      </c>
      <c r="F11010">
        <v>35</v>
      </c>
      <c r="G11010" t="s">
        <v>154</v>
      </c>
      <c r="H11010" t="s">
        <v>826</v>
      </c>
      <c r="I11010" t="s">
        <v>825</v>
      </c>
      <c r="J11010" t="s">
        <v>372</v>
      </c>
      <c r="K11010" t="s">
        <v>409</v>
      </c>
      <c r="L11010" t="str">
        <f>VLOOKUP(K11010,Sheet2!$A$1:$B$105,2,FALSE)</f>
        <v>Cek kewajaran luas lahan tanaman tahunan (r317), misalnya r317&gt;=250000 atau 0&lt;r317&lt;= 2</v>
      </c>
    </row>
    <row r="11011" spans="1:12">
      <c r="A11011">
        <v>180</v>
      </c>
      <c r="B11011" t="s">
        <v>273</v>
      </c>
      <c r="C11011" t="s">
        <v>101</v>
      </c>
      <c r="D11011" t="str">
        <f>CONCATENATE("3513",A11011,B11011,C11011,TEXT(F11011,REPT("0",3)))</f>
        <v>3513180013001600039</v>
      </c>
      <c r="E11011">
        <v>41</v>
      </c>
      <c r="F11011">
        <v>39</v>
      </c>
      <c r="G11011" t="s">
        <v>154</v>
      </c>
      <c r="H11011" t="s">
        <v>826</v>
      </c>
      <c r="I11011" t="s">
        <v>825</v>
      </c>
      <c r="J11011" t="s">
        <v>372</v>
      </c>
      <c r="K11011" t="s">
        <v>46</v>
      </c>
      <c r="L11011" t="str">
        <f>VLOOKUP(K11011,Sheet2!$A$1:$B$105,2,FALSE)</f>
        <v>Cek outlier nilai ijon per kabupaten per komoditas. Perlu dipastikan bahwa isian sudah dalam bentuk 000 Rp.</v>
      </c>
    </row>
    <row r="11012" spans="1:12">
      <c r="A11012">
        <v>180</v>
      </c>
      <c r="B11012" t="s">
        <v>273</v>
      </c>
      <c r="C11012" t="s">
        <v>103</v>
      </c>
      <c r="D11012" t="str">
        <f>CONCATENATE("3513",A11012,B11012,C11012,TEXT(F11012,REPT("0",3)))</f>
        <v>3513180013001700003</v>
      </c>
      <c r="E11012">
        <v>4</v>
      </c>
      <c r="F11012">
        <v>3</v>
      </c>
      <c r="G11012" t="s">
        <v>195</v>
      </c>
      <c r="H11012" t="s">
        <v>828</v>
      </c>
      <c r="I11012" t="s">
        <v>825</v>
      </c>
      <c r="J11012" t="s">
        <v>204</v>
      </c>
      <c r="K11012" t="s">
        <v>20</v>
      </c>
      <c r="L11012" t="str">
        <f>VLOOKUP(K11012,Sheet2!$A$1:$B$105,2,FALSE)</f>
        <v>Cek outlier HORTI harga per satuan produksi (per kg) per komoditas</v>
      </c>
    </row>
    <row r="11013" spans="1:12">
      <c r="A11013">
        <v>180</v>
      </c>
      <c r="B11013" t="s">
        <v>273</v>
      </c>
      <c r="C11013" t="s">
        <v>103</v>
      </c>
      <c r="D11013" t="str">
        <f>CONCATENATE("3513",A11013,B11013,C11013,TEXT(F11013,REPT("0",3)))</f>
        <v>3513180013001700018</v>
      </c>
      <c r="E11013">
        <v>21</v>
      </c>
      <c r="F11013">
        <v>18</v>
      </c>
      <c r="G11013" t="s">
        <v>195</v>
      </c>
      <c r="H11013" t="s">
        <v>828</v>
      </c>
      <c r="I11013" t="s">
        <v>825</v>
      </c>
      <c r="J11013" t="s">
        <v>204</v>
      </c>
      <c r="K11013" t="s">
        <v>71</v>
      </c>
      <c r="L11013" t="str">
        <f>VLOOKUP(K11013,Sheet2!$A$1:$B$105,2,FALSE)</f>
        <v>kewajaran nilai produksi tiap satuan produksi (&lt;10rb atau &gt; 10jt) 0&lt;715/714 &gt; 10rb atau 715/714 &lt; 10jt</v>
      </c>
    </row>
    <row r="11014" spans="1:12">
      <c r="A11014">
        <v>180</v>
      </c>
      <c r="B11014" t="s">
        <v>273</v>
      </c>
      <c r="C11014" t="s">
        <v>103</v>
      </c>
      <c r="D11014" t="str">
        <f>CONCATENATE("3513",A11014,B11014,C11014,TEXT(F11014,REPT("0",3)))</f>
        <v>3513180013001700032</v>
      </c>
      <c r="E11014">
        <v>32</v>
      </c>
      <c r="F11014">
        <v>32</v>
      </c>
      <c r="G11014" t="s">
        <v>195</v>
      </c>
      <c r="H11014" t="s">
        <v>828</v>
      </c>
      <c r="I11014" t="s">
        <v>825</v>
      </c>
      <c r="J11014" t="s">
        <v>204</v>
      </c>
      <c r="K11014" t="s">
        <v>348</v>
      </c>
      <c r="L11014" t="str">
        <f>VLOOKUP(K11014,Sheet2!$A$1:$B$105,2,FALSE)</f>
        <v>Pendapatan UTP jasa pertanian (R901c) dikatakan tidak wajar, jika:
-Batas bawah &lt;= Rp 30 ribu
-Batas atas &gt;= Rp 1 miliar</v>
      </c>
    </row>
    <row r="11015" spans="1:12">
      <c r="A11015">
        <v>180</v>
      </c>
      <c r="B11015" t="s">
        <v>273</v>
      </c>
      <c r="C11015" t="s">
        <v>107</v>
      </c>
      <c r="D11015" t="str">
        <f>CONCATENATE("3513",A11015,B11015,C11015,TEXT(F11015,REPT("0",3)))</f>
        <v>3513180013001800029</v>
      </c>
      <c r="E11015">
        <v>25</v>
      </c>
      <c r="F11015">
        <v>29</v>
      </c>
      <c r="G11015" t="s">
        <v>362</v>
      </c>
      <c r="H11015" t="s">
        <v>829</v>
      </c>
      <c r="I11015" t="s">
        <v>825</v>
      </c>
      <c r="J11015" t="s">
        <v>175</v>
      </c>
      <c r="K11015" t="s">
        <v>46</v>
      </c>
      <c r="L11015" t="str">
        <f>VLOOKUP(K11015,Sheet2!$A$1:$B$105,2,FALSE)</f>
        <v>Cek outlier nilai ijon per kabupaten per komoditas. Perlu dipastikan bahwa isian sudah dalam bentuk 000 Rp.</v>
      </c>
    </row>
    <row r="11016" spans="1:12">
      <c r="A11016">
        <v>180</v>
      </c>
      <c r="B11016" t="s">
        <v>273</v>
      </c>
      <c r="C11016" t="s">
        <v>107</v>
      </c>
      <c r="D11016" t="str">
        <f>CONCATENATE("3513",A11016,B11016,C11016,TEXT(F11016,REPT("0",3)))</f>
        <v>3513180013001800032</v>
      </c>
      <c r="E11016">
        <v>28</v>
      </c>
      <c r="F11016">
        <v>32</v>
      </c>
      <c r="G11016" t="s">
        <v>362</v>
      </c>
      <c r="H11016" t="s">
        <v>829</v>
      </c>
      <c r="I11016" t="s">
        <v>825</v>
      </c>
      <c r="J11016" t="s">
        <v>175</v>
      </c>
      <c r="K11016" t="s">
        <v>46</v>
      </c>
      <c r="L11016" t="str">
        <f>VLOOKUP(K11016,Sheet2!$A$1:$B$105,2,FALSE)</f>
        <v>Cek outlier nilai ijon per kabupaten per komoditas. Perlu dipastikan bahwa isian sudah dalam bentuk 000 Rp.</v>
      </c>
    </row>
    <row r="11017" spans="1:12">
      <c r="A11017">
        <v>180</v>
      </c>
      <c r="B11017" t="s">
        <v>273</v>
      </c>
      <c r="C11017" t="s">
        <v>109</v>
      </c>
      <c r="D11017" t="str">
        <f>CONCATENATE("3513",A11017,B11017,C11017,TEXT(F11017,REPT("0",3)))</f>
        <v>3513180013001900001</v>
      </c>
      <c r="E11017">
        <v>1</v>
      </c>
      <c r="F11017">
        <v>1</v>
      </c>
      <c r="G11017" t="s">
        <v>184</v>
      </c>
      <c r="H11017" t="s">
        <v>826</v>
      </c>
      <c r="I11017" t="s">
        <v>825</v>
      </c>
      <c r="J11017" t="s">
        <v>106</v>
      </c>
      <c r="K11017" t="s">
        <v>23</v>
      </c>
      <c r="L11017" t="str">
        <f>VLOOKUP(K11017,Sheet2!$A$1:$B$105,2,FALSE)</f>
        <v>Cek outlier harga (r417/r416) per kabupaten per komoditas.</v>
      </c>
    </row>
    <row r="11018" spans="1:12">
      <c r="A11018">
        <v>180</v>
      </c>
      <c r="B11018" t="s">
        <v>273</v>
      </c>
      <c r="C11018" t="s">
        <v>272</v>
      </c>
      <c r="D11018" t="str">
        <f>CONCATENATE("3513",A11018,B11018,C11018,TEXT(F11018,REPT("0",3)))</f>
        <v>3513180013002100028</v>
      </c>
      <c r="E11018">
        <v>47</v>
      </c>
      <c r="F11018">
        <v>28</v>
      </c>
      <c r="G11018" t="s">
        <v>249</v>
      </c>
      <c r="H11018" t="s">
        <v>826</v>
      </c>
      <c r="I11018" t="s">
        <v>825</v>
      </c>
      <c r="J11018" t="s">
        <v>242</v>
      </c>
      <c r="K11018" t="s">
        <v>75</v>
      </c>
      <c r="L11018" t="str">
        <f>VLOOKUP(K11018,Sheet2!$A$1:$B$105,2,FALSE)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1019" spans="1:12">
      <c r="A11019">
        <v>180</v>
      </c>
      <c r="B11019" t="s">
        <v>273</v>
      </c>
      <c r="C11019" t="s">
        <v>507</v>
      </c>
      <c r="D11019" t="str">
        <f>CONCATENATE("3513",A11019,B11019,C11019,TEXT(F11019,REPT("0",3)))</f>
        <v>3513180013002200002</v>
      </c>
      <c r="E11019">
        <v>3</v>
      </c>
      <c r="F11019">
        <v>2</v>
      </c>
      <c r="G11019" t="s">
        <v>267</v>
      </c>
      <c r="H11019" t="s">
        <v>830</v>
      </c>
      <c r="I11019" t="s">
        <v>825</v>
      </c>
      <c r="J11019" t="s">
        <v>298</v>
      </c>
      <c r="K11019" t="s">
        <v>91</v>
      </c>
      <c r="L11019" t="str">
        <f>VLOOKUP(K11019,Sheet2!$A$1:$B$105,2,FALSE)</f>
        <v>1-365 ; cek pengelola bekerja hanya 1 hari setiap 2pekan (r306 &lt;=12)</v>
      </c>
    </row>
    <row r="11020" spans="1:12">
      <c r="A11020">
        <v>180</v>
      </c>
      <c r="B11020" t="s">
        <v>273</v>
      </c>
      <c r="C11020" t="s">
        <v>507</v>
      </c>
      <c r="D11020" t="str">
        <f>CONCATENATE("3513",A11020,B11020,C11020,TEXT(F11020,REPT("0",3)))</f>
        <v>3513180013002200004</v>
      </c>
      <c r="E11020">
        <v>13</v>
      </c>
      <c r="F11020">
        <v>4</v>
      </c>
      <c r="G11020" t="s">
        <v>267</v>
      </c>
      <c r="H11020" t="s">
        <v>830</v>
      </c>
      <c r="I11020" t="s">
        <v>825</v>
      </c>
      <c r="J11020" t="s">
        <v>298</v>
      </c>
      <c r="K11020" t="s">
        <v>20</v>
      </c>
      <c r="L11020" t="str">
        <f>VLOOKUP(K11020,Sheet2!$A$1:$B$105,2,FALSE)</f>
        <v>Cek outlier HORTI harga per satuan produksi (per kg) per komoditas</v>
      </c>
    </row>
    <row r="11021" spans="1:12">
      <c r="A11021">
        <v>180</v>
      </c>
      <c r="B11021" t="s">
        <v>273</v>
      </c>
      <c r="C11021" t="s">
        <v>507</v>
      </c>
      <c r="D11021" t="str">
        <f>CONCATENATE("3513",A11021,B11021,C11021,TEXT(F11021,REPT("0",3)))</f>
        <v>3513180013002200015</v>
      </c>
      <c r="E11021">
        <v>31</v>
      </c>
      <c r="F11021">
        <v>15</v>
      </c>
      <c r="G11021" t="s">
        <v>267</v>
      </c>
      <c r="H11021" t="s">
        <v>830</v>
      </c>
      <c r="I11021" t="s">
        <v>825</v>
      </c>
      <c r="J11021" t="s">
        <v>298</v>
      </c>
      <c r="K11021" t="s">
        <v>315</v>
      </c>
      <c r="L11021" t="str">
        <f>VLOOKUP(K11021,Sheet2!$A$1:$B$105,2,FALSE)</f>
        <v>Cek outlier nilai produksi bibit per kabupaten per komoditas. Perlu dipastikan bahwa isian sudah dalam bentuk 000 Rp.</v>
      </c>
    </row>
    <row r="11022" spans="1:12">
      <c r="A11022">
        <v>180</v>
      </c>
      <c r="B11022" t="s">
        <v>273</v>
      </c>
      <c r="C11022" t="s">
        <v>507</v>
      </c>
      <c r="D11022" t="str">
        <f>CONCATENATE("3513",A11022,B11022,C11022,TEXT(F11022,REPT("0",3)))</f>
        <v>3513180013002200016</v>
      </c>
      <c r="E11022">
        <v>34</v>
      </c>
      <c r="F11022">
        <v>16</v>
      </c>
      <c r="G11022" t="s">
        <v>267</v>
      </c>
      <c r="H11022" t="s">
        <v>830</v>
      </c>
      <c r="I11022" t="s">
        <v>825</v>
      </c>
      <c r="J11022" t="s">
        <v>298</v>
      </c>
      <c r="K11022" t="s">
        <v>46</v>
      </c>
      <c r="L11022" t="str">
        <f>VLOOKUP(K11022,Sheet2!$A$1:$B$105,2,FALSE)</f>
        <v>Cek outlier nilai ijon per kabupaten per komoditas. Perlu dipastikan bahwa isian sudah dalam bentuk 000 Rp.</v>
      </c>
    </row>
    <row r="11023" spans="1:12">
      <c r="A11023">
        <v>180</v>
      </c>
      <c r="B11023" t="s">
        <v>273</v>
      </c>
      <c r="C11023" t="s">
        <v>507</v>
      </c>
      <c r="D11023" t="str">
        <f>CONCATENATE("3513",A11023,B11023,C11023,TEXT(F11023,REPT("0",3)))</f>
        <v>3513180013002200022</v>
      </c>
      <c r="E11023">
        <v>25</v>
      </c>
      <c r="F11023">
        <v>22</v>
      </c>
      <c r="G11023" t="s">
        <v>267</v>
      </c>
      <c r="H11023" t="s">
        <v>830</v>
      </c>
      <c r="I11023" t="s">
        <v>825</v>
      </c>
      <c r="J11023" t="s">
        <v>298</v>
      </c>
      <c r="K11023" t="s">
        <v>33</v>
      </c>
      <c r="L11023" t="str">
        <f>VLOOKUP(K11023,Sheet2!$A$1:$B$105,2,FALSE)</f>
        <v>Cek outlier nilai ijon (r516) per komoditas</v>
      </c>
    </row>
    <row r="11024" spans="1:12">
      <c r="A11024">
        <v>180</v>
      </c>
      <c r="B11024" t="s">
        <v>273</v>
      </c>
      <c r="C11024" t="s">
        <v>507</v>
      </c>
      <c r="D11024" t="str">
        <f>CONCATENATE("3513",A11024,B11024,C11024,TEXT(F11024,REPT("0",3)))</f>
        <v>3513180013002200023</v>
      </c>
      <c r="E11024">
        <v>22</v>
      </c>
      <c r="F11024">
        <v>23</v>
      </c>
      <c r="G11024" t="s">
        <v>267</v>
      </c>
      <c r="H11024" t="s">
        <v>830</v>
      </c>
      <c r="I11024" t="s">
        <v>825</v>
      </c>
      <c r="J11024" t="s">
        <v>298</v>
      </c>
      <c r="K11024" t="s">
        <v>33</v>
      </c>
      <c r="L11024" t="str">
        <f>VLOOKUP(K11024,Sheet2!$A$1:$B$105,2,FALSE)</f>
        <v>Cek outlier nilai ijon (r516) per komoditas</v>
      </c>
    </row>
    <row r="11025" spans="1:12">
      <c r="A11025">
        <v>180</v>
      </c>
      <c r="B11025" t="s">
        <v>273</v>
      </c>
      <c r="C11025" t="s">
        <v>429</v>
      </c>
      <c r="D11025" t="str">
        <f>CONCATENATE("3513",A11025,B11025,C11025,TEXT(F11025,REPT("0",3)))</f>
        <v>3513180013002300007</v>
      </c>
      <c r="E11025">
        <v>14</v>
      </c>
      <c r="F11025">
        <v>7</v>
      </c>
      <c r="G11025" t="s">
        <v>249</v>
      </c>
      <c r="H11025" t="s">
        <v>826</v>
      </c>
      <c r="I11025" t="s">
        <v>825</v>
      </c>
      <c r="J11025" t="s">
        <v>242</v>
      </c>
      <c r="K11025" t="s">
        <v>46</v>
      </c>
      <c r="L11025" t="str">
        <f>VLOOKUP(K11025,Sheet2!$A$1:$B$105,2,FALSE)</f>
        <v>Cek outlier nilai ijon per kabupaten per komoditas. Perlu dipastikan bahwa isian sudah dalam bentuk 000 Rp.</v>
      </c>
    </row>
    <row r="11026" spans="1:12">
      <c r="A11026">
        <v>180</v>
      </c>
      <c r="B11026" t="s">
        <v>273</v>
      </c>
      <c r="C11026" t="s">
        <v>429</v>
      </c>
      <c r="D11026" t="str">
        <f>CONCATENATE("3513",A11026,B11026,C11026,TEXT(F11026,REPT("0",3)))</f>
        <v>3513180013002300012</v>
      </c>
      <c r="E11026">
        <v>18</v>
      </c>
      <c r="F11026">
        <v>12</v>
      </c>
      <c r="G11026" t="s">
        <v>249</v>
      </c>
      <c r="H11026" t="s">
        <v>826</v>
      </c>
      <c r="I11026" t="s">
        <v>825</v>
      </c>
      <c r="J11026" t="s">
        <v>242</v>
      </c>
      <c r="K11026" t="s">
        <v>46</v>
      </c>
      <c r="L11026" t="str">
        <f>VLOOKUP(K11026,Sheet2!$A$1:$B$105,2,FALSE)</f>
        <v>Cek outlier nilai ijon per kabupaten per komoditas. Perlu dipastikan bahwa isian sudah dalam bentuk 000 Rp.</v>
      </c>
    </row>
    <row r="11027" spans="1:12">
      <c r="A11027">
        <v>180</v>
      </c>
      <c r="B11027" t="s">
        <v>273</v>
      </c>
      <c r="C11027" t="s">
        <v>429</v>
      </c>
      <c r="D11027" t="str">
        <f>CONCATENATE("3513",A11027,B11027,C11027,TEXT(F11027,REPT("0",3)))</f>
        <v>3513180013002300017</v>
      </c>
      <c r="E11027">
        <v>25</v>
      </c>
      <c r="F11027">
        <v>17</v>
      </c>
      <c r="G11027" t="s">
        <v>249</v>
      </c>
      <c r="H11027" t="s">
        <v>826</v>
      </c>
      <c r="I11027" t="s">
        <v>825</v>
      </c>
      <c r="J11027" t="s">
        <v>242</v>
      </c>
      <c r="K11027" t="s">
        <v>46</v>
      </c>
      <c r="L11027" t="str">
        <f>VLOOKUP(K11027,Sheet2!$A$1:$B$105,2,FALSE)</f>
        <v>Cek outlier nilai ijon per kabupaten per komoditas. Perlu dipastikan bahwa isian sudah dalam bentuk 000 Rp.</v>
      </c>
    </row>
    <row r="11028" spans="1:12">
      <c r="A11028">
        <v>180</v>
      </c>
      <c r="B11028" t="s">
        <v>273</v>
      </c>
      <c r="C11028" t="s">
        <v>430</v>
      </c>
      <c r="D11028" t="str">
        <f>CONCATENATE("3513",A11028,B11028,C11028,TEXT(F11028,REPT("0",3)))</f>
        <v>3513180013002400017</v>
      </c>
      <c r="E11028">
        <v>32</v>
      </c>
      <c r="F11028">
        <v>17</v>
      </c>
      <c r="G11028" t="s">
        <v>68</v>
      </c>
      <c r="H11028" t="s">
        <v>830</v>
      </c>
      <c r="I11028" t="s">
        <v>825</v>
      </c>
      <c r="J11028" t="s">
        <v>125</v>
      </c>
      <c r="K11028" t="s">
        <v>46</v>
      </c>
      <c r="L11028" t="str">
        <f>VLOOKUP(K11028,Sheet2!$A$1:$B$105,2,FALSE)</f>
        <v>Cek outlier nilai ijon per kabupaten per komoditas. Perlu dipastikan bahwa isian sudah dalam bentuk 000 Rp.</v>
      </c>
    </row>
    <row r="11029" spans="1:12">
      <c r="A11029">
        <v>180</v>
      </c>
      <c r="B11029" t="s">
        <v>273</v>
      </c>
      <c r="C11029" t="s">
        <v>430</v>
      </c>
      <c r="D11029" t="str">
        <f>CONCATENATE("3513",A11029,B11029,C11029,TEXT(F11029,REPT("0",3)))</f>
        <v>3513180013002400019</v>
      </c>
      <c r="E11029">
        <v>38</v>
      </c>
      <c r="F11029">
        <v>19</v>
      </c>
      <c r="G11029" t="s">
        <v>68</v>
      </c>
      <c r="H11029" t="s">
        <v>830</v>
      </c>
      <c r="I11029" t="s">
        <v>825</v>
      </c>
      <c r="J11029" t="s">
        <v>125</v>
      </c>
      <c r="K11029" t="s">
        <v>71</v>
      </c>
      <c r="L11029" t="str">
        <f>VLOOKUP(K11029,Sheet2!$A$1:$B$105,2,FALSE)</f>
        <v>kewajaran nilai produksi tiap satuan produksi (&lt;10rb atau &gt; 10jt) 0&lt;715/714 &gt; 10rb atau 715/714 &lt; 10jt</v>
      </c>
    </row>
    <row r="11030" spans="1:12">
      <c r="A11030">
        <v>180</v>
      </c>
      <c r="B11030" t="s">
        <v>273</v>
      </c>
      <c r="C11030" t="s">
        <v>430</v>
      </c>
      <c r="D11030" t="str">
        <f>CONCATENATE("3513",A11030,B11030,C11030,TEXT(F11030,REPT("0",3)))</f>
        <v>3513180013002400021</v>
      </c>
      <c r="E11030">
        <v>44</v>
      </c>
      <c r="F11030">
        <v>21</v>
      </c>
      <c r="G11030" t="s">
        <v>68</v>
      </c>
      <c r="H11030" t="s">
        <v>830</v>
      </c>
      <c r="I11030" t="s">
        <v>825</v>
      </c>
      <c r="J11030" t="s">
        <v>125</v>
      </c>
      <c r="K11030" t="s">
        <v>23</v>
      </c>
      <c r="L11030" t="str">
        <f>VLOOKUP(K11030,Sheet2!$A$1:$B$105,2,FALSE)</f>
        <v>Cek outlier harga (r417/r416) per kabupaten per komoditas.</v>
      </c>
    </row>
    <row r="11031" spans="1:12">
      <c r="A11031">
        <v>180</v>
      </c>
      <c r="B11031" t="s">
        <v>273</v>
      </c>
      <c r="C11031" t="s">
        <v>432</v>
      </c>
      <c r="D11031" t="str">
        <f>CONCATENATE("3513",A11031,B11031,C11031,TEXT(F11031,REPT("0",3)))</f>
        <v>3513180013002500006</v>
      </c>
      <c r="E11031">
        <v>5</v>
      </c>
      <c r="F11031">
        <v>6</v>
      </c>
      <c r="G11031" t="s">
        <v>126</v>
      </c>
      <c r="H11031" t="s">
        <v>830</v>
      </c>
      <c r="I11031" t="s">
        <v>825</v>
      </c>
      <c r="J11031" t="s">
        <v>139</v>
      </c>
      <c r="K11031" t="s">
        <v>33</v>
      </c>
      <c r="L11031" t="str">
        <f>VLOOKUP(K11031,Sheet2!$A$1:$B$105,2,FALSE)</f>
        <v>Cek outlier nilai ijon (r516) per komoditas</v>
      </c>
    </row>
    <row r="11032" spans="1:12">
      <c r="A11032">
        <v>180</v>
      </c>
      <c r="B11032" t="s">
        <v>273</v>
      </c>
      <c r="C11032" t="s">
        <v>432</v>
      </c>
      <c r="D11032" t="str">
        <f>CONCATENATE("3513",A11032,B11032,C11032,TEXT(F11032,REPT("0",3)))</f>
        <v>3513180013002500018</v>
      </c>
      <c r="E11032">
        <v>14</v>
      </c>
      <c r="F11032">
        <v>18</v>
      </c>
      <c r="G11032" t="s">
        <v>126</v>
      </c>
      <c r="H11032" t="s">
        <v>830</v>
      </c>
      <c r="I11032" t="s">
        <v>825</v>
      </c>
      <c r="J11032" t="s">
        <v>139</v>
      </c>
      <c r="K11032" t="s">
        <v>409</v>
      </c>
      <c r="L11032" t="str">
        <f>VLOOKUP(K11032,Sheet2!$A$1:$B$105,2,FALSE)</f>
        <v>Cek kewajaran luas lahan tanaman tahunan (r317), misalnya r317&gt;=250000 atau 0&lt;r317&lt;= 2</v>
      </c>
    </row>
    <row r="11033" spans="1:12">
      <c r="A11033">
        <v>180</v>
      </c>
      <c r="B11033" t="s">
        <v>288</v>
      </c>
      <c r="C11033" t="s">
        <v>26</v>
      </c>
      <c r="D11033" t="str">
        <f>CONCATENATE("3513",A11033,B11033,C11033,TEXT(F11033,REPT("0",3)))</f>
        <v>3513180014000100001</v>
      </c>
      <c r="E11033">
        <v>1</v>
      </c>
      <c r="F11033">
        <v>1</v>
      </c>
      <c r="G11033" t="s">
        <v>501</v>
      </c>
      <c r="H11033" t="s">
        <v>831</v>
      </c>
      <c r="I11033" t="s">
        <v>832</v>
      </c>
      <c r="J11033" t="s">
        <v>290</v>
      </c>
      <c r="K11033" t="s">
        <v>24</v>
      </c>
      <c r="L11033" t="str">
        <f>VLOOKUP(K11033,Sheet2!$A$1:$B$105,2,FALSE)</f>
        <v>Cek outlier produktivitas (r416/r412) per kabupaten per komoditas.</v>
      </c>
    </row>
    <row r="11034" spans="1:12">
      <c r="A11034">
        <v>180</v>
      </c>
      <c r="B11034" t="s">
        <v>288</v>
      </c>
      <c r="C11034" t="s">
        <v>26</v>
      </c>
      <c r="D11034" t="str">
        <f>CONCATENATE("3513",A11034,B11034,C11034,TEXT(F11034,REPT("0",3)))</f>
        <v>3513180014000100001</v>
      </c>
      <c r="E11034">
        <v>1</v>
      </c>
      <c r="F11034">
        <v>1</v>
      </c>
      <c r="G11034" t="s">
        <v>501</v>
      </c>
      <c r="H11034" t="s">
        <v>831</v>
      </c>
      <c r="I11034" t="s">
        <v>832</v>
      </c>
      <c r="J11034" t="s">
        <v>290</v>
      </c>
      <c r="K11034" t="s">
        <v>23</v>
      </c>
      <c r="L11034" t="str">
        <f>VLOOKUP(K11034,Sheet2!$A$1:$B$105,2,FALSE)</f>
        <v>Cek outlier harga (r417/r416) per kabupaten per komoditas.</v>
      </c>
    </row>
    <row r="11035" spans="1:12">
      <c r="A11035">
        <v>180</v>
      </c>
      <c r="B11035" t="s">
        <v>288</v>
      </c>
      <c r="C11035" t="s">
        <v>41</v>
      </c>
      <c r="D11035" t="str">
        <f>CONCATENATE("3513",A11035,B11035,C11035,TEXT(F11035,REPT("0",3)))</f>
        <v>3513180014000300001</v>
      </c>
      <c r="E11035">
        <v>1</v>
      </c>
      <c r="F11035">
        <v>1</v>
      </c>
      <c r="G11035" t="s">
        <v>346</v>
      </c>
      <c r="H11035" t="s">
        <v>831</v>
      </c>
      <c r="I11035" t="s">
        <v>832</v>
      </c>
      <c r="J11035" t="s">
        <v>470</v>
      </c>
      <c r="K11035" t="s">
        <v>80</v>
      </c>
      <c r="L11035" t="str">
        <f>VLOOKUP(K11035,Sheet2!$A$1:$B$105,2,FALSE)</f>
        <v>Pengecekan R606 untuk Jumlah Ternak Unggas Ayam Ras Pedaging FS (4302) atau Ayam Ras Petelur FS (4303) yang kurang dari 50 ekor.</v>
      </c>
    </row>
    <row r="11036" spans="1:12">
      <c r="A11036">
        <v>180</v>
      </c>
      <c r="B11036" t="s">
        <v>288</v>
      </c>
      <c r="C11036" t="s">
        <v>41</v>
      </c>
      <c r="D11036" t="str">
        <f>CONCATENATE("3513",A11036,B11036,C11036,TEXT(F11036,REPT("0",3)))</f>
        <v>3513180014000300004</v>
      </c>
      <c r="E11036">
        <v>4</v>
      </c>
      <c r="F11036">
        <v>4</v>
      </c>
      <c r="G11036" t="s">
        <v>346</v>
      </c>
      <c r="H11036" t="s">
        <v>831</v>
      </c>
      <c r="I11036" t="s">
        <v>832</v>
      </c>
      <c r="J11036" t="s">
        <v>470</v>
      </c>
      <c r="K11036" t="s">
        <v>75</v>
      </c>
      <c r="L11036" t="str">
        <f>VLOOKUP(K11036,Sheet2!$A$1:$B$105,2,FALSE)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1037" spans="1:12">
      <c r="A11037">
        <v>180</v>
      </c>
      <c r="B11037" t="s">
        <v>288</v>
      </c>
      <c r="C11037" t="s">
        <v>41</v>
      </c>
      <c r="D11037" t="str">
        <f>CONCATENATE("3513",A11037,B11037,C11037,TEXT(F11037,REPT("0",3)))</f>
        <v>3513180014000300006</v>
      </c>
      <c r="E11037">
        <v>6</v>
      </c>
      <c r="F11037">
        <v>6</v>
      </c>
      <c r="G11037" t="s">
        <v>346</v>
      </c>
      <c r="H11037" t="s">
        <v>831</v>
      </c>
      <c r="I11037" t="s">
        <v>832</v>
      </c>
      <c r="J11037" t="s">
        <v>470</v>
      </c>
      <c r="K11037" t="s">
        <v>80</v>
      </c>
      <c r="L11037" t="str">
        <f>VLOOKUP(K11037,Sheet2!$A$1:$B$105,2,FALSE)</f>
        <v>Pengecekan R606 untuk Jumlah Ternak Unggas Ayam Ras Pedaging FS (4302) atau Ayam Ras Petelur FS (4303) yang kurang dari 50 ekor.</v>
      </c>
    </row>
    <row r="11038" spans="1:12">
      <c r="A11038">
        <v>180</v>
      </c>
      <c r="B11038" t="s">
        <v>288</v>
      </c>
      <c r="C11038" t="s">
        <v>41</v>
      </c>
      <c r="D11038" t="str">
        <f>CONCATENATE("3513",A11038,B11038,C11038,TEXT(F11038,REPT("0",3)))</f>
        <v>3513180014000300006</v>
      </c>
      <c r="E11038">
        <v>6</v>
      </c>
      <c r="F11038">
        <v>6</v>
      </c>
      <c r="G11038" t="s">
        <v>346</v>
      </c>
      <c r="H11038" t="s">
        <v>831</v>
      </c>
      <c r="I11038" t="s">
        <v>832</v>
      </c>
      <c r="J11038" t="s">
        <v>470</v>
      </c>
      <c r="K11038" t="s">
        <v>82</v>
      </c>
      <c r="L11038" t="str">
        <f>VLOOKUP(K11038,Sheet2!$A$1:$B$105,2,FALSE)</f>
        <v>Pengecekan R616 untuk rata-rata pembelian DOC/DOD/DOQ per siklus Ternak Unggas Pedaging (4302, 4306, 4308, atau 4420) yang kurang dari 50 ekor per siklus.</v>
      </c>
    </row>
    <row r="11039" spans="1:12">
      <c r="A11039">
        <v>180</v>
      </c>
      <c r="B11039" t="s">
        <v>288</v>
      </c>
      <c r="C11039" t="s">
        <v>41</v>
      </c>
      <c r="D11039" t="str">
        <f>CONCATENATE("3513",A11039,B11039,C11039,TEXT(F11039,REPT("0",3)))</f>
        <v>3513180014000300006</v>
      </c>
      <c r="E11039">
        <v>6</v>
      </c>
      <c r="F11039">
        <v>6</v>
      </c>
      <c r="G11039" t="s">
        <v>346</v>
      </c>
      <c r="H11039" t="s">
        <v>831</v>
      </c>
      <c r="I11039" t="s">
        <v>832</v>
      </c>
      <c r="J11039" t="s">
        <v>470</v>
      </c>
      <c r="K11039" t="s">
        <v>53</v>
      </c>
      <c r="L11039" t="str">
        <f>VLOOKUP(K11039,Sheet2!$A$1:$B$105,2,FALSE)</f>
        <v>Harga Ayam Ras Pedaging FS, Ayam Kampung Pedaging, Itik Pedaging, atau Puyuh Pedaging &lt; 15.000 atau &gt; 100.000</v>
      </c>
    </row>
    <row r="11040" spans="1:12">
      <c r="A11040">
        <v>180</v>
      </c>
      <c r="B11040" t="s">
        <v>288</v>
      </c>
      <c r="C11040" t="s">
        <v>41</v>
      </c>
      <c r="D11040" t="str">
        <f>CONCATENATE("3513",A11040,B11040,C11040,TEXT(F11040,REPT("0",3)))</f>
        <v>3513180014000300013</v>
      </c>
      <c r="E11040">
        <v>13</v>
      </c>
      <c r="F11040">
        <v>13</v>
      </c>
      <c r="G11040" t="s">
        <v>346</v>
      </c>
      <c r="H11040" t="s">
        <v>831</v>
      </c>
      <c r="I11040" t="s">
        <v>832</v>
      </c>
      <c r="J11040" t="s">
        <v>470</v>
      </c>
      <c r="K11040" t="s">
        <v>33</v>
      </c>
      <c r="L11040" t="str">
        <f>VLOOKUP(K11040,Sheet2!$A$1:$B$105,2,FALSE)</f>
        <v>Cek outlier nilai ijon (r516) per komoditas</v>
      </c>
    </row>
    <row r="11041" spans="1:12">
      <c r="A11041">
        <v>180</v>
      </c>
      <c r="B11041" t="s">
        <v>288</v>
      </c>
      <c r="C11041" t="s">
        <v>41</v>
      </c>
      <c r="D11041" t="str">
        <f>CONCATENATE("3513",A11041,B11041,C11041,TEXT(F11041,REPT("0",3)))</f>
        <v>3513180014000300021</v>
      </c>
      <c r="E11041">
        <v>21</v>
      </c>
      <c r="F11041">
        <v>21</v>
      </c>
      <c r="G11041" t="s">
        <v>346</v>
      </c>
      <c r="H11041" t="s">
        <v>831</v>
      </c>
      <c r="I11041" t="s">
        <v>832</v>
      </c>
      <c r="J11041" t="s">
        <v>470</v>
      </c>
      <c r="K11041" t="s">
        <v>91</v>
      </c>
      <c r="L11041" t="str">
        <f>VLOOKUP(K11041,Sheet2!$A$1:$B$105,2,FALSE)</f>
        <v>1-365 ; cek pengelola bekerja hanya 1 hari setiap 2pekan (r306 &lt;=12)</v>
      </c>
    </row>
    <row r="11042" spans="1:12">
      <c r="A11042">
        <v>180</v>
      </c>
      <c r="B11042" t="s">
        <v>288</v>
      </c>
      <c r="C11042" t="s">
        <v>60</v>
      </c>
      <c r="D11042" t="str">
        <f>CONCATENATE("3513",A11042,B11042,C11042,TEXT(F11042,REPT("0",3)))</f>
        <v>3513180014000600012</v>
      </c>
      <c r="E11042">
        <v>21</v>
      </c>
      <c r="F11042">
        <v>12</v>
      </c>
      <c r="G11042" t="s">
        <v>346</v>
      </c>
      <c r="H11042" t="s">
        <v>831</v>
      </c>
      <c r="I11042" t="s">
        <v>832</v>
      </c>
      <c r="J11042" t="s">
        <v>333</v>
      </c>
      <c r="K11042" t="s">
        <v>222</v>
      </c>
      <c r="L11042" t="str">
        <f>VLOOKUP(K11042,Sheet2!$A$1:$B$105,2,FALSE)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43" spans="1:12">
      <c r="A11043">
        <v>180</v>
      </c>
      <c r="B11043" t="s">
        <v>288</v>
      </c>
      <c r="C11043" t="s">
        <v>63</v>
      </c>
      <c r="D11043" t="str">
        <f>CONCATENATE("3513",A11043,B11043,C11043,TEXT(F11043,REPT("0",3)))</f>
        <v>3513180014000700004</v>
      </c>
      <c r="E11043">
        <v>6</v>
      </c>
      <c r="F11043">
        <v>4</v>
      </c>
      <c r="G11043" t="s">
        <v>346</v>
      </c>
      <c r="H11043" t="s">
        <v>831</v>
      </c>
      <c r="I11043" t="s">
        <v>832</v>
      </c>
      <c r="J11043" t="s">
        <v>51</v>
      </c>
      <c r="K11043" t="s">
        <v>222</v>
      </c>
      <c r="L11043" t="str">
        <f>VLOOKUP(K11043,Sheet2!$A$1:$B$105,2,FALSE)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44" spans="1:12">
      <c r="A11044">
        <v>180</v>
      </c>
      <c r="B11044" t="s">
        <v>288</v>
      </c>
      <c r="C11044" t="s">
        <v>67</v>
      </c>
      <c r="D11044" t="str">
        <f>CONCATENATE("3513",A11044,B11044,C11044,TEXT(F11044,REPT("0",3)))</f>
        <v>3513180014000800018</v>
      </c>
      <c r="E11044">
        <v>23</v>
      </c>
      <c r="F11044">
        <v>18</v>
      </c>
      <c r="G11044" t="s">
        <v>346</v>
      </c>
      <c r="H11044" t="s">
        <v>831</v>
      </c>
      <c r="I11044" t="s">
        <v>832</v>
      </c>
      <c r="J11044" t="s">
        <v>401</v>
      </c>
      <c r="K11044" t="s">
        <v>80</v>
      </c>
      <c r="L11044" t="str">
        <f>VLOOKUP(K11044,Sheet2!$A$1:$B$105,2,FALSE)</f>
        <v>Pengecekan R606 untuk Jumlah Ternak Unggas Ayam Ras Pedaging FS (4302) atau Ayam Ras Petelur FS (4303) yang kurang dari 50 ekor.</v>
      </c>
    </row>
    <row r="11045" spans="1:12">
      <c r="A11045">
        <v>180</v>
      </c>
      <c r="B11045" t="s">
        <v>288</v>
      </c>
      <c r="C11045" t="s">
        <v>76</v>
      </c>
      <c r="D11045" t="str">
        <f>CONCATENATE("3513",A11045,B11045,C11045,TEXT(F11045,REPT("0",3)))</f>
        <v>3513180014001000008</v>
      </c>
      <c r="E11045">
        <v>15</v>
      </c>
      <c r="F11045">
        <v>8</v>
      </c>
      <c r="G11045" t="s">
        <v>304</v>
      </c>
      <c r="H11045" t="s">
        <v>831</v>
      </c>
      <c r="I11045" t="s">
        <v>832</v>
      </c>
      <c r="J11045" t="s">
        <v>128</v>
      </c>
      <c r="K11045" t="s">
        <v>24</v>
      </c>
      <c r="L11045" t="str">
        <f>VLOOKUP(K11045,Sheet2!$A$1:$B$105,2,FALSE)</f>
        <v>Cek outlier produktivitas (r416/r412) per kabupaten per komoditas.</v>
      </c>
    </row>
    <row r="11046" spans="1:12">
      <c r="A11046">
        <v>180</v>
      </c>
      <c r="B11046" t="s">
        <v>288</v>
      </c>
      <c r="C11046" t="s">
        <v>76</v>
      </c>
      <c r="D11046" t="str">
        <f>CONCATENATE("3513",A11046,B11046,C11046,TEXT(F11046,REPT("0",3)))</f>
        <v>3513180014001000008</v>
      </c>
      <c r="E11046">
        <v>15</v>
      </c>
      <c r="F11046">
        <v>8</v>
      </c>
      <c r="G11046" t="s">
        <v>304</v>
      </c>
      <c r="H11046" t="s">
        <v>831</v>
      </c>
      <c r="I11046" t="s">
        <v>832</v>
      </c>
      <c r="J11046" t="s">
        <v>128</v>
      </c>
      <c r="K11046" t="s">
        <v>23</v>
      </c>
      <c r="L11046" t="str">
        <f>VLOOKUP(K11046,Sheet2!$A$1:$B$105,2,FALSE)</f>
        <v>Cek outlier harga (r417/r416) per kabupaten per komoditas.</v>
      </c>
    </row>
    <row r="11047" spans="1:12">
      <c r="A11047">
        <v>180</v>
      </c>
      <c r="B11047" t="s">
        <v>288</v>
      </c>
      <c r="C11047" t="s">
        <v>76</v>
      </c>
      <c r="D11047" t="str">
        <f>CONCATENATE("3513",A11047,B11047,C11047,TEXT(F11047,REPT("0",3)))</f>
        <v>3513180014001000009</v>
      </c>
      <c r="E11047">
        <v>18</v>
      </c>
      <c r="F11047">
        <v>9</v>
      </c>
      <c r="G11047" t="s">
        <v>304</v>
      </c>
      <c r="H11047" t="s">
        <v>831</v>
      </c>
      <c r="I11047" t="s">
        <v>832</v>
      </c>
      <c r="J11047" t="s">
        <v>128</v>
      </c>
      <c r="K11047" t="s">
        <v>23</v>
      </c>
      <c r="L11047" t="str">
        <f>VLOOKUP(K11047,Sheet2!$A$1:$B$105,2,FALSE)</f>
        <v>Cek outlier harga (r417/r416) per kabupaten per komoditas.</v>
      </c>
    </row>
    <row r="11048" spans="1:12">
      <c r="A11048">
        <v>180</v>
      </c>
      <c r="B11048" t="s">
        <v>288</v>
      </c>
      <c r="C11048" t="s">
        <v>76</v>
      </c>
      <c r="D11048" t="str">
        <f>CONCATENATE("3513",A11048,B11048,C11048,TEXT(F11048,REPT("0",3)))</f>
        <v>3513180014001000012</v>
      </c>
      <c r="E11048">
        <v>24</v>
      </c>
      <c r="F11048">
        <v>12</v>
      </c>
      <c r="G11048" t="s">
        <v>304</v>
      </c>
      <c r="H11048" t="s">
        <v>831</v>
      </c>
      <c r="I11048" t="s">
        <v>832</v>
      </c>
      <c r="J11048" t="s">
        <v>128</v>
      </c>
      <c r="K11048" t="s">
        <v>240</v>
      </c>
      <c r="L11048" t="str">
        <f>VLOOKUP(K11048,Sheet2!$A$1:$B$105,2,FALSE)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1049" spans="1:12">
      <c r="A11049">
        <v>180</v>
      </c>
      <c r="B11049" t="s">
        <v>288</v>
      </c>
      <c r="C11049" t="s">
        <v>76</v>
      </c>
      <c r="D11049" t="str">
        <f>CONCATENATE("3513",A11049,B11049,C11049,TEXT(F11049,REPT("0",3)))</f>
        <v>3513180014001000020</v>
      </c>
      <c r="E11049">
        <v>37</v>
      </c>
      <c r="F11049">
        <v>20</v>
      </c>
      <c r="G11049" t="s">
        <v>304</v>
      </c>
      <c r="H11049" t="s">
        <v>831</v>
      </c>
      <c r="I11049" t="s">
        <v>832</v>
      </c>
      <c r="J11049" t="s">
        <v>128</v>
      </c>
      <c r="K11049" t="s">
        <v>221</v>
      </c>
      <c r="L11049" t="str">
        <f>VLOOKUP(K11049,Sheet2!$A$1:$B$105,2,FALSE)</f>
        <v>Jika jenis wadah (R805) = 4 (tambak), 5 (kolam), atau 9 (lainnya), maka total luas penggunaan lahan budidaya ikan (R320_total) harus &gt;= luas baku wadah budidaya (R806)</v>
      </c>
    </row>
    <row r="11050" spans="1:12">
      <c r="A11050">
        <v>180</v>
      </c>
      <c r="B11050" t="s">
        <v>288</v>
      </c>
      <c r="C11050" t="s">
        <v>84</v>
      </c>
      <c r="D11050" t="str">
        <f>CONCATENATE("3513",A11050,B11050,C11050,TEXT(F11050,REPT("0",3)))</f>
        <v>3513180014001100005</v>
      </c>
      <c r="E11050">
        <v>7</v>
      </c>
      <c r="F11050">
        <v>5</v>
      </c>
      <c r="G11050" t="s">
        <v>388</v>
      </c>
      <c r="H11050" t="s">
        <v>831</v>
      </c>
      <c r="I11050" t="s">
        <v>832</v>
      </c>
      <c r="J11050" t="s">
        <v>358</v>
      </c>
      <c r="K11050" t="s">
        <v>75</v>
      </c>
      <c r="L11050" t="str">
        <f>VLOOKUP(K11050,Sheet2!$A$1:$B$105,2,FALSE)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1051" spans="1:12">
      <c r="A11051">
        <v>180</v>
      </c>
      <c r="B11051" t="s">
        <v>288</v>
      </c>
      <c r="C11051" t="s">
        <v>84</v>
      </c>
      <c r="D11051" t="str">
        <f>CONCATENATE("3513",A11051,B11051,C11051,TEXT(F11051,REPT("0",3)))</f>
        <v>3513180014001100005</v>
      </c>
      <c r="E11051">
        <v>7</v>
      </c>
      <c r="F11051">
        <v>5</v>
      </c>
      <c r="G11051" t="s">
        <v>388</v>
      </c>
      <c r="H11051" t="s">
        <v>831</v>
      </c>
      <c r="I11051" t="s">
        <v>832</v>
      </c>
      <c r="J11051" t="s">
        <v>358</v>
      </c>
      <c r="K11051" t="s">
        <v>222</v>
      </c>
      <c r="L11051" t="str">
        <f>VLOOKUP(K11051,Sheet2!$A$1:$B$105,2,FALSE)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52" spans="1:12">
      <c r="A11052">
        <v>180</v>
      </c>
      <c r="B11052" t="s">
        <v>288</v>
      </c>
      <c r="C11052" t="s">
        <v>84</v>
      </c>
      <c r="D11052" t="str">
        <f>CONCATENATE("3513",A11052,B11052,C11052,TEXT(F11052,REPT("0",3)))</f>
        <v>3513180014001100007</v>
      </c>
      <c r="E11052">
        <v>9</v>
      </c>
      <c r="F11052">
        <v>7</v>
      </c>
      <c r="G11052" t="s">
        <v>388</v>
      </c>
      <c r="H11052" t="s">
        <v>831</v>
      </c>
      <c r="I11052" t="s">
        <v>832</v>
      </c>
      <c r="J11052" t="s">
        <v>358</v>
      </c>
      <c r="K11052" t="s">
        <v>221</v>
      </c>
      <c r="L11052" t="str">
        <f>VLOOKUP(K11052,Sheet2!$A$1:$B$105,2,FALSE)</f>
        <v>Jika jenis wadah (R805) = 4 (tambak), 5 (kolam), atau 9 (lainnya), maka total luas penggunaan lahan budidaya ikan (R320_total) harus &gt;= luas baku wadah budidaya (R806)</v>
      </c>
    </row>
    <row r="11053" spans="1:12">
      <c r="A11053">
        <v>180</v>
      </c>
      <c r="B11053" t="s">
        <v>288</v>
      </c>
      <c r="C11053" t="s">
        <v>84</v>
      </c>
      <c r="D11053" t="str">
        <f>CONCATENATE("3513",A11053,B11053,C11053,TEXT(F11053,REPT("0",3)))</f>
        <v>3513180014001100007</v>
      </c>
      <c r="E11053">
        <v>9</v>
      </c>
      <c r="F11053">
        <v>7</v>
      </c>
      <c r="G11053" t="s">
        <v>388</v>
      </c>
      <c r="H11053" t="s">
        <v>831</v>
      </c>
      <c r="I11053" t="s">
        <v>832</v>
      </c>
      <c r="J11053" t="s">
        <v>358</v>
      </c>
      <c r="K11053" t="s">
        <v>222</v>
      </c>
      <c r="L11053" t="str">
        <f>VLOOKUP(K11053,Sheet2!$A$1:$B$105,2,FALSE)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54" spans="1:12">
      <c r="A11054">
        <v>180</v>
      </c>
      <c r="B11054" t="s">
        <v>288</v>
      </c>
      <c r="C11054" t="s">
        <v>84</v>
      </c>
      <c r="D11054" t="str">
        <f>CONCATENATE("3513",A11054,B11054,C11054,TEXT(F11054,REPT("0",3)))</f>
        <v>3513180014001100008</v>
      </c>
      <c r="E11054">
        <v>10</v>
      </c>
      <c r="F11054">
        <v>8</v>
      </c>
      <c r="G11054" t="s">
        <v>388</v>
      </c>
      <c r="H11054" t="s">
        <v>831</v>
      </c>
      <c r="I11054" t="s">
        <v>832</v>
      </c>
      <c r="J11054" t="s">
        <v>358</v>
      </c>
      <c r="K11054" t="s">
        <v>221</v>
      </c>
      <c r="L11054" t="str">
        <f>VLOOKUP(K11054,Sheet2!$A$1:$B$105,2,FALSE)</f>
        <v>Jika jenis wadah (R805) = 4 (tambak), 5 (kolam), atau 9 (lainnya), maka total luas penggunaan lahan budidaya ikan (R320_total) harus &gt;= luas baku wadah budidaya (R806)</v>
      </c>
    </row>
    <row r="11055" spans="1:12">
      <c r="A11055">
        <v>180</v>
      </c>
      <c r="B11055" t="s">
        <v>288</v>
      </c>
      <c r="C11055" t="s">
        <v>84</v>
      </c>
      <c r="D11055" t="str">
        <f>CONCATENATE("3513",A11055,B11055,C11055,TEXT(F11055,REPT("0",3)))</f>
        <v>3513180014001100008</v>
      </c>
      <c r="E11055">
        <v>10</v>
      </c>
      <c r="F11055">
        <v>8</v>
      </c>
      <c r="G11055" t="s">
        <v>388</v>
      </c>
      <c r="H11055" t="s">
        <v>831</v>
      </c>
      <c r="I11055" t="s">
        <v>832</v>
      </c>
      <c r="J11055" t="s">
        <v>358</v>
      </c>
      <c r="K11055" t="s">
        <v>222</v>
      </c>
      <c r="L11055" t="str">
        <f>VLOOKUP(K11055,Sheet2!$A$1:$B$105,2,FALSE)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56" spans="1:12">
      <c r="A11056">
        <v>180</v>
      </c>
      <c r="B11056" t="s">
        <v>288</v>
      </c>
      <c r="C11056" t="s">
        <v>84</v>
      </c>
      <c r="D11056" t="str">
        <f>CONCATENATE("3513",A11056,B11056,C11056,TEXT(F11056,REPT("0",3)))</f>
        <v>3513180014001100031</v>
      </c>
      <c r="E11056">
        <v>42</v>
      </c>
      <c r="F11056">
        <v>31</v>
      </c>
      <c r="G11056" t="s">
        <v>388</v>
      </c>
      <c r="H11056" t="s">
        <v>831</v>
      </c>
      <c r="I11056" t="s">
        <v>832</v>
      </c>
      <c r="J11056" t="s">
        <v>358</v>
      </c>
      <c r="K11056" t="s">
        <v>46</v>
      </c>
      <c r="L11056" t="str">
        <f>VLOOKUP(K11056,Sheet2!$A$1:$B$105,2,FALSE)</f>
        <v>Cek outlier nilai ijon per kabupaten per komoditas. Perlu dipastikan bahwa isian sudah dalam bentuk 000 Rp.</v>
      </c>
    </row>
    <row r="11057" spans="1:12">
      <c r="A11057">
        <v>180</v>
      </c>
      <c r="B11057" t="s">
        <v>288</v>
      </c>
      <c r="C11057" t="s">
        <v>88</v>
      </c>
      <c r="D11057" t="str">
        <f>CONCATENATE("3513",A11057,B11057,C11057,TEXT(F11057,REPT("0",3)))</f>
        <v>3513180014001200027</v>
      </c>
      <c r="E11057">
        <v>34</v>
      </c>
      <c r="F11057">
        <v>27</v>
      </c>
      <c r="G11057" t="s">
        <v>150</v>
      </c>
      <c r="H11057" t="s">
        <v>831</v>
      </c>
      <c r="I11057" t="s">
        <v>832</v>
      </c>
      <c r="J11057" t="s">
        <v>139</v>
      </c>
      <c r="K11057" t="s">
        <v>23</v>
      </c>
      <c r="L11057" t="str">
        <f>VLOOKUP(K11057,Sheet2!$A$1:$B$105,2,FALSE)</f>
        <v>Cek outlier harga (r417/r416) per kabupaten per komoditas.</v>
      </c>
    </row>
    <row r="11058" spans="1:12">
      <c r="A11058">
        <v>180</v>
      </c>
      <c r="B11058" t="s">
        <v>288</v>
      </c>
      <c r="C11058" t="s">
        <v>95</v>
      </c>
      <c r="D11058" t="str">
        <f>CONCATENATE("3513",A11058,B11058,C11058,TEXT(F11058,REPT("0",3)))</f>
        <v>3513180014001300038</v>
      </c>
      <c r="E11058">
        <v>45</v>
      </c>
      <c r="F11058">
        <v>38</v>
      </c>
      <c r="G11058" t="s">
        <v>434</v>
      </c>
      <c r="H11058" t="s">
        <v>833</v>
      </c>
      <c r="I11058" t="s">
        <v>832</v>
      </c>
      <c r="J11058" t="s">
        <v>392</v>
      </c>
      <c r="K11058" t="s">
        <v>315</v>
      </c>
      <c r="L11058" t="str">
        <f>VLOOKUP(K11058,Sheet2!$A$1:$B$105,2,FALSE)</f>
        <v>Cek outlier nilai produksi bibit per kabupaten per komoditas. Perlu dipastikan bahwa isian sudah dalam bentuk 000 Rp.</v>
      </c>
    </row>
    <row r="11059" spans="1:12">
      <c r="A11059">
        <v>180</v>
      </c>
      <c r="B11059" t="s">
        <v>288</v>
      </c>
      <c r="C11059" t="s">
        <v>95</v>
      </c>
      <c r="D11059" t="str">
        <f>CONCATENATE("3513",A11059,B11059,C11059,TEXT(F11059,REPT("0",3)))</f>
        <v>3513180014001300056</v>
      </c>
      <c r="E11059">
        <v>67</v>
      </c>
      <c r="F11059">
        <v>56</v>
      </c>
      <c r="G11059" t="s">
        <v>434</v>
      </c>
      <c r="H11059" t="s">
        <v>833</v>
      </c>
      <c r="I11059" t="s">
        <v>832</v>
      </c>
      <c r="J11059" t="s">
        <v>392</v>
      </c>
      <c r="K11059" t="s">
        <v>409</v>
      </c>
      <c r="L11059" t="str">
        <f>VLOOKUP(K11059,Sheet2!$A$1:$B$105,2,FALSE)</f>
        <v>Cek kewajaran luas lahan tanaman tahunan (r317), misalnya r317&gt;=250000 atau 0&lt;r317&lt;= 2</v>
      </c>
    </row>
    <row r="11060" spans="1:12">
      <c r="A11060">
        <v>180</v>
      </c>
      <c r="B11060" t="s">
        <v>288</v>
      </c>
      <c r="C11060" t="s">
        <v>95</v>
      </c>
      <c r="D11060" t="str">
        <f>CONCATENATE("3513",A11060,B11060,C11060,TEXT(F11060,REPT("0",3)))</f>
        <v>3513180014001300061</v>
      </c>
      <c r="E11060">
        <v>74</v>
      </c>
      <c r="F11060">
        <v>61</v>
      </c>
      <c r="G11060" t="s">
        <v>434</v>
      </c>
      <c r="H11060" t="s">
        <v>833</v>
      </c>
      <c r="I11060" t="s">
        <v>832</v>
      </c>
      <c r="J11060" t="s">
        <v>392</v>
      </c>
      <c r="K11060" t="s">
        <v>33</v>
      </c>
      <c r="L11060" t="str">
        <f>VLOOKUP(K11060,Sheet2!$A$1:$B$105,2,FALSE)</f>
        <v>Cek outlier nilai ijon (r516) per komoditas</v>
      </c>
    </row>
    <row r="11061" spans="1:12">
      <c r="A11061">
        <v>180</v>
      </c>
      <c r="B11061" t="s">
        <v>288</v>
      </c>
      <c r="C11061" t="s">
        <v>101</v>
      </c>
      <c r="D11061" t="str">
        <f>CONCATENATE("3513",A11061,B11061,C11061,TEXT(F11061,REPT("0",3)))</f>
        <v>3513180014001600014</v>
      </c>
      <c r="E11061">
        <v>26</v>
      </c>
      <c r="F11061">
        <v>14</v>
      </c>
      <c r="G11061" t="s">
        <v>454</v>
      </c>
      <c r="H11061" t="s">
        <v>833</v>
      </c>
      <c r="I11061" t="s">
        <v>832</v>
      </c>
      <c r="J11061" t="s">
        <v>205</v>
      </c>
      <c r="K11061" t="s">
        <v>91</v>
      </c>
      <c r="L11061" t="str">
        <f>VLOOKUP(K11061,Sheet2!$A$1:$B$105,2,FALSE)</f>
        <v>1-365 ; cek pengelola bekerja hanya 1 hari setiap 2pekan (r306 &lt;=12)</v>
      </c>
    </row>
    <row r="11062" spans="1:12">
      <c r="A11062">
        <v>180</v>
      </c>
      <c r="B11062" t="s">
        <v>288</v>
      </c>
      <c r="C11062" t="s">
        <v>101</v>
      </c>
      <c r="D11062" t="str">
        <f>CONCATENATE("3513",A11062,B11062,C11062,TEXT(F11062,REPT("0",3)))</f>
        <v>3513180014001600016</v>
      </c>
      <c r="E11062">
        <v>27</v>
      </c>
      <c r="F11062">
        <v>16</v>
      </c>
      <c r="G11062" t="s">
        <v>454</v>
      </c>
      <c r="H11062" t="s">
        <v>833</v>
      </c>
      <c r="I11062" t="s">
        <v>832</v>
      </c>
      <c r="J11062" t="s">
        <v>205</v>
      </c>
      <c r="K11062" t="s">
        <v>24</v>
      </c>
      <c r="L11062" t="str">
        <f>VLOOKUP(K11062,Sheet2!$A$1:$B$105,2,FALSE)</f>
        <v>Cek outlier produktivitas (r416/r412) per kabupaten per komoditas.</v>
      </c>
    </row>
    <row r="11063" spans="1:12">
      <c r="A11063">
        <v>180</v>
      </c>
      <c r="B11063" t="s">
        <v>288</v>
      </c>
      <c r="C11063" t="s">
        <v>101</v>
      </c>
      <c r="D11063" t="str">
        <f>CONCATENATE("3513",A11063,B11063,C11063,TEXT(F11063,REPT("0",3)))</f>
        <v>3513180014001600016</v>
      </c>
      <c r="E11063">
        <v>27</v>
      </c>
      <c r="F11063">
        <v>16</v>
      </c>
      <c r="G11063" t="s">
        <v>454</v>
      </c>
      <c r="H11063" t="s">
        <v>833</v>
      </c>
      <c r="I11063" t="s">
        <v>832</v>
      </c>
      <c r="J11063" t="s">
        <v>205</v>
      </c>
      <c r="K11063" t="s">
        <v>23</v>
      </c>
      <c r="L11063" t="str">
        <f>VLOOKUP(K11063,Sheet2!$A$1:$B$105,2,FALSE)</f>
        <v>Cek outlier harga (r417/r416) per kabupaten per komoditas.</v>
      </c>
    </row>
    <row r="11064" spans="1:12">
      <c r="A11064">
        <v>180</v>
      </c>
      <c r="B11064" t="s">
        <v>288</v>
      </c>
      <c r="C11064" t="s">
        <v>101</v>
      </c>
      <c r="D11064" t="str">
        <f>CONCATENATE("3513",A11064,B11064,C11064,TEXT(F11064,REPT("0",3)))</f>
        <v>3513180014001600033</v>
      </c>
      <c r="E11064">
        <v>51</v>
      </c>
      <c r="F11064">
        <v>33</v>
      </c>
      <c r="G11064" t="s">
        <v>454</v>
      </c>
      <c r="H11064" t="s">
        <v>833</v>
      </c>
      <c r="I11064" t="s">
        <v>832</v>
      </c>
      <c r="J11064" t="s">
        <v>205</v>
      </c>
      <c r="K11064" t="s">
        <v>91</v>
      </c>
      <c r="L11064" t="str">
        <f>VLOOKUP(K11064,Sheet2!$A$1:$B$105,2,FALSE)</f>
        <v>1-365 ; cek pengelola bekerja hanya 1 hari setiap 2pekan (r306 &lt;=12)</v>
      </c>
    </row>
    <row r="11065" spans="1:12">
      <c r="A11065">
        <v>180</v>
      </c>
      <c r="B11065" t="s">
        <v>288</v>
      </c>
      <c r="C11065" t="s">
        <v>101</v>
      </c>
      <c r="D11065" t="str">
        <f>CONCATENATE("3513",A11065,B11065,C11065,TEXT(F11065,REPT("0",3)))</f>
        <v>3513180014001600035</v>
      </c>
      <c r="E11065">
        <v>55</v>
      </c>
      <c r="F11065">
        <v>35</v>
      </c>
      <c r="G11065" t="s">
        <v>454</v>
      </c>
      <c r="H11065" t="s">
        <v>833</v>
      </c>
      <c r="I11065" t="s">
        <v>832</v>
      </c>
      <c r="J11065" t="s">
        <v>205</v>
      </c>
      <c r="K11065" t="s">
        <v>91</v>
      </c>
      <c r="L11065" t="str">
        <f>VLOOKUP(K11065,Sheet2!$A$1:$B$105,2,FALSE)</f>
        <v>1-365 ; cek pengelola bekerja hanya 1 hari setiap 2pekan (r306 &lt;=12)</v>
      </c>
    </row>
    <row r="11066" spans="1:12">
      <c r="A11066">
        <v>180</v>
      </c>
      <c r="B11066" t="s">
        <v>288</v>
      </c>
      <c r="C11066" t="s">
        <v>103</v>
      </c>
      <c r="D11066" t="str">
        <f>CONCATENATE("3513",A11066,B11066,C11066,TEXT(F11066,REPT("0",3)))</f>
        <v>3513180014001700014</v>
      </c>
      <c r="E11066">
        <v>19</v>
      </c>
      <c r="F11066">
        <v>14</v>
      </c>
      <c r="G11066" t="s">
        <v>173</v>
      </c>
      <c r="H11066" t="s">
        <v>833</v>
      </c>
      <c r="I11066" t="s">
        <v>832</v>
      </c>
      <c r="J11066" t="s">
        <v>392</v>
      </c>
      <c r="K11066" t="s">
        <v>230</v>
      </c>
      <c r="L11066" t="str">
        <f>VLOOKUP(K11066,Sheet2!$A$1:$B$105,2,FALSE)</f>
        <v>Jika R603 terisi kode 4499 dan keterangan pada R602 merupakan unggas non pangan (seperti burung kicau) perbaiki kode menjadi 4498.</v>
      </c>
    </row>
    <row r="11067" spans="1:12">
      <c r="A11067">
        <v>180</v>
      </c>
      <c r="B11067" t="s">
        <v>288</v>
      </c>
      <c r="C11067" t="s">
        <v>107</v>
      </c>
      <c r="D11067" t="str">
        <f>CONCATENATE("3513",A11067,B11067,C11067,TEXT(F11067,REPT("0",3)))</f>
        <v>3513180014001800028</v>
      </c>
      <c r="E11067">
        <v>38</v>
      </c>
      <c r="F11067">
        <v>28</v>
      </c>
      <c r="G11067" t="s">
        <v>394</v>
      </c>
      <c r="H11067" t="s">
        <v>833</v>
      </c>
      <c r="I11067" t="s">
        <v>832</v>
      </c>
      <c r="J11067" t="s">
        <v>139</v>
      </c>
      <c r="K11067" t="s">
        <v>91</v>
      </c>
      <c r="L11067" t="str">
        <f>VLOOKUP(K11067,Sheet2!$A$1:$B$105,2,FALSE)</f>
        <v>1-365 ; cek pengelola bekerja hanya 1 hari setiap 2pekan (r306 &lt;=12)</v>
      </c>
    </row>
    <row r="11068" spans="1:12">
      <c r="A11068">
        <v>180</v>
      </c>
      <c r="B11068" t="s">
        <v>288</v>
      </c>
      <c r="C11068" t="s">
        <v>109</v>
      </c>
      <c r="D11068" t="str">
        <f>CONCATENATE("3513",A11068,B11068,C11068,TEXT(F11068,REPT("0",3)))</f>
        <v>3513180014001900005</v>
      </c>
      <c r="E11068">
        <v>9</v>
      </c>
      <c r="F11068">
        <v>5</v>
      </c>
      <c r="G11068" t="s">
        <v>520</v>
      </c>
      <c r="H11068" t="s">
        <v>833</v>
      </c>
      <c r="I11068" t="s">
        <v>832</v>
      </c>
      <c r="J11068" t="s">
        <v>358</v>
      </c>
      <c r="K11068" t="s">
        <v>46</v>
      </c>
      <c r="L11068" t="str">
        <f>VLOOKUP(K11068,Sheet2!$A$1:$B$105,2,FALSE)</f>
        <v>Cek outlier nilai ijon per kabupaten per komoditas. Perlu dipastikan bahwa isian sudah dalam bentuk 000 Rp.</v>
      </c>
    </row>
    <row r="11069" spans="1:12">
      <c r="A11069">
        <v>180</v>
      </c>
      <c r="B11069" t="s">
        <v>288</v>
      </c>
      <c r="C11069" t="s">
        <v>270</v>
      </c>
      <c r="D11069" t="str">
        <f>CONCATENATE("3513",A11069,B11069,C11069,TEXT(F11069,REPT("0",3)))</f>
        <v>3513180014002000009</v>
      </c>
      <c r="E11069">
        <v>2</v>
      </c>
      <c r="F11069">
        <v>9</v>
      </c>
      <c r="G11069" t="s">
        <v>287</v>
      </c>
      <c r="H11069" t="s">
        <v>833</v>
      </c>
      <c r="I11069" t="s">
        <v>832</v>
      </c>
      <c r="J11069" t="s">
        <v>261</v>
      </c>
      <c r="K11069" t="s">
        <v>91</v>
      </c>
      <c r="L11069" t="str">
        <f>VLOOKUP(K11069,Sheet2!$A$1:$B$105,2,FALSE)</f>
        <v>1-365 ; cek pengelola bekerja hanya 1 hari setiap 2pekan (r306 &lt;=12)</v>
      </c>
    </row>
    <row r="11070" spans="1:12">
      <c r="A11070">
        <v>180</v>
      </c>
      <c r="B11070" t="s">
        <v>288</v>
      </c>
      <c r="C11070" t="s">
        <v>270</v>
      </c>
      <c r="D11070" t="str">
        <f>CONCATENATE("3513",A11070,B11070,C11070,TEXT(F11070,REPT("0",3)))</f>
        <v>3513180014002000012</v>
      </c>
      <c r="E11070">
        <v>7</v>
      </c>
      <c r="F11070">
        <v>12</v>
      </c>
      <c r="G11070" t="s">
        <v>287</v>
      </c>
      <c r="H11070" t="s">
        <v>833</v>
      </c>
      <c r="I11070" t="s">
        <v>832</v>
      </c>
      <c r="J11070" t="s">
        <v>261</v>
      </c>
      <c r="K11070" t="s">
        <v>91</v>
      </c>
      <c r="L11070" t="str">
        <f>VLOOKUP(K11070,Sheet2!$A$1:$B$105,2,FALSE)</f>
        <v>1-365 ; cek pengelola bekerja hanya 1 hari setiap 2pekan (r306 &lt;=12)</v>
      </c>
    </row>
    <row r="11071" spans="1:12">
      <c r="A11071">
        <v>180</v>
      </c>
      <c r="B11071" t="s">
        <v>288</v>
      </c>
      <c r="C11071" t="s">
        <v>272</v>
      </c>
      <c r="D11071" t="str">
        <f>CONCATENATE("3513",A11071,B11071,C11071,TEXT(F11071,REPT("0",3)))</f>
        <v>3513180014002100002</v>
      </c>
      <c r="E11071">
        <v>2</v>
      </c>
      <c r="F11071">
        <v>2</v>
      </c>
      <c r="G11071" t="s">
        <v>512</v>
      </c>
      <c r="H11071" t="s">
        <v>574</v>
      </c>
      <c r="I11071" t="s">
        <v>832</v>
      </c>
      <c r="J11071" t="s">
        <v>369</v>
      </c>
      <c r="K11071" t="s">
        <v>222</v>
      </c>
      <c r="L11071" t="str">
        <f>VLOOKUP(K11071,Sheet2!$A$1:$B$105,2,FALSE)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72" spans="1:12">
      <c r="A11072">
        <v>180</v>
      </c>
      <c r="B11072" t="s">
        <v>288</v>
      </c>
      <c r="C11072" t="s">
        <v>272</v>
      </c>
      <c r="D11072" t="str">
        <f>CONCATENATE("3513",A11072,B11072,C11072,TEXT(F11072,REPT("0",3)))</f>
        <v>3513180014002100012</v>
      </c>
      <c r="E11072">
        <v>30</v>
      </c>
      <c r="F11072">
        <v>12</v>
      </c>
      <c r="G11072" t="s">
        <v>512</v>
      </c>
      <c r="H11072" t="s">
        <v>574</v>
      </c>
      <c r="I11072" t="s">
        <v>832</v>
      </c>
      <c r="J11072" t="s">
        <v>369</v>
      </c>
      <c r="K11072" t="s">
        <v>23</v>
      </c>
      <c r="L11072" t="str">
        <f>VLOOKUP(K11072,Sheet2!$A$1:$B$105,2,FALSE)</f>
        <v>Cek outlier harga (r417/r416) per kabupaten per komoditas.</v>
      </c>
    </row>
    <row r="11073" spans="1:12">
      <c r="A11073">
        <v>180</v>
      </c>
      <c r="B11073" t="s">
        <v>288</v>
      </c>
      <c r="C11073" t="s">
        <v>507</v>
      </c>
      <c r="D11073" t="str">
        <f>CONCATENATE("3513",A11073,B11073,C11073,TEXT(F11073,REPT("0",3)))</f>
        <v>3513180014002200006</v>
      </c>
      <c r="E11073">
        <v>16</v>
      </c>
      <c r="F11073">
        <v>6</v>
      </c>
      <c r="G11073" t="s">
        <v>49</v>
      </c>
      <c r="H11073" t="s">
        <v>574</v>
      </c>
      <c r="I11073" t="s">
        <v>832</v>
      </c>
      <c r="J11073" t="s">
        <v>401</v>
      </c>
      <c r="K11073" t="s">
        <v>222</v>
      </c>
      <c r="L11073" t="str">
        <f>VLOOKUP(K11073,Sheet2!$A$1:$B$105,2,FALSE)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74" spans="1:12">
      <c r="A11074">
        <v>180</v>
      </c>
      <c r="B11074" t="s">
        <v>288</v>
      </c>
      <c r="C11074" t="s">
        <v>432</v>
      </c>
      <c r="D11074" t="str">
        <f>CONCATENATE("3513",A11074,B11074,C11074,TEXT(F11074,REPT("0",3)))</f>
        <v>3513180014002500001</v>
      </c>
      <c r="E11074">
        <v>1</v>
      </c>
      <c r="F11074">
        <v>1</v>
      </c>
      <c r="G11074" t="s">
        <v>177</v>
      </c>
      <c r="H11074" t="s">
        <v>574</v>
      </c>
      <c r="I11074" t="s">
        <v>832</v>
      </c>
      <c r="J11074" t="s">
        <v>57</v>
      </c>
      <c r="K11074" t="s">
        <v>222</v>
      </c>
      <c r="L11074" t="str">
        <f>VLOOKUP(K11074,Sheet2!$A$1:$B$105,2,FALSE)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75" spans="1:12">
      <c r="A11075">
        <v>180</v>
      </c>
      <c r="B11075" t="s">
        <v>288</v>
      </c>
      <c r="C11075" t="s">
        <v>432</v>
      </c>
      <c r="D11075" t="str">
        <f>CONCATENATE("3513",A11075,B11075,C11075,TEXT(F11075,REPT("0",3)))</f>
        <v>3513180014002500004</v>
      </c>
      <c r="E11075">
        <v>4</v>
      </c>
      <c r="F11075">
        <v>4</v>
      </c>
      <c r="G11075" t="s">
        <v>177</v>
      </c>
      <c r="H11075" t="s">
        <v>574</v>
      </c>
      <c r="I11075" t="s">
        <v>832</v>
      </c>
      <c r="J11075" t="s">
        <v>57</v>
      </c>
      <c r="K11075" t="s">
        <v>222</v>
      </c>
      <c r="L11075" t="str">
        <f>VLOOKUP(K11075,Sheet2!$A$1:$B$105,2,FALSE)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76" spans="1:12">
      <c r="A11076">
        <v>180</v>
      </c>
      <c r="B11076" t="s">
        <v>288</v>
      </c>
      <c r="C11076" t="s">
        <v>432</v>
      </c>
      <c r="D11076" t="str">
        <f>CONCATENATE("3513",A11076,B11076,C11076,TEXT(F11076,REPT("0",3)))</f>
        <v>3513180014002500005</v>
      </c>
      <c r="E11076">
        <v>5</v>
      </c>
      <c r="F11076">
        <v>5</v>
      </c>
      <c r="G11076" t="s">
        <v>177</v>
      </c>
      <c r="H11076" t="s">
        <v>574</v>
      </c>
      <c r="I11076" t="s">
        <v>832</v>
      </c>
      <c r="J11076" t="s">
        <v>57</v>
      </c>
      <c r="K11076" t="s">
        <v>222</v>
      </c>
      <c r="L11076" t="str">
        <f>VLOOKUP(K11076,Sheet2!$A$1:$B$105,2,FALSE)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77" spans="1:12">
      <c r="A11077">
        <v>180</v>
      </c>
      <c r="B11077" t="s">
        <v>288</v>
      </c>
      <c r="C11077" t="s">
        <v>432</v>
      </c>
      <c r="D11077" t="str">
        <f>CONCATENATE("3513",A11077,B11077,C11077,TEXT(F11077,REPT("0",3)))</f>
        <v>3513180014002500025</v>
      </c>
      <c r="E11077">
        <v>28</v>
      </c>
      <c r="F11077">
        <v>25</v>
      </c>
      <c r="G11077" t="s">
        <v>177</v>
      </c>
      <c r="H11077" t="s">
        <v>574</v>
      </c>
      <c r="I11077" t="s">
        <v>832</v>
      </c>
      <c r="J11077" t="s">
        <v>57</v>
      </c>
      <c r="K11077" t="s">
        <v>221</v>
      </c>
      <c r="L11077" t="str">
        <f>VLOOKUP(K11077,Sheet2!$A$1:$B$105,2,FALSE)</f>
        <v>Jika jenis wadah (R805) = 4 (tambak), 5 (kolam), atau 9 (lainnya), maka total luas penggunaan lahan budidaya ikan (R320_total) harus &gt;= luas baku wadah budidaya (R806)</v>
      </c>
    </row>
    <row r="11078" spans="1:12">
      <c r="A11078">
        <v>180</v>
      </c>
      <c r="B11078" t="s">
        <v>288</v>
      </c>
      <c r="C11078" t="s">
        <v>432</v>
      </c>
      <c r="D11078" t="str">
        <f>CONCATENATE("3513",A11078,B11078,C11078,TEXT(F11078,REPT("0",3)))</f>
        <v>3513180014002500025</v>
      </c>
      <c r="E11078">
        <v>28</v>
      </c>
      <c r="F11078">
        <v>25</v>
      </c>
      <c r="G11078" t="s">
        <v>177</v>
      </c>
      <c r="H11078" t="s">
        <v>574</v>
      </c>
      <c r="I11078" t="s">
        <v>832</v>
      </c>
      <c r="J11078" t="s">
        <v>57</v>
      </c>
      <c r="K11078" t="s">
        <v>222</v>
      </c>
      <c r="L11078" t="str">
        <f>VLOOKUP(K11078,Sheet2!$A$1:$B$105,2,FALSE)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79" spans="1:12">
      <c r="A11079">
        <v>180</v>
      </c>
      <c r="B11079" t="s">
        <v>288</v>
      </c>
      <c r="C11079" t="s">
        <v>433</v>
      </c>
      <c r="D11079" t="str">
        <f>CONCATENATE("3513",A11079,B11079,C11079,TEXT(F11079,REPT("0",3)))</f>
        <v>3513180014002600001</v>
      </c>
      <c r="E11079">
        <v>1</v>
      </c>
      <c r="F11079">
        <v>1</v>
      </c>
      <c r="G11079" t="s">
        <v>424</v>
      </c>
      <c r="H11079" t="s">
        <v>574</v>
      </c>
      <c r="I11079" t="s">
        <v>832</v>
      </c>
      <c r="J11079" t="s">
        <v>401</v>
      </c>
      <c r="K11079" t="s">
        <v>221</v>
      </c>
      <c r="L11079" t="str">
        <f>VLOOKUP(K11079,Sheet2!$A$1:$B$105,2,FALSE)</f>
        <v>Jika jenis wadah (R805) = 4 (tambak), 5 (kolam), atau 9 (lainnya), maka total luas penggunaan lahan budidaya ikan (R320_total) harus &gt;= luas baku wadah budidaya (R806)</v>
      </c>
    </row>
    <row r="11080" spans="1:12">
      <c r="A11080">
        <v>180</v>
      </c>
      <c r="B11080" t="s">
        <v>288</v>
      </c>
      <c r="C11080" t="s">
        <v>433</v>
      </c>
      <c r="D11080" t="str">
        <f>CONCATENATE("3513",A11080,B11080,C11080,TEXT(F11080,REPT("0",3)))</f>
        <v>3513180014002600001</v>
      </c>
      <c r="E11080">
        <v>1</v>
      </c>
      <c r="F11080">
        <v>1</v>
      </c>
      <c r="G11080" t="s">
        <v>424</v>
      </c>
      <c r="H11080" t="s">
        <v>574</v>
      </c>
      <c r="I11080" t="s">
        <v>832</v>
      </c>
      <c r="J11080" t="s">
        <v>401</v>
      </c>
      <c r="K11080" t="s">
        <v>222</v>
      </c>
      <c r="L11080" t="str">
        <f>VLOOKUP(K11080,Sheet2!$A$1:$B$105,2,FALSE)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81" spans="1:12">
      <c r="A11081">
        <v>180</v>
      </c>
      <c r="B11081" t="s">
        <v>288</v>
      </c>
      <c r="C11081" t="s">
        <v>433</v>
      </c>
      <c r="D11081" t="str">
        <f>CONCATENATE("3513",A11081,B11081,C11081,TEXT(F11081,REPT("0",3)))</f>
        <v>3513180014002600003</v>
      </c>
      <c r="E11081">
        <v>3</v>
      </c>
      <c r="F11081">
        <v>3</v>
      </c>
      <c r="G11081" t="s">
        <v>424</v>
      </c>
      <c r="H11081" t="s">
        <v>574</v>
      </c>
      <c r="I11081" t="s">
        <v>832</v>
      </c>
      <c r="J11081" t="s">
        <v>401</v>
      </c>
      <c r="K11081" t="s">
        <v>221</v>
      </c>
      <c r="L11081" t="str">
        <f>VLOOKUP(K11081,Sheet2!$A$1:$B$105,2,FALSE)</f>
        <v>Jika jenis wadah (R805) = 4 (tambak), 5 (kolam), atau 9 (lainnya), maka total luas penggunaan lahan budidaya ikan (R320_total) harus &gt;= luas baku wadah budidaya (R806)</v>
      </c>
    </row>
    <row r="11082" spans="1:12">
      <c r="A11082">
        <v>180</v>
      </c>
      <c r="B11082" t="s">
        <v>288</v>
      </c>
      <c r="C11082" t="s">
        <v>433</v>
      </c>
      <c r="D11082" t="str">
        <f>CONCATENATE("3513",A11082,B11082,C11082,TEXT(F11082,REPT("0",3)))</f>
        <v>3513180014002600003</v>
      </c>
      <c r="E11082">
        <v>3</v>
      </c>
      <c r="F11082">
        <v>3</v>
      </c>
      <c r="G11082" t="s">
        <v>424</v>
      </c>
      <c r="H11082" t="s">
        <v>574</v>
      </c>
      <c r="I11082" t="s">
        <v>832</v>
      </c>
      <c r="J11082" t="s">
        <v>401</v>
      </c>
      <c r="K11082" t="s">
        <v>222</v>
      </c>
      <c r="L11082" t="str">
        <f>VLOOKUP(K11082,Sheet2!$A$1:$B$105,2,FALSE)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83" spans="1:12">
      <c r="A11083">
        <v>180</v>
      </c>
      <c r="B11083" t="s">
        <v>288</v>
      </c>
      <c r="C11083" t="s">
        <v>433</v>
      </c>
      <c r="D11083" t="str">
        <f>CONCATENATE("3513",A11083,B11083,C11083,TEXT(F11083,REPT("0",3)))</f>
        <v>3513180014002600007</v>
      </c>
      <c r="E11083">
        <v>7</v>
      </c>
      <c r="F11083">
        <v>7</v>
      </c>
      <c r="G11083" t="s">
        <v>424</v>
      </c>
      <c r="H11083" t="s">
        <v>574</v>
      </c>
      <c r="I11083" t="s">
        <v>832</v>
      </c>
      <c r="J11083" t="s">
        <v>401</v>
      </c>
      <c r="K11083" t="s">
        <v>222</v>
      </c>
      <c r="L11083" t="str">
        <f>VLOOKUP(K11083,Sheet2!$A$1:$B$105,2,FALSE)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84" spans="1:12">
      <c r="A11084">
        <v>180</v>
      </c>
      <c r="B11084" t="s">
        <v>288</v>
      </c>
      <c r="C11084" t="s">
        <v>433</v>
      </c>
      <c r="D11084" t="str">
        <f>CONCATENATE("3513",A11084,B11084,C11084,TEXT(F11084,REPT("0",3)))</f>
        <v>3513180014002600018</v>
      </c>
      <c r="E11084">
        <v>29</v>
      </c>
      <c r="F11084">
        <v>18</v>
      </c>
      <c r="G11084" t="s">
        <v>424</v>
      </c>
      <c r="H11084" t="s">
        <v>574</v>
      </c>
      <c r="I11084" t="s">
        <v>832</v>
      </c>
      <c r="J11084" t="s">
        <v>401</v>
      </c>
      <c r="K11084" t="s">
        <v>222</v>
      </c>
      <c r="L11084" t="str">
        <f>VLOOKUP(K11084,Sheet2!$A$1:$B$105,2,FALSE)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85" spans="1:12">
      <c r="A11085">
        <v>180</v>
      </c>
      <c r="B11085" t="s">
        <v>288</v>
      </c>
      <c r="C11085" t="s">
        <v>433</v>
      </c>
      <c r="D11085" t="str">
        <f>CONCATENATE("3513",A11085,B11085,C11085,TEXT(F11085,REPT("0",3)))</f>
        <v>3513180014002600026</v>
      </c>
      <c r="E11085">
        <v>47</v>
      </c>
      <c r="F11085">
        <v>26</v>
      </c>
      <c r="G11085" t="s">
        <v>424</v>
      </c>
      <c r="H11085" t="s">
        <v>574</v>
      </c>
      <c r="I11085" t="s">
        <v>832</v>
      </c>
      <c r="J11085" t="s">
        <v>401</v>
      </c>
      <c r="K11085" t="s">
        <v>221</v>
      </c>
      <c r="L11085" t="str">
        <f>VLOOKUP(K11085,Sheet2!$A$1:$B$105,2,FALSE)</f>
        <v>Jika jenis wadah (R805) = 4 (tambak), 5 (kolam), atau 9 (lainnya), maka total luas penggunaan lahan budidaya ikan (R320_total) harus &gt;= luas baku wadah budidaya (R806)</v>
      </c>
    </row>
    <row r="11086" spans="1:12">
      <c r="A11086">
        <v>180</v>
      </c>
      <c r="B11086" t="s">
        <v>288</v>
      </c>
      <c r="C11086" t="s">
        <v>433</v>
      </c>
      <c r="D11086" t="str">
        <f>CONCATENATE("3513",A11086,B11086,C11086,TEXT(F11086,REPT("0",3)))</f>
        <v>3513180014002600026</v>
      </c>
      <c r="E11086">
        <v>47</v>
      </c>
      <c r="F11086">
        <v>26</v>
      </c>
      <c r="G11086" t="s">
        <v>424</v>
      </c>
      <c r="H11086" t="s">
        <v>574</v>
      </c>
      <c r="I11086" t="s">
        <v>832</v>
      </c>
      <c r="J11086" t="s">
        <v>401</v>
      </c>
      <c r="K11086" t="s">
        <v>222</v>
      </c>
      <c r="L11086" t="str">
        <f>VLOOKUP(K11086,Sheet2!$A$1:$B$105,2,FALSE)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87" spans="1:12">
      <c r="A11087">
        <v>180</v>
      </c>
      <c r="B11087" t="s">
        <v>288</v>
      </c>
      <c r="C11087" t="s">
        <v>433</v>
      </c>
      <c r="D11087" t="str">
        <f>CONCATENATE("3513",A11087,B11087,C11087,TEXT(F11087,REPT("0",3)))</f>
        <v>3513180014002600032</v>
      </c>
      <c r="E11087">
        <v>18</v>
      </c>
      <c r="F11087">
        <v>32</v>
      </c>
      <c r="G11087" t="s">
        <v>424</v>
      </c>
      <c r="H11087" t="s">
        <v>574</v>
      </c>
      <c r="I11087" t="s">
        <v>832</v>
      </c>
      <c r="J11087" t="s">
        <v>401</v>
      </c>
      <c r="K11087" t="s">
        <v>23</v>
      </c>
      <c r="L11087" t="str">
        <f>VLOOKUP(K11087,Sheet2!$A$1:$B$105,2,FALSE)</f>
        <v>Cek outlier harga (r417/r416) per kabupaten per komoditas.</v>
      </c>
    </row>
    <row r="11088" spans="1:12">
      <c r="A11088">
        <v>180</v>
      </c>
      <c r="B11088" t="s">
        <v>288</v>
      </c>
      <c r="C11088" t="s">
        <v>435</v>
      </c>
      <c r="D11088" t="str">
        <f>CONCATENATE("3513",A11088,B11088,C11088,TEXT(F11088,REPT("0",3)))</f>
        <v>3513180014002700005</v>
      </c>
      <c r="E11088">
        <v>10</v>
      </c>
      <c r="F11088">
        <v>5</v>
      </c>
      <c r="G11088" t="s">
        <v>501</v>
      </c>
      <c r="H11088" t="s">
        <v>574</v>
      </c>
      <c r="I11088" t="s">
        <v>832</v>
      </c>
      <c r="J11088" t="s">
        <v>470</v>
      </c>
      <c r="K11088" t="s">
        <v>222</v>
      </c>
      <c r="L11088" t="str">
        <f>VLOOKUP(K11088,Sheet2!$A$1:$B$105,2,FALSE)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89" spans="1:12">
      <c r="A11089">
        <v>180</v>
      </c>
      <c r="B11089" t="s">
        <v>288</v>
      </c>
      <c r="C11089" t="s">
        <v>435</v>
      </c>
      <c r="D11089" t="str">
        <f>CONCATENATE("3513",A11089,B11089,C11089,TEXT(F11089,REPT("0",3)))</f>
        <v>3513180014002700022</v>
      </c>
      <c r="E11089">
        <v>33</v>
      </c>
      <c r="F11089">
        <v>22</v>
      </c>
      <c r="G11089" t="s">
        <v>501</v>
      </c>
      <c r="H11089" t="s">
        <v>574</v>
      </c>
      <c r="I11089" t="s">
        <v>832</v>
      </c>
      <c r="J11089" t="s">
        <v>470</v>
      </c>
      <c r="K11089" t="s">
        <v>222</v>
      </c>
      <c r="L11089" t="str">
        <f>VLOOKUP(K11089,Sheet2!$A$1:$B$105,2,FALSE)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090" spans="1:12">
      <c r="A11090">
        <v>180</v>
      </c>
      <c r="B11090" t="s">
        <v>288</v>
      </c>
      <c r="C11090" t="s">
        <v>435</v>
      </c>
      <c r="D11090" t="str">
        <f>CONCATENATE("3513",A11090,B11090,C11090,TEXT(F11090,REPT("0",3)))</f>
        <v>3513180014002700024</v>
      </c>
      <c r="E11090">
        <v>34</v>
      </c>
      <c r="F11090">
        <v>24</v>
      </c>
      <c r="G11090" t="s">
        <v>501</v>
      </c>
      <c r="H11090" t="s">
        <v>574</v>
      </c>
      <c r="I11090" t="s">
        <v>832</v>
      </c>
      <c r="J11090" t="s">
        <v>470</v>
      </c>
      <c r="K11090" t="s">
        <v>23</v>
      </c>
      <c r="L11090" t="str">
        <f>VLOOKUP(K11090,Sheet2!$A$1:$B$105,2,FALSE)</f>
        <v>Cek outlier harga (r417/r416) per kabupaten per komoditas.</v>
      </c>
    </row>
    <row r="11091" spans="1:12">
      <c r="A11091">
        <v>180</v>
      </c>
      <c r="B11091" t="s">
        <v>288</v>
      </c>
      <c r="C11091" t="s">
        <v>576</v>
      </c>
      <c r="D11091" t="str">
        <f>CONCATENATE("3513",A11091,B11091,C11091,TEXT(F11091,REPT("0",3)))</f>
        <v>3513180014003100004</v>
      </c>
      <c r="E11091">
        <v>9</v>
      </c>
      <c r="F11091">
        <v>4</v>
      </c>
      <c r="G11091" t="s">
        <v>365</v>
      </c>
      <c r="H11091" t="s">
        <v>834</v>
      </c>
      <c r="I11091" t="s">
        <v>832</v>
      </c>
      <c r="J11091" t="s">
        <v>470</v>
      </c>
      <c r="K11091" t="s">
        <v>23</v>
      </c>
      <c r="L11091" t="str">
        <f>VLOOKUP(K11091,Sheet2!$A$1:$B$105,2,FALSE)</f>
        <v>Cek outlier harga (r417/r416) per kabupaten per komoditas.</v>
      </c>
    </row>
    <row r="11092" spans="1:12">
      <c r="A11092">
        <v>180</v>
      </c>
      <c r="B11092" t="s">
        <v>288</v>
      </c>
      <c r="C11092" t="s">
        <v>576</v>
      </c>
      <c r="D11092" t="str">
        <f>CONCATENATE("3513",A11092,B11092,C11092,TEXT(F11092,REPT("0",3)))</f>
        <v>3513180014003100010</v>
      </c>
      <c r="E11092">
        <v>21</v>
      </c>
      <c r="F11092">
        <v>10</v>
      </c>
      <c r="G11092" t="s">
        <v>365</v>
      </c>
      <c r="H11092" t="s">
        <v>834</v>
      </c>
      <c r="I11092" t="s">
        <v>832</v>
      </c>
      <c r="J11092" t="s">
        <v>470</v>
      </c>
      <c r="K11092" t="s">
        <v>24</v>
      </c>
      <c r="L11092" t="str">
        <f>VLOOKUP(K11092,Sheet2!$A$1:$B$105,2,FALSE)</f>
        <v>Cek outlier produktivitas (r416/r412) per kabupaten per komoditas.</v>
      </c>
    </row>
    <row r="11093" spans="1:12">
      <c r="A11093">
        <v>180</v>
      </c>
      <c r="B11093" t="s">
        <v>288</v>
      </c>
      <c r="C11093" t="s">
        <v>576</v>
      </c>
      <c r="D11093" t="str">
        <f>CONCATENATE("3513",A11093,B11093,C11093,TEXT(F11093,REPT("0",3)))</f>
        <v>3513180014003100010</v>
      </c>
      <c r="E11093">
        <v>21</v>
      </c>
      <c r="F11093">
        <v>10</v>
      </c>
      <c r="G11093" t="s">
        <v>365</v>
      </c>
      <c r="H11093" t="s">
        <v>834</v>
      </c>
      <c r="I11093" t="s">
        <v>832</v>
      </c>
      <c r="J11093" t="s">
        <v>470</v>
      </c>
      <c r="K11093" t="s">
        <v>23</v>
      </c>
      <c r="L11093" t="str">
        <f>VLOOKUP(K11093,Sheet2!$A$1:$B$105,2,FALSE)</f>
        <v>Cek outlier harga (r417/r416) per kabupaten per komoditas.</v>
      </c>
    </row>
    <row r="11094" spans="1:12">
      <c r="A11094">
        <v>180</v>
      </c>
      <c r="B11094" t="s">
        <v>288</v>
      </c>
      <c r="C11094" t="s">
        <v>576</v>
      </c>
      <c r="D11094" t="str">
        <f>CONCATENATE("3513",A11094,B11094,C11094,TEXT(F11094,REPT("0",3)))</f>
        <v>3513180014003100023</v>
      </c>
      <c r="E11094">
        <v>48</v>
      </c>
      <c r="F11094">
        <v>23</v>
      </c>
      <c r="G11094" t="s">
        <v>365</v>
      </c>
      <c r="H11094" t="s">
        <v>834</v>
      </c>
      <c r="I11094" t="s">
        <v>832</v>
      </c>
      <c r="J11094" t="s">
        <v>470</v>
      </c>
      <c r="K11094" t="s">
        <v>91</v>
      </c>
      <c r="L11094" t="str">
        <f>VLOOKUP(K11094,Sheet2!$A$1:$B$105,2,FALSE)</f>
        <v>1-365 ; cek pengelola bekerja hanya 1 hari setiap 2pekan (r306 &lt;=12)</v>
      </c>
    </row>
    <row r="11095" spans="1:12">
      <c r="A11095">
        <v>180</v>
      </c>
      <c r="B11095" t="s">
        <v>288</v>
      </c>
      <c r="C11095" t="s">
        <v>589</v>
      </c>
      <c r="D11095" t="str">
        <f>CONCATENATE("3513",A11095,B11095,C11095,TEXT(F11095,REPT("0",3)))</f>
        <v>3513180014003200001</v>
      </c>
      <c r="E11095">
        <v>1</v>
      </c>
      <c r="F11095">
        <v>1</v>
      </c>
      <c r="G11095" t="s">
        <v>360</v>
      </c>
      <c r="H11095" t="s">
        <v>834</v>
      </c>
      <c r="I11095" t="s">
        <v>832</v>
      </c>
      <c r="J11095" t="s">
        <v>70</v>
      </c>
      <c r="K11095" t="s">
        <v>474</v>
      </c>
      <c r="L11095" t="str">
        <f>VLOOKUP(K11095,Sheet2!$A$1:$B$105,2,FALSE)</f>
        <v>kewajaran nilai produksi tiap satuan produksi (&lt;10rb atau &gt; 20juta)
737/736 &gt; 20 juta atau 737/736 &lt; 10.000</v>
      </c>
    </row>
    <row r="11096" spans="1:12">
      <c r="A11096">
        <v>180</v>
      </c>
      <c r="B11096" t="s">
        <v>288</v>
      </c>
      <c r="C11096" t="s">
        <v>589</v>
      </c>
      <c r="D11096" t="str">
        <f>CONCATENATE("3513",A11096,B11096,C11096,TEXT(F11096,REPT("0",3)))</f>
        <v>3513180014003200011</v>
      </c>
      <c r="E11096">
        <v>27</v>
      </c>
      <c r="F11096">
        <v>11</v>
      </c>
      <c r="G11096" t="s">
        <v>360</v>
      </c>
      <c r="H11096" t="s">
        <v>834</v>
      </c>
      <c r="I11096" t="s">
        <v>832</v>
      </c>
      <c r="J11096" t="s">
        <v>70</v>
      </c>
      <c r="K11096" t="s">
        <v>23</v>
      </c>
      <c r="L11096" t="str">
        <f>VLOOKUP(K11096,Sheet2!$A$1:$B$105,2,FALSE)</f>
        <v>Cek outlier harga (r417/r416) per kabupaten per komoditas.</v>
      </c>
    </row>
    <row r="11097" spans="1:12">
      <c r="A11097">
        <v>180</v>
      </c>
      <c r="B11097" t="s">
        <v>288</v>
      </c>
      <c r="C11097" t="s">
        <v>699</v>
      </c>
      <c r="D11097" t="str">
        <f>CONCATENATE("3513",A11097,B11097,C11097,TEXT(F11097,REPT("0",3)))</f>
        <v>3513180014003300008</v>
      </c>
      <c r="E11097">
        <v>12</v>
      </c>
      <c r="F11097">
        <v>8</v>
      </c>
      <c r="G11097" t="s">
        <v>271</v>
      </c>
      <c r="H11097" t="s">
        <v>834</v>
      </c>
      <c r="I11097" t="s">
        <v>832</v>
      </c>
      <c r="J11097" t="s">
        <v>153</v>
      </c>
      <c r="K11097" t="s">
        <v>23</v>
      </c>
      <c r="L11097" t="str">
        <f>VLOOKUP(K11097,Sheet2!$A$1:$B$105,2,FALSE)</f>
        <v>Cek outlier harga (r417/r416) per kabupaten per komoditas.</v>
      </c>
    </row>
    <row r="11098" spans="1:12">
      <c r="A11098">
        <v>180</v>
      </c>
      <c r="B11098" t="s">
        <v>288</v>
      </c>
      <c r="C11098" t="s">
        <v>699</v>
      </c>
      <c r="D11098" t="str">
        <f>CONCATENATE("3513",A11098,B11098,C11098,TEXT(F11098,REPT("0",3)))</f>
        <v>3513180014003300012</v>
      </c>
      <c r="E11098">
        <v>19</v>
      </c>
      <c r="F11098">
        <v>12</v>
      </c>
      <c r="G11098" t="s">
        <v>271</v>
      </c>
      <c r="H11098" t="s">
        <v>834</v>
      </c>
      <c r="I11098" t="s">
        <v>832</v>
      </c>
      <c r="J11098" t="s">
        <v>153</v>
      </c>
      <c r="K11098" t="s">
        <v>230</v>
      </c>
      <c r="L11098" t="str">
        <f>VLOOKUP(K11098,Sheet2!$A$1:$B$105,2,FALSE)</f>
        <v>Jika R603 terisi kode 4499 dan keterangan pada R602 merupakan unggas non pangan (seperti burung kicau) perbaiki kode menjadi 4498.</v>
      </c>
    </row>
    <row r="11099" spans="1:12">
      <c r="A11099">
        <v>180</v>
      </c>
      <c r="B11099" t="s">
        <v>288</v>
      </c>
      <c r="C11099" t="s">
        <v>699</v>
      </c>
      <c r="D11099" t="str">
        <f>CONCATENATE("3513",A11099,B11099,C11099,TEXT(F11099,REPT("0",3)))</f>
        <v>3513180014003300014</v>
      </c>
      <c r="E11099">
        <v>21</v>
      </c>
      <c r="F11099">
        <v>14</v>
      </c>
      <c r="G11099" t="s">
        <v>271</v>
      </c>
      <c r="H11099" t="s">
        <v>834</v>
      </c>
      <c r="I11099" t="s">
        <v>832</v>
      </c>
      <c r="J11099" t="s">
        <v>153</v>
      </c>
      <c r="K11099" t="s">
        <v>24</v>
      </c>
      <c r="L11099" t="str">
        <f>VLOOKUP(K11099,Sheet2!$A$1:$B$105,2,FALSE)</f>
        <v>Cek outlier produktivitas (r416/r412) per kabupaten per komoditas.</v>
      </c>
    </row>
    <row r="11100" spans="1:12">
      <c r="A11100">
        <v>180</v>
      </c>
      <c r="B11100" t="s">
        <v>288</v>
      </c>
      <c r="C11100" t="s">
        <v>699</v>
      </c>
      <c r="D11100" t="str">
        <f>CONCATENATE("3513",A11100,B11100,C11100,TEXT(F11100,REPT("0",3)))</f>
        <v>3513180014003300014</v>
      </c>
      <c r="E11100">
        <v>21</v>
      </c>
      <c r="F11100">
        <v>14</v>
      </c>
      <c r="G11100" t="s">
        <v>271</v>
      </c>
      <c r="H11100" t="s">
        <v>834</v>
      </c>
      <c r="I11100" t="s">
        <v>832</v>
      </c>
      <c r="J11100" t="s">
        <v>153</v>
      </c>
      <c r="K11100" t="s">
        <v>23</v>
      </c>
      <c r="L11100" t="str">
        <f>VLOOKUP(K11100,Sheet2!$A$1:$B$105,2,FALSE)</f>
        <v>Cek outlier harga (r417/r416) per kabupaten per komoditas.</v>
      </c>
    </row>
    <row r="11101" spans="1:12">
      <c r="A11101">
        <v>180</v>
      </c>
      <c r="B11101" t="s">
        <v>288</v>
      </c>
      <c r="C11101" t="s">
        <v>699</v>
      </c>
      <c r="D11101" t="str">
        <f>CONCATENATE("3513",A11101,B11101,C11101,TEXT(F11101,REPT("0",3)))</f>
        <v>3513180014003300017</v>
      </c>
      <c r="E11101">
        <v>42</v>
      </c>
      <c r="F11101">
        <v>17</v>
      </c>
      <c r="G11101" t="s">
        <v>271</v>
      </c>
      <c r="H11101" t="s">
        <v>834</v>
      </c>
      <c r="I11101" t="s">
        <v>832</v>
      </c>
      <c r="J11101" t="s">
        <v>153</v>
      </c>
      <c r="K11101" t="s">
        <v>230</v>
      </c>
      <c r="L11101" t="str">
        <f>VLOOKUP(K11101,Sheet2!$A$1:$B$105,2,FALSE)</f>
        <v>Jika R603 terisi kode 4499 dan keterangan pada R602 merupakan unggas non pangan (seperti burung kicau) perbaiki kode menjadi 4498.</v>
      </c>
    </row>
    <row r="11102" spans="1:12">
      <c r="A11102">
        <v>180</v>
      </c>
      <c r="B11102" t="s">
        <v>288</v>
      </c>
      <c r="C11102" t="s">
        <v>699</v>
      </c>
      <c r="D11102" t="str">
        <f>CONCATENATE("3513",A11102,B11102,C11102,TEXT(F11102,REPT("0",3)))</f>
        <v>3513180014003300025</v>
      </c>
      <c r="E11102">
        <v>11</v>
      </c>
      <c r="F11102">
        <v>25</v>
      </c>
      <c r="G11102" t="s">
        <v>271</v>
      </c>
      <c r="H11102" t="s">
        <v>834</v>
      </c>
      <c r="I11102" t="s">
        <v>832</v>
      </c>
      <c r="J11102" t="s">
        <v>153</v>
      </c>
      <c r="K11102" t="s">
        <v>230</v>
      </c>
      <c r="L11102" t="str">
        <f>VLOOKUP(K11102,Sheet2!$A$1:$B$105,2,FALSE)</f>
        <v>Jika R603 terisi kode 4499 dan keterangan pada R602 merupakan unggas non pangan (seperti burung kicau) perbaiki kode menjadi 4498.</v>
      </c>
    </row>
    <row r="11103" spans="1:12">
      <c r="A11103">
        <v>180</v>
      </c>
      <c r="B11103" t="s">
        <v>288</v>
      </c>
      <c r="C11103" t="s">
        <v>699</v>
      </c>
      <c r="D11103" t="str">
        <f>CONCATENATE("3513",A11103,B11103,C11103,TEXT(F11103,REPT("0",3)))</f>
        <v>3513180014003300027</v>
      </c>
      <c r="E11103">
        <v>33</v>
      </c>
      <c r="F11103">
        <v>27</v>
      </c>
      <c r="G11103" t="s">
        <v>271</v>
      </c>
      <c r="H11103" t="s">
        <v>834</v>
      </c>
      <c r="I11103" t="s">
        <v>832</v>
      </c>
      <c r="J11103" t="s">
        <v>153</v>
      </c>
      <c r="K11103" t="s">
        <v>230</v>
      </c>
      <c r="L11103" t="str">
        <f>VLOOKUP(K11103,Sheet2!$A$1:$B$105,2,FALSE)</f>
        <v>Jika R603 terisi kode 4499 dan keterangan pada R602 merupakan unggas non pangan (seperti burung kicau) perbaiki kode menjadi 4498.</v>
      </c>
    </row>
    <row r="11104" spans="1:12">
      <c r="A11104">
        <v>180</v>
      </c>
      <c r="B11104" t="s">
        <v>288</v>
      </c>
      <c r="C11104" t="s">
        <v>835</v>
      </c>
      <c r="D11104" t="str">
        <f>CONCATENATE("3513",A11104,B11104,C11104,TEXT(F11104,REPT("0",3)))</f>
        <v>3513180014003400029</v>
      </c>
      <c r="E11104">
        <v>34</v>
      </c>
      <c r="F11104">
        <v>29</v>
      </c>
      <c r="G11104" t="s">
        <v>287</v>
      </c>
      <c r="H11104" t="s">
        <v>834</v>
      </c>
      <c r="I11104" t="s">
        <v>832</v>
      </c>
      <c r="J11104" t="s">
        <v>105</v>
      </c>
      <c r="K11104" t="s">
        <v>20</v>
      </c>
      <c r="L11104" t="str">
        <f>VLOOKUP(K11104,Sheet2!$A$1:$B$105,2,FALSE)</f>
        <v>Cek outlier HORTI harga per satuan produksi (per kg) per komoditas</v>
      </c>
    </row>
    <row r="11105" spans="1:12">
      <c r="A11105">
        <v>180</v>
      </c>
      <c r="B11105" t="s">
        <v>288</v>
      </c>
      <c r="C11105" t="s">
        <v>835</v>
      </c>
      <c r="D11105" t="str">
        <f>CONCATENATE("3513",A11105,B11105,C11105,TEXT(F11105,REPT("0",3)))</f>
        <v>3513180014003400033</v>
      </c>
      <c r="E11105">
        <v>41</v>
      </c>
      <c r="F11105">
        <v>33</v>
      </c>
      <c r="G11105" t="s">
        <v>287</v>
      </c>
      <c r="H11105" t="s">
        <v>834</v>
      </c>
      <c r="I11105" t="s">
        <v>832</v>
      </c>
      <c r="J11105" t="s">
        <v>105</v>
      </c>
      <c r="K11105" t="s">
        <v>315</v>
      </c>
      <c r="L11105" t="str">
        <f>VLOOKUP(K11105,Sheet2!$A$1:$B$105,2,FALSE)</f>
        <v>Cek outlier nilai produksi bibit per kabupaten per komoditas. Perlu dipastikan bahwa isian sudah dalam bentuk 000 Rp.</v>
      </c>
    </row>
    <row r="11106" spans="1:12">
      <c r="A11106">
        <v>180</v>
      </c>
      <c r="B11106" t="s">
        <v>288</v>
      </c>
      <c r="C11106" t="s">
        <v>775</v>
      </c>
      <c r="D11106" t="str">
        <f>CONCATENATE("3513",A11106,B11106,C11106,TEXT(F11106,REPT("0",3)))</f>
        <v>3513180014003600001</v>
      </c>
      <c r="E11106">
        <v>1</v>
      </c>
      <c r="F11106">
        <v>1</v>
      </c>
      <c r="G11106" t="s">
        <v>360</v>
      </c>
      <c r="H11106" t="s">
        <v>834</v>
      </c>
      <c r="I11106" t="s">
        <v>832</v>
      </c>
      <c r="J11106" t="s">
        <v>115</v>
      </c>
      <c r="K11106" t="s">
        <v>91</v>
      </c>
      <c r="L11106" t="str">
        <f>VLOOKUP(K11106,Sheet2!$A$1:$B$105,2,FALSE)</f>
        <v>1-365 ; cek pengelola bekerja hanya 1 hari setiap 2pekan (r306 &lt;=12)</v>
      </c>
    </row>
    <row r="11107" spans="1:12">
      <c r="A11107">
        <v>180</v>
      </c>
      <c r="B11107" t="s">
        <v>288</v>
      </c>
      <c r="C11107" t="s">
        <v>775</v>
      </c>
      <c r="D11107" t="str">
        <f>CONCATENATE("3513",A11107,B11107,C11107,TEXT(F11107,REPT("0",3)))</f>
        <v>3513180014003600012</v>
      </c>
      <c r="E11107">
        <v>13</v>
      </c>
      <c r="F11107">
        <v>12</v>
      </c>
      <c r="G11107" t="s">
        <v>360</v>
      </c>
      <c r="H11107" t="s">
        <v>834</v>
      </c>
      <c r="I11107" t="s">
        <v>832</v>
      </c>
      <c r="J11107" t="s">
        <v>115</v>
      </c>
      <c r="K11107" t="s">
        <v>409</v>
      </c>
      <c r="L11107" t="str">
        <f>VLOOKUP(K11107,Sheet2!$A$1:$B$105,2,FALSE)</f>
        <v>Cek kewajaran luas lahan tanaman tahunan (r317), misalnya r317&gt;=250000 atau 0&lt;r317&lt;= 2</v>
      </c>
    </row>
    <row r="11108" spans="1:12">
      <c r="A11108">
        <v>180</v>
      </c>
      <c r="B11108" t="s">
        <v>288</v>
      </c>
      <c r="C11108" t="s">
        <v>775</v>
      </c>
      <c r="D11108" t="str">
        <f>CONCATENATE("3513",A11108,B11108,C11108,TEXT(F11108,REPT("0",3)))</f>
        <v>3513180014003600013</v>
      </c>
      <c r="E11108">
        <v>14</v>
      </c>
      <c r="F11108">
        <v>13</v>
      </c>
      <c r="G11108" t="s">
        <v>360</v>
      </c>
      <c r="H11108" t="s">
        <v>834</v>
      </c>
      <c r="I11108" t="s">
        <v>832</v>
      </c>
      <c r="J11108" t="s">
        <v>115</v>
      </c>
      <c r="K11108" t="s">
        <v>409</v>
      </c>
      <c r="L11108" t="str">
        <f>VLOOKUP(K11108,Sheet2!$A$1:$B$105,2,FALSE)</f>
        <v>Cek kewajaran luas lahan tanaman tahunan (r317), misalnya r317&gt;=250000 atau 0&lt;r317&lt;= 2</v>
      </c>
    </row>
    <row r="11109" spans="1:12">
      <c r="A11109">
        <v>180</v>
      </c>
      <c r="B11109" t="s">
        <v>407</v>
      </c>
      <c r="C11109" t="s">
        <v>26</v>
      </c>
      <c r="D11109" t="str">
        <f>CONCATENATE("3513",A11109,B11109,C11109,TEXT(F11109,REPT("0",3)))</f>
        <v>3513180015000100018</v>
      </c>
      <c r="E11109">
        <v>31</v>
      </c>
      <c r="F11109">
        <v>18</v>
      </c>
      <c r="G11109" t="s">
        <v>366</v>
      </c>
      <c r="H11109" t="s">
        <v>836</v>
      </c>
      <c r="I11109" t="s">
        <v>809</v>
      </c>
      <c r="J11109" t="s">
        <v>172</v>
      </c>
      <c r="K11109" t="s">
        <v>33</v>
      </c>
      <c r="L11109" t="str">
        <f>VLOOKUP(K11109,Sheet2!$A$1:$B$105,2,FALSE)</f>
        <v>Cek outlier nilai ijon (r516) per komoditas</v>
      </c>
    </row>
    <row r="11110" spans="1:12">
      <c r="A11110">
        <v>180</v>
      </c>
      <c r="B11110" t="s">
        <v>407</v>
      </c>
      <c r="C11110" t="s">
        <v>35</v>
      </c>
      <c r="D11110" t="str">
        <f>CONCATENATE("3513",A11110,B11110,C11110,TEXT(F11110,REPT("0",3)))</f>
        <v>3513180015000200004</v>
      </c>
      <c r="E11110">
        <v>5</v>
      </c>
      <c r="F11110">
        <v>4</v>
      </c>
      <c r="G11110" t="s">
        <v>434</v>
      </c>
      <c r="H11110" t="s">
        <v>836</v>
      </c>
      <c r="I11110" t="s">
        <v>809</v>
      </c>
      <c r="J11110" t="s">
        <v>293</v>
      </c>
      <c r="K11110" t="s">
        <v>348</v>
      </c>
      <c r="L11110" t="str">
        <f>VLOOKUP(K11110,Sheet2!$A$1:$B$105,2,FALSE)</f>
        <v>Pendapatan UTP jasa pertanian (R901c) dikatakan tidak wajar, jika:
-Batas bawah &lt;= Rp 30 ribu
-Batas atas &gt;= Rp 1 miliar</v>
      </c>
    </row>
    <row r="11111" spans="1:12">
      <c r="A11111">
        <v>180</v>
      </c>
      <c r="B11111" t="s">
        <v>407</v>
      </c>
      <c r="C11111" t="s">
        <v>35</v>
      </c>
      <c r="D11111" t="str">
        <f>CONCATENATE("3513",A11111,B11111,C11111,TEXT(F11111,REPT("0",3)))</f>
        <v>3513180015000200004</v>
      </c>
      <c r="E11111">
        <v>5</v>
      </c>
      <c r="F11111">
        <v>4</v>
      </c>
      <c r="G11111" t="s">
        <v>434</v>
      </c>
      <c r="H11111" t="s">
        <v>836</v>
      </c>
      <c r="I11111" t="s">
        <v>809</v>
      </c>
      <c r="J11111" t="s">
        <v>293</v>
      </c>
      <c r="K11111" t="s">
        <v>24</v>
      </c>
      <c r="L11111" t="str">
        <f>VLOOKUP(K11111,Sheet2!$A$1:$B$105,2,FALSE)</f>
        <v>Cek outlier produktivitas (r416/r412) per kabupaten per komoditas.</v>
      </c>
    </row>
    <row r="11112" spans="1:12">
      <c r="A11112">
        <v>180</v>
      </c>
      <c r="B11112" t="s">
        <v>407</v>
      </c>
      <c r="C11112" t="s">
        <v>35</v>
      </c>
      <c r="D11112" t="str">
        <f>CONCATENATE("3513",A11112,B11112,C11112,TEXT(F11112,REPT("0",3)))</f>
        <v>3513180015000200004</v>
      </c>
      <c r="E11112">
        <v>5</v>
      </c>
      <c r="F11112">
        <v>4</v>
      </c>
      <c r="G11112" t="s">
        <v>434</v>
      </c>
      <c r="H11112" t="s">
        <v>836</v>
      </c>
      <c r="I11112" t="s">
        <v>809</v>
      </c>
      <c r="J11112" t="s">
        <v>293</v>
      </c>
      <c r="K11112" t="s">
        <v>23</v>
      </c>
      <c r="L11112" t="str">
        <f>VLOOKUP(K11112,Sheet2!$A$1:$B$105,2,FALSE)</f>
        <v>Cek outlier harga (r417/r416) per kabupaten per komoditas.</v>
      </c>
    </row>
    <row r="11113" spans="1:12">
      <c r="A11113">
        <v>180</v>
      </c>
      <c r="B11113" t="s">
        <v>407</v>
      </c>
      <c r="C11113" t="s">
        <v>35</v>
      </c>
      <c r="D11113" t="str">
        <f>CONCATENATE("3513",A11113,B11113,C11113,TEXT(F11113,REPT("0",3)))</f>
        <v>3513180015000200018</v>
      </c>
      <c r="E11113">
        <v>27</v>
      </c>
      <c r="F11113">
        <v>18</v>
      </c>
      <c r="G11113" t="s">
        <v>434</v>
      </c>
      <c r="H11113" t="s">
        <v>836</v>
      </c>
      <c r="I11113" t="s">
        <v>809</v>
      </c>
      <c r="J11113" t="s">
        <v>293</v>
      </c>
      <c r="K11113" t="s">
        <v>409</v>
      </c>
      <c r="L11113" t="str">
        <f>VLOOKUP(K11113,Sheet2!$A$1:$B$105,2,FALSE)</f>
        <v>Cek kewajaran luas lahan tanaman tahunan (r317), misalnya r317&gt;=250000 atau 0&lt;r317&lt;= 2</v>
      </c>
    </row>
    <row r="11114" spans="1:12">
      <c r="A11114">
        <v>180</v>
      </c>
      <c r="B11114" t="s">
        <v>407</v>
      </c>
      <c r="C11114" t="s">
        <v>35</v>
      </c>
      <c r="D11114" t="str">
        <f>CONCATENATE("3513",A11114,B11114,C11114,TEXT(F11114,REPT("0",3)))</f>
        <v>3513180015000200019</v>
      </c>
      <c r="E11114">
        <v>28</v>
      </c>
      <c r="F11114">
        <v>19</v>
      </c>
      <c r="G11114" t="s">
        <v>434</v>
      </c>
      <c r="H11114" t="s">
        <v>836</v>
      </c>
      <c r="I11114" t="s">
        <v>809</v>
      </c>
      <c r="J11114" t="s">
        <v>293</v>
      </c>
      <c r="K11114" t="s">
        <v>160</v>
      </c>
      <c r="L11114" t="str">
        <f>VLOOKUP(K11114,Sheet2!$A$1:$B$105,2,FALSE)</f>
        <v>Pengecekan ulang kewajaran umur ART (umur ART banyak yang terisi 99, perlu probing lebih dalam untuk umur ART)
Pengecekan ulang umur KRT yang di bawah 16 tahun (R204=1 tetapi R206&lt;16)</v>
      </c>
    </row>
    <row r="11115" spans="1:12">
      <c r="A11115">
        <v>180</v>
      </c>
      <c r="B11115" t="s">
        <v>407</v>
      </c>
      <c r="C11115" t="s">
        <v>35</v>
      </c>
      <c r="D11115" t="str">
        <f>CONCATENATE("3513",A11115,B11115,C11115,TEXT(F11115,REPT("0",3)))</f>
        <v>3513180015000200036</v>
      </c>
      <c r="E11115">
        <v>57</v>
      </c>
      <c r="F11115">
        <v>36</v>
      </c>
      <c r="G11115" t="s">
        <v>434</v>
      </c>
      <c r="H11115" t="s">
        <v>836</v>
      </c>
      <c r="I11115" t="s">
        <v>809</v>
      </c>
      <c r="J11115" t="s">
        <v>293</v>
      </c>
      <c r="K11115" t="s">
        <v>348</v>
      </c>
      <c r="L11115" t="str">
        <f>VLOOKUP(K11115,Sheet2!$A$1:$B$105,2,FALSE)</f>
        <v>Pendapatan UTP jasa pertanian (R901c) dikatakan tidak wajar, jika:
-Batas bawah &lt;= Rp 30 ribu
-Batas atas &gt;= Rp 1 miliar</v>
      </c>
    </row>
    <row r="11116" spans="1:12">
      <c r="A11116">
        <v>180</v>
      </c>
      <c r="B11116" t="s">
        <v>407</v>
      </c>
      <c r="C11116" t="s">
        <v>41</v>
      </c>
      <c r="D11116" t="str">
        <f>CONCATENATE("3513",A11116,B11116,C11116,TEXT(F11116,REPT("0",3)))</f>
        <v>3513180015000300009</v>
      </c>
      <c r="E11116">
        <v>9</v>
      </c>
      <c r="F11116">
        <v>9</v>
      </c>
      <c r="G11116" t="s">
        <v>154</v>
      </c>
      <c r="H11116" t="s">
        <v>836</v>
      </c>
      <c r="I11116" t="s">
        <v>809</v>
      </c>
      <c r="J11116" t="s">
        <v>189</v>
      </c>
      <c r="K11116" t="s">
        <v>46</v>
      </c>
      <c r="L11116" t="str">
        <f>VLOOKUP(K11116,Sheet2!$A$1:$B$105,2,FALSE)</f>
        <v>Cek outlier nilai ijon per kabupaten per komoditas. Perlu dipastikan bahwa isian sudah dalam bentuk 000 Rp.</v>
      </c>
    </row>
    <row r="11117" spans="1:12">
      <c r="A11117">
        <v>180</v>
      </c>
      <c r="B11117" t="s">
        <v>407</v>
      </c>
      <c r="C11117" t="s">
        <v>41</v>
      </c>
      <c r="D11117" t="str">
        <f>CONCATENATE("3513",A11117,B11117,C11117,TEXT(F11117,REPT("0",3)))</f>
        <v>3513180015000300013</v>
      </c>
      <c r="E11117">
        <v>13</v>
      </c>
      <c r="F11117">
        <v>13</v>
      </c>
      <c r="G11117" t="s">
        <v>154</v>
      </c>
      <c r="H11117" t="s">
        <v>836</v>
      </c>
      <c r="I11117" t="s">
        <v>809</v>
      </c>
      <c r="J11117" t="s">
        <v>189</v>
      </c>
      <c r="K11117" t="s">
        <v>46</v>
      </c>
      <c r="L11117" t="str">
        <f>VLOOKUP(K11117,Sheet2!$A$1:$B$105,2,FALSE)</f>
        <v>Cek outlier nilai ijon per kabupaten per komoditas. Perlu dipastikan bahwa isian sudah dalam bentuk 000 Rp.</v>
      </c>
    </row>
    <row r="11118" spans="1:12">
      <c r="A11118">
        <v>180</v>
      </c>
      <c r="B11118" t="s">
        <v>407</v>
      </c>
      <c r="C11118" t="s">
        <v>48</v>
      </c>
      <c r="D11118" t="str">
        <f>CONCATENATE("3513",A11118,B11118,C11118,TEXT(F11118,REPT("0",3)))</f>
        <v>3513180015000400008</v>
      </c>
      <c r="E11118">
        <v>44</v>
      </c>
      <c r="F11118">
        <v>8</v>
      </c>
      <c r="G11118" t="s">
        <v>286</v>
      </c>
      <c r="H11118" t="s">
        <v>836</v>
      </c>
      <c r="I11118" t="s">
        <v>809</v>
      </c>
      <c r="J11118" t="s">
        <v>137</v>
      </c>
      <c r="K11118" t="s">
        <v>121</v>
      </c>
      <c r="L11118" t="str">
        <f>VLOOKUP(K11118,Sheet2!$A$1:$B$105,2,FALSE)</f>
        <v>Jika 507 = 0; 508 = 0; 509 &gt; 0, harus ada yang sudah dijual (507 = 0; 508 = 0; 509 &gt; 0; 514 = 0)</v>
      </c>
    </row>
    <row r="11119" spans="1:12">
      <c r="A11119">
        <v>180</v>
      </c>
      <c r="B11119" t="s">
        <v>407</v>
      </c>
      <c r="C11119" t="s">
        <v>48</v>
      </c>
      <c r="D11119" t="str">
        <f>CONCATENATE("3513",A11119,B11119,C11119,TEXT(F11119,REPT("0",3)))</f>
        <v>3513180015000400016</v>
      </c>
      <c r="E11119">
        <v>59</v>
      </c>
      <c r="F11119">
        <v>16</v>
      </c>
      <c r="G11119" t="s">
        <v>286</v>
      </c>
      <c r="H11119" t="s">
        <v>836</v>
      </c>
      <c r="I11119" t="s">
        <v>809</v>
      </c>
      <c r="J11119" t="s">
        <v>137</v>
      </c>
      <c r="K11119" t="s">
        <v>83</v>
      </c>
      <c r="L11119" t="str">
        <f>VLOOKUP(K11119,Sheet2!$A$1:$B$105,2,FALSE)</f>
        <v>Pengecekan kewajaran nilai produksi ikutan kegiatan usaha pemungutan hasil hutan hasil hutan, perburuan dan atau penangkapan satwa liar r 739 &gt;=50.000 atau (&lt;10 dan &gt;0)</v>
      </c>
    </row>
    <row r="11120" spans="1:12">
      <c r="A11120">
        <v>180</v>
      </c>
      <c r="B11120" t="s">
        <v>407</v>
      </c>
      <c r="C11120" t="s">
        <v>54</v>
      </c>
      <c r="D11120" t="str">
        <f>CONCATENATE("3513",A11120,B11120,C11120,TEXT(F11120,REPT("0",3)))</f>
        <v>3513180015000500002</v>
      </c>
      <c r="E11120">
        <v>11</v>
      </c>
      <c r="F11120">
        <v>2</v>
      </c>
      <c r="G11120" t="s">
        <v>207</v>
      </c>
      <c r="H11120" t="s">
        <v>836</v>
      </c>
      <c r="I11120" t="s">
        <v>809</v>
      </c>
      <c r="J11120" t="s">
        <v>100</v>
      </c>
      <c r="K11120" t="s">
        <v>33</v>
      </c>
      <c r="L11120" t="str">
        <f>VLOOKUP(K11120,Sheet2!$A$1:$B$105,2,FALSE)</f>
        <v>Cek outlier nilai ijon (r516) per komoditas</v>
      </c>
    </row>
    <row r="11121" spans="1:12">
      <c r="A11121">
        <v>180</v>
      </c>
      <c r="B11121" t="s">
        <v>407</v>
      </c>
      <c r="C11121" t="s">
        <v>54</v>
      </c>
      <c r="D11121" t="str">
        <f>CONCATENATE("3513",A11121,B11121,C11121,TEXT(F11121,REPT("0",3)))</f>
        <v>3513180015000500004</v>
      </c>
      <c r="E11121">
        <v>13</v>
      </c>
      <c r="F11121">
        <v>4</v>
      </c>
      <c r="G11121" t="s">
        <v>207</v>
      </c>
      <c r="H11121" t="s">
        <v>836</v>
      </c>
      <c r="I11121" t="s">
        <v>809</v>
      </c>
      <c r="J11121" t="s">
        <v>100</v>
      </c>
      <c r="K11121" t="s">
        <v>222</v>
      </c>
      <c r="L11121" t="str">
        <f>VLOOKUP(K11121,Sheet2!$A$1:$B$105,2,FALSE)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122" spans="1:12">
      <c r="A11122">
        <v>180</v>
      </c>
      <c r="B11122" t="s">
        <v>407</v>
      </c>
      <c r="C11122" t="s">
        <v>54</v>
      </c>
      <c r="D11122" t="str">
        <f>CONCATENATE("3513",A11122,B11122,C11122,TEXT(F11122,REPT("0",3)))</f>
        <v>3513180015000500006</v>
      </c>
      <c r="E11122">
        <v>16</v>
      </c>
      <c r="F11122">
        <v>6</v>
      </c>
      <c r="G11122" t="s">
        <v>207</v>
      </c>
      <c r="H11122" t="s">
        <v>836</v>
      </c>
      <c r="I11122" t="s">
        <v>809</v>
      </c>
      <c r="J11122" t="s">
        <v>100</v>
      </c>
      <c r="K11122" t="s">
        <v>409</v>
      </c>
      <c r="L11122" t="str">
        <f>VLOOKUP(K11122,Sheet2!$A$1:$B$105,2,FALSE)</f>
        <v>Cek kewajaran luas lahan tanaman tahunan (r317), misalnya r317&gt;=250000 atau 0&lt;r317&lt;= 2</v>
      </c>
    </row>
    <row r="11123" spans="1:12">
      <c r="A11123">
        <v>180</v>
      </c>
      <c r="B11123" t="s">
        <v>407</v>
      </c>
      <c r="C11123" t="s">
        <v>54</v>
      </c>
      <c r="D11123" t="str">
        <f>CONCATENATE("3513",A11123,B11123,C11123,TEXT(F11123,REPT("0",3)))</f>
        <v>3513180015000500006</v>
      </c>
      <c r="E11123">
        <v>16</v>
      </c>
      <c r="F11123">
        <v>6</v>
      </c>
      <c r="G11123" t="s">
        <v>207</v>
      </c>
      <c r="H11123" t="s">
        <v>836</v>
      </c>
      <c r="I11123" t="s">
        <v>809</v>
      </c>
      <c r="J11123" t="s">
        <v>100</v>
      </c>
      <c r="K11123" t="s">
        <v>75</v>
      </c>
      <c r="L11123" t="str">
        <f>VLOOKUP(K11123,Sheet2!$A$1:$B$105,2,FALSE)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1124" spans="1:12">
      <c r="A11124">
        <v>180</v>
      </c>
      <c r="B11124" t="s">
        <v>407</v>
      </c>
      <c r="C11124" t="s">
        <v>54</v>
      </c>
      <c r="D11124" t="str">
        <f>CONCATENATE("3513",A11124,B11124,C11124,TEXT(F11124,REPT("0",3)))</f>
        <v>3513180015000500022</v>
      </c>
      <c r="E11124">
        <v>19</v>
      </c>
      <c r="F11124">
        <v>22</v>
      </c>
      <c r="G11124" t="s">
        <v>207</v>
      </c>
      <c r="H11124" t="s">
        <v>836</v>
      </c>
      <c r="I11124" t="s">
        <v>809</v>
      </c>
      <c r="J11124" t="s">
        <v>100</v>
      </c>
      <c r="K11124" t="s">
        <v>53</v>
      </c>
      <c r="L11124" t="str">
        <f>VLOOKUP(K11124,Sheet2!$A$1:$B$105,2,FALSE)</f>
        <v>Harga Ayam Ras Pedaging FS, Ayam Kampung Pedaging, Itik Pedaging, atau Puyuh Pedaging &lt; 15.000 atau &gt; 100.000</v>
      </c>
    </row>
    <row r="11125" spans="1:12">
      <c r="A11125">
        <v>180</v>
      </c>
      <c r="B11125" t="s">
        <v>407</v>
      </c>
      <c r="C11125" t="s">
        <v>54</v>
      </c>
      <c r="D11125" t="str">
        <f>CONCATENATE("3513",A11125,B11125,C11125,TEXT(F11125,REPT("0",3)))</f>
        <v>3513180015000500023</v>
      </c>
      <c r="E11125">
        <v>29</v>
      </c>
      <c r="F11125">
        <v>23</v>
      </c>
      <c r="G11125" t="s">
        <v>207</v>
      </c>
      <c r="H11125" t="s">
        <v>836</v>
      </c>
      <c r="I11125" t="s">
        <v>809</v>
      </c>
      <c r="J11125" t="s">
        <v>100</v>
      </c>
      <c r="K11125" t="s">
        <v>24</v>
      </c>
      <c r="L11125" t="str">
        <f>VLOOKUP(K11125,Sheet2!$A$1:$B$105,2,FALSE)</f>
        <v>Cek outlier produktivitas (r416/r412) per kabupaten per komoditas.</v>
      </c>
    </row>
    <row r="11126" spans="1:12">
      <c r="A11126">
        <v>180</v>
      </c>
      <c r="B11126" t="s">
        <v>407</v>
      </c>
      <c r="C11126" t="s">
        <v>54</v>
      </c>
      <c r="D11126" t="str">
        <f>CONCATENATE("3513",A11126,B11126,C11126,TEXT(F11126,REPT("0",3)))</f>
        <v>3513180015000500023</v>
      </c>
      <c r="E11126">
        <v>29</v>
      </c>
      <c r="F11126">
        <v>23</v>
      </c>
      <c r="G11126" t="s">
        <v>207</v>
      </c>
      <c r="H11126" t="s">
        <v>836</v>
      </c>
      <c r="I11126" t="s">
        <v>809</v>
      </c>
      <c r="J11126" t="s">
        <v>100</v>
      </c>
      <c r="K11126" t="s">
        <v>23</v>
      </c>
      <c r="L11126" t="str">
        <f>VLOOKUP(K11126,Sheet2!$A$1:$B$105,2,FALSE)</f>
        <v>Cek outlier harga (r417/r416) per kabupaten per komoditas.</v>
      </c>
    </row>
    <row r="11127" spans="1:12">
      <c r="A11127">
        <v>180</v>
      </c>
      <c r="B11127" t="s">
        <v>407</v>
      </c>
      <c r="C11127" t="s">
        <v>60</v>
      </c>
      <c r="D11127" t="str">
        <f>CONCATENATE("3513",A11127,B11127,C11127,TEXT(F11127,REPT("0",3)))</f>
        <v>3513180015000600001</v>
      </c>
      <c r="E11127">
        <v>1</v>
      </c>
      <c r="F11127">
        <v>1</v>
      </c>
      <c r="G11127" t="s">
        <v>102</v>
      </c>
      <c r="H11127" t="s">
        <v>836</v>
      </c>
      <c r="I11127" t="s">
        <v>809</v>
      </c>
      <c r="J11127" t="s">
        <v>128</v>
      </c>
      <c r="K11127" t="s">
        <v>33</v>
      </c>
      <c r="L11127" t="str">
        <f>VLOOKUP(K11127,Sheet2!$A$1:$B$105,2,FALSE)</f>
        <v>Cek outlier nilai ijon (r516) per komoditas</v>
      </c>
    </row>
    <row r="11128" spans="1:12">
      <c r="A11128">
        <v>180</v>
      </c>
      <c r="B11128" t="s">
        <v>407</v>
      </c>
      <c r="C11128" t="s">
        <v>60</v>
      </c>
      <c r="D11128" t="str">
        <f>CONCATENATE("3513",A11128,B11128,C11128,TEXT(F11128,REPT("0",3)))</f>
        <v>3513180015000600010</v>
      </c>
      <c r="E11128">
        <v>28</v>
      </c>
      <c r="F11128">
        <v>10</v>
      </c>
      <c r="G11128" t="s">
        <v>102</v>
      </c>
      <c r="H11128" t="s">
        <v>836</v>
      </c>
      <c r="I11128" t="s">
        <v>809</v>
      </c>
      <c r="J11128" t="s">
        <v>128</v>
      </c>
      <c r="K11128" t="s">
        <v>46</v>
      </c>
      <c r="L11128" t="str">
        <f>VLOOKUP(K11128,Sheet2!$A$1:$B$105,2,FALSE)</f>
        <v>Cek outlier nilai ijon per kabupaten per komoditas. Perlu dipastikan bahwa isian sudah dalam bentuk 000 Rp.</v>
      </c>
    </row>
    <row r="11129" spans="1:12">
      <c r="A11129">
        <v>180</v>
      </c>
      <c r="B11129" t="s">
        <v>407</v>
      </c>
      <c r="C11129" t="s">
        <v>60</v>
      </c>
      <c r="D11129" t="str">
        <f>CONCATENATE("3513",A11129,B11129,C11129,TEXT(F11129,REPT("0",3)))</f>
        <v>3513180015000600023</v>
      </c>
      <c r="E11129">
        <v>52</v>
      </c>
      <c r="F11129">
        <v>23</v>
      </c>
      <c r="G11129" t="s">
        <v>102</v>
      </c>
      <c r="H11129" t="s">
        <v>836</v>
      </c>
      <c r="I11129" t="s">
        <v>809</v>
      </c>
      <c r="J11129" t="s">
        <v>128</v>
      </c>
      <c r="K11129" t="s">
        <v>58</v>
      </c>
      <c r="L11129" t="str">
        <f>VLOOKUP(K11129,Sheet2!$A$1:$B$105,2,FALSE)</f>
        <v>r704 tidak ada kode 2 tp ada nilai pembibitan di 717; ada isian kode 1 tetapi ada isian 717 dan 718 (704 ≠2, 717 ≠blank, 704 =! 1, 717,718 ≠ blank)</v>
      </c>
    </row>
    <row r="11130" spans="1:12">
      <c r="A11130">
        <v>180</v>
      </c>
      <c r="B11130" t="s">
        <v>407</v>
      </c>
      <c r="C11130" t="s">
        <v>60</v>
      </c>
      <c r="D11130" t="str">
        <f>CONCATENATE("3513",A11130,B11130,C11130,TEXT(F11130,REPT("0",3)))</f>
        <v>3513180015000600023</v>
      </c>
      <c r="E11130">
        <v>52</v>
      </c>
      <c r="F11130">
        <v>23</v>
      </c>
      <c r="G11130" t="s">
        <v>102</v>
      </c>
      <c r="H11130" t="s">
        <v>836</v>
      </c>
      <c r="I11130" t="s">
        <v>809</v>
      </c>
      <c r="J11130" t="s">
        <v>128</v>
      </c>
      <c r="K11130" t="s">
        <v>93</v>
      </c>
      <c r="L11130" t="str">
        <f>VLOOKUP(K11130,Sheet2!$A$1:$B$105,2,FALSE)</f>
        <v>kewajaran nilai ijon/tebas &lt;10 ribu atau &gt; 200 juta 
(0&lt;r716 &lt;10.000 atau 716 &gt; 200.000.000)</v>
      </c>
    </row>
    <row r="11131" spans="1:12">
      <c r="A11131">
        <v>180</v>
      </c>
      <c r="B11131" t="s">
        <v>407</v>
      </c>
      <c r="C11131" t="s">
        <v>67</v>
      </c>
      <c r="D11131" t="str">
        <f>CONCATENATE("3513",A11131,B11131,C11131,TEXT(F11131,REPT("0",3)))</f>
        <v>3513180015000800021</v>
      </c>
      <c r="E11131">
        <v>30</v>
      </c>
      <c r="F11131">
        <v>21</v>
      </c>
      <c r="G11131" t="s">
        <v>145</v>
      </c>
      <c r="H11131" t="s">
        <v>836</v>
      </c>
      <c r="I11131" t="s">
        <v>809</v>
      </c>
      <c r="J11131" t="s">
        <v>361</v>
      </c>
      <c r="K11131" t="s">
        <v>46</v>
      </c>
      <c r="L11131" t="str">
        <f>VLOOKUP(K11131,Sheet2!$A$1:$B$105,2,FALSE)</f>
        <v>Cek outlier nilai ijon per kabupaten per komoditas. Perlu dipastikan bahwa isian sudah dalam bentuk 000 Rp.</v>
      </c>
    </row>
    <row r="11132" spans="1:12">
      <c r="A11132">
        <v>180</v>
      </c>
      <c r="B11132" t="s">
        <v>414</v>
      </c>
      <c r="C11132" t="s">
        <v>26</v>
      </c>
      <c r="D11132" t="str">
        <f>CONCATENATE("3513",A11132,B11132,C11132,TEXT(F11132,REPT("0",3)))</f>
        <v>3513180016000100008</v>
      </c>
      <c r="E11132">
        <v>15</v>
      </c>
      <c r="F11132">
        <v>8</v>
      </c>
      <c r="G11132" t="s">
        <v>299</v>
      </c>
      <c r="H11132" t="s">
        <v>837</v>
      </c>
      <c r="I11132" t="s">
        <v>832</v>
      </c>
      <c r="J11132" t="s">
        <v>105</v>
      </c>
      <c r="K11132" t="s">
        <v>33</v>
      </c>
      <c r="L11132" t="str">
        <f>VLOOKUP(K11132,Sheet2!$A$1:$B$105,2,FALSE)</f>
        <v>Cek outlier nilai ijon (r516) per komoditas</v>
      </c>
    </row>
    <row r="11133" spans="1:12">
      <c r="A11133">
        <v>180</v>
      </c>
      <c r="B11133" t="s">
        <v>414</v>
      </c>
      <c r="C11133" t="s">
        <v>41</v>
      </c>
      <c r="D11133" t="str">
        <f>CONCATENATE("3513",A11133,B11133,C11133,TEXT(F11133,REPT("0",3)))</f>
        <v>3513180016000300002</v>
      </c>
      <c r="E11133">
        <v>4</v>
      </c>
      <c r="F11133">
        <v>2</v>
      </c>
      <c r="G11133" t="s">
        <v>512</v>
      </c>
      <c r="H11133" t="s">
        <v>837</v>
      </c>
      <c r="I11133" t="s">
        <v>832</v>
      </c>
      <c r="J11133" t="s">
        <v>340</v>
      </c>
      <c r="K11133" t="s">
        <v>33</v>
      </c>
      <c r="L11133" t="str">
        <f>VLOOKUP(K11133,Sheet2!$A$1:$B$105,2,FALSE)</f>
        <v>Cek outlier nilai ijon (r516) per komoditas</v>
      </c>
    </row>
    <row r="11134" spans="1:12">
      <c r="A11134">
        <v>180</v>
      </c>
      <c r="B11134" t="s">
        <v>414</v>
      </c>
      <c r="C11134" t="s">
        <v>41</v>
      </c>
      <c r="D11134" t="str">
        <f>CONCATENATE("3513",A11134,B11134,C11134,TEXT(F11134,REPT("0",3)))</f>
        <v>3513180016000300012</v>
      </c>
      <c r="E11134">
        <v>24</v>
      </c>
      <c r="F11134">
        <v>12</v>
      </c>
      <c r="G11134" t="s">
        <v>512</v>
      </c>
      <c r="H11134" t="s">
        <v>837</v>
      </c>
      <c r="I11134" t="s">
        <v>832</v>
      </c>
      <c r="J11134" t="s">
        <v>340</v>
      </c>
      <c r="K11134" t="s">
        <v>33</v>
      </c>
      <c r="L11134" t="str">
        <f>VLOOKUP(K11134,Sheet2!$A$1:$B$105,2,FALSE)</f>
        <v>Cek outlier nilai ijon (r516) per komoditas</v>
      </c>
    </row>
    <row r="11135" spans="1:12">
      <c r="A11135">
        <v>180</v>
      </c>
      <c r="B11135" t="s">
        <v>414</v>
      </c>
      <c r="C11135" t="s">
        <v>67</v>
      </c>
      <c r="D11135" t="str">
        <f>CONCATENATE("3513",A11135,B11135,C11135,TEXT(F11135,REPT("0",3)))</f>
        <v>3513180016000800009</v>
      </c>
      <c r="E11135">
        <v>19</v>
      </c>
      <c r="F11135">
        <v>9</v>
      </c>
      <c r="G11135" t="s">
        <v>487</v>
      </c>
      <c r="H11135" t="s">
        <v>837</v>
      </c>
      <c r="I11135" t="s">
        <v>832</v>
      </c>
      <c r="J11135" t="s">
        <v>181</v>
      </c>
      <c r="K11135" t="s">
        <v>46</v>
      </c>
      <c r="L11135" t="str">
        <f>VLOOKUP(K11135,Sheet2!$A$1:$B$105,2,FALSE)</f>
        <v>Cek outlier nilai ijon per kabupaten per komoditas. Perlu dipastikan bahwa isian sudah dalam bentuk 000 Rp.</v>
      </c>
    </row>
    <row r="11136" spans="1:12">
      <c r="A11136">
        <v>180</v>
      </c>
      <c r="B11136" t="s">
        <v>414</v>
      </c>
      <c r="C11136" t="s">
        <v>72</v>
      </c>
      <c r="D11136" t="str">
        <f>CONCATENATE("3513",A11136,B11136,C11136,TEXT(F11136,REPT("0",3)))</f>
        <v>3513180016000900002</v>
      </c>
      <c r="E11136">
        <v>3</v>
      </c>
      <c r="F11136">
        <v>2</v>
      </c>
      <c r="G11136" t="s">
        <v>456</v>
      </c>
      <c r="H11136" t="s">
        <v>837</v>
      </c>
      <c r="I11136" t="s">
        <v>832</v>
      </c>
      <c r="J11136" t="s">
        <v>105</v>
      </c>
      <c r="K11136" t="s">
        <v>81</v>
      </c>
      <c r="L11136" t="str">
        <f>VLOOKUP(K11136,Sheet2!$A$1:$B$105,2,FALSE)</f>
        <v>Pengecekan R615 untuk Jumlah Siklus Ternak Unggas Pedaging (4302, 4306, 4308, atau 4420) yang lebih dari 8 siklus.</v>
      </c>
    </row>
    <row r="11137" spans="1:12">
      <c r="A11137">
        <v>180</v>
      </c>
      <c r="B11137" t="s">
        <v>414</v>
      </c>
      <c r="C11137" t="s">
        <v>72</v>
      </c>
      <c r="D11137" t="str">
        <f>CONCATENATE("3513",A11137,B11137,C11137,TEXT(F11137,REPT("0",3)))</f>
        <v>3513180016000900002</v>
      </c>
      <c r="E11137">
        <v>3</v>
      </c>
      <c r="F11137">
        <v>2</v>
      </c>
      <c r="G11137" t="s">
        <v>456</v>
      </c>
      <c r="H11137" t="s">
        <v>837</v>
      </c>
      <c r="I11137" t="s">
        <v>832</v>
      </c>
      <c r="J11137" t="s">
        <v>105</v>
      </c>
      <c r="K11137" t="s">
        <v>53</v>
      </c>
      <c r="L11137" t="str">
        <f>VLOOKUP(K11137,Sheet2!$A$1:$B$105,2,FALSE)</f>
        <v>Harga Ayam Ras Pedaging FS, Ayam Kampung Pedaging, Itik Pedaging, atau Puyuh Pedaging &lt; 15.000 atau &gt; 100.000</v>
      </c>
    </row>
    <row r="11138" spans="1:12">
      <c r="A11138">
        <v>180</v>
      </c>
      <c r="B11138" t="s">
        <v>414</v>
      </c>
      <c r="C11138" t="s">
        <v>72</v>
      </c>
      <c r="D11138" t="str">
        <f>CONCATENATE("3513",A11138,B11138,C11138,TEXT(F11138,REPT("0",3)))</f>
        <v>3513180016000900019</v>
      </c>
      <c r="E11138">
        <v>22</v>
      </c>
      <c r="F11138">
        <v>19</v>
      </c>
      <c r="G11138" t="s">
        <v>456</v>
      </c>
      <c r="H11138" t="s">
        <v>837</v>
      </c>
      <c r="I11138" t="s">
        <v>832</v>
      </c>
      <c r="J11138" t="s">
        <v>105</v>
      </c>
      <c r="K11138" t="s">
        <v>24</v>
      </c>
      <c r="L11138" t="str">
        <f>VLOOKUP(K11138,Sheet2!$A$1:$B$105,2,FALSE)</f>
        <v>Cek outlier produktivitas (r416/r412) per kabupaten per komoditas.</v>
      </c>
    </row>
    <row r="11139" spans="1:12">
      <c r="A11139">
        <v>180</v>
      </c>
      <c r="B11139" t="s">
        <v>414</v>
      </c>
      <c r="C11139" t="s">
        <v>72</v>
      </c>
      <c r="D11139" t="str">
        <f>CONCATENATE("3513",A11139,B11139,C11139,TEXT(F11139,REPT("0",3)))</f>
        <v>3513180016000900019</v>
      </c>
      <c r="E11139">
        <v>22</v>
      </c>
      <c r="F11139">
        <v>19</v>
      </c>
      <c r="G11139" t="s">
        <v>456</v>
      </c>
      <c r="H11139" t="s">
        <v>837</v>
      </c>
      <c r="I11139" t="s">
        <v>832</v>
      </c>
      <c r="J11139" t="s">
        <v>105</v>
      </c>
      <c r="K11139" t="s">
        <v>23</v>
      </c>
      <c r="L11139" t="str">
        <f>VLOOKUP(K11139,Sheet2!$A$1:$B$105,2,FALSE)</f>
        <v>Cek outlier harga (r417/r416) per kabupaten per komoditas.</v>
      </c>
    </row>
    <row r="11140" spans="1:12">
      <c r="A11140">
        <v>180</v>
      </c>
      <c r="B11140" t="s">
        <v>414</v>
      </c>
      <c r="C11140" t="s">
        <v>72</v>
      </c>
      <c r="D11140" t="str">
        <f>CONCATENATE("3513",A11140,B11140,C11140,TEXT(F11140,REPT("0",3)))</f>
        <v>3513180016000900024</v>
      </c>
      <c r="E11140">
        <v>27</v>
      </c>
      <c r="F11140">
        <v>24</v>
      </c>
      <c r="G11140" t="s">
        <v>456</v>
      </c>
      <c r="H11140" t="s">
        <v>837</v>
      </c>
      <c r="I11140" t="s">
        <v>832</v>
      </c>
      <c r="J11140" t="s">
        <v>105</v>
      </c>
      <c r="K11140" t="s">
        <v>47</v>
      </c>
      <c r="L11140" t="str">
        <f>VLOOKUP(K11140,Sheet2!$A$1:$B$105,2,FALSE)</f>
        <v>kewajaran nilai produksi yg dijual/konsumsi/diberikan/hilang &gt; 5rb atau &lt; 200 juta (r621 &lt; 10.000 atau r621 &gt; 200.000.000)</v>
      </c>
    </row>
    <row r="11141" spans="1:12">
      <c r="A11141">
        <v>180</v>
      </c>
      <c r="B11141" t="s">
        <v>414</v>
      </c>
      <c r="C11141" t="s">
        <v>72</v>
      </c>
      <c r="D11141" t="str">
        <f>CONCATENATE("3513",A11141,B11141,C11141,TEXT(F11141,REPT("0",3)))</f>
        <v>3513180016000900025</v>
      </c>
      <c r="E11141">
        <v>29</v>
      </c>
      <c r="F11141">
        <v>25</v>
      </c>
      <c r="G11141" t="s">
        <v>456</v>
      </c>
      <c r="H11141" t="s">
        <v>837</v>
      </c>
      <c r="I11141" t="s">
        <v>832</v>
      </c>
      <c r="J11141" t="s">
        <v>105</v>
      </c>
      <c r="K11141" t="s">
        <v>46</v>
      </c>
      <c r="L11141" t="str">
        <f>VLOOKUP(K11141,Sheet2!$A$1:$B$105,2,FALSE)</f>
        <v>Cek outlier nilai ijon per kabupaten per komoditas. Perlu dipastikan bahwa isian sudah dalam bentuk 000 Rp.</v>
      </c>
    </row>
    <row r="11142" spans="1:12">
      <c r="A11142">
        <v>180</v>
      </c>
      <c r="B11142" t="s">
        <v>414</v>
      </c>
      <c r="C11142" t="s">
        <v>76</v>
      </c>
      <c r="D11142" t="str">
        <f>CONCATENATE("3513",A11142,B11142,C11142,TEXT(F11142,REPT("0",3)))</f>
        <v>3513180016001000003</v>
      </c>
      <c r="E11142">
        <v>7</v>
      </c>
      <c r="F11142">
        <v>3</v>
      </c>
      <c r="G11142" t="s">
        <v>219</v>
      </c>
      <c r="H11142" t="s">
        <v>837</v>
      </c>
      <c r="I11142" t="s">
        <v>832</v>
      </c>
      <c r="J11142" t="s">
        <v>181</v>
      </c>
      <c r="K11142" t="s">
        <v>24</v>
      </c>
      <c r="L11142" t="str">
        <f>VLOOKUP(K11142,Sheet2!$A$1:$B$105,2,FALSE)</f>
        <v>Cek outlier produktivitas (r416/r412) per kabupaten per komoditas.</v>
      </c>
    </row>
    <row r="11143" spans="1:12">
      <c r="A11143">
        <v>180</v>
      </c>
      <c r="B11143" t="s">
        <v>414</v>
      </c>
      <c r="C11143" t="s">
        <v>76</v>
      </c>
      <c r="D11143" t="str">
        <f>CONCATENATE("3513",A11143,B11143,C11143,TEXT(F11143,REPT("0",3)))</f>
        <v>3513180016001000003</v>
      </c>
      <c r="E11143">
        <v>7</v>
      </c>
      <c r="F11143">
        <v>3</v>
      </c>
      <c r="G11143" t="s">
        <v>219</v>
      </c>
      <c r="H11143" t="s">
        <v>837</v>
      </c>
      <c r="I11143" t="s">
        <v>832</v>
      </c>
      <c r="J11143" t="s">
        <v>181</v>
      </c>
      <c r="K11143" t="s">
        <v>23</v>
      </c>
      <c r="L11143" t="str">
        <f>VLOOKUP(K11143,Sheet2!$A$1:$B$105,2,FALSE)</f>
        <v>Cek outlier harga (r417/r416) per kabupaten per komoditas.</v>
      </c>
    </row>
    <row r="11144" spans="1:12">
      <c r="A11144">
        <v>180</v>
      </c>
      <c r="B11144" t="s">
        <v>414</v>
      </c>
      <c r="C11144" t="s">
        <v>76</v>
      </c>
      <c r="D11144" t="str">
        <f>CONCATENATE("3513",A11144,B11144,C11144,TEXT(F11144,REPT("0",3)))</f>
        <v>3513180016001000014</v>
      </c>
      <c r="E11144">
        <v>22</v>
      </c>
      <c r="F11144">
        <v>14</v>
      </c>
      <c r="G11144" t="s">
        <v>219</v>
      </c>
      <c r="H11144" t="s">
        <v>837</v>
      </c>
      <c r="I11144" t="s">
        <v>832</v>
      </c>
      <c r="J11144" t="s">
        <v>181</v>
      </c>
      <c r="K11144" t="s">
        <v>229</v>
      </c>
      <c r="L11144" t="str">
        <f>VLOOKUP(K11144,Sheet2!$A$1:$B$105,2,FALSE)</f>
        <v>Jika R603 terisi kode 4499 dan keterangan pada R602 merupakan komoditas yang sudah ada pada ST2023-KODE maka perbaiki sesuai ST2023-KODE.</v>
      </c>
    </row>
    <row r="11145" spans="1:12">
      <c r="A11145">
        <v>180</v>
      </c>
      <c r="B11145" t="s">
        <v>414</v>
      </c>
      <c r="C11145" t="s">
        <v>76</v>
      </c>
      <c r="D11145" t="str">
        <f>CONCATENATE("3513",A11145,B11145,C11145,TEXT(F11145,REPT("0",3)))</f>
        <v>3513180016001000018</v>
      </c>
      <c r="E11145">
        <v>31</v>
      </c>
      <c r="F11145">
        <v>18</v>
      </c>
      <c r="G11145" t="s">
        <v>219</v>
      </c>
      <c r="H11145" t="s">
        <v>837</v>
      </c>
      <c r="I11145" t="s">
        <v>832</v>
      </c>
      <c r="J11145" t="s">
        <v>181</v>
      </c>
      <c r="K11145" t="s">
        <v>131</v>
      </c>
      <c r="L11145" t="str">
        <f>VLOOKUP(K11145,Sheet2!$A$1:$B$105,2,FALSE)</f>
        <v>Pengecekan Ternak Besar Sapi dan Kerbau untuk Jenis Rumpun Lainnya (19,29,39 dan 49)</v>
      </c>
    </row>
    <row r="11146" spans="1:12">
      <c r="A11146">
        <v>180</v>
      </c>
      <c r="B11146" t="s">
        <v>414</v>
      </c>
      <c r="C11146" t="s">
        <v>76</v>
      </c>
      <c r="D11146" t="str">
        <f>CONCATENATE("3513",A11146,B11146,C11146,TEXT(F11146,REPT("0",3)))</f>
        <v>3513180016001000020</v>
      </c>
      <c r="E11146">
        <v>33</v>
      </c>
      <c r="F11146">
        <v>20</v>
      </c>
      <c r="G11146" t="s">
        <v>219</v>
      </c>
      <c r="H11146" t="s">
        <v>837</v>
      </c>
      <c r="I11146" t="s">
        <v>832</v>
      </c>
      <c r="J11146" t="s">
        <v>181</v>
      </c>
      <c r="K11146" t="s">
        <v>229</v>
      </c>
      <c r="L11146" t="str">
        <f>VLOOKUP(K11146,Sheet2!$A$1:$B$105,2,FALSE)</f>
        <v>Jika R603 terisi kode 4499 dan keterangan pada R602 merupakan komoditas yang sudah ada pada ST2023-KODE maka perbaiki sesuai ST2023-KODE.</v>
      </c>
    </row>
    <row r="11147" spans="1:12">
      <c r="A11147">
        <v>180</v>
      </c>
      <c r="B11147" t="s">
        <v>414</v>
      </c>
      <c r="C11147" t="s">
        <v>76</v>
      </c>
      <c r="D11147" t="str">
        <f>CONCATENATE("3513",A11147,B11147,C11147,TEXT(F11147,REPT("0",3)))</f>
        <v>3513180016001000022</v>
      </c>
      <c r="E11147">
        <v>35</v>
      </c>
      <c r="F11147">
        <v>22</v>
      </c>
      <c r="G11147" t="s">
        <v>219</v>
      </c>
      <c r="H11147" t="s">
        <v>837</v>
      </c>
      <c r="I11147" t="s">
        <v>832</v>
      </c>
      <c r="J11147" t="s">
        <v>181</v>
      </c>
      <c r="K11147" t="s">
        <v>229</v>
      </c>
      <c r="L11147" t="str">
        <f>VLOOKUP(K11147,Sheet2!$A$1:$B$105,2,FALSE)</f>
        <v>Jika R603 terisi kode 4499 dan keterangan pada R602 merupakan komoditas yang sudah ada pada ST2023-KODE maka perbaiki sesuai ST2023-KODE.</v>
      </c>
    </row>
    <row r="11148" spans="1:12">
      <c r="A11148">
        <v>180</v>
      </c>
      <c r="B11148" t="s">
        <v>414</v>
      </c>
      <c r="C11148" t="s">
        <v>84</v>
      </c>
      <c r="D11148" t="str">
        <f>CONCATENATE("3513",A11148,B11148,C11148,TEXT(F11148,REPT("0",3)))</f>
        <v>3513180016001100002</v>
      </c>
      <c r="E11148">
        <v>2</v>
      </c>
      <c r="F11148">
        <v>2</v>
      </c>
      <c r="G11148" t="s">
        <v>143</v>
      </c>
      <c r="H11148" t="s">
        <v>834</v>
      </c>
      <c r="I11148" t="s">
        <v>832</v>
      </c>
      <c r="J11148" t="s">
        <v>111</v>
      </c>
      <c r="K11148" t="s">
        <v>356</v>
      </c>
      <c r="L11148" t="str">
        <f>VLOOKUP(K11148,Sheet2!$A$1:$B$105,2,FALSE)</f>
        <v>kewajaran rata2 hasil tangkapan per trip&lt;1kg atau &gt;1000kg
(825 = 1 atau 825 &gt;1000)</v>
      </c>
    </row>
    <row r="11149" spans="1:12">
      <c r="A11149">
        <v>180</v>
      </c>
      <c r="B11149" t="s">
        <v>414</v>
      </c>
      <c r="C11149" t="s">
        <v>95</v>
      </c>
      <c r="D11149" t="str">
        <f>CONCATENATE("3513",A11149,B11149,C11149,TEXT(F11149,REPT("0",3)))</f>
        <v>3513180016001300010</v>
      </c>
      <c r="E11149">
        <v>11</v>
      </c>
      <c r="F11149">
        <v>10</v>
      </c>
      <c r="G11149" t="s">
        <v>99</v>
      </c>
      <c r="H11149" t="s">
        <v>837</v>
      </c>
      <c r="I11149" t="s">
        <v>832</v>
      </c>
      <c r="J11149" t="s">
        <v>278</v>
      </c>
      <c r="K11149" t="s">
        <v>24</v>
      </c>
      <c r="L11149" t="str">
        <f>VLOOKUP(K11149,Sheet2!$A$1:$B$105,2,FALSE)</f>
        <v>Cek outlier produktivitas (r416/r412) per kabupaten per komoditas.</v>
      </c>
    </row>
    <row r="11150" spans="1:12">
      <c r="A11150">
        <v>180</v>
      </c>
      <c r="B11150" t="s">
        <v>414</v>
      </c>
      <c r="C11150" t="s">
        <v>95</v>
      </c>
      <c r="D11150" t="str">
        <f>CONCATENATE("3513",A11150,B11150,C11150,TEXT(F11150,REPT("0",3)))</f>
        <v>3513180016001300010</v>
      </c>
      <c r="E11150">
        <v>11</v>
      </c>
      <c r="F11150">
        <v>10</v>
      </c>
      <c r="G11150" t="s">
        <v>99</v>
      </c>
      <c r="H11150" t="s">
        <v>837</v>
      </c>
      <c r="I11150" t="s">
        <v>832</v>
      </c>
      <c r="J11150" t="s">
        <v>278</v>
      </c>
      <c r="K11150" t="s">
        <v>23</v>
      </c>
      <c r="L11150" t="str">
        <f>VLOOKUP(K11150,Sheet2!$A$1:$B$105,2,FALSE)</f>
        <v>Cek outlier harga (r417/r416) per kabupaten per komoditas.</v>
      </c>
    </row>
    <row r="11151" spans="1:12">
      <c r="A11151">
        <v>180</v>
      </c>
      <c r="B11151" t="s">
        <v>414</v>
      </c>
      <c r="C11151" t="s">
        <v>97</v>
      </c>
      <c r="D11151" t="str">
        <f>CONCATENATE("3513",A11151,B11151,C11151,TEXT(F11151,REPT("0",3)))</f>
        <v>3513180016001400009</v>
      </c>
      <c r="E11151">
        <v>8</v>
      </c>
      <c r="F11151">
        <v>9</v>
      </c>
      <c r="G11151" t="s">
        <v>390</v>
      </c>
      <c r="H11151" t="s">
        <v>837</v>
      </c>
      <c r="I11151" t="s">
        <v>832</v>
      </c>
      <c r="J11151" t="s">
        <v>137</v>
      </c>
      <c r="K11151" t="s">
        <v>315</v>
      </c>
      <c r="L11151" t="str">
        <f>VLOOKUP(K11151,Sheet2!$A$1:$B$105,2,FALSE)</f>
        <v>Cek outlier nilai produksi bibit per kabupaten per komoditas. Perlu dipastikan bahwa isian sudah dalam bentuk 000 Rp.</v>
      </c>
    </row>
    <row r="11152" spans="1:12">
      <c r="A11152">
        <v>180</v>
      </c>
      <c r="B11152" t="s">
        <v>414</v>
      </c>
      <c r="C11152" t="s">
        <v>97</v>
      </c>
      <c r="D11152" t="str">
        <f>CONCATENATE("3513",A11152,B11152,C11152,TEXT(F11152,REPT("0",3)))</f>
        <v>3513180016001400021</v>
      </c>
      <c r="E11152">
        <v>21</v>
      </c>
      <c r="F11152">
        <v>21</v>
      </c>
      <c r="G11152" t="s">
        <v>390</v>
      </c>
      <c r="H11152" t="s">
        <v>837</v>
      </c>
      <c r="I11152" t="s">
        <v>832</v>
      </c>
      <c r="J11152" t="s">
        <v>137</v>
      </c>
      <c r="K11152" t="s">
        <v>46</v>
      </c>
      <c r="L11152" t="str">
        <f>VLOOKUP(K11152,Sheet2!$A$1:$B$105,2,FALSE)</f>
        <v>Cek outlier nilai ijon per kabupaten per komoditas. Perlu dipastikan bahwa isian sudah dalam bentuk 000 Rp.</v>
      </c>
    </row>
    <row r="11153" spans="1:12">
      <c r="A11153">
        <v>180</v>
      </c>
      <c r="B11153" t="s">
        <v>414</v>
      </c>
      <c r="C11153" t="s">
        <v>97</v>
      </c>
      <c r="D11153" t="str">
        <f>CONCATENATE("3513",A11153,B11153,C11153,TEXT(F11153,REPT("0",3)))</f>
        <v>3513180016001400035</v>
      </c>
      <c r="E11153">
        <v>38</v>
      </c>
      <c r="F11153">
        <v>35</v>
      </c>
      <c r="G11153" t="s">
        <v>390</v>
      </c>
      <c r="H11153" t="s">
        <v>837</v>
      </c>
      <c r="I11153" t="s">
        <v>832</v>
      </c>
      <c r="J11153" t="s">
        <v>137</v>
      </c>
      <c r="K11153" t="s">
        <v>315</v>
      </c>
      <c r="L11153" t="str">
        <f>VLOOKUP(K11153,Sheet2!$A$1:$B$105,2,FALSE)</f>
        <v>Cek outlier nilai produksi bibit per kabupaten per komoditas. Perlu dipastikan bahwa isian sudah dalam bentuk 000 Rp.</v>
      </c>
    </row>
    <row r="11154" spans="1:12">
      <c r="A11154">
        <v>180</v>
      </c>
      <c r="B11154" t="s">
        <v>414</v>
      </c>
      <c r="C11154" t="s">
        <v>97</v>
      </c>
      <c r="D11154" t="str">
        <f>CONCATENATE("3513",A11154,B11154,C11154,TEXT(F11154,REPT("0",3)))</f>
        <v>3513180016001400038</v>
      </c>
      <c r="E11154">
        <v>42</v>
      </c>
      <c r="F11154">
        <v>38</v>
      </c>
      <c r="G11154" t="s">
        <v>390</v>
      </c>
      <c r="H11154" t="s">
        <v>837</v>
      </c>
      <c r="I11154" t="s">
        <v>832</v>
      </c>
      <c r="J11154" t="s">
        <v>137</v>
      </c>
      <c r="K11154" t="s">
        <v>315</v>
      </c>
      <c r="L11154" t="str">
        <f>VLOOKUP(K11154,Sheet2!$A$1:$B$105,2,FALSE)</f>
        <v>Cek outlier nilai produksi bibit per kabupaten per komoditas. Perlu dipastikan bahwa isian sudah dalam bentuk 000 Rp.</v>
      </c>
    </row>
    <row r="11155" spans="1:12">
      <c r="A11155">
        <v>180</v>
      </c>
      <c r="B11155" t="s">
        <v>414</v>
      </c>
      <c r="C11155" t="s">
        <v>101</v>
      </c>
      <c r="D11155" t="str">
        <f>CONCATENATE("3513",A11155,B11155,C11155,TEXT(F11155,REPT("0",3)))</f>
        <v>3513180016001600017</v>
      </c>
      <c r="E11155">
        <v>24</v>
      </c>
      <c r="F11155">
        <v>17</v>
      </c>
      <c r="G11155" t="s">
        <v>286</v>
      </c>
      <c r="H11155" t="s">
        <v>498</v>
      </c>
      <c r="I11155" t="s">
        <v>803</v>
      </c>
      <c r="J11155" t="s">
        <v>358</v>
      </c>
      <c r="K11155" t="s">
        <v>228</v>
      </c>
      <c r="L11155" t="str">
        <f>VLOOKUP(K11155,Sheet2!$A$1:$B$105,2,FALSE)</f>
        <v>Pengecekan R606 untuk Jumlah Ternak Unggas Ayam Kampung Biasa (4301) atau Itik Manila (4305) yang lebih dari 100 ekor.</v>
      </c>
    </row>
    <row r="11156" spans="1:12">
      <c r="A11156">
        <v>180</v>
      </c>
      <c r="B11156" t="s">
        <v>440</v>
      </c>
      <c r="C11156" t="s">
        <v>26</v>
      </c>
      <c r="D11156" t="str">
        <f>CONCATENATE("3513",A11156,B11156,C11156,TEXT(F11156,REPT("0",3)))</f>
        <v>3513180017000100002</v>
      </c>
      <c r="E11156">
        <v>8</v>
      </c>
      <c r="F11156">
        <v>2</v>
      </c>
      <c r="G11156" t="s">
        <v>427</v>
      </c>
      <c r="H11156" t="s">
        <v>838</v>
      </c>
      <c r="I11156" t="s">
        <v>832</v>
      </c>
      <c r="J11156" t="s">
        <v>280</v>
      </c>
      <c r="K11156" t="s">
        <v>222</v>
      </c>
      <c r="L11156" t="str">
        <f>VLOOKUP(K11156,Sheet2!$A$1:$B$105,2,FALSE)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157" spans="1:12">
      <c r="A11157">
        <v>180</v>
      </c>
      <c r="B11157" t="s">
        <v>440</v>
      </c>
      <c r="C11157" t="s">
        <v>35</v>
      </c>
      <c r="D11157" t="str">
        <f>CONCATENATE("3513",A11157,B11157,C11157,TEXT(F11157,REPT("0",3)))</f>
        <v>3513180017000200009</v>
      </c>
      <c r="E11157">
        <v>17</v>
      </c>
      <c r="F11157">
        <v>9</v>
      </c>
      <c r="G11157" t="s">
        <v>512</v>
      </c>
      <c r="H11157" t="s">
        <v>838</v>
      </c>
      <c r="I11157" t="s">
        <v>832</v>
      </c>
      <c r="J11157" t="s">
        <v>302</v>
      </c>
      <c r="K11157" t="s">
        <v>24</v>
      </c>
      <c r="L11157" t="str">
        <f>VLOOKUP(K11157,Sheet2!$A$1:$B$105,2,FALSE)</f>
        <v>Cek outlier produktivitas (r416/r412) per kabupaten per komoditas.</v>
      </c>
    </row>
    <row r="11158" spans="1:12">
      <c r="A11158">
        <v>180</v>
      </c>
      <c r="B11158" t="s">
        <v>440</v>
      </c>
      <c r="C11158" t="s">
        <v>35</v>
      </c>
      <c r="D11158" t="str">
        <f>CONCATENATE("3513",A11158,B11158,C11158,TEXT(F11158,REPT("0",3)))</f>
        <v>3513180017000200009</v>
      </c>
      <c r="E11158">
        <v>17</v>
      </c>
      <c r="F11158">
        <v>9</v>
      </c>
      <c r="G11158" t="s">
        <v>512</v>
      </c>
      <c r="H11158" t="s">
        <v>838</v>
      </c>
      <c r="I11158" t="s">
        <v>832</v>
      </c>
      <c r="J11158" t="s">
        <v>302</v>
      </c>
      <c r="K11158" t="s">
        <v>23</v>
      </c>
      <c r="L11158" t="str">
        <f>VLOOKUP(K11158,Sheet2!$A$1:$B$105,2,FALSE)</f>
        <v>Cek outlier harga (r417/r416) per kabupaten per komoditas.</v>
      </c>
    </row>
    <row r="11159" spans="1:12">
      <c r="A11159">
        <v>180</v>
      </c>
      <c r="B11159" t="s">
        <v>440</v>
      </c>
      <c r="C11159" t="s">
        <v>63</v>
      </c>
      <c r="D11159" t="str">
        <f>CONCATENATE("3513",A11159,B11159,C11159,TEXT(F11159,REPT("0",3)))</f>
        <v>3513180017000700002</v>
      </c>
      <c r="E11159">
        <v>3</v>
      </c>
      <c r="F11159">
        <v>2</v>
      </c>
      <c r="G11159" t="s">
        <v>501</v>
      </c>
      <c r="H11159" t="s">
        <v>838</v>
      </c>
      <c r="I11159" t="s">
        <v>832</v>
      </c>
      <c r="J11159" t="s">
        <v>449</v>
      </c>
      <c r="K11159" t="s">
        <v>81</v>
      </c>
      <c r="L11159" t="str">
        <f>VLOOKUP(K11159,Sheet2!$A$1:$B$105,2,FALSE)</f>
        <v>Pengecekan R615 untuk Jumlah Siklus Ternak Unggas Pedaging (4302, 4306, 4308, atau 4420) yang lebih dari 8 siklus.</v>
      </c>
    </row>
    <row r="11160" spans="1:12">
      <c r="A11160">
        <v>180</v>
      </c>
      <c r="B11160" t="s">
        <v>440</v>
      </c>
      <c r="C11160" t="s">
        <v>72</v>
      </c>
      <c r="D11160" t="str">
        <f>CONCATENATE("3513",A11160,B11160,C11160,TEXT(F11160,REPT("0",3)))</f>
        <v>3513180017000900010</v>
      </c>
      <c r="E11160">
        <v>13</v>
      </c>
      <c r="F11160">
        <v>10</v>
      </c>
      <c r="G11160" t="s">
        <v>512</v>
      </c>
      <c r="H11160" t="s">
        <v>838</v>
      </c>
      <c r="I11160" t="s">
        <v>832</v>
      </c>
      <c r="J11160" t="s">
        <v>340</v>
      </c>
      <c r="K11160" t="s">
        <v>24</v>
      </c>
      <c r="L11160" t="str">
        <f>VLOOKUP(K11160,Sheet2!$A$1:$B$105,2,FALSE)</f>
        <v>Cek outlier produktivitas (r416/r412) per kabupaten per komoditas.</v>
      </c>
    </row>
    <row r="11161" spans="1:12">
      <c r="A11161">
        <v>180</v>
      </c>
      <c r="B11161" t="s">
        <v>440</v>
      </c>
      <c r="C11161" t="s">
        <v>88</v>
      </c>
      <c r="D11161" t="str">
        <f>CONCATENATE("3513",A11161,B11161,C11161,TEXT(F11161,REPT("0",3)))</f>
        <v>3513180017001200002</v>
      </c>
      <c r="E11161">
        <v>4</v>
      </c>
      <c r="F11161">
        <v>2</v>
      </c>
      <c r="G11161" t="s">
        <v>277</v>
      </c>
      <c r="H11161" t="s">
        <v>838</v>
      </c>
      <c r="I11161" t="s">
        <v>832</v>
      </c>
      <c r="J11161" t="s">
        <v>625</v>
      </c>
      <c r="K11161" t="s">
        <v>23</v>
      </c>
      <c r="L11161" t="str">
        <f>VLOOKUP(K11161,Sheet2!$A$1:$B$105,2,FALSE)</f>
        <v>Cek outlier harga (r417/r416) per kabupaten per komoditas.</v>
      </c>
    </row>
    <row r="11162" spans="1:12">
      <c r="A11162">
        <v>180</v>
      </c>
      <c r="B11162" t="s">
        <v>440</v>
      </c>
      <c r="C11162" t="s">
        <v>97</v>
      </c>
      <c r="D11162" t="str">
        <f>CONCATENATE("3513",A11162,B11162,C11162,TEXT(F11162,REPT("0",3)))</f>
        <v>3513180017001400006</v>
      </c>
      <c r="E11162">
        <v>5</v>
      </c>
      <c r="F11162">
        <v>6</v>
      </c>
      <c r="G11162" t="s">
        <v>277</v>
      </c>
      <c r="H11162" t="s">
        <v>838</v>
      </c>
      <c r="I11162" t="s">
        <v>832</v>
      </c>
      <c r="J11162" t="s">
        <v>625</v>
      </c>
      <c r="K11162" t="s">
        <v>24</v>
      </c>
      <c r="L11162" t="str">
        <f>VLOOKUP(K11162,Sheet2!$A$1:$B$105,2,FALSE)</f>
        <v>Cek outlier produktivitas (r416/r412) per kabupaten per komoditas.</v>
      </c>
    </row>
    <row r="11163" spans="1:12">
      <c r="A11163">
        <v>180</v>
      </c>
      <c r="B11163" t="s">
        <v>440</v>
      </c>
      <c r="C11163" t="s">
        <v>97</v>
      </c>
      <c r="D11163" t="str">
        <f>CONCATENATE("3513",A11163,B11163,C11163,TEXT(F11163,REPT("0",3)))</f>
        <v>3513180017001400006</v>
      </c>
      <c r="E11163">
        <v>5</v>
      </c>
      <c r="F11163">
        <v>6</v>
      </c>
      <c r="G11163" t="s">
        <v>277</v>
      </c>
      <c r="H11163" t="s">
        <v>838</v>
      </c>
      <c r="I11163" t="s">
        <v>832</v>
      </c>
      <c r="J11163" t="s">
        <v>625</v>
      </c>
      <c r="K11163" t="s">
        <v>23</v>
      </c>
      <c r="L11163" t="str">
        <f>VLOOKUP(K11163,Sheet2!$A$1:$B$105,2,FALSE)</f>
        <v>Cek outlier harga (r417/r416) per kabupaten per komoditas.</v>
      </c>
    </row>
    <row r="11164" spans="1:12">
      <c r="A11164">
        <v>180</v>
      </c>
      <c r="B11164" t="s">
        <v>440</v>
      </c>
      <c r="C11164" t="s">
        <v>101</v>
      </c>
      <c r="D11164" t="str">
        <f>CONCATENATE("3513",A11164,B11164,C11164,TEXT(F11164,REPT("0",3)))</f>
        <v>3513180017001600006</v>
      </c>
      <c r="E11164">
        <v>12</v>
      </c>
      <c r="F11164">
        <v>6</v>
      </c>
      <c r="G11164" t="s">
        <v>520</v>
      </c>
      <c r="H11164" t="s">
        <v>838</v>
      </c>
      <c r="I11164" t="s">
        <v>832</v>
      </c>
      <c r="J11164" t="s">
        <v>451</v>
      </c>
      <c r="K11164" t="s">
        <v>33</v>
      </c>
      <c r="L11164" t="str">
        <f>VLOOKUP(K11164,Sheet2!$A$1:$B$105,2,FALSE)</f>
        <v>Cek outlier nilai ijon (r516) per komoditas</v>
      </c>
    </row>
    <row r="11165" spans="1:12">
      <c r="A11165">
        <v>180</v>
      </c>
      <c r="B11165" t="s">
        <v>444</v>
      </c>
      <c r="C11165" t="s">
        <v>26</v>
      </c>
      <c r="D11165" t="str">
        <f>CONCATENATE("3513",A11165,B11165,C11165,TEXT(F11165,REPT("0",3)))</f>
        <v>3513180018000100003</v>
      </c>
      <c r="E11165">
        <v>3</v>
      </c>
      <c r="F11165">
        <v>3</v>
      </c>
      <c r="G11165" t="s">
        <v>370</v>
      </c>
      <c r="H11165" t="s">
        <v>839</v>
      </c>
      <c r="I11165" t="s">
        <v>796</v>
      </c>
      <c r="J11165" t="s">
        <v>248</v>
      </c>
      <c r="K11165" t="s">
        <v>20</v>
      </c>
      <c r="L11165" t="str">
        <f>VLOOKUP(K11165,Sheet2!$A$1:$B$105,2,FALSE)</f>
        <v>Cek outlier HORTI harga per satuan produksi (per kg) per komoditas</v>
      </c>
    </row>
    <row r="11166" spans="1:12">
      <c r="A11166">
        <v>180</v>
      </c>
      <c r="B11166" t="s">
        <v>444</v>
      </c>
      <c r="C11166" t="s">
        <v>26</v>
      </c>
      <c r="D11166" t="str">
        <f>CONCATENATE("3513",A11166,B11166,C11166,TEXT(F11166,REPT("0",3)))</f>
        <v>3513180018000100003</v>
      </c>
      <c r="E11166">
        <v>3</v>
      </c>
      <c r="F11166">
        <v>3</v>
      </c>
      <c r="G11166" t="s">
        <v>370</v>
      </c>
      <c r="H11166" t="s">
        <v>839</v>
      </c>
      <c r="I11166" t="s">
        <v>796</v>
      </c>
      <c r="J11166" t="s">
        <v>248</v>
      </c>
      <c r="K11166" t="s">
        <v>21</v>
      </c>
      <c r="L11166" t="str">
        <f>VLOOKUP(K11166,Sheet2!$A$1:$B$105,2,FALSE)</f>
        <v>Cek outlier KEBUN harga per satuan produksi (per kg) per komoditas
&lt;= 500 atau &gt;=200ribu</v>
      </c>
    </row>
    <row r="11167" spans="1:12">
      <c r="A11167">
        <v>180</v>
      </c>
      <c r="B11167" t="s">
        <v>444</v>
      </c>
      <c r="C11167" t="s">
        <v>26</v>
      </c>
      <c r="D11167" t="str">
        <f>CONCATENATE("3513",A11167,B11167,C11167,TEXT(F11167,REPT("0",3)))</f>
        <v>3513180018000100006</v>
      </c>
      <c r="E11167">
        <v>10</v>
      </c>
      <c r="F11167">
        <v>6</v>
      </c>
      <c r="G11167" t="s">
        <v>370</v>
      </c>
      <c r="H11167" t="s">
        <v>839</v>
      </c>
      <c r="I11167" t="s">
        <v>796</v>
      </c>
      <c r="J11167" t="s">
        <v>248</v>
      </c>
      <c r="K11167" t="s">
        <v>20</v>
      </c>
      <c r="L11167" t="str">
        <f>VLOOKUP(K11167,Sheet2!$A$1:$B$105,2,FALSE)</f>
        <v>Cek outlier HORTI harga per satuan produksi (per kg) per komoditas</v>
      </c>
    </row>
    <row r="11168" spans="1:12">
      <c r="A11168">
        <v>180</v>
      </c>
      <c r="B11168" t="s">
        <v>444</v>
      </c>
      <c r="C11168" t="s">
        <v>26</v>
      </c>
      <c r="D11168" t="str">
        <f>CONCATENATE("3513",A11168,B11168,C11168,TEXT(F11168,REPT("0",3)))</f>
        <v>3513180018000100020</v>
      </c>
      <c r="E11168">
        <v>22</v>
      </c>
      <c r="F11168">
        <v>20</v>
      </c>
      <c r="G11168" t="s">
        <v>370</v>
      </c>
      <c r="H11168" t="s">
        <v>839</v>
      </c>
      <c r="I11168" t="s">
        <v>796</v>
      </c>
      <c r="J11168" t="s">
        <v>248</v>
      </c>
      <c r="K11168" t="s">
        <v>221</v>
      </c>
      <c r="L11168" t="str">
        <f>VLOOKUP(K11168,Sheet2!$A$1:$B$105,2,FALSE)</f>
        <v>Jika jenis wadah (R805) = 4 (tambak), 5 (kolam), atau 9 (lainnya), maka total luas penggunaan lahan budidaya ikan (R320_total) harus &gt;= luas baku wadah budidaya (R806)</v>
      </c>
    </row>
    <row r="11169" spans="1:12">
      <c r="A11169">
        <v>180</v>
      </c>
      <c r="B11169" t="s">
        <v>444</v>
      </c>
      <c r="C11169" t="s">
        <v>35</v>
      </c>
      <c r="D11169" t="str">
        <f>CONCATENATE("3513",A11169,B11169,C11169,TEXT(F11169,REPT("0",3)))</f>
        <v>3513180018000200010</v>
      </c>
      <c r="E11169">
        <v>21</v>
      </c>
      <c r="F11169">
        <v>10</v>
      </c>
      <c r="G11169" t="s">
        <v>287</v>
      </c>
      <c r="H11169" t="s">
        <v>839</v>
      </c>
      <c r="I11169" t="s">
        <v>796</v>
      </c>
      <c r="J11169" t="s">
        <v>261</v>
      </c>
      <c r="K11169" t="s">
        <v>221</v>
      </c>
      <c r="L11169" t="str">
        <f>VLOOKUP(K11169,Sheet2!$A$1:$B$105,2,FALSE)</f>
        <v>Jika jenis wadah (R805) = 4 (tambak), 5 (kolam), atau 9 (lainnya), maka total luas penggunaan lahan budidaya ikan (R320_total) harus &gt;= luas baku wadah budidaya (R806)</v>
      </c>
    </row>
    <row r="11170" spans="1:12">
      <c r="A11170">
        <v>180</v>
      </c>
      <c r="B11170" t="s">
        <v>444</v>
      </c>
      <c r="C11170" t="s">
        <v>35</v>
      </c>
      <c r="D11170" t="str">
        <f>CONCATENATE("3513",A11170,B11170,C11170,TEXT(F11170,REPT("0",3)))</f>
        <v>3513180018000200014</v>
      </c>
      <c r="E11170">
        <v>39</v>
      </c>
      <c r="F11170">
        <v>14</v>
      </c>
      <c r="G11170" t="s">
        <v>287</v>
      </c>
      <c r="H11170" t="s">
        <v>839</v>
      </c>
      <c r="I11170" t="s">
        <v>796</v>
      </c>
      <c r="J11170" t="s">
        <v>261</v>
      </c>
      <c r="K11170" t="s">
        <v>24</v>
      </c>
      <c r="L11170" t="str">
        <f>VLOOKUP(K11170,Sheet2!$A$1:$B$105,2,FALSE)</f>
        <v>Cek outlier produktivitas (r416/r412) per kabupaten per komoditas.</v>
      </c>
    </row>
    <row r="11171" spans="1:12">
      <c r="A11171">
        <v>180</v>
      </c>
      <c r="B11171" t="s">
        <v>444</v>
      </c>
      <c r="C11171" t="s">
        <v>35</v>
      </c>
      <c r="D11171" t="str">
        <f>CONCATENATE("3513",A11171,B11171,C11171,TEXT(F11171,REPT("0",3)))</f>
        <v>3513180018000200014</v>
      </c>
      <c r="E11171">
        <v>39</v>
      </c>
      <c r="F11171">
        <v>14</v>
      </c>
      <c r="G11171" t="s">
        <v>287</v>
      </c>
      <c r="H11171" t="s">
        <v>839</v>
      </c>
      <c r="I11171" t="s">
        <v>796</v>
      </c>
      <c r="J11171" t="s">
        <v>261</v>
      </c>
      <c r="K11171" t="s">
        <v>23</v>
      </c>
      <c r="L11171" t="str">
        <f>VLOOKUP(K11171,Sheet2!$A$1:$B$105,2,FALSE)</f>
        <v>Cek outlier harga (r417/r416) per kabupaten per komoditas.</v>
      </c>
    </row>
    <row r="11172" spans="1:12">
      <c r="A11172">
        <v>180</v>
      </c>
      <c r="B11172" t="s">
        <v>444</v>
      </c>
      <c r="C11172" t="s">
        <v>41</v>
      </c>
      <c r="D11172" t="str">
        <f>CONCATENATE("3513",A11172,B11172,C11172,TEXT(F11172,REPT("0",3)))</f>
        <v>3513180018000300001</v>
      </c>
      <c r="E11172">
        <v>2</v>
      </c>
      <c r="F11172">
        <v>1</v>
      </c>
      <c r="G11172" t="s">
        <v>158</v>
      </c>
      <c r="H11172" t="s">
        <v>839</v>
      </c>
      <c r="I11172" t="s">
        <v>796</v>
      </c>
      <c r="J11172" t="s">
        <v>248</v>
      </c>
      <c r="K11172" t="s">
        <v>24</v>
      </c>
      <c r="L11172" t="str">
        <f>VLOOKUP(K11172,Sheet2!$A$1:$B$105,2,FALSE)</f>
        <v>Cek outlier produktivitas (r416/r412) per kabupaten per komoditas.</v>
      </c>
    </row>
    <row r="11173" spans="1:12">
      <c r="A11173">
        <v>180</v>
      </c>
      <c r="B11173" t="s">
        <v>444</v>
      </c>
      <c r="C11173" t="s">
        <v>41</v>
      </c>
      <c r="D11173" t="str">
        <f>CONCATENATE("3513",A11173,B11173,C11173,TEXT(F11173,REPT("0",3)))</f>
        <v>3513180018000300001</v>
      </c>
      <c r="E11173">
        <v>2</v>
      </c>
      <c r="F11173">
        <v>1</v>
      </c>
      <c r="G11173" t="s">
        <v>158</v>
      </c>
      <c r="H11173" t="s">
        <v>839</v>
      </c>
      <c r="I11173" t="s">
        <v>796</v>
      </c>
      <c r="J11173" t="s">
        <v>248</v>
      </c>
      <c r="K11173" t="s">
        <v>23</v>
      </c>
      <c r="L11173" t="str">
        <f>VLOOKUP(K11173,Sheet2!$A$1:$B$105,2,FALSE)</f>
        <v>Cek outlier harga (r417/r416) per kabupaten per komoditas.</v>
      </c>
    </row>
    <row r="11174" spans="1:12">
      <c r="A11174">
        <v>180</v>
      </c>
      <c r="B11174" t="s">
        <v>444</v>
      </c>
      <c r="C11174" t="s">
        <v>48</v>
      </c>
      <c r="D11174" t="str">
        <f>CONCATENATE("3513",A11174,B11174,C11174,TEXT(F11174,REPT("0",3)))</f>
        <v>3513180018000400019</v>
      </c>
      <c r="E11174">
        <v>42</v>
      </c>
      <c r="F11174">
        <v>19</v>
      </c>
      <c r="G11174" t="s">
        <v>304</v>
      </c>
      <c r="H11174" t="s">
        <v>839</v>
      </c>
      <c r="I11174" t="s">
        <v>796</v>
      </c>
      <c r="J11174" t="s">
        <v>211</v>
      </c>
      <c r="K11174" t="s">
        <v>221</v>
      </c>
      <c r="L11174" t="str">
        <f>VLOOKUP(K11174,Sheet2!$A$1:$B$105,2,FALSE)</f>
        <v>Jika jenis wadah (R805) = 4 (tambak), 5 (kolam), atau 9 (lainnya), maka total luas penggunaan lahan budidaya ikan (R320_total) harus &gt;= luas baku wadah budidaya (R806)</v>
      </c>
    </row>
    <row r="11175" spans="1:12">
      <c r="A11175">
        <v>180</v>
      </c>
      <c r="B11175" t="s">
        <v>444</v>
      </c>
      <c r="C11175" t="s">
        <v>48</v>
      </c>
      <c r="D11175" t="str">
        <f>CONCATENATE("3513",A11175,B11175,C11175,TEXT(F11175,REPT("0",3)))</f>
        <v>3513180018000400027</v>
      </c>
      <c r="E11175">
        <v>54</v>
      </c>
      <c r="F11175">
        <v>27</v>
      </c>
      <c r="G11175" t="s">
        <v>304</v>
      </c>
      <c r="H11175" t="s">
        <v>839</v>
      </c>
      <c r="I11175" t="s">
        <v>796</v>
      </c>
      <c r="J11175" t="s">
        <v>211</v>
      </c>
      <c r="K11175" t="s">
        <v>20</v>
      </c>
      <c r="L11175" t="str">
        <f>VLOOKUP(K11175,Sheet2!$A$1:$B$105,2,FALSE)</f>
        <v>Cek outlier HORTI harga per satuan produksi (per kg) per komoditas</v>
      </c>
    </row>
    <row r="11176" spans="1:12">
      <c r="A11176">
        <v>180</v>
      </c>
      <c r="B11176" t="s">
        <v>444</v>
      </c>
      <c r="C11176" t="s">
        <v>54</v>
      </c>
      <c r="D11176" t="str">
        <f>CONCATENATE("3513",A11176,B11176,C11176,TEXT(F11176,REPT("0",3)))</f>
        <v>3513180018000500012</v>
      </c>
      <c r="E11176">
        <v>19</v>
      </c>
      <c r="F11176">
        <v>12</v>
      </c>
      <c r="G11176" t="s">
        <v>434</v>
      </c>
      <c r="H11176" t="s">
        <v>839</v>
      </c>
      <c r="I11176" t="s">
        <v>796</v>
      </c>
      <c r="J11176" t="s">
        <v>115</v>
      </c>
      <c r="K11176" t="s">
        <v>474</v>
      </c>
      <c r="L11176" t="str">
        <f>VLOOKUP(K11176,Sheet2!$A$1:$B$105,2,FALSE)</f>
        <v>kewajaran nilai produksi tiap satuan produksi (&lt;10rb atau &gt; 20juta)
737/736 &gt; 20 juta atau 737/736 &lt; 10.000</v>
      </c>
    </row>
    <row r="11177" spans="1:12">
      <c r="A11177">
        <v>180</v>
      </c>
      <c r="B11177" t="s">
        <v>444</v>
      </c>
      <c r="C11177" t="s">
        <v>60</v>
      </c>
      <c r="D11177" t="str">
        <f>CONCATENATE("3513",A11177,B11177,C11177,TEXT(F11177,REPT("0",3)))</f>
        <v>3513180018000600014</v>
      </c>
      <c r="E11177">
        <v>13</v>
      </c>
      <c r="F11177">
        <v>14</v>
      </c>
      <c r="G11177" t="s">
        <v>277</v>
      </c>
      <c r="H11177" t="s">
        <v>839</v>
      </c>
      <c r="I11177" t="s">
        <v>796</v>
      </c>
      <c r="J11177" t="s">
        <v>402</v>
      </c>
      <c r="K11177" t="s">
        <v>46</v>
      </c>
      <c r="L11177" t="str">
        <f>VLOOKUP(K11177,Sheet2!$A$1:$B$105,2,FALSE)</f>
        <v>Cek outlier nilai ijon per kabupaten per komoditas. Perlu dipastikan bahwa isian sudah dalam bentuk 000 Rp.</v>
      </c>
    </row>
    <row r="11178" spans="1:12">
      <c r="A11178">
        <v>180</v>
      </c>
      <c r="B11178" t="s">
        <v>444</v>
      </c>
      <c r="C11178" t="s">
        <v>63</v>
      </c>
      <c r="D11178" t="str">
        <f>CONCATENATE("3513",A11178,B11178,C11178,TEXT(F11178,REPT("0",3)))</f>
        <v>3513180018000700003</v>
      </c>
      <c r="E11178">
        <v>2</v>
      </c>
      <c r="F11178">
        <v>3</v>
      </c>
      <c r="G11178" t="s">
        <v>283</v>
      </c>
      <c r="H11178" t="s">
        <v>798</v>
      </c>
      <c r="I11178" t="s">
        <v>796</v>
      </c>
      <c r="J11178" t="s">
        <v>402</v>
      </c>
      <c r="K11178" t="s">
        <v>33</v>
      </c>
      <c r="L11178" t="str">
        <f>VLOOKUP(K11178,Sheet2!$A$1:$B$105,2,FALSE)</f>
        <v>Cek outlier nilai ijon (r516) per komoditas</v>
      </c>
    </row>
    <row r="11179" spans="1:12">
      <c r="A11179">
        <v>180</v>
      </c>
      <c r="B11179" t="s">
        <v>444</v>
      </c>
      <c r="C11179" t="s">
        <v>63</v>
      </c>
      <c r="D11179" t="str">
        <f>CONCATENATE("3513",A11179,B11179,C11179,TEXT(F11179,REPT("0",3)))</f>
        <v>3513180018000700007</v>
      </c>
      <c r="E11179">
        <v>7</v>
      </c>
      <c r="F11179">
        <v>7</v>
      </c>
      <c r="G11179" t="s">
        <v>283</v>
      </c>
      <c r="H11179" t="s">
        <v>798</v>
      </c>
      <c r="I11179" t="s">
        <v>796</v>
      </c>
      <c r="J11179" t="s">
        <v>402</v>
      </c>
      <c r="K11179" t="s">
        <v>24</v>
      </c>
      <c r="L11179" t="str">
        <f>VLOOKUP(K11179,Sheet2!$A$1:$B$105,2,FALSE)</f>
        <v>Cek outlier produktivitas (r416/r412) per kabupaten per komoditas.</v>
      </c>
    </row>
    <row r="11180" spans="1:12">
      <c r="A11180">
        <v>180</v>
      </c>
      <c r="B11180" t="s">
        <v>444</v>
      </c>
      <c r="C11180" t="s">
        <v>63</v>
      </c>
      <c r="D11180" t="str">
        <f>CONCATENATE("3513",A11180,B11180,C11180,TEXT(F11180,REPT("0",3)))</f>
        <v>3513180018000700007</v>
      </c>
      <c r="E11180">
        <v>7</v>
      </c>
      <c r="F11180">
        <v>7</v>
      </c>
      <c r="G11180" t="s">
        <v>283</v>
      </c>
      <c r="H11180" t="s">
        <v>798</v>
      </c>
      <c r="I11180" t="s">
        <v>796</v>
      </c>
      <c r="J11180" t="s">
        <v>402</v>
      </c>
      <c r="K11180" t="s">
        <v>23</v>
      </c>
      <c r="L11180" t="str">
        <f>VLOOKUP(K11180,Sheet2!$A$1:$B$105,2,FALSE)</f>
        <v>Cek outlier harga (r417/r416) per kabupaten per komoditas.</v>
      </c>
    </row>
    <row r="11181" spans="1:12">
      <c r="A11181">
        <v>180</v>
      </c>
      <c r="B11181" t="s">
        <v>444</v>
      </c>
      <c r="C11181" t="s">
        <v>76</v>
      </c>
      <c r="D11181" t="str">
        <f>CONCATENATE("3513",A11181,B11181,C11181,TEXT(F11181,REPT("0",3)))</f>
        <v>3513180018001000012</v>
      </c>
      <c r="E11181">
        <v>23</v>
      </c>
      <c r="F11181">
        <v>12</v>
      </c>
      <c r="G11181" t="s">
        <v>132</v>
      </c>
      <c r="H11181" t="s">
        <v>839</v>
      </c>
      <c r="I11181" t="s">
        <v>796</v>
      </c>
      <c r="J11181" t="s">
        <v>216</v>
      </c>
      <c r="K11181" t="s">
        <v>221</v>
      </c>
      <c r="L11181" t="str">
        <f>VLOOKUP(K11181,Sheet2!$A$1:$B$105,2,FALSE)</f>
        <v>Jika jenis wadah (R805) = 4 (tambak), 5 (kolam), atau 9 (lainnya), maka total luas penggunaan lahan budidaya ikan (R320_total) harus &gt;= luas baku wadah budidaya (R806)</v>
      </c>
    </row>
    <row r="11182" spans="1:12">
      <c r="A11182">
        <v>180</v>
      </c>
      <c r="B11182" t="s">
        <v>444</v>
      </c>
      <c r="C11182" t="s">
        <v>76</v>
      </c>
      <c r="D11182" t="str">
        <f>CONCATENATE("3513",A11182,B11182,C11182,TEXT(F11182,REPT("0",3)))</f>
        <v>3513180018001000012</v>
      </c>
      <c r="E11182">
        <v>23</v>
      </c>
      <c r="F11182">
        <v>12</v>
      </c>
      <c r="G11182" t="s">
        <v>132</v>
      </c>
      <c r="H11182" t="s">
        <v>839</v>
      </c>
      <c r="I11182" t="s">
        <v>796</v>
      </c>
      <c r="J11182" t="s">
        <v>216</v>
      </c>
      <c r="K11182" t="s">
        <v>222</v>
      </c>
      <c r="L11182" t="str">
        <f>VLOOKUP(K11182,Sheet2!$A$1:$B$105,2,FALSE)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183" spans="1:12">
      <c r="A11183">
        <v>180</v>
      </c>
      <c r="B11183" t="s">
        <v>444</v>
      </c>
      <c r="C11183" t="s">
        <v>84</v>
      </c>
      <c r="D11183" t="str">
        <f>CONCATENATE("3513",A11183,B11183,C11183,TEXT(F11183,REPT("0",3)))</f>
        <v>3513180018001100001</v>
      </c>
      <c r="E11183">
        <v>1</v>
      </c>
      <c r="F11183">
        <v>1</v>
      </c>
      <c r="G11183" t="s">
        <v>316</v>
      </c>
      <c r="H11183" t="s">
        <v>821</v>
      </c>
      <c r="I11183" t="s">
        <v>750</v>
      </c>
      <c r="J11183" t="s">
        <v>451</v>
      </c>
      <c r="K11183" t="s">
        <v>32</v>
      </c>
      <c r="L11183" t="str">
        <f>VLOOKUP(K11183,Sheet2!$A$1:$B$105,2,FALSE)</f>
        <v>Pengecekan kewajaran isian 902b1, 902b_2, 902b3, atau 902b_4 yang berkode 1</v>
      </c>
    </row>
    <row r="11184" spans="1:12">
      <c r="A11184">
        <v>180</v>
      </c>
      <c r="B11184" t="s">
        <v>444</v>
      </c>
      <c r="C11184" t="s">
        <v>84</v>
      </c>
      <c r="D11184" t="str">
        <f>CONCATENATE("3513",A11184,B11184,C11184,TEXT(F11184,REPT("0",3)))</f>
        <v>3513180018001100002</v>
      </c>
      <c r="E11184">
        <v>2</v>
      </c>
      <c r="F11184">
        <v>2</v>
      </c>
      <c r="G11184" t="s">
        <v>316</v>
      </c>
      <c r="H11184" t="s">
        <v>821</v>
      </c>
      <c r="I11184" t="s">
        <v>750</v>
      </c>
      <c r="J11184" t="s">
        <v>451</v>
      </c>
      <c r="K11184" t="s">
        <v>32</v>
      </c>
      <c r="L11184" t="str">
        <f>VLOOKUP(K11184,Sheet2!$A$1:$B$105,2,FALSE)</f>
        <v>Pengecekan kewajaran isian 902b1, 902b_2, 902b3, atau 902b_4 yang berkode 1</v>
      </c>
    </row>
    <row r="11185" spans="1:12">
      <c r="A11185">
        <v>180</v>
      </c>
      <c r="B11185" t="s">
        <v>444</v>
      </c>
      <c r="C11185" t="s">
        <v>84</v>
      </c>
      <c r="D11185" t="str">
        <f>CONCATENATE("3513",A11185,B11185,C11185,TEXT(F11185,REPT("0",3)))</f>
        <v>3513180018001100003</v>
      </c>
      <c r="E11185">
        <v>3</v>
      </c>
      <c r="F11185">
        <v>3</v>
      </c>
      <c r="G11185" t="s">
        <v>316</v>
      </c>
      <c r="H11185" t="s">
        <v>821</v>
      </c>
      <c r="I11185" t="s">
        <v>750</v>
      </c>
      <c r="J11185" t="s">
        <v>451</v>
      </c>
      <c r="K11185" t="s">
        <v>32</v>
      </c>
      <c r="L11185" t="str">
        <f>VLOOKUP(K11185,Sheet2!$A$1:$B$105,2,FALSE)</f>
        <v>Pengecekan kewajaran isian 902b1, 902b_2, 902b3, atau 902b_4 yang berkode 1</v>
      </c>
    </row>
    <row r="11186" spans="1:12">
      <c r="A11186">
        <v>180</v>
      </c>
      <c r="B11186" t="s">
        <v>444</v>
      </c>
      <c r="C11186" t="s">
        <v>84</v>
      </c>
      <c r="D11186" t="str">
        <f>CONCATENATE("3513",A11186,B11186,C11186,TEXT(F11186,REPT("0",3)))</f>
        <v>3513180018001100015</v>
      </c>
      <c r="E11186">
        <v>21</v>
      </c>
      <c r="F11186">
        <v>15</v>
      </c>
      <c r="G11186" t="s">
        <v>316</v>
      </c>
      <c r="H11186" t="s">
        <v>821</v>
      </c>
      <c r="I11186" t="s">
        <v>750</v>
      </c>
      <c r="J11186" t="s">
        <v>451</v>
      </c>
      <c r="K11186" t="s">
        <v>46</v>
      </c>
      <c r="L11186" t="str">
        <f>VLOOKUP(K11186,Sheet2!$A$1:$B$105,2,FALSE)</f>
        <v>Cek outlier nilai ijon per kabupaten per komoditas. Perlu dipastikan bahwa isian sudah dalam bentuk 000 Rp.</v>
      </c>
    </row>
    <row r="11187" spans="1:12">
      <c r="A11187">
        <v>190</v>
      </c>
      <c r="B11187" t="s">
        <v>307</v>
      </c>
      <c r="C11187" t="s">
        <v>26</v>
      </c>
      <c r="D11187" t="str">
        <f>CONCATENATE("3513",A11187,B11187,C11187,TEXT(F11187,REPT("0",3)))</f>
        <v>3513190001000100003</v>
      </c>
      <c r="E11187">
        <v>13</v>
      </c>
      <c r="F11187">
        <v>3</v>
      </c>
      <c r="G11187" t="s">
        <v>454</v>
      </c>
      <c r="H11187" t="s">
        <v>840</v>
      </c>
      <c r="I11187" t="s">
        <v>841</v>
      </c>
      <c r="J11187" t="s">
        <v>401</v>
      </c>
      <c r="K11187" t="s">
        <v>230</v>
      </c>
      <c r="L11187" t="str">
        <f>VLOOKUP(K11187,Sheet2!$A$1:$B$105,2,FALSE)</f>
        <v>Jika R603 terisi kode 4499 dan keterangan pada R602 merupakan unggas non pangan (seperti burung kicau) perbaiki kode menjadi 4498.</v>
      </c>
    </row>
    <row r="11188" spans="1:12">
      <c r="A11188">
        <v>190</v>
      </c>
      <c r="B11188" t="s">
        <v>307</v>
      </c>
      <c r="C11188" t="s">
        <v>26</v>
      </c>
      <c r="D11188" t="str">
        <f>CONCATENATE("3513",A11188,B11188,C11188,TEXT(F11188,REPT("0",3)))</f>
        <v>3513190001000100004</v>
      </c>
      <c r="E11188">
        <v>18</v>
      </c>
      <c r="F11188">
        <v>4</v>
      </c>
      <c r="G11188" t="s">
        <v>454</v>
      </c>
      <c r="H11188" t="s">
        <v>840</v>
      </c>
      <c r="I11188" t="s">
        <v>841</v>
      </c>
      <c r="J11188" t="s">
        <v>401</v>
      </c>
      <c r="K11188" t="s">
        <v>230</v>
      </c>
      <c r="L11188" t="str">
        <f>VLOOKUP(K11188,Sheet2!$A$1:$B$105,2,FALSE)</f>
        <v>Jika R603 terisi kode 4499 dan keterangan pada R602 merupakan unggas non pangan (seperti burung kicau) perbaiki kode menjadi 4498.</v>
      </c>
    </row>
    <row r="11189" spans="1:12">
      <c r="A11189">
        <v>190</v>
      </c>
      <c r="B11189" t="s">
        <v>307</v>
      </c>
      <c r="C11189" t="s">
        <v>35</v>
      </c>
      <c r="D11189" t="str">
        <f>CONCATENATE("3513",A11189,B11189,C11189,TEXT(F11189,REPT("0",3)))</f>
        <v>3513190001000200011</v>
      </c>
      <c r="E11189">
        <v>22</v>
      </c>
      <c r="F11189">
        <v>11</v>
      </c>
      <c r="G11189" t="s">
        <v>387</v>
      </c>
      <c r="H11189" t="s">
        <v>840</v>
      </c>
      <c r="I11189" t="s">
        <v>841</v>
      </c>
      <c r="J11189" t="s">
        <v>266</v>
      </c>
      <c r="K11189" t="s">
        <v>20</v>
      </c>
      <c r="L11189" t="str">
        <f>VLOOKUP(K11189,Sheet2!$A$1:$B$105,2,FALSE)</f>
        <v>Cek outlier HORTI harga per satuan produksi (per kg) per komoditas</v>
      </c>
    </row>
    <row r="11190" spans="1:12">
      <c r="A11190">
        <v>190</v>
      </c>
      <c r="B11190" t="s">
        <v>307</v>
      </c>
      <c r="C11190" t="s">
        <v>41</v>
      </c>
      <c r="D11190" t="str">
        <f>CONCATENATE("3513",A11190,B11190,C11190,TEXT(F11190,REPT("0",3)))</f>
        <v>3513190001000300001</v>
      </c>
      <c r="E11190">
        <v>1</v>
      </c>
      <c r="F11190">
        <v>1</v>
      </c>
      <c r="G11190" t="s">
        <v>526</v>
      </c>
      <c r="H11190" t="s">
        <v>840</v>
      </c>
      <c r="I11190" t="s">
        <v>841</v>
      </c>
      <c r="J11190" t="s">
        <v>261</v>
      </c>
      <c r="K11190" t="s">
        <v>131</v>
      </c>
      <c r="L11190" t="str">
        <f>VLOOKUP(K11190,Sheet2!$A$1:$B$105,2,FALSE)</f>
        <v>Pengecekan Ternak Besar Sapi dan Kerbau untuk Jenis Rumpun Lainnya (19,29,39 dan 49)</v>
      </c>
    </row>
    <row r="11191" spans="1:12">
      <c r="A11191">
        <v>190</v>
      </c>
      <c r="B11191" t="s">
        <v>307</v>
      </c>
      <c r="C11191" t="s">
        <v>41</v>
      </c>
      <c r="D11191" t="str">
        <f>CONCATENATE("3513",A11191,B11191,C11191,TEXT(F11191,REPT("0",3)))</f>
        <v>3513190001000300002</v>
      </c>
      <c r="E11191">
        <v>5</v>
      </c>
      <c r="F11191">
        <v>2</v>
      </c>
      <c r="G11191" t="s">
        <v>526</v>
      </c>
      <c r="H11191" t="s">
        <v>840</v>
      </c>
      <c r="I11191" t="s">
        <v>841</v>
      </c>
      <c r="J11191" t="s">
        <v>261</v>
      </c>
      <c r="K11191" t="s">
        <v>131</v>
      </c>
      <c r="L11191" t="str">
        <f>VLOOKUP(K11191,Sheet2!$A$1:$B$105,2,FALSE)</f>
        <v>Pengecekan Ternak Besar Sapi dan Kerbau untuk Jenis Rumpun Lainnya (19,29,39 dan 49)</v>
      </c>
    </row>
    <row r="11192" spans="1:12">
      <c r="A11192">
        <v>190</v>
      </c>
      <c r="B11192" t="s">
        <v>307</v>
      </c>
      <c r="C11192" t="s">
        <v>41</v>
      </c>
      <c r="D11192" t="str">
        <f>CONCATENATE("3513",A11192,B11192,C11192,TEXT(F11192,REPT("0",3)))</f>
        <v>3513190001000300003</v>
      </c>
      <c r="E11192">
        <v>5</v>
      </c>
      <c r="F11192">
        <v>3</v>
      </c>
      <c r="G11192" t="s">
        <v>526</v>
      </c>
      <c r="H11192" t="s">
        <v>840</v>
      </c>
      <c r="I11192" t="s">
        <v>841</v>
      </c>
      <c r="J11192" t="s">
        <v>261</v>
      </c>
      <c r="K11192" t="s">
        <v>131</v>
      </c>
      <c r="L11192" t="str">
        <f>VLOOKUP(K11192,Sheet2!$A$1:$B$105,2,FALSE)</f>
        <v>Pengecekan Ternak Besar Sapi dan Kerbau untuk Jenis Rumpun Lainnya (19,29,39 dan 49)</v>
      </c>
    </row>
    <row r="11193" spans="1:12">
      <c r="A11193">
        <v>190</v>
      </c>
      <c r="B11193" t="s">
        <v>307</v>
      </c>
      <c r="C11193" t="s">
        <v>48</v>
      </c>
      <c r="D11193" t="str">
        <f>CONCATENATE("3513",A11193,B11193,C11193,TEXT(F11193,REPT("0",3)))</f>
        <v>3513190001000400007</v>
      </c>
      <c r="E11193">
        <v>12</v>
      </c>
      <c r="F11193">
        <v>7</v>
      </c>
      <c r="G11193" t="s">
        <v>427</v>
      </c>
      <c r="H11193" t="s">
        <v>840</v>
      </c>
      <c r="I11193" t="s">
        <v>841</v>
      </c>
      <c r="J11193" t="s">
        <v>470</v>
      </c>
      <c r="K11193" t="s">
        <v>599</v>
      </c>
      <c r="L11193" t="str">
        <f>VLOOKUP(K11193,Sheet2!$A$1:$B$105,2,FALSE)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1194" spans="1:12">
      <c r="A11194">
        <v>190</v>
      </c>
      <c r="B11194" t="s">
        <v>307</v>
      </c>
      <c r="C11194" t="s">
        <v>48</v>
      </c>
      <c r="D11194" t="str">
        <f>CONCATENATE("3513",A11194,B11194,C11194,TEXT(F11194,REPT("0",3)))</f>
        <v>3513190001000400007</v>
      </c>
      <c r="E11194">
        <v>12</v>
      </c>
      <c r="F11194">
        <v>7</v>
      </c>
      <c r="G11194" t="s">
        <v>427</v>
      </c>
      <c r="H11194" t="s">
        <v>840</v>
      </c>
      <c r="I11194" t="s">
        <v>841</v>
      </c>
      <c r="J11194" t="s">
        <v>470</v>
      </c>
      <c r="K11194" t="s">
        <v>405</v>
      </c>
      <c r="L11194" t="str">
        <f>VLOOKUP(K11194,Sheet2!$A$1:$B$105,2,FALSE)</f>
        <v>kewajaran 826 rata2 nilai hasil tangkapan per trip &lt;10rb atau &gt;10jt
(826 &lt;=10rb atau 826 &gt;=10jt)</v>
      </c>
    </row>
    <row r="11195" spans="1:12">
      <c r="A11195">
        <v>190</v>
      </c>
      <c r="B11195" t="s">
        <v>307</v>
      </c>
      <c r="C11195" t="s">
        <v>63</v>
      </c>
      <c r="D11195" t="str">
        <f>CONCATENATE("3513",A11195,B11195,C11195,TEXT(F11195,REPT("0",3)))</f>
        <v>3513190001000700031</v>
      </c>
      <c r="E11195">
        <v>49</v>
      </c>
      <c r="F11195">
        <v>31</v>
      </c>
      <c r="G11195" t="s">
        <v>411</v>
      </c>
      <c r="H11195" t="s">
        <v>721</v>
      </c>
      <c r="I11195" t="s">
        <v>841</v>
      </c>
      <c r="J11195" t="s">
        <v>449</v>
      </c>
      <c r="K11195" t="s">
        <v>24</v>
      </c>
      <c r="L11195" t="str">
        <f>VLOOKUP(K11195,Sheet2!$A$1:$B$105,2,FALSE)</f>
        <v>Cek outlier produktivitas (r416/r412) per kabupaten per komoditas.</v>
      </c>
    </row>
    <row r="11196" spans="1:12">
      <c r="A11196">
        <v>190</v>
      </c>
      <c r="B11196" t="s">
        <v>307</v>
      </c>
      <c r="C11196" t="s">
        <v>63</v>
      </c>
      <c r="D11196" t="str">
        <f>CONCATENATE("3513",A11196,B11196,C11196,TEXT(F11196,REPT("0",3)))</f>
        <v>3513190001000700032</v>
      </c>
      <c r="E11196">
        <v>50</v>
      </c>
      <c r="F11196">
        <v>32</v>
      </c>
      <c r="G11196" t="s">
        <v>411</v>
      </c>
      <c r="H11196" t="s">
        <v>721</v>
      </c>
      <c r="I11196" t="s">
        <v>841</v>
      </c>
      <c r="J11196" t="s">
        <v>449</v>
      </c>
      <c r="K11196" t="s">
        <v>221</v>
      </c>
      <c r="L11196" t="str">
        <f>VLOOKUP(K11196,Sheet2!$A$1:$B$105,2,FALSE)</f>
        <v>Jika jenis wadah (R805) = 4 (tambak), 5 (kolam), atau 9 (lainnya), maka total luas penggunaan lahan budidaya ikan (R320_total) harus &gt;= luas baku wadah budidaya (R806)</v>
      </c>
    </row>
    <row r="11197" spans="1:12">
      <c r="A11197">
        <v>190</v>
      </c>
      <c r="B11197" t="s">
        <v>307</v>
      </c>
      <c r="C11197" t="s">
        <v>63</v>
      </c>
      <c r="D11197" t="str">
        <f>CONCATENATE("3513",A11197,B11197,C11197,TEXT(F11197,REPT("0",3)))</f>
        <v>3513190001000700032</v>
      </c>
      <c r="E11197">
        <v>50</v>
      </c>
      <c r="F11197">
        <v>32</v>
      </c>
      <c r="G11197" t="s">
        <v>411</v>
      </c>
      <c r="H11197" t="s">
        <v>721</v>
      </c>
      <c r="I11197" t="s">
        <v>841</v>
      </c>
      <c r="J11197" t="s">
        <v>449</v>
      </c>
      <c r="K11197" t="s">
        <v>222</v>
      </c>
      <c r="L11197" t="str">
        <f>VLOOKUP(K11197,Sheet2!$A$1:$B$105,2,FALSE)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198" spans="1:12">
      <c r="A11198">
        <v>190</v>
      </c>
      <c r="B11198" t="s">
        <v>307</v>
      </c>
      <c r="C11198" t="s">
        <v>63</v>
      </c>
      <c r="D11198" t="str">
        <f>CONCATENATE("3513",A11198,B11198,C11198,TEXT(F11198,REPT("0",3)))</f>
        <v>3513190001000700040</v>
      </c>
      <c r="E11198">
        <v>60</v>
      </c>
      <c r="F11198">
        <v>40</v>
      </c>
      <c r="G11198" t="s">
        <v>411</v>
      </c>
      <c r="H11198" t="s">
        <v>721</v>
      </c>
      <c r="I11198" t="s">
        <v>841</v>
      </c>
      <c r="J11198" t="s">
        <v>449</v>
      </c>
      <c r="K11198" t="s">
        <v>46</v>
      </c>
      <c r="L11198" t="str">
        <f>VLOOKUP(K11198,Sheet2!$A$1:$B$105,2,FALSE)</f>
        <v>Cek outlier nilai ijon per kabupaten per komoditas. Perlu dipastikan bahwa isian sudah dalam bentuk 000 Rp.</v>
      </c>
    </row>
    <row r="11199" spans="1:12">
      <c r="A11199">
        <v>190</v>
      </c>
      <c r="B11199" t="s">
        <v>307</v>
      </c>
      <c r="C11199" t="s">
        <v>67</v>
      </c>
      <c r="D11199" t="str">
        <f>CONCATENATE("3513",A11199,B11199,C11199,TEXT(F11199,REPT("0",3)))</f>
        <v>3513190001000800027</v>
      </c>
      <c r="E11199">
        <v>45</v>
      </c>
      <c r="F11199">
        <v>27</v>
      </c>
      <c r="G11199" t="s">
        <v>346</v>
      </c>
      <c r="H11199" t="s">
        <v>721</v>
      </c>
      <c r="I11199" t="s">
        <v>841</v>
      </c>
      <c r="J11199" t="s">
        <v>392</v>
      </c>
      <c r="K11199" t="s">
        <v>23</v>
      </c>
      <c r="L11199" t="str">
        <f>VLOOKUP(K11199,Sheet2!$A$1:$B$105,2,FALSE)</f>
        <v>Cek outlier harga (r417/r416) per kabupaten per komoditas.</v>
      </c>
    </row>
    <row r="11200" spans="1:12">
      <c r="A11200">
        <v>190</v>
      </c>
      <c r="B11200" t="s">
        <v>307</v>
      </c>
      <c r="C11200" t="s">
        <v>72</v>
      </c>
      <c r="D11200" t="str">
        <f>CONCATENATE("3513",A11200,B11200,C11200,TEXT(F11200,REPT("0",3)))</f>
        <v>3513190001000900019</v>
      </c>
      <c r="E11200">
        <v>37</v>
      </c>
      <c r="F11200">
        <v>19</v>
      </c>
      <c r="G11200" t="s">
        <v>365</v>
      </c>
      <c r="H11200" t="s">
        <v>721</v>
      </c>
      <c r="I11200" t="s">
        <v>841</v>
      </c>
      <c r="J11200" t="s">
        <v>470</v>
      </c>
      <c r="K11200" t="s">
        <v>24</v>
      </c>
      <c r="L11200" t="str">
        <f>VLOOKUP(K11200,Sheet2!$A$1:$B$105,2,FALSE)</f>
        <v>Cek outlier produktivitas (r416/r412) per kabupaten per komoditas.</v>
      </c>
    </row>
    <row r="11201" spans="1:12">
      <c r="A11201">
        <v>190</v>
      </c>
      <c r="B11201" t="s">
        <v>307</v>
      </c>
      <c r="C11201" t="s">
        <v>72</v>
      </c>
      <c r="D11201" t="str">
        <f>CONCATENATE("3513",A11201,B11201,C11201,TEXT(F11201,REPT("0",3)))</f>
        <v>3513190001000900019</v>
      </c>
      <c r="E11201">
        <v>37</v>
      </c>
      <c r="F11201">
        <v>19</v>
      </c>
      <c r="G11201" t="s">
        <v>365</v>
      </c>
      <c r="H11201" t="s">
        <v>721</v>
      </c>
      <c r="I11201" t="s">
        <v>841</v>
      </c>
      <c r="J11201" t="s">
        <v>470</v>
      </c>
      <c r="K11201" t="s">
        <v>23</v>
      </c>
      <c r="L11201" t="str">
        <f>VLOOKUP(K11201,Sheet2!$A$1:$B$105,2,FALSE)</f>
        <v>Cek outlier harga (r417/r416) per kabupaten per komoditas.</v>
      </c>
    </row>
    <row r="11202" spans="1:12">
      <c r="A11202">
        <v>190</v>
      </c>
      <c r="B11202" t="s">
        <v>307</v>
      </c>
      <c r="C11202" t="s">
        <v>76</v>
      </c>
      <c r="D11202" t="str">
        <f>CONCATENATE("3513",A11202,B11202,C11202,TEXT(F11202,REPT("0",3)))</f>
        <v>3513190001001000019</v>
      </c>
      <c r="E11202">
        <v>27</v>
      </c>
      <c r="F11202">
        <v>19</v>
      </c>
      <c r="G11202" t="s">
        <v>301</v>
      </c>
      <c r="H11202" t="s">
        <v>840</v>
      </c>
      <c r="I11202" t="s">
        <v>841</v>
      </c>
      <c r="J11202" t="s">
        <v>105</v>
      </c>
      <c r="K11202" t="s">
        <v>23</v>
      </c>
      <c r="L11202" t="str">
        <f>VLOOKUP(K11202,Sheet2!$A$1:$B$105,2,FALSE)</f>
        <v>Cek outlier harga (r417/r416) per kabupaten per komoditas.</v>
      </c>
    </row>
    <row r="11203" spans="1:12">
      <c r="A11203">
        <v>190</v>
      </c>
      <c r="B11203" t="s">
        <v>307</v>
      </c>
      <c r="C11203" t="s">
        <v>84</v>
      </c>
      <c r="D11203" t="str">
        <f>CONCATENATE("3513",A11203,B11203,C11203,TEXT(F11203,REPT("0",3)))</f>
        <v>3513190001001100007</v>
      </c>
      <c r="E11203">
        <v>6</v>
      </c>
      <c r="F11203">
        <v>7</v>
      </c>
      <c r="G11203" t="s">
        <v>353</v>
      </c>
      <c r="H11203" t="s">
        <v>721</v>
      </c>
      <c r="I11203" t="s">
        <v>841</v>
      </c>
      <c r="J11203" t="s">
        <v>144</v>
      </c>
      <c r="K11203" t="s">
        <v>222</v>
      </c>
      <c r="L11203" t="str">
        <f>VLOOKUP(K11203,Sheet2!$A$1:$B$105,2,FALSE)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204" spans="1:12">
      <c r="A11204">
        <v>190</v>
      </c>
      <c r="B11204" t="s">
        <v>307</v>
      </c>
      <c r="C11204" t="s">
        <v>84</v>
      </c>
      <c r="D11204" t="str">
        <f>CONCATENATE("3513",A11204,B11204,C11204,TEXT(F11204,REPT("0",3)))</f>
        <v>3513190001001100007</v>
      </c>
      <c r="E11204">
        <v>6</v>
      </c>
      <c r="F11204">
        <v>7</v>
      </c>
      <c r="G11204" t="s">
        <v>353</v>
      </c>
      <c r="H11204" t="s">
        <v>721</v>
      </c>
      <c r="I11204" t="s">
        <v>841</v>
      </c>
      <c r="J11204" t="s">
        <v>144</v>
      </c>
      <c r="K11204" t="s">
        <v>240</v>
      </c>
      <c r="L11204" t="str">
        <f>VLOOKUP(K11204,Sheet2!$A$1:$B$105,2,FALSE)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1205" spans="1:12">
      <c r="A11205">
        <v>190</v>
      </c>
      <c r="B11205" t="s">
        <v>307</v>
      </c>
      <c r="C11205" t="s">
        <v>95</v>
      </c>
      <c r="D11205" t="str">
        <f>CONCATENATE("3513",A11205,B11205,C11205,TEXT(F11205,REPT("0",3)))</f>
        <v>3513190001001300029</v>
      </c>
      <c r="E11205">
        <v>62</v>
      </c>
      <c r="F11205">
        <v>29</v>
      </c>
      <c r="G11205" t="s">
        <v>744</v>
      </c>
      <c r="H11205" t="s">
        <v>721</v>
      </c>
      <c r="I11205" t="s">
        <v>841</v>
      </c>
      <c r="J11205" t="s">
        <v>266</v>
      </c>
      <c r="K11205" t="s">
        <v>23</v>
      </c>
      <c r="L11205" t="str">
        <f>VLOOKUP(K11205,Sheet2!$A$1:$B$105,2,FALSE)</f>
        <v>Cek outlier harga (r417/r416) per kabupaten per komoditas.</v>
      </c>
    </row>
    <row r="11206" spans="1:12">
      <c r="A11206">
        <v>190</v>
      </c>
      <c r="B11206" t="s">
        <v>307</v>
      </c>
      <c r="C11206" t="s">
        <v>14</v>
      </c>
      <c r="D11206" t="str">
        <f>CONCATENATE("3513",A11206,B11206,C11206,TEXT(F11206,REPT("0",3)))</f>
        <v>3513190001001500012</v>
      </c>
      <c r="E11206">
        <v>16</v>
      </c>
      <c r="F11206">
        <v>12</v>
      </c>
      <c r="G11206" t="s">
        <v>259</v>
      </c>
      <c r="H11206" t="s">
        <v>842</v>
      </c>
      <c r="I11206" t="s">
        <v>841</v>
      </c>
      <c r="J11206" t="s">
        <v>392</v>
      </c>
      <c r="K11206" t="s">
        <v>23</v>
      </c>
      <c r="L11206" t="str">
        <f>VLOOKUP(K11206,Sheet2!$A$1:$B$105,2,FALSE)</f>
        <v>Cek outlier harga (r417/r416) per kabupaten per komoditas.</v>
      </c>
    </row>
    <row r="11207" spans="1:12">
      <c r="A11207">
        <v>190</v>
      </c>
      <c r="B11207" t="s">
        <v>307</v>
      </c>
      <c r="C11207" t="s">
        <v>14</v>
      </c>
      <c r="D11207" t="str">
        <f>CONCATENATE("3513",A11207,B11207,C11207,TEXT(F11207,REPT("0",3)))</f>
        <v>3513190001001500023</v>
      </c>
      <c r="E11207">
        <v>30</v>
      </c>
      <c r="F11207">
        <v>23</v>
      </c>
      <c r="G11207" t="s">
        <v>259</v>
      </c>
      <c r="H11207" t="s">
        <v>842</v>
      </c>
      <c r="I11207" t="s">
        <v>841</v>
      </c>
      <c r="J11207" t="s">
        <v>392</v>
      </c>
      <c r="K11207" t="s">
        <v>23</v>
      </c>
      <c r="L11207" t="str">
        <f>VLOOKUP(K11207,Sheet2!$A$1:$B$105,2,FALSE)</f>
        <v>Cek outlier harga (r417/r416) per kabupaten per komoditas.</v>
      </c>
    </row>
    <row r="11208" spans="1:12">
      <c r="A11208">
        <v>190</v>
      </c>
      <c r="B11208" t="s">
        <v>307</v>
      </c>
      <c r="C11208" t="s">
        <v>101</v>
      </c>
      <c r="D11208" t="str">
        <f>CONCATENATE("3513",A11208,B11208,C11208,TEXT(F11208,REPT("0",3)))</f>
        <v>3513190001001600019</v>
      </c>
      <c r="E11208">
        <v>22</v>
      </c>
      <c r="F11208">
        <v>19</v>
      </c>
      <c r="G11208" t="s">
        <v>346</v>
      </c>
      <c r="H11208" t="s">
        <v>842</v>
      </c>
      <c r="I11208" t="s">
        <v>841</v>
      </c>
      <c r="J11208" t="s">
        <v>470</v>
      </c>
      <c r="K11208" t="s">
        <v>23</v>
      </c>
      <c r="L11208" t="str">
        <f>VLOOKUP(K11208,Sheet2!$A$1:$B$105,2,FALSE)</f>
        <v>Cek outlier harga (r417/r416) per kabupaten per komoditas.</v>
      </c>
    </row>
    <row r="11209" spans="1:12">
      <c r="A11209">
        <v>190</v>
      </c>
      <c r="B11209" t="s">
        <v>307</v>
      </c>
      <c r="C11209" t="s">
        <v>101</v>
      </c>
      <c r="D11209" t="str">
        <f>CONCATENATE("3513",A11209,B11209,C11209,TEXT(F11209,REPT("0",3)))</f>
        <v>3513190001001600025</v>
      </c>
      <c r="E11209">
        <v>30</v>
      </c>
      <c r="F11209">
        <v>25</v>
      </c>
      <c r="G11209" t="s">
        <v>346</v>
      </c>
      <c r="H11209" t="s">
        <v>842</v>
      </c>
      <c r="I11209" t="s">
        <v>841</v>
      </c>
      <c r="J11209" t="s">
        <v>470</v>
      </c>
      <c r="K11209" t="s">
        <v>46</v>
      </c>
      <c r="L11209" t="str">
        <f>VLOOKUP(K11209,Sheet2!$A$1:$B$105,2,FALSE)</f>
        <v>Cek outlier nilai ijon per kabupaten per komoditas. Perlu dipastikan bahwa isian sudah dalam bentuk 000 Rp.</v>
      </c>
    </row>
    <row r="11210" spans="1:12">
      <c r="A11210">
        <v>190</v>
      </c>
      <c r="B11210" t="s">
        <v>325</v>
      </c>
      <c r="C11210" t="s">
        <v>26</v>
      </c>
      <c r="D11210" t="str">
        <f>CONCATENATE("3513",A11210,B11210,C11210,TEXT(F11210,REPT("0",3)))</f>
        <v>3513190002000100002</v>
      </c>
      <c r="E11210">
        <v>2</v>
      </c>
      <c r="F11210">
        <v>2</v>
      </c>
      <c r="G11210" t="s">
        <v>445</v>
      </c>
      <c r="H11210" t="s">
        <v>843</v>
      </c>
      <c r="I11210" t="s">
        <v>844</v>
      </c>
      <c r="J11210" t="s">
        <v>253</v>
      </c>
      <c r="K11210" t="s">
        <v>46</v>
      </c>
      <c r="L11210" t="str">
        <f>VLOOKUP(K11210,Sheet2!$A$1:$B$105,2,FALSE)</f>
        <v>Cek outlier nilai ijon per kabupaten per komoditas. Perlu dipastikan bahwa isian sudah dalam bentuk 000 Rp.</v>
      </c>
    </row>
    <row r="11211" spans="1:12">
      <c r="A11211">
        <v>190</v>
      </c>
      <c r="B11211" t="s">
        <v>325</v>
      </c>
      <c r="C11211" t="s">
        <v>26</v>
      </c>
      <c r="D11211" t="str">
        <f>CONCATENATE("3513",A11211,B11211,C11211,TEXT(F11211,REPT("0",3)))</f>
        <v>3513190002000100030</v>
      </c>
      <c r="E11211">
        <v>24</v>
      </c>
      <c r="F11211">
        <v>30</v>
      </c>
      <c r="G11211" t="s">
        <v>445</v>
      </c>
      <c r="H11211" t="s">
        <v>843</v>
      </c>
      <c r="I11211" t="s">
        <v>844</v>
      </c>
      <c r="J11211" t="s">
        <v>253</v>
      </c>
      <c r="K11211" t="s">
        <v>80</v>
      </c>
      <c r="L11211" t="str">
        <f>VLOOKUP(K11211,Sheet2!$A$1:$B$105,2,FALSE)</f>
        <v>Pengecekan R606 untuk Jumlah Ternak Unggas Ayam Ras Pedaging FS (4302) atau Ayam Ras Petelur FS (4303) yang kurang dari 50 ekor.</v>
      </c>
    </row>
    <row r="11212" spans="1:12">
      <c r="A11212">
        <v>190</v>
      </c>
      <c r="B11212" t="s">
        <v>325</v>
      </c>
      <c r="C11212" t="s">
        <v>26</v>
      </c>
      <c r="D11212" t="str">
        <f>CONCATENATE("3513",A11212,B11212,C11212,TEXT(F11212,REPT("0",3)))</f>
        <v>3513190002000100034</v>
      </c>
      <c r="E11212">
        <v>27</v>
      </c>
      <c r="F11212">
        <v>34</v>
      </c>
      <c r="G11212" t="s">
        <v>445</v>
      </c>
      <c r="H11212" t="s">
        <v>843</v>
      </c>
      <c r="I11212" t="s">
        <v>844</v>
      </c>
      <c r="J11212" t="s">
        <v>253</v>
      </c>
      <c r="K11212" t="s">
        <v>222</v>
      </c>
      <c r="L11212" t="str">
        <f>VLOOKUP(K11212,Sheet2!$A$1:$B$105,2,FALSE)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213" spans="1:12">
      <c r="A11213">
        <v>190</v>
      </c>
      <c r="B11213" t="s">
        <v>325</v>
      </c>
      <c r="C11213" t="s">
        <v>41</v>
      </c>
      <c r="D11213" t="str">
        <f>CONCATENATE("3513",A11213,B11213,C11213,TEXT(F11213,REPT("0",3)))</f>
        <v>3513190002000300005</v>
      </c>
      <c r="E11213">
        <v>7</v>
      </c>
      <c r="F11213">
        <v>5</v>
      </c>
      <c r="G11213" t="s">
        <v>195</v>
      </c>
      <c r="H11213" t="s">
        <v>843</v>
      </c>
      <c r="I11213" t="s">
        <v>844</v>
      </c>
      <c r="J11213" t="s">
        <v>51</v>
      </c>
      <c r="K11213" t="s">
        <v>33</v>
      </c>
      <c r="L11213" t="str">
        <f>VLOOKUP(K11213,Sheet2!$A$1:$B$105,2,FALSE)</f>
        <v>Cek outlier nilai ijon (r516) per komoditas</v>
      </c>
    </row>
    <row r="11214" spans="1:12">
      <c r="A11214">
        <v>190</v>
      </c>
      <c r="B11214" t="s">
        <v>325</v>
      </c>
      <c r="C11214" t="s">
        <v>41</v>
      </c>
      <c r="D11214" t="str">
        <f>CONCATENATE("3513",A11214,B11214,C11214,TEXT(F11214,REPT("0",3)))</f>
        <v>3513190002000300024</v>
      </c>
      <c r="E11214">
        <v>37</v>
      </c>
      <c r="F11214">
        <v>24</v>
      </c>
      <c r="G11214" t="s">
        <v>195</v>
      </c>
      <c r="H11214" t="s">
        <v>843</v>
      </c>
      <c r="I11214" t="s">
        <v>844</v>
      </c>
      <c r="J11214" t="s">
        <v>51</v>
      </c>
      <c r="K11214" t="s">
        <v>46</v>
      </c>
      <c r="L11214" t="str">
        <f>VLOOKUP(K11214,Sheet2!$A$1:$B$105,2,FALSE)</f>
        <v>Cek outlier nilai ijon per kabupaten per komoditas. Perlu dipastikan bahwa isian sudah dalam bentuk 000 Rp.</v>
      </c>
    </row>
    <row r="11215" spans="1:12">
      <c r="A11215">
        <v>190</v>
      </c>
      <c r="B11215" t="s">
        <v>325</v>
      </c>
      <c r="C11215" t="s">
        <v>41</v>
      </c>
      <c r="D11215" t="str">
        <f>CONCATENATE("3513",A11215,B11215,C11215,TEXT(F11215,REPT("0",3)))</f>
        <v>3513190002000300038</v>
      </c>
      <c r="E11215">
        <v>57</v>
      </c>
      <c r="F11215">
        <v>38</v>
      </c>
      <c r="G11215" t="s">
        <v>195</v>
      </c>
      <c r="H11215" t="s">
        <v>843</v>
      </c>
      <c r="I11215" t="s">
        <v>844</v>
      </c>
      <c r="J11215" t="s">
        <v>51</v>
      </c>
      <c r="K11215" t="s">
        <v>59</v>
      </c>
      <c r="L11215" t="str">
        <f>VLOOKUP(K11215,Sheet2!$A$1:$B$105,2,FALSE)</f>
        <v>Pengecekan kewajaran harga per unit satuan (r718 dibagi 717) komoditas tanaman kehutanan hasil usaha pembibitan tanaman kehutanan yang &lt;5 ribu atau &gt; =200 ribu</v>
      </c>
    </row>
    <row r="11216" spans="1:12">
      <c r="A11216">
        <v>190</v>
      </c>
      <c r="B11216" t="s">
        <v>325</v>
      </c>
      <c r="C11216" t="s">
        <v>41</v>
      </c>
      <c r="D11216" t="str">
        <f>CONCATENATE("3513",A11216,B11216,C11216,TEXT(F11216,REPT("0",3)))</f>
        <v>3513190002000300042</v>
      </c>
      <c r="E11216">
        <v>65</v>
      </c>
      <c r="F11216">
        <v>42</v>
      </c>
      <c r="G11216" t="s">
        <v>195</v>
      </c>
      <c r="H11216" t="s">
        <v>843</v>
      </c>
      <c r="I11216" t="s">
        <v>844</v>
      </c>
      <c r="J11216" t="s">
        <v>51</v>
      </c>
      <c r="K11216" t="s">
        <v>46</v>
      </c>
      <c r="L11216" t="str">
        <f>VLOOKUP(K11216,Sheet2!$A$1:$B$105,2,FALSE)</f>
        <v>Cek outlier nilai ijon per kabupaten per komoditas. Perlu dipastikan bahwa isian sudah dalam bentuk 000 Rp.</v>
      </c>
    </row>
    <row r="11217" spans="1:12">
      <c r="A11217">
        <v>190</v>
      </c>
      <c r="B11217" t="s">
        <v>325</v>
      </c>
      <c r="C11217" t="s">
        <v>48</v>
      </c>
      <c r="D11217" t="str">
        <f>CONCATENATE("3513",A11217,B11217,C11217,TEXT(F11217,REPT("0",3)))</f>
        <v>3513190002000400011</v>
      </c>
      <c r="E11217">
        <v>17</v>
      </c>
      <c r="F11217">
        <v>11</v>
      </c>
      <c r="G11217" t="s">
        <v>219</v>
      </c>
      <c r="H11217" t="s">
        <v>845</v>
      </c>
      <c r="I11217" t="s">
        <v>844</v>
      </c>
      <c r="J11217" t="s">
        <v>153</v>
      </c>
      <c r="K11217" t="s">
        <v>23</v>
      </c>
      <c r="L11217" t="str">
        <f>VLOOKUP(K11217,Sheet2!$A$1:$B$105,2,FALSE)</f>
        <v>Cek outlier harga (r417/r416) per kabupaten per komoditas.</v>
      </c>
    </row>
    <row r="11218" spans="1:12">
      <c r="A11218">
        <v>190</v>
      </c>
      <c r="B11218" t="s">
        <v>325</v>
      </c>
      <c r="C11218" t="s">
        <v>48</v>
      </c>
      <c r="D11218" t="str">
        <f>CONCATENATE("3513",A11218,B11218,C11218,TEXT(F11218,REPT("0",3)))</f>
        <v>3513190002000400036</v>
      </c>
      <c r="E11218">
        <v>50</v>
      </c>
      <c r="F11218">
        <v>36</v>
      </c>
      <c r="G11218" t="s">
        <v>219</v>
      </c>
      <c r="H11218" t="s">
        <v>845</v>
      </c>
      <c r="I11218" t="s">
        <v>844</v>
      </c>
      <c r="J11218" t="s">
        <v>153</v>
      </c>
      <c r="K11218" t="s">
        <v>20</v>
      </c>
      <c r="L11218" t="str">
        <f>VLOOKUP(K11218,Sheet2!$A$1:$B$105,2,FALSE)</f>
        <v>Cek outlier HORTI harga per satuan produksi (per kg) per komoditas</v>
      </c>
    </row>
    <row r="11219" spans="1:12">
      <c r="A11219">
        <v>190</v>
      </c>
      <c r="B11219" t="s">
        <v>325</v>
      </c>
      <c r="C11219" t="s">
        <v>48</v>
      </c>
      <c r="D11219" t="str">
        <f>CONCATENATE("3513",A11219,B11219,C11219,TEXT(F11219,REPT("0",3)))</f>
        <v>3513190002000400040</v>
      </c>
      <c r="E11219">
        <v>56</v>
      </c>
      <c r="F11219">
        <v>40</v>
      </c>
      <c r="G11219" t="s">
        <v>219</v>
      </c>
      <c r="H11219" t="s">
        <v>845</v>
      </c>
      <c r="I11219" t="s">
        <v>844</v>
      </c>
      <c r="J11219" t="s">
        <v>153</v>
      </c>
      <c r="K11219" t="s">
        <v>23</v>
      </c>
      <c r="L11219" t="str">
        <f>VLOOKUP(K11219,Sheet2!$A$1:$B$105,2,FALSE)</f>
        <v>Cek outlier harga (r417/r416) per kabupaten per komoditas.</v>
      </c>
    </row>
    <row r="11220" spans="1:12">
      <c r="A11220">
        <v>190</v>
      </c>
      <c r="B11220" t="s">
        <v>325</v>
      </c>
      <c r="C11220" t="s">
        <v>60</v>
      </c>
      <c r="D11220" t="str">
        <f>CONCATENATE("3513",A11220,B11220,C11220,TEXT(F11220,REPT("0",3)))</f>
        <v>3513190002000600002</v>
      </c>
      <c r="E11220">
        <v>6</v>
      </c>
      <c r="F11220">
        <v>2</v>
      </c>
      <c r="G11220" t="s">
        <v>384</v>
      </c>
      <c r="H11220" t="s">
        <v>846</v>
      </c>
      <c r="I11220" t="s">
        <v>844</v>
      </c>
      <c r="J11220" t="s">
        <v>239</v>
      </c>
      <c r="K11220" t="s">
        <v>23</v>
      </c>
      <c r="L11220" t="str">
        <f>VLOOKUP(K11220,Sheet2!$A$1:$B$105,2,FALSE)</f>
        <v>Cek outlier harga (r417/r416) per kabupaten per komoditas.</v>
      </c>
    </row>
    <row r="11221" spans="1:12">
      <c r="A11221">
        <v>190</v>
      </c>
      <c r="B11221" t="s">
        <v>325</v>
      </c>
      <c r="C11221" t="s">
        <v>60</v>
      </c>
      <c r="D11221" t="str">
        <f>CONCATENATE("3513",A11221,B11221,C11221,TEXT(F11221,REPT("0",3)))</f>
        <v>3513190002000600013</v>
      </c>
      <c r="E11221">
        <v>33</v>
      </c>
      <c r="F11221">
        <v>13</v>
      </c>
      <c r="G11221" t="s">
        <v>384</v>
      </c>
      <c r="H11221" t="s">
        <v>846</v>
      </c>
      <c r="I11221" t="s">
        <v>844</v>
      </c>
      <c r="J11221" t="s">
        <v>239</v>
      </c>
      <c r="K11221" t="s">
        <v>23</v>
      </c>
      <c r="L11221" t="str">
        <f>VLOOKUP(K11221,Sheet2!$A$1:$B$105,2,FALSE)</f>
        <v>Cek outlier harga (r417/r416) per kabupaten per komoditas.</v>
      </c>
    </row>
    <row r="11222" spans="1:12">
      <c r="A11222">
        <v>190</v>
      </c>
      <c r="B11222" t="s">
        <v>325</v>
      </c>
      <c r="C11222" t="s">
        <v>60</v>
      </c>
      <c r="D11222" t="str">
        <f>CONCATENATE("3513",A11222,B11222,C11222,TEXT(F11222,REPT("0",3)))</f>
        <v>3513190002000600014</v>
      </c>
      <c r="E11222">
        <v>35</v>
      </c>
      <c r="F11222">
        <v>14</v>
      </c>
      <c r="G11222" t="s">
        <v>384</v>
      </c>
      <c r="H11222" t="s">
        <v>846</v>
      </c>
      <c r="I11222" t="s">
        <v>844</v>
      </c>
      <c r="J11222" t="s">
        <v>239</v>
      </c>
      <c r="K11222" t="s">
        <v>23</v>
      </c>
      <c r="L11222" t="str">
        <f>VLOOKUP(K11222,Sheet2!$A$1:$B$105,2,FALSE)</f>
        <v>Cek outlier harga (r417/r416) per kabupaten per komoditas.</v>
      </c>
    </row>
    <row r="11223" spans="1:12">
      <c r="A11223">
        <v>190</v>
      </c>
      <c r="B11223" t="s">
        <v>325</v>
      </c>
      <c r="C11223" t="s">
        <v>60</v>
      </c>
      <c r="D11223" t="str">
        <f>CONCATENATE("3513",A11223,B11223,C11223,TEXT(F11223,REPT("0",3)))</f>
        <v>3513190002000600016</v>
      </c>
      <c r="E11223">
        <v>37</v>
      </c>
      <c r="F11223">
        <v>16</v>
      </c>
      <c r="G11223" t="s">
        <v>384</v>
      </c>
      <c r="H11223" t="s">
        <v>846</v>
      </c>
      <c r="I11223" t="s">
        <v>844</v>
      </c>
      <c r="J11223" t="s">
        <v>239</v>
      </c>
      <c r="K11223" t="s">
        <v>395</v>
      </c>
      <c r="L11223" t="str">
        <f>VLOOKUP(K11223,Sheet2!$A$1:$B$105,2,FALSE)</f>
        <v>kewajaran jumlah trip &lt;12 atau &gt;720 setahun (824 &gt;=720 atau 824 &lt;12)</v>
      </c>
    </row>
    <row r="11224" spans="1:12">
      <c r="A11224">
        <v>190</v>
      </c>
      <c r="B11224" t="s">
        <v>325</v>
      </c>
      <c r="C11224" t="s">
        <v>60</v>
      </c>
      <c r="D11224" t="str">
        <f>CONCATENATE("3513",A11224,B11224,C11224,TEXT(F11224,REPT("0",3)))</f>
        <v>3513190002000600016</v>
      </c>
      <c r="E11224">
        <v>37</v>
      </c>
      <c r="F11224">
        <v>16</v>
      </c>
      <c r="G11224" t="s">
        <v>384</v>
      </c>
      <c r="H11224" t="s">
        <v>846</v>
      </c>
      <c r="I11224" t="s">
        <v>844</v>
      </c>
      <c r="J11224" t="s">
        <v>239</v>
      </c>
      <c r="K11224" t="s">
        <v>356</v>
      </c>
      <c r="L11224" t="str">
        <f>VLOOKUP(K11224,Sheet2!$A$1:$B$105,2,FALSE)</f>
        <v>kewajaran rata2 hasil tangkapan per trip&lt;1kg atau &gt;1000kg
(825 = 1 atau 825 &gt;1000)</v>
      </c>
    </row>
    <row r="11225" spans="1:12">
      <c r="A11225">
        <v>190</v>
      </c>
      <c r="B11225" t="s">
        <v>325</v>
      </c>
      <c r="C11225" t="s">
        <v>63</v>
      </c>
      <c r="D11225" t="str">
        <f>CONCATENATE("3513",A11225,B11225,C11225,TEXT(F11225,REPT("0",3)))</f>
        <v>3513190002000700015</v>
      </c>
      <c r="E11225">
        <v>36</v>
      </c>
      <c r="F11225">
        <v>15</v>
      </c>
      <c r="G11225" t="s">
        <v>415</v>
      </c>
      <c r="H11225" t="s">
        <v>845</v>
      </c>
      <c r="I11225" t="s">
        <v>844</v>
      </c>
      <c r="J11225" t="s">
        <v>261</v>
      </c>
      <c r="K11225" t="s">
        <v>23</v>
      </c>
      <c r="L11225" t="str">
        <f>VLOOKUP(K11225,Sheet2!$A$1:$B$105,2,FALSE)</f>
        <v>Cek outlier harga (r417/r416) per kabupaten per komoditas.</v>
      </c>
    </row>
    <row r="11226" spans="1:12">
      <c r="A11226">
        <v>190</v>
      </c>
      <c r="B11226" t="s">
        <v>325</v>
      </c>
      <c r="C11226" t="s">
        <v>63</v>
      </c>
      <c r="D11226" t="str">
        <f>CONCATENATE("3513",A11226,B11226,C11226,TEXT(F11226,REPT("0",3)))</f>
        <v>3513190002000700017</v>
      </c>
      <c r="E11226">
        <v>40</v>
      </c>
      <c r="F11226">
        <v>17</v>
      </c>
      <c r="G11226" t="s">
        <v>415</v>
      </c>
      <c r="H11226" t="s">
        <v>845</v>
      </c>
      <c r="I11226" t="s">
        <v>844</v>
      </c>
      <c r="J11226" t="s">
        <v>261</v>
      </c>
      <c r="K11226" t="s">
        <v>23</v>
      </c>
      <c r="L11226" t="str">
        <f>VLOOKUP(K11226,Sheet2!$A$1:$B$105,2,FALSE)</f>
        <v>Cek outlier harga (r417/r416) per kabupaten per komoditas.</v>
      </c>
    </row>
    <row r="11227" spans="1:12">
      <c r="A11227">
        <v>190</v>
      </c>
      <c r="B11227" t="s">
        <v>325</v>
      </c>
      <c r="C11227" t="s">
        <v>63</v>
      </c>
      <c r="D11227" t="str">
        <f>CONCATENATE("3513",A11227,B11227,C11227,TEXT(F11227,REPT("0",3)))</f>
        <v>3513190002000700020</v>
      </c>
      <c r="E11227">
        <v>44</v>
      </c>
      <c r="F11227">
        <v>20</v>
      </c>
      <c r="G11227" t="s">
        <v>415</v>
      </c>
      <c r="H11227" t="s">
        <v>845</v>
      </c>
      <c r="I11227" t="s">
        <v>844</v>
      </c>
      <c r="J11227" t="s">
        <v>261</v>
      </c>
      <c r="K11227" t="s">
        <v>23</v>
      </c>
      <c r="L11227" t="str">
        <f>VLOOKUP(K11227,Sheet2!$A$1:$B$105,2,FALSE)</f>
        <v>Cek outlier harga (r417/r416) per kabupaten per komoditas.</v>
      </c>
    </row>
    <row r="11228" spans="1:12">
      <c r="A11228">
        <v>190</v>
      </c>
      <c r="B11228" t="s">
        <v>325</v>
      </c>
      <c r="C11228" t="s">
        <v>67</v>
      </c>
      <c r="D11228" t="str">
        <f>CONCATENATE("3513",A11228,B11228,C11228,TEXT(F11228,REPT("0",3)))</f>
        <v>3513190002000800016</v>
      </c>
      <c r="E11228">
        <v>21</v>
      </c>
      <c r="F11228">
        <v>16</v>
      </c>
      <c r="G11228" t="s">
        <v>331</v>
      </c>
      <c r="H11228" t="s">
        <v>846</v>
      </c>
      <c r="I11228" t="s">
        <v>844</v>
      </c>
      <c r="J11228" t="s">
        <v>258</v>
      </c>
      <c r="K11228" t="s">
        <v>23</v>
      </c>
      <c r="L11228" t="str">
        <f>VLOOKUP(K11228,Sheet2!$A$1:$B$105,2,FALSE)</f>
        <v>Cek outlier harga (r417/r416) per kabupaten per komoditas.</v>
      </c>
    </row>
    <row r="11229" spans="1:12">
      <c r="A11229">
        <v>190</v>
      </c>
      <c r="B11229" t="s">
        <v>325</v>
      </c>
      <c r="C11229" t="s">
        <v>76</v>
      </c>
      <c r="D11229" t="str">
        <f>CONCATENATE("3513",A11229,B11229,C11229,TEXT(F11229,REPT("0",3)))</f>
        <v>3513190002001000007</v>
      </c>
      <c r="E11229">
        <v>14</v>
      </c>
      <c r="F11229">
        <v>7</v>
      </c>
      <c r="G11229" t="s">
        <v>287</v>
      </c>
      <c r="H11229" t="s">
        <v>847</v>
      </c>
      <c r="I11229" t="s">
        <v>848</v>
      </c>
      <c r="J11229" t="s">
        <v>90</v>
      </c>
      <c r="K11229" t="s">
        <v>356</v>
      </c>
      <c r="L11229" t="str">
        <f>VLOOKUP(K11229,Sheet2!$A$1:$B$105,2,FALSE)</f>
        <v>kewajaran rata2 hasil tangkapan per trip&lt;1kg atau &gt;1000kg
(825 = 1 atau 825 &gt;1000)</v>
      </c>
    </row>
    <row r="11230" spans="1:12">
      <c r="A11230">
        <v>190</v>
      </c>
      <c r="B11230" t="s">
        <v>325</v>
      </c>
      <c r="C11230" t="s">
        <v>76</v>
      </c>
      <c r="D11230" t="str">
        <f>CONCATENATE("3513",A11230,B11230,C11230,TEXT(F11230,REPT("0",3)))</f>
        <v>3513190002001000011</v>
      </c>
      <c r="E11230">
        <v>25</v>
      </c>
      <c r="F11230">
        <v>11</v>
      </c>
      <c r="G11230" t="s">
        <v>287</v>
      </c>
      <c r="H11230" t="s">
        <v>847</v>
      </c>
      <c r="I11230" t="s">
        <v>848</v>
      </c>
      <c r="J11230" t="s">
        <v>90</v>
      </c>
      <c r="K11230" t="s">
        <v>356</v>
      </c>
      <c r="L11230" t="str">
        <f>VLOOKUP(K11230,Sheet2!$A$1:$B$105,2,FALSE)</f>
        <v>kewajaran rata2 hasil tangkapan per trip&lt;1kg atau &gt;1000kg
(825 = 1 atau 825 &gt;1000)</v>
      </c>
    </row>
    <row r="11231" spans="1:12">
      <c r="A11231">
        <v>190</v>
      </c>
      <c r="B11231" t="s">
        <v>325</v>
      </c>
      <c r="C11231" t="s">
        <v>76</v>
      </c>
      <c r="D11231" t="str">
        <f>CONCATENATE("3513",A11231,B11231,C11231,TEXT(F11231,REPT("0",3)))</f>
        <v>3513190002001000016</v>
      </c>
      <c r="E11231">
        <v>40</v>
      </c>
      <c r="F11231">
        <v>16</v>
      </c>
      <c r="G11231" t="s">
        <v>287</v>
      </c>
      <c r="H11231" t="s">
        <v>847</v>
      </c>
      <c r="I11231" t="s">
        <v>848</v>
      </c>
      <c r="J11231" t="s">
        <v>90</v>
      </c>
      <c r="K11231" t="s">
        <v>24</v>
      </c>
      <c r="L11231" t="str">
        <f>VLOOKUP(K11231,Sheet2!$A$1:$B$105,2,FALSE)</f>
        <v>Cek outlier produktivitas (r416/r412) per kabupaten per komoditas.</v>
      </c>
    </row>
    <row r="11232" spans="1:12">
      <c r="A11232">
        <v>190</v>
      </c>
      <c r="B11232" t="s">
        <v>325</v>
      </c>
      <c r="C11232" t="s">
        <v>76</v>
      </c>
      <c r="D11232" t="str">
        <f>CONCATENATE("3513",A11232,B11232,C11232,TEXT(F11232,REPT("0",3)))</f>
        <v>3513190002001000016</v>
      </c>
      <c r="E11232">
        <v>40</v>
      </c>
      <c r="F11232">
        <v>16</v>
      </c>
      <c r="G11232" t="s">
        <v>287</v>
      </c>
      <c r="H11232" t="s">
        <v>847</v>
      </c>
      <c r="I11232" t="s">
        <v>848</v>
      </c>
      <c r="J11232" t="s">
        <v>90</v>
      </c>
      <c r="K11232" t="s">
        <v>23</v>
      </c>
      <c r="L11232" t="str">
        <f>VLOOKUP(K11232,Sheet2!$A$1:$B$105,2,FALSE)</f>
        <v>Cek outlier harga (r417/r416) per kabupaten per komoditas.</v>
      </c>
    </row>
    <row r="11233" spans="1:12">
      <c r="A11233">
        <v>190</v>
      </c>
      <c r="B11233" t="s">
        <v>325</v>
      </c>
      <c r="C11233" t="s">
        <v>76</v>
      </c>
      <c r="D11233" t="str">
        <f>CONCATENATE("3513",A11233,B11233,C11233,TEXT(F11233,REPT("0",3)))</f>
        <v>3513190002001000019</v>
      </c>
      <c r="E11233">
        <v>46</v>
      </c>
      <c r="F11233">
        <v>19</v>
      </c>
      <c r="G11233" t="s">
        <v>287</v>
      </c>
      <c r="H11233" t="s">
        <v>847</v>
      </c>
      <c r="I11233" t="s">
        <v>848</v>
      </c>
      <c r="J11233" t="s">
        <v>90</v>
      </c>
      <c r="K11233" t="s">
        <v>20</v>
      </c>
      <c r="L11233" t="str">
        <f>VLOOKUP(K11233,Sheet2!$A$1:$B$105,2,FALSE)</f>
        <v>Cek outlier HORTI harga per satuan produksi (per kg) per komoditas</v>
      </c>
    </row>
    <row r="11234" spans="1:12">
      <c r="A11234">
        <v>190</v>
      </c>
      <c r="B11234" t="s">
        <v>325</v>
      </c>
      <c r="C11234" t="s">
        <v>76</v>
      </c>
      <c r="D11234" t="str">
        <f>CONCATENATE("3513",A11234,B11234,C11234,TEXT(F11234,REPT("0",3)))</f>
        <v>3513190002001000022</v>
      </c>
      <c r="E11234">
        <v>51</v>
      </c>
      <c r="F11234">
        <v>22</v>
      </c>
      <c r="G11234" t="s">
        <v>287</v>
      </c>
      <c r="H11234" t="s">
        <v>847</v>
      </c>
      <c r="I11234" t="s">
        <v>848</v>
      </c>
      <c r="J11234" t="s">
        <v>90</v>
      </c>
      <c r="K11234" t="s">
        <v>20</v>
      </c>
      <c r="L11234" t="str">
        <f>VLOOKUP(K11234,Sheet2!$A$1:$B$105,2,FALSE)</f>
        <v>Cek outlier HORTI harga per satuan produksi (per kg) per komoditas</v>
      </c>
    </row>
    <row r="11235" spans="1:12">
      <c r="A11235">
        <v>190</v>
      </c>
      <c r="B11235" t="s">
        <v>325</v>
      </c>
      <c r="C11235" t="s">
        <v>84</v>
      </c>
      <c r="D11235" t="str">
        <f>CONCATENATE("3513",A11235,B11235,C11235,TEXT(F11235,REPT("0",3)))</f>
        <v>3513190002001100003</v>
      </c>
      <c r="E11235">
        <v>5</v>
      </c>
      <c r="F11235">
        <v>3</v>
      </c>
      <c r="G11235" t="s">
        <v>362</v>
      </c>
      <c r="H11235" t="s">
        <v>845</v>
      </c>
      <c r="I11235" t="s">
        <v>844</v>
      </c>
      <c r="J11235" t="s">
        <v>268</v>
      </c>
      <c r="K11235" t="s">
        <v>23</v>
      </c>
      <c r="L11235" t="str">
        <f>VLOOKUP(K11235,Sheet2!$A$1:$B$105,2,FALSE)</f>
        <v>Cek outlier harga (r417/r416) per kabupaten per komoditas.</v>
      </c>
    </row>
    <row r="11236" spans="1:12">
      <c r="A11236">
        <v>190</v>
      </c>
      <c r="B11236" t="s">
        <v>325</v>
      </c>
      <c r="C11236" t="s">
        <v>84</v>
      </c>
      <c r="D11236" t="str">
        <f>CONCATENATE("3513",A11236,B11236,C11236,TEXT(F11236,REPT("0",3)))</f>
        <v>3513190002001100008</v>
      </c>
      <c r="E11236">
        <v>12</v>
      </c>
      <c r="F11236">
        <v>8</v>
      </c>
      <c r="G11236" t="s">
        <v>362</v>
      </c>
      <c r="H11236" t="s">
        <v>845</v>
      </c>
      <c r="I11236" t="s">
        <v>844</v>
      </c>
      <c r="J11236" t="s">
        <v>268</v>
      </c>
      <c r="K11236" t="s">
        <v>23</v>
      </c>
      <c r="L11236" t="str">
        <f>VLOOKUP(K11236,Sheet2!$A$1:$B$105,2,FALSE)</f>
        <v>Cek outlier harga (r417/r416) per kabupaten per komoditas.</v>
      </c>
    </row>
    <row r="11237" spans="1:12">
      <c r="A11237">
        <v>190</v>
      </c>
      <c r="B11237" t="s">
        <v>325</v>
      </c>
      <c r="C11237" t="s">
        <v>84</v>
      </c>
      <c r="D11237" t="str">
        <f>CONCATENATE("3513",A11237,B11237,C11237,TEXT(F11237,REPT("0",3)))</f>
        <v>3513190002001100019</v>
      </c>
      <c r="E11237">
        <v>24</v>
      </c>
      <c r="F11237">
        <v>19</v>
      </c>
      <c r="G11237" t="s">
        <v>362</v>
      </c>
      <c r="H11237" t="s">
        <v>845</v>
      </c>
      <c r="I11237" t="s">
        <v>844</v>
      </c>
      <c r="J11237" t="s">
        <v>268</v>
      </c>
      <c r="K11237" t="s">
        <v>23</v>
      </c>
      <c r="L11237" t="str">
        <f>VLOOKUP(K11237,Sheet2!$A$1:$B$105,2,FALSE)</f>
        <v>Cek outlier harga (r417/r416) per kabupaten per komoditas.</v>
      </c>
    </row>
    <row r="11238" spans="1:12">
      <c r="A11238">
        <v>190</v>
      </c>
      <c r="B11238" t="s">
        <v>325</v>
      </c>
      <c r="C11238" t="s">
        <v>88</v>
      </c>
      <c r="D11238" t="str">
        <f>CONCATENATE("3513",A11238,B11238,C11238,TEXT(F11238,REPT("0",3)))</f>
        <v>3513190002001200003</v>
      </c>
      <c r="E11238">
        <v>7</v>
      </c>
      <c r="F11238">
        <v>3</v>
      </c>
      <c r="G11238" t="s">
        <v>301</v>
      </c>
      <c r="H11238" t="s">
        <v>845</v>
      </c>
      <c r="I11238" t="s">
        <v>844</v>
      </c>
      <c r="J11238" t="s">
        <v>269</v>
      </c>
      <c r="K11238" t="s">
        <v>23</v>
      </c>
      <c r="L11238" t="str">
        <f>VLOOKUP(K11238,Sheet2!$A$1:$B$105,2,FALSE)</f>
        <v>Cek outlier harga (r417/r416) per kabupaten per komoditas.</v>
      </c>
    </row>
    <row r="11239" spans="1:12">
      <c r="A11239">
        <v>190</v>
      </c>
      <c r="B11239" t="s">
        <v>325</v>
      </c>
      <c r="C11239" t="s">
        <v>88</v>
      </c>
      <c r="D11239" t="str">
        <f>CONCATENATE("3513",A11239,B11239,C11239,TEXT(F11239,REPT("0",3)))</f>
        <v>3513190002001200019</v>
      </c>
      <c r="E11239">
        <v>47</v>
      </c>
      <c r="F11239">
        <v>19</v>
      </c>
      <c r="G11239" t="s">
        <v>301</v>
      </c>
      <c r="H11239" t="s">
        <v>845</v>
      </c>
      <c r="I11239" t="s">
        <v>844</v>
      </c>
      <c r="J11239" t="s">
        <v>269</v>
      </c>
      <c r="K11239" t="s">
        <v>24</v>
      </c>
      <c r="L11239" t="str">
        <f>VLOOKUP(K11239,Sheet2!$A$1:$B$105,2,FALSE)</f>
        <v>Cek outlier produktivitas (r416/r412) per kabupaten per komoditas.</v>
      </c>
    </row>
    <row r="11240" spans="1:12">
      <c r="A11240">
        <v>190</v>
      </c>
      <c r="B11240" t="s">
        <v>325</v>
      </c>
      <c r="C11240" t="s">
        <v>95</v>
      </c>
      <c r="D11240" t="str">
        <f>CONCATENATE("3513",A11240,B11240,C11240,TEXT(F11240,REPT("0",3)))</f>
        <v>3513190002001300001</v>
      </c>
      <c r="E11240">
        <v>2</v>
      </c>
      <c r="F11240">
        <v>1</v>
      </c>
      <c r="G11240" t="s">
        <v>399</v>
      </c>
      <c r="H11240" t="s">
        <v>849</v>
      </c>
      <c r="I11240" t="s">
        <v>844</v>
      </c>
      <c r="J11240" t="s">
        <v>87</v>
      </c>
      <c r="K11240" t="s">
        <v>23</v>
      </c>
      <c r="L11240" t="str">
        <f>VLOOKUP(K11240,Sheet2!$A$1:$B$105,2,FALSE)</f>
        <v>Cek outlier harga (r417/r416) per kabupaten per komoditas.</v>
      </c>
    </row>
    <row r="11241" spans="1:12">
      <c r="A11241">
        <v>190</v>
      </c>
      <c r="B11241" t="s">
        <v>325</v>
      </c>
      <c r="C11241" t="s">
        <v>95</v>
      </c>
      <c r="D11241" t="str">
        <f>CONCATENATE("3513",A11241,B11241,C11241,TEXT(F11241,REPT("0",3)))</f>
        <v>3513190002001300002</v>
      </c>
      <c r="E11241">
        <v>3</v>
      </c>
      <c r="F11241">
        <v>2</v>
      </c>
      <c r="G11241" t="s">
        <v>399</v>
      </c>
      <c r="H11241" t="s">
        <v>849</v>
      </c>
      <c r="I11241" t="s">
        <v>844</v>
      </c>
      <c r="J11241" t="s">
        <v>87</v>
      </c>
      <c r="K11241" t="s">
        <v>23</v>
      </c>
      <c r="L11241" t="str">
        <f>VLOOKUP(K11241,Sheet2!$A$1:$B$105,2,FALSE)</f>
        <v>Cek outlier harga (r417/r416) per kabupaten per komoditas.</v>
      </c>
    </row>
    <row r="11242" spans="1:12">
      <c r="A11242">
        <v>190</v>
      </c>
      <c r="B11242" t="s">
        <v>325</v>
      </c>
      <c r="C11242" t="s">
        <v>95</v>
      </c>
      <c r="D11242" t="str">
        <f>CONCATENATE("3513",A11242,B11242,C11242,TEXT(F11242,REPT("0",3)))</f>
        <v>3513190002001300006</v>
      </c>
      <c r="E11242">
        <v>11</v>
      </c>
      <c r="F11242">
        <v>6</v>
      </c>
      <c r="G11242" t="s">
        <v>399</v>
      </c>
      <c r="H11242" t="s">
        <v>849</v>
      </c>
      <c r="I11242" t="s">
        <v>844</v>
      </c>
      <c r="J11242" t="s">
        <v>87</v>
      </c>
      <c r="K11242" t="s">
        <v>356</v>
      </c>
      <c r="L11242" t="str">
        <f>VLOOKUP(K11242,Sheet2!$A$1:$B$105,2,FALSE)</f>
        <v>kewajaran rata2 hasil tangkapan per trip&lt;1kg atau &gt;1000kg
(825 = 1 atau 825 &gt;1000)</v>
      </c>
    </row>
    <row r="11243" spans="1:12">
      <c r="A11243">
        <v>190</v>
      </c>
      <c r="B11243" t="s">
        <v>325</v>
      </c>
      <c r="C11243" t="s">
        <v>95</v>
      </c>
      <c r="D11243" t="str">
        <f>CONCATENATE("3513",A11243,B11243,C11243,TEXT(F11243,REPT("0",3)))</f>
        <v>3513190002001300019</v>
      </c>
      <c r="E11243">
        <v>32</v>
      </c>
      <c r="F11243">
        <v>19</v>
      </c>
      <c r="G11243" t="s">
        <v>399</v>
      </c>
      <c r="H11243" t="s">
        <v>849</v>
      </c>
      <c r="I11243" t="s">
        <v>844</v>
      </c>
      <c r="J11243" t="s">
        <v>87</v>
      </c>
      <c r="K11243" t="s">
        <v>23</v>
      </c>
      <c r="L11243" t="str">
        <f>VLOOKUP(K11243,Sheet2!$A$1:$B$105,2,FALSE)</f>
        <v>Cek outlier harga (r417/r416) per kabupaten per komoditas.</v>
      </c>
    </row>
    <row r="11244" spans="1:12">
      <c r="A11244">
        <v>190</v>
      </c>
      <c r="B11244" t="s">
        <v>325</v>
      </c>
      <c r="C11244" t="s">
        <v>95</v>
      </c>
      <c r="D11244" t="str">
        <f>CONCATENATE("3513",A11244,B11244,C11244,TEXT(F11244,REPT("0",3)))</f>
        <v>3513190002001300022</v>
      </c>
      <c r="E11244">
        <v>40</v>
      </c>
      <c r="F11244">
        <v>22</v>
      </c>
      <c r="G11244" t="s">
        <v>399</v>
      </c>
      <c r="H11244" t="s">
        <v>849</v>
      </c>
      <c r="I11244" t="s">
        <v>844</v>
      </c>
      <c r="J11244" t="s">
        <v>87</v>
      </c>
      <c r="K11244" t="s">
        <v>23</v>
      </c>
      <c r="L11244" t="str">
        <f>VLOOKUP(K11244,Sheet2!$A$1:$B$105,2,FALSE)</f>
        <v>Cek outlier harga (r417/r416) per kabupaten per komoditas.</v>
      </c>
    </row>
    <row r="11245" spans="1:12">
      <c r="A11245">
        <v>190</v>
      </c>
      <c r="B11245" t="s">
        <v>325</v>
      </c>
      <c r="C11245" t="s">
        <v>97</v>
      </c>
      <c r="D11245" t="str">
        <f>CONCATENATE("3513",A11245,B11245,C11245,TEXT(F11245,REPT("0",3)))</f>
        <v>3513190002001400027</v>
      </c>
      <c r="E11245">
        <v>42</v>
      </c>
      <c r="F11245">
        <v>27</v>
      </c>
      <c r="G11245" t="s">
        <v>399</v>
      </c>
      <c r="H11245" t="s">
        <v>846</v>
      </c>
      <c r="I11245" t="s">
        <v>844</v>
      </c>
      <c r="J11245" t="s">
        <v>153</v>
      </c>
      <c r="K11245" t="s">
        <v>356</v>
      </c>
      <c r="L11245" t="str">
        <f>VLOOKUP(K11245,Sheet2!$A$1:$B$105,2,FALSE)</f>
        <v>kewajaran rata2 hasil tangkapan per trip&lt;1kg atau &gt;1000kg
(825 = 1 atau 825 &gt;1000)</v>
      </c>
    </row>
    <row r="11246" spans="1:12">
      <c r="A11246">
        <v>190</v>
      </c>
      <c r="B11246" t="s">
        <v>325</v>
      </c>
      <c r="C11246" t="s">
        <v>97</v>
      </c>
      <c r="D11246" t="str">
        <f>CONCATENATE("3513",A11246,B11246,C11246,TEXT(F11246,REPT("0",3)))</f>
        <v>3513190002001400033</v>
      </c>
      <c r="E11246">
        <v>50</v>
      </c>
      <c r="F11246">
        <v>33</v>
      </c>
      <c r="G11246" t="s">
        <v>399</v>
      </c>
      <c r="H11246" t="s">
        <v>846</v>
      </c>
      <c r="I11246" t="s">
        <v>844</v>
      </c>
      <c r="J11246" t="s">
        <v>153</v>
      </c>
      <c r="K11246" t="s">
        <v>23</v>
      </c>
      <c r="L11246" t="str">
        <f>VLOOKUP(K11246,Sheet2!$A$1:$B$105,2,FALSE)</f>
        <v>Cek outlier harga (r417/r416) per kabupaten per komoditas.</v>
      </c>
    </row>
    <row r="11247" spans="1:12">
      <c r="A11247">
        <v>190</v>
      </c>
      <c r="B11247" t="s">
        <v>325</v>
      </c>
      <c r="C11247" t="s">
        <v>97</v>
      </c>
      <c r="D11247" t="str">
        <f>CONCATENATE("3513",A11247,B11247,C11247,TEXT(F11247,REPT("0",3)))</f>
        <v>3513190002001400034</v>
      </c>
      <c r="E11247">
        <v>50</v>
      </c>
      <c r="F11247">
        <v>34</v>
      </c>
      <c r="G11247" t="s">
        <v>399</v>
      </c>
      <c r="H11247" t="s">
        <v>846</v>
      </c>
      <c r="I11247" t="s">
        <v>844</v>
      </c>
      <c r="J11247" t="s">
        <v>153</v>
      </c>
      <c r="K11247" t="s">
        <v>24</v>
      </c>
      <c r="L11247" t="str">
        <f>VLOOKUP(K11247,Sheet2!$A$1:$B$105,2,FALSE)</f>
        <v>Cek outlier produktivitas (r416/r412) per kabupaten per komoditas.</v>
      </c>
    </row>
    <row r="11248" spans="1:12">
      <c r="A11248">
        <v>190</v>
      </c>
      <c r="B11248" t="s">
        <v>325</v>
      </c>
      <c r="C11248" t="s">
        <v>97</v>
      </c>
      <c r="D11248" t="str">
        <f>CONCATENATE("3513",A11248,B11248,C11248,TEXT(F11248,REPT("0",3)))</f>
        <v>3513190002001400034</v>
      </c>
      <c r="E11248">
        <v>50</v>
      </c>
      <c r="F11248">
        <v>34</v>
      </c>
      <c r="G11248" t="s">
        <v>399</v>
      </c>
      <c r="H11248" t="s">
        <v>846</v>
      </c>
      <c r="I11248" t="s">
        <v>844</v>
      </c>
      <c r="J11248" t="s">
        <v>153</v>
      </c>
      <c r="K11248" t="s">
        <v>23</v>
      </c>
      <c r="L11248" t="str">
        <f>VLOOKUP(K11248,Sheet2!$A$1:$B$105,2,FALSE)</f>
        <v>Cek outlier harga (r417/r416) per kabupaten per komoditas.</v>
      </c>
    </row>
    <row r="11249" spans="1:12">
      <c r="A11249">
        <v>190</v>
      </c>
      <c r="B11249" t="s">
        <v>325</v>
      </c>
      <c r="C11249" t="s">
        <v>97</v>
      </c>
      <c r="D11249" t="str">
        <f>CONCATENATE("3513",A11249,B11249,C11249,TEXT(F11249,REPT("0",3)))</f>
        <v>3513190002001400038</v>
      </c>
      <c r="E11249">
        <v>53</v>
      </c>
      <c r="F11249">
        <v>38</v>
      </c>
      <c r="G11249" t="s">
        <v>399</v>
      </c>
      <c r="H11249" t="s">
        <v>846</v>
      </c>
      <c r="I11249" t="s">
        <v>844</v>
      </c>
      <c r="J11249" t="s">
        <v>153</v>
      </c>
      <c r="K11249" t="s">
        <v>23</v>
      </c>
      <c r="L11249" t="str">
        <f>VLOOKUP(K11249,Sheet2!$A$1:$B$105,2,FALSE)</f>
        <v>Cek outlier harga (r417/r416) per kabupaten per komoditas.</v>
      </c>
    </row>
    <row r="11250" spans="1:12">
      <c r="A11250">
        <v>190</v>
      </c>
      <c r="B11250" t="s">
        <v>325</v>
      </c>
      <c r="C11250" t="s">
        <v>14</v>
      </c>
      <c r="D11250" t="str">
        <f>CONCATENATE("3513",A11250,B11250,C11250,TEXT(F11250,REPT("0",3)))</f>
        <v>3513190002001500002</v>
      </c>
      <c r="E11250">
        <v>7</v>
      </c>
      <c r="F11250">
        <v>2</v>
      </c>
      <c r="G11250" t="s">
        <v>362</v>
      </c>
      <c r="H11250" t="s">
        <v>849</v>
      </c>
      <c r="I11250" t="s">
        <v>844</v>
      </c>
      <c r="J11250" t="s">
        <v>181</v>
      </c>
      <c r="K11250" t="s">
        <v>23</v>
      </c>
      <c r="L11250" t="str">
        <f>VLOOKUP(K11250,Sheet2!$A$1:$B$105,2,FALSE)</f>
        <v>Cek outlier harga (r417/r416) per kabupaten per komoditas.</v>
      </c>
    </row>
    <row r="11251" spans="1:12">
      <c r="A11251">
        <v>190</v>
      </c>
      <c r="B11251" t="s">
        <v>325</v>
      </c>
      <c r="C11251" t="s">
        <v>14</v>
      </c>
      <c r="D11251" t="str">
        <f>CONCATENATE("3513",A11251,B11251,C11251,TEXT(F11251,REPT("0",3)))</f>
        <v>3513190002001500004</v>
      </c>
      <c r="E11251">
        <v>11</v>
      </c>
      <c r="F11251">
        <v>4</v>
      </c>
      <c r="G11251" t="s">
        <v>362</v>
      </c>
      <c r="H11251" t="s">
        <v>849</v>
      </c>
      <c r="I11251" t="s">
        <v>844</v>
      </c>
      <c r="J11251" t="s">
        <v>181</v>
      </c>
      <c r="K11251" t="s">
        <v>23</v>
      </c>
      <c r="L11251" t="str">
        <f>VLOOKUP(K11251,Sheet2!$A$1:$B$105,2,FALSE)</f>
        <v>Cek outlier harga (r417/r416) per kabupaten per komoditas.</v>
      </c>
    </row>
    <row r="11252" spans="1:12">
      <c r="A11252">
        <v>190</v>
      </c>
      <c r="B11252" t="s">
        <v>325</v>
      </c>
      <c r="C11252" t="s">
        <v>14</v>
      </c>
      <c r="D11252" t="str">
        <f>CONCATENATE("3513",A11252,B11252,C11252,TEXT(F11252,REPT("0",3)))</f>
        <v>3513190002001500022</v>
      </c>
      <c r="E11252">
        <v>30</v>
      </c>
      <c r="F11252">
        <v>22</v>
      </c>
      <c r="G11252" t="s">
        <v>362</v>
      </c>
      <c r="H11252" t="s">
        <v>849</v>
      </c>
      <c r="I11252" t="s">
        <v>844</v>
      </c>
      <c r="J11252" t="s">
        <v>181</v>
      </c>
      <c r="K11252" t="s">
        <v>23</v>
      </c>
      <c r="L11252" t="str">
        <f>VLOOKUP(K11252,Sheet2!$A$1:$B$105,2,FALSE)</f>
        <v>Cek outlier harga (r417/r416) per kabupaten per komoditas.</v>
      </c>
    </row>
    <row r="11253" spans="1:12">
      <c r="A11253">
        <v>190</v>
      </c>
      <c r="B11253" t="s">
        <v>325</v>
      </c>
      <c r="C11253" t="s">
        <v>14</v>
      </c>
      <c r="D11253" t="str">
        <f>CONCATENATE("3513",A11253,B11253,C11253,TEXT(F11253,REPT("0",3)))</f>
        <v>3513190002001500031</v>
      </c>
      <c r="E11253">
        <v>48</v>
      </c>
      <c r="F11253">
        <v>31</v>
      </c>
      <c r="G11253" t="s">
        <v>362</v>
      </c>
      <c r="H11253" t="s">
        <v>849</v>
      </c>
      <c r="I11253" t="s">
        <v>844</v>
      </c>
      <c r="J11253" t="s">
        <v>181</v>
      </c>
      <c r="K11253" t="s">
        <v>23</v>
      </c>
      <c r="L11253" t="str">
        <f>VLOOKUP(K11253,Sheet2!$A$1:$B$105,2,FALSE)</f>
        <v>Cek outlier harga (r417/r416) per kabupaten per komoditas.</v>
      </c>
    </row>
    <row r="11254" spans="1:12">
      <c r="A11254">
        <v>190</v>
      </c>
      <c r="B11254" t="s">
        <v>325</v>
      </c>
      <c r="C11254" t="s">
        <v>14</v>
      </c>
      <c r="D11254" t="str">
        <f>CONCATENATE("3513",A11254,B11254,C11254,TEXT(F11254,REPT("0",3)))</f>
        <v>3513190002001500040</v>
      </c>
      <c r="E11254">
        <v>64</v>
      </c>
      <c r="F11254">
        <v>40</v>
      </c>
      <c r="G11254" t="s">
        <v>362</v>
      </c>
      <c r="H11254" t="s">
        <v>849</v>
      </c>
      <c r="I11254" t="s">
        <v>844</v>
      </c>
      <c r="J11254" t="s">
        <v>181</v>
      </c>
      <c r="K11254" t="s">
        <v>23</v>
      </c>
      <c r="L11254" t="str">
        <f>VLOOKUP(K11254,Sheet2!$A$1:$B$105,2,FALSE)</f>
        <v>Cek outlier harga (r417/r416) per kabupaten per komoditas.</v>
      </c>
    </row>
    <row r="11255" spans="1:12">
      <c r="A11255">
        <v>190</v>
      </c>
      <c r="B11255" t="s">
        <v>325</v>
      </c>
      <c r="C11255" t="s">
        <v>101</v>
      </c>
      <c r="D11255" t="str">
        <f>CONCATENATE("3513",A11255,B11255,C11255,TEXT(F11255,REPT("0",3)))</f>
        <v>3513190002001600007</v>
      </c>
      <c r="E11255">
        <v>11</v>
      </c>
      <c r="F11255">
        <v>7</v>
      </c>
      <c r="G11255" t="s">
        <v>294</v>
      </c>
      <c r="H11255" t="s">
        <v>847</v>
      </c>
      <c r="I11255" t="s">
        <v>848</v>
      </c>
      <c r="J11255" t="s">
        <v>90</v>
      </c>
      <c r="K11255" t="s">
        <v>23</v>
      </c>
      <c r="L11255" t="str">
        <f>VLOOKUP(K11255,Sheet2!$A$1:$B$105,2,FALSE)</f>
        <v>Cek outlier harga (r417/r416) per kabupaten per komoditas.</v>
      </c>
    </row>
    <row r="11256" spans="1:12">
      <c r="A11256">
        <v>190</v>
      </c>
      <c r="B11256" t="s">
        <v>325</v>
      </c>
      <c r="C11256" t="s">
        <v>101</v>
      </c>
      <c r="D11256" t="str">
        <f>CONCATENATE("3513",A11256,B11256,C11256,TEXT(F11256,REPT("0",3)))</f>
        <v>3513190002001600011</v>
      </c>
      <c r="E11256">
        <v>17</v>
      </c>
      <c r="F11256">
        <v>11</v>
      </c>
      <c r="G11256" t="s">
        <v>294</v>
      </c>
      <c r="H11256" t="s">
        <v>847</v>
      </c>
      <c r="I11256" t="s">
        <v>848</v>
      </c>
      <c r="J11256" t="s">
        <v>90</v>
      </c>
      <c r="K11256" t="s">
        <v>356</v>
      </c>
      <c r="L11256" t="str">
        <f>VLOOKUP(K11256,Sheet2!$A$1:$B$105,2,FALSE)</f>
        <v>kewajaran rata2 hasil tangkapan per trip&lt;1kg atau &gt;1000kg
(825 = 1 atau 825 &gt;1000)</v>
      </c>
    </row>
    <row r="11257" spans="1:12">
      <c r="A11257">
        <v>190</v>
      </c>
      <c r="B11257" t="s">
        <v>325</v>
      </c>
      <c r="C11257" t="s">
        <v>101</v>
      </c>
      <c r="D11257" t="str">
        <f>CONCATENATE("3513",A11257,B11257,C11257,TEXT(F11257,REPT("0",3)))</f>
        <v>3513190002001600011</v>
      </c>
      <c r="E11257">
        <v>17</v>
      </c>
      <c r="F11257">
        <v>11</v>
      </c>
      <c r="G11257" t="s">
        <v>294</v>
      </c>
      <c r="H11257" t="s">
        <v>847</v>
      </c>
      <c r="I11257" t="s">
        <v>848</v>
      </c>
      <c r="J11257" t="s">
        <v>90</v>
      </c>
      <c r="K11257" t="s">
        <v>23</v>
      </c>
      <c r="L11257" t="str">
        <f>VLOOKUP(K11257,Sheet2!$A$1:$B$105,2,FALSE)</f>
        <v>Cek outlier harga (r417/r416) per kabupaten per komoditas.</v>
      </c>
    </row>
    <row r="11258" spans="1:12">
      <c r="A11258">
        <v>190</v>
      </c>
      <c r="B11258" t="s">
        <v>325</v>
      </c>
      <c r="C11258" t="s">
        <v>101</v>
      </c>
      <c r="D11258" t="str">
        <f>CONCATENATE("3513",A11258,B11258,C11258,TEXT(F11258,REPT("0",3)))</f>
        <v>3513190002001600023</v>
      </c>
      <c r="E11258">
        <v>53</v>
      </c>
      <c r="F11258">
        <v>23</v>
      </c>
      <c r="G11258" t="s">
        <v>294</v>
      </c>
      <c r="H11258" t="s">
        <v>847</v>
      </c>
      <c r="I11258" t="s">
        <v>848</v>
      </c>
      <c r="J11258" t="s">
        <v>90</v>
      </c>
      <c r="K11258" t="s">
        <v>356</v>
      </c>
      <c r="L11258" t="str">
        <f>VLOOKUP(K11258,Sheet2!$A$1:$B$105,2,FALSE)</f>
        <v>kewajaran rata2 hasil tangkapan per trip&lt;1kg atau &gt;1000kg
(825 = 1 atau 825 &gt;1000)</v>
      </c>
    </row>
    <row r="11259" spans="1:12">
      <c r="A11259">
        <v>190</v>
      </c>
      <c r="B11259" t="s">
        <v>325</v>
      </c>
      <c r="C11259" t="s">
        <v>103</v>
      </c>
      <c r="D11259" t="str">
        <f>CONCATENATE("3513",A11259,B11259,C11259,TEXT(F11259,REPT("0",3)))</f>
        <v>3513190002001700047</v>
      </c>
      <c r="E11259">
        <v>63</v>
      </c>
      <c r="F11259">
        <v>47</v>
      </c>
      <c r="G11259" t="s">
        <v>138</v>
      </c>
      <c r="H11259" t="s">
        <v>849</v>
      </c>
      <c r="I11259" t="s">
        <v>844</v>
      </c>
      <c r="J11259" t="s">
        <v>258</v>
      </c>
      <c r="K11259" t="s">
        <v>23</v>
      </c>
      <c r="L11259" t="str">
        <f>VLOOKUP(K11259,Sheet2!$A$1:$B$105,2,FALSE)</f>
        <v>Cek outlier harga (r417/r416) per kabupaten per komoditas.</v>
      </c>
    </row>
    <row r="11260" spans="1:12">
      <c r="A11260">
        <v>190</v>
      </c>
      <c r="B11260" t="s">
        <v>325</v>
      </c>
      <c r="C11260" t="s">
        <v>107</v>
      </c>
      <c r="D11260" t="str">
        <f>CONCATENATE("3513",A11260,B11260,C11260,TEXT(F11260,REPT("0",3)))</f>
        <v>3513190002001800002</v>
      </c>
      <c r="E11260">
        <v>2</v>
      </c>
      <c r="F11260">
        <v>2</v>
      </c>
      <c r="G11260" t="s">
        <v>249</v>
      </c>
      <c r="H11260" t="s">
        <v>847</v>
      </c>
      <c r="I11260" t="s">
        <v>848</v>
      </c>
      <c r="J11260" t="s">
        <v>401</v>
      </c>
      <c r="K11260" t="s">
        <v>24</v>
      </c>
      <c r="L11260" t="str">
        <f>VLOOKUP(K11260,Sheet2!$A$1:$B$105,2,FALSE)</f>
        <v>Cek outlier produktivitas (r416/r412) per kabupaten per komoditas.</v>
      </c>
    </row>
    <row r="11261" spans="1:12">
      <c r="A11261">
        <v>190</v>
      </c>
      <c r="B11261" t="s">
        <v>325</v>
      </c>
      <c r="C11261" t="s">
        <v>107</v>
      </c>
      <c r="D11261" t="str">
        <f>CONCATENATE("3513",A11261,B11261,C11261,TEXT(F11261,REPT("0",3)))</f>
        <v>3513190002001800002</v>
      </c>
      <c r="E11261">
        <v>2</v>
      </c>
      <c r="F11261">
        <v>2</v>
      </c>
      <c r="G11261" t="s">
        <v>249</v>
      </c>
      <c r="H11261" t="s">
        <v>847</v>
      </c>
      <c r="I11261" t="s">
        <v>848</v>
      </c>
      <c r="J11261" t="s">
        <v>401</v>
      </c>
      <c r="K11261" t="s">
        <v>23</v>
      </c>
      <c r="L11261" t="str">
        <f>VLOOKUP(K11261,Sheet2!$A$1:$B$105,2,FALSE)</f>
        <v>Cek outlier harga (r417/r416) per kabupaten per komoditas.</v>
      </c>
    </row>
    <row r="11262" spans="1:12">
      <c r="A11262">
        <v>190</v>
      </c>
      <c r="B11262" t="s">
        <v>325</v>
      </c>
      <c r="C11262" t="s">
        <v>107</v>
      </c>
      <c r="D11262" t="str">
        <f>CONCATENATE("3513",A11262,B11262,C11262,TEXT(F11262,REPT("0",3)))</f>
        <v>3513190002001800036</v>
      </c>
      <c r="E11262">
        <v>51</v>
      </c>
      <c r="F11262">
        <v>36</v>
      </c>
      <c r="G11262" t="s">
        <v>249</v>
      </c>
      <c r="H11262" t="s">
        <v>847</v>
      </c>
      <c r="I11262" t="s">
        <v>848</v>
      </c>
      <c r="J11262" t="s">
        <v>401</v>
      </c>
      <c r="K11262" t="s">
        <v>129</v>
      </c>
      <c r="L11262" t="str">
        <f>VLOOKUP(K11262,Sheet2!$A$1:$B$105,2,FALSE)</f>
        <v>Jumlah total tanaman budidaya kehutanan &gt;= 1000 , R705=1(sistem penanaman tunggal), tetapi tidak ada lahan kegiatan kehutanan</v>
      </c>
    </row>
    <row r="11263" spans="1:12">
      <c r="A11263">
        <v>190</v>
      </c>
      <c r="B11263" t="s">
        <v>325</v>
      </c>
      <c r="C11263" t="s">
        <v>109</v>
      </c>
      <c r="D11263" t="str">
        <f>CONCATENATE("3513",A11263,B11263,C11263,TEXT(F11263,REPT("0",3)))</f>
        <v>3513190002001900040</v>
      </c>
      <c r="E11263">
        <v>50</v>
      </c>
      <c r="F11263">
        <v>40</v>
      </c>
      <c r="G11263" t="s">
        <v>380</v>
      </c>
      <c r="H11263" t="s">
        <v>850</v>
      </c>
      <c r="I11263" t="s">
        <v>848</v>
      </c>
      <c r="J11263" t="s">
        <v>324</v>
      </c>
      <c r="K11263" t="s">
        <v>33</v>
      </c>
      <c r="L11263" t="str">
        <f>VLOOKUP(K11263,Sheet2!$A$1:$B$105,2,FALSE)</f>
        <v>Cek outlier nilai ijon (r516) per komoditas</v>
      </c>
    </row>
    <row r="11264" spans="1:12">
      <c r="A11264">
        <v>190</v>
      </c>
      <c r="B11264" t="s">
        <v>325</v>
      </c>
      <c r="C11264" t="s">
        <v>109</v>
      </c>
      <c r="D11264" t="str">
        <f>CONCATENATE("3513",A11264,B11264,C11264,TEXT(F11264,REPT("0",3)))</f>
        <v>3513190002001900056</v>
      </c>
      <c r="E11264">
        <v>69</v>
      </c>
      <c r="F11264">
        <v>56</v>
      </c>
      <c r="G11264" t="s">
        <v>380</v>
      </c>
      <c r="H11264" t="s">
        <v>850</v>
      </c>
      <c r="I11264" t="s">
        <v>848</v>
      </c>
      <c r="J11264" t="s">
        <v>324</v>
      </c>
      <c r="K11264" t="s">
        <v>23</v>
      </c>
      <c r="L11264" t="str">
        <f>VLOOKUP(K11264,Sheet2!$A$1:$B$105,2,FALSE)</f>
        <v>Cek outlier harga (r417/r416) per kabupaten per komoditas.</v>
      </c>
    </row>
    <row r="11265" spans="1:12">
      <c r="A11265">
        <v>190</v>
      </c>
      <c r="B11265" t="s">
        <v>325</v>
      </c>
      <c r="C11265" t="s">
        <v>109</v>
      </c>
      <c r="D11265" t="str">
        <f>CONCATENATE("3513",A11265,B11265,C11265,TEXT(F11265,REPT("0",3)))</f>
        <v>3513190002001900066</v>
      </c>
      <c r="E11265">
        <v>80</v>
      </c>
      <c r="F11265">
        <v>66</v>
      </c>
      <c r="G11265" t="s">
        <v>380</v>
      </c>
      <c r="H11265" t="s">
        <v>850</v>
      </c>
      <c r="I11265" t="s">
        <v>848</v>
      </c>
      <c r="J11265" t="s">
        <v>324</v>
      </c>
      <c r="K11265" t="s">
        <v>23</v>
      </c>
      <c r="L11265" t="str">
        <f>VLOOKUP(K11265,Sheet2!$A$1:$B$105,2,FALSE)</f>
        <v>Cek outlier harga (r417/r416) per kabupaten per komoditas.</v>
      </c>
    </row>
    <row r="11266" spans="1:12">
      <c r="A11266">
        <v>190</v>
      </c>
      <c r="B11266" t="s">
        <v>325</v>
      </c>
      <c r="C11266" t="s">
        <v>270</v>
      </c>
      <c r="D11266" t="str">
        <f>CONCATENATE("3513",A11266,B11266,C11266,TEXT(F11266,REPT("0",3)))</f>
        <v>3513190002002000006</v>
      </c>
      <c r="E11266">
        <v>23</v>
      </c>
      <c r="F11266">
        <v>6</v>
      </c>
      <c r="G11266" t="s">
        <v>427</v>
      </c>
      <c r="H11266" t="s">
        <v>850</v>
      </c>
      <c r="I11266" t="s">
        <v>848</v>
      </c>
      <c r="J11266" t="s">
        <v>87</v>
      </c>
      <c r="K11266" t="s">
        <v>82</v>
      </c>
      <c r="L11266" t="str">
        <f>VLOOKUP(K11266,Sheet2!$A$1:$B$105,2,FALSE)</f>
        <v>Pengecekan R616 untuk rata-rata pembelian DOC/DOD/DOQ per siklus Ternak Unggas Pedaging (4302, 4306, 4308, atau 4420) yang kurang dari 50 ekor per siklus.</v>
      </c>
    </row>
    <row r="11267" spans="1:12">
      <c r="A11267">
        <v>190</v>
      </c>
      <c r="B11267" t="s">
        <v>325</v>
      </c>
      <c r="C11267" t="s">
        <v>270</v>
      </c>
      <c r="D11267" t="str">
        <f>CONCATENATE("3513",A11267,B11267,C11267,TEXT(F11267,REPT("0",3)))</f>
        <v>3513190002002000006</v>
      </c>
      <c r="E11267">
        <v>23</v>
      </c>
      <c r="F11267">
        <v>6</v>
      </c>
      <c r="G11267" t="s">
        <v>427</v>
      </c>
      <c r="H11267" t="s">
        <v>850</v>
      </c>
      <c r="I11267" t="s">
        <v>848</v>
      </c>
      <c r="J11267" t="s">
        <v>87</v>
      </c>
      <c r="K11267" t="s">
        <v>53</v>
      </c>
      <c r="L11267" t="str">
        <f>VLOOKUP(K11267,Sheet2!$A$1:$B$105,2,FALSE)</f>
        <v>Harga Ayam Ras Pedaging FS, Ayam Kampung Pedaging, Itik Pedaging, atau Puyuh Pedaging &lt; 15.000 atau &gt; 100.000</v>
      </c>
    </row>
    <row r="11268" spans="1:12">
      <c r="A11268">
        <v>190</v>
      </c>
      <c r="B11268" t="s">
        <v>325</v>
      </c>
      <c r="C11268" t="s">
        <v>270</v>
      </c>
      <c r="D11268" t="str">
        <f>CONCATENATE("3513",A11268,B11268,C11268,TEXT(F11268,REPT("0",3)))</f>
        <v>3513190002002000008</v>
      </c>
      <c r="E11268">
        <v>26</v>
      </c>
      <c r="F11268">
        <v>8</v>
      </c>
      <c r="G11268" t="s">
        <v>427</v>
      </c>
      <c r="H11268" t="s">
        <v>850</v>
      </c>
      <c r="I11268" t="s">
        <v>848</v>
      </c>
      <c r="J11268" t="s">
        <v>87</v>
      </c>
      <c r="K11268" t="s">
        <v>33</v>
      </c>
      <c r="L11268" t="str">
        <f>VLOOKUP(K11268,Sheet2!$A$1:$B$105,2,FALSE)</f>
        <v>Cek outlier nilai ijon (r516) per komoditas</v>
      </c>
    </row>
    <row r="11269" spans="1:12">
      <c r="A11269">
        <v>190</v>
      </c>
      <c r="B11269" t="s">
        <v>325</v>
      </c>
      <c r="C11269" t="s">
        <v>272</v>
      </c>
      <c r="D11269" t="str">
        <f>CONCATENATE("3513",A11269,B11269,C11269,TEXT(F11269,REPT("0",3)))</f>
        <v>3513190002002100005</v>
      </c>
      <c r="E11269">
        <v>26</v>
      </c>
      <c r="F11269">
        <v>5</v>
      </c>
      <c r="G11269" t="s">
        <v>495</v>
      </c>
      <c r="H11269" t="s">
        <v>850</v>
      </c>
      <c r="I11269" t="s">
        <v>848</v>
      </c>
      <c r="J11269" t="s">
        <v>172</v>
      </c>
      <c r="K11269" t="s">
        <v>33</v>
      </c>
      <c r="L11269" t="str">
        <f>VLOOKUP(K11269,Sheet2!$A$1:$B$105,2,FALSE)</f>
        <v>Cek outlier nilai ijon (r516) per komoditas</v>
      </c>
    </row>
    <row r="11270" spans="1:12">
      <c r="A11270">
        <v>190</v>
      </c>
      <c r="B11270" t="s">
        <v>325</v>
      </c>
      <c r="C11270" t="s">
        <v>272</v>
      </c>
      <c r="D11270" t="str">
        <f>CONCATENATE("3513",A11270,B11270,C11270,TEXT(F11270,REPT("0",3)))</f>
        <v>3513190002002100006</v>
      </c>
      <c r="E11270">
        <v>29</v>
      </c>
      <c r="F11270">
        <v>6</v>
      </c>
      <c r="G11270" t="s">
        <v>495</v>
      </c>
      <c r="H11270" t="s">
        <v>850</v>
      </c>
      <c r="I11270" t="s">
        <v>848</v>
      </c>
      <c r="J11270" t="s">
        <v>172</v>
      </c>
      <c r="K11270" t="s">
        <v>23</v>
      </c>
      <c r="L11270" t="str">
        <f>VLOOKUP(K11270,Sheet2!$A$1:$B$105,2,FALSE)</f>
        <v>Cek outlier harga (r417/r416) per kabupaten per komoditas.</v>
      </c>
    </row>
    <row r="11271" spans="1:12">
      <c r="A11271">
        <v>190</v>
      </c>
      <c r="B11271" t="s">
        <v>325</v>
      </c>
      <c r="C11271" t="s">
        <v>272</v>
      </c>
      <c r="D11271" t="str">
        <f>CONCATENATE("3513",A11271,B11271,C11271,TEXT(F11271,REPT("0",3)))</f>
        <v>3513190002002100009</v>
      </c>
      <c r="E11271">
        <v>42</v>
      </c>
      <c r="F11271">
        <v>9</v>
      </c>
      <c r="G11271" t="s">
        <v>495</v>
      </c>
      <c r="H11271" t="s">
        <v>850</v>
      </c>
      <c r="I11271" t="s">
        <v>848</v>
      </c>
      <c r="J11271" t="s">
        <v>172</v>
      </c>
      <c r="K11271" t="s">
        <v>24</v>
      </c>
      <c r="L11271" t="str">
        <f>VLOOKUP(K11271,Sheet2!$A$1:$B$105,2,FALSE)</f>
        <v>Cek outlier produktivitas (r416/r412) per kabupaten per komoditas.</v>
      </c>
    </row>
    <row r="11272" spans="1:12">
      <c r="A11272">
        <v>190</v>
      </c>
      <c r="B11272" t="s">
        <v>325</v>
      </c>
      <c r="C11272" t="s">
        <v>507</v>
      </c>
      <c r="D11272" t="str">
        <f>CONCATENATE("3513",A11272,B11272,C11272,TEXT(F11272,REPT("0",3)))</f>
        <v>3513190002002200012</v>
      </c>
      <c r="E11272">
        <v>12</v>
      </c>
      <c r="F11272">
        <v>12</v>
      </c>
      <c r="G11272" t="s">
        <v>477</v>
      </c>
      <c r="H11272" t="s">
        <v>851</v>
      </c>
      <c r="I11272" t="s">
        <v>844</v>
      </c>
      <c r="J11272" t="s">
        <v>86</v>
      </c>
      <c r="K11272" t="s">
        <v>91</v>
      </c>
      <c r="L11272" t="str">
        <f>VLOOKUP(K11272,Sheet2!$A$1:$B$105,2,FALSE)</f>
        <v>1-365 ; cek pengelola bekerja hanya 1 hari setiap 2pekan (r306 &lt;=12)</v>
      </c>
    </row>
    <row r="11273" spans="1:12">
      <c r="A11273">
        <v>190</v>
      </c>
      <c r="B11273" t="s">
        <v>325</v>
      </c>
      <c r="C11273" t="s">
        <v>507</v>
      </c>
      <c r="D11273" t="str">
        <f>CONCATENATE("3513",A11273,B11273,C11273,TEXT(F11273,REPT("0",3)))</f>
        <v>3513190002002200029</v>
      </c>
      <c r="E11273">
        <v>36</v>
      </c>
      <c r="F11273">
        <v>29</v>
      </c>
      <c r="G11273" t="s">
        <v>477</v>
      </c>
      <c r="H11273" t="s">
        <v>851</v>
      </c>
      <c r="I11273" t="s">
        <v>844</v>
      </c>
      <c r="J11273" t="s">
        <v>86</v>
      </c>
      <c r="K11273" t="s">
        <v>33</v>
      </c>
      <c r="L11273" t="str">
        <f>VLOOKUP(K11273,Sheet2!$A$1:$B$105,2,FALSE)</f>
        <v>Cek outlier nilai ijon (r516) per komoditas</v>
      </c>
    </row>
    <row r="11274" spans="1:12">
      <c r="A11274">
        <v>190</v>
      </c>
      <c r="B11274" t="s">
        <v>325</v>
      </c>
      <c r="C11274" t="s">
        <v>429</v>
      </c>
      <c r="D11274" t="str">
        <f>CONCATENATE("3513",A11274,B11274,C11274,TEXT(F11274,REPT("0",3)))</f>
        <v>3513190002002300001</v>
      </c>
      <c r="E11274">
        <v>2</v>
      </c>
      <c r="F11274">
        <v>1</v>
      </c>
      <c r="G11274" t="s">
        <v>259</v>
      </c>
      <c r="H11274" t="s">
        <v>851</v>
      </c>
      <c r="I11274" t="s">
        <v>844</v>
      </c>
      <c r="J11274" t="s">
        <v>239</v>
      </c>
      <c r="K11274" t="s">
        <v>23</v>
      </c>
      <c r="L11274" t="str">
        <f>VLOOKUP(K11274,Sheet2!$A$1:$B$105,2,FALSE)</f>
        <v>Cek outlier harga (r417/r416) per kabupaten per komoditas.</v>
      </c>
    </row>
    <row r="11275" spans="1:12">
      <c r="A11275">
        <v>190</v>
      </c>
      <c r="B11275" t="s">
        <v>325</v>
      </c>
      <c r="C11275" t="s">
        <v>429</v>
      </c>
      <c r="D11275" t="str">
        <f>CONCATENATE("3513",A11275,B11275,C11275,TEXT(F11275,REPT("0",3)))</f>
        <v>3513190002002300015</v>
      </c>
      <c r="E11275">
        <v>33</v>
      </c>
      <c r="F11275">
        <v>15</v>
      </c>
      <c r="G11275" t="s">
        <v>259</v>
      </c>
      <c r="H11275" t="s">
        <v>851</v>
      </c>
      <c r="I11275" t="s">
        <v>844</v>
      </c>
      <c r="J11275" t="s">
        <v>239</v>
      </c>
      <c r="K11275" t="s">
        <v>80</v>
      </c>
      <c r="L11275" t="str">
        <f>VLOOKUP(K11275,Sheet2!$A$1:$B$105,2,FALSE)</f>
        <v>Pengecekan R606 untuk Jumlah Ternak Unggas Ayam Ras Pedaging FS (4302) atau Ayam Ras Petelur FS (4303) yang kurang dari 50 ekor.</v>
      </c>
    </row>
    <row r="11276" spans="1:12">
      <c r="A11276">
        <v>190</v>
      </c>
      <c r="B11276" t="s">
        <v>325</v>
      </c>
      <c r="C11276" t="s">
        <v>429</v>
      </c>
      <c r="D11276" t="str">
        <f>CONCATENATE("3513",A11276,B11276,C11276,TEXT(F11276,REPT("0",3)))</f>
        <v>3513190002002300015</v>
      </c>
      <c r="E11276">
        <v>33</v>
      </c>
      <c r="F11276">
        <v>15</v>
      </c>
      <c r="G11276" t="s">
        <v>259</v>
      </c>
      <c r="H11276" t="s">
        <v>851</v>
      </c>
      <c r="I11276" t="s">
        <v>844</v>
      </c>
      <c r="J11276" t="s">
        <v>239</v>
      </c>
      <c r="K11276" t="s">
        <v>82</v>
      </c>
      <c r="L11276" t="str">
        <f>VLOOKUP(K11276,Sheet2!$A$1:$B$105,2,FALSE)</f>
        <v>Pengecekan R616 untuk rata-rata pembelian DOC/DOD/DOQ per siklus Ternak Unggas Pedaging (4302, 4306, 4308, atau 4420) yang kurang dari 50 ekor per siklus.</v>
      </c>
    </row>
    <row r="11277" spans="1:12">
      <c r="A11277">
        <v>190</v>
      </c>
      <c r="B11277" t="s">
        <v>325</v>
      </c>
      <c r="C11277" t="s">
        <v>430</v>
      </c>
      <c r="D11277" t="str">
        <f>CONCATENATE("3513",A11277,B11277,C11277,TEXT(F11277,REPT("0",3)))</f>
        <v>3513190002002400001</v>
      </c>
      <c r="E11277">
        <v>1</v>
      </c>
      <c r="F11277">
        <v>1</v>
      </c>
      <c r="G11277" t="s">
        <v>259</v>
      </c>
      <c r="H11277" t="s">
        <v>851</v>
      </c>
      <c r="I11277" t="s">
        <v>844</v>
      </c>
      <c r="J11277" t="s">
        <v>369</v>
      </c>
      <c r="K11277" t="s">
        <v>23</v>
      </c>
      <c r="L11277" t="str">
        <f>VLOOKUP(K11277,Sheet2!$A$1:$B$105,2,FALSE)</f>
        <v>Cek outlier harga (r417/r416) per kabupaten per komoditas.</v>
      </c>
    </row>
    <row r="11278" spans="1:12">
      <c r="A11278">
        <v>190</v>
      </c>
      <c r="B11278" t="s">
        <v>325</v>
      </c>
      <c r="C11278" t="s">
        <v>430</v>
      </c>
      <c r="D11278" t="str">
        <f>CONCATENATE("3513",A11278,B11278,C11278,TEXT(F11278,REPT("0",3)))</f>
        <v>3513190002002400002</v>
      </c>
      <c r="E11278">
        <v>3</v>
      </c>
      <c r="F11278">
        <v>2</v>
      </c>
      <c r="G11278" t="s">
        <v>259</v>
      </c>
      <c r="H11278" t="s">
        <v>851</v>
      </c>
      <c r="I11278" t="s">
        <v>844</v>
      </c>
      <c r="J11278" t="s">
        <v>369</v>
      </c>
      <c r="K11278" t="s">
        <v>24</v>
      </c>
      <c r="L11278" t="str">
        <f>VLOOKUP(K11278,Sheet2!$A$1:$B$105,2,FALSE)</f>
        <v>Cek outlier produktivitas (r416/r412) per kabupaten per komoditas.</v>
      </c>
    </row>
    <row r="11279" spans="1:12">
      <c r="A11279">
        <v>190</v>
      </c>
      <c r="B11279" t="s">
        <v>325</v>
      </c>
      <c r="C11279" t="s">
        <v>430</v>
      </c>
      <c r="D11279" t="str">
        <f>CONCATENATE("3513",A11279,B11279,C11279,TEXT(F11279,REPT("0",3)))</f>
        <v>3513190002002400008</v>
      </c>
      <c r="E11279">
        <v>11</v>
      </c>
      <c r="F11279">
        <v>8</v>
      </c>
      <c r="G11279" t="s">
        <v>259</v>
      </c>
      <c r="H11279" t="s">
        <v>851</v>
      </c>
      <c r="I11279" t="s">
        <v>844</v>
      </c>
      <c r="J11279" t="s">
        <v>369</v>
      </c>
      <c r="K11279" t="s">
        <v>24</v>
      </c>
      <c r="L11279" t="str">
        <f>VLOOKUP(K11279,Sheet2!$A$1:$B$105,2,FALSE)</f>
        <v>Cek outlier produktivitas (r416/r412) per kabupaten per komoditas.</v>
      </c>
    </row>
    <row r="11280" spans="1:12">
      <c r="A11280">
        <v>190</v>
      </c>
      <c r="B11280" t="s">
        <v>325</v>
      </c>
      <c r="C11280" t="s">
        <v>430</v>
      </c>
      <c r="D11280" t="str">
        <f>CONCATENATE("3513",A11280,B11280,C11280,TEXT(F11280,REPT("0",3)))</f>
        <v>3513190002002400008</v>
      </c>
      <c r="E11280">
        <v>11</v>
      </c>
      <c r="F11280">
        <v>8</v>
      </c>
      <c r="G11280" t="s">
        <v>259</v>
      </c>
      <c r="H11280" t="s">
        <v>851</v>
      </c>
      <c r="I11280" t="s">
        <v>844</v>
      </c>
      <c r="J11280" t="s">
        <v>369</v>
      </c>
      <c r="K11280" t="s">
        <v>23</v>
      </c>
      <c r="L11280" t="str">
        <f>VLOOKUP(K11280,Sheet2!$A$1:$B$105,2,FALSE)</f>
        <v>Cek outlier harga (r417/r416) per kabupaten per komoditas.</v>
      </c>
    </row>
    <row r="11281" spans="1:12">
      <c r="A11281">
        <v>190</v>
      </c>
      <c r="B11281" t="s">
        <v>325</v>
      </c>
      <c r="C11281" t="s">
        <v>430</v>
      </c>
      <c r="D11281" t="str">
        <f>CONCATENATE("3513",A11281,B11281,C11281,TEXT(F11281,REPT("0",3)))</f>
        <v>3513190002002400010</v>
      </c>
      <c r="E11281">
        <v>16</v>
      </c>
      <c r="F11281">
        <v>10</v>
      </c>
      <c r="G11281" t="s">
        <v>259</v>
      </c>
      <c r="H11281" t="s">
        <v>851</v>
      </c>
      <c r="I11281" t="s">
        <v>844</v>
      </c>
      <c r="J11281" t="s">
        <v>369</v>
      </c>
      <c r="K11281" t="s">
        <v>46</v>
      </c>
      <c r="L11281" t="str">
        <f>VLOOKUP(K11281,Sheet2!$A$1:$B$105,2,FALSE)</f>
        <v>Cek outlier nilai ijon per kabupaten per komoditas. Perlu dipastikan bahwa isian sudah dalam bentuk 000 Rp.</v>
      </c>
    </row>
    <row r="11282" spans="1:12">
      <c r="A11282">
        <v>190</v>
      </c>
      <c r="B11282" t="s">
        <v>325</v>
      </c>
      <c r="C11282" t="s">
        <v>430</v>
      </c>
      <c r="D11282" t="str">
        <f>CONCATENATE("3513",A11282,B11282,C11282,TEXT(F11282,REPT("0",3)))</f>
        <v>3513190002002400017</v>
      </c>
      <c r="E11282">
        <v>32</v>
      </c>
      <c r="F11282">
        <v>17</v>
      </c>
      <c r="G11282" t="s">
        <v>259</v>
      </c>
      <c r="H11282" t="s">
        <v>851</v>
      </c>
      <c r="I11282" t="s">
        <v>844</v>
      </c>
      <c r="J11282" t="s">
        <v>369</v>
      </c>
      <c r="K11282" t="s">
        <v>46</v>
      </c>
      <c r="L11282" t="str">
        <f>VLOOKUP(K11282,Sheet2!$A$1:$B$105,2,FALSE)</f>
        <v>Cek outlier nilai ijon per kabupaten per komoditas. Perlu dipastikan bahwa isian sudah dalam bentuk 000 Rp.</v>
      </c>
    </row>
    <row r="11283" spans="1:12">
      <c r="A11283">
        <v>190</v>
      </c>
      <c r="B11283" t="s">
        <v>335</v>
      </c>
      <c r="C11283" t="s">
        <v>35</v>
      </c>
      <c r="D11283" t="str">
        <f>CONCATENATE("3513",A11283,B11283,C11283,TEXT(F11283,REPT("0",3)))</f>
        <v>3513190003000200005</v>
      </c>
      <c r="E11283">
        <v>5</v>
      </c>
      <c r="F11283">
        <v>5</v>
      </c>
      <c r="G11283" t="s">
        <v>569</v>
      </c>
      <c r="H11283" t="s">
        <v>840</v>
      </c>
      <c r="I11283" t="s">
        <v>841</v>
      </c>
      <c r="J11283" t="s">
        <v>211</v>
      </c>
      <c r="K11283" t="s">
        <v>20</v>
      </c>
      <c r="L11283" t="str">
        <f>VLOOKUP(K11283,Sheet2!$A$1:$B$105,2,FALSE)</f>
        <v>Cek outlier HORTI harga per satuan produksi (per kg) per komoditas</v>
      </c>
    </row>
    <row r="11284" spans="1:12">
      <c r="A11284">
        <v>190</v>
      </c>
      <c r="B11284" t="s">
        <v>335</v>
      </c>
      <c r="C11284" t="s">
        <v>41</v>
      </c>
      <c r="D11284" t="str">
        <f>CONCATENATE("3513",A11284,B11284,C11284,TEXT(F11284,REPT("0",3)))</f>
        <v>3513190003000300005</v>
      </c>
      <c r="E11284">
        <v>5</v>
      </c>
      <c r="F11284">
        <v>5</v>
      </c>
      <c r="G11284" t="s">
        <v>287</v>
      </c>
      <c r="H11284" t="s">
        <v>840</v>
      </c>
      <c r="I11284" t="s">
        <v>841</v>
      </c>
      <c r="J11284" t="s">
        <v>74</v>
      </c>
      <c r="K11284" t="s">
        <v>222</v>
      </c>
      <c r="L11284" t="str">
        <f>VLOOKUP(K11284,Sheet2!$A$1:$B$105,2,FALSE)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285" spans="1:12">
      <c r="A11285">
        <v>190</v>
      </c>
      <c r="B11285" t="s">
        <v>335</v>
      </c>
      <c r="C11285" t="s">
        <v>54</v>
      </c>
      <c r="D11285" t="str">
        <f>CONCATENATE("3513",A11285,B11285,C11285,TEXT(F11285,REPT("0",3)))</f>
        <v>3513190003000500008</v>
      </c>
      <c r="E11285">
        <v>8</v>
      </c>
      <c r="F11285">
        <v>8</v>
      </c>
      <c r="G11285" t="s">
        <v>329</v>
      </c>
      <c r="H11285" t="s">
        <v>840</v>
      </c>
      <c r="I11285" t="s">
        <v>841</v>
      </c>
      <c r="J11285" t="s">
        <v>205</v>
      </c>
      <c r="K11285" t="s">
        <v>222</v>
      </c>
      <c r="L11285" t="str">
        <f>VLOOKUP(K11285,Sheet2!$A$1:$B$105,2,FALSE)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286" spans="1:12">
      <c r="A11286">
        <v>190</v>
      </c>
      <c r="B11286" t="s">
        <v>335</v>
      </c>
      <c r="C11286" t="s">
        <v>54</v>
      </c>
      <c r="D11286" t="str">
        <f>CONCATENATE("3513",A11286,B11286,C11286,TEXT(F11286,REPT("0",3)))</f>
        <v>3513190003000500015</v>
      </c>
      <c r="E11286">
        <v>15</v>
      </c>
      <c r="F11286">
        <v>15</v>
      </c>
      <c r="G11286" t="s">
        <v>329</v>
      </c>
      <c r="H11286" t="s">
        <v>840</v>
      </c>
      <c r="I11286" t="s">
        <v>841</v>
      </c>
      <c r="J11286" t="s">
        <v>205</v>
      </c>
      <c r="K11286" t="s">
        <v>405</v>
      </c>
      <c r="L11286" t="str">
        <f>VLOOKUP(K11286,Sheet2!$A$1:$B$105,2,FALSE)</f>
        <v>kewajaran 826 rata2 nilai hasil tangkapan per trip &lt;10rb atau &gt;10jt
(826 &lt;=10rb atau 826 &gt;=10jt)</v>
      </c>
    </row>
    <row r="11287" spans="1:12">
      <c r="A11287">
        <v>190</v>
      </c>
      <c r="B11287" t="s">
        <v>335</v>
      </c>
      <c r="C11287" t="s">
        <v>72</v>
      </c>
      <c r="D11287" t="str">
        <f>CONCATENATE("3513",A11287,B11287,C11287,TEXT(F11287,REPT("0",3)))</f>
        <v>3513190003000900009</v>
      </c>
      <c r="E11287">
        <v>9</v>
      </c>
      <c r="F11287">
        <v>9</v>
      </c>
      <c r="G11287" t="s">
        <v>271</v>
      </c>
      <c r="H11287" t="s">
        <v>840</v>
      </c>
      <c r="I11287" t="s">
        <v>841</v>
      </c>
      <c r="J11287" t="s">
        <v>96</v>
      </c>
      <c r="K11287" t="s">
        <v>46</v>
      </c>
      <c r="L11287" t="str">
        <f>VLOOKUP(K11287,Sheet2!$A$1:$B$105,2,FALSE)</f>
        <v>Cek outlier nilai ijon per kabupaten per komoditas. Perlu dipastikan bahwa isian sudah dalam bentuk 000 Rp.</v>
      </c>
    </row>
    <row r="11288" spans="1:12">
      <c r="A11288">
        <v>190</v>
      </c>
      <c r="B11288" t="s">
        <v>335</v>
      </c>
      <c r="C11288" t="s">
        <v>95</v>
      </c>
      <c r="D11288" t="str">
        <f>CONCATENATE("3513",A11288,B11288,C11288,TEXT(F11288,REPT("0",3)))</f>
        <v>3513190003001300002</v>
      </c>
      <c r="E11288">
        <v>2</v>
      </c>
      <c r="F11288">
        <v>2</v>
      </c>
      <c r="G11288" t="s">
        <v>464</v>
      </c>
      <c r="H11288" t="s">
        <v>840</v>
      </c>
      <c r="I11288" t="s">
        <v>841</v>
      </c>
      <c r="J11288" t="s">
        <v>625</v>
      </c>
      <c r="K11288" t="s">
        <v>405</v>
      </c>
      <c r="L11288" t="str">
        <f>VLOOKUP(K11288,Sheet2!$A$1:$B$105,2,FALSE)</f>
        <v>kewajaran 826 rata2 nilai hasil tangkapan per trip &lt;10rb atau &gt;10jt
(826 &lt;=10rb atau 826 &gt;=10jt)</v>
      </c>
    </row>
    <row r="11289" spans="1:12">
      <c r="A11289">
        <v>190</v>
      </c>
      <c r="B11289" t="s">
        <v>335</v>
      </c>
      <c r="C11289" t="s">
        <v>97</v>
      </c>
      <c r="D11289" t="str">
        <f>CONCATENATE("3513",A11289,B11289,C11289,TEXT(F11289,REPT("0",3)))</f>
        <v>3513190003001400001</v>
      </c>
      <c r="E11289">
        <v>1</v>
      </c>
      <c r="F11289">
        <v>1</v>
      </c>
      <c r="G11289" t="s">
        <v>368</v>
      </c>
      <c r="H11289" t="s">
        <v>852</v>
      </c>
      <c r="I11289" t="s">
        <v>848</v>
      </c>
      <c r="J11289" t="s">
        <v>108</v>
      </c>
      <c r="K11289" t="s">
        <v>405</v>
      </c>
      <c r="L11289" t="str">
        <f>VLOOKUP(K11289,Sheet2!$A$1:$B$105,2,FALSE)</f>
        <v>kewajaran 826 rata2 nilai hasil tangkapan per trip &lt;10rb atau &gt;10jt
(826 &lt;=10rb atau 826 &gt;=10jt)</v>
      </c>
    </row>
    <row r="11290" spans="1:12">
      <c r="A11290">
        <v>190</v>
      </c>
      <c r="B11290" t="s">
        <v>335</v>
      </c>
      <c r="C11290" t="s">
        <v>97</v>
      </c>
      <c r="D11290" t="str">
        <f>CONCATENATE("3513",A11290,B11290,C11290,TEXT(F11290,REPT("0",3)))</f>
        <v>3513190003001400002</v>
      </c>
      <c r="E11290">
        <v>2</v>
      </c>
      <c r="F11290">
        <v>2</v>
      </c>
      <c r="G11290" t="s">
        <v>368</v>
      </c>
      <c r="H11290" t="s">
        <v>852</v>
      </c>
      <c r="I11290" t="s">
        <v>848</v>
      </c>
      <c r="J11290" t="s">
        <v>108</v>
      </c>
      <c r="K11290" t="s">
        <v>222</v>
      </c>
      <c r="L11290" t="str">
        <f>VLOOKUP(K11290,Sheet2!$A$1:$B$105,2,FALSE)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291" spans="1:12">
      <c r="A11291">
        <v>190</v>
      </c>
      <c r="B11291" t="s">
        <v>335</v>
      </c>
      <c r="C11291" t="s">
        <v>97</v>
      </c>
      <c r="D11291" t="str">
        <f>CONCATENATE("3513",A11291,B11291,C11291,TEXT(F11291,REPT("0",3)))</f>
        <v>3513190003001400002</v>
      </c>
      <c r="E11291">
        <v>2</v>
      </c>
      <c r="F11291">
        <v>2</v>
      </c>
      <c r="G11291" t="s">
        <v>368</v>
      </c>
      <c r="H11291" t="s">
        <v>852</v>
      </c>
      <c r="I11291" t="s">
        <v>848</v>
      </c>
      <c r="J11291" t="s">
        <v>108</v>
      </c>
      <c r="K11291" t="s">
        <v>240</v>
      </c>
      <c r="L11291" t="str">
        <f>VLOOKUP(K11291,Sheet2!$A$1:$B$105,2,FALSE)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1292" spans="1:12">
      <c r="A11292">
        <v>190</v>
      </c>
      <c r="B11292" t="s">
        <v>335</v>
      </c>
      <c r="C11292" t="s">
        <v>103</v>
      </c>
      <c r="D11292" t="str">
        <f>CONCATENATE("3513",A11292,B11292,C11292,TEXT(F11292,REPT("0",3)))</f>
        <v>3513190003001700019</v>
      </c>
      <c r="E11292">
        <v>19</v>
      </c>
      <c r="F11292">
        <v>19</v>
      </c>
      <c r="G11292" t="s">
        <v>318</v>
      </c>
      <c r="H11292" t="s">
        <v>852</v>
      </c>
      <c r="I11292" t="s">
        <v>848</v>
      </c>
      <c r="J11292" t="s">
        <v>392</v>
      </c>
      <c r="K11292" t="s">
        <v>222</v>
      </c>
      <c r="L11292" t="str">
        <f>VLOOKUP(K11292,Sheet2!$A$1:$B$105,2,FALSE)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293" spans="1:12">
      <c r="A11293">
        <v>190</v>
      </c>
      <c r="B11293" t="s">
        <v>335</v>
      </c>
      <c r="C11293" t="s">
        <v>507</v>
      </c>
      <c r="D11293" t="str">
        <f>CONCATENATE("3513",A11293,B11293,C11293,TEXT(F11293,REPT("0",3)))</f>
        <v>3513190003002200002</v>
      </c>
      <c r="E11293">
        <v>2</v>
      </c>
      <c r="F11293">
        <v>2</v>
      </c>
      <c r="G11293" t="s">
        <v>292</v>
      </c>
      <c r="H11293" t="s">
        <v>840</v>
      </c>
      <c r="I11293" t="s">
        <v>841</v>
      </c>
      <c r="J11293" t="s">
        <v>175</v>
      </c>
      <c r="K11293" t="s">
        <v>24</v>
      </c>
      <c r="L11293" t="str">
        <f>VLOOKUP(K11293,Sheet2!$A$1:$B$105,2,FALSE)</f>
        <v>Cek outlier produktivitas (r416/r412) per kabupaten per komoditas.</v>
      </c>
    </row>
    <row r="11294" spans="1:12">
      <c r="A11294">
        <v>190</v>
      </c>
      <c r="B11294" t="s">
        <v>335</v>
      </c>
      <c r="C11294" t="s">
        <v>429</v>
      </c>
      <c r="D11294" t="str">
        <f>CONCATENATE("3513",A11294,B11294,C11294,TEXT(F11294,REPT("0",3)))</f>
        <v>3513190003002300003</v>
      </c>
      <c r="E11294">
        <v>2</v>
      </c>
      <c r="F11294">
        <v>3</v>
      </c>
      <c r="G11294" t="s">
        <v>277</v>
      </c>
      <c r="H11294" t="s">
        <v>840</v>
      </c>
      <c r="I11294" t="s">
        <v>841</v>
      </c>
      <c r="J11294" t="s">
        <v>192</v>
      </c>
      <c r="K11294" t="s">
        <v>46</v>
      </c>
      <c r="L11294" t="str">
        <f>VLOOKUP(K11294,Sheet2!$A$1:$B$105,2,FALSE)</f>
        <v>Cek outlier nilai ijon per kabupaten per komoditas. Perlu dipastikan bahwa isian sudah dalam bentuk 000 Rp.</v>
      </c>
    </row>
    <row r="11295" spans="1:12">
      <c r="A11295">
        <v>190</v>
      </c>
      <c r="B11295" t="s">
        <v>335</v>
      </c>
      <c r="C11295" t="s">
        <v>433</v>
      </c>
      <c r="D11295" t="str">
        <f>CONCATENATE("3513",A11295,B11295,C11295,TEXT(F11295,REPT("0",3)))</f>
        <v>3513190003002600005</v>
      </c>
      <c r="E11295">
        <v>5</v>
      </c>
      <c r="F11295">
        <v>5</v>
      </c>
      <c r="G11295" t="s">
        <v>339</v>
      </c>
      <c r="H11295" t="s">
        <v>852</v>
      </c>
      <c r="I11295" t="s">
        <v>848</v>
      </c>
      <c r="J11295" t="s">
        <v>372</v>
      </c>
      <c r="K11295" t="s">
        <v>405</v>
      </c>
      <c r="L11295" t="str">
        <f>VLOOKUP(K11295,Sheet2!$A$1:$B$105,2,FALSE)</f>
        <v>kewajaran 826 rata2 nilai hasil tangkapan per trip &lt;10rb atau &gt;10jt
(826 &lt;=10rb atau 826 &gt;=10jt)</v>
      </c>
    </row>
    <row r="11296" spans="1:12">
      <c r="A11296">
        <v>190</v>
      </c>
      <c r="B11296" t="s">
        <v>335</v>
      </c>
      <c r="C11296" t="s">
        <v>435</v>
      </c>
      <c r="D11296" t="str">
        <f>CONCATENATE("3513",A11296,B11296,C11296,TEXT(F11296,REPT("0",3)))</f>
        <v>3513190003002700002</v>
      </c>
      <c r="E11296">
        <v>2</v>
      </c>
      <c r="F11296">
        <v>2</v>
      </c>
      <c r="G11296" t="s">
        <v>85</v>
      </c>
      <c r="H11296" t="s">
        <v>852</v>
      </c>
      <c r="I11296" t="s">
        <v>841</v>
      </c>
      <c r="J11296" t="s">
        <v>175</v>
      </c>
      <c r="K11296" t="s">
        <v>46</v>
      </c>
      <c r="L11296" t="str">
        <f>VLOOKUP(K11296,Sheet2!$A$1:$B$105,2,FALSE)</f>
        <v>Cek outlier nilai ijon per kabupaten per komoditas. Perlu dipastikan bahwa isian sudah dalam bentuk 000 Rp.</v>
      </c>
    </row>
    <row r="11297" spans="1:12">
      <c r="A11297">
        <v>190</v>
      </c>
      <c r="B11297" t="s">
        <v>335</v>
      </c>
      <c r="C11297" t="s">
        <v>435</v>
      </c>
      <c r="D11297" t="str">
        <f>CONCATENATE("3513",A11297,B11297,C11297,TEXT(F11297,REPT("0",3)))</f>
        <v>3513190003002700005</v>
      </c>
      <c r="E11297">
        <v>6</v>
      </c>
      <c r="F11297">
        <v>5</v>
      </c>
      <c r="G11297" t="s">
        <v>85</v>
      </c>
      <c r="H11297" t="s">
        <v>852</v>
      </c>
      <c r="I11297" t="s">
        <v>841</v>
      </c>
      <c r="J11297" t="s">
        <v>175</v>
      </c>
      <c r="K11297" t="s">
        <v>356</v>
      </c>
      <c r="L11297" t="str">
        <f>VLOOKUP(K11297,Sheet2!$A$1:$B$105,2,FALSE)</f>
        <v>kewajaran rata2 hasil tangkapan per trip&lt;1kg atau &gt;1000kg
(825 = 1 atau 825 &gt;1000)</v>
      </c>
    </row>
    <row r="11298" spans="1:12">
      <c r="A11298">
        <v>190</v>
      </c>
      <c r="B11298" t="s">
        <v>335</v>
      </c>
      <c r="C11298" t="s">
        <v>439</v>
      </c>
      <c r="D11298" t="str">
        <f>CONCATENATE("3513",A11298,B11298,C11298,TEXT(F11298,REPT("0",3)))</f>
        <v>3513190003003000005</v>
      </c>
      <c r="E11298">
        <v>5</v>
      </c>
      <c r="F11298">
        <v>5</v>
      </c>
      <c r="G11298" t="s">
        <v>370</v>
      </c>
      <c r="H11298" t="s">
        <v>852</v>
      </c>
      <c r="I11298" t="s">
        <v>848</v>
      </c>
      <c r="J11298" t="s">
        <v>461</v>
      </c>
      <c r="K11298" t="s">
        <v>33</v>
      </c>
      <c r="L11298" t="str">
        <f>VLOOKUP(K11298,Sheet2!$A$1:$B$105,2,FALSE)</f>
        <v>Cek outlier nilai ijon (r516) per komoditas</v>
      </c>
    </row>
    <row r="11299" spans="1:12">
      <c r="A11299">
        <v>190</v>
      </c>
      <c r="B11299" t="s">
        <v>335</v>
      </c>
      <c r="C11299" t="s">
        <v>589</v>
      </c>
      <c r="D11299" t="str">
        <f>CONCATENATE("3513",A11299,B11299,C11299,TEXT(F11299,REPT("0",3)))</f>
        <v>3513190003003200002</v>
      </c>
      <c r="E11299">
        <v>2</v>
      </c>
      <c r="F11299">
        <v>2</v>
      </c>
      <c r="G11299" t="s">
        <v>135</v>
      </c>
      <c r="H11299" t="s">
        <v>852</v>
      </c>
      <c r="I11299" t="s">
        <v>848</v>
      </c>
      <c r="J11299" t="s">
        <v>108</v>
      </c>
      <c r="K11299" t="s">
        <v>94</v>
      </c>
      <c r="L11299" t="str">
        <f>VLOOKUP(K11299,Sheet2!$A$1:$B$105,2,FALSE)</f>
        <v>Cek kewajaran luas lahan sawah (r312), misalnya r312&gt;=100000 atau &lt;= 2</v>
      </c>
    </row>
    <row r="11300" spans="1:12">
      <c r="A11300">
        <v>190</v>
      </c>
      <c r="B11300" t="s">
        <v>13</v>
      </c>
      <c r="C11300" t="s">
        <v>35</v>
      </c>
      <c r="D11300" t="str">
        <f>CONCATENATE("3513",A11300,B11300,C11300,TEXT(F11300,REPT("0",3)))</f>
        <v>3513190004000200004</v>
      </c>
      <c r="E11300">
        <v>4</v>
      </c>
      <c r="F11300">
        <v>4</v>
      </c>
      <c r="G11300" t="s">
        <v>370</v>
      </c>
      <c r="H11300" t="s">
        <v>852</v>
      </c>
      <c r="I11300" t="s">
        <v>841</v>
      </c>
      <c r="J11300" t="s">
        <v>122</v>
      </c>
      <c r="K11300" t="s">
        <v>23</v>
      </c>
      <c r="L11300" t="str">
        <f>VLOOKUP(K11300,Sheet2!$A$1:$B$105,2,FALSE)</f>
        <v>Cek outlier harga (r417/r416) per kabupaten per komoditas.</v>
      </c>
    </row>
    <row r="11301" spans="1:12">
      <c r="A11301">
        <v>190</v>
      </c>
      <c r="B11301" t="s">
        <v>13</v>
      </c>
      <c r="C11301" t="s">
        <v>35</v>
      </c>
      <c r="D11301" t="str">
        <f>CONCATENATE("3513",A11301,B11301,C11301,TEXT(F11301,REPT("0",3)))</f>
        <v>3513190004000200005</v>
      </c>
      <c r="E11301">
        <v>12</v>
      </c>
      <c r="F11301">
        <v>5</v>
      </c>
      <c r="G11301" t="s">
        <v>370</v>
      </c>
      <c r="H11301" t="s">
        <v>852</v>
      </c>
      <c r="I11301" t="s">
        <v>841</v>
      </c>
      <c r="J11301" t="s">
        <v>122</v>
      </c>
      <c r="K11301" t="s">
        <v>47</v>
      </c>
      <c r="L11301" t="str">
        <f>VLOOKUP(K11301,Sheet2!$A$1:$B$105,2,FALSE)</f>
        <v>kewajaran nilai produksi yg dijual/konsumsi/diberikan/hilang &gt; 5rb atau &lt; 200 juta (r621 &lt; 10.000 atau r621 &gt; 200.000.000)</v>
      </c>
    </row>
    <row r="11302" spans="1:12">
      <c r="A11302">
        <v>190</v>
      </c>
      <c r="B11302" t="s">
        <v>13</v>
      </c>
      <c r="C11302" t="s">
        <v>35</v>
      </c>
      <c r="D11302" t="str">
        <f>CONCATENATE("3513",A11302,B11302,C11302,TEXT(F11302,REPT("0",3)))</f>
        <v>3513190004000200005</v>
      </c>
      <c r="E11302">
        <v>12</v>
      </c>
      <c r="F11302">
        <v>5</v>
      </c>
      <c r="G11302" t="s">
        <v>370</v>
      </c>
      <c r="H11302" t="s">
        <v>852</v>
      </c>
      <c r="I11302" t="s">
        <v>841</v>
      </c>
      <c r="J11302" t="s">
        <v>122</v>
      </c>
      <c r="K11302" t="s">
        <v>222</v>
      </c>
      <c r="L11302" t="str">
        <f>VLOOKUP(K11302,Sheet2!$A$1:$B$105,2,FALSE)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303" spans="1:12">
      <c r="A11303">
        <v>190</v>
      </c>
      <c r="B11303" t="s">
        <v>13</v>
      </c>
      <c r="C11303" t="s">
        <v>41</v>
      </c>
      <c r="D11303" t="str">
        <f>CONCATENATE("3513",A11303,B11303,C11303,TEXT(F11303,REPT("0",3)))</f>
        <v>3513190004000300011</v>
      </c>
      <c r="E11303">
        <v>11</v>
      </c>
      <c r="F11303">
        <v>11</v>
      </c>
      <c r="G11303" t="s">
        <v>390</v>
      </c>
      <c r="H11303" t="s">
        <v>853</v>
      </c>
      <c r="I11303" t="s">
        <v>854</v>
      </c>
      <c r="J11303" t="s">
        <v>239</v>
      </c>
      <c r="K11303" t="s">
        <v>23</v>
      </c>
      <c r="L11303" t="str">
        <f>VLOOKUP(K11303,Sheet2!$A$1:$B$105,2,FALSE)</f>
        <v>Cek outlier harga (r417/r416) per kabupaten per komoditas.</v>
      </c>
    </row>
    <row r="11304" spans="1:12">
      <c r="A11304">
        <v>190</v>
      </c>
      <c r="B11304" t="s">
        <v>13</v>
      </c>
      <c r="C11304" t="s">
        <v>41</v>
      </c>
      <c r="D11304" t="str">
        <f>CONCATENATE("3513",A11304,B11304,C11304,TEXT(F11304,REPT("0",3)))</f>
        <v>3513190004000300020</v>
      </c>
      <c r="E11304">
        <v>20</v>
      </c>
      <c r="F11304">
        <v>20</v>
      </c>
      <c r="G11304" t="s">
        <v>390</v>
      </c>
      <c r="H11304" t="s">
        <v>853</v>
      </c>
      <c r="I11304" t="s">
        <v>854</v>
      </c>
      <c r="J11304" t="s">
        <v>239</v>
      </c>
      <c r="K11304" t="s">
        <v>599</v>
      </c>
      <c r="L11304" t="str">
        <f>VLOOKUP(K11304,Sheet2!$A$1:$B$105,2,FALSE)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1305" spans="1:12">
      <c r="A11305">
        <v>190</v>
      </c>
      <c r="B11305" t="s">
        <v>13</v>
      </c>
      <c r="C11305" t="s">
        <v>41</v>
      </c>
      <c r="D11305" t="str">
        <f>CONCATENATE("3513",A11305,B11305,C11305,TEXT(F11305,REPT("0",3)))</f>
        <v>3513190004000300020</v>
      </c>
      <c r="E11305">
        <v>20</v>
      </c>
      <c r="F11305">
        <v>20</v>
      </c>
      <c r="G11305" t="s">
        <v>390</v>
      </c>
      <c r="H11305" t="s">
        <v>853</v>
      </c>
      <c r="I11305" t="s">
        <v>854</v>
      </c>
      <c r="J11305" t="s">
        <v>239</v>
      </c>
      <c r="K11305" t="s">
        <v>405</v>
      </c>
      <c r="L11305" t="str">
        <f>VLOOKUP(K11305,Sheet2!$A$1:$B$105,2,FALSE)</f>
        <v>kewajaran 826 rata2 nilai hasil tangkapan per trip &lt;10rb atau &gt;10jt
(826 &lt;=10rb atau 826 &gt;=10jt)</v>
      </c>
    </row>
    <row r="11306" spans="1:12">
      <c r="A11306">
        <v>190</v>
      </c>
      <c r="B11306" t="s">
        <v>13</v>
      </c>
      <c r="C11306" t="s">
        <v>48</v>
      </c>
      <c r="D11306" t="str">
        <f>CONCATENATE("3513",A11306,B11306,C11306,TEXT(F11306,REPT("0",3)))</f>
        <v>3513190004000400010</v>
      </c>
      <c r="E11306">
        <v>9</v>
      </c>
      <c r="F11306">
        <v>10</v>
      </c>
      <c r="G11306" t="s">
        <v>120</v>
      </c>
      <c r="H11306" t="s">
        <v>853</v>
      </c>
      <c r="I11306" t="s">
        <v>854</v>
      </c>
      <c r="J11306" t="s">
        <v>51</v>
      </c>
      <c r="K11306" t="s">
        <v>222</v>
      </c>
      <c r="L11306" t="str">
        <f>VLOOKUP(K11306,Sheet2!$A$1:$B$105,2,FALSE)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307" spans="1:12">
      <c r="A11307">
        <v>190</v>
      </c>
      <c r="B11307" t="s">
        <v>13</v>
      </c>
      <c r="C11307" t="s">
        <v>54</v>
      </c>
      <c r="D11307" t="str">
        <f>CONCATENATE("3513",A11307,B11307,C11307,TEXT(F11307,REPT("0",3)))</f>
        <v>3513190004000500002</v>
      </c>
      <c r="E11307">
        <v>2</v>
      </c>
      <c r="F11307">
        <v>2</v>
      </c>
      <c r="G11307" t="s">
        <v>301</v>
      </c>
      <c r="H11307" t="s">
        <v>853</v>
      </c>
      <c r="I11307" t="s">
        <v>854</v>
      </c>
      <c r="J11307" t="s">
        <v>189</v>
      </c>
      <c r="K11307" t="s">
        <v>91</v>
      </c>
      <c r="L11307" t="str">
        <f>VLOOKUP(K11307,Sheet2!$A$1:$B$105,2,FALSE)</f>
        <v>1-365 ; cek pengelola bekerja hanya 1 hari setiap 2pekan (r306 &lt;=12)</v>
      </c>
    </row>
    <row r="11308" spans="1:12">
      <c r="A11308">
        <v>190</v>
      </c>
      <c r="B11308" t="s">
        <v>13</v>
      </c>
      <c r="C11308" t="s">
        <v>54</v>
      </c>
      <c r="D11308" t="str">
        <f>CONCATENATE("3513",A11308,B11308,C11308,TEXT(F11308,REPT("0",3)))</f>
        <v>3513190004000500006</v>
      </c>
      <c r="E11308">
        <v>6</v>
      </c>
      <c r="F11308">
        <v>6</v>
      </c>
      <c r="G11308" t="s">
        <v>301</v>
      </c>
      <c r="H11308" t="s">
        <v>853</v>
      </c>
      <c r="I11308" t="s">
        <v>854</v>
      </c>
      <c r="J11308" t="s">
        <v>189</v>
      </c>
      <c r="K11308" t="s">
        <v>91</v>
      </c>
      <c r="L11308" t="str">
        <f>VLOOKUP(K11308,Sheet2!$A$1:$B$105,2,FALSE)</f>
        <v>1-365 ; cek pengelola bekerja hanya 1 hari setiap 2pekan (r306 &lt;=12)</v>
      </c>
    </row>
    <row r="11309" spans="1:12">
      <c r="A11309">
        <v>190</v>
      </c>
      <c r="B11309" t="s">
        <v>13</v>
      </c>
      <c r="C11309" t="s">
        <v>54</v>
      </c>
      <c r="D11309" t="str">
        <f>CONCATENATE("3513",A11309,B11309,C11309,TEXT(F11309,REPT("0",3)))</f>
        <v>3513190004000500012</v>
      </c>
      <c r="E11309">
        <v>12</v>
      </c>
      <c r="F11309">
        <v>12</v>
      </c>
      <c r="G11309" t="s">
        <v>301</v>
      </c>
      <c r="H11309" t="s">
        <v>853</v>
      </c>
      <c r="I11309" t="s">
        <v>854</v>
      </c>
      <c r="J11309" t="s">
        <v>189</v>
      </c>
      <c r="K11309" t="s">
        <v>222</v>
      </c>
      <c r="L11309" t="str">
        <f>VLOOKUP(K11309,Sheet2!$A$1:$B$105,2,FALSE)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310" spans="1:12">
      <c r="A11310">
        <v>190</v>
      </c>
      <c r="B11310" t="s">
        <v>13</v>
      </c>
      <c r="C11310" t="s">
        <v>54</v>
      </c>
      <c r="D11310" t="str">
        <f>CONCATENATE("3513",A11310,B11310,C11310,TEXT(F11310,REPT("0",3)))</f>
        <v>3513190004000500016</v>
      </c>
      <c r="E11310">
        <v>16</v>
      </c>
      <c r="F11310">
        <v>16</v>
      </c>
      <c r="G11310" t="s">
        <v>301</v>
      </c>
      <c r="H11310" t="s">
        <v>853</v>
      </c>
      <c r="I11310" t="s">
        <v>854</v>
      </c>
      <c r="J11310" t="s">
        <v>189</v>
      </c>
      <c r="K11310" t="s">
        <v>91</v>
      </c>
      <c r="L11310" t="str">
        <f>VLOOKUP(K11310,Sheet2!$A$1:$B$105,2,FALSE)</f>
        <v>1-365 ; cek pengelola bekerja hanya 1 hari setiap 2pekan (r306 &lt;=12)</v>
      </c>
    </row>
    <row r="11311" spans="1:12">
      <c r="A11311">
        <v>190</v>
      </c>
      <c r="B11311" t="s">
        <v>13</v>
      </c>
      <c r="C11311" t="s">
        <v>60</v>
      </c>
      <c r="D11311" t="str">
        <f>CONCATENATE("3513",A11311,B11311,C11311,TEXT(F11311,REPT("0",3)))</f>
        <v>3513190004000600006</v>
      </c>
      <c r="E11311">
        <v>6</v>
      </c>
      <c r="F11311">
        <v>6</v>
      </c>
      <c r="G11311" t="s">
        <v>336</v>
      </c>
      <c r="H11311" t="s">
        <v>853</v>
      </c>
      <c r="I11311" t="s">
        <v>854</v>
      </c>
      <c r="J11311" t="s">
        <v>181</v>
      </c>
      <c r="K11311" t="s">
        <v>33</v>
      </c>
      <c r="L11311" t="str">
        <f>VLOOKUP(K11311,Sheet2!$A$1:$B$105,2,FALSE)</f>
        <v>Cek outlier nilai ijon (r516) per komoditas</v>
      </c>
    </row>
    <row r="11312" spans="1:12">
      <c r="A11312">
        <v>190</v>
      </c>
      <c r="B11312" t="s">
        <v>13</v>
      </c>
      <c r="C11312" t="s">
        <v>60</v>
      </c>
      <c r="D11312" t="str">
        <f>CONCATENATE("3513",A11312,B11312,C11312,TEXT(F11312,REPT("0",3)))</f>
        <v>3513190004000600011</v>
      </c>
      <c r="E11312">
        <v>11</v>
      </c>
      <c r="F11312">
        <v>11</v>
      </c>
      <c r="G11312" t="s">
        <v>336</v>
      </c>
      <c r="H11312" t="s">
        <v>853</v>
      </c>
      <c r="I11312" t="s">
        <v>854</v>
      </c>
      <c r="J11312" t="s">
        <v>181</v>
      </c>
      <c r="K11312" t="s">
        <v>33</v>
      </c>
      <c r="L11312" t="str">
        <f>VLOOKUP(K11312,Sheet2!$A$1:$B$105,2,FALSE)</f>
        <v>Cek outlier nilai ijon (r516) per komoditas</v>
      </c>
    </row>
    <row r="11313" spans="1:12">
      <c r="A11313">
        <v>190</v>
      </c>
      <c r="B11313" t="s">
        <v>13</v>
      </c>
      <c r="C11313" t="s">
        <v>67</v>
      </c>
      <c r="D11313" t="str">
        <f>CONCATENATE("3513",A11313,B11313,C11313,TEXT(F11313,REPT("0",3)))</f>
        <v>3513190004000800009</v>
      </c>
      <c r="E11313">
        <v>9</v>
      </c>
      <c r="F11313">
        <v>9</v>
      </c>
      <c r="G11313" t="s">
        <v>145</v>
      </c>
      <c r="H11313" t="s">
        <v>853</v>
      </c>
      <c r="I11313" t="s">
        <v>854</v>
      </c>
      <c r="J11313" t="s">
        <v>269</v>
      </c>
      <c r="K11313" t="s">
        <v>33</v>
      </c>
      <c r="L11313" t="str">
        <f>VLOOKUP(K11313,Sheet2!$A$1:$B$105,2,FALSE)</f>
        <v>Cek outlier nilai ijon (r516) per komoditas</v>
      </c>
    </row>
    <row r="11314" spans="1:12">
      <c r="A11314">
        <v>190</v>
      </c>
      <c r="B11314" t="s">
        <v>13</v>
      </c>
      <c r="C11314" t="s">
        <v>72</v>
      </c>
      <c r="D11314" t="str">
        <f>CONCATENATE("3513",A11314,B11314,C11314,TEXT(F11314,REPT("0",3)))</f>
        <v>3513190004000900007</v>
      </c>
      <c r="E11314">
        <v>13</v>
      </c>
      <c r="F11314">
        <v>7</v>
      </c>
      <c r="G11314" t="s">
        <v>173</v>
      </c>
      <c r="H11314" t="s">
        <v>852</v>
      </c>
      <c r="I11314" t="s">
        <v>841</v>
      </c>
      <c r="J11314" t="s">
        <v>192</v>
      </c>
      <c r="K11314" t="s">
        <v>33</v>
      </c>
      <c r="L11314" t="str">
        <f>VLOOKUP(K11314,Sheet2!$A$1:$B$105,2,FALSE)</f>
        <v>Cek outlier nilai ijon (r516) per komoditas</v>
      </c>
    </row>
    <row r="11315" spans="1:12">
      <c r="A11315">
        <v>190</v>
      </c>
      <c r="B11315" t="s">
        <v>25</v>
      </c>
      <c r="C11315" t="s">
        <v>35</v>
      </c>
      <c r="D11315" t="str">
        <f>CONCATENATE("3513",A11315,B11315,C11315,TEXT(F11315,REPT("0",3)))</f>
        <v>3513190005000200006</v>
      </c>
      <c r="E11315">
        <v>6</v>
      </c>
      <c r="F11315">
        <v>6</v>
      </c>
      <c r="G11315" t="s">
        <v>164</v>
      </c>
      <c r="H11315" t="s">
        <v>855</v>
      </c>
      <c r="I11315" t="s">
        <v>848</v>
      </c>
      <c r="J11315" t="s">
        <v>392</v>
      </c>
      <c r="K11315" t="s">
        <v>222</v>
      </c>
      <c r="L11315" t="str">
        <f>VLOOKUP(K11315,Sheet2!$A$1:$B$105,2,FALSE)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316" spans="1:12">
      <c r="A11316">
        <v>190</v>
      </c>
      <c r="B11316" t="s">
        <v>25</v>
      </c>
      <c r="C11316" t="s">
        <v>35</v>
      </c>
      <c r="D11316" t="str">
        <f>CONCATENATE("3513",A11316,B11316,C11316,TEXT(F11316,REPT("0",3)))</f>
        <v>3513190005000200008</v>
      </c>
      <c r="E11316">
        <v>8</v>
      </c>
      <c r="F11316">
        <v>8</v>
      </c>
      <c r="G11316" t="s">
        <v>164</v>
      </c>
      <c r="H11316" t="s">
        <v>855</v>
      </c>
      <c r="I11316" t="s">
        <v>848</v>
      </c>
      <c r="J11316" t="s">
        <v>392</v>
      </c>
      <c r="K11316" t="s">
        <v>222</v>
      </c>
      <c r="L11316" t="str">
        <f>VLOOKUP(K11316,Sheet2!$A$1:$B$105,2,FALSE)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317" spans="1:12">
      <c r="A11317">
        <v>190</v>
      </c>
      <c r="B11317" t="s">
        <v>25</v>
      </c>
      <c r="C11317" t="s">
        <v>35</v>
      </c>
      <c r="D11317" t="str">
        <f>CONCATENATE("3513",A11317,B11317,C11317,TEXT(F11317,REPT("0",3)))</f>
        <v>3513190005000200010</v>
      </c>
      <c r="E11317">
        <v>10</v>
      </c>
      <c r="F11317">
        <v>10</v>
      </c>
      <c r="G11317" t="s">
        <v>164</v>
      </c>
      <c r="H11317" t="s">
        <v>855</v>
      </c>
      <c r="I11317" t="s">
        <v>848</v>
      </c>
      <c r="J11317" t="s">
        <v>392</v>
      </c>
      <c r="K11317" t="s">
        <v>222</v>
      </c>
      <c r="L11317" t="str">
        <f>VLOOKUP(K11317,Sheet2!$A$1:$B$105,2,FALSE)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318" spans="1:12">
      <c r="A11318">
        <v>190</v>
      </c>
      <c r="B11318" t="s">
        <v>25</v>
      </c>
      <c r="C11318" t="s">
        <v>41</v>
      </c>
      <c r="D11318" t="str">
        <f>CONCATENATE("3513",A11318,B11318,C11318,TEXT(F11318,REPT("0",3)))</f>
        <v>3513190005000300007</v>
      </c>
      <c r="E11318">
        <v>7</v>
      </c>
      <c r="F11318">
        <v>7</v>
      </c>
      <c r="G11318" t="s">
        <v>251</v>
      </c>
      <c r="H11318" t="s">
        <v>855</v>
      </c>
      <c r="I11318" t="s">
        <v>848</v>
      </c>
      <c r="J11318" t="s">
        <v>172</v>
      </c>
      <c r="K11318" t="s">
        <v>23</v>
      </c>
      <c r="L11318" t="str">
        <f>VLOOKUP(K11318,Sheet2!$A$1:$B$105,2,FALSE)</f>
        <v>Cek outlier harga (r417/r416) per kabupaten per komoditas.</v>
      </c>
    </row>
    <row r="11319" spans="1:12">
      <c r="A11319">
        <v>190</v>
      </c>
      <c r="B11319" t="s">
        <v>25</v>
      </c>
      <c r="C11319" t="s">
        <v>41</v>
      </c>
      <c r="D11319" t="str">
        <f>CONCATENATE("3513",A11319,B11319,C11319,TEXT(F11319,REPT("0",3)))</f>
        <v>3513190005000300008</v>
      </c>
      <c r="E11319">
        <v>8</v>
      </c>
      <c r="F11319">
        <v>8</v>
      </c>
      <c r="G11319" t="s">
        <v>251</v>
      </c>
      <c r="H11319" t="s">
        <v>855</v>
      </c>
      <c r="I11319" t="s">
        <v>848</v>
      </c>
      <c r="J11319" t="s">
        <v>172</v>
      </c>
      <c r="K11319" t="s">
        <v>46</v>
      </c>
      <c r="L11319" t="str">
        <f>VLOOKUP(K11319,Sheet2!$A$1:$B$105,2,FALSE)</f>
        <v>Cek outlier nilai ijon per kabupaten per komoditas. Perlu dipastikan bahwa isian sudah dalam bentuk 000 Rp.</v>
      </c>
    </row>
    <row r="11320" spans="1:12">
      <c r="A11320">
        <v>190</v>
      </c>
      <c r="B11320" t="s">
        <v>25</v>
      </c>
      <c r="C11320" t="s">
        <v>54</v>
      </c>
      <c r="D11320" t="str">
        <f>CONCATENATE("3513",A11320,B11320,C11320,TEXT(F11320,REPT("0",3)))</f>
        <v>3513190005000500002</v>
      </c>
      <c r="E11320">
        <v>2</v>
      </c>
      <c r="F11320">
        <v>2</v>
      </c>
      <c r="G11320" t="s">
        <v>346</v>
      </c>
      <c r="H11320" t="s">
        <v>855</v>
      </c>
      <c r="I11320" t="s">
        <v>848</v>
      </c>
      <c r="J11320" t="s">
        <v>172</v>
      </c>
      <c r="K11320" t="s">
        <v>46</v>
      </c>
      <c r="L11320" t="str">
        <f>VLOOKUP(K11320,Sheet2!$A$1:$B$105,2,FALSE)</f>
        <v>Cek outlier nilai ijon per kabupaten per komoditas. Perlu dipastikan bahwa isian sudah dalam bentuk 000 Rp.</v>
      </c>
    </row>
    <row r="11321" spans="1:12">
      <c r="A11321">
        <v>190</v>
      </c>
      <c r="B11321" t="s">
        <v>25</v>
      </c>
      <c r="C11321" t="s">
        <v>54</v>
      </c>
      <c r="D11321" t="str">
        <f>CONCATENATE("3513",A11321,B11321,C11321,TEXT(F11321,REPT("0",3)))</f>
        <v>3513190005000500003</v>
      </c>
      <c r="E11321">
        <v>3</v>
      </c>
      <c r="F11321">
        <v>3</v>
      </c>
      <c r="G11321" t="s">
        <v>346</v>
      </c>
      <c r="H11321" t="s">
        <v>855</v>
      </c>
      <c r="I11321" t="s">
        <v>848</v>
      </c>
      <c r="J11321" t="s">
        <v>172</v>
      </c>
      <c r="K11321" t="s">
        <v>23</v>
      </c>
      <c r="L11321" t="str">
        <f>VLOOKUP(K11321,Sheet2!$A$1:$B$105,2,FALSE)</f>
        <v>Cek outlier harga (r417/r416) per kabupaten per komoditas.</v>
      </c>
    </row>
    <row r="11322" spans="1:12">
      <c r="A11322">
        <v>190</v>
      </c>
      <c r="B11322" t="s">
        <v>25</v>
      </c>
      <c r="C11322" t="s">
        <v>54</v>
      </c>
      <c r="D11322" t="str">
        <f>CONCATENATE("3513",A11322,B11322,C11322,TEXT(F11322,REPT("0",3)))</f>
        <v>3513190005000500009</v>
      </c>
      <c r="E11322">
        <v>9</v>
      </c>
      <c r="F11322">
        <v>9</v>
      </c>
      <c r="G11322" t="s">
        <v>346</v>
      </c>
      <c r="H11322" t="s">
        <v>855</v>
      </c>
      <c r="I11322" t="s">
        <v>848</v>
      </c>
      <c r="J11322" t="s">
        <v>172</v>
      </c>
      <c r="K11322" t="s">
        <v>46</v>
      </c>
      <c r="L11322" t="str">
        <f>VLOOKUP(K11322,Sheet2!$A$1:$B$105,2,FALSE)</f>
        <v>Cek outlier nilai ijon per kabupaten per komoditas. Perlu dipastikan bahwa isian sudah dalam bentuk 000 Rp.</v>
      </c>
    </row>
    <row r="11323" spans="1:12">
      <c r="A11323">
        <v>190</v>
      </c>
      <c r="B11323" t="s">
        <v>25</v>
      </c>
      <c r="C11323" t="s">
        <v>54</v>
      </c>
      <c r="D11323" t="str">
        <f>CONCATENATE("3513",A11323,B11323,C11323,TEXT(F11323,REPT("0",3)))</f>
        <v>3513190005000500009</v>
      </c>
      <c r="E11323">
        <v>9</v>
      </c>
      <c r="F11323">
        <v>9</v>
      </c>
      <c r="G11323" t="s">
        <v>346</v>
      </c>
      <c r="H11323" t="s">
        <v>855</v>
      </c>
      <c r="I11323" t="s">
        <v>848</v>
      </c>
      <c r="J11323" t="s">
        <v>172</v>
      </c>
      <c r="K11323" t="s">
        <v>23</v>
      </c>
      <c r="L11323" t="str">
        <f>VLOOKUP(K11323,Sheet2!$A$1:$B$105,2,FALSE)</f>
        <v>Cek outlier harga (r417/r416) per kabupaten per komoditas.</v>
      </c>
    </row>
    <row r="11324" spans="1:12">
      <c r="A11324">
        <v>190</v>
      </c>
      <c r="B11324" t="s">
        <v>25</v>
      </c>
      <c r="C11324" t="s">
        <v>60</v>
      </c>
      <c r="D11324" t="str">
        <f>CONCATENATE("3513",A11324,B11324,C11324,TEXT(F11324,REPT("0",3)))</f>
        <v>3513190005000600001</v>
      </c>
      <c r="E11324">
        <v>1</v>
      </c>
      <c r="F11324">
        <v>1</v>
      </c>
      <c r="G11324" t="s">
        <v>339</v>
      </c>
      <c r="H11324" t="s">
        <v>855</v>
      </c>
      <c r="I11324" t="s">
        <v>848</v>
      </c>
      <c r="J11324" t="s">
        <v>181</v>
      </c>
      <c r="K11324" t="s">
        <v>24</v>
      </c>
      <c r="L11324" t="str">
        <f>VLOOKUP(K11324,Sheet2!$A$1:$B$105,2,FALSE)</f>
        <v>Cek outlier produktivitas (r416/r412) per kabupaten per komoditas.</v>
      </c>
    </row>
    <row r="11325" spans="1:12">
      <c r="A11325">
        <v>190</v>
      </c>
      <c r="B11325" t="s">
        <v>25</v>
      </c>
      <c r="C11325" t="s">
        <v>63</v>
      </c>
      <c r="D11325" t="str">
        <f>CONCATENATE("3513",A11325,B11325,C11325,TEXT(F11325,REPT("0",3)))</f>
        <v>3513190005000700009</v>
      </c>
      <c r="E11325">
        <v>9</v>
      </c>
      <c r="F11325">
        <v>9</v>
      </c>
      <c r="G11325" t="s">
        <v>454</v>
      </c>
      <c r="H11325" t="s">
        <v>855</v>
      </c>
      <c r="I11325" t="s">
        <v>848</v>
      </c>
      <c r="J11325" t="s">
        <v>181</v>
      </c>
      <c r="K11325" t="s">
        <v>222</v>
      </c>
      <c r="L11325" t="str">
        <f>VLOOKUP(K11325,Sheet2!$A$1:$B$105,2,FALSE)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326" spans="1:12">
      <c r="A11326">
        <v>190</v>
      </c>
      <c r="B11326" t="s">
        <v>25</v>
      </c>
      <c r="C11326" t="s">
        <v>76</v>
      </c>
      <c r="D11326" t="str">
        <f>CONCATENATE("3513",A11326,B11326,C11326,TEXT(F11326,REPT("0",3)))</f>
        <v>3513190005001000010</v>
      </c>
      <c r="E11326">
        <v>31</v>
      </c>
      <c r="F11326">
        <v>10</v>
      </c>
      <c r="G11326" t="s">
        <v>388</v>
      </c>
      <c r="H11326" t="s">
        <v>855</v>
      </c>
      <c r="I11326" t="s">
        <v>841</v>
      </c>
      <c r="J11326" t="s">
        <v>141</v>
      </c>
      <c r="K11326" t="s">
        <v>23</v>
      </c>
      <c r="L11326" t="str">
        <f>VLOOKUP(K11326,Sheet2!$A$1:$B$105,2,FALSE)</f>
        <v>Cek outlier harga (r417/r416) per kabupaten per komoditas.</v>
      </c>
    </row>
    <row r="11327" spans="1:12">
      <c r="A11327">
        <v>190</v>
      </c>
      <c r="B11327" t="s">
        <v>25</v>
      </c>
      <c r="C11327" t="s">
        <v>88</v>
      </c>
      <c r="D11327" t="str">
        <f>CONCATENATE("3513",A11327,B11327,C11327,TEXT(F11327,REPT("0",3)))</f>
        <v>3513190005001200006</v>
      </c>
      <c r="E11327">
        <v>6</v>
      </c>
      <c r="F11327">
        <v>6</v>
      </c>
      <c r="G11327" t="s">
        <v>210</v>
      </c>
      <c r="H11327" t="s">
        <v>855</v>
      </c>
      <c r="I11327" t="s">
        <v>841</v>
      </c>
      <c r="J11327" t="s">
        <v>111</v>
      </c>
      <c r="K11327" t="s">
        <v>46</v>
      </c>
      <c r="L11327" t="str">
        <f>VLOOKUP(K11327,Sheet2!$A$1:$B$105,2,FALSE)</f>
        <v>Cek outlier nilai ijon per kabupaten per komoditas. Perlu dipastikan bahwa isian sudah dalam bentuk 000 Rp.</v>
      </c>
    </row>
    <row r="11328" spans="1:12">
      <c r="A11328">
        <v>190</v>
      </c>
      <c r="B11328" t="s">
        <v>25</v>
      </c>
      <c r="C11328" t="s">
        <v>95</v>
      </c>
      <c r="D11328" t="str">
        <f>CONCATENATE("3513",A11328,B11328,C11328,TEXT(F11328,REPT("0",3)))</f>
        <v>3513190005001300009</v>
      </c>
      <c r="E11328">
        <v>9</v>
      </c>
      <c r="F11328">
        <v>9</v>
      </c>
      <c r="G11328" t="s">
        <v>454</v>
      </c>
      <c r="H11328" t="s">
        <v>852</v>
      </c>
      <c r="I11328" t="s">
        <v>841</v>
      </c>
      <c r="J11328" t="s">
        <v>96</v>
      </c>
      <c r="K11328" t="s">
        <v>33</v>
      </c>
      <c r="L11328" t="str">
        <f>VLOOKUP(K11328,Sheet2!$A$1:$B$105,2,FALSE)</f>
        <v>Cek outlier nilai ijon (r516) per komoditas</v>
      </c>
    </row>
    <row r="11329" spans="1:12">
      <c r="A11329">
        <v>190</v>
      </c>
      <c r="B11329" t="s">
        <v>25</v>
      </c>
      <c r="C11329" t="s">
        <v>97</v>
      </c>
      <c r="D11329" t="str">
        <f>CONCATENATE("3513",A11329,B11329,C11329,TEXT(F11329,REPT("0",3)))</f>
        <v>3513190005001400021</v>
      </c>
      <c r="E11329">
        <v>34</v>
      </c>
      <c r="F11329">
        <v>21</v>
      </c>
      <c r="G11329" t="s">
        <v>431</v>
      </c>
      <c r="H11329" t="s">
        <v>721</v>
      </c>
      <c r="I11329" t="s">
        <v>841</v>
      </c>
      <c r="J11329" t="s">
        <v>361</v>
      </c>
      <c r="K11329" t="s">
        <v>474</v>
      </c>
      <c r="L11329" t="str">
        <f>VLOOKUP(K11329,Sheet2!$A$1:$B$105,2,FALSE)</f>
        <v>kewajaran nilai produksi tiap satuan produksi (&lt;10rb atau &gt; 20juta)
737/736 &gt; 20 juta atau 737/736 &lt; 10.000</v>
      </c>
    </row>
    <row r="11330" spans="1:12">
      <c r="A11330">
        <v>190</v>
      </c>
      <c r="B11330" t="s">
        <v>25</v>
      </c>
      <c r="C11330" t="s">
        <v>101</v>
      </c>
      <c r="D11330" t="str">
        <f>CONCATENATE("3513",A11330,B11330,C11330,TEXT(F11330,REPT("0",3)))</f>
        <v>3513190005001600004</v>
      </c>
      <c r="E11330">
        <v>4</v>
      </c>
      <c r="F11330">
        <v>4</v>
      </c>
      <c r="G11330" t="s">
        <v>249</v>
      </c>
      <c r="H11330" t="s">
        <v>855</v>
      </c>
      <c r="I11330" t="s">
        <v>841</v>
      </c>
      <c r="J11330" t="s">
        <v>361</v>
      </c>
      <c r="K11330" t="s">
        <v>24</v>
      </c>
      <c r="L11330" t="str">
        <f>VLOOKUP(K11330,Sheet2!$A$1:$B$105,2,FALSE)</f>
        <v>Cek outlier produktivitas (r416/r412) per kabupaten per komoditas.</v>
      </c>
    </row>
    <row r="11331" spans="1:12">
      <c r="A11331">
        <v>190</v>
      </c>
      <c r="B11331" t="s">
        <v>25</v>
      </c>
      <c r="C11331" t="s">
        <v>107</v>
      </c>
      <c r="D11331" t="str">
        <f>CONCATENATE("3513",A11331,B11331,C11331,TEXT(F11331,REPT("0",3)))</f>
        <v>3513190005001800006</v>
      </c>
      <c r="E11331">
        <v>6</v>
      </c>
      <c r="F11331">
        <v>6</v>
      </c>
      <c r="G11331" t="s">
        <v>487</v>
      </c>
      <c r="H11331" t="s">
        <v>855</v>
      </c>
      <c r="I11331" t="s">
        <v>841</v>
      </c>
      <c r="J11331" t="s">
        <v>211</v>
      </c>
      <c r="K11331" t="s">
        <v>46</v>
      </c>
      <c r="L11331" t="str">
        <f>VLOOKUP(K11331,Sheet2!$A$1:$B$105,2,FALSE)</f>
        <v>Cek outlier nilai ijon per kabupaten per komoditas. Perlu dipastikan bahwa isian sudah dalam bentuk 000 Rp.</v>
      </c>
    </row>
    <row r="11332" spans="1:12">
      <c r="A11332">
        <v>190</v>
      </c>
      <c r="B11332" t="s">
        <v>25</v>
      </c>
      <c r="C11332" t="s">
        <v>107</v>
      </c>
      <c r="D11332" t="str">
        <f>CONCATENATE("3513",A11332,B11332,C11332,TEXT(F11332,REPT("0",3)))</f>
        <v>3513190005001800009</v>
      </c>
      <c r="E11332">
        <v>9</v>
      </c>
      <c r="F11332">
        <v>9</v>
      </c>
      <c r="G11332" t="s">
        <v>487</v>
      </c>
      <c r="H11332" t="s">
        <v>855</v>
      </c>
      <c r="I11332" t="s">
        <v>841</v>
      </c>
      <c r="J11332" t="s">
        <v>211</v>
      </c>
      <c r="K11332" t="s">
        <v>23</v>
      </c>
      <c r="L11332" t="str">
        <f>VLOOKUP(K11332,Sheet2!$A$1:$B$105,2,FALSE)</f>
        <v>Cek outlier harga (r417/r416) per kabupaten per komoditas.</v>
      </c>
    </row>
    <row r="11333" spans="1:12">
      <c r="A11333">
        <v>190</v>
      </c>
      <c r="B11333" t="s">
        <v>25</v>
      </c>
      <c r="C11333" t="s">
        <v>507</v>
      </c>
      <c r="D11333" t="str">
        <f>CONCATENATE("3513",A11333,B11333,C11333,TEXT(F11333,REPT("0",3)))</f>
        <v>3513190005002200003</v>
      </c>
      <c r="E11333">
        <v>3</v>
      </c>
      <c r="F11333">
        <v>3</v>
      </c>
      <c r="G11333" t="s">
        <v>394</v>
      </c>
      <c r="H11333" t="s">
        <v>852</v>
      </c>
      <c r="I11333" t="s">
        <v>841</v>
      </c>
      <c r="J11333" t="s">
        <v>96</v>
      </c>
      <c r="K11333" t="s">
        <v>222</v>
      </c>
      <c r="L11333" t="str">
        <f>VLOOKUP(K11333,Sheet2!$A$1:$B$105,2,FALSE)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334" spans="1:12">
      <c r="A11334">
        <v>190</v>
      </c>
      <c r="B11334" t="s">
        <v>25</v>
      </c>
      <c r="C11334" t="s">
        <v>507</v>
      </c>
      <c r="D11334" t="str">
        <f>CONCATENATE("3513",A11334,B11334,C11334,TEXT(F11334,REPT("0",3)))</f>
        <v>3513190005002200010</v>
      </c>
      <c r="E11334">
        <v>10</v>
      </c>
      <c r="F11334">
        <v>10</v>
      </c>
      <c r="G11334" t="s">
        <v>394</v>
      </c>
      <c r="H11334" t="s">
        <v>852</v>
      </c>
      <c r="I11334" t="s">
        <v>841</v>
      </c>
      <c r="J11334" t="s">
        <v>96</v>
      </c>
      <c r="K11334" t="s">
        <v>33</v>
      </c>
      <c r="L11334" t="str">
        <f>VLOOKUP(K11334,Sheet2!$A$1:$B$105,2,FALSE)</f>
        <v>Cek outlier nilai ijon (r516) per komoditas</v>
      </c>
    </row>
    <row r="11335" spans="1:12">
      <c r="A11335">
        <v>190</v>
      </c>
      <c r="B11335" t="s">
        <v>112</v>
      </c>
      <c r="C11335" t="s">
        <v>26</v>
      </c>
      <c r="D11335" t="str">
        <f>CONCATENATE("3513",A11335,B11335,C11335,TEXT(F11335,REPT("0",3)))</f>
        <v>3513190006000100025</v>
      </c>
      <c r="E11335">
        <v>23</v>
      </c>
      <c r="F11335">
        <v>25</v>
      </c>
      <c r="G11335" t="s">
        <v>487</v>
      </c>
      <c r="H11335" t="s">
        <v>856</v>
      </c>
      <c r="I11335" t="s">
        <v>844</v>
      </c>
      <c r="J11335" t="s">
        <v>402</v>
      </c>
      <c r="K11335" t="s">
        <v>222</v>
      </c>
      <c r="L11335" t="str">
        <f>VLOOKUP(K11335,Sheet2!$A$1:$B$105,2,FALSE)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336" spans="1:12">
      <c r="A11336">
        <v>190</v>
      </c>
      <c r="B11336" t="s">
        <v>112</v>
      </c>
      <c r="C11336" t="s">
        <v>60</v>
      </c>
      <c r="D11336" t="str">
        <f>CONCATENATE("3513",A11336,B11336,C11336,TEXT(F11336,REPT("0",3)))</f>
        <v>3513190006000600017</v>
      </c>
      <c r="E11336">
        <v>14</v>
      </c>
      <c r="F11336">
        <v>17</v>
      </c>
      <c r="G11336" t="s">
        <v>556</v>
      </c>
      <c r="H11336" t="s">
        <v>856</v>
      </c>
      <c r="I11336" t="s">
        <v>844</v>
      </c>
      <c r="J11336" t="s">
        <v>57</v>
      </c>
      <c r="K11336" t="s">
        <v>80</v>
      </c>
      <c r="L11336" t="str">
        <f>VLOOKUP(K11336,Sheet2!$A$1:$B$105,2,FALSE)</f>
        <v>Pengecekan R606 untuk Jumlah Ternak Unggas Ayam Ras Pedaging FS (4302) atau Ayam Ras Petelur FS (4303) yang kurang dari 50 ekor.</v>
      </c>
    </row>
    <row r="11337" spans="1:12">
      <c r="A11337">
        <v>190</v>
      </c>
      <c r="B11337" t="s">
        <v>112</v>
      </c>
      <c r="C11337" t="s">
        <v>60</v>
      </c>
      <c r="D11337" t="str">
        <f>CONCATENATE("3513",A11337,B11337,C11337,TEXT(F11337,REPT("0",3)))</f>
        <v>3513190006000600020</v>
      </c>
      <c r="E11337">
        <v>17</v>
      </c>
      <c r="F11337">
        <v>20</v>
      </c>
      <c r="G11337" t="s">
        <v>556</v>
      </c>
      <c r="H11337" t="s">
        <v>856</v>
      </c>
      <c r="I11337" t="s">
        <v>844</v>
      </c>
      <c r="J11337" t="s">
        <v>57</v>
      </c>
      <c r="K11337" t="s">
        <v>33</v>
      </c>
      <c r="L11337" t="str">
        <f>VLOOKUP(K11337,Sheet2!$A$1:$B$105,2,FALSE)</f>
        <v>Cek outlier nilai ijon (r516) per komoditas</v>
      </c>
    </row>
    <row r="11338" spans="1:12">
      <c r="A11338">
        <v>190</v>
      </c>
      <c r="B11338" t="s">
        <v>112</v>
      </c>
      <c r="C11338" t="s">
        <v>67</v>
      </c>
      <c r="D11338" t="str">
        <f>CONCATENATE("3513",A11338,B11338,C11338,TEXT(F11338,REPT("0",3)))</f>
        <v>3513190006000800009</v>
      </c>
      <c r="E11338">
        <v>9</v>
      </c>
      <c r="F11338">
        <v>9</v>
      </c>
      <c r="G11338" t="s">
        <v>158</v>
      </c>
      <c r="H11338" t="s">
        <v>856</v>
      </c>
      <c r="I11338" t="s">
        <v>854</v>
      </c>
      <c r="J11338" t="s">
        <v>290</v>
      </c>
      <c r="K11338" t="s">
        <v>222</v>
      </c>
      <c r="L11338" t="str">
        <f>VLOOKUP(K11338,Sheet2!$A$1:$B$105,2,FALSE)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339" spans="1:12">
      <c r="A11339">
        <v>190</v>
      </c>
      <c r="B11339" t="s">
        <v>112</v>
      </c>
      <c r="C11339" t="s">
        <v>67</v>
      </c>
      <c r="D11339" t="str">
        <f>CONCATENATE("3513",A11339,B11339,C11339,TEXT(F11339,REPT("0",3)))</f>
        <v>3513190006000800015</v>
      </c>
      <c r="E11339">
        <v>15</v>
      </c>
      <c r="F11339">
        <v>15</v>
      </c>
      <c r="G11339" t="s">
        <v>158</v>
      </c>
      <c r="H11339" t="s">
        <v>856</v>
      </c>
      <c r="I11339" t="s">
        <v>854</v>
      </c>
      <c r="J11339" t="s">
        <v>290</v>
      </c>
      <c r="K11339" t="s">
        <v>356</v>
      </c>
      <c r="L11339" t="str">
        <f>VLOOKUP(K11339,Sheet2!$A$1:$B$105,2,FALSE)</f>
        <v>kewajaran rata2 hasil tangkapan per trip&lt;1kg atau &gt;1000kg
(825 = 1 atau 825 &gt;1000)</v>
      </c>
    </row>
    <row r="11340" spans="1:12">
      <c r="A11340">
        <v>190</v>
      </c>
      <c r="B11340" t="s">
        <v>112</v>
      </c>
      <c r="C11340" t="s">
        <v>67</v>
      </c>
      <c r="D11340" t="str">
        <f>CONCATENATE("3513",A11340,B11340,C11340,TEXT(F11340,REPT("0",3)))</f>
        <v>3513190006000800033</v>
      </c>
      <c r="E11340">
        <v>32</v>
      </c>
      <c r="F11340">
        <v>33</v>
      </c>
      <c r="G11340" t="s">
        <v>158</v>
      </c>
      <c r="H11340" t="s">
        <v>856</v>
      </c>
      <c r="I11340" t="s">
        <v>854</v>
      </c>
      <c r="J11340" t="s">
        <v>290</v>
      </c>
      <c r="K11340" t="s">
        <v>222</v>
      </c>
      <c r="L11340" t="str">
        <f>VLOOKUP(K11340,Sheet2!$A$1:$B$105,2,FALSE)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341" spans="1:12">
      <c r="A11341">
        <v>190</v>
      </c>
      <c r="B11341" t="s">
        <v>112</v>
      </c>
      <c r="C11341" t="s">
        <v>72</v>
      </c>
      <c r="D11341" t="str">
        <f>CONCATENATE("3513",A11341,B11341,C11341,TEXT(F11341,REPT("0",3)))</f>
        <v>3513190006000900021</v>
      </c>
      <c r="E11341">
        <v>21</v>
      </c>
      <c r="F11341">
        <v>21</v>
      </c>
      <c r="G11341" t="s">
        <v>212</v>
      </c>
      <c r="H11341" t="s">
        <v>856</v>
      </c>
      <c r="I11341" t="s">
        <v>854</v>
      </c>
      <c r="J11341" t="s">
        <v>461</v>
      </c>
      <c r="K11341" t="s">
        <v>23</v>
      </c>
      <c r="L11341" t="str">
        <f>VLOOKUP(K11341,Sheet2!$A$1:$B$105,2,FALSE)</f>
        <v>Cek outlier harga (r417/r416) per kabupaten per komoditas.</v>
      </c>
    </row>
    <row r="11342" spans="1:12">
      <c r="A11342">
        <v>190</v>
      </c>
      <c r="B11342" t="s">
        <v>112</v>
      </c>
      <c r="C11342" t="s">
        <v>84</v>
      </c>
      <c r="D11342" t="str">
        <f>CONCATENATE("3513",A11342,B11342,C11342,TEXT(F11342,REPT("0",3)))</f>
        <v>3513190006001100001</v>
      </c>
      <c r="E11342">
        <v>1</v>
      </c>
      <c r="F11342">
        <v>1</v>
      </c>
      <c r="G11342" t="s">
        <v>227</v>
      </c>
      <c r="H11342" t="s">
        <v>856</v>
      </c>
      <c r="I11342" t="s">
        <v>854</v>
      </c>
      <c r="J11342" t="s">
        <v>290</v>
      </c>
      <c r="K11342" t="s">
        <v>33</v>
      </c>
      <c r="L11342" t="str">
        <f>VLOOKUP(K11342,Sheet2!$A$1:$B$105,2,FALSE)</f>
        <v>Cek outlier nilai ijon (r516) per komoditas</v>
      </c>
    </row>
    <row r="11343" spans="1:12">
      <c r="A11343">
        <v>190</v>
      </c>
      <c r="B11343" t="s">
        <v>112</v>
      </c>
      <c r="C11343" t="s">
        <v>84</v>
      </c>
      <c r="D11343" t="str">
        <f>CONCATENATE("3513",A11343,B11343,C11343,TEXT(F11343,REPT("0",3)))</f>
        <v>3513190006001100006</v>
      </c>
      <c r="E11343">
        <v>6</v>
      </c>
      <c r="F11343">
        <v>6</v>
      </c>
      <c r="G11343" t="s">
        <v>227</v>
      </c>
      <c r="H11343" t="s">
        <v>856</v>
      </c>
      <c r="I11343" t="s">
        <v>854</v>
      </c>
      <c r="J11343" t="s">
        <v>235</v>
      </c>
      <c r="K11343" t="s">
        <v>356</v>
      </c>
      <c r="L11343" t="str">
        <f>VLOOKUP(K11343,Sheet2!$A$1:$B$105,2,FALSE)</f>
        <v>kewajaran rata2 hasil tangkapan per trip&lt;1kg atau &gt;1000kg
(825 = 1 atau 825 &gt;1000)</v>
      </c>
    </row>
    <row r="11344" spans="1:12">
      <c r="A11344">
        <v>190</v>
      </c>
      <c r="B11344" t="s">
        <v>112</v>
      </c>
      <c r="C11344" t="s">
        <v>84</v>
      </c>
      <c r="D11344" t="str">
        <f>CONCATENATE("3513",A11344,B11344,C11344,TEXT(F11344,REPT("0",3)))</f>
        <v>3513190006001100020</v>
      </c>
      <c r="E11344">
        <v>20</v>
      </c>
      <c r="F11344">
        <v>20</v>
      </c>
      <c r="G11344" t="s">
        <v>227</v>
      </c>
      <c r="H11344" t="s">
        <v>856</v>
      </c>
      <c r="I11344" t="s">
        <v>854</v>
      </c>
      <c r="J11344" t="s">
        <v>290</v>
      </c>
      <c r="K11344" t="s">
        <v>23</v>
      </c>
      <c r="L11344" t="str">
        <f>VLOOKUP(K11344,Sheet2!$A$1:$B$105,2,FALSE)</f>
        <v>Cek outlier harga (r417/r416) per kabupaten per komoditas.</v>
      </c>
    </row>
    <row r="11345" spans="1:12">
      <c r="A11345">
        <v>190</v>
      </c>
      <c r="B11345" t="s">
        <v>112</v>
      </c>
      <c r="C11345" t="s">
        <v>95</v>
      </c>
      <c r="D11345" t="str">
        <f>CONCATENATE("3513",A11345,B11345,C11345,TEXT(F11345,REPT("0",3)))</f>
        <v>3513190006001300026</v>
      </c>
      <c r="E11345">
        <v>25</v>
      </c>
      <c r="F11345">
        <v>26</v>
      </c>
      <c r="G11345" t="s">
        <v>116</v>
      </c>
      <c r="H11345" t="s">
        <v>854</v>
      </c>
      <c r="I11345" t="s">
        <v>844</v>
      </c>
      <c r="J11345" t="s">
        <v>402</v>
      </c>
      <c r="K11345" t="s">
        <v>23</v>
      </c>
      <c r="L11345" t="str">
        <f>VLOOKUP(K11345,Sheet2!$A$1:$B$105,2,FALSE)</f>
        <v>Cek outlier harga (r417/r416) per kabupaten per komoditas.</v>
      </c>
    </row>
    <row r="11346" spans="1:12">
      <c r="A11346">
        <v>190</v>
      </c>
      <c r="B11346" t="s">
        <v>112</v>
      </c>
      <c r="C11346" t="s">
        <v>95</v>
      </c>
      <c r="D11346" t="str">
        <f>CONCATENATE("3513",A11346,B11346,C11346,TEXT(F11346,REPT("0",3)))</f>
        <v>3513190006001300044</v>
      </c>
      <c r="E11346">
        <v>42</v>
      </c>
      <c r="F11346">
        <v>44</v>
      </c>
      <c r="G11346" t="s">
        <v>116</v>
      </c>
      <c r="H11346" t="s">
        <v>854</v>
      </c>
      <c r="I11346" t="s">
        <v>844</v>
      </c>
      <c r="J11346" t="s">
        <v>402</v>
      </c>
      <c r="K11346" t="s">
        <v>33</v>
      </c>
      <c r="L11346" t="str">
        <f>VLOOKUP(K11346,Sheet2!$A$1:$B$105,2,FALSE)</f>
        <v>Cek outlier nilai ijon (r516) per komoditas</v>
      </c>
    </row>
    <row r="11347" spans="1:12">
      <c r="A11347">
        <v>190</v>
      </c>
      <c r="B11347" t="s">
        <v>112</v>
      </c>
      <c r="C11347" t="s">
        <v>95</v>
      </c>
      <c r="D11347" t="str">
        <f>CONCATENATE("3513",A11347,B11347,C11347,TEXT(F11347,REPT("0",3)))</f>
        <v>3513190006001300045</v>
      </c>
      <c r="E11347">
        <v>43</v>
      </c>
      <c r="F11347">
        <v>45</v>
      </c>
      <c r="G11347" t="s">
        <v>116</v>
      </c>
      <c r="H11347" t="s">
        <v>854</v>
      </c>
      <c r="I11347" t="s">
        <v>844</v>
      </c>
      <c r="J11347" t="s">
        <v>402</v>
      </c>
      <c r="K11347" t="s">
        <v>33</v>
      </c>
      <c r="L11347" t="str">
        <f>VLOOKUP(K11347,Sheet2!$A$1:$B$105,2,FALSE)</f>
        <v>Cek outlier nilai ijon (r516) per komoditas</v>
      </c>
    </row>
    <row r="11348" spans="1:12">
      <c r="A11348">
        <v>190</v>
      </c>
      <c r="B11348" t="s">
        <v>149</v>
      </c>
      <c r="C11348" t="s">
        <v>26</v>
      </c>
      <c r="D11348" t="str">
        <f>CONCATENATE("3513",A11348,B11348,C11348,TEXT(F11348,REPT("0",3)))</f>
        <v>3513190007000100005</v>
      </c>
      <c r="E11348">
        <v>4</v>
      </c>
      <c r="F11348">
        <v>5</v>
      </c>
      <c r="G11348" t="s">
        <v>331</v>
      </c>
      <c r="H11348" t="s">
        <v>857</v>
      </c>
      <c r="I11348" t="s">
        <v>854</v>
      </c>
      <c r="J11348" t="s">
        <v>372</v>
      </c>
      <c r="K11348" t="s">
        <v>33</v>
      </c>
      <c r="L11348" t="str">
        <f>VLOOKUP(K11348,Sheet2!$A$1:$B$105,2,FALSE)</f>
        <v>Cek outlier nilai ijon (r516) per komoditas</v>
      </c>
    </row>
    <row r="11349" spans="1:12">
      <c r="A11349">
        <v>190</v>
      </c>
      <c r="B11349" t="s">
        <v>149</v>
      </c>
      <c r="C11349" t="s">
        <v>35</v>
      </c>
      <c r="D11349" t="str">
        <f>CONCATENATE("3513",A11349,B11349,C11349,TEXT(F11349,REPT("0",3)))</f>
        <v>3513190007000200002</v>
      </c>
      <c r="E11349">
        <v>2</v>
      </c>
      <c r="F11349">
        <v>2</v>
      </c>
      <c r="G11349" t="s">
        <v>464</v>
      </c>
      <c r="H11349" t="s">
        <v>858</v>
      </c>
      <c r="I11349" t="s">
        <v>841</v>
      </c>
      <c r="J11349" t="s">
        <v>342</v>
      </c>
      <c r="K11349" t="s">
        <v>33</v>
      </c>
      <c r="L11349" t="str">
        <f>VLOOKUP(K11349,Sheet2!$A$1:$B$105,2,FALSE)</f>
        <v>Cek outlier nilai ijon (r516) per komoditas</v>
      </c>
    </row>
    <row r="11350" spans="1:12">
      <c r="A11350">
        <v>190</v>
      </c>
      <c r="B11350" t="s">
        <v>149</v>
      </c>
      <c r="C11350" t="s">
        <v>35</v>
      </c>
      <c r="D11350" t="str">
        <f>CONCATENATE("3513",A11350,B11350,C11350,TEXT(F11350,REPT("0",3)))</f>
        <v>3513190007000200012</v>
      </c>
      <c r="E11350">
        <v>12</v>
      </c>
      <c r="F11350">
        <v>12</v>
      </c>
      <c r="G11350" t="s">
        <v>464</v>
      </c>
      <c r="H11350" t="s">
        <v>858</v>
      </c>
      <c r="I11350" t="s">
        <v>841</v>
      </c>
      <c r="J11350" t="s">
        <v>342</v>
      </c>
      <c r="K11350" t="s">
        <v>23</v>
      </c>
      <c r="L11350" t="str">
        <f>VLOOKUP(K11350,Sheet2!$A$1:$B$105,2,FALSE)</f>
        <v>Cek outlier harga (r417/r416) per kabupaten per komoditas.</v>
      </c>
    </row>
    <row r="11351" spans="1:12">
      <c r="A11351">
        <v>190</v>
      </c>
      <c r="B11351" t="s">
        <v>149</v>
      </c>
      <c r="C11351" t="s">
        <v>54</v>
      </c>
      <c r="D11351" t="str">
        <f>CONCATENATE("3513",A11351,B11351,C11351,TEXT(F11351,REPT("0",3)))</f>
        <v>3513190007000500014</v>
      </c>
      <c r="E11351">
        <v>29</v>
      </c>
      <c r="F11351">
        <v>14</v>
      </c>
      <c r="G11351" t="s">
        <v>495</v>
      </c>
      <c r="H11351" t="s">
        <v>859</v>
      </c>
      <c r="I11351" t="s">
        <v>841</v>
      </c>
      <c r="J11351" t="s">
        <v>100</v>
      </c>
      <c r="K11351" t="s">
        <v>496</v>
      </c>
      <c r="L11351" t="str">
        <f>VLOOKUP(K11351,Sheet2!$A$1:$B$105,2,FALSE)</f>
        <v>Pengecekan kode komoditas kehutanan terutama kode komoditas penangkaran tumbuhan liar lainnya (6399) dan atau satwa liar lainnya (6249 dan 6299) yang bukan merupakan cakupan sektor kehutanan</v>
      </c>
    </row>
    <row r="11352" spans="1:12">
      <c r="A11352">
        <v>190</v>
      </c>
      <c r="B11352" t="s">
        <v>149</v>
      </c>
      <c r="C11352" t="s">
        <v>72</v>
      </c>
      <c r="D11352" t="str">
        <f>CONCATENATE("3513",A11352,B11352,C11352,TEXT(F11352,REPT("0",3)))</f>
        <v>3513190007000900003</v>
      </c>
      <c r="E11352">
        <v>2</v>
      </c>
      <c r="F11352">
        <v>3</v>
      </c>
      <c r="G11352" t="s">
        <v>384</v>
      </c>
      <c r="H11352" t="s">
        <v>860</v>
      </c>
      <c r="I11352" t="s">
        <v>854</v>
      </c>
      <c r="J11352" t="s">
        <v>372</v>
      </c>
      <c r="K11352" t="s">
        <v>46</v>
      </c>
      <c r="L11352" t="str">
        <f>VLOOKUP(K11352,Sheet2!$A$1:$B$105,2,FALSE)</f>
        <v>Cek outlier nilai ijon per kabupaten per komoditas. Perlu dipastikan bahwa isian sudah dalam bentuk 000 Rp.</v>
      </c>
    </row>
    <row r="11353" spans="1:12">
      <c r="A11353">
        <v>190</v>
      </c>
      <c r="B11353" t="s">
        <v>149</v>
      </c>
      <c r="C11353" t="s">
        <v>72</v>
      </c>
      <c r="D11353" t="str">
        <f>CONCATENATE("3513",A11353,B11353,C11353,TEXT(F11353,REPT("0",3)))</f>
        <v>3513190007000900012</v>
      </c>
      <c r="E11353">
        <v>11</v>
      </c>
      <c r="F11353">
        <v>12</v>
      </c>
      <c r="G11353" t="s">
        <v>384</v>
      </c>
      <c r="H11353" t="s">
        <v>860</v>
      </c>
      <c r="I11353" t="s">
        <v>854</v>
      </c>
      <c r="J11353" t="s">
        <v>372</v>
      </c>
      <c r="K11353" t="s">
        <v>46</v>
      </c>
      <c r="L11353" t="str">
        <f>VLOOKUP(K11353,Sheet2!$A$1:$B$105,2,FALSE)</f>
        <v>Cek outlier nilai ijon per kabupaten per komoditas. Perlu dipastikan bahwa isian sudah dalam bentuk 000 Rp.</v>
      </c>
    </row>
    <row r="11354" spans="1:12">
      <c r="A11354">
        <v>190</v>
      </c>
      <c r="B11354" t="s">
        <v>149</v>
      </c>
      <c r="C11354" t="s">
        <v>76</v>
      </c>
      <c r="D11354" t="str">
        <f>CONCATENATE("3513",A11354,B11354,C11354,TEXT(F11354,REPT("0",3)))</f>
        <v>3513190007001000010</v>
      </c>
      <c r="E11354">
        <v>14</v>
      </c>
      <c r="F11354">
        <v>10</v>
      </c>
      <c r="G11354" t="s">
        <v>390</v>
      </c>
      <c r="H11354" t="s">
        <v>860</v>
      </c>
      <c r="I11354" t="s">
        <v>854</v>
      </c>
      <c r="J11354" t="s">
        <v>242</v>
      </c>
      <c r="K11354" t="s">
        <v>46</v>
      </c>
      <c r="L11354" t="str">
        <f>VLOOKUP(K11354,Sheet2!$A$1:$B$105,2,FALSE)</f>
        <v>Cek outlier nilai ijon per kabupaten per komoditas. Perlu dipastikan bahwa isian sudah dalam bentuk 000 Rp.</v>
      </c>
    </row>
    <row r="11355" spans="1:12">
      <c r="A11355">
        <v>190</v>
      </c>
      <c r="B11355" t="s">
        <v>149</v>
      </c>
      <c r="C11355" t="s">
        <v>76</v>
      </c>
      <c r="D11355" t="str">
        <f>CONCATENATE("3513",A11355,B11355,C11355,TEXT(F11355,REPT("0",3)))</f>
        <v>3513190007001000011</v>
      </c>
      <c r="E11355">
        <v>17</v>
      </c>
      <c r="F11355">
        <v>11</v>
      </c>
      <c r="G11355" t="s">
        <v>390</v>
      </c>
      <c r="H11355" t="s">
        <v>860</v>
      </c>
      <c r="I11355" t="s">
        <v>854</v>
      </c>
      <c r="J11355" t="s">
        <v>242</v>
      </c>
      <c r="K11355" t="s">
        <v>23</v>
      </c>
      <c r="L11355" t="str">
        <f>VLOOKUP(K11355,Sheet2!$A$1:$B$105,2,FALSE)</f>
        <v>Cek outlier harga (r417/r416) per kabupaten per komoditas.</v>
      </c>
    </row>
    <row r="11356" spans="1:12">
      <c r="A11356">
        <v>190</v>
      </c>
      <c r="B11356" t="s">
        <v>149</v>
      </c>
      <c r="C11356" t="s">
        <v>84</v>
      </c>
      <c r="D11356" t="str">
        <f>CONCATENATE("3513",A11356,B11356,C11356,TEXT(F11356,REPT("0",3)))</f>
        <v>3513190007001100005</v>
      </c>
      <c r="E11356">
        <v>4</v>
      </c>
      <c r="F11356">
        <v>5</v>
      </c>
      <c r="G11356" t="s">
        <v>134</v>
      </c>
      <c r="H11356" t="s">
        <v>860</v>
      </c>
      <c r="I11356" t="s">
        <v>854</v>
      </c>
      <c r="J11356" t="s">
        <v>96</v>
      </c>
      <c r="K11356" t="s">
        <v>221</v>
      </c>
      <c r="L11356" t="str">
        <f>VLOOKUP(K11356,Sheet2!$A$1:$B$105,2,FALSE)</f>
        <v>Jika jenis wadah (R805) = 4 (tambak), 5 (kolam), atau 9 (lainnya), maka total luas penggunaan lahan budidaya ikan (R320_total) harus &gt;= luas baku wadah budidaya (R806)</v>
      </c>
    </row>
    <row r="11357" spans="1:12">
      <c r="A11357">
        <v>190</v>
      </c>
      <c r="B11357" t="s">
        <v>149</v>
      </c>
      <c r="C11357" t="s">
        <v>84</v>
      </c>
      <c r="D11357" t="str">
        <f>CONCATENATE("3513",A11357,B11357,C11357,TEXT(F11357,REPT("0",3)))</f>
        <v>3513190007001100010</v>
      </c>
      <c r="E11357">
        <v>11</v>
      </c>
      <c r="F11357">
        <v>10</v>
      </c>
      <c r="G11357" t="s">
        <v>134</v>
      </c>
      <c r="H11357" t="s">
        <v>860</v>
      </c>
      <c r="I11357" t="s">
        <v>854</v>
      </c>
      <c r="J11357" t="s">
        <v>181</v>
      </c>
      <c r="K11357" t="s">
        <v>80</v>
      </c>
      <c r="L11357" t="str">
        <f>VLOOKUP(K11357,Sheet2!$A$1:$B$105,2,FALSE)</f>
        <v>Pengecekan R606 untuk Jumlah Ternak Unggas Ayam Ras Pedaging FS (4302) atau Ayam Ras Petelur FS (4303) yang kurang dari 50 ekor.</v>
      </c>
    </row>
    <row r="11358" spans="1:12">
      <c r="A11358">
        <v>190</v>
      </c>
      <c r="B11358" t="s">
        <v>149</v>
      </c>
      <c r="C11358" t="s">
        <v>84</v>
      </c>
      <c r="D11358" t="str">
        <f>CONCATENATE("3513",A11358,B11358,C11358,TEXT(F11358,REPT("0",3)))</f>
        <v>3513190007001100010</v>
      </c>
      <c r="E11358">
        <v>11</v>
      </c>
      <c r="F11358">
        <v>10</v>
      </c>
      <c r="G11358" t="s">
        <v>134</v>
      </c>
      <c r="H11358" t="s">
        <v>860</v>
      </c>
      <c r="I11358" t="s">
        <v>854</v>
      </c>
      <c r="J11358" t="s">
        <v>181</v>
      </c>
      <c r="K11358" t="s">
        <v>81</v>
      </c>
      <c r="L11358" t="str">
        <f>VLOOKUP(K11358,Sheet2!$A$1:$B$105,2,FALSE)</f>
        <v>Pengecekan R615 untuk Jumlah Siklus Ternak Unggas Pedaging (4302, 4306, 4308, atau 4420) yang lebih dari 8 siklus.</v>
      </c>
    </row>
    <row r="11359" spans="1:12">
      <c r="A11359">
        <v>190</v>
      </c>
      <c r="B11359" t="s">
        <v>149</v>
      </c>
      <c r="C11359" t="s">
        <v>84</v>
      </c>
      <c r="D11359" t="str">
        <f>CONCATENATE("3513",A11359,B11359,C11359,TEXT(F11359,REPT("0",3)))</f>
        <v>3513190007001100010</v>
      </c>
      <c r="E11359">
        <v>11</v>
      </c>
      <c r="F11359">
        <v>10</v>
      </c>
      <c r="G11359" t="s">
        <v>134</v>
      </c>
      <c r="H11359" t="s">
        <v>860</v>
      </c>
      <c r="I11359" t="s">
        <v>854</v>
      </c>
      <c r="J11359" t="s">
        <v>181</v>
      </c>
      <c r="K11359" t="s">
        <v>82</v>
      </c>
      <c r="L11359" t="str">
        <f>VLOOKUP(K11359,Sheet2!$A$1:$B$105,2,FALSE)</f>
        <v>Pengecekan R616 untuk rata-rata pembelian DOC/DOD/DOQ per siklus Ternak Unggas Pedaging (4302, 4306, 4308, atau 4420) yang kurang dari 50 ekor per siklus.</v>
      </c>
    </row>
    <row r="11360" spans="1:12">
      <c r="A11360">
        <v>190</v>
      </c>
      <c r="B11360" t="s">
        <v>149</v>
      </c>
      <c r="C11360" t="s">
        <v>84</v>
      </c>
      <c r="D11360" t="str">
        <f>CONCATENATE("3513",A11360,B11360,C11360,TEXT(F11360,REPT("0",3)))</f>
        <v>3513190007001100010</v>
      </c>
      <c r="E11360">
        <v>11</v>
      </c>
      <c r="F11360">
        <v>10</v>
      </c>
      <c r="G11360" t="s">
        <v>134</v>
      </c>
      <c r="H11360" t="s">
        <v>860</v>
      </c>
      <c r="I11360" t="s">
        <v>854</v>
      </c>
      <c r="J11360" t="s">
        <v>181</v>
      </c>
      <c r="K11360" t="s">
        <v>53</v>
      </c>
      <c r="L11360" t="str">
        <f>VLOOKUP(K11360,Sheet2!$A$1:$B$105,2,FALSE)</f>
        <v>Harga Ayam Ras Pedaging FS, Ayam Kampung Pedaging, Itik Pedaging, atau Puyuh Pedaging &lt; 15.000 atau &gt; 100.000</v>
      </c>
    </row>
    <row r="11361" spans="1:12">
      <c r="A11361">
        <v>190</v>
      </c>
      <c r="B11361" t="s">
        <v>149</v>
      </c>
      <c r="C11361" t="s">
        <v>88</v>
      </c>
      <c r="D11361" t="str">
        <f>CONCATENATE("3513",A11361,B11361,C11361,TEXT(F11361,REPT("0",3)))</f>
        <v>3513190007001200010</v>
      </c>
      <c r="E11361">
        <v>13</v>
      </c>
      <c r="F11361">
        <v>10</v>
      </c>
      <c r="G11361" t="s">
        <v>321</v>
      </c>
      <c r="H11361" t="s">
        <v>848</v>
      </c>
      <c r="I11361" t="s">
        <v>841</v>
      </c>
      <c r="J11361" t="s">
        <v>211</v>
      </c>
      <c r="K11361" t="s">
        <v>20</v>
      </c>
      <c r="L11361" t="str">
        <f>VLOOKUP(K11361,Sheet2!$A$1:$B$105,2,FALSE)</f>
        <v>Cek outlier HORTI harga per satuan produksi (per kg) per komoditas</v>
      </c>
    </row>
    <row r="11362" spans="1:12">
      <c r="A11362">
        <v>190</v>
      </c>
      <c r="B11362" t="s">
        <v>149</v>
      </c>
      <c r="C11362" t="s">
        <v>95</v>
      </c>
      <c r="D11362" t="str">
        <f>CONCATENATE("3513",A11362,B11362,C11362,TEXT(F11362,REPT("0",3)))</f>
        <v>3513190007001300002</v>
      </c>
      <c r="E11362">
        <v>2</v>
      </c>
      <c r="F11362">
        <v>2</v>
      </c>
      <c r="G11362" t="s">
        <v>431</v>
      </c>
      <c r="H11362" t="s">
        <v>860</v>
      </c>
      <c r="I11362" t="s">
        <v>854</v>
      </c>
      <c r="J11362" t="s">
        <v>30</v>
      </c>
      <c r="K11362" t="s">
        <v>91</v>
      </c>
      <c r="L11362" t="str">
        <f>VLOOKUP(K11362,Sheet2!$A$1:$B$105,2,FALSE)</f>
        <v>1-365 ; cek pengelola bekerja hanya 1 hari setiap 2pekan (r306 &lt;=12)</v>
      </c>
    </row>
    <row r="11363" spans="1:12">
      <c r="A11363">
        <v>190</v>
      </c>
      <c r="B11363" t="s">
        <v>149</v>
      </c>
      <c r="C11363" t="s">
        <v>95</v>
      </c>
      <c r="D11363" t="str">
        <f>CONCATENATE("3513",A11363,B11363,C11363,TEXT(F11363,REPT("0",3)))</f>
        <v>3513190007001300010</v>
      </c>
      <c r="E11363">
        <v>19</v>
      </c>
      <c r="F11363">
        <v>10</v>
      </c>
      <c r="G11363" t="s">
        <v>431</v>
      </c>
      <c r="H11363" t="s">
        <v>860</v>
      </c>
      <c r="I11363" t="s">
        <v>854</v>
      </c>
      <c r="J11363" t="s">
        <v>30</v>
      </c>
      <c r="K11363" t="s">
        <v>23</v>
      </c>
      <c r="L11363" t="str">
        <f>VLOOKUP(K11363,Sheet2!$A$1:$B$105,2,FALSE)</f>
        <v>Cek outlier harga (r417/r416) per kabupaten per komoditas.</v>
      </c>
    </row>
    <row r="11364" spans="1:12">
      <c r="A11364">
        <v>190</v>
      </c>
      <c r="B11364" t="s">
        <v>149</v>
      </c>
      <c r="C11364" t="s">
        <v>95</v>
      </c>
      <c r="D11364" t="str">
        <f>CONCATENATE("3513",A11364,B11364,C11364,TEXT(F11364,REPT("0",3)))</f>
        <v>3513190007001300017</v>
      </c>
      <c r="E11364">
        <v>41</v>
      </c>
      <c r="F11364">
        <v>17</v>
      </c>
      <c r="G11364" t="s">
        <v>431</v>
      </c>
      <c r="H11364" t="s">
        <v>860</v>
      </c>
      <c r="I11364" t="s">
        <v>854</v>
      </c>
      <c r="J11364" t="s">
        <v>30</v>
      </c>
      <c r="K11364" t="s">
        <v>33</v>
      </c>
      <c r="L11364" t="str">
        <f>VLOOKUP(K11364,Sheet2!$A$1:$B$105,2,FALSE)</f>
        <v>Cek outlier nilai ijon (r516) per komoditas</v>
      </c>
    </row>
    <row r="11365" spans="1:12">
      <c r="A11365">
        <v>190</v>
      </c>
      <c r="B11365" t="s">
        <v>149</v>
      </c>
      <c r="C11365" t="s">
        <v>14</v>
      </c>
      <c r="D11365" t="str">
        <f>CONCATENATE("3513",A11365,B11365,C11365,TEXT(F11365,REPT("0",3)))</f>
        <v>3513190007001500009</v>
      </c>
      <c r="E11365">
        <v>20</v>
      </c>
      <c r="F11365">
        <v>9</v>
      </c>
      <c r="G11365" t="s">
        <v>426</v>
      </c>
      <c r="H11365" t="s">
        <v>860</v>
      </c>
      <c r="I11365" t="s">
        <v>854</v>
      </c>
      <c r="J11365" t="s">
        <v>340</v>
      </c>
      <c r="K11365" t="s">
        <v>222</v>
      </c>
      <c r="L11365" t="str">
        <f>VLOOKUP(K11365,Sheet2!$A$1:$B$105,2,FALSE)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366" spans="1:12">
      <c r="A11366">
        <v>190</v>
      </c>
      <c r="B11366" t="s">
        <v>149</v>
      </c>
      <c r="C11366" t="s">
        <v>101</v>
      </c>
      <c r="D11366" t="str">
        <f>CONCATENATE("3513",A11366,B11366,C11366,TEXT(F11366,REPT("0",3)))</f>
        <v>3513190007001600008</v>
      </c>
      <c r="E11366">
        <v>7</v>
      </c>
      <c r="F11366">
        <v>8</v>
      </c>
      <c r="G11366" t="s">
        <v>329</v>
      </c>
      <c r="H11366" t="s">
        <v>848</v>
      </c>
      <c r="I11366" t="s">
        <v>841</v>
      </c>
      <c r="J11366" t="s">
        <v>96</v>
      </c>
      <c r="K11366" t="s">
        <v>222</v>
      </c>
      <c r="L11366" t="str">
        <f>VLOOKUP(K11366,Sheet2!$A$1:$B$105,2,FALSE)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367" spans="1:12">
      <c r="A11367">
        <v>190</v>
      </c>
      <c r="B11367" t="s">
        <v>149</v>
      </c>
      <c r="C11367" t="s">
        <v>107</v>
      </c>
      <c r="D11367" t="str">
        <f>CONCATENATE("3513",A11367,B11367,C11367,TEXT(F11367,REPT("0",3)))</f>
        <v>3513190007001800004</v>
      </c>
      <c r="E11367">
        <v>10</v>
      </c>
      <c r="F11367">
        <v>4</v>
      </c>
      <c r="G11367" t="s">
        <v>281</v>
      </c>
      <c r="H11367" t="s">
        <v>848</v>
      </c>
      <c r="I11367" t="s">
        <v>841</v>
      </c>
      <c r="J11367" t="s">
        <v>57</v>
      </c>
      <c r="K11367" t="s">
        <v>23</v>
      </c>
      <c r="L11367" t="str">
        <f>VLOOKUP(K11367,Sheet2!$A$1:$B$105,2,FALSE)</f>
        <v>Cek outlier harga (r417/r416) per kabupaten per komoditas.</v>
      </c>
    </row>
    <row r="11368" spans="1:12">
      <c r="A11368">
        <v>190</v>
      </c>
      <c r="B11368" t="s">
        <v>149</v>
      </c>
      <c r="C11368" t="s">
        <v>109</v>
      </c>
      <c r="D11368" t="str">
        <f>CONCATENATE("3513",A11368,B11368,C11368,TEXT(F11368,REPT("0",3)))</f>
        <v>3513190007001900011</v>
      </c>
      <c r="E11368">
        <v>11</v>
      </c>
      <c r="F11368">
        <v>11</v>
      </c>
      <c r="G11368" t="s">
        <v>390</v>
      </c>
      <c r="H11368" t="s">
        <v>857</v>
      </c>
      <c r="I11368" t="s">
        <v>809</v>
      </c>
      <c r="J11368" t="s">
        <v>108</v>
      </c>
      <c r="K11368" t="s">
        <v>52</v>
      </c>
      <c r="L11368" t="str">
        <f>VLOOKUP(K11368,Sheet2!$A$1:$B$105,2,FALSE)</f>
        <v>Pengecekan R606 untuk Jumlah Ternak Unggas Ayam Kampung Pedaging (4306) atau Ayam Kampung Petelur (4307) yang kurang dari 50 ekor.</v>
      </c>
    </row>
    <row r="11369" spans="1:12">
      <c r="A11369">
        <v>190</v>
      </c>
      <c r="B11369" t="s">
        <v>149</v>
      </c>
      <c r="C11369" t="s">
        <v>109</v>
      </c>
      <c r="D11369" t="str">
        <f>CONCATENATE("3513",A11369,B11369,C11369,TEXT(F11369,REPT("0",3)))</f>
        <v>3513190007001900011</v>
      </c>
      <c r="E11369">
        <v>11</v>
      </c>
      <c r="F11369">
        <v>11</v>
      </c>
      <c r="G11369" t="s">
        <v>390</v>
      </c>
      <c r="H11369" t="s">
        <v>857</v>
      </c>
      <c r="I11369" t="s">
        <v>809</v>
      </c>
      <c r="J11369" t="s">
        <v>108</v>
      </c>
      <c r="K11369" t="s">
        <v>81</v>
      </c>
      <c r="L11369" t="str">
        <f>VLOOKUP(K11369,Sheet2!$A$1:$B$105,2,FALSE)</f>
        <v>Pengecekan R615 untuk Jumlah Siklus Ternak Unggas Pedaging (4302, 4306, 4308, atau 4420) yang lebih dari 8 siklus.</v>
      </c>
    </row>
    <row r="11370" spans="1:12">
      <c r="A11370">
        <v>190</v>
      </c>
      <c r="B11370" t="s">
        <v>149</v>
      </c>
      <c r="C11370" t="s">
        <v>109</v>
      </c>
      <c r="D11370" t="str">
        <f>CONCATENATE("3513",A11370,B11370,C11370,TEXT(F11370,REPT("0",3)))</f>
        <v>3513190007001900011</v>
      </c>
      <c r="E11370">
        <v>11</v>
      </c>
      <c r="F11370">
        <v>11</v>
      </c>
      <c r="G11370" t="s">
        <v>390</v>
      </c>
      <c r="H11370" t="s">
        <v>857</v>
      </c>
      <c r="I11370" t="s">
        <v>809</v>
      </c>
      <c r="J11370" t="s">
        <v>108</v>
      </c>
      <c r="K11370" t="s">
        <v>82</v>
      </c>
      <c r="L11370" t="str">
        <f>VLOOKUP(K11370,Sheet2!$A$1:$B$105,2,FALSE)</f>
        <v>Pengecekan R616 untuk rata-rata pembelian DOC/DOD/DOQ per siklus Ternak Unggas Pedaging (4302, 4306, 4308, atau 4420) yang kurang dari 50 ekor per siklus.</v>
      </c>
    </row>
    <row r="11371" spans="1:12">
      <c r="A11371">
        <v>190</v>
      </c>
      <c r="B11371" t="s">
        <v>149</v>
      </c>
      <c r="C11371" t="s">
        <v>109</v>
      </c>
      <c r="D11371" t="str">
        <f>CONCATENATE("3513",A11371,B11371,C11371,TEXT(F11371,REPT("0",3)))</f>
        <v>3513190007001900011</v>
      </c>
      <c r="E11371">
        <v>11</v>
      </c>
      <c r="F11371">
        <v>11</v>
      </c>
      <c r="G11371" t="s">
        <v>390</v>
      </c>
      <c r="H11371" t="s">
        <v>857</v>
      </c>
      <c r="I11371" t="s">
        <v>809</v>
      </c>
      <c r="J11371" t="s">
        <v>108</v>
      </c>
      <c r="K11371" t="s">
        <v>53</v>
      </c>
      <c r="L11371" t="str">
        <f>VLOOKUP(K11371,Sheet2!$A$1:$B$105,2,FALSE)</f>
        <v>Harga Ayam Ras Pedaging FS, Ayam Kampung Pedaging, Itik Pedaging, atau Puyuh Pedaging &lt; 15.000 atau &gt; 100.000</v>
      </c>
    </row>
    <row r="11372" spans="1:12">
      <c r="A11372">
        <v>190</v>
      </c>
      <c r="B11372" t="s">
        <v>149</v>
      </c>
      <c r="C11372" t="s">
        <v>429</v>
      </c>
      <c r="D11372" t="str">
        <f>CONCATENATE("3513",A11372,B11372,C11372,TEXT(F11372,REPT("0",3)))</f>
        <v>3513190007002300015</v>
      </c>
      <c r="E11372">
        <v>15</v>
      </c>
      <c r="F11372">
        <v>15</v>
      </c>
      <c r="G11372" t="s">
        <v>456</v>
      </c>
      <c r="H11372" t="s">
        <v>859</v>
      </c>
      <c r="I11372" t="s">
        <v>841</v>
      </c>
      <c r="J11372" t="s">
        <v>100</v>
      </c>
      <c r="K11372" t="s">
        <v>82</v>
      </c>
      <c r="L11372" t="str">
        <f>VLOOKUP(K11372,Sheet2!$A$1:$B$105,2,FALSE)</f>
        <v>Pengecekan R616 untuk rata-rata pembelian DOC/DOD/DOQ per siklus Ternak Unggas Pedaging (4302, 4306, 4308, atau 4420) yang kurang dari 50 ekor per siklus.</v>
      </c>
    </row>
    <row r="11373" spans="1:12">
      <c r="A11373">
        <v>190</v>
      </c>
      <c r="B11373" t="s">
        <v>149</v>
      </c>
      <c r="C11373" t="s">
        <v>429</v>
      </c>
      <c r="D11373" t="str">
        <f>CONCATENATE("3513",A11373,B11373,C11373,TEXT(F11373,REPT("0",3)))</f>
        <v>3513190007002300019</v>
      </c>
      <c r="E11373">
        <v>18</v>
      </c>
      <c r="F11373">
        <v>19</v>
      </c>
      <c r="G11373" t="s">
        <v>456</v>
      </c>
      <c r="H11373" t="s">
        <v>859</v>
      </c>
      <c r="I11373" t="s">
        <v>841</v>
      </c>
      <c r="J11373" t="s">
        <v>100</v>
      </c>
      <c r="K11373" t="s">
        <v>20</v>
      </c>
      <c r="L11373" t="str">
        <f>VLOOKUP(K11373,Sheet2!$A$1:$B$105,2,FALSE)</f>
        <v>Cek outlier HORTI harga per satuan produksi (per kg) per komoditas</v>
      </c>
    </row>
    <row r="11374" spans="1:12">
      <c r="A11374">
        <v>190</v>
      </c>
      <c r="B11374" t="s">
        <v>149</v>
      </c>
      <c r="C11374" t="s">
        <v>430</v>
      </c>
      <c r="D11374" t="str">
        <f>CONCATENATE("3513",A11374,B11374,C11374,TEXT(F11374,REPT("0",3)))</f>
        <v>3513190007002400004</v>
      </c>
      <c r="E11374">
        <v>4</v>
      </c>
      <c r="F11374">
        <v>4</v>
      </c>
      <c r="G11374" t="s">
        <v>169</v>
      </c>
      <c r="H11374" t="s">
        <v>848</v>
      </c>
      <c r="I11374" t="s">
        <v>841</v>
      </c>
      <c r="J11374" t="s">
        <v>96</v>
      </c>
      <c r="K11374" t="s">
        <v>53</v>
      </c>
      <c r="L11374" t="str">
        <f>VLOOKUP(K11374,Sheet2!$A$1:$B$105,2,FALSE)</f>
        <v>Harga Ayam Ras Pedaging FS, Ayam Kampung Pedaging, Itik Pedaging, atau Puyuh Pedaging &lt; 15.000 atau &gt; 100.000</v>
      </c>
    </row>
    <row r="11375" spans="1:12">
      <c r="A11375">
        <v>190</v>
      </c>
      <c r="B11375" t="s">
        <v>149</v>
      </c>
      <c r="C11375" t="s">
        <v>432</v>
      </c>
      <c r="D11375" t="str">
        <f>CONCATENATE("3513",A11375,B11375,C11375,TEXT(F11375,REPT("0",3)))</f>
        <v>3513190007002500005</v>
      </c>
      <c r="E11375">
        <v>13</v>
      </c>
      <c r="F11375">
        <v>5</v>
      </c>
      <c r="G11375" t="s">
        <v>569</v>
      </c>
      <c r="H11375" t="s">
        <v>188</v>
      </c>
      <c r="I11375" t="s">
        <v>841</v>
      </c>
      <c r="J11375" t="s">
        <v>350</v>
      </c>
      <c r="K11375" t="s">
        <v>91</v>
      </c>
      <c r="L11375" t="str">
        <f>VLOOKUP(K11375,Sheet2!$A$1:$B$105,2,FALSE)</f>
        <v>1-365 ; cek pengelola bekerja hanya 1 hari setiap 2pekan (r306 &lt;=12)</v>
      </c>
    </row>
    <row r="11376" spans="1:12">
      <c r="A11376">
        <v>190</v>
      </c>
      <c r="B11376" t="s">
        <v>183</v>
      </c>
      <c r="C11376" t="s">
        <v>26</v>
      </c>
      <c r="D11376" t="str">
        <f>CONCATENATE("3513",A11376,B11376,C11376,TEXT(F11376,REPT("0",3)))</f>
        <v>3513190008000100007</v>
      </c>
      <c r="E11376">
        <v>9</v>
      </c>
      <c r="F11376">
        <v>7</v>
      </c>
      <c r="G11376" t="s">
        <v>147</v>
      </c>
      <c r="H11376" t="s">
        <v>861</v>
      </c>
      <c r="I11376" t="s">
        <v>841</v>
      </c>
      <c r="J11376" t="s">
        <v>170</v>
      </c>
      <c r="K11376" t="s">
        <v>222</v>
      </c>
      <c r="L11376" t="str">
        <f>VLOOKUP(K11376,Sheet2!$A$1:$B$105,2,FALSE)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377" spans="1:12">
      <c r="A11377">
        <v>190</v>
      </c>
      <c r="B11377" t="s">
        <v>183</v>
      </c>
      <c r="C11377" t="s">
        <v>26</v>
      </c>
      <c r="D11377" t="str">
        <f>CONCATENATE("3513",A11377,B11377,C11377,TEXT(F11377,REPT("0",3)))</f>
        <v>3513190008000100009</v>
      </c>
      <c r="E11377">
        <v>19</v>
      </c>
      <c r="F11377">
        <v>9</v>
      </c>
      <c r="G11377" t="s">
        <v>147</v>
      </c>
      <c r="H11377" t="s">
        <v>861</v>
      </c>
      <c r="I11377" t="s">
        <v>841</v>
      </c>
      <c r="J11377" t="s">
        <v>170</v>
      </c>
      <c r="K11377" t="s">
        <v>222</v>
      </c>
      <c r="L11377" t="str">
        <f>VLOOKUP(K11377,Sheet2!$A$1:$B$105,2,FALSE)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378" spans="1:12">
      <c r="A11378">
        <v>190</v>
      </c>
      <c r="B11378" t="s">
        <v>183</v>
      </c>
      <c r="C11378" t="s">
        <v>35</v>
      </c>
      <c r="D11378" t="str">
        <f>CONCATENATE("3513",A11378,B11378,C11378,TEXT(F11378,REPT("0",3)))</f>
        <v>3513190008000200013</v>
      </c>
      <c r="E11378">
        <v>20</v>
      </c>
      <c r="F11378">
        <v>13</v>
      </c>
      <c r="G11378" t="s">
        <v>477</v>
      </c>
      <c r="H11378" t="s">
        <v>858</v>
      </c>
      <c r="I11378" t="s">
        <v>841</v>
      </c>
      <c r="J11378" t="s">
        <v>378</v>
      </c>
      <c r="K11378" t="s">
        <v>130</v>
      </c>
      <c r="L11378" t="str">
        <f>VLOOKUP(K11378,Sheet2!$A$1:$B$105,2,FALSE)</f>
        <v>Semua Usaha Pembibitan perlu dikonfirmasi di R618:</v>
      </c>
    </row>
    <row r="11379" spans="1:12">
      <c r="A11379">
        <v>190</v>
      </c>
      <c r="B11379" t="s">
        <v>183</v>
      </c>
      <c r="C11379" t="s">
        <v>41</v>
      </c>
      <c r="D11379" t="str">
        <f>CONCATENATE("3513",A11379,B11379,C11379,TEXT(F11379,REPT("0",3)))</f>
        <v>3513190008000300017</v>
      </c>
      <c r="E11379">
        <v>39</v>
      </c>
      <c r="F11379">
        <v>17</v>
      </c>
      <c r="G11379" t="s">
        <v>415</v>
      </c>
      <c r="H11379" t="s">
        <v>861</v>
      </c>
      <c r="I11379" t="s">
        <v>841</v>
      </c>
      <c r="J11379" t="s">
        <v>293</v>
      </c>
      <c r="K11379" t="s">
        <v>405</v>
      </c>
      <c r="L11379" t="str">
        <f>VLOOKUP(K11379,Sheet2!$A$1:$B$105,2,FALSE)</f>
        <v>kewajaran 826 rata2 nilai hasil tangkapan per trip &lt;10rb atau &gt;10jt
(826 &lt;=10rb atau 826 &gt;=10jt)</v>
      </c>
    </row>
    <row r="11380" spans="1:12">
      <c r="A11380">
        <v>190</v>
      </c>
      <c r="B11380" t="s">
        <v>183</v>
      </c>
      <c r="C11380" t="s">
        <v>41</v>
      </c>
      <c r="D11380" t="str">
        <f>CONCATENATE("3513",A11380,B11380,C11380,TEXT(F11380,REPT("0",3)))</f>
        <v>3513190008000300023</v>
      </c>
      <c r="E11380">
        <v>51</v>
      </c>
      <c r="F11380">
        <v>23</v>
      </c>
      <c r="G11380" t="s">
        <v>415</v>
      </c>
      <c r="H11380" t="s">
        <v>861</v>
      </c>
      <c r="I11380" t="s">
        <v>841</v>
      </c>
      <c r="J11380" t="s">
        <v>293</v>
      </c>
      <c r="K11380" t="s">
        <v>405</v>
      </c>
      <c r="L11380" t="str">
        <f>VLOOKUP(K11380,Sheet2!$A$1:$B$105,2,FALSE)</f>
        <v>kewajaran 826 rata2 nilai hasil tangkapan per trip &lt;10rb atau &gt;10jt
(826 &lt;=10rb atau 826 &gt;=10jt)</v>
      </c>
    </row>
    <row r="11381" spans="1:12">
      <c r="A11381">
        <v>190</v>
      </c>
      <c r="B11381" t="s">
        <v>183</v>
      </c>
      <c r="C11381" t="s">
        <v>41</v>
      </c>
      <c r="D11381" t="str">
        <f>CONCATENATE("3513",A11381,B11381,C11381,TEXT(F11381,REPT("0",3)))</f>
        <v>3513190008000300026</v>
      </c>
      <c r="E11381">
        <v>62</v>
      </c>
      <c r="F11381">
        <v>26</v>
      </c>
      <c r="G11381" t="s">
        <v>415</v>
      </c>
      <c r="H11381" t="s">
        <v>861</v>
      </c>
      <c r="I11381" t="s">
        <v>841</v>
      </c>
      <c r="J11381" t="s">
        <v>293</v>
      </c>
      <c r="K11381" t="s">
        <v>356</v>
      </c>
      <c r="L11381" t="str">
        <f>VLOOKUP(K11381,Sheet2!$A$1:$B$105,2,FALSE)</f>
        <v>kewajaran rata2 hasil tangkapan per trip&lt;1kg atau &gt;1000kg
(825 = 1 atau 825 &gt;1000)</v>
      </c>
    </row>
    <row r="11382" spans="1:12">
      <c r="A11382">
        <v>190</v>
      </c>
      <c r="B11382" t="s">
        <v>183</v>
      </c>
      <c r="C11382" t="s">
        <v>41</v>
      </c>
      <c r="D11382" t="str">
        <f>CONCATENATE("3513",A11382,B11382,C11382,TEXT(F11382,REPT("0",3)))</f>
        <v>3513190008000300026</v>
      </c>
      <c r="E11382">
        <v>62</v>
      </c>
      <c r="F11382">
        <v>26</v>
      </c>
      <c r="G11382" t="s">
        <v>415</v>
      </c>
      <c r="H11382" t="s">
        <v>861</v>
      </c>
      <c r="I11382" t="s">
        <v>841</v>
      </c>
      <c r="J11382" t="s">
        <v>293</v>
      </c>
      <c r="K11382" t="s">
        <v>405</v>
      </c>
      <c r="L11382" t="str">
        <f>VLOOKUP(K11382,Sheet2!$A$1:$B$105,2,FALSE)</f>
        <v>kewajaran 826 rata2 nilai hasil tangkapan per trip &lt;10rb atau &gt;10jt
(826 &lt;=10rb atau 826 &gt;=10jt)</v>
      </c>
    </row>
    <row r="11383" spans="1:12">
      <c r="A11383">
        <v>190</v>
      </c>
      <c r="B11383" t="s">
        <v>183</v>
      </c>
      <c r="C11383" t="s">
        <v>41</v>
      </c>
      <c r="D11383" t="str">
        <f>CONCATENATE("3513",A11383,B11383,C11383,TEXT(F11383,REPT("0",3)))</f>
        <v>3513190008000300029</v>
      </c>
      <c r="E11383">
        <v>70</v>
      </c>
      <c r="F11383">
        <v>29</v>
      </c>
      <c r="G11383" t="s">
        <v>415</v>
      </c>
      <c r="H11383" t="s">
        <v>861</v>
      </c>
      <c r="I11383" t="s">
        <v>841</v>
      </c>
      <c r="J11383" t="s">
        <v>293</v>
      </c>
      <c r="K11383" t="s">
        <v>405</v>
      </c>
      <c r="L11383" t="str">
        <f>VLOOKUP(K11383,Sheet2!$A$1:$B$105,2,FALSE)</f>
        <v>kewajaran 826 rata2 nilai hasil tangkapan per trip &lt;10rb atau &gt;10jt
(826 &lt;=10rb atau 826 &gt;=10jt)</v>
      </c>
    </row>
    <row r="11384" spans="1:12">
      <c r="A11384">
        <v>190</v>
      </c>
      <c r="B11384" t="s">
        <v>183</v>
      </c>
      <c r="C11384" t="s">
        <v>41</v>
      </c>
      <c r="D11384" t="str">
        <f>CONCATENATE("3513",A11384,B11384,C11384,TEXT(F11384,REPT("0",3)))</f>
        <v>3513190008000300035</v>
      </c>
      <c r="E11384">
        <v>84</v>
      </c>
      <c r="F11384">
        <v>35</v>
      </c>
      <c r="G11384" t="s">
        <v>415</v>
      </c>
      <c r="H11384" t="s">
        <v>861</v>
      </c>
      <c r="I11384" t="s">
        <v>841</v>
      </c>
      <c r="J11384" t="s">
        <v>293</v>
      </c>
      <c r="K11384" t="s">
        <v>405</v>
      </c>
      <c r="L11384" t="str">
        <f>VLOOKUP(K11384,Sheet2!$A$1:$B$105,2,FALSE)</f>
        <v>kewajaran 826 rata2 nilai hasil tangkapan per trip &lt;10rb atau &gt;10jt
(826 &lt;=10rb atau 826 &gt;=10jt)</v>
      </c>
    </row>
    <row r="11385" spans="1:12">
      <c r="A11385">
        <v>190</v>
      </c>
      <c r="B11385" t="s">
        <v>183</v>
      </c>
      <c r="C11385" t="s">
        <v>41</v>
      </c>
      <c r="D11385" t="str">
        <f>CONCATENATE("3513",A11385,B11385,C11385,TEXT(F11385,REPT("0",3)))</f>
        <v>3513190008000300038</v>
      </c>
      <c r="E11385">
        <v>93</v>
      </c>
      <c r="F11385">
        <v>38</v>
      </c>
      <c r="G11385" t="s">
        <v>415</v>
      </c>
      <c r="H11385" t="s">
        <v>861</v>
      </c>
      <c r="I11385" t="s">
        <v>841</v>
      </c>
      <c r="J11385" t="s">
        <v>293</v>
      </c>
      <c r="K11385" t="s">
        <v>222</v>
      </c>
      <c r="L11385" t="str">
        <f>VLOOKUP(K11385,Sheet2!$A$1:$B$105,2,FALSE)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386" spans="1:12">
      <c r="A11386">
        <v>190</v>
      </c>
      <c r="B11386" t="s">
        <v>183</v>
      </c>
      <c r="C11386" t="s">
        <v>41</v>
      </c>
      <c r="D11386" t="str">
        <f>CONCATENATE("3513",A11386,B11386,C11386,TEXT(F11386,REPT("0",3)))</f>
        <v>3513190008000300038</v>
      </c>
      <c r="E11386">
        <v>93</v>
      </c>
      <c r="F11386">
        <v>38</v>
      </c>
      <c r="G11386" t="s">
        <v>415</v>
      </c>
      <c r="H11386" t="s">
        <v>861</v>
      </c>
      <c r="I11386" t="s">
        <v>841</v>
      </c>
      <c r="J11386" t="s">
        <v>293</v>
      </c>
      <c r="K11386" t="s">
        <v>668</v>
      </c>
      <c r="L11386" t="str">
        <f>VLOOKUP(K11386,Sheet2!$A$1:$B$105,2,FALSE)</f>
        <v>kewajaran nilai ijon/tebasan &lt;100rb atau &gt;100juta 
(811 &gt;=100.000.000 atau 811&lt;=100.000)</v>
      </c>
    </row>
    <row r="11387" spans="1:12">
      <c r="A11387">
        <v>190</v>
      </c>
      <c r="B11387" t="s">
        <v>183</v>
      </c>
      <c r="C11387" t="s">
        <v>48</v>
      </c>
      <c r="D11387" t="str">
        <f>CONCATENATE("3513",A11387,B11387,C11387,TEXT(F11387,REPT("0",3)))</f>
        <v>3513190008000400001</v>
      </c>
      <c r="E11387">
        <v>3</v>
      </c>
      <c r="F11387">
        <v>1</v>
      </c>
      <c r="G11387" t="s">
        <v>526</v>
      </c>
      <c r="H11387" t="s">
        <v>861</v>
      </c>
      <c r="I11387" t="s">
        <v>841</v>
      </c>
      <c r="J11387" t="s">
        <v>423</v>
      </c>
      <c r="K11387" t="s">
        <v>356</v>
      </c>
      <c r="L11387" t="str">
        <f>VLOOKUP(K11387,Sheet2!$A$1:$B$105,2,FALSE)</f>
        <v>kewajaran rata2 hasil tangkapan per trip&lt;1kg atau &gt;1000kg
(825 = 1 atau 825 &gt;1000)</v>
      </c>
    </row>
    <row r="11388" spans="1:12">
      <c r="A11388">
        <v>190</v>
      </c>
      <c r="B11388" t="s">
        <v>183</v>
      </c>
      <c r="C11388" t="s">
        <v>48</v>
      </c>
      <c r="D11388" t="str">
        <f>CONCATENATE("3513",A11388,B11388,C11388,TEXT(F11388,REPT("0",3)))</f>
        <v>3513190008000400001</v>
      </c>
      <c r="E11388">
        <v>3</v>
      </c>
      <c r="F11388">
        <v>1</v>
      </c>
      <c r="G11388" t="s">
        <v>526</v>
      </c>
      <c r="H11388" t="s">
        <v>861</v>
      </c>
      <c r="I11388" t="s">
        <v>841</v>
      </c>
      <c r="J11388" t="s">
        <v>423</v>
      </c>
      <c r="K11388" t="s">
        <v>405</v>
      </c>
      <c r="L11388" t="str">
        <f>VLOOKUP(K11388,Sheet2!$A$1:$B$105,2,FALSE)</f>
        <v>kewajaran 826 rata2 nilai hasil tangkapan per trip &lt;10rb atau &gt;10jt
(826 &lt;=10rb atau 826 &gt;=10jt)</v>
      </c>
    </row>
    <row r="11389" spans="1:12">
      <c r="A11389">
        <v>190</v>
      </c>
      <c r="B11389" t="s">
        <v>183</v>
      </c>
      <c r="C11389" t="s">
        <v>48</v>
      </c>
      <c r="D11389" t="str">
        <f>CONCATENATE("3513",A11389,B11389,C11389,TEXT(F11389,REPT("0",3)))</f>
        <v>3513190008000400003</v>
      </c>
      <c r="E11389">
        <v>5</v>
      </c>
      <c r="F11389">
        <v>3</v>
      </c>
      <c r="G11389" t="s">
        <v>526</v>
      </c>
      <c r="H11389" t="s">
        <v>861</v>
      </c>
      <c r="I11389" t="s">
        <v>841</v>
      </c>
      <c r="J11389" t="s">
        <v>423</v>
      </c>
      <c r="K11389" t="s">
        <v>356</v>
      </c>
      <c r="L11389" t="str">
        <f>VLOOKUP(K11389,Sheet2!$A$1:$B$105,2,FALSE)</f>
        <v>kewajaran rata2 hasil tangkapan per trip&lt;1kg atau &gt;1000kg
(825 = 1 atau 825 &gt;1000)</v>
      </c>
    </row>
    <row r="11390" spans="1:12">
      <c r="A11390">
        <v>190</v>
      </c>
      <c r="B11390" t="s">
        <v>183</v>
      </c>
      <c r="C11390" t="s">
        <v>48</v>
      </c>
      <c r="D11390" t="str">
        <f>CONCATENATE("3513",A11390,B11390,C11390,TEXT(F11390,REPT("0",3)))</f>
        <v>3513190008000400003</v>
      </c>
      <c r="E11390">
        <v>5</v>
      </c>
      <c r="F11390">
        <v>3</v>
      </c>
      <c r="G11390" t="s">
        <v>526</v>
      </c>
      <c r="H11390" t="s">
        <v>861</v>
      </c>
      <c r="I11390" t="s">
        <v>841</v>
      </c>
      <c r="J11390" t="s">
        <v>423</v>
      </c>
      <c r="K11390" t="s">
        <v>405</v>
      </c>
      <c r="L11390" t="str">
        <f>VLOOKUP(K11390,Sheet2!$A$1:$B$105,2,FALSE)</f>
        <v>kewajaran 826 rata2 nilai hasil tangkapan per trip &lt;10rb atau &gt;10jt
(826 &lt;=10rb atau 826 &gt;=10jt)</v>
      </c>
    </row>
    <row r="11391" spans="1:12">
      <c r="A11391">
        <v>190</v>
      </c>
      <c r="B11391" t="s">
        <v>183</v>
      </c>
      <c r="C11391" t="s">
        <v>48</v>
      </c>
      <c r="D11391" t="str">
        <f>CONCATENATE("3513",A11391,B11391,C11391,TEXT(F11391,REPT("0",3)))</f>
        <v>3513190008000400004</v>
      </c>
      <c r="E11391">
        <v>6</v>
      </c>
      <c r="F11391">
        <v>4</v>
      </c>
      <c r="G11391" t="s">
        <v>526</v>
      </c>
      <c r="H11391" t="s">
        <v>861</v>
      </c>
      <c r="I11391" t="s">
        <v>841</v>
      </c>
      <c r="J11391" t="s">
        <v>423</v>
      </c>
      <c r="K11391" t="s">
        <v>601</v>
      </c>
      <c r="L11391" t="str">
        <f>VLOOKUP(K11391,Sheet2!$A$1:$B$105,2,FALSE)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1392" spans="1:12">
      <c r="A11392">
        <v>190</v>
      </c>
      <c r="B11392" t="s">
        <v>183</v>
      </c>
      <c r="C11392" t="s">
        <v>48</v>
      </c>
      <c r="D11392" t="str">
        <f>CONCATENATE("3513",A11392,B11392,C11392,TEXT(F11392,REPT("0",3)))</f>
        <v>3513190008000400004</v>
      </c>
      <c r="E11392">
        <v>6</v>
      </c>
      <c r="F11392">
        <v>4</v>
      </c>
      <c r="G11392" t="s">
        <v>526</v>
      </c>
      <c r="H11392" t="s">
        <v>861</v>
      </c>
      <c r="I11392" t="s">
        <v>841</v>
      </c>
      <c r="J11392" t="s">
        <v>423</v>
      </c>
      <c r="K11392" t="s">
        <v>356</v>
      </c>
      <c r="L11392" t="str">
        <f>VLOOKUP(K11392,Sheet2!$A$1:$B$105,2,FALSE)</f>
        <v>kewajaran rata2 hasil tangkapan per trip&lt;1kg atau &gt;1000kg
(825 = 1 atau 825 &gt;1000)</v>
      </c>
    </row>
    <row r="11393" spans="1:12">
      <c r="A11393">
        <v>190</v>
      </c>
      <c r="B11393" t="s">
        <v>183</v>
      </c>
      <c r="C11393" t="s">
        <v>48</v>
      </c>
      <c r="D11393" t="str">
        <f>CONCATENATE("3513",A11393,B11393,C11393,TEXT(F11393,REPT("0",3)))</f>
        <v>3513190008000400004</v>
      </c>
      <c r="E11393">
        <v>6</v>
      </c>
      <c r="F11393">
        <v>4</v>
      </c>
      <c r="G11393" t="s">
        <v>526</v>
      </c>
      <c r="H11393" t="s">
        <v>861</v>
      </c>
      <c r="I11393" t="s">
        <v>841</v>
      </c>
      <c r="J11393" t="s">
        <v>423</v>
      </c>
      <c r="K11393" t="s">
        <v>405</v>
      </c>
      <c r="L11393" t="str">
        <f>VLOOKUP(K11393,Sheet2!$A$1:$B$105,2,FALSE)</f>
        <v>kewajaran 826 rata2 nilai hasil tangkapan per trip &lt;10rb atau &gt;10jt
(826 &lt;=10rb atau 826 &gt;=10jt)</v>
      </c>
    </row>
    <row r="11394" spans="1:12">
      <c r="A11394">
        <v>190</v>
      </c>
      <c r="B11394" t="s">
        <v>183</v>
      </c>
      <c r="C11394" t="s">
        <v>48</v>
      </c>
      <c r="D11394" t="str">
        <f>CONCATENATE("3513",A11394,B11394,C11394,TEXT(F11394,REPT("0",3)))</f>
        <v>3513190008000400005</v>
      </c>
      <c r="E11394">
        <v>7</v>
      </c>
      <c r="F11394">
        <v>5</v>
      </c>
      <c r="G11394" t="s">
        <v>526</v>
      </c>
      <c r="H11394" t="s">
        <v>861</v>
      </c>
      <c r="I11394" t="s">
        <v>841</v>
      </c>
      <c r="J11394" t="s">
        <v>423</v>
      </c>
      <c r="K11394" t="s">
        <v>356</v>
      </c>
      <c r="L11394" t="str">
        <f>VLOOKUP(K11394,Sheet2!$A$1:$B$105,2,FALSE)</f>
        <v>kewajaran rata2 hasil tangkapan per trip&lt;1kg atau &gt;1000kg
(825 = 1 atau 825 &gt;1000)</v>
      </c>
    </row>
    <row r="11395" spans="1:12">
      <c r="A11395">
        <v>190</v>
      </c>
      <c r="B11395" t="s">
        <v>183</v>
      </c>
      <c r="C11395" t="s">
        <v>48</v>
      </c>
      <c r="D11395" t="str">
        <f>CONCATENATE("3513",A11395,B11395,C11395,TEXT(F11395,REPT("0",3)))</f>
        <v>3513190008000400005</v>
      </c>
      <c r="E11395">
        <v>7</v>
      </c>
      <c r="F11395">
        <v>5</v>
      </c>
      <c r="G11395" t="s">
        <v>526</v>
      </c>
      <c r="H11395" t="s">
        <v>861</v>
      </c>
      <c r="I11395" t="s">
        <v>841</v>
      </c>
      <c r="J11395" t="s">
        <v>423</v>
      </c>
      <c r="K11395" t="s">
        <v>405</v>
      </c>
      <c r="L11395" t="str">
        <f>VLOOKUP(K11395,Sheet2!$A$1:$B$105,2,FALSE)</f>
        <v>kewajaran 826 rata2 nilai hasil tangkapan per trip &lt;10rb atau &gt;10jt
(826 &lt;=10rb atau 826 &gt;=10jt)</v>
      </c>
    </row>
    <row r="11396" spans="1:12">
      <c r="A11396">
        <v>190</v>
      </c>
      <c r="B11396" t="s">
        <v>183</v>
      </c>
      <c r="C11396" t="s">
        <v>48</v>
      </c>
      <c r="D11396" t="str">
        <f>CONCATENATE("3513",A11396,B11396,C11396,TEXT(F11396,REPT("0",3)))</f>
        <v>3513190008000400006</v>
      </c>
      <c r="E11396">
        <v>8</v>
      </c>
      <c r="F11396">
        <v>6</v>
      </c>
      <c r="G11396" t="s">
        <v>526</v>
      </c>
      <c r="H11396" t="s">
        <v>861</v>
      </c>
      <c r="I11396" t="s">
        <v>841</v>
      </c>
      <c r="J11396" t="s">
        <v>423</v>
      </c>
      <c r="K11396" t="s">
        <v>601</v>
      </c>
      <c r="L11396" t="str">
        <f>VLOOKUP(K11396,Sheet2!$A$1:$B$105,2,FALSE)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1397" spans="1:12">
      <c r="A11397">
        <v>190</v>
      </c>
      <c r="B11397" t="s">
        <v>183</v>
      </c>
      <c r="C11397" t="s">
        <v>48</v>
      </c>
      <c r="D11397" t="str">
        <f>CONCATENATE("3513",A11397,B11397,C11397,TEXT(F11397,REPT("0",3)))</f>
        <v>3513190008000400006</v>
      </c>
      <c r="E11397">
        <v>8</v>
      </c>
      <c r="F11397">
        <v>6</v>
      </c>
      <c r="G11397" t="s">
        <v>526</v>
      </c>
      <c r="H11397" t="s">
        <v>861</v>
      </c>
      <c r="I11397" t="s">
        <v>841</v>
      </c>
      <c r="J11397" t="s">
        <v>423</v>
      </c>
      <c r="K11397" t="s">
        <v>356</v>
      </c>
      <c r="L11397" t="str">
        <f>VLOOKUP(K11397,Sheet2!$A$1:$B$105,2,FALSE)</f>
        <v>kewajaran rata2 hasil tangkapan per trip&lt;1kg atau &gt;1000kg
(825 = 1 atau 825 &gt;1000)</v>
      </c>
    </row>
    <row r="11398" spans="1:12">
      <c r="A11398">
        <v>190</v>
      </c>
      <c r="B11398" t="s">
        <v>183</v>
      </c>
      <c r="C11398" t="s">
        <v>48</v>
      </c>
      <c r="D11398" t="str">
        <f>CONCATENATE("3513",A11398,B11398,C11398,TEXT(F11398,REPT("0",3)))</f>
        <v>3513190008000400006</v>
      </c>
      <c r="E11398">
        <v>8</v>
      </c>
      <c r="F11398">
        <v>6</v>
      </c>
      <c r="G11398" t="s">
        <v>526</v>
      </c>
      <c r="H11398" t="s">
        <v>861</v>
      </c>
      <c r="I11398" t="s">
        <v>841</v>
      </c>
      <c r="J11398" t="s">
        <v>423</v>
      </c>
      <c r="K11398" t="s">
        <v>405</v>
      </c>
      <c r="L11398" t="str">
        <f>VLOOKUP(K11398,Sheet2!$A$1:$B$105,2,FALSE)</f>
        <v>kewajaran 826 rata2 nilai hasil tangkapan per trip &lt;10rb atau &gt;10jt
(826 &lt;=10rb atau 826 &gt;=10jt)</v>
      </c>
    </row>
    <row r="11399" spans="1:12">
      <c r="A11399">
        <v>190</v>
      </c>
      <c r="B11399" t="s">
        <v>183</v>
      </c>
      <c r="C11399" t="s">
        <v>48</v>
      </c>
      <c r="D11399" t="str">
        <f>CONCATENATE("3513",A11399,B11399,C11399,TEXT(F11399,REPT("0",3)))</f>
        <v>3513190008000400007</v>
      </c>
      <c r="E11399">
        <v>10</v>
      </c>
      <c r="F11399">
        <v>7</v>
      </c>
      <c r="G11399" t="s">
        <v>526</v>
      </c>
      <c r="H11399" t="s">
        <v>861</v>
      </c>
      <c r="I11399" t="s">
        <v>841</v>
      </c>
      <c r="J11399" t="s">
        <v>423</v>
      </c>
      <c r="K11399" t="s">
        <v>356</v>
      </c>
      <c r="L11399" t="str">
        <f>VLOOKUP(K11399,Sheet2!$A$1:$B$105,2,FALSE)</f>
        <v>kewajaran rata2 hasil tangkapan per trip&lt;1kg atau &gt;1000kg
(825 = 1 atau 825 &gt;1000)</v>
      </c>
    </row>
    <row r="11400" spans="1:12">
      <c r="A11400">
        <v>190</v>
      </c>
      <c r="B11400" t="s">
        <v>183</v>
      </c>
      <c r="C11400" t="s">
        <v>48</v>
      </c>
      <c r="D11400" t="str">
        <f>CONCATENATE("3513",A11400,B11400,C11400,TEXT(F11400,REPT("0",3)))</f>
        <v>3513190008000400007</v>
      </c>
      <c r="E11400">
        <v>10</v>
      </c>
      <c r="F11400">
        <v>7</v>
      </c>
      <c r="G11400" t="s">
        <v>526</v>
      </c>
      <c r="H11400" t="s">
        <v>861</v>
      </c>
      <c r="I11400" t="s">
        <v>841</v>
      </c>
      <c r="J11400" t="s">
        <v>423</v>
      </c>
      <c r="K11400" t="s">
        <v>405</v>
      </c>
      <c r="L11400" t="str">
        <f>VLOOKUP(K11400,Sheet2!$A$1:$B$105,2,FALSE)</f>
        <v>kewajaran 826 rata2 nilai hasil tangkapan per trip &lt;10rb atau &gt;10jt
(826 &lt;=10rb atau 826 &gt;=10jt)</v>
      </c>
    </row>
    <row r="11401" spans="1:12">
      <c r="A11401">
        <v>190</v>
      </c>
      <c r="B11401" t="s">
        <v>183</v>
      </c>
      <c r="C11401" t="s">
        <v>48</v>
      </c>
      <c r="D11401" t="str">
        <f>CONCATENATE("3513",A11401,B11401,C11401,TEXT(F11401,REPT("0",3)))</f>
        <v>3513190008000400008</v>
      </c>
      <c r="E11401">
        <v>11</v>
      </c>
      <c r="F11401">
        <v>8</v>
      </c>
      <c r="G11401" t="s">
        <v>526</v>
      </c>
      <c r="H11401" t="s">
        <v>861</v>
      </c>
      <c r="I11401" t="s">
        <v>841</v>
      </c>
      <c r="J11401" t="s">
        <v>423</v>
      </c>
      <c r="K11401" t="s">
        <v>356</v>
      </c>
      <c r="L11401" t="str">
        <f>VLOOKUP(K11401,Sheet2!$A$1:$B$105,2,FALSE)</f>
        <v>kewajaran rata2 hasil tangkapan per trip&lt;1kg atau &gt;1000kg
(825 = 1 atau 825 &gt;1000)</v>
      </c>
    </row>
    <row r="11402" spans="1:12">
      <c r="A11402">
        <v>190</v>
      </c>
      <c r="B11402" t="s">
        <v>183</v>
      </c>
      <c r="C11402" t="s">
        <v>48</v>
      </c>
      <c r="D11402" t="str">
        <f>CONCATENATE("3513",A11402,B11402,C11402,TEXT(F11402,REPT("0",3)))</f>
        <v>3513190008000400008</v>
      </c>
      <c r="E11402">
        <v>11</v>
      </c>
      <c r="F11402">
        <v>8</v>
      </c>
      <c r="G11402" t="s">
        <v>526</v>
      </c>
      <c r="H11402" t="s">
        <v>861</v>
      </c>
      <c r="I11402" t="s">
        <v>841</v>
      </c>
      <c r="J11402" t="s">
        <v>423</v>
      </c>
      <c r="K11402" t="s">
        <v>405</v>
      </c>
      <c r="L11402" t="str">
        <f>VLOOKUP(K11402,Sheet2!$A$1:$B$105,2,FALSE)</f>
        <v>kewajaran 826 rata2 nilai hasil tangkapan per trip &lt;10rb atau &gt;10jt
(826 &lt;=10rb atau 826 &gt;=10jt)</v>
      </c>
    </row>
    <row r="11403" spans="1:12">
      <c r="A11403">
        <v>190</v>
      </c>
      <c r="B11403" t="s">
        <v>183</v>
      </c>
      <c r="C11403" t="s">
        <v>48</v>
      </c>
      <c r="D11403" t="str">
        <f>CONCATENATE("3513",A11403,B11403,C11403,TEXT(F11403,REPT("0",3)))</f>
        <v>3513190008000400009</v>
      </c>
      <c r="E11403">
        <v>12</v>
      </c>
      <c r="F11403">
        <v>9</v>
      </c>
      <c r="G11403" t="s">
        <v>526</v>
      </c>
      <c r="H11403" t="s">
        <v>861</v>
      </c>
      <c r="I11403" t="s">
        <v>841</v>
      </c>
      <c r="J11403" t="s">
        <v>423</v>
      </c>
      <c r="K11403" t="s">
        <v>356</v>
      </c>
      <c r="L11403" t="str">
        <f>VLOOKUP(K11403,Sheet2!$A$1:$B$105,2,FALSE)</f>
        <v>kewajaran rata2 hasil tangkapan per trip&lt;1kg atau &gt;1000kg
(825 = 1 atau 825 &gt;1000)</v>
      </c>
    </row>
    <row r="11404" spans="1:12">
      <c r="A11404">
        <v>190</v>
      </c>
      <c r="B11404" t="s">
        <v>183</v>
      </c>
      <c r="C11404" t="s">
        <v>48</v>
      </c>
      <c r="D11404" t="str">
        <f>CONCATENATE("3513",A11404,B11404,C11404,TEXT(F11404,REPT("0",3)))</f>
        <v>3513190008000400009</v>
      </c>
      <c r="E11404">
        <v>12</v>
      </c>
      <c r="F11404">
        <v>9</v>
      </c>
      <c r="G11404" t="s">
        <v>526</v>
      </c>
      <c r="H11404" t="s">
        <v>861</v>
      </c>
      <c r="I11404" t="s">
        <v>841</v>
      </c>
      <c r="J11404" t="s">
        <v>423</v>
      </c>
      <c r="K11404" t="s">
        <v>405</v>
      </c>
      <c r="L11404" t="str">
        <f>VLOOKUP(K11404,Sheet2!$A$1:$B$105,2,FALSE)</f>
        <v>kewajaran 826 rata2 nilai hasil tangkapan per trip &lt;10rb atau &gt;10jt
(826 &lt;=10rb atau 826 &gt;=10jt)</v>
      </c>
    </row>
    <row r="11405" spans="1:12">
      <c r="A11405">
        <v>190</v>
      </c>
      <c r="B11405" t="s">
        <v>183</v>
      </c>
      <c r="C11405" t="s">
        <v>48</v>
      </c>
      <c r="D11405" t="str">
        <f>CONCATENATE("3513",A11405,B11405,C11405,TEXT(F11405,REPT("0",3)))</f>
        <v>3513190008000400012</v>
      </c>
      <c r="E11405">
        <v>17</v>
      </c>
      <c r="F11405">
        <v>12</v>
      </c>
      <c r="G11405" t="s">
        <v>526</v>
      </c>
      <c r="H11405" t="s">
        <v>861</v>
      </c>
      <c r="I11405" t="s">
        <v>841</v>
      </c>
      <c r="J11405" t="s">
        <v>423</v>
      </c>
      <c r="K11405" t="s">
        <v>356</v>
      </c>
      <c r="L11405" t="str">
        <f>VLOOKUP(K11405,Sheet2!$A$1:$B$105,2,FALSE)</f>
        <v>kewajaran rata2 hasil tangkapan per trip&lt;1kg atau &gt;1000kg
(825 = 1 atau 825 &gt;1000)</v>
      </c>
    </row>
    <row r="11406" spans="1:12">
      <c r="A11406">
        <v>190</v>
      </c>
      <c r="B11406" t="s">
        <v>183</v>
      </c>
      <c r="C11406" t="s">
        <v>48</v>
      </c>
      <c r="D11406" t="str">
        <f>CONCATENATE("3513",A11406,B11406,C11406,TEXT(F11406,REPT("0",3)))</f>
        <v>3513190008000400012</v>
      </c>
      <c r="E11406">
        <v>17</v>
      </c>
      <c r="F11406">
        <v>12</v>
      </c>
      <c r="G11406" t="s">
        <v>526</v>
      </c>
      <c r="H11406" t="s">
        <v>861</v>
      </c>
      <c r="I11406" t="s">
        <v>841</v>
      </c>
      <c r="J11406" t="s">
        <v>423</v>
      </c>
      <c r="K11406" t="s">
        <v>405</v>
      </c>
      <c r="L11406" t="str">
        <f>VLOOKUP(K11406,Sheet2!$A$1:$B$105,2,FALSE)</f>
        <v>kewajaran 826 rata2 nilai hasil tangkapan per trip &lt;10rb atau &gt;10jt
(826 &lt;=10rb atau 826 &gt;=10jt)</v>
      </c>
    </row>
    <row r="11407" spans="1:12">
      <c r="A11407">
        <v>190</v>
      </c>
      <c r="B11407" t="s">
        <v>183</v>
      </c>
      <c r="C11407" t="s">
        <v>48</v>
      </c>
      <c r="D11407" t="str">
        <f>CONCATENATE("3513",A11407,B11407,C11407,TEXT(F11407,REPT("0",3)))</f>
        <v>3513190008000400016</v>
      </c>
      <c r="E11407">
        <v>22</v>
      </c>
      <c r="F11407">
        <v>16</v>
      </c>
      <c r="G11407" t="s">
        <v>526</v>
      </c>
      <c r="H11407" t="s">
        <v>861</v>
      </c>
      <c r="I11407" t="s">
        <v>841</v>
      </c>
      <c r="J11407" t="s">
        <v>423</v>
      </c>
      <c r="K11407" t="s">
        <v>356</v>
      </c>
      <c r="L11407" t="str">
        <f>VLOOKUP(K11407,Sheet2!$A$1:$B$105,2,FALSE)</f>
        <v>kewajaran rata2 hasil tangkapan per trip&lt;1kg atau &gt;1000kg
(825 = 1 atau 825 &gt;1000)</v>
      </c>
    </row>
    <row r="11408" spans="1:12">
      <c r="A11408">
        <v>190</v>
      </c>
      <c r="B11408" t="s">
        <v>183</v>
      </c>
      <c r="C11408" t="s">
        <v>48</v>
      </c>
      <c r="D11408" t="str">
        <f>CONCATENATE("3513",A11408,B11408,C11408,TEXT(F11408,REPT("0",3)))</f>
        <v>3513190008000400016</v>
      </c>
      <c r="E11408">
        <v>22</v>
      </c>
      <c r="F11408">
        <v>16</v>
      </c>
      <c r="G11408" t="s">
        <v>526</v>
      </c>
      <c r="H11408" t="s">
        <v>861</v>
      </c>
      <c r="I11408" t="s">
        <v>841</v>
      </c>
      <c r="J11408" t="s">
        <v>423</v>
      </c>
      <c r="K11408" t="s">
        <v>405</v>
      </c>
      <c r="L11408" t="str">
        <f>VLOOKUP(K11408,Sheet2!$A$1:$B$105,2,FALSE)</f>
        <v>kewajaran 826 rata2 nilai hasil tangkapan per trip &lt;10rb atau &gt;10jt
(826 &lt;=10rb atau 826 &gt;=10jt)</v>
      </c>
    </row>
    <row r="11409" spans="1:12">
      <c r="A11409">
        <v>190</v>
      </c>
      <c r="B11409" t="s">
        <v>183</v>
      </c>
      <c r="C11409" t="s">
        <v>48</v>
      </c>
      <c r="D11409" t="str">
        <f>CONCATENATE("3513",A11409,B11409,C11409,TEXT(F11409,REPT("0",3)))</f>
        <v>3513190008000400019</v>
      </c>
      <c r="E11409">
        <v>27</v>
      </c>
      <c r="F11409">
        <v>19</v>
      </c>
      <c r="G11409" t="s">
        <v>526</v>
      </c>
      <c r="H11409" t="s">
        <v>861</v>
      </c>
      <c r="I11409" t="s">
        <v>841</v>
      </c>
      <c r="J11409" t="s">
        <v>423</v>
      </c>
      <c r="K11409" t="s">
        <v>356</v>
      </c>
      <c r="L11409" t="str">
        <f>VLOOKUP(K11409,Sheet2!$A$1:$B$105,2,FALSE)</f>
        <v>kewajaran rata2 hasil tangkapan per trip&lt;1kg atau &gt;1000kg
(825 = 1 atau 825 &gt;1000)</v>
      </c>
    </row>
    <row r="11410" spans="1:12">
      <c r="A11410">
        <v>190</v>
      </c>
      <c r="B11410" t="s">
        <v>183</v>
      </c>
      <c r="C11410" t="s">
        <v>48</v>
      </c>
      <c r="D11410" t="str">
        <f>CONCATENATE("3513",A11410,B11410,C11410,TEXT(F11410,REPT("0",3)))</f>
        <v>3513190008000400021</v>
      </c>
      <c r="E11410">
        <v>30</v>
      </c>
      <c r="F11410">
        <v>21</v>
      </c>
      <c r="G11410" t="s">
        <v>526</v>
      </c>
      <c r="H11410" t="s">
        <v>861</v>
      </c>
      <c r="I11410" t="s">
        <v>841</v>
      </c>
      <c r="J11410" t="s">
        <v>423</v>
      </c>
      <c r="K11410" t="s">
        <v>356</v>
      </c>
      <c r="L11410" t="str">
        <f>VLOOKUP(K11410,Sheet2!$A$1:$B$105,2,FALSE)</f>
        <v>kewajaran rata2 hasil tangkapan per trip&lt;1kg atau &gt;1000kg
(825 = 1 atau 825 &gt;1000)</v>
      </c>
    </row>
    <row r="11411" spans="1:12">
      <c r="A11411">
        <v>190</v>
      </c>
      <c r="B11411" t="s">
        <v>183</v>
      </c>
      <c r="C11411" t="s">
        <v>48</v>
      </c>
      <c r="D11411" t="str">
        <f>CONCATENATE("3513",A11411,B11411,C11411,TEXT(F11411,REPT("0",3)))</f>
        <v>3513190008000400021</v>
      </c>
      <c r="E11411">
        <v>30</v>
      </c>
      <c r="F11411">
        <v>21</v>
      </c>
      <c r="G11411" t="s">
        <v>526</v>
      </c>
      <c r="H11411" t="s">
        <v>861</v>
      </c>
      <c r="I11411" t="s">
        <v>841</v>
      </c>
      <c r="J11411" t="s">
        <v>423</v>
      </c>
      <c r="K11411" t="s">
        <v>405</v>
      </c>
      <c r="L11411" t="str">
        <f>VLOOKUP(K11411,Sheet2!$A$1:$B$105,2,FALSE)</f>
        <v>kewajaran 826 rata2 nilai hasil tangkapan per trip &lt;10rb atau &gt;10jt
(826 &lt;=10rb atau 826 &gt;=10jt)</v>
      </c>
    </row>
    <row r="11412" spans="1:12">
      <c r="A11412">
        <v>190</v>
      </c>
      <c r="B11412" t="s">
        <v>183</v>
      </c>
      <c r="C11412" t="s">
        <v>48</v>
      </c>
      <c r="D11412" t="str">
        <f>CONCATENATE("3513",A11412,B11412,C11412,TEXT(F11412,REPT("0",3)))</f>
        <v>3513190008000400026</v>
      </c>
      <c r="E11412">
        <v>36</v>
      </c>
      <c r="F11412">
        <v>26</v>
      </c>
      <c r="G11412" t="s">
        <v>526</v>
      </c>
      <c r="H11412" t="s">
        <v>861</v>
      </c>
      <c r="I11412" t="s">
        <v>841</v>
      </c>
      <c r="J11412" t="s">
        <v>423</v>
      </c>
      <c r="K11412" t="s">
        <v>356</v>
      </c>
      <c r="L11412" t="str">
        <f>VLOOKUP(K11412,Sheet2!$A$1:$B$105,2,FALSE)</f>
        <v>kewajaran rata2 hasil tangkapan per trip&lt;1kg atau &gt;1000kg
(825 = 1 atau 825 &gt;1000)</v>
      </c>
    </row>
    <row r="11413" spans="1:12">
      <c r="A11413">
        <v>190</v>
      </c>
      <c r="B11413" t="s">
        <v>183</v>
      </c>
      <c r="C11413" t="s">
        <v>48</v>
      </c>
      <c r="D11413" t="str">
        <f>CONCATENATE("3513",A11413,B11413,C11413,TEXT(F11413,REPT("0",3)))</f>
        <v>3513190008000400026</v>
      </c>
      <c r="E11413">
        <v>36</v>
      </c>
      <c r="F11413">
        <v>26</v>
      </c>
      <c r="G11413" t="s">
        <v>526</v>
      </c>
      <c r="H11413" t="s">
        <v>861</v>
      </c>
      <c r="I11413" t="s">
        <v>841</v>
      </c>
      <c r="J11413" t="s">
        <v>423</v>
      </c>
      <c r="K11413" t="s">
        <v>405</v>
      </c>
      <c r="L11413" t="str">
        <f>VLOOKUP(K11413,Sheet2!$A$1:$B$105,2,FALSE)</f>
        <v>kewajaran 826 rata2 nilai hasil tangkapan per trip &lt;10rb atau &gt;10jt
(826 &lt;=10rb atau 826 &gt;=10jt)</v>
      </c>
    </row>
    <row r="11414" spans="1:12">
      <c r="A11414">
        <v>190</v>
      </c>
      <c r="B11414" t="s">
        <v>183</v>
      </c>
      <c r="C11414" t="s">
        <v>48</v>
      </c>
      <c r="D11414" t="str">
        <f>CONCATENATE("3513",A11414,B11414,C11414,TEXT(F11414,REPT("0",3)))</f>
        <v>3513190008000400027</v>
      </c>
      <c r="E11414">
        <v>38</v>
      </c>
      <c r="F11414">
        <v>27</v>
      </c>
      <c r="G11414" t="s">
        <v>526</v>
      </c>
      <c r="H11414" t="s">
        <v>861</v>
      </c>
      <c r="I11414" t="s">
        <v>841</v>
      </c>
      <c r="J11414" t="s">
        <v>423</v>
      </c>
      <c r="K11414" t="s">
        <v>356</v>
      </c>
      <c r="L11414" t="str">
        <f>VLOOKUP(K11414,Sheet2!$A$1:$B$105,2,FALSE)</f>
        <v>kewajaran rata2 hasil tangkapan per trip&lt;1kg atau &gt;1000kg
(825 = 1 atau 825 &gt;1000)</v>
      </c>
    </row>
    <row r="11415" spans="1:12">
      <c r="A11415">
        <v>190</v>
      </c>
      <c r="B11415" t="s">
        <v>183</v>
      </c>
      <c r="C11415" t="s">
        <v>48</v>
      </c>
      <c r="D11415" t="str">
        <f>CONCATENATE("3513",A11415,B11415,C11415,TEXT(F11415,REPT("0",3)))</f>
        <v>3513190008000400027</v>
      </c>
      <c r="E11415">
        <v>38</v>
      </c>
      <c r="F11415">
        <v>27</v>
      </c>
      <c r="G11415" t="s">
        <v>526</v>
      </c>
      <c r="H11415" t="s">
        <v>861</v>
      </c>
      <c r="I11415" t="s">
        <v>841</v>
      </c>
      <c r="J11415" t="s">
        <v>423</v>
      </c>
      <c r="K11415" t="s">
        <v>405</v>
      </c>
      <c r="L11415" t="str">
        <f>VLOOKUP(K11415,Sheet2!$A$1:$B$105,2,FALSE)</f>
        <v>kewajaran 826 rata2 nilai hasil tangkapan per trip &lt;10rb atau &gt;10jt
(826 &lt;=10rb atau 826 &gt;=10jt)</v>
      </c>
    </row>
    <row r="11416" spans="1:12">
      <c r="A11416">
        <v>190</v>
      </c>
      <c r="B11416" t="s">
        <v>183</v>
      </c>
      <c r="C11416" t="s">
        <v>48</v>
      </c>
      <c r="D11416" t="str">
        <f>CONCATENATE("3513",A11416,B11416,C11416,TEXT(F11416,REPT("0",3)))</f>
        <v>3513190008000400028</v>
      </c>
      <c r="E11416">
        <v>39</v>
      </c>
      <c r="F11416">
        <v>28</v>
      </c>
      <c r="G11416" t="s">
        <v>526</v>
      </c>
      <c r="H11416" t="s">
        <v>861</v>
      </c>
      <c r="I11416" t="s">
        <v>841</v>
      </c>
      <c r="J11416" t="s">
        <v>423</v>
      </c>
      <c r="K11416" t="s">
        <v>405</v>
      </c>
      <c r="L11416" t="str">
        <f>VLOOKUP(K11416,Sheet2!$A$1:$B$105,2,FALSE)</f>
        <v>kewajaran 826 rata2 nilai hasil tangkapan per trip &lt;10rb atau &gt;10jt
(826 &lt;=10rb atau 826 &gt;=10jt)</v>
      </c>
    </row>
    <row r="11417" spans="1:12">
      <c r="A11417">
        <v>190</v>
      </c>
      <c r="B11417" t="s">
        <v>183</v>
      </c>
      <c r="C11417" t="s">
        <v>48</v>
      </c>
      <c r="D11417" t="str">
        <f>CONCATENATE("3513",A11417,B11417,C11417,TEXT(F11417,REPT("0",3)))</f>
        <v>3513190008000400030</v>
      </c>
      <c r="E11417">
        <v>41</v>
      </c>
      <c r="F11417">
        <v>30</v>
      </c>
      <c r="G11417" t="s">
        <v>526</v>
      </c>
      <c r="H11417" t="s">
        <v>861</v>
      </c>
      <c r="I11417" t="s">
        <v>841</v>
      </c>
      <c r="J11417" t="s">
        <v>423</v>
      </c>
      <c r="K11417" t="s">
        <v>356</v>
      </c>
      <c r="L11417" t="str">
        <f>VLOOKUP(K11417,Sheet2!$A$1:$B$105,2,FALSE)</f>
        <v>kewajaran rata2 hasil tangkapan per trip&lt;1kg atau &gt;1000kg
(825 = 1 atau 825 &gt;1000)</v>
      </c>
    </row>
    <row r="11418" spans="1:12">
      <c r="A11418">
        <v>190</v>
      </c>
      <c r="B11418" t="s">
        <v>183</v>
      </c>
      <c r="C11418" t="s">
        <v>48</v>
      </c>
      <c r="D11418" t="str">
        <f>CONCATENATE("3513",A11418,B11418,C11418,TEXT(F11418,REPT("0",3)))</f>
        <v>3513190008000400030</v>
      </c>
      <c r="E11418">
        <v>41</v>
      </c>
      <c r="F11418">
        <v>30</v>
      </c>
      <c r="G11418" t="s">
        <v>526</v>
      </c>
      <c r="H11418" t="s">
        <v>861</v>
      </c>
      <c r="I11418" t="s">
        <v>841</v>
      </c>
      <c r="J11418" t="s">
        <v>423</v>
      </c>
      <c r="K11418" t="s">
        <v>405</v>
      </c>
      <c r="L11418" t="str">
        <f>VLOOKUP(K11418,Sheet2!$A$1:$B$105,2,FALSE)</f>
        <v>kewajaran 826 rata2 nilai hasil tangkapan per trip &lt;10rb atau &gt;10jt
(826 &lt;=10rb atau 826 &gt;=10jt)</v>
      </c>
    </row>
    <row r="11419" spans="1:12">
      <c r="A11419">
        <v>190</v>
      </c>
      <c r="B11419" t="s">
        <v>183</v>
      </c>
      <c r="C11419" t="s">
        <v>48</v>
      </c>
      <c r="D11419" t="str">
        <f>CONCATENATE("3513",A11419,B11419,C11419,TEXT(F11419,REPT("0",3)))</f>
        <v>3513190008000400032</v>
      </c>
      <c r="E11419">
        <v>43</v>
      </c>
      <c r="F11419">
        <v>32</v>
      </c>
      <c r="G11419" t="s">
        <v>526</v>
      </c>
      <c r="H11419" t="s">
        <v>861</v>
      </c>
      <c r="I11419" t="s">
        <v>841</v>
      </c>
      <c r="J11419" t="s">
        <v>423</v>
      </c>
      <c r="K11419" t="s">
        <v>356</v>
      </c>
      <c r="L11419" t="str">
        <f>VLOOKUP(K11419,Sheet2!$A$1:$B$105,2,FALSE)</f>
        <v>kewajaran rata2 hasil tangkapan per trip&lt;1kg atau &gt;1000kg
(825 = 1 atau 825 &gt;1000)</v>
      </c>
    </row>
    <row r="11420" spans="1:12">
      <c r="A11420">
        <v>190</v>
      </c>
      <c r="B11420" t="s">
        <v>183</v>
      </c>
      <c r="C11420" t="s">
        <v>48</v>
      </c>
      <c r="D11420" t="str">
        <f>CONCATENATE("3513",A11420,B11420,C11420,TEXT(F11420,REPT("0",3)))</f>
        <v>3513190008000400032</v>
      </c>
      <c r="E11420">
        <v>43</v>
      </c>
      <c r="F11420">
        <v>32</v>
      </c>
      <c r="G11420" t="s">
        <v>526</v>
      </c>
      <c r="H11420" t="s">
        <v>861</v>
      </c>
      <c r="I11420" t="s">
        <v>841</v>
      </c>
      <c r="J11420" t="s">
        <v>423</v>
      </c>
      <c r="K11420" t="s">
        <v>405</v>
      </c>
      <c r="L11420" t="str">
        <f>VLOOKUP(K11420,Sheet2!$A$1:$B$105,2,FALSE)</f>
        <v>kewajaran 826 rata2 nilai hasil tangkapan per trip &lt;10rb atau &gt;10jt
(826 &lt;=10rb atau 826 &gt;=10jt)</v>
      </c>
    </row>
    <row r="11421" spans="1:12">
      <c r="A11421">
        <v>190</v>
      </c>
      <c r="B11421" t="s">
        <v>183</v>
      </c>
      <c r="C11421" t="s">
        <v>48</v>
      </c>
      <c r="D11421" t="str">
        <f>CONCATENATE("3513",A11421,B11421,C11421,TEXT(F11421,REPT("0",3)))</f>
        <v>3513190008000400033</v>
      </c>
      <c r="E11421">
        <v>44</v>
      </c>
      <c r="F11421">
        <v>33</v>
      </c>
      <c r="G11421" t="s">
        <v>526</v>
      </c>
      <c r="H11421" t="s">
        <v>861</v>
      </c>
      <c r="I11421" t="s">
        <v>841</v>
      </c>
      <c r="J11421" t="s">
        <v>423</v>
      </c>
      <c r="K11421" t="s">
        <v>356</v>
      </c>
      <c r="L11421" t="str">
        <f>VLOOKUP(K11421,Sheet2!$A$1:$B$105,2,FALSE)</f>
        <v>kewajaran rata2 hasil tangkapan per trip&lt;1kg atau &gt;1000kg
(825 = 1 atau 825 &gt;1000)</v>
      </c>
    </row>
    <row r="11422" spans="1:12">
      <c r="A11422">
        <v>190</v>
      </c>
      <c r="B11422" t="s">
        <v>183</v>
      </c>
      <c r="C11422" t="s">
        <v>48</v>
      </c>
      <c r="D11422" t="str">
        <f>CONCATENATE("3513",A11422,B11422,C11422,TEXT(F11422,REPT("0",3)))</f>
        <v>3513190008000400033</v>
      </c>
      <c r="E11422">
        <v>44</v>
      </c>
      <c r="F11422">
        <v>33</v>
      </c>
      <c r="G11422" t="s">
        <v>526</v>
      </c>
      <c r="H11422" t="s">
        <v>861</v>
      </c>
      <c r="I11422" t="s">
        <v>841</v>
      </c>
      <c r="J11422" t="s">
        <v>423</v>
      </c>
      <c r="K11422" t="s">
        <v>405</v>
      </c>
      <c r="L11422" t="str">
        <f>VLOOKUP(K11422,Sheet2!$A$1:$B$105,2,FALSE)</f>
        <v>kewajaran 826 rata2 nilai hasil tangkapan per trip &lt;10rb atau &gt;10jt
(826 &lt;=10rb atau 826 &gt;=10jt)</v>
      </c>
    </row>
    <row r="11423" spans="1:12">
      <c r="A11423">
        <v>190</v>
      </c>
      <c r="B11423" t="s">
        <v>183</v>
      </c>
      <c r="C11423" t="s">
        <v>48</v>
      </c>
      <c r="D11423" t="str">
        <f>CONCATENATE("3513",A11423,B11423,C11423,TEXT(F11423,REPT("0",3)))</f>
        <v>3513190008000400034</v>
      </c>
      <c r="E11423">
        <v>45</v>
      </c>
      <c r="F11423">
        <v>34</v>
      </c>
      <c r="G11423" t="s">
        <v>526</v>
      </c>
      <c r="H11423" t="s">
        <v>861</v>
      </c>
      <c r="I11423" t="s">
        <v>841</v>
      </c>
      <c r="J11423" t="s">
        <v>423</v>
      </c>
      <c r="K11423" t="s">
        <v>356</v>
      </c>
      <c r="L11423" t="str">
        <f>VLOOKUP(K11423,Sheet2!$A$1:$B$105,2,FALSE)</f>
        <v>kewajaran rata2 hasil tangkapan per trip&lt;1kg atau &gt;1000kg
(825 = 1 atau 825 &gt;1000)</v>
      </c>
    </row>
    <row r="11424" spans="1:12">
      <c r="A11424">
        <v>190</v>
      </c>
      <c r="B11424" t="s">
        <v>183</v>
      </c>
      <c r="C11424" t="s">
        <v>48</v>
      </c>
      <c r="D11424" t="str">
        <f>CONCATENATE("3513",A11424,B11424,C11424,TEXT(F11424,REPT("0",3)))</f>
        <v>3513190008000400034</v>
      </c>
      <c r="E11424">
        <v>45</v>
      </c>
      <c r="F11424">
        <v>34</v>
      </c>
      <c r="G11424" t="s">
        <v>526</v>
      </c>
      <c r="H11424" t="s">
        <v>861</v>
      </c>
      <c r="I11424" t="s">
        <v>841</v>
      </c>
      <c r="J11424" t="s">
        <v>423</v>
      </c>
      <c r="K11424" t="s">
        <v>405</v>
      </c>
      <c r="L11424" t="str">
        <f>VLOOKUP(K11424,Sheet2!$A$1:$B$105,2,FALSE)</f>
        <v>kewajaran 826 rata2 nilai hasil tangkapan per trip &lt;10rb atau &gt;10jt
(826 &lt;=10rb atau 826 &gt;=10jt)</v>
      </c>
    </row>
    <row r="11425" spans="1:12">
      <c r="A11425">
        <v>190</v>
      </c>
      <c r="B11425" t="s">
        <v>183</v>
      </c>
      <c r="C11425" t="s">
        <v>48</v>
      </c>
      <c r="D11425" t="str">
        <f>CONCATENATE("3513",A11425,B11425,C11425,TEXT(F11425,REPT("0",3)))</f>
        <v>3513190008000400035</v>
      </c>
      <c r="E11425">
        <v>46</v>
      </c>
      <c r="F11425">
        <v>35</v>
      </c>
      <c r="G11425" t="s">
        <v>526</v>
      </c>
      <c r="H11425" t="s">
        <v>861</v>
      </c>
      <c r="I11425" t="s">
        <v>841</v>
      </c>
      <c r="J11425" t="s">
        <v>423</v>
      </c>
      <c r="K11425" t="s">
        <v>356</v>
      </c>
      <c r="L11425" t="str">
        <f>VLOOKUP(K11425,Sheet2!$A$1:$B$105,2,FALSE)</f>
        <v>kewajaran rata2 hasil tangkapan per trip&lt;1kg atau &gt;1000kg
(825 = 1 atau 825 &gt;1000)</v>
      </c>
    </row>
    <row r="11426" spans="1:12">
      <c r="A11426">
        <v>190</v>
      </c>
      <c r="B11426" t="s">
        <v>183</v>
      </c>
      <c r="C11426" t="s">
        <v>48</v>
      </c>
      <c r="D11426" t="str">
        <f>CONCATENATE("3513",A11426,B11426,C11426,TEXT(F11426,REPT("0",3)))</f>
        <v>3513190008000400035</v>
      </c>
      <c r="E11426">
        <v>46</v>
      </c>
      <c r="F11426">
        <v>35</v>
      </c>
      <c r="G11426" t="s">
        <v>526</v>
      </c>
      <c r="H11426" t="s">
        <v>861</v>
      </c>
      <c r="I11426" t="s">
        <v>841</v>
      </c>
      <c r="J11426" t="s">
        <v>423</v>
      </c>
      <c r="K11426" t="s">
        <v>405</v>
      </c>
      <c r="L11426" t="str">
        <f>VLOOKUP(K11426,Sheet2!$A$1:$B$105,2,FALSE)</f>
        <v>kewajaran 826 rata2 nilai hasil tangkapan per trip &lt;10rb atau &gt;10jt
(826 &lt;=10rb atau 826 &gt;=10jt)</v>
      </c>
    </row>
    <row r="11427" spans="1:12">
      <c r="A11427">
        <v>190</v>
      </c>
      <c r="B11427" t="s">
        <v>183</v>
      </c>
      <c r="C11427" t="s">
        <v>54</v>
      </c>
      <c r="D11427" t="str">
        <f>CONCATENATE("3513",A11427,B11427,C11427,TEXT(F11427,REPT("0",3)))</f>
        <v>3513190008000500015</v>
      </c>
      <c r="E11427">
        <v>41</v>
      </c>
      <c r="F11427">
        <v>15</v>
      </c>
      <c r="G11427" t="s">
        <v>431</v>
      </c>
      <c r="H11427" t="s">
        <v>861</v>
      </c>
      <c r="I11427" t="s">
        <v>841</v>
      </c>
      <c r="J11427" t="s">
        <v>297</v>
      </c>
      <c r="K11427" t="s">
        <v>92</v>
      </c>
      <c r="L11427" t="str">
        <f>VLOOKUP(K11427,Sheet2!$A$1:$B$105,2,FALSE)</f>
        <v>Pengecekan kewajaran isian luas bangunan dan luas tanah yang (r112b&lt;10 dan r112b&gt;0)</v>
      </c>
    </row>
    <row r="11428" spans="1:12">
      <c r="A11428">
        <v>190</v>
      </c>
      <c r="B11428" t="s">
        <v>183</v>
      </c>
      <c r="C11428" t="s">
        <v>60</v>
      </c>
      <c r="D11428" t="str">
        <f>CONCATENATE("3513",A11428,B11428,C11428,TEXT(F11428,REPT("0",3)))</f>
        <v>3513190008000600019</v>
      </c>
      <c r="E11428">
        <v>48</v>
      </c>
      <c r="F11428">
        <v>19</v>
      </c>
      <c r="G11428" t="s">
        <v>301</v>
      </c>
      <c r="H11428" t="s">
        <v>861</v>
      </c>
      <c r="I11428" t="s">
        <v>841</v>
      </c>
      <c r="J11428" t="s">
        <v>378</v>
      </c>
      <c r="K11428" t="s">
        <v>222</v>
      </c>
      <c r="L11428" t="str">
        <f>VLOOKUP(K11428,Sheet2!$A$1:$B$105,2,FALSE)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29" spans="1:12">
      <c r="A11429">
        <v>190</v>
      </c>
      <c r="B11429" t="s">
        <v>183</v>
      </c>
      <c r="C11429" t="s">
        <v>63</v>
      </c>
      <c r="D11429" t="str">
        <f>CONCATENATE("3513",A11429,B11429,C11429,TEXT(F11429,REPT("0",3)))</f>
        <v>3513190008000700004</v>
      </c>
      <c r="E11429">
        <v>5</v>
      </c>
      <c r="F11429">
        <v>4</v>
      </c>
      <c r="G11429" t="s">
        <v>291</v>
      </c>
      <c r="H11429" t="s">
        <v>858</v>
      </c>
      <c r="I11429" t="s">
        <v>841</v>
      </c>
      <c r="J11429" t="s">
        <v>361</v>
      </c>
      <c r="K11429" t="s">
        <v>222</v>
      </c>
      <c r="L11429" t="str">
        <f>VLOOKUP(K11429,Sheet2!$A$1:$B$105,2,FALSE)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30" spans="1:12">
      <c r="A11430">
        <v>190</v>
      </c>
      <c r="B11430" t="s">
        <v>183</v>
      </c>
      <c r="C11430" t="s">
        <v>63</v>
      </c>
      <c r="D11430" t="str">
        <f>CONCATENATE("3513",A11430,B11430,C11430,TEXT(F11430,REPT("0",3)))</f>
        <v>3513190008000700005</v>
      </c>
      <c r="E11430">
        <v>6</v>
      </c>
      <c r="F11430">
        <v>5</v>
      </c>
      <c r="G11430" t="s">
        <v>291</v>
      </c>
      <c r="H11430" t="s">
        <v>858</v>
      </c>
      <c r="I11430" t="s">
        <v>841</v>
      </c>
      <c r="J11430" t="s">
        <v>361</v>
      </c>
      <c r="K11430" t="s">
        <v>222</v>
      </c>
      <c r="L11430" t="str">
        <f>VLOOKUP(K11430,Sheet2!$A$1:$B$105,2,FALSE)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31" spans="1:12">
      <c r="A11431">
        <v>190</v>
      </c>
      <c r="B11431" t="s">
        <v>183</v>
      </c>
      <c r="C11431" t="s">
        <v>63</v>
      </c>
      <c r="D11431" t="str">
        <f>CONCATENATE("3513",A11431,B11431,C11431,TEXT(F11431,REPT("0",3)))</f>
        <v>3513190008000700013</v>
      </c>
      <c r="E11431">
        <v>25</v>
      </c>
      <c r="F11431">
        <v>13</v>
      </c>
      <c r="G11431" t="s">
        <v>291</v>
      </c>
      <c r="H11431" t="s">
        <v>858</v>
      </c>
      <c r="I11431" t="s">
        <v>841</v>
      </c>
      <c r="J11431" t="s">
        <v>361</v>
      </c>
      <c r="K11431" t="s">
        <v>222</v>
      </c>
      <c r="L11431" t="str">
        <f>VLOOKUP(K11431,Sheet2!$A$1:$B$105,2,FALSE)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32" spans="1:12">
      <c r="A11432">
        <v>190</v>
      </c>
      <c r="B11432" t="s">
        <v>183</v>
      </c>
      <c r="C11432" t="s">
        <v>63</v>
      </c>
      <c r="D11432" t="str">
        <f>CONCATENATE("3513",A11432,B11432,C11432,TEXT(F11432,REPT("0",3)))</f>
        <v>3513190008000700018</v>
      </c>
      <c r="E11432">
        <v>36</v>
      </c>
      <c r="F11432">
        <v>18</v>
      </c>
      <c r="G11432" t="s">
        <v>291</v>
      </c>
      <c r="H11432" t="s">
        <v>858</v>
      </c>
      <c r="I11432" t="s">
        <v>841</v>
      </c>
      <c r="J11432" t="s">
        <v>361</v>
      </c>
      <c r="K11432" t="s">
        <v>222</v>
      </c>
      <c r="L11432" t="str">
        <f>VLOOKUP(K11432,Sheet2!$A$1:$B$105,2,FALSE)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33" spans="1:12">
      <c r="A11433">
        <v>190</v>
      </c>
      <c r="B11433" t="s">
        <v>183</v>
      </c>
      <c r="C11433" t="s">
        <v>63</v>
      </c>
      <c r="D11433" t="str">
        <f>CONCATENATE("3513",A11433,B11433,C11433,TEXT(F11433,REPT("0",3)))</f>
        <v>3513190008000700019</v>
      </c>
      <c r="E11433">
        <v>37</v>
      </c>
      <c r="F11433">
        <v>19</v>
      </c>
      <c r="G11433" t="s">
        <v>291</v>
      </c>
      <c r="H11433" t="s">
        <v>858</v>
      </c>
      <c r="I11433" t="s">
        <v>841</v>
      </c>
      <c r="J11433" t="s">
        <v>361</v>
      </c>
      <c r="K11433" t="s">
        <v>222</v>
      </c>
      <c r="L11433" t="str">
        <f>VLOOKUP(K11433,Sheet2!$A$1:$B$105,2,FALSE)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34" spans="1:12">
      <c r="A11434">
        <v>190</v>
      </c>
      <c r="B11434" t="s">
        <v>183</v>
      </c>
      <c r="C11434" t="s">
        <v>63</v>
      </c>
      <c r="D11434" t="str">
        <f>CONCATENATE("3513",A11434,B11434,C11434,TEXT(F11434,REPT("0",3)))</f>
        <v>3513190008000700021</v>
      </c>
      <c r="E11434">
        <v>40</v>
      </c>
      <c r="F11434">
        <v>21</v>
      </c>
      <c r="G11434" t="s">
        <v>291</v>
      </c>
      <c r="H11434" t="s">
        <v>858</v>
      </c>
      <c r="I11434" t="s">
        <v>841</v>
      </c>
      <c r="J11434" t="s">
        <v>361</v>
      </c>
      <c r="K11434" t="s">
        <v>222</v>
      </c>
      <c r="L11434" t="str">
        <f>VLOOKUP(K11434,Sheet2!$A$1:$B$105,2,FALSE)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35" spans="1:12">
      <c r="A11435">
        <v>190</v>
      </c>
      <c r="B11435" t="s">
        <v>183</v>
      </c>
      <c r="C11435" t="s">
        <v>63</v>
      </c>
      <c r="D11435" t="str">
        <f>CONCATENATE("3513",A11435,B11435,C11435,TEXT(F11435,REPT("0",3)))</f>
        <v>3513190008000700026</v>
      </c>
      <c r="E11435">
        <v>47</v>
      </c>
      <c r="F11435">
        <v>26</v>
      </c>
      <c r="G11435" t="s">
        <v>291</v>
      </c>
      <c r="H11435" t="s">
        <v>858</v>
      </c>
      <c r="I11435" t="s">
        <v>841</v>
      </c>
      <c r="J11435" t="s">
        <v>361</v>
      </c>
      <c r="K11435" t="s">
        <v>222</v>
      </c>
      <c r="L11435" t="str">
        <f>VLOOKUP(K11435,Sheet2!$A$1:$B$105,2,FALSE)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36" spans="1:12">
      <c r="A11436">
        <v>190</v>
      </c>
      <c r="B11436" t="s">
        <v>183</v>
      </c>
      <c r="C11436" t="s">
        <v>63</v>
      </c>
      <c r="D11436" t="str">
        <f>CONCATENATE("3513",A11436,B11436,C11436,TEXT(F11436,REPT("0",3)))</f>
        <v>3513190008000700027</v>
      </c>
      <c r="E11436">
        <v>57</v>
      </c>
      <c r="F11436">
        <v>27</v>
      </c>
      <c r="G11436" t="s">
        <v>291</v>
      </c>
      <c r="H11436" t="s">
        <v>858</v>
      </c>
      <c r="I11436" t="s">
        <v>841</v>
      </c>
      <c r="J11436" t="s">
        <v>361</v>
      </c>
      <c r="K11436" t="s">
        <v>222</v>
      </c>
      <c r="L11436" t="str">
        <f>VLOOKUP(K11436,Sheet2!$A$1:$B$105,2,FALSE)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37" spans="1:12">
      <c r="A11437">
        <v>190</v>
      </c>
      <c r="B11437" t="s">
        <v>183</v>
      </c>
      <c r="C11437" t="s">
        <v>63</v>
      </c>
      <c r="D11437" t="str">
        <f>CONCATENATE("3513",A11437,B11437,C11437,TEXT(F11437,REPT("0",3)))</f>
        <v>3513190008000700028</v>
      </c>
      <c r="E11437">
        <v>58</v>
      </c>
      <c r="F11437">
        <v>28</v>
      </c>
      <c r="G11437" t="s">
        <v>291</v>
      </c>
      <c r="H11437" t="s">
        <v>858</v>
      </c>
      <c r="I11437" t="s">
        <v>841</v>
      </c>
      <c r="J11437" t="s">
        <v>361</v>
      </c>
      <c r="K11437" t="s">
        <v>222</v>
      </c>
      <c r="L11437" t="str">
        <f>VLOOKUP(K11437,Sheet2!$A$1:$B$105,2,FALSE)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38" spans="1:12">
      <c r="A11438">
        <v>190</v>
      </c>
      <c r="B11438" t="s">
        <v>183</v>
      </c>
      <c r="C11438" t="s">
        <v>63</v>
      </c>
      <c r="D11438" t="str">
        <f>CONCATENATE("3513",A11438,B11438,C11438,TEXT(F11438,REPT("0",3)))</f>
        <v>3513190008000700029</v>
      </c>
      <c r="E11438">
        <v>59</v>
      </c>
      <c r="F11438">
        <v>29</v>
      </c>
      <c r="G11438" t="s">
        <v>291</v>
      </c>
      <c r="H11438" t="s">
        <v>858</v>
      </c>
      <c r="I11438" t="s">
        <v>841</v>
      </c>
      <c r="J11438" t="s">
        <v>361</v>
      </c>
      <c r="K11438" t="s">
        <v>222</v>
      </c>
      <c r="L11438" t="str">
        <f>VLOOKUP(K11438,Sheet2!$A$1:$B$105,2,FALSE)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39" spans="1:12">
      <c r="A11439">
        <v>190</v>
      </c>
      <c r="B11439" t="s">
        <v>183</v>
      </c>
      <c r="C11439" t="s">
        <v>63</v>
      </c>
      <c r="D11439" t="str">
        <f>CONCATENATE("3513",A11439,B11439,C11439,TEXT(F11439,REPT("0",3)))</f>
        <v>3513190008000700030</v>
      </c>
      <c r="E11439">
        <v>64</v>
      </c>
      <c r="F11439">
        <v>30</v>
      </c>
      <c r="G11439" t="s">
        <v>291</v>
      </c>
      <c r="H11439" t="s">
        <v>858</v>
      </c>
      <c r="I11439" t="s">
        <v>841</v>
      </c>
      <c r="J11439" t="s">
        <v>361</v>
      </c>
      <c r="K11439" t="s">
        <v>222</v>
      </c>
      <c r="L11439" t="str">
        <f>VLOOKUP(K11439,Sheet2!$A$1:$B$105,2,FALSE)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40" spans="1:12">
      <c r="A11440">
        <v>190</v>
      </c>
      <c r="B11440" t="s">
        <v>183</v>
      </c>
      <c r="C11440" t="s">
        <v>63</v>
      </c>
      <c r="D11440" t="str">
        <f>CONCATENATE("3513",A11440,B11440,C11440,TEXT(F11440,REPT("0",3)))</f>
        <v>3513190008000700031</v>
      </c>
      <c r="E11440">
        <v>61</v>
      </c>
      <c r="F11440">
        <v>31</v>
      </c>
      <c r="G11440" t="s">
        <v>291</v>
      </c>
      <c r="H11440" t="s">
        <v>858</v>
      </c>
      <c r="I11440" t="s">
        <v>841</v>
      </c>
      <c r="J11440" t="s">
        <v>361</v>
      </c>
      <c r="K11440" t="s">
        <v>222</v>
      </c>
      <c r="L11440" t="str">
        <f>VLOOKUP(K11440,Sheet2!$A$1:$B$105,2,FALSE)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41" spans="1:12">
      <c r="A11441">
        <v>190</v>
      </c>
      <c r="B11441" t="s">
        <v>183</v>
      </c>
      <c r="C11441" t="s">
        <v>67</v>
      </c>
      <c r="D11441" t="str">
        <f>CONCATENATE("3513",A11441,B11441,C11441,TEXT(F11441,REPT("0",3)))</f>
        <v>3513190008000800002</v>
      </c>
      <c r="E11441">
        <v>4</v>
      </c>
      <c r="F11441">
        <v>2</v>
      </c>
      <c r="G11441" t="s">
        <v>193</v>
      </c>
      <c r="H11441" t="s">
        <v>858</v>
      </c>
      <c r="I11441" t="s">
        <v>841</v>
      </c>
      <c r="J11441" t="s">
        <v>423</v>
      </c>
      <c r="K11441" t="s">
        <v>23</v>
      </c>
      <c r="L11441" t="str">
        <f>VLOOKUP(K11441,Sheet2!$A$1:$B$105,2,FALSE)</f>
        <v>Cek outlier harga (r417/r416) per kabupaten per komoditas.</v>
      </c>
    </row>
    <row r="11442" spans="1:12">
      <c r="A11442">
        <v>190</v>
      </c>
      <c r="B11442" t="s">
        <v>183</v>
      </c>
      <c r="C11442" t="s">
        <v>67</v>
      </c>
      <c r="D11442" t="str">
        <f>CONCATENATE("3513",A11442,B11442,C11442,TEXT(F11442,REPT("0",3)))</f>
        <v>3513190008000800004</v>
      </c>
      <c r="E11442">
        <v>6</v>
      </c>
      <c r="F11442">
        <v>4</v>
      </c>
      <c r="G11442" t="s">
        <v>193</v>
      </c>
      <c r="H11442" t="s">
        <v>858</v>
      </c>
      <c r="I11442" t="s">
        <v>841</v>
      </c>
      <c r="J11442" t="s">
        <v>423</v>
      </c>
      <c r="K11442" t="s">
        <v>222</v>
      </c>
      <c r="L11442" t="str">
        <f>VLOOKUP(K11442,Sheet2!$A$1:$B$105,2,FALSE)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43" spans="1:12">
      <c r="A11443">
        <v>190</v>
      </c>
      <c r="B11443" t="s">
        <v>183</v>
      </c>
      <c r="C11443" t="s">
        <v>67</v>
      </c>
      <c r="D11443" t="str">
        <f>CONCATENATE("3513",A11443,B11443,C11443,TEXT(F11443,REPT("0",3)))</f>
        <v>3513190008000800011</v>
      </c>
      <c r="E11443">
        <v>17</v>
      </c>
      <c r="F11443">
        <v>11</v>
      </c>
      <c r="G11443" t="s">
        <v>193</v>
      </c>
      <c r="H11443" t="s">
        <v>858</v>
      </c>
      <c r="I11443" t="s">
        <v>841</v>
      </c>
      <c r="J11443" t="s">
        <v>423</v>
      </c>
      <c r="K11443" t="s">
        <v>222</v>
      </c>
      <c r="L11443" t="str">
        <f>VLOOKUP(K11443,Sheet2!$A$1:$B$105,2,FALSE)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44" spans="1:12">
      <c r="A11444">
        <v>190</v>
      </c>
      <c r="B11444" t="s">
        <v>183</v>
      </c>
      <c r="C11444" t="s">
        <v>67</v>
      </c>
      <c r="D11444" t="str">
        <f>CONCATENATE("3513",A11444,B11444,C11444,TEXT(F11444,REPT("0",3)))</f>
        <v>3513190008000800018</v>
      </c>
      <c r="E11444">
        <v>28</v>
      </c>
      <c r="F11444">
        <v>18</v>
      </c>
      <c r="G11444" t="s">
        <v>193</v>
      </c>
      <c r="H11444" t="s">
        <v>858</v>
      </c>
      <c r="I11444" t="s">
        <v>841</v>
      </c>
      <c r="J11444" t="s">
        <v>423</v>
      </c>
      <c r="K11444" t="s">
        <v>222</v>
      </c>
      <c r="L11444" t="str">
        <f>VLOOKUP(K11444,Sheet2!$A$1:$B$105,2,FALSE)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45" spans="1:12">
      <c r="A11445">
        <v>190</v>
      </c>
      <c r="B11445" t="s">
        <v>183</v>
      </c>
      <c r="C11445" t="s">
        <v>67</v>
      </c>
      <c r="D11445" t="str">
        <f>CONCATENATE("3513",A11445,B11445,C11445,TEXT(F11445,REPT("0",3)))</f>
        <v>3513190008000800019</v>
      </c>
      <c r="E11445">
        <v>29</v>
      </c>
      <c r="F11445">
        <v>19</v>
      </c>
      <c r="G11445" t="s">
        <v>193</v>
      </c>
      <c r="H11445" t="s">
        <v>858</v>
      </c>
      <c r="I11445" t="s">
        <v>841</v>
      </c>
      <c r="J11445" t="s">
        <v>423</v>
      </c>
      <c r="K11445" t="s">
        <v>222</v>
      </c>
      <c r="L11445" t="str">
        <f>VLOOKUP(K11445,Sheet2!$A$1:$B$105,2,FALSE)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46" spans="1:12">
      <c r="A11446">
        <v>190</v>
      </c>
      <c r="B11446" t="s">
        <v>183</v>
      </c>
      <c r="C11446" t="s">
        <v>67</v>
      </c>
      <c r="D11446" t="str">
        <f>CONCATENATE("3513",A11446,B11446,C11446,TEXT(F11446,REPT("0",3)))</f>
        <v>3513190008000800023</v>
      </c>
      <c r="E11446">
        <v>35</v>
      </c>
      <c r="F11446">
        <v>23</v>
      </c>
      <c r="G11446" t="s">
        <v>193</v>
      </c>
      <c r="H11446" t="s">
        <v>858</v>
      </c>
      <c r="I11446" t="s">
        <v>841</v>
      </c>
      <c r="J11446" t="s">
        <v>423</v>
      </c>
      <c r="K11446" t="s">
        <v>222</v>
      </c>
      <c r="L11446" t="str">
        <f>VLOOKUP(K11446,Sheet2!$A$1:$B$105,2,FALSE)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47" spans="1:12">
      <c r="A11447">
        <v>190</v>
      </c>
      <c r="B11447" t="s">
        <v>183</v>
      </c>
      <c r="C11447" t="s">
        <v>67</v>
      </c>
      <c r="D11447" t="str">
        <f>CONCATENATE("3513",A11447,B11447,C11447,TEXT(F11447,REPT("0",3)))</f>
        <v>3513190008000800024</v>
      </c>
      <c r="E11447">
        <v>36</v>
      </c>
      <c r="F11447">
        <v>24</v>
      </c>
      <c r="G11447" t="s">
        <v>193</v>
      </c>
      <c r="H11447" t="s">
        <v>858</v>
      </c>
      <c r="I11447" t="s">
        <v>841</v>
      </c>
      <c r="J11447" t="s">
        <v>423</v>
      </c>
      <c r="K11447" t="s">
        <v>222</v>
      </c>
      <c r="L11447" t="str">
        <f>VLOOKUP(K11447,Sheet2!$A$1:$B$105,2,FALSE)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48" spans="1:12">
      <c r="A11448">
        <v>190</v>
      </c>
      <c r="B11448" t="s">
        <v>183</v>
      </c>
      <c r="C11448" t="s">
        <v>67</v>
      </c>
      <c r="D11448" t="str">
        <f>CONCATENATE("3513",A11448,B11448,C11448,TEXT(F11448,REPT("0",3)))</f>
        <v>3513190008000800026</v>
      </c>
      <c r="E11448">
        <v>40</v>
      </c>
      <c r="F11448">
        <v>26</v>
      </c>
      <c r="G11448" t="s">
        <v>193</v>
      </c>
      <c r="H11448" t="s">
        <v>858</v>
      </c>
      <c r="I11448" t="s">
        <v>841</v>
      </c>
      <c r="J11448" t="s">
        <v>423</v>
      </c>
      <c r="K11448" t="s">
        <v>222</v>
      </c>
      <c r="L11448" t="str">
        <f>VLOOKUP(K11448,Sheet2!$A$1:$B$105,2,FALSE)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49" spans="1:12">
      <c r="A11449">
        <v>190</v>
      </c>
      <c r="B11449" t="s">
        <v>183</v>
      </c>
      <c r="C11449" t="s">
        <v>67</v>
      </c>
      <c r="D11449" t="str">
        <f>CONCATENATE("3513",A11449,B11449,C11449,TEXT(F11449,REPT("0",3)))</f>
        <v>3513190008000800027</v>
      </c>
      <c r="E11449">
        <v>41</v>
      </c>
      <c r="F11449">
        <v>27</v>
      </c>
      <c r="G11449" t="s">
        <v>193</v>
      </c>
      <c r="H11449" t="s">
        <v>858</v>
      </c>
      <c r="I11449" t="s">
        <v>841</v>
      </c>
      <c r="J11449" t="s">
        <v>423</v>
      </c>
      <c r="K11449" t="s">
        <v>222</v>
      </c>
      <c r="L11449" t="str">
        <f>VLOOKUP(K11449,Sheet2!$A$1:$B$105,2,FALSE)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50" spans="1:12">
      <c r="A11450">
        <v>190</v>
      </c>
      <c r="B11450" t="s">
        <v>183</v>
      </c>
      <c r="C11450" t="s">
        <v>67</v>
      </c>
      <c r="D11450" t="str">
        <f>CONCATENATE("3513",A11450,B11450,C11450,TEXT(F11450,REPT("0",3)))</f>
        <v>3513190008000800031</v>
      </c>
      <c r="E11450">
        <v>47</v>
      </c>
      <c r="F11450">
        <v>31</v>
      </c>
      <c r="G11450" t="s">
        <v>193</v>
      </c>
      <c r="H11450" t="s">
        <v>858</v>
      </c>
      <c r="I11450" t="s">
        <v>841</v>
      </c>
      <c r="J11450" t="s">
        <v>423</v>
      </c>
      <c r="K11450" t="s">
        <v>222</v>
      </c>
      <c r="L11450" t="str">
        <f>VLOOKUP(K11450,Sheet2!$A$1:$B$105,2,FALSE)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51" spans="1:12">
      <c r="A11451">
        <v>190</v>
      </c>
      <c r="B11451" t="s">
        <v>183</v>
      </c>
      <c r="C11451" t="s">
        <v>67</v>
      </c>
      <c r="D11451" t="str">
        <f>CONCATENATE("3513",A11451,B11451,C11451,TEXT(F11451,REPT("0",3)))</f>
        <v>3513190008000800039</v>
      </c>
      <c r="E11451">
        <v>59</v>
      </c>
      <c r="F11451">
        <v>39</v>
      </c>
      <c r="G11451" t="s">
        <v>193</v>
      </c>
      <c r="H11451" t="s">
        <v>858</v>
      </c>
      <c r="I11451" t="s">
        <v>841</v>
      </c>
      <c r="J11451" t="s">
        <v>423</v>
      </c>
      <c r="K11451" t="s">
        <v>356</v>
      </c>
      <c r="L11451" t="str">
        <f>VLOOKUP(K11451,Sheet2!$A$1:$B$105,2,FALSE)</f>
        <v>kewajaran rata2 hasil tangkapan per trip&lt;1kg atau &gt;1000kg
(825 = 1 atau 825 &gt;1000)</v>
      </c>
    </row>
    <row r="11452" spans="1:12">
      <c r="A11452">
        <v>190</v>
      </c>
      <c r="B11452" t="s">
        <v>183</v>
      </c>
      <c r="C11452" t="s">
        <v>67</v>
      </c>
      <c r="D11452" t="str">
        <f>CONCATENATE("3513",A11452,B11452,C11452,TEXT(F11452,REPT("0",3)))</f>
        <v>3513190008000800039</v>
      </c>
      <c r="E11452">
        <v>59</v>
      </c>
      <c r="F11452">
        <v>39</v>
      </c>
      <c r="G11452" t="s">
        <v>193</v>
      </c>
      <c r="H11452" t="s">
        <v>858</v>
      </c>
      <c r="I11452" t="s">
        <v>841</v>
      </c>
      <c r="J11452" t="s">
        <v>423</v>
      </c>
      <c r="K11452" t="s">
        <v>405</v>
      </c>
      <c r="L11452" t="str">
        <f>VLOOKUP(K11452,Sheet2!$A$1:$B$105,2,FALSE)</f>
        <v>kewajaran 826 rata2 nilai hasil tangkapan per trip &lt;10rb atau &gt;10jt
(826 &lt;=10rb atau 826 &gt;=10jt)</v>
      </c>
    </row>
    <row r="11453" spans="1:12">
      <c r="A11453">
        <v>190</v>
      </c>
      <c r="B11453" t="s">
        <v>183</v>
      </c>
      <c r="C11453" t="s">
        <v>67</v>
      </c>
      <c r="D11453" t="str">
        <f>CONCATENATE("3513",A11453,B11453,C11453,TEXT(F11453,REPT("0",3)))</f>
        <v>3513190008000800041</v>
      </c>
      <c r="E11453">
        <v>61</v>
      </c>
      <c r="F11453">
        <v>41</v>
      </c>
      <c r="G11453" t="s">
        <v>193</v>
      </c>
      <c r="H11453" t="s">
        <v>858</v>
      </c>
      <c r="I11453" t="s">
        <v>841</v>
      </c>
      <c r="J11453" t="s">
        <v>423</v>
      </c>
      <c r="K11453" t="s">
        <v>405</v>
      </c>
      <c r="L11453" t="str">
        <f>VLOOKUP(K11453,Sheet2!$A$1:$B$105,2,FALSE)</f>
        <v>kewajaran 826 rata2 nilai hasil tangkapan per trip &lt;10rb atau &gt;10jt
(826 &lt;=10rb atau 826 &gt;=10jt)</v>
      </c>
    </row>
    <row r="11454" spans="1:12">
      <c r="A11454">
        <v>190</v>
      </c>
      <c r="B11454" t="s">
        <v>183</v>
      </c>
      <c r="C11454" t="s">
        <v>67</v>
      </c>
      <c r="D11454" t="str">
        <f>CONCATENATE("3513",A11454,B11454,C11454,TEXT(F11454,REPT("0",3)))</f>
        <v>3513190008000800042</v>
      </c>
      <c r="E11454">
        <v>62</v>
      </c>
      <c r="F11454">
        <v>42</v>
      </c>
      <c r="G11454" t="s">
        <v>193</v>
      </c>
      <c r="H11454" t="s">
        <v>858</v>
      </c>
      <c r="I11454" t="s">
        <v>841</v>
      </c>
      <c r="J11454" t="s">
        <v>423</v>
      </c>
      <c r="K11454" t="s">
        <v>405</v>
      </c>
      <c r="L11454" t="str">
        <f>VLOOKUP(K11454,Sheet2!$A$1:$B$105,2,FALSE)</f>
        <v>kewajaran 826 rata2 nilai hasil tangkapan per trip &lt;10rb atau &gt;10jt
(826 &lt;=10rb atau 826 &gt;=10jt)</v>
      </c>
    </row>
    <row r="11455" spans="1:12">
      <c r="A11455">
        <v>190</v>
      </c>
      <c r="B11455" t="s">
        <v>183</v>
      </c>
      <c r="C11455" t="s">
        <v>72</v>
      </c>
      <c r="D11455" t="str">
        <f>CONCATENATE("3513",A11455,B11455,C11455,TEXT(F11455,REPT("0",3)))</f>
        <v>3513190008000900003</v>
      </c>
      <c r="E11455">
        <v>20</v>
      </c>
      <c r="F11455">
        <v>3</v>
      </c>
      <c r="G11455" t="s">
        <v>744</v>
      </c>
      <c r="H11455" t="s">
        <v>858</v>
      </c>
      <c r="I11455" t="s">
        <v>841</v>
      </c>
      <c r="J11455" t="s">
        <v>246</v>
      </c>
      <c r="K11455" t="s">
        <v>222</v>
      </c>
      <c r="L11455" t="str">
        <f>VLOOKUP(K11455,Sheet2!$A$1:$B$105,2,FALSE)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56" spans="1:12">
      <c r="A11456">
        <v>190</v>
      </c>
      <c r="B11456" t="s">
        <v>183</v>
      </c>
      <c r="C11456" t="s">
        <v>72</v>
      </c>
      <c r="D11456" t="str">
        <f>CONCATENATE("3513",A11456,B11456,C11456,TEXT(F11456,REPT("0",3)))</f>
        <v>3513190008000900010</v>
      </c>
      <c r="E11456">
        <v>22</v>
      </c>
      <c r="F11456">
        <v>10</v>
      </c>
      <c r="G11456" t="s">
        <v>744</v>
      </c>
      <c r="H11456" t="s">
        <v>858</v>
      </c>
      <c r="I11456" t="s">
        <v>841</v>
      </c>
      <c r="J11456" t="s">
        <v>246</v>
      </c>
      <c r="K11456" t="s">
        <v>222</v>
      </c>
      <c r="L11456" t="str">
        <f>VLOOKUP(K11456,Sheet2!$A$1:$B$105,2,FALSE)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57" spans="1:12">
      <c r="A11457">
        <v>190</v>
      </c>
      <c r="B11457" t="s">
        <v>183</v>
      </c>
      <c r="C11457" t="s">
        <v>76</v>
      </c>
      <c r="D11457" t="str">
        <f>CONCATENATE("3513",A11457,B11457,C11457,TEXT(F11457,REPT("0",3)))</f>
        <v>3513190008001000009</v>
      </c>
      <c r="E11457">
        <v>29</v>
      </c>
      <c r="F11457">
        <v>9</v>
      </c>
      <c r="G11457" t="s">
        <v>390</v>
      </c>
      <c r="H11457" t="s">
        <v>858</v>
      </c>
      <c r="I11457" t="s">
        <v>841</v>
      </c>
      <c r="J11457" t="s">
        <v>305</v>
      </c>
      <c r="K11457" t="s">
        <v>33</v>
      </c>
      <c r="L11457" t="str">
        <f>VLOOKUP(K11457,Sheet2!$A$1:$B$105,2,FALSE)</f>
        <v>Cek outlier nilai ijon (r516) per komoditas</v>
      </c>
    </row>
    <row r="11458" spans="1:12">
      <c r="A11458">
        <v>190</v>
      </c>
      <c r="B11458" t="s">
        <v>183</v>
      </c>
      <c r="C11458" t="s">
        <v>76</v>
      </c>
      <c r="D11458" t="str">
        <f>CONCATENATE("3513",A11458,B11458,C11458,TEXT(F11458,REPT("0",3)))</f>
        <v>3513190008001000011</v>
      </c>
      <c r="E11458">
        <v>25</v>
      </c>
      <c r="F11458">
        <v>11</v>
      </c>
      <c r="G11458" t="s">
        <v>390</v>
      </c>
      <c r="H11458" t="s">
        <v>858</v>
      </c>
      <c r="I11458" t="s">
        <v>841</v>
      </c>
      <c r="J11458" t="s">
        <v>305</v>
      </c>
      <c r="K11458" t="s">
        <v>33</v>
      </c>
      <c r="L11458" t="str">
        <f>VLOOKUP(K11458,Sheet2!$A$1:$B$105,2,FALSE)</f>
        <v>Cek outlier nilai ijon (r516) per komoditas</v>
      </c>
    </row>
    <row r="11459" spans="1:12">
      <c r="A11459">
        <v>190</v>
      </c>
      <c r="B11459" t="s">
        <v>183</v>
      </c>
      <c r="C11459" t="s">
        <v>95</v>
      </c>
      <c r="D11459" t="str">
        <f>CONCATENATE("3513",A11459,B11459,C11459,TEXT(F11459,REPT("0",3)))</f>
        <v>3513190008001300010</v>
      </c>
      <c r="E11459">
        <v>10</v>
      </c>
      <c r="F11459">
        <v>10</v>
      </c>
      <c r="G11459" t="s">
        <v>207</v>
      </c>
      <c r="H11459" t="s">
        <v>858</v>
      </c>
      <c r="I11459" t="s">
        <v>841</v>
      </c>
      <c r="J11459" t="s">
        <v>262</v>
      </c>
      <c r="K11459" t="s">
        <v>47</v>
      </c>
      <c r="L11459" t="str">
        <f>VLOOKUP(K11459,Sheet2!$A$1:$B$105,2,FALSE)</f>
        <v>kewajaran nilai produksi yg dijual/konsumsi/diberikan/hilang &gt; 5rb atau &lt; 200 juta (r621 &lt; 10.000 atau r621 &gt; 200.000.000)</v>
      </c>
    </row>
    <row r="11460" spans="1:12">
      <c r="A11460">
        <v>190</v>
      </c>
      <c r="B11460" t="s">
        <v>183</v>
      </c>
      <c r="C11460" t="s">
        <v>95</v>
      </c>
      <c r="D11460" t="str">
        <f>CONCATENATE("3513",A11460,B11460,C11460,TEXT(F11460,REPT("0",3)))</f>
        <v>3513190008001300011</v>
      </c>
      <c r="E11460">
        <v>11</v>
      </c>
      <c r="F11460">
        <v>11</v>
      </c>
      <c r="G11460" t="s">
        <v>207</v>
      </c>
      <c r="H11460" t="s">
        <v>858</v>
      </c>
      <c r="I11460" t="s">
        <v>841</v>
      </c>
      <c r="J11460" t="s">
        <v>262</v>
      </c>
      <c r="K11460" t="s">
        <v>405</v>
      </c>
      <c r="L11460" t="str">
        <f>VLOOKUP(K11460,Sheet2!$A$1:$B$105,2,FALSE)</f>
        <v>kewajaran 826 rata2 nilai hasil tangkapan per trip &lt;10rb atau &gt;10jt
(826 &lt;=10rb atau 826 &gt;=10jt)</v>
      </c>
    </row>
    <row r="11461" spans="1:12">
      <c r="A11461">
        <v>190</v>
      </c>
      <c r="B11461" t="s">
        <v>183</v>
      </c>
      <c r="C11461" t="s">
        <v>95</v>
      </c>
      <c r="D11461" t="str">
        <f>CONCATENATE("3513",A11461,B11461,C11461,TEXT(F11461,REPT("0",3)))</f>
        <v>3513190008001300014</v>
      </c>
      <c r="E11461">
        <v>14</v>
      </c>
      <c r="F11461">
        <v>14</v>
      </c>
      <c r="G11461" t="s">
        <v>207</v>
      </c>
      <c r="H11461" t="s">
        <v>858</v>
      </c>
      <c r="I11461" t="s">
        <v>841</v>
      </c>
      <c r="J11461" t="s">
        <v>262</v>
      </c>
      <c r="K11461" t="s">
        <v>33</v>
      </c>
      <c r="L11461" t="str">
        <f>VLOOKUP(K11461,Sheet2!$A$1:$B$105,2,FALSE)</f>
        <v>Cek outlier nilai ijon (r516) per komoditas</v>
      </c>
    </row>
    <row r="11462" spans="1:12">
      <c r="A11462">
        <v>190</v>
      </c>
      <c r="B11462" t="s">
        <v>183</v>
      </c>
      <c r="C11462" t="s">
        <v>95</v>
      </c>
      <c r="D11462" t="str">
        <f>CONCATENATE("3513",A11462,B11462,C11462,TEXT(F11462,REPT("0",3)))</f>
        <v>3513190008001300015</v>
      </c>
      <c r="E11462">
        <v>15</v>
      </c>
      <c r="F11462">
        <v>15</v>
      </c>
      <c r="G11462" t="s">
        <v>207</v>
      </c>
      <c r="H11462" t="s">
        <v>858</v>
      </c>
      <c r="I11462" t="s">
        <v>841</v>
      </c>
      <c r="J11462" t="s">
        <v>262</v>
      </c>
      <c r="K11462" t="s">
        <v>222</v>
      </c>
      <c r="L11462" t="str">
        <f>VLOOKUP(K11462,Sheet2!$A$1:$B$105,2,FALSE)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63" spans="1:12">
      <c r="A11463">
        <v>190</v>
      </c>
      <c r="B11463" t="s">
        <v>199</v>
      </c>
      <c r="C11463" t="s">
        <v>26</v>
      </c>
      <c r="D11463" t="str">
        <f>CONCATENATE("3513",A11463,B11463,C11463,TEXT(F11463,REPT("0",3)))</f>
        <v>3513190009000100014</v>
      </c>
      <c r="E11463">
        <v>11</v>
      </c>
      <c r="F11463">
        <v>14</v>
      </c>
      <c r="G11463" t="s">
        <v>384</v>
      </c>
      <c r="H11463" t="s">
        <v>862</v>
      </c>
      <c r="I11463" t="s">
        <v>854</v>
      </c>
      <c r="J11463" t="s">
        <v>144</v>
      </c>
      <c r="K11463" t="s">
        <v>420</v>
      </c>
      <c r="L11463" t="str">
        <f>VLOOKUP(K11463,Sheet2!$A$1:$B$105,2,FALSE)</f>
        <v>Jika R603 terisi kode 4499 dan keterangan pada R602 merupakan ternak liar (seperti monyet, ular piton/python) yang tidak dibudidayakan dan diusahakan (R618 kode 6) maka tidak dicakup di subsektor peternakan.</v>
      </c>
    </row>
    <row r="11464" spans="1:12">
      <c r="A11464">
        <v>190</v>
      </c>
      <c r="B11464" t="s">
        <v>199</v>
      </c>
      <c r="C11464" t="s">
        <v>26</v>
      </c>
      <c r="D11464" t="str">
        <f>CONCATENATE("3513",A11464,B11464,C11464,TEXT(F11464,REPT("0",3)))</f>
        <v>3513190009000100019</v>
      </c>
      <c r="E11464">
        <v>16</v>
      </c>
      <c r="F11464">
        <v>19</v>
      </c>
      <c r="G11464" t="s">
        <v>384</v>
      </c>
      <c r="H11464" t="s">
        <v>862</v>
      </c>
      <c r="I11464" t="s">
        <v>854</v>
      </c>
      <c r="J11464" t="s">
        <v>144</v>
      </c>
      <c r="K11464" t="s">
        <v>356</v>
      </c>
      <c r="L11464" t="str">
        <f>VLOOKUP(K11464,Sheet2!$A$1:$B$105,2,FALSE)</f>
        <v>kewajaran rata2 hasil tangkapan per trip&lt;1kg atau &gt;1000kg
(825 = 1 atau 825 &gt;1000)</v>
      </c>
    </row>
    <row r="11465" spans="1:12">
      <c r="A11465">
        <v>190</v>
      </c>
      <c r="B11465" t="s">
        <v>199</v>
      </c>
      <c r="C11465" t="s">
        <v>26</v>
      </c>
      <c r="D11465" t="str">
        <f>CONCATENATE("3513",A11465,B11465,C11465,TEXT(F11465,REPT("0",3)))</f>
        <v>3513190009000100019</v>
      </c>
      <c r="E11465">
        <v>16</v>
      </c>
      <c r="F11465">
        <v>19</v>
      </c>
      <c r="G11465" t="s">
        <v>384</v>
      </c>
      <c r="H11465" t="s">
        <v>862</v>
      </c>
      <c r="I11465" t="s">
        <v>854</v>
      </c>
      <c r="J11465" t="s">
        <v>144</v>
      </c>
      <c r="K11465" t="s">
        <v>405</v>
      </c>
      <c r="L11465" t="str">
        <f>VLOOKUP(K11465,Sheet2!$A$1:$B$105,2,FALSE)</f>
        <v>kewajaran 826 rata2 nilai hasil tangkapan per trip &lt;10rb atau &gt;10jt
(826 &lt;=10rb atau 826 &gt;=10jt)</v>
      </c>
    </row>
    <row r="11466" spans="1:12">
      <c r="A11466">
        <v>190</v>
      </c>
      <c r="B11466" t="s">
        <v>199</v>
      </c>
      <c r="C11466" t="s">
        <v>26</v>
      </c>
      <c r="D11466" t="str">
        <f>CONCATENATE("3513",A11466,B11466,C11466,TEXT(F11466,REPT("0",3)))</f>
        <v>3513190009000100035</v>
      </c>
      <c r="E11466">
        <v>29</v>
      </c>
      <c r="F11466">
        <v>35</v>
      </c>
      <c r="G11466" t="s">
        <v>384</v>
      </c>
      <c r="H11466" t="s">
        <v>862</v>
      </c>
      <c r="I11466" t="s">
        <v>854</v>
      </c>
      <c r="J11466" t="s">
        <v>144</v>
      </c>
      <c r="K11466" t="s">
        <v>80</v>
      </c>
      <c r="L11466" t="str">
        <f>VLOOKUP(K11466,Sheet2!$A$1:$B$105,2,FALSE)</f>
        <v>Pengecekan R606 untuk Jumlah Ternak Unggas Ayam Ras Pedaging FS (4302) atau Ayam Ras Petelur FS (4303) yang kurang dari 50 ekor.</v>
      </c>
    </row>
    <row r="11467" spans="1:12">
      <c r="A11467">
        <v>190</v>
      </c>
      <c r="B11467" t="s">
        <v>199</v>
      </c>
      <c r="C11467" t="s">
        <v>26</v>
      </c>
      <c r="D11467" t="str">
        <f>CONCATENATE("3513",A11467,B11467,C11467,TEXT(F11467,REPT("0",3)))</f>
        <v>3513190009000100050</v>
      </c>
      <c r="E11467">
        <v>44</v>
      </c>
      <c r="F11467">
        <v>50</v>
      </c>
      <c r="G11467" t="s">
        <v>384</v>
      </c>
      <c r="H11467" t="s">
        <v>862</v>
      </c>
      <c r="I11467" t="s">
        <v>854</v>
      </c>
      <c r="J11467" t="s">
        <v>144</v>
      </c>
      <c r="K11467" t="s">
        <v>221</v>
      </c>
      <c r="L11467" t="str">
        <f>VLOOKUP(K11467,Sheet2!$A$1:$B$105,2,FALSE)</f>
        <v>Jika jenis wadah (R805) = 4 (tambak), 5 (kolam), atau 9 (lainnya), maka total luas penggunaan lahan budidaya ikan (R320_total) harus &gt;= luas baku wadah budidaya (R806)</v>
      </c>
    </row>
    <row r="11468" spans="1:12">
      <c r="A11468">
        <v>190</v>
      </c>
      <c r="B11468" t="s">
        <v>199</v>
      </c>
      <c r="C11468" t="s">
        <v>35</v>
      </c>
      <c r="D11468" t="str">
        <f>CONCATENATE("3513",A11468,B11468,C11468,TEXT(F11468,REPT("0",3)))</f>
        <v>3513190009000200003</v>
      </c>
      <c r="E11468">
        <v>3</v>
      </c>
      <c r="F11468">
        <v>3</v>
      </c>
      <c r="G11468" t="s">
        <v>283</v>
      </c>
      <c r="H11468" t="s">
        <v>862</v>
      </c>
      <c r="I11468" t="s">
        <v>854</v>
      </c>
      <c r="J11468" t="s">
        <v>122</v>
      </c>
      <c r="K11468" t="s">
        <v>599</v>
      </c>
      <c r="L11468" t="str">
        <f>VLOOKUP(K11468,Sheet2!$A$1:$B$105,2,FALSE)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1469" spans="1:12">
      <c r="A11469">
        <v>190</v>
      </c>
      <c r="B11469" t="s">
        <v>199</v>
      </c>
      <c r="C11469" t="s">
        <v>35</v>
      </c>
      <c r="D11469" t="str">
        <f>CONCATENATE("3513",A11469,B11469,C11469,TEXT(F11469,REPT("0",3)))</f>
        <v>3513190009000200003</v>
      </c>
      <c r="E11469">
        <v>3</v>
      </c>
      <c r="F11469">
        <v>3</v>
      </c>
      <c r="G11469" t="s">
        <v>283</v>
      </c>
      <c r="H11469" t="s">
        <v>862</v>
      </c>
      <c r="I11469" t="s">
        <v>854</v>
      </c>
      <c r="J11469" t="s">
        <v>122</v>
      </c>
      <c r="K11469" t="s">
        <v>405</v>
      </c>
      <c r="L11469" t="str">
        <f>VLOOKUP(K11469,Sheet2!$A$1:$B$105,2,FALSE)</f>
        <v>kewajaran 826 rata2 nilai hasil tangkapan per trip &lt;10rb atau &gt;10jt
(826 &lt;=10rb atau 826 &gt;=10jt)</v>
      </c>
    </row>
    <row r="11470" spans="1:12">
      <c r="A11470">
        <v>190</v>
      </c>
      <c r="B11470" t="s">
        <v>199</v>
      </c>
      <c r="C11470" t="s">
        <v>35</v>
      </c>
      <c r="D11470" t="str">
        <f>CONCATENATE("3513",A11470,B11470,C11470,TEXT(F11470,REPT("0",3)))</f>
        <v>3513190009000200028</v>
      </c>
      <c r="E11470">
        <v>26</v>
      </c>
      <c r="F11470">
        <v>28</v>
      </c>
      <c r="G11470" t="s">
        <v>283</v>
      </c>
      <c r="H11470" t="s">
        <v>862</v>
      </c>
      <c r="I11470" t="s">
        <v>854</v>
      </c>
      <c r="J11470" t="s">
        <v>122</v>
      </c>
      <c r="K11470" t="s">
        <v>599</v>
      </c>
      <c r="L11470" t="str">
        <f>VLOOKUP(K11470,Sheet2!$A$1:$B$105,2,FALSE)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1471" spans="1:12">
      <c r="A11471">
        <v>190</v>
      </c>
      <c r="B11471" t="s">
        <v>199</v>
      </c>
      <c r="C11471" t="s">
        <v>35</v>
      </c>
      <c r="D11471" t="str">
        <f>CONCATENATE("3513",A11471,B11471,C11471,TEXT(F11471,REPT("0",3)))</f>
        <v>3513190009000200028</v>
      </c>
      <c r="E11471">
        <v>26</v>
      </c>
      <c r="F11471">
        <v>28</v>
      </c>
      <c r="G11471" t="s">
        <v>283</v>
      </c>
      <c r="H11471" t="s">
        <v>862</v>
      </c>
      <c r="I11471" t="s">
        <v>854</v>
      </c>
      <c r="J11471" t="s">
        <v>122</v>
      </c>
      <c r="K11471" t="s">
        <v>405</v>
      </c>
      <c r="L11471" t="str">
        <f>VLOOKUP(K11471,Sheet2!$A$1:$B$105,2,FALSE)</f>
        <v>kewajaran 826 rata2 nilai hasil tangkapan per trip &lt;10rb atau &gt;10jt
(826 &lt;=10rb atau 826 &gt;=10jt)</v>
      </c>
    </row>
    <row r="11472" spans="1:12">
      <c r="A11472">
        <v>190</v>
      </c>
      <c r="B11472" t="s">
        <v>199</v>
      </c>
      <c r="C11472" t="s">
        <v>35</v>
      </c>
      <c r="D11472" t="str">
        <f>CONCATENATE("3513",A11472,B11472,C11472,TEXT(F11472,REPT("0",3)))</f>
        <v>3513190009000200030</v>
      </c>
      <c r="E11472">
        <v>27</v>
      </c>
      <c r="F11472">
        <v>30</v>
      </c>
      <c r="G11472" t="s">
        <v>283</v>
      </c>
      <c r="H11472" t="s">
        <v>862</v>
      </c>
      <c r="I11472" t="s">
        <v>854</v>
      </c>
      <c r="J11472" t="s">
        <v>122</v>
      </c>
      <c r="K11472" t="s">
        <v>599</v>
      </c>
      <c r="L11472" t="str">
        <f>VLOOKUP(K11472,Sheet2!$A$1:$B$105,2,FALSE)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1473" spans="1:12">
      <c r="A11473">
        <v>190</v>
      </c>
      <c r="B11473" t="s">
        <v>199</v>
      </c>
      <c r="C11473" t="s">
        <v>35</v>
      </c>
      <c r="D11473" t="str">
        <f>CONCATENATE("3513",A11473,B11473,C11473,TEXT(F11473,REPT("0",3)))</f>
        <v>3513190009000200031</v>
      </c>
      <c r="E11473">
        <v>28</v>
      </c>
      <c r="F11473">
        <v>31</v>
      </c>
      <c r="G11473" t="s">
        <v>283</v>
      </c>
      <c r="H11473" t="s">
        <v>862</v>
      </c>
      <c r="I11473" t="s">
        <v>854</v>
      </c>
      <c r="J11473" t="s">
        <v>122</v>
      </c>
      <c r="K11473" t="s">
        <v>599</v>
      </c>
      <c r="L11473" t="str">
        <f>VLOOKUP(K11473,Sheet2!$A$1:$B$105,2,FALSE)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1474" spans="1:12">
      <c r="A11474">
        <v>190</v>
      </c>
      <c r="B11474" t="s">
        <v>199</v>
      </c>
      <c r="C11474" t="s">
        <v>35</v>
      </c>
      <c r="D11474" t="str">
        <f>CONCATENATE("3513",A11474,B11474,C11474,TEXT(F11474,REPT("0",3)))</f>
        <v>3513190009000200033</v>
      </c>
      <c r="E11474">
        <v>31</v>
      </c>
      <c r="F11474">
        <v>33</v>
      </c>
      <c r="G11474" t="s">
        <v>283</v>
      </c>
      <c r="H11474" t="s">
        <v>862</v>
      </c>
      <c r="I11474" t="s">
        <v>854</v>
      </c>
      <c r="J11474" t="s">
        <v>122</v>
      </c>
      <c r="K11474" t="s">
        <v>405</v>
      </c>
      <c r="L11474" t="str">
        <f>VLOOKUP(K11474,Sheet2!$A$1:$B$105,2,FALSE)</f>
        <v>kewajaran 826 rata2 nilai hasil tangkapan per trip &lt;10rb atau &gt;10jt
(826 &lt;=10rb atau 826 &gt;=10jt)</v>
      </c>
    </row>
    <row r="11475" spans="1:12">
      <c r="A11475">
        <v>190</v>
      </c>
      <c r="B11475" t="s">
        <v>199</v>
      </c>
      <c r="C11475" t="s">
        <v>35</v>
      </c>
      <c r="D11475" t="str">
        <f>CONCATENATE("3513",A11475,B11475,C11475,TEXT(F11475,REPT("0",3)))</f>
        <v>3513190009000200034</v>
      </c>
      <c r="E11475">
        <v>32</v>
      </c>
      <c r="F11475">
        <v>34</v>
      </c>
      <c r="G11475" t="s">
        <v>283</v>
      </c>
      <c r="H11475" t="s">
        <v>862</v>
      </c>
      <c r="I11475" t="s">
        <v>854</v>
      </c>
      <c r="J11475" t="s">
        <v>122</v>
      </c>
      <c r="K11475" t="s">
        <v>599</v>
      </c>
      <c r="L11475" t="str">
        <f>VLOOKUP(K11475,Sheet2!$A$1:$B$105,2,FALSE)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1476" spans="1:12">
      <c r="A11476">
        <v>190</v>
      </c>
      <c r="B11476" t="s">
        <v>199</v>
      </c>
      <c r="C11476" t="s">
        <v>35</v>
      </c>
      <c r="D11476" t="str">
        <f>CONCATENATE("3513",A11476,B11476,C11476,TEXT(F11476,REPT("0",3)))</f>
        <v>3513190009000200034</v>
      </c>
      <c r="E11476">
        <v>32</v>
      </c>
      <c r="F11476">
        <v>34</v>
      </c>
      <c r="G11476" t="s">
        <v>283</v>
      </c>
      <c r="H11476" t="s">
        <v>862</v>
      </c>
      <c r="I11476" t="s">
        <v>854</v>
      </c>
      <c r="J11476" t="s">
        <v>122</v>
      </c>
      <c r="K11476" t="s">
        <v>405</v>
      </c>
      <c r="L11476" t="str">
        <f>VLOOKUP(K11476,Sheet2!$A$1:$B$105,2,FALSE)</f>
        <v>kewajaran 826 rata2 nilai hasil tangkapan per trip &lt;10rb atau &gt;10jt
(826 &lt;=10rb atau 826 &gt;=10jt)</v>
      </c>
    </row>
    <row r="11477" spans="1:12">
      <c r="A11477">
        <v>190</v>
      </c>
      <c r="B11477" t="s">
        <v>199</v>
      </c>
      <c r="C11477" t="s">
        <v>35</v>
      </c>
      <c r="D11477" t="str">
        <f>CONCATENATE("3513",A11477,B11477,C11477,TEXT(F11477,REPT("0",3)))</f>
        <v>3513190009000200035</v>
      </c>
      <c r="E11477">
        <v>32</v>
      </c>
      <c r="F11477">
        <v>35</v>
      </c>
      <c r="G11477" t="s">
        <v>283</v>
      </c>
      <c r="H11477" t="s">
        <v>862</v>
      </c>
      <c r="I11477" t="s">
        <v>854</v>
      </c>
      <c r="J11477" t="s">
        <v>122</v>
      </c>
      <c r="K11477" t="s">
        <v>599</v>
      </c>
      <c r="L11477" t="str">
        <f>VLOOKUP(K11477,Sheet2!$A$1:$B$105,2,FALSE)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1478" spans="1:12">
      <c r="A11478">
        <v>190</v>
      </c>
      <c r="B11478" t="s">
        <v>199</v>
      </c>
      <c r="C11478" t="s">
        <v>35</v>
      </c>
      <c r="D11478" t="str">
        <f>CONCATENATE("3513",A11478,B11478,C11478,TEXT(F11478,REPT("0",3)))</f>
        <v>3513190009000200035</v>
      </c>
      <c r="E11478">
        <v>32</v>
      </c>
      <c r="F11478">
        <v>35</v>
      </c>
      <c r="G11478" t="s">
        <v>283</v>
      </c>
      <c r="H11478" t="s">
        <v>862</v>
      </c>
      <c r="I11478" t="s">
        <v>854</v>
      </c>
      <c r="J11478" t="s">
        <v>122</v>
      </c>
      <c r="K11478" t="s">
        <v>405</v>
      </c>
      <c r="L11478" t="str">
        <f>VLOOKUP(K11478,Sheet2!$A$1:$B$105,2,FALSE)</f>
        <v>kewajaran 826 rata2 nilai hasil tangkapan per trip &lt;10rb atau &gt;10jt
(826 &lt;=10rb atau 826 &gt;=10jt)</v>
      </c>
    </row>
    <row r="11479" spans="1:12">
      <c r="A11479">
        <v>190</v>
      </c>
      <c r="B11479" t="s">
        <v>199</v>
      </c>
      <c r="C11479" t="s">
        <v>35</v>
      </c>
      <c r="D11479" t="str">
        <f>CONCATENATE("3513",A11479,B11479,C11479,TEXT(F11479,REPT("0",3)))</f>
        <v>3513190009000200041</v>
      </c>
      <c r="E11479">
        <v>39</v>
      </c>
      <c r="F11479">
        <v>41</v>
      </c>
      <c r="G11479" t="s">
        <v>283</v>
      </c>
      <c r="H11479" t="s">
        <v>862</v>
      </c>
      <c r="I11479" t="s">
        <v>854</v>
      </c>
      <c r="J11479" t="s">
        <v>122</v>
      </c>
      <c r="K11479" t="s">
        <v>405</v>
      </c>
      <c r="L11479" t="str">
        <f>VLOOKUP(K11479,Sheet2!$A$1:$B$105,2,FALSE)</f>
        <v>kewajaran 826 rata2 nilai hasil tangkapan per trip &lt;10rb atau &gt;10jt
(826 &lt;=10rb atau 826 &gt;=10jt)</v>
      </c>
    </row>
    <row r="11480" spans="1:12">
      <c r="A11480">
        <v>190</v>
      </c>
      <c r="B11480" t="s">
        <v>199</v>
      </c>
      <c r="C11480" t="s">
        <v>35</v>
      </c>
      <c r="D11480" t="str">
        <f>CONCATENATE("3513",A11480,B11480,C11480,TEXT(F11480,REPT("0",3)))</f>
        <v>3513190009000200042</v>
      </c>
      <c r="E11480">
        <v>40</v>
      </c>
      <c r="F11480">
        <v>42</v>
      </c>
      <c r="G11480" t="s">
        <v>283</v>
      </c>
      <c r="H11480" t="s">
        <v>862</v>
      </c>
      <c r="I11480" t="s">
        <v>854</v>
      </c>
      <c r="J11480" t="s">
        <v>122</v>
      </c>
      <c r="K11480" t="s">
        <v>405</v>
      </c>
      <c r="L11480" t="str">
        <f>VLOOKUP(K11480,Sheet2!$A$1:$B$105,2,FALSE)</f>
        <v>kewajaran 826 rata2 nilai hasil tangkapan per trip &lt;10rb atau &gt;10jt
(826 &lt;=10rb atau 826 &gt;=10jt)</v>
      </c>
    </row>
    <row r="11481" spans="1:12">
      <c r="A11481">
        <v>190</v>
      </c>
      <c r="B11481" t="s">
        <v>199</v>
      </c>
      <c r="C11481" t="s">
        <v>35</v>
      </c>
      <c r="D11481" t="str">
        <f>CONCATENATE("3513",A11481,B11481,C11481,TEXT(F11481,REPT("0",3)))</f>
        <v>3513190009000200043</v>
      </c>
      <c r="E11481">
        <v>41</v>
      </c>
      <c r="F11481">
        <v>43</v>
      </c>
      <c r="G11481" t="s">
        <v>283</v>
      </c>
      <c r="H11481" t="s">
        <v>862</v>
      </c>
      <c r="I11481" t="s">
        <v>854</v>
      </c>
      <c r="J11481" t="s">
        <v>122</v>
      </c>
      <c r="K11481" t="s">
        <v>405</v>
      </c>
      <c r="L11481" t="str">
        <f>VLOOKUP(K11481,Sheet2!$A$1:$B$105,2,FALSE)</f>
        <v>kewajaran 826 rata2 nilai hasil tangkapan per trip &lt;10rb atau &gt;10jt
(826 &lt;=10rb atau 826 &gt;=10jt)</v>
      </c>
    </row>
    <row r="11482" spans="1:12">
      <c r="A11482">
        <v>190</v>
      </c>
      <c r="B11482" t="s">
        <v>199</v>
      </c>
      <c r="C11482" t="s">
        <v>35</v>
      </c>
      <c r="D11482" t="str">
        <f>CONCATENATE("3513",A11482,B11482,C11482,TEXT(F11482,REPT("0",3)))</f>
        <v>3513190009000200044</v>
      </c>
      <c r="E11482">
        <v>42</v>
      </c>
      <c r="F11482">
        <v>44</v>
      </c>
      <c r="G11482" t="s">
        <v>283</v>
      </c>
      <c r="H11482" t="s">
        <v>862</v>
      </c>
      <c r="I11482" t="s">
        <v>854</v>
      </c>
      <c r="J11482" t="s">
        <v>122</v>
      </c>
      <c r="K11482" t="s">
        <v>599</v>
      </c>
      <c r="L11482" t="str">
        <f>VLOOKUP(K11482,Sheet2!$A$1:$B$105,2,FALSE)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1483" spans="1:12">
      <c r="A11483">
        <v>190</v>
      </c>
      <c r="B11483" t="s">
        <v>199</v>
      </c>
      <c r="C11483" t="s">
        <v>35</v>
      </c>
      <c r="D11483" t="str">
        <f>CONCATENATE("3513",A11483,B11483,C11483,TEXT(F11483,REPT("0",3)))</f>
        <v>3513190009000200045</v>
      </c>
      <c r="E11483">
        <v>44</v>
      </c>
      <c r="F11483">
        <v>45</v>
      </c>
      <c r="G11483" t="s">
        <v>283</v>
      </c>
      <c r="H11483" t="s">
        <v>862</v>
      </c>
      <c r="I11483" t="s">
        <v>854</v>
      </c>
      <c r="J11483" t="s">
        <v>122</v>
      </c>
      <c r="K11483" t="s">
        <v>405</v>
      </c>
      <c r="L11483" t="str">
        <f>VLOOKUP(K11483,Sheet2!$A$1:$B$105,2,FALSE)</f>
        <v>kewajaran 826 rata2 nilai hasil tangkapan per trip &lt;10rb atau &gt;10jt
(826 &lt;=10rb atau 826 &gt;=10jt)</v>
      </c>
    </row>
    <row r="11484" spans="1:12">
      <c r="A11484">
        <v>190</v>
      </c>
      <c r="B11484" t="s">
        <v>199</v>
      </c>
      <c r="C11484" t="s">
        <v>35</v>
      </c>
      <c r="D11484" t="str">
        <f>CONCATENATE("3513",A11484,B11484,C11484,TEXT(F11484,REPT("0",3)))</f>
        <v>3513190009000200082</v>
      </c>
      <c r="E11484">
        <v>90</v>
      </c>
      <c r="F11484">
        <v>82</v>
      </c>
      <c r="G11484" t="s">
        <v>283</v>
      </c>
      <c r="H11484" t="s">
        <v>862</v>
      </c>
      <c r="I11484" t="s">
        <v>854</v>
      </c>
      <c r="J11484" t="s">
        <v>122</v>
      </c>
      <c r="K11484" t="s">
        <v>53</v>
      </c>
      <c r="L11484" t="str">
        <f>VLOOKUP(K11484,Sheet2!$A$1:$B$105,2,FALSE)</f>
        <v>Harga Ayam Ras Pedaging FS, Ayam Kampung Pedaging, Itik Pedaging, atau Puyuh Pedaging &lt; 15.000 atau &gt; 100.000</v>
      </c>
    </row>
    <row r="11485" spans="1:12">
      <c r="A11485">
        <v>190</v>
      </c>
      <c r="B11485" t="s">
        <v>199</v>
      </c>
      <c r="C11485" t="s">
        <v>35</v>
      </c>
      <c r="D11485" t="str">
        <f>CONCATENATE("3513",A11485,B11485,C11485,TEXT(F11485,REPT("0",3)))</f>
        <v>3513190009000200110</v>
      </c>
      <c r="E11485">
        <v>126</v>
      </c>
      <c r="F11485">
        <v>110</v>
      </c>
      <c r="G11485" t="s">
        <v>283</v>
      </c>
      <c r="H11485" t="s">
        <v>862</v>
      </c>
      <c r="I11485" t="s">
        <v>844</v>
      </c>
      <c r="J11485" t="s">
        <v>122</v>
      </c>
      <c r="K11485" t="s">
        <v>222</v>
      </c>
      <c r="L11485" t="str">
        <f>VLOOKUP(K11485,Sheet2!$A$1:$B$105,2,FALSE)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86" spans="1:12">
      <c r="A11486">
        <v>190</v>
      </c>
      <c r="B11486" t="s">
        <v>199</v>
      </c>
      <c r="C11486" t="s">
        <v>41</v>
      </c>
      <c r="D11486" t="str">
        <f>CONCATENATE("3513",A11486,B11486,C11486,TEXT(F11486,REPT("0",3)))</f>
        <v>3513190009000300003</v>
      </c>
      <c r="E11486">
        <v>2</v>
      </c>
      <c r="F11486">
        <v>3</v>
      </c>
      <c r="G11486" t="s">
        <v>202</v>
      </c>
      <c r="H11486" t="s">
        <v>842</v>
      </c>
      <c r="I11486" t="s">
        <v>841</v>
      </c>
      <c r="J11486" t="s">
        <v>79</v>
      </c>
      <c r="K11486" t="s">
        <v>405</v>
      </c>
      <c r="L11486" t="str">
        <f>VLOOKUP(K11486,Sheet2!$A$1:$B$105,2,FALSE)</f>
        <v>kewajaran 826 rata2 nilai hasil tangkapan per trip &lt;10rb atau &gt;10jt
(826 &lt;=10rb atau 826 &gt;=10jt)</v>
      </c>
    </row>
    <row r="11487" spans="1:12">
      <c r="A11487">
        <v>190</v>
      </c>
      <c r="B11487" t="s">
        <v>199</v>
      </c>
      <c r="C11487" t="s">
        <v>41</v>
      </c>
      <c r="D11487" t="str">
        <f>CONCATENATE("3513",A11487,B11487,C11487,TEXT(F11487,REPT("0",3)))</f>
        <v>3513190009000300006</v>
      </c>
      <c r="E11487">
        <v>6</v>
      </c>
      <c r="F11487">
        <v>6</v>
      </c>
      <c r="G11487" t="s">
        <v>202</v>
      </c>
      <c r="H11487" t="s">
        <v>842</v>
      </c>
      <c r="I11487" t="s">
        <v>841</v>
      </c>
      <c r="J11487" t="s">
        <v>79</v>
      </c>
      <c r="K11487" t="s">
        <v>405</v>
      </c>
      <c r="L11487" t="str">
        <f>VLOOKUP(K11487,Sheet2!$A$1:$B$105,2,FALSE)</f>
        <v>kewajaran 826 rata2 nilai hasil tangkapan per trip &lt;10rb atau &gt;10jt
(826 &lt;=10rb atau 826 &gt;=10jt)</v>
      </c>
    </row>
    <row r="11488" spans="1:12">
      <c r="A11488">
        <v>190</v>
      </c>
      <c r="B11488" t="s">
        <v>199</v>
      </c>
      <c r="C11488" t="s">
        <v>41</v>
      </c>
      <c r="D11488" t="str">
        <f>CONCATENATE("3513",A11488,B11488,C11488,TEXT(F11488,REPT("0",3)))</f>
        <v>3513190009000300007</v>
      </c>
      <c r="E11488">
        <v>7</v>
      </c>
      <c r="F11488">
        <v>7</v>
      </c>
      <c r="G11488" t="s">
        <v>202</v>
      </c>
      <c r="H11488" t="s">
        <v>842</v>
      </c>
      <c r="I11488" t="s">
        <v>841</v>
      </c>
      <c r="J11488" t="s">
        <v>79</v>
      </c>
      <c r="K11488" t="s">
        <v>405</v>
      </c>
      <c r="L11488" t="str">
        <f>VLOOKUP(K11488,Sheet2!$A$1:$B$105,2,FALSE)</f>
        <v>kewajaran 826 rata2 nilai hasil tangkapan per trip &lt;10rb atau &gt;10jt
(826 &lt;=10rb atau 826 &gt;=10jt)</v>
      </c>
    </row>
    <row r="11489" spans="1:12">
      <c r="A11489">
        <v>190</v>
      </c>
      <c r="B11489" t="s">
        <v>199</v>
      </c>
      <c r="C11489" t="s">
        <v>41</v>
      </c>
      <c r="D11489" t="str">
        <f>CONCATENATE("3513",A11489,B11489,C11489,TEXT(F11489,REPT("0",3)))</f>
        <v>3513190009000300010</v>
      </c>
      <c r="E11489">
        <v>11</v>
      </c>
      <c r="F11489">
        <v>10</v>
      </c>
      <c r="G11489" t="s">
        <v>202</v>
      </c>
      <c r="H11489" t="s">
        <v>842</v>
      </c>
      <c r="I11489" t="s">
        <v>841</v>
      </c>
      <c r="J11489" t="s">
        <v>79</v>
      </c>
      <c r="K11489" t="s">
        <v>356</v>
      </c>
      <c r="L11489" t="str">
        <f>VLOOKUP(K11489,Sheet2!$A$1:$B$105,2,FALSE)</f>
        <v>kewajaran rata2 hasil tangkapan per trip&lt;1kg atau &gt;1000kg
(825 = 1 atau 825 &gt;1000)</v>
      </c>
    </row>
    <row r="11490" spans="1:12">
      <c r="A11490">
        <v>190</v>
      </c>
      <c r="B11490" t="s">
        <v>199</v>
      </c>
      <c r="C11490" t="s">
        <v>41</v>
      </c>
      <c r="D11490" t="str">
        <f>CONCATENATE("3513",A11490,B11490,C11490,TEXT(F11490,REPT("0",3)))</f>
        <v>3513190009000300012</v>
      </c>
      <c r="E11490">
        <v>13</v>
      </c>
      <c r="F11490">
        <v>12</v>
      </c>
      <c r="G11490" t="s">
        <v>202</v>
      </c>
      <c r="H11490" t="s">
        <v>842</v>
      </c>
      <c r="I11490" t="s">
        <v>841</v>
      </c>
      <c r="J11490" t="s">
        <v>79</v>
      </c>
      <c r="K11490" t="s">
        <v>405</v>
      </c>
      <c r="L11490" t="str">
        <f>VLOOKUP(K11490,Sheet2!$A$1:$B$105,2,FALSE)</f>
        <v>kewajaran 826 rata2 nilai hasil tangkapan per trip &lt;10rb atau &gt;10jt
(826 &lt;=10rb atau 826 &gt;=10jt)</v>
      </c>
    </row>
    <row r="11491" spans="1:12">
      <c r="A11491">
        <v>190</v>
      </c>
      <c r="B11491" t="s">
        <v>199</v>
      </c>
      <c r="C11491" t="s">
        <v>41</v>
      </c>
      <c r="D11491" t="str">
        <f>CONCATENATE("3513",A11491,B11491,C11491,TEXT(F11491,REPT("0",3)))</f>
        <v>3513190009000300013</v>
      </c>
      <c r="E11491">
        <v>14</v>
      </c>
      <c r="F11491">
        <v>13</v>
      </c>
      <c r="G11491" t="s">
        <v>202</v>
      </c>
      <c r="H11491" t="s">
        <v>842</v>
      </c>
      <c r="I11491" t="s">
        <v>841</v>
      </c>
      <c r="J11491" t="s">
        <v>79</v>
      </c>
      <c r="K11491" t="s">
        <v>356</v>
      </c>
      <c r="L11491" t="str">
        <f>VLOOKUP(K11491,Sheet2!$A$1:$B$105,2,FALSE)</f>
        <v>kewajaran rata2 hasil tangkapan per trip&lt;1kg atau &gt;1000kg
(825 = 1 atau 825 &gt;1000)</v>
      </c>
    </row>
    <row r="11492" spans="1:12">
      <c r="A11492">
        <v>190</v>
      </c>
      <c r="B11492" t="s">
        <v>199</v>
      </c>
      <c r="C11492" t="s">
        <v>41</v>
      </c>
      <c r="D11492" t="str">
        <f>CONCATENATE("3513",A11492,B11492,C11492,TEXT(F11492,REPT("0",3)))</f>
        <v>3513190009000300014</v>
      </c>
      <c r="E11492">
        <v>15</v>
      </c>
      <c r="F11492">
        <v>14</v>
      </c>
      <c r="G11492" t="s">
        <v>202</v>
      </c>
      <c r="H11492" t="s">
        <v>842</v>
      </c>
      <c r="I11492" t="s">
        <v>841</v>
      </c>
      <c r="J11492" t="s">
        <v>79</v>
      </c>
      <c r="K11492" t="s">
        <v>356</v>
      </c>
      <c r="L11492" t="str">
        <f>VLOOKUP(K11492,Sheet2!$A$1:$B$105,2,FALSE)</f>
        <v>kewajaran rata2 hasil tangkapan per trip&lt;1kg atau &gt;1000kg
(825 = 1 atau 825 &gt;1000)</v>
      </c>
    </row>
    <row r="11493" spans="1:12">
      <c r="A11493">
        <v>190</v>
      </c>
      <c r="B11493" t="s">
        <v>199</v>
      </c>
      <c r="C11493" t="s">
        <v>41</v>
      </c>
      <c r="D11493" t="str">
        <f>CONCATENATE("3513",A11493,B11493,C11493,TEXT(F11493,REPT("0",3)))</f>
        <v>3513190009000300014</v>
      </c>
      <c r="E11493">
        <v>15</v>
      </c>
      <c r="F11493">
        <v>14</v>
      </c>
      <c r="G11493" t="s">
        <v>202</v>
      </c>
      <c r="H11493" t="s">
        <v>842</v>
      </c>
      <c r="I11493" t="s">
        <v>841</v>
      </c>
      <c r="J11493" t="s">
        <v>79</v>
      </c>
      <c r="K11493" t="s">
        <v>405</v>
      </c>
      <c r="L11493" t="str">
        <f>VLOOKUP(K11493,Sheet2!$A$1:$B$105,2,FALSE)</f>
        <v>kewajaran 826 rata2 nilai hasil tangkapan per trip &lt;10rb atau &gt;10jt
(826 &lt;=10rb atau 826 &gt;=10jt)</v>
      </c>
    </row>
    <row r="11494" spans="1:12">
      <c r="A11494">
        <v>190</v>
      </c>
      <c r="B11494" t="s">
        <v>199</v>
      </c>
      <c r="C11494" t="s">
        <v>41</v>
      </c>
      <c r="D11494" t="str">
        <f>CONCATENATE("3513",A11494,B11494,C11494,TEXT(F11494,REPT("0",3)))</f>
        <v>3513190009000300015</v>
      </c>
      <c r="E11494">
        <v>16</v>
      </c>
      <c r="F11494">
        <v>15</v>
      </c>
      <c r="G11494" t="s">
        <v>202</v>
      </c>
      <c r="H11494" t="s">
        <v>842</v>
      </c>
      <c r="I11494" t="s">
        <v>841</v>
      </c>
      <c r="J11494" t="s">
        <v>79</v>
      </c>
      <c r="K11494" t="s">
        <v>405</v>
      </c>
      <c r="L11494" t="str">
        <f>VLOOKUP(K11494,Sheet2!$A$1:$B$105,2,FALSE)</f>
        <v>kewajaran 826 rata2 nilai hasil tangkapan per trip &lt;10rb atau &gt;10jt
(826 &lt;=10rb atau 826 &gt;=10jt)</v>
      </c>
    </row>
    <row r="11495" spans="1:12">
      <c r="A11495">
        <v>190</v>
      </c>
      <c r="B11495" t="s">
        <v>199</v>
      </c>
      <c r="C11495" t="s">
        <v>41</v>
      </c>
      <c r="D11495" t="str">
        <f>CONCATENATE("3513",A11495,B11495,C11495,TEXT(F11495,REPT("0",3)))</f>
        <v>3513190009000300017</v>
      </c>
      <c r="E11495">
        <v>19</v>
      </c>
      <c r="F11495">
        <v>17</v>
      </c>
      <c r="G11495" t="s">
        <v>202</v>
      </c>
      <c r="H11495" t="s">
        <v>842</v>
      </c>
      <c r="I11495" t="s">
        <v>841</v>
      </c>
      <c r="J11495" t="s">
        <v>79</v>
      </c>
      <c r="K11495" t="s">
        <v>356</v>
      </c>
      <c r="L11495" t="str">
        <f>VLOOKUP(K11495,Sheet2!$A$1:$B$105,2,FALSE)</f>
        <v>kewajaran rata2 hasil tangkapan per trip&lt;1kg atau &gt;1000kg
(825 = 1 atau 825 &gt;1000)</v>
      </c>
    </row>
    <row r="11496" spans="1:12">
      <c r="A11496">
        <v>190</v>
      </c>
      <c r="B11496" t="s">
        <v>199</v>
      </c>
      <c r="C11496" t="s">
        <v>41</v>
      </c>
      <c r="D11496" t="str">
        <f>CONCATENATE("3513",A11496,B11496,C11496,TEXT(F11496,REPT("0",3)))</f>
        <v>3513190009000300020</v>
      </c>
      <c r="E11496">
        <v>23</v>
      </c>
      <c r="F11496">
        <v>20</v>
      </c>
      <c r="G11496" t="s">
        <v>202</v>
      </c>
      <c r="H11496" t="s">
        <v>842</v>
      </c>
      <c r="I11496" t="s">
        <v>841</v>
      </c>
      <c r="J11496" t="s">
        <v>79</v>
      </c>
      <c r="K11496" t="s">
        <v>222</v>
      </c>
      <c r="L11496" t="str">
        <f>VLOOKUP(K11496,Sheet2!$A$1:$B$105,2,FALSE)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497" spans="1:12">
      <c r="A11497">
        <v>190</v>
      </c>
      <c r="B11497" t="s">
        <v>199</v>
      </c>
      <c r="C11497" t="s">
        <v>41</v>
      </c>
      <c r="D11497" t="str">
        <f>CONCATENATE("3513",A11497,B11497,C11497,TEXT(F11497,REPT("0",3)))</f>
        <v>3513190009000300029</v>
      </c>
      <c r="E11497">
        <v>38</v>
      </c>
      <c r="F11497">
        <v>29</v>
      </c>
      <c r="G11497" t="s">
        <v>202</v>
      </c>
      <c r="H11497" t="s">
        <v>842</v>
      </c>
      <c r="I11497" t="s">
        <v>841</v>
      </c>
      <c r="J11497" t="s">
        <v>79</v>
      </c>
      <c r="K11497" t="s">
        <v>405</v>
      </c>
      <c r="L11497" t="str">
        <f>VLOOKUP(K11497,Sheet2!$A$1:$B$105,2,FALSE)</f>
        <v>kewajaran 826 rata2 nilai hasil tangkapan per trip &lt;10rb atau &gt;10jt
(826 &lt;=10rb atau 826 &gt;=10jt)</v>
      </c>
    </row>
    <row r="11498" spans="1:12">
      <c r="A11498">
        <v>190</v>
      </c>
      <c r="B11498" t="s">
        <v>199</v>
      </c>
      <c r="C11498" t="s">
        <v>41</v>
      </c>
      <c r="D11498" t="str">
        <f>CONCATENATE("3513",A11498,B11498,C11498,TEXT(F11498,REPT("0",3)))</f>
        <v>3513190009000300030</v>
      </c>
      <c r="E11498">
        <v>39</v>
      </c>
      <c r="F11498">
        <v>30</v>
      </c>
      <c r="G11498" t="s">
        <v>202</v>
      </c>
      <c r="H11498" t="s">
        <v>842</v>
      </c>
      <c r="I11498" t="s">
        <v>841</v>
      </c>
      <c r="J11498" t="s">
        <v>79</v>
      </c>
      <c r="K11498" t="s">
        <v>405</v>
      </c>
      <c r="L11498" t="str">
        <f>VLOOKUP(K11498,Sheet2!$A$1:$B$105,2,FALSE)</f>
        <v>kewajaran 826 rata2 nilai hasil tangkapan per trip &lt;10rb atau &gt;10jt
(826 &lt;=10rb atau 826 &gt;=10jt)</v>
      </c>
    </row>
    <row r="11499" spans="1:12">
      <c r="A11499">
        <v>190</v>
      </c>
      <c r="B11499" t="s">
        <v>199</v>
      </c>
      <c r="C11499" t="s">
        <v>41</v>
      </c>
      <c r="D11499" t="str">
        <f>CONCATENATE("3513",A11499,B11499,C11499,TEXT(F11499,REPT("0",3)))</f>
        <v>3513190009000300031</v>
      </c>
      <c r="E11499">
        <v>40</v>
      </c>
      <c r="F11499">
        <v>31</v>
      </c>
      <c r="G11499" t="s">
        <v>202</v>
      </c>
      <c r="H11499" t="s">
        <v>842</v>
      </c>
      <c r="I11499" t="s">
        <v>841</v>
      </c>
      <c r="J11499" t="s">
        <v>79</v>
      </c>
      <c r="K11499" t="s">
        <v>405</v>
      </c>
      <c r="L11499" t="str">
        <f>VLOOKUP(K11499,Sheet2!$A$1:$B$105,2,FALSE)</f>
        <v>kewajaran 826 rata2 nilai hasil tangkapan per trip &lt;10rb atau &gt;10jt
(826 &lt;=10rb atau 826 &gt;=10jt)</v>
      </c>
    </row>
    <row r="11500" spans="1:12">
      <c r="A11500">
        <v>190</v>
      </c>
      <c r="B11500" t="s">
        <v>199</v>
      </c>
      <c r="C11500" t="s">
        <v>41</v>
      </c>
      <c r="D11500" t="str">
        <f>CONCATENATE("3513",A11500,B11500,C11500,TEXT(F11500,REPT("0",3)))</f>
        <v>3513190009000300033</v>
      </c>
      <c r="E11500">
        <v>41</v>
      </c>
      <c r="F11500">
        <v>33</v>
      </c>
      <c r="G11500" t="s">
        <v>202</v>
      </c>
      <c r="H11500" t="s">
        <v>842</v>
      </c>
      <c r="I11500" t="s">
        <v>841</v>
      </c>
      <c r="J11500" t="s">
        <v>79</v>
      </c>
      <c r="K11500" t="s">
        <v>356</v>
      </c>
      <c r="L11500" t="str">
        <f>VLOOKUP(K11500,Sheet2!$A$1:$B$105,2,FALSE)</f>
        <v>kewajaran rata2 hasil tangkapan per trip&lt;1kg atau &gt;1000kg
(825 = 1 atau 825 &gt;1000)</v>
      </c>
    </row>
    <row r="11501" spans="1:12">
      <c r="A11501">
        <v>190</v>
      </c>
      <c r="B11501" t="s">
        <v>199</v>
      </c>
      <c r="C11501" t="s">
        <v>41</v>
      </c>
      <c r="D11501" t="str">
        <f>CONCATENATE("3513",A11501,B11501,C11501,TEXT(F11501,REPT("0",3)))</f>
        <v>3513190009000300033</v>
      </c>
      <c r="E11501">
        <v>41</v>
      </c>
      <c r="F11501">
        <v>33</v>
      </c>
      <c r="G11501" t="s">
        <v>202</v>
      </c>
      <c r="H11501" t="s">
        <v>842</v>
      </c>
      <c r="I11501" t="s">
        <v>841</v>
      </c>
      <c r="J11501" t="s">
        <v>79</v>
      </c>
      <c r="K11501" t="s">
        <v>405</v>
      </c>
      <c r="L11501" t="str">
        <f>VLOOKUP(K11501,Sheet2!$A$1:$B$105,2,FALSE)</f>
        <v>kewajaran 826 rata2 nilai hasil tangkapan per trip &lt;10rb atau &gt;10jt
(826 &lt;=10rb atau 826 &gt;=10jt)</v>
      </c>
    </row>
    <row r="11502" spans="1:12">
      <c r="A11502">
        <v>190</v>
      </c>
      <c r="B11502" t="s">
        <v>199</v>
      </c>
      <c r="C11502" t="s">
        <v>41</v>
      </c>
      <c r="D11502" t="str">
        <f>CONCATENATE("3513",A11502,B11502,C11502,TEXT(F11502,REPT("0",3)))</f>
        <v>3513190009000300035</v>
      </c>
      <c r="E11502">
        <v>44</v>
      </c>
      <c r="F11502">
        <v>35</v>
      </c>
      <c r="G11502" t="s">
        <v>202</v>
      </c>
      <c r="H11502" t="s">
        <v>842</v>
      </c>
      <c r="I11502" t="s">
        <v>841</v>
      </c>
      <c r="J11502" t="s">
        <v>79</v>
      </c>
      <c r="K11502" t="s">
        <v>405</v>
      </c>
      <c r="L11502" t="str">
        <f>VLOOKUP(K11502,Sheet2!$A$1:$B$105,2,FALSE)</f>
        <v>kewajaran 826 rata2 nilai hasil tangkapan per trip &lt;10rb atau &gt;10jt
(826 &lt;=10rb atau 826 &gt;=10jt)</v>
      </c>
    </row>
    <row r="11503" spans="1:12">
      <c r="A11503">
        <v>190</v>
      </c>
      <c r="B11503" t="s">
        <v>199</v>
      </c>
      <c r="C11503" t="s">
        <v>41</v>
      </c>
      <c r="D11503" t="str">
        <f>CONCATENATE("3513",A11503,B11503,C11503,TEXT(F11503,REPT("0",3)))</f>
        <v>3513190009000300036</v>
      </c>
      <c r="E11503">
        <v>45</v>
      </c>
      <c r="F11503">
        <v>36</v>
      </c>
      <c r="G11503" t="s">
        <v>202</v>
      </c>
      <c r="H11503" t="s">
        <v>842</v>
      </c>
      <c r="I11503" t="s">
        <v>841</v>
      </c>
      <c r="J11503" t="s">
        <v>79</v>
      </c>
      <c r="K11503" t="s">
        <v>405</v>
      </c>
      <c r="L11503" t="str">
        <f>VLOOKUP(K11503,Sheet2!$A$1:$B$105,2,FALSE)</f>
        <v>kewajaran 826 rata2 nilai hasil tangkapan per trip &lt;10rb atau &gt;10jt
(826 &lt;=10rb atau 826 &gt;=10jt)</v>
      </c>
    </row>
    <row r="11504" spans="1:12">
      <c r="A11504">
        <v>190</v>
      </c>
      <c r="B11504" t="s">
        <v>199</v>
      </c>
      <c r="C11504" t="s">
        <v>41</v>
      </c>
      <c r="D11504" t="str">
        <f>CONCATENATE("3513",A11504,B11504,C11504,TEXT(F11504,REPT("0",3)))</f>
        <v>3513190009000300037</v>
      </c>
      <c r="E11504">
        <v>46</v>
      </c>
      <c r="F11504">
        <v>37</v>
      </c>
      <c r="G11504" t="s">
        <v>202</v>
      </c>
      <c r="H11504" t="s">
        <v>842</v>
      </c>
      <c r="I11504" t="s">
        <v>841</v>
      </c>
      <c r="J11504" t="s">
        <v>79</v>
      </c>
      <c r="K11504" t="s">
        <v>405</v>
      </c>
      <c r="L11504" t="str">
        <f>VLOOKUP(K11504,Sheet2!$A$1:$B$105,2,FALSE)</f>
        <v>kewajaran 826 rata2 nilai hasil tangkapan per trip &lt;10rb atau &gt;10jt
(826 &lt;=10rb atau 826 &gt;=10jt)</v>
      </c>
    </row>
    <row r="11505" spans="1:12">
      <c r="A11505">
        <v>190</v>
      </c>
      <c r="B11505" t="s">
        <v>199</v>
      </c>
      <c r="C11505" t="s">
        <v>41</v>
      </c>
      <c r="D11505" t="str">
        <f>CONCATENATE("3513",A11505,B11505,C11505,TEXT(F11505,REPT("0",3)))</f>
        <v>3513190009000300038</v>
      </c>
      <c r="E11505">
        <v>37</v>
      </c>
      <c r="F11505">
        <v>38</v>
      </c>
      <c r="G11505" t="s">
        <v>202</v>
      </c>
      <c r="H11505" t="s">
        <v>842</v>
      </c>
      <c r="I11505" t="s">
        <v>841</v>
      </c>
      <c r="J11505" t="s">
        <v>79</v>
      </c>
      <c r="K11505" t="s">
        <v>405</v>
      </c>
      <c r="L11505" t="str">
        <f>VLOOKUP(K11505,Sheet2!$A$1:$B$105,2,FALSE)</f>
        <v>kewajaran 826 rata2 nilai hasil tangkapan per trip &lt;10rb atau &gt;10jt
(826 &lt;=10rb atau 826 &gt;=10jt)</v>
      </c>
    </row>
    <row r="11506" spans="1:12">
      <c r="A11506">
        <v>190</v>
      </c>
      <c r="B11506" t="s">
        <v>199</v>
      </c>
      <c r="C11506" t="s">
        <v>41</v>
      </c>
      <c r="D11506" t="str">
        <f>CONCATENATE("3513",A11506,B11506,C11506,TEXT(F11506,REPT("0",3)))</f>
        <v>3513190009000300038</v>
      </c>
      <c r="E11506">
        <v>37</v>
      </c>
      <c r="F11506">
        <v>38</v>
      </c>
      <c r="G11506" t="s">
        <v>202</v>
      </c>
      <c r="H11506" t="s">
        <v>842</v>
      </c>
      <c r="I11506" t="s">
        <v>841</v>
      </c>
      <c r="J11506" t="s">
        <v>79</v>
      </c>
      <c r="K11506" t="s">
        <v>222</v>
      </c>
      <c r="L11506" t="str">
        <f>VLOOKUP(K11506,Sheet2!$A$1:$B$105,2,FALSE)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07" spans="1:12">
      <c r="A11507">
        <v>190</v>
      </c>
      <c r="B11507" t="s">
        <v>199</v>
      </c>
      <c r="C11507" t="s">
        <v>41</v>
      </c>
      <c r="D11507" t="str">
        <f>CONCATENATE("3513",A11507,B11507,C11507,TEXT(F11507,REPT("0",3)))</f>
        <v>3513190009000300039</v>
      </c>
      <c r="E11507">
        <v>37</v>
      </c>
      <c r="F11507">
        <v>39</v>
      </c>
      <c r="G11507" t="s">
        <v>202</v>
      </c>
      <c r="H11507" t="s">
        <v>842</v>
      </c>
      <c r="I11507" t="s">
        <v>841</v>
      </c>
      <c r="J11507" t="s">
        <v>79</v>
      </c>
      <c r="K11507" t="s">
        <v>405</v>
      </c>
      <c r="L11507" t="str">
        <f>VLOOKUP(K11507,Sheet2!$A$1:$B$105,2,FALSE)</f>
        <v>kewajaran 826 rata2 nilai hasil tangkapan per trip &lt;10rb atau &gt;10jt
(826 &lt;=10rb atau 826 &gt;=10jt)</v>
      </c>
    </row>
    <row r="11508" spans="1:12">
      <c r="A11508">
        <v>190</v>
      </c>
      <c r="B11508" t="s">
        <v>199</v>
      </c>
      <c r="C11508" t="s">
        <v>41</v>
      </c>
      <c r="D11508" t="str">
        <f>CONCATENATE("3513",A11508,B11508,C11508,TEXT(F11508,REPT("0",3)))</f>
        <v>3513190009000300040</v>
      </c>
      <c r="E11508">
        <v>48</v>
      </c>
      <c r="F11508">
        <v>40</v>
      </c>
      <c r="G11508" t="s">
        <v>202</v>
      </c>
      <c r="H11508" t="s">
        <v>842</v>
      </c>
      <c r="I11508" t="s">
        <v>841</v>
      </c>
      <c r="J11508" t="s">
        <v>79</v>
      </c>
      <c r="K11508" t="s">
        <v>356</v>
      </c>
      <c r="L11508" t="str">
        <f>VLOOKUP(K11508,Sheet2!$A$1:$B$105,2,FALSE)</f>
        <v>kewajaran rata2 hasil tangkapan per trip&lt;1kg atau &gt;1000kg
(825 = 1 atau 825 &gt;1000)</v>
      </c>
    </row>
    <row r="11509" spans="1:12">
      <c r="A11509">
        <v>190</v>
      </c>
      <c r="B11509" t="s">
        <v>199</v>
      </c>
      <c r="C11509" t="s">
        <v>41</v>
      </c>
      <c r="D11509" t="str">
        <f>CONCATENATE("3513",A11509,B11509,C11509,TEXT(F11509,REPT("0",3)))</f>
        <v>3513190009000300040</v>
      </c>
      <c r="E11509">
        <v>48</v>
      </c>
      <c r="F11509">
        <v>40</v>
      </c>
      <c r="G11509" t="s">
        <v>202</v>
      </c>
      <c r="H11509" t="s">
        <v>842</v>
      </c>
      <c r="I11509" t="s">
        <v>841</v>
      </c>
      <c r="J11509" t="s">
        <v>79</v>
      </c>
      <c r="K11509" t="s">
        <v>405</v>
      </c>
      <c r="L11509" t="str">
        <f>VLOOKUP(K11509,Sheet2!$A$1:$B$105,2,FALSE)</f>
        <v>kewajaran 826 rata2 nilai hasil tangkapan per trip &lt;10rb atau &gt;10jt
(826 &lt;=10rb atau 826 &gt;=10jt)</v>
      </c>
    </row>
    <row r="11510" spans="1:12">
      <c r="A11510">
        <v>190</v>
      </c>
      <c r="B11510" t="s">
        <v>199</v>
      </c>
      <c r="C11510" t="s">
        <v>41</v>
      </c>
      <c r="D11510" t="str">
        <f>CONCATENATE("3513",A11510,B11510,C11510,TEXT(F11510,REPT("0",3)))</f>
        <v>3513190009000300043</v>
      </c>
      <c r="E11510">
        <v>52</v>
      </c>
      <c r="F11510">
        <v>43</v>
      </c>
      <c r="G11510" t="s">
        <v>202</v>
      </c>
      <c r="H11510" t="s">
        <v>842</v>
      </c>
      <c r="I11510" t="s">
        <v>841</v>
      </c>
      <c r="J11510" t="s">
        <v>79</v>
      </c>
      <c r="K11510" t="s">
        <v>222</v>
      </c>
      <c r="L11510" t="str">
        <f>VLOOKUP(K11510,Sheet2!$A$1:$B$105,2,FALSE)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11" spans="1:12">
      <c r="A11511">
        <v>190</v>
      </c>
      <c r="B11511" t="s">
        <v>199</v>
      </c>
      <c r="C11511" t="s">
        <v>41</v>
      </c>
      <c r="D11511" t="str">
        <f>CONCATENATE("3513",A11511,B11511,C11511,TEXT(F11511,REPT("0",3)))</f>
        <v>3513190009000300044</v>
      </c>
      <c r="E11511">
        <v>53</v>
      </c>
      <c r="F11511">
        <v>44</v>
      </c>
      <c r="G11511" t="s">
        <v>202</v>
      </c>
      <c r="H11511" t="s">
        <v>842</v>
      </c>
      <c r="I11511" t="s">
        <v>841</v>
      </c>
      <c r="J11511" t="s">
        <v>79</v>
      </c>
      <c r="K11511" t="s">
        <v>405</v>
      </c>
      <c r="L11511" t="str">
        <f>VLOOKUP(K11511,Sheet2!$A$1:$B$105,2,FALSE)</f>
        <v>kewajaran 826 rata2 nilai hasil tangkapan per trip &lt;10rb atau &gt;10jt
(826 &lt;=10rb atau 826 &gt;=10jt)</v>
      </c>
    </row>
    <row r="11512" spans="1:12">
      <c r="A11512">
        <v>190</v>
      </c>
      <c r="B11512" t="s">
        <v>199</v>
      </c>
      <c r="C11512" t="s">
        <v>41</v>
      </c>
      <c r="D11512" t="str">
        <f>CONCATENATE("3513",A11512,B11512,C11512,TEXT(F11512,REPT("0",3)))</f>
        <v>3513190009000300046</v>
      </c>
      <c r="E11512">
        <v>55</v>
      </c>
      <c r="F11512">
        <v>46</v>
      </c>
      <c r="G11512" t="s">
        <v>202</v>
      </c>
      <c r="H11512" t="s">
        <v>842</v>
      </c>
      <c r="I11512" t="s">
        <v>841</v>
      </c>
      <c r="J11512" t="s">
        <v>79</v>
      </c>
      <c r="K11512" t="s">
        <v>405</v>
      </c>
      <c r="L11512" t="str">
        <f>VLOOKUP(K11512,Sheet2!$A$1:$B$105,2,FALSE)</f>
        <v>kewajaran 826 rata2 nilai hasil tangkapan per trip &lt;10rb atau &gt;10jt
(826 &lt;=10rb atau 826 &gt;=10jt)</v>
      </c>
    </row>
    <row r="11513" spans="1:12">
      <c r="A11513">
        <v>190</v>
      </c>
      <c r="B11513" t="s">
        <v>199</v>
      </c>
      <c r="C11513" t="s">
        <v>41</v>
      </c>
      <c r="D11513" t="str">
        <f>CONCATENATE("3513",A11513,B11513,C11513,TEXT(F11513,REPT("0",3)))</f>
        <v>3513190009000300047</v>
      </c>
      <c r="E11513">
        <v>57</v>
      </c>
      <c r="F11513">
        <v>47</v>
      </c>
      <c r="G11513" t="s">
        <v>202</v>
      </c>
      <c r="H11513" t="s">
        <v>842</v>
      </c>
      <c r="I11513" t="s">
        <v>841</v>
      </c>
      <c r="J11513" t="s">
        <v>79</v>
      </c>
      <c r="K11513" t="s">
        <v>221</v>
      </c>
      <c r="L11513" t="str">
        <f>VLOOKUP(K11513,Sheet2!$A$1:$B$105,2,FALSE)</f>
        <v>Jika jenis wadah (R805) = 4 (tambak), 5 (kolam), atau 9 (lainnya), maka total luas penggunaan lahan budidaya ikan (R320_total) harus &gt;= luas baku wadah budidaya (R806)</v>
      </c>
    </row>
    <row r="11514" spans="1:12">
      <c r="A11514">
        <v>190</v>
      </c>
      <c r="B11514" t="s">
        <v>199</v>
      </c>
      <c r="C11514" t="s">
        <v>41</v>
      </c>
      <c r="D11514" t="str">
        <f>CONCATENATE("3513",A11514,B11514,C11514,TEXT(F11514,REPT("0",3)))</f>
        <v>3513190009000300047</v>
      </c>
      <c r="E11514">
        <v>57</v>
      </c>
      <c r="F11514">
        <v>47</v>
      </c>
      <c r="G11514" t="s">
        <v>202</v>
      </c>
      <c r="H11514" t="s">
        <v>842</v>
      </c>
      <c r="I11514" t="s">
        <v>841</v>
      </c>
      <c r="J11514" t="s">
        <v>79</v>
      </c>
      <c r="K11514" t="s">
        <v>222</v>
      </c>
      <c r="L11514" t="str">
        <f>VLOOKUP(K11514,Sheet2!$A$1:$B$105,2,FALSE)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15" spans="1:12">
      <c r="A11515">
        <v>190</v>
      </c>
      <c r="B11515" t="s">
        <v>199</v>
      </c>
      <c r="C11515" t="s">
        <v>41</v>
      </c>
      <c r="D11515" t="str">
        <f>CONCATENATE("3513",A11515,B11515,C11515,TEXT(F11515,REPT("0",3)))</f>
        <v>3513190009000300049</v>
      </c>
      <c r="E11515">
        <v>59</v>
      </c>
      <c r="F11515">
        <v>49</v>
      </c>
      <c r="G11515" t="s">
        <v>202</v>
      </c>
      <c r="H11515" t="s">
        <v>842</v>
      </c>
      <c r="I11515" t="s">
        <v>841</v>
      </c>
      <c r="J11515" t="s">
        <v>79</v>
      </c>
      <c r="K11515" t="s">
        <v>356</v>
      </c>
      <c r="L11515" t="str">
        <f>VLOOKUP(K11515,Sheet2!$A$1:$B$105,2,FALSE)</f>
        <v>kewajaran rata2 hasil tangkapan per trip&lt;1kg atau &gt;1000kg
(825 = 1 atau 825 &gt;1000)</v>
      </c>
    </row>
    <row r="11516" spans="1:12">
      <c r="A11516">
        <v>190</v>
      </c>
      <c r="B11516" t="s">
        <v>199</v>
      </c>
      <c r="C11516" t="s">
        <v>41</v>
      </c>
      <c r="D11516" t="str">
        <f>CONCATENATE("3513",A11516,B11516,C11516,TEXT(F11516,REPT("0",3)))</f>
        <v>3513190009000300050</v>
      </c>
      <c r="E11516">
        <v>60</v>
      </c>
      <c r="F11516">
        <v>50</v>
      </c>
      <c r="G11516" t="s">
        <v>202</v>
      </c>
      <c r="H11516" t="s">
        <v>842</v>
      </c>
      <c r="I11516" t="s">
        <v>841</v>
      </c>
      <c r="J11516" t="s">
        <v>79</v>
      </c>
      <c r="K11516" t="s">
        <v>356</v>
      </c>
      <c r="L11516" t="str">
        <f>VLOOKUP(K11516,Sheet2!$A$1:$B$105,2,FALSE)</f>
        <v>kewajaran rata2 hasil tangkapan per trip&lt;1kg atau &gt;1000kg
(825 = 1 atau 825 &gt;1000)</v>
      </c>
    </row>
    <row r="11517" spans="1:12">
      <c r="A11517">
        <v>190</v>
      </c>
      <c r="B11517" t="s">
        <v>199</v>
      </c>
      <c r="C11517" t="s">
        <v>41</v>
      </c>
      <c r="D11517" t="str">
        <f>CONCATENATE("3513",A11517,B11517,C11517,TEXT(F11517,REPT("0",3)))</f>
        <v>3513190009000300050</v>
      </c>
      <c r="E11517">
        <v>60</v>
      </c>
      <c r="F11517">
        <v>50</v>
      </c>
      <c r="G11517" t="s">
        <v>202</v>
      </c>
      <c r="H11517" t="s">
        <v>842</v>
      </c>
      <c r="I11517" t="s">
        <v>841</v>
      </c>
      <c r="J11517" t="s">
        <v>79</v>
      </c>
      <c r="K11517" t="s">
        <v>405</v>
      </c>
      <c r="L11517" t="str">
        <f>VLOOKUP(K11517,Sheet2!$A$1:$B$105,2,FALSE)</f>
        <v>kewajaran 826 rata2 nilai hasil tangkapan per trip &lt;10rb atau &gt;10jt
(826 &lt;=10rb atau 826 &gt;=10jt)</v>
      </c>
    </row>
    <row r="11518" spans="1:12">
      <c r="A11518">
        <v>190</v>
      </c>
      <c r="B11518" t="s">
        <v>199</v>
      </c>
      <c r="C11518" t="s">
        <v>41</v>
      </c>
      <c r="D11518" t="str">
        <f>CONCATENATE("3513",A11518,B11518,C11518,TEXT(F11518,REPT("0",3)))</f>
        <v>3513190009000300051</v>
      </c>
      <c r="E11518">
        <v>61</v>
      </c>
      <c r="F11518">
        <v>51</v>
      </c>
      <c r="G11518" t="s">
        <v>202</v>
      </c>
      <c r="H11518" t="s">
        <v>842</v>
      </c>
      <c r="I11518" t="s">
        <v>841</v>
      </c>
      <c r="J11518" t="s">
        <v>79</v>
      </c>
      <c r="K11518" t="s">
        <v>405</v>
      </c>
      <c r="L11518" t="str">
        <f>VLOOKUP(K11518,Sheet2!$A$1:$B$105,2,FALSE)</f>
        <v>kewajaran 826 rata2 nilai hasil tangkapan per trip &lt;10rb atau &gt;10jt
(826 &lt;=10rb atau 826 &gt;=10jt)</v>
      </c>
    </row>
    <row r="11519" spans="1:12">
      <c r="A11519">
        <v>190</v>
      </c>
      <c r="B11519" t="s">
        <v>199</v>
      </c>
      <c r="C11519" t="s">
        <v>41</v>
      </c>
      <c r="D11519" t="str">
        <f>CONCATENATE("3513",A11519,B11519,C11519,TEXT(F11519,REPT("0",3)))</f>
        <v>3513190009000300052</v>
      </c>
      <c r="E11519">
        <v>62</v>
      </c>
      <c r="F11519">
        <v>52</v>
      </c>
      <c r="G11519" t="s">
        <v>202</v>
      </c>
      <c r="H11519" t="s">
        <v>842</v>
      </c>
      <c r="I11519" t="s">
        <v>841</v>
      </c>
      <c r="J11519" t="s">
        <v>79</v>
      </c>
      <c r="K11519" t="s">
        <v>405</v>
      </c>
      <c r="L11519" t="str">
        <f>VLOOKUP(K11519,Sheet2!$A$1:$B$105,2,FALSE)</f>
        <v>kewajaran 826 rata2 nilai hasil tangkapan per trip &lt;10rb atau &gt;10jt
(826 &lt;=10rb atau 826 &gt;=10jt)</v>
      </c>
    </row>
    <row r="11520" spans="1:12">
      <c r="A11520">
        <v>190</v>
      </c>
      <c r="B11520" t="s">
        <v>199</v>
      </c>
      <c r="C11520" t="s">
        <v>41</v>
      </c>
      <c r="D11520" t="str">
        <f>CONCATENATE("3513",A11520,B11520,C11520,TEXT(F11520,REPT("0",3)))</f>
        <v>3513190009000300053</v>
      </c>
      <c r="E11520">
        <v>63</v>
      </c>
      <c r="F11520">
        <v>53</v>
      </c>
      <c r="G11520" t="s">
        <v>202</v>
      </c>
      <c r="H11520" t="s">
        <v>842</v>
      </c>
      <c r="I11520" t="s">
        <v>841</v>
      </c>
      <c r="J11520" t="s">
        <v>79</v>
      </c>
      <c r="K11520" t="s">
        <v>405</v>
      </c>
      <c r="L11520" t="str">
        <f>VLOOKUP(K11520,Sheet2!$A$1:$B$105,2,FALSE)</f>
        <v>kewajaran 826 rata2 nilai hasil tangkapan per trip &lt;10rb atau &gt;10jt
(826 &lt;=10rb atau 826 &gt;=10jt)</v>
      </c>
    </row>
    <row r="11521" spans="1:12">
      <c r="A11521">
        <v>190</v>
      </c>
      <c r="B11521" t="s">
        <v>199</v>
      </c>
      <c r="C11521" t="s">
        <v>41</v>
      </c>
      <c r="D11521" t="str">
        <f>CONCATENATE("3513",A11521,B11521,C11521,TEXT(F11521,REPT("0",3)))</f>
        <v>3513190009000300057</v>
      </c>
      <c r="E11521">
        <v>72</v>
      </c>
      <c r="F11521">
        <v>57</v>
      </c>
      <c r="G11521" t="s">
        <v>202</v>
      </c>
      <c r="H11521" t="s">
        <v>842</v>
      </c>
      <c r="I11521" t="s">
        <v>841</v>
      </c>
      <c r="J11521" t="s">
        <v>79</v>
      </c>
      <c r="K11521" t="s">
        <v>405</v>
      </c>
      <c r="L11521" t="str">
        <f>VLOOKUP(K11521,Sheet2!$A$1:$B$105,2,FALSE)</f>
        <v>kewajaran 826 rata2 nilai hasil tangkapan per trip &lt;10rb atau &gt;10jt
(826 &lt;=10rb atau 826 &gt;=10jt)</v>
      </c>
    </row>
    <row r="11522" spans="1:12">
      <c r="A11522">
        <v>190</v>
      </c>
      <c r="B11522" t="s">
        <v>199</v>
      </c>
      <c r="C11522" t="s">
        <v>41</v>
      </c>
      <c r="D11522" t="str">
        <f>CONCATENATE("3513",A11522,B11522,C11522,TEXT(F11522,REPT("0",3)))</f>
        <v>3513190009000300057</v>
      </c>
      <c r="E11522">
        <v>72</v>
      </c>
      <c r="F11522">
        <v>57</v>
      </c>
      <c r="G11522" t="s">
        <v>202</v>
      </c>
      <c r="H11522" t="s">
        <v>842</v>
      </c>
      <c r="I11522" t="s">
        <v>841</v>
      </c>
      <c r="J11522" t="s">
        <v>79</v>
      </c>
      <c r="K11522" t="s">
        <v>222</v>
      </c>
      <c r="L11522" t="str">
        <f>VLOOKUP(K11522,Sheet2!$A$1:$B$105,2,FALSE)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23" spans="1:12">
      <c r="A11523">
        <v>190</v>
      </c>
      <c r="B11523" t="s">
        <v>199</v>
      </c>
      <c r="C11523" t="s">
        <v>41</v>
      </c>
      <c r="D11523" t="str">
        <f>CONCATENATE("3513",A11523,B11523,C11523,TEXT(F11523,REPT("0",3)))</f>
        <v>3513190009000300058</v>
      </c>
      <c r="E11523">
        <v>73</v>
      </c>
      <c r="F11523">
        <v>58</v>
      </c>
      <c r="G11523" t="s">
        <v>202</v>
      </c>
      <c r="H11523" t="s">
        <v>842</v>
      </c>
      <c r="I11523" t="s">
        <v>841</v>
      </c>
      <c r="J11523" t="s">
        <v>79</v>
      </c>
      <c r="K11523" t="s">
        <v>405</v>
      </c>
      <c r="L11523" t="str">
        <f>VLOOKUP(K11523,Sheet2!$A$1:$B$105,2,FALSE)</f>
        <v>kewajaran 826 rata2 nilai hasil tangkapan per trip &lt;10rb atau &gt;10jt
(826 &lt;=10rb atau 826 &gt;=10jt)</v>
      </c>
    </row>
    <row r="11524" spans="1:12">
      <c r="A11524">
        <v>190</v>
      </c>
      <c r="B11524" t="s">
        <v>199</v>
      </c>
      <c r="C11524" t="s">
        <v>41</v>
      </c>
      <c r="D11524" t="str">
        <f>CONCATENATE("3513",A11524,B11524,C11524,TEXT(F11524,REPT("0",3)))</f>
        <v>3513190009000300058</v>
      </c>
      <c r="E11524">
        <v>73</v>
      </c>
      <c r="F11524">
        <v>58</v>
      </c>
      <c r="G11524" t="s">
        <v>202</v>
      </c>
      <c r="H11524" t="s">
        <v>842</v>
      </c>
      <c r="I11524" t="s">
        <v>841</v>
      </c>
      <c r="J11524" t="s">
        <v>79</v>
      </c>
      <c r="K11524" t="s">
        <v>222</v>
      </c>
      <c r="L11524" t="str">
        <f>VLOOKUP(K11524,Sheet2!$A$1:$B$105,2,FALSE)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25" spans="1:12">
      <c r="A11525">
        <v>190</v>
      </c>
      <c r="B11525" t="s">
        <v>199</v>
      </c>
      <c r="C11525" t="s">
        <v>41</v>
      </c>
      <c r="D11525" t="str">
        <f>CONCATENATE("3513",A11525,B11525,C11525,TEXT(F11525,REPT("0",3)))</f>
        <v>3513190009000300060</v>
      </c>
      <c r="E11525">
        <v>75</v>
      </c>
      <c r="F11525">
        <v>60</v>
      </c>
      <c r="G11525" t="s">
        <v>202</v>
      </c>
      <c r="H11525" t="s">
        <v>842</v>
      </c>
      <c r="I11525" t="s">
        <v>841</v>
      </c>
      <c r="J11525" t="s">
        <v>79</v>
      </c>
      <c r="K11525" t="s">
        <v>221</v>
      </c>
      <c r="L11525" t="str">
        <f>VLOOKUP(K11525,Sheet2!$A$1:$B$105,2,FALSE)</f>
        <v>Jika jenis wadah (R805) = 4 (tambak), 5 (kolam), atau 9 (lainnya), maka total luas penggunaan lahan budidaya ikan (R320_total) harus &gt;= luas baku wadah budidaya (R806)</v>
      </c>
    </row>
    <row r="11526" spans="1:12">
      <c r="A11526">
        <v>190</v>
      </c>
      <c r="B11526" t="s">
        <v>199</v>
      </c>
      <c r="C11526" t="s">
        <v>41</v>
      </c>
      <c r="D11526" t="str">
        <f>CONCATENATE("3513",A11526,B11526,C11526,TEXT(F11526,REPT("0",3)))</f>
        <v>3513190009000300060</v>
      </c>
      <c r="E11526">
        <v>75</v>
      </c>
      <c r="F11526">
        <v>60</v>
      </c>
      <c r="G11526" t="s">
        <v>202</v>
      </c>
      <c r="H11526" t="s">
        <v>842</v>
      </c>
      <c r="I11526" t="s">
        <v>841</v>
      </c>
      <c r="J11526" t="s">
        <v>79</v>
      </c>
      <c r="K11526" t="s">
        <v>222</v>
      </c>
      <c r="L11526" t="str">
        <f>VLOOKUP(K11526,Sheet2!$A$1:$B$105,2,FALSE)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27" spans="1:12">
      <c r="A11527">
        <v>190</v>
      </c>
      <c r="B11527" t="s">
        <v>199</v>
      </c>
      <c r="C11527" t="s">
        <v>41</v>
      </c>
      <c r="D11527" t="str">
        <f>CONCATENATE("3513",A11527,B11527,C11527,TEXT(F11527,REPT("0",3)))</f>
        <v>3513190009000300062</v>
      </c>
      <c r="E11527">
        <v>78</v>
      </c>
      <c r="F11527">
        <v>62</v>
      </c>
      <c r="G11527" t="s">
        <v>202</v>
      </c>
      <c r="H11527" t="s">
        <v>842</v>
      </c>
      <c r="I11527" t="s">
        <v>841</v>
      </c>
      <c r="J11527" t="s">
        <v>79</v>
      </c>
      <c r="K11527" t="s">
        <v>222</v>
      </c>
      <c r="L11527" t="str">
        <f>VLOOKUP(K11527,Sheet2!$A$1:$B$105,2,FALSE)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28" spans="1:12">
      <c r="A11528">
        <v>190</v>
      </c>
      <c r="B11528" t="s">
        <v>199</v>
      </c>
      <c r="C11528" t="s">
        <v>41</v>
      </c>
      <c r="D11528" t="str">
        <f>CONCATENATE("3513",A11528,B11528,C11528,TEXT(F11528,REPT("0",3)))</f>
        <v>3513190009000300063</v>
      </c>
      <c r="E11528">
        <v>78</v>
      </c>
      <c r="F11528">
        <v>63</v>
      </c>
      <c r="G11528" t="s">
        <v>202</v>
      </c>
      <c r="H11528" t="s">
        <v>842</v>
      </c>
      <c r="I11528" t="s">
        <v>841</v>
      </c>
      <c r="J11528" t="s">
        <v>79</v>
      </c>
      <c r="K11528" t="s">
        <v>356</v>
      </c>
      <c r="L11528" t="str">
        <f>VLOOKUP(K11528,Sheet2!$A$1:$B$105,2,FALSE)</f>
        <v>kewajaran rata2 hasil tangkapan per trip&lt;1kg atau &gt;1000kg
(825 = 1 atau 825 &gt;1000)</v>
      </c>
    </row>
    <row r="11529" spans="1:12">
      <c r="A11529">
        <v>190</v>
      </c>
      <c r="B11529" t="s">
        <v>199</v>
      </c>
      <c r="C11529" t="s">
        <v>41</v>
      </c>
      <c r="D11529" t="str">
        <f>CONCATENATE("3513",A11529,B11529,C11529,TEXT(F11529,REPT("0",3)))</f>
        <v>3513190009000300063</v>
      </c>
      <c r="E11529">
        <v>78</v>
      </c>
      <c r="F11529">
        <v>63</v>
      </c>
      <c r="G11529" t="s">
        <v>202</v>
      </c>
      <c r="H11529" t="s">
        <v>842</v>
      </c>
      <c r="I11529" t="s">
        <v>841</v>
      </c>
      <c r="J11529" t="s">
        <v>79</v>
      </c>
      <c r="K11529" t="s">
        <v>405</v>
      </c>
      <c r="L11529" t="str">
        <f>VLOOKUP(K11529,Sheet2!$A$1:$B$105,2,FALSE)</f>
        <v>kewajaran 826 rata2 nilai hasil tangkapan per trip &lt;10rb atau &gt;10jt
(826 &lt;=10rb atau 826 &gt;=10jt)</v>
      </c>
    </row>
    <row r="11530" spans="1:12">
      <c r="A11530">
        <v>190</v>
      </c>
      <c r="B11530" t="s">
        <v>199</v>
      </c>
      <c r="C11530" t="s">
        <v>41</v>
      </c>
      <c r="D11530" t="str">
        <f>CONCATENATE("3513",A11530,B11530,C11530,TEXT(F11530,REPT("0",3)))</f>
        <v>3513190009000300064</v>
      </c>
      <c r="E11530">
        <v>79</v>
      </c>
      <c r="F11530">
        <v>64</v>
      </c>
      <c r="G11530" t="s">
        <v>202</v>
      </c>
      <c r="H11530" t="s">
        <v>842</v>
      </c>
      <c r="I11530" t="s">
        <v>841</v>
      </c>
      <c r="J11530" t="s">
        <v>79</v>
      </c>
      <c r="K11530" t="s">
        <v>356</v>
      </c>
      <c r="L11530" t="str">
        <f>VLOOKUP(K11530,Sheet2!$A$1:$B$105,2,FALSE)</f>
        <v>kewajaran rata2 hasil tangkapan per trip&lt;1kg atau &gt;1000kg
(825 = 1 atau 825 &gt;1000)</v>
      </c>
    </row>
    <row r="11531" spans="1:12">
      <c r="A11531">
        <v>190</v>
      </c>
      <c r="B11531" t="s">
        <v>199</v>
      </c>
      <c r="C11531" t="s">
        <v>41</v>
      </c>
      <c r="D11531" t="str">
        <f>CONCATENATE("3513",A11531,B11531,C11531,TEXT(F11531,REPT("0",3)))</f>
        <v>3513190009000300064</v>
      </c>
      <c r="E11531">
        <v>79</v>
      </c>
      <c r="F11531">
        <v>64</v>
      </c>
      <c r="G11531" t="s">
        <v>202</v>
      </c>
      <c r="H11531" t="s">
        <v>842</v>
      </c>
      <c r="I11531" t="s">
        <v>841</v>
      </c>
      <c r="J11531" t="s">
        <v>79</v>
      </c>
      <c r="K11531" t="s">
        <v>405</v>
      </c>
      <c r="L11531" t="str">
        <f>VLOOKUP(K11531,Sheet2!$A$1:$B$105,2,FALSE)</f>
        <v>kewajaran 826 rata2 nilai hasil tangkapan per trip &lt;10rb atau &gt;10jt
(826 &lt;=10rb atau 826 &gt;=10jt)</v>
      </c>
    </row>
    <row r="11532" spans="1:12">
      <c r="A11532">
        <v>190</v>
      </c>
      <c r="B11532" t="s">
        <v>199</v>
      </c>
      <c r="C11532" t="s">
        <v>41</v>
      </c>
      <c r="D11532" t="str">
        <f>CONCATENATE("3513",A11532,B11532,C11532,TEXT(F11532,REPT("0",3)))</f>
        <v>3513190009000300065</v>
      </c>
      <c r="E11532">
        <v>80</v>
      </c>
      <c r="F11532">
        <v>65</v>
      </c>
      <c r="G11532" t="s">
        <v>202</v>
      </c>
      <c r="H11532" t="s">
        <v>842</v>
      </c>
      <c r="I11532" t="s">
        <v>841</v>
      </c>
      <c r="J11532" t="s">
        <v>79</v>
      </c>
      <c r="K11532" t="s">
        <v>405</v>
      </c>
      <c r="L11532" t="str">
        <f>VLOOKUP(K11532,Sheet2!$A$1:$B$105,2,FALSE)</f>
        <v>kewajaran 826 rata2 nilai hasil tangkapan per trip &lt;10rb atau &gt;10jt
(826 &lt;=10rb atau 826 &gt;=10jt)</v>
      </c>
    </row>
    <row r="11533" spans="1:12">
      <c r="A11533">
        <v>190</v>
      </c>
      <c r="B11533" t="s">
        <v>199</v>
      </c>
      <c r="C11533" t="s">
        <v>41</v>
      </c>
      <c r="D11533" t="str">
        <f>CONCATENATE("3513",A11533,B11533,C11533,TEXT(F11533,REPT("0",3)))</f>
        <v>3513190009000300066</v>
      </c>
      <c r="E11533">
        <v>81</v>
      </c>
      <c r="F11533">
        <v>66</v>
      </c>
      <c r="G11533" t="s">
        <v>202</v>
      </c>
      <c r="H11533" t="s">
        <v>842</v>
      </c>
      <c r="I11533" t="s">
        <v>841</v>
      </c>
      <c r="J11533" t="s">
        <v>79</v>
      </c>
      <c r="K11533" t="s">
        <v>222</v>
      </c>
      <c r="L11533" t="str">
        <f>VLOOKUP(K11533,Sheet2!$A$1:$B$105,2,FALSE)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34" spans="1:12">
      <c r="A11534">
        <v>190</v>
      </c>
      <c r="B11534" t="s">
        <v>199</v>
      </c>
      <c r="C11534" t="s">
        <v>41</v>
      </c>
      <c r="D11534" t="str">
        <f>CONCATENATE("3513",A11534,B11534,C11534,TEXT(F11534,REPT("0",3)))</f>
        <v>3513190009000300069</v>
      </c>
      <c r="E11534">
        <v>84</v>
      </c>
      <c r="F11534">
        <v>69</v>
      </c>
      <c r="G11534" t="s">
        <v>202</v>
      </c>
      <c r="H11534" t="s">
        <v>842</v>
      </c>
      <c r="I11534" t="s">
        <v>841</v>
      </c>
      <c r="J11534" t="s">
        <v>79</v>
      </c>
      <c r="K11534" t="s">
        <v>222</v>
      </c>
      <c r="L11534" t="str">
        <f>VLOOKUP(K11534,Sheet2!$A$1:$B$105,2,FALSE)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35" spans="1:12">
      <c r="A11535">
        <v>190</v>
      </c>
      <c r="B11535" t="s">
        <v>199</v>
      </c>
      <c r="C11535" t="s">
        <v>41</v>
      </c>
      <c r="D11535" t="str">
        <f>CONCATENATE("3513",A11535,B11535,C11535,TEXT(F11535,REPT("0",3)))</f>
        <v>3513190009000300070</v>
      </c>
      <c r="E11535">
        <v>85</v>
      </c>
      <c r="F11535">
        <v>70</v>
      </c>
      <c r="G11535" t="s">
        <v>202</v>
      </c>
      <c r="H11535" t="s">
        <v>842</v>
      </c>
      <c r="I11535" t="s">
        <v>841</v>
      </c>
      <c r="J11535" t="s">
        <v>79</v>
      </c>
      <c r="K11535" t="s">
        <v>221</v>
      </c>
      <c r="L11535" t="str">
        <f>VLOOKUP(K11535,Sheet2!$A$1:$B$105,2,FALSE)</f>
        <v>Jika jenis wadah (R805) = 4 (tambak), 5 (kolam), atau 9 (lainnya), maka total luas penggunaan lahan budidaya ikan (R320_total) harus &gt;= luas baku wadah budidaya (R806)</v>
      </c>
    </row>
    <row r="11536" spans="1:12">
      <c r="A11536">
        <v>190</v>
      </c>
      <c r="B11536" t="s">
        <v>199</v>
      </c>
      <c r="C11536" t="s">
        <v>41</v>
      </c>
      <c r="D11536" t="str">
        <f>CONCATENATE("3513",A11536,B11536,C11536,TEXT(F11536,REPT("0",3)))</f>
        <v>3513190009000300070</v>
      </c>
      <c r="E11536">
        <v>85</v>
      </c>
      <c r="F11536">
        <v>70</v>
      </c>
      <c r="G11536" t="s">
        <v>202</v>
      </c>
      <c r="H11536" t="s">
        <v>842</v>
      </c>
      <c r="I11536" t="s">
        <v>841</v>
      </c>
      <c r="J11536" t="s">
        <v>79</v>
      </c>
      <c r="K11536" t="s">
        <v>405</v>
      </c>
      <c r="L11536" t="str">
        <f>VLOOKUP(K11536,Sheet2!$A$1:$B$105,2,FALSE)</f>
        <v>kewajaran 826 rata2 nilai hasil tangkapan per trip &lt;10rb atau &gt;10jt
(826 &lt;=10rb atau 826 &gt;=10jt)</v>
      </c>
    </row>
    <row r="11537" spans="1:12">
      <c r="A11537">
        <v>190</v>
      </c>
      <c r="B11537" t="s">
        <v>199</v>
      </c>
      <c r="C11537" t="s">
        <v>41</v>
      </c>
      <c r="D11537" t="str">
        <f>CONCATENATE("3513",A11537,B11537,C11537,TEXT(F11537,REPT("0",3)))</f>
        <v>3513190009000300070</v>
      </c>
      <c r="E11537">
        <v>85</v>
      </c>
      <c r="F11537">
        <v>70</v>
      </c>
      <c r="G11537" t="s">
        <v>202</v>
      </c>
      <c r="H11537" t="s">
        <v>842</v>
      </c>
      <c r="I11537" t="s">
        <v>841</v>
      </c>
      <c r="J11537" t="s">
        <v>79</v>
      </c>
      <c r="K11537" t="s">
        <v>222</v>
      </c>
      <c r="L11537" t="str">
        <f>VLOOKUP(K11537,Sheet2!$A$1:$B$105,2,FALSE)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38" spans="1:12">
      <c r="A11538">
        <v>190</v>
      </c>
      <c r="B11538" t="s">
        <v>199</v>
      </c>
      <c r="C11538" t="s">
        <v>41</v>
      </c>
      <c r="D11538" t="str">
        <f>CONCATENATE("3513",A11538,B11538,C11538,TEXT(F11538,REPT("0",3)))</f>
        <v>3513190009000300072</v>
      </c>
      <c r="E11538">
        <v>87</v>
      </c>
      <c r="F11538">
        <v>72</v>
      </c>
      <c r="G11538" t="s">
        <v>202</v>
      </c>
      <c r="H11538" t="s">
        <v>842</v>
      </c>
      <c r="I11538" t="s">
        <v>841</v>
      </c>
      <c r="J11538" t="s">
        <v>79</v>
      </c>
      <c r="K11538" t="s">
        <v>356</v>
      </c>
      <c r="L11538" t="str">
        <f>VLOOKUP(K11538,Sheet2!$A$1:$B$105,2,FALSE)</f>
        <v>kewajaran rata2 hasil tangkapan per trip&lt;1kg atau &gt;1000kg
(825 = 1 atau 825 &gt;1000)</v>
      </c>
    </row>
    <row r="11539" spans="1:12">
      <c r="A11539">
        <v>190</v>
      </c>
      <c r="B11539" t="s">
        <v>199</v>
      </c>
      <c r="C11539" t="s">
        <v>41</v>
      </c>
      <c r="D11539" t="str">
        <f>CONCATENATE("3513",A11539,B11539,C11539,TEXT(F11539,REPT("0",3)))</f>
        <v>3513190009000300072</v>
      </c>
      <c r="E11539">
        <v>87</v>
      </c>
      <c r="F11539">
        <v>72</v>
      </c>
      <c r="G11539" t="s">
        <v>202</v>
      </c>
      <c r="H11539" t="s">
        <v>842</v>
      </c>
      <c r="I11539" t="s">
        <v>841</v>
      </c>
      <c r="J11539" t="s">
        <v>79</v>
      </c>
      <c r="K11539" t="s">
        <v>405</v>
      </c>
      <c r="L11539" t="str">
        <f>VLOOKUP(K11539,Sheet2!$A$1:$B$105,2,FALSE)</f>
        <v>kewajaran 826 rata2 nilai hasil tangkapan per trip &lt;10rb atau &gt;10jt
(826 &lt;=10rb atau 826 &gt;=10jt)</v>
      </c>
    </row>
    <row r="11540" spans="1:12">
      <c r="A11540">
        <v>190</v>
      </c>
      <c r="B11540" t="s">
        <v>199</v>
      </c>
      <c r="C11540" t="s">
        <v>41</v>
      </c>
      <c r="D11540" t="str">
        <f>CONCATENATE("3513",A11540,B11540,C11540,TEXT(F11540,REPT("0",3)))</f>
        <v>3513190009000300073</v>
      </c>
      <c r="E11540">
        <v>88</v>
      </c>
      <c r="F11540">
        <v>73</v>
      </c>
      <c r="G11540" t="s">
        <v>202</v>
      </c>
      <c r="H11540" t="s">
        <v>842</v>
      </c>
      <c r="I11540" t="s">
        <v>841</v>
      </c>
      <c r="J11540" t="s">
        <v>79</v>
      </c>
      <c r="K11540" t="s">
        <v>405</v>
      </c>
      <c r="L11540" t="str">
        <f>VLOOKUP(K11540,Sheet2!$A$1:$B$105,2,FALSE)</f>
        <v>kewajaran 826 rata2 nilai hasil tangkapan per trip &lt;10rb atau &gt;10jt
(826 &lt;=10rb atau 826 &gt;=10jt)</v>
      </c>
    </row>
    <row r="11541" spans="1:12">
      <c r="A11541">
        <v>190</v>
      </c>
      <c r="B11541" t="s">
        <v>199</v>
      </c>
      <c r="C11541" t="s">
        <v>41</v>
      </c>
      <c r="D11541" t="str">
        <f>CONCATENATE("3513",A11541,B11541,C11541,TEXT(F11541,REPT("0",3)))</f>
        <v>3513190009000300075</v>
      </c>
      <c r="E11541">
        <v>91</v>
      </c>
      <c r="F11541">
        <v>75</v>
      </c>
      <c r="G11541" t="s">
        <v>202</v>
      </c>
      <c r="H11541" t="s">
        <v>842</v>
      </c>
      <c r="I11541" t="s">
        <v>841</v>
      </c>
      <c r="J11541" t="s">
        <v>79</v>
      </c>
      <c r="K11541" t="s">
        <v>222</v>
      </c>
      <c r="L11541" t="str">
        <f>VLOOKUP(K11541,Sheet2!$A$1:$B$105,2,FALSE)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42" spans="1:12">
      <c r="A11542">
        <v>190</v>
      </c>
      <c r="B11542" t="s">
        <v>199</v>
      </c>
      <c r="C11542" t="s">
        <v>41</v>
      </c>
      <c r="D11542" t="str">
        <f>CONCATENATE("3513",A11542,B11542,C11542,TEXT(F11542,REPT("0",3)))</f>
        <v>3513190009000300076</v>
      </c>
      <c r="E11542">
        <v>94</v>
      </c>
      <c r="F11542">
        <v>76</v>
      </c>
      <c r="G11542" t="s">
        <v>202</v>
      </c>
      <c r="H11542" t="s">
        <v>842</v>
      </c>
      <c r="I11542" t="s">
        <v>841</v>
      </c>
      <c r="J11542" t="s">
        <v>79</v>
      </c>
      <c r="K11542" t="s">
        <v>222</v>
      </c>
      <c r="L11542" t="str">
        <f>VLOOKUP(K11542,Sheet2!$A$1:$B$105,2,FALSE)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43" spans="1:12">
      <c r="A11543">
        <v>190</v>
      </c>
      <c r="B11543" t="s">
        <v>199</v>
      </c>
      <c r="C11543" t="s">
        <v>41</v>
      </c>
      <c r="D11543" t="str">
        <f>CONCATENATE("3513",A11543,B11543,C11543,TEXT(F11543,REPT("0",3)))</f>
        <v>3513190009000300078</v>
      </c>
      <c r="E11543">
        <v>98</v>
      </c>
      <c r="F11543">
        <v>78</v>
      </c>
      <c r="G11543" t="s">
        <v>202</v>
      </c>
      <c r="H11543" t="s">
        <v>842</v>
      </c>
      <c r="I11543" t="s">
        <v>841</v>
      </c>
      <c r="J11543" t="s">
        <v>79</v>
      </c>
      <c r="K11543" t="s">
        <v>405</v>
      </c>
      <c r="L11543" t="str">
        <f>VLOOKUP(K11543,Sheet2!$A$1:$B$105,2,FALSE)</f>
        <v>kewajaran 826 rata2 nilai hasil tangkapan per trip &lt;10rb atau &gt;10jt
(826 &lt;=10rb atau 826 &gt;=10jt)</v>
      </c>
    </row>
    <row r="11544" spans="1:12">
      <c r="A11544">
        <v>190</v>
      </c>
      <c r="B11544" t="s">
        <v>199</v>
      </c>
      <c r="C11544" t="s">
        <v>41</v>
      </c>
      <c r="D11544" t="str">
        <f>CONCATENATE("3513",A11544,B11544,C11544,TEXT(F11544,REPT("0",3)))</f>
        <v>3513190009000300079</v>
      </c>
      <c r="E11544">
        <v>32</v>
      </c>
      <c r="F11544">
        <v>79</v>
      </c>
      <c r="G11544" t="s">
        <v>202</v>
      </c>
      <c r="H11544" t="s">
        <v>842</v>
      </c>
      <c r="I11544" t="s">
        <v>841</v>
      </c>
      <c r="J11544" t="s">
        <v>79</v>
      </c>
      <c r="K11544" t="s">
        <v>356</v>
      </c>
      <c r="L11544" t="str">
        <f>VLOOKUP(K11544,Sheet2!$A$1:$B$105,2,FALSE)</f>
        <v>kewajaran rata2 hasil tangkapan per trip&lt;1kg atau &gt;1000kg
(825 = 1 atau 825 &gt;1000)</v>
      </c>
    </row>
    <row r="11545" spans="1:12">
      <c r="A11545">
        <v>190</v>
      </c>
      <c r="B11545" t="s">
        <v>199</v>
      </c>
      <c r="C11545" t="s">
        <v>41</v>
      </c>
      <c r="D11545" t="str">
        <f>CONCATENATE("3513",A11545,B11545,C11545,TEXT(F11545,REPT("0",3)))</f>
        <v>3513190009000300079</v>
      </c>
      <c r="E11545">
        <v>32</v>
      </c>
      <c r="F11545">
        <v>79</v>
      </c>
      <c r="G11545" t="s">
        <v>202</v>
      </c>
      <c r="H11545" t="s">
        <v>842</v>
      </c>
      <c r="I11545" t="s">
        <v>841</v>
      </c>
      <c r="J11545" t="s">
        <v>79</v>
      </c>
      <c r="K11545" t="s">
        <v>405</v>
      </c>
      <c r="L11545" t="str">
        <f>VLOOKUP(K11545,Sheet2!$A$1:$B$105,2,FALSE)</f>
        <v>kewajaran 826 rata2 nilai hasil tangkapan per trip &lt;10rb atau &gt;10jt
(826 &lt;=10rb atau 826 &gt;=10jt)</v>
      </c>
    </row>
    <row r="11546" spans="1:12">
      <c r="A11546">
        <v>190</v>
      </c>
      <c r="B11546" t="s">
        <v>213</v>
      </c>
      <c r="C11546" t="s">
        <v>26</v>
      </c>
      <c r="D11546" t="str">
        <f>CONCATENATE("3513",A11546,B11546,C11546,TEXT(F11546,REPT("0",3)))</f>
        <v>3513190010000100012</v>
      </c>
      <c r="E11546">
        <v>12</v>
      </c>
      <c r="F11546">
        <v>12</v>
      </c>
      <c r="G11546" t="s">
        <v>518</v>
      </c>
      <c r="H11546" t="s">
        <v>448</v>
      </c>
      <c r="I11546" t="s">
        <v>844</v>
      </c>
      <c r="J11546" t="s">
        <v>451</v>
      </c>
      <c r="K11546" t="s">
        <v>33</v>
      </c>
      <c r="L11546" t="str">
        <f>VLOOKUP(K11546,Sheet2!$A$1:$B$105,2,FALSE)</f>
        <v>Cek outlier nilai ijon (r516) per komoditas</v>
      </c>
    </row>
    <row r="11547" spans="1:12">
      <c r="A11547">
        <v>190</v>
      </c>
      <c r="B11547" t="s">
        <v>213</v>
      </c>
      <c r="C11547" t="s">
        <v>26</v>
      </c>
      <c r="D11547" t="str">
        <f>CONCATENATE("3513",A11547,B11547,C11547,TEXT(F11547,REPT("0",3)))</f>
        <v>3513190010000100033</v>
      </c>
      <c r="E11547">
        <v>33</v>
      </c>
      <c r="F11547">
        <v>33</v>
      </c>
      <c r="G11547" t="s">
        <v>518</v>
      </c>
      <c r="H11547" t="s">
        <v>448</v>
      </c>
      <c r="I11547" t="s">
        <v>844</v>
      </c>
      <c r="J11547" t="s">
        <v>451</v>
      </c>
      <c r="K11547" t="s">
        <v>222</v>
      </c>
      <c r="L11547" t="str">
        <f>VLOOKUP(K11547,Sheet2!$A$1:$B$105,2,FALSE)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48" spans="1:12">
      <c r="A11548">
        <v>190</v>
      </c>
      <c r="B11548" t="s">
        <v>213</v>
      </c>
      <c r="C11548" t="s">
        <v>26</v>
      </c>
      <c r="D11548" t="str">
        <f>CONCATENATE("3513",A11548,B11548,C11548,TEXT(F11548,REPT("0",3)))</f>
        <v>3513190010000100036</v>
      </c>
      <c r="E11548">
        <v>36</v>
      </c>
      <c r="F11548">
        <v>36</v>
      </c>
      <c r="G11548" t="s">
        <v>518</v>
      </c>
      <c r="H11548" t="s">
        <v>448</v>
      </c>
      <c r="I11548" t="s">
        <v>844</v>
      </c>
      <c r="J11548" t="s">
        <v>451</v>
      </c>
      <c r="K11548" t="s">
        <v>121</v>
      </c>
      <c r="L11548" t="str">
        <f>VLOOKUP(K11548,Sheet2!$A$1:$B$105,2,FALSE)</f>
        <v>Jika 507 = 0; 508 = 0; 509 &gt; 0, harus ada yang sudah dijual (507 = 0; 508 = 0; 509 &gt; 0; 514 = 0)</v>
      </c>
    </row>
    <row r="11549" spans="1:12">
      <c r="A11549">
        <v>190</v>
      </c>
      <c r="B11549" t="s">
        <v>213</v>
      </c>
      <c r="C11549" t="s">
        <v>41</v>
      </c>
      <c r="D11549" t="str">
        <f>CONCATENATE("3513",A11549,B11549,C11549,TEXT(F11549,REPT("0",3)))</f>
        <v>3513190010000300001</v>
      </c>
      <c r="E11549">
        <v>1</v>
      </c>
      <c r="F11549">
        <v>1</v>
      </c>
      <c r="G11549" t="s">
        <v>556</v>
      </c>
      <c r="H11549" t="s">
        <v>842</v>
      </c>
      <c r="I11549" t="s">
        <v>841</v>
      </c>
      <c r="J11549" t="s">
        <v>57</v>
      </c>
      <c r="K11549" t="s">
        <v>46</v>
      </c>
      <c r="L11549" t="str">
        <f>VLOOKUP(K11549,Sheet2!$A$1:$B$105,2,FALSE)</f>
        <v>Cek outlier nilai ijon per kabupaten per komoditas. Perlu dipastikan bahwa isian sudah dalam bentuk 000 Rp.</v>
      </c>
    </row>
    <row r="11550" spans="1:12">
      <c r="A11550">
        <v>190</v>
      </c>
      <c r="B11550" t="s">
        <v>213</v>
      </c>
      <c r="C11550" t="s">
        <v>41</v>
      </c>
      <c r="D11550" t="str">
        <f>CONCATENATE("3513",A11550,B11550,C11550,TEXT(F11550,REPT("0",3)))</f>
        <v>3513190010000300020</v>
      </c>
      <c r="E11550">
        <v>20</v>
      </c>
      <c r="F11550">
        <v>20</v>
      </c>
      <c r="G11550" t="s">
        <v>556</v>
      </c>
      <c r="H11550" t="s">
        <v>842</v>
      </c>
      <c r="I11550" t="s">
        <v>841</v>
      </c>
      <c r="J11550" t="s">
        <v>57</v>
      </c>
      <c r="K11550" t="s">
        <v>33</v>
      </c>
      <c r="L11550" t="str">
        <f>VLOOKUP(K11550,Sheet2!$A$1:$B$105,2,FALSE)</f>
        <v>Cek outlier nilai ijon (r516) per komoditas</v>
      </c>
    </row>
    <row r="11551" spans="1:12">
      <c r="A11551">
        <v>190</v>
      </c>
      <c r="B11551" t="s">
        <v>213</v>
      </c>
      <c r="C11551" t="s">
        <v>48</v>
      </c>
      <c r="D11551" t="str">
        <f>CONCATENATE("3513",A11551,B11551,C11551,TEXT(F11551,REPT("0",3)))</f>
        <v>3513190010000400001</v>
      </c>
      <c r="E11551">
        <v>1</v>
      </c>
      <c r="F11551">
        <v>1</v>
      </c>
      <c r="G11551" t="s">
        <v>569</v>
      </c>
      <c r="H11551" t="s">
        <v>448</v>
      </c>
      <c r="I11551" t="s">
        <v>844</v>
      </c>
      <c r="J11551" t="s">
        <v>125</v>
      </c>
      <c r="K11551" t="s">
        <v>83</v>
      </c>
      <c r="L11551" t="str">
        <f>VLOOKUP(K11551,Sheet2!$A$1:$B$105,2,FALSE)</f>
        <v>Pengecekan kewajaran nilai produksi ikutan kegiatan usaha pemungutan hasil hutan hasil hutan, perburuan dan atau penangkapan satwa liar r 739 &gt;=50.000 atau (&lt;10 dan &gt;0)</v>
      </c>
    </row>
    <row r="11552" spans="1:12">
      <c r="A11552">
        <v>190</v>
      </c>
      <c r="B11552" t="s">
        <v>213</v>
      </c>
      <c r="C11552" t="s">
        <v>48</v>
      </c>
      <c r="D11552" t="str">
        <f>CONCATENATE("3513",A11552,B11552,C11552,TEXT(F11552,REPT("0",3)))</f>
        <v>3513190010000400004</v>
      </c>
      <c r="E11552">
        <v>4</v>
      </c>
      <c r="F11552">
        <v>4</v>
      </c>
      <c r="G11552" t="s">
        <v>569</v>
      </c>
      <c r="H11552" t="s">
        <v>448</v>
      </c>
      <c r="I11552" t="s">
        <v>844</v>
      </c>
      <c r="J11552" t="s">
        <v>125</v>
      </c>
      <c r="K11552" t="s">
        <v>405</v>
      </c>
      <c r="L11552" t="str">
        <f>VLOOKUP(K11552,Sheet2!$A$1:$B$105,2,FALSE)</f>
        <v>kewajaran 826 rata2 nilai hasil tangkapan per trip &lt;10rb atau &gt;10jt
(826 &lt;=10rb atau 826 &gt;=10jt)</v>
      </c>
    </row>
    <row r="11553" spans="1:12">
      <c r="A11553">
        <v>190</v>
      </c>
      <c r="B11553" t="s">
        <v>213</v>
      </c>
      <c r="C11553" t="s">
        <v>48</v>
      </c>
      <c r="D11553" t="str">
        <f>CONCATENATE("3513",A11553,B11553,C11553,TEXT(F11553,REPT("0",3)))</f>
        <v>3513190010000400007</v>
      </c>
      <c r="E11553">
        <v>7</v>
      </c>
      <c r="F11553">
        <v>7</v>
      </c>
      <c r="G11553" t="s">
        <v>569</v>
      </c>
      <c r="H11553" t="s">
        <v>448</v>
      </c>
      <c r="I11553" t="s">
        <v>844</v>
      </c>
      <c r="J11553" t="s">
        <v>125</v>
      </c>
      <c r="K11553" t="s">
        <v>405</v>
      </c>
      <c r="L11553" t="str">
        <f>VLOOKUP(K11553,Sheet2!$A$1:$B$105,2,FALSE)</f>
        <v>kewajaran 826 rata2 nilai hasil tangkapan per trip &lt;10rb atau &gt;10jt
(826 &lt;=10rb atau 826 &gt;=10jt)</v>
      </c>
    </row>
    <row r="11554" spans="1:12">
      <c r="A11554">
        <v>190</v>
      </c>
      <c r="B11554" t="s">
        <v>213</v>
      </c>
      <c r="C11554" t="s">
        <v>48</v>
      </c>
      <c r="D11554" t="str">
        <f>CONCATENATE("3513",A11554,B11554,C11554,TEXT(F11554,REPT("0",3)))</f>
        <v>3513190010000400009</v>
      </c>
      <c r="E11554">
        <v>9</v>
      </c>
      <c r="F11554">
        <v>9</v>
      </c>
      <c r="G11554" t="s">
        <v>569</v>
      </c>
      <c r="H11554" t="s">
        <v>448</v>
      </c>
      <c r="I11554" t="s">
        <v>844</v>
      </c>
      <c r="J11554" t="s">
        <v>125</v>
      </c>
      <c r="K11554" t="s">
        <v>405</v>
      </c>
      <c r="L11554" t="str">
        <f>VLOOKUP(K11554,Sheet2!$A$1:$B$105,2,FALSE)</f>
        <v>kewajaran 826 rata2 nilai hasil tangkapan per trip &lt;10rb atau &gt;10jt
(826 &lt;=10rb atau 826 &gt;=10jt)</v>
      </c>
    </row>
    <row r="11555" spans="1:12">
      <c r="A11555">
        <v>190</v>
      </c>
      <c r="B11555" t="s">
        <v>213</v>
      </c>
      <c r="C11555" t="s">
        <v>48</v>
      </c>
      <c r="D11555" t="str">
        <f>CONCATENATE("3513",A11555,B11555,C11555,TEXT(F11555,REPT("0",3)))</f>
        <v>3513190010000400015</v>
      </c>
      <c r="E11555">
        <v>15</v>
      </c>
      <c r="F11555">
        <v>15</v>
      </c>
      <c r="G11555" t="s">
        <v>569</v>
      </c>
      <c r="H11555" t="s">
        <v>448</v>
      </c>
      <c r="I11555" t="s">
        <v>844</v>
      </c>
      <c r="J11555" t="s">
        <v>125</v>
      </c>
      <c r="K11555" t="s">
        <v>405</v>
      </c>
      <c r="L11555" t="str">
        <f>VLOOKUP(K11555,Sheet2!$A$1:$B$105,2,FALSE)</f>
        <v>kewajaran 826 rata2 nilai hasil tangkapan per trip &lt;10rb atau &gt;10jt
(826 &lt;=10rb atau 826 &gt;=10jt)</v>
      </c>
    </row>
    <row r="11556" spans="1:12">
      <c r="A11556">
        <v>190</v>
      </c>
      <c r="B11556" t="s">
        <v>213</v>
      </c>
      <c r="C11556" t="s">
        <v>48</v>
      </c>
      <c r="D11556" t="str">
        <f>CONCATENATE("3513",A11556,B11556,C11556,TEXT(F11556,REPT("0",3)))</f>
        <v>3513190010000400019</v>
      </c>
      <c r="E11556">
        <v>19</v>
      </c>
      <c r="F11556">
        <v>19</v>
      </c>
      <c r="G11556" t="s">
        <v>569</v>
      </c>
      <c r="H11556" t="s">
        <v>448</v>
      </c>
      <c r="I11556" t="s">
        <v>844</v>
      </c>
      <c r="J11556" t="s">
        <v>125</v>
      </c>
      <c r="K11556" t="s">
        <v>356</v>
      </c>
      <c r="L11556" t="str">
        <f>VLOOKUP(K11556,Sheet2!$A$1:$B$105,2,FALSE)</f>
        <v>kewajaran rata2 hasil tangkapan per trip&lt;1kg atau &gt;1000kg
(825 = 1 atau 825 &gt;1000)</v>
      </c>
    </row>
    <row r="11557" spans="1:12">
      <c r="A11557">
        <v>190</v>
      </c>
      <c r="B11557" t="s">
        <v>213</v>
      </c>
      <c r="C11557" t="s">
        <v>48</v>
      </c>
      <c r="D11557" t="str">
        <f>CONCATENATE("3513",A11557,B11557,C11557,TEXT(F11557,REPT("0",3)))</f>
        <v>3513190010000400034</v>
      </c>
      <c r="E11557">
        <v>34</v>
      </c>
      <c r="F11557">
        <v>34</v>
      </c>
      <c r="G11557" t="s">
        <v>569</v>
      </c>
      <c r="H11557" t="s">
        <v>448</v>
      </c>
      <c r="I11557" t="s">
        <v>844</v>
      </c>
      <c r="J11557" t="s">
        <v>125</v>
      </c>
      <c r="K11557" t="s">
        <v>405</v>
      </c>
      <c r="L11557" t="str">
        <f>VLOOKUP(K11557,Sheet2!$A$1:$B$105,2,FALSE)</f>
        <v>kewajaran 826 rata2 nilai hasil tangkapan per trip &lt;10rb atau &gt;10jt
(826 &lt;=10rb atau 826 &gt;=10jt)</v>
      </c>
    </row>
    <row r="11558" spans="1:12">
      <c r="A11558">
        <v>190</v>
      </c>
      <c r="B11558" t="s">
        <v>213</v>
      </c>
      <c r="C11558" t="s">
        <v>48</v>
      </c>
      <c r="D11558" t="str">
        <f>CONCATENATE("3513",A11558,B11558,C11558,TEXT(F11558,REPT("0",3)))</f>
        <v>3513190010000400036</v>
      </c>
      <c r="E11558">
        <v>36</v>
      </c>
      <c r="F11558">
        <v>36</v>
      </c>
      <c r="G11558" t="s">
        <v>569</v>
      </c>
      <c r="H11558" t="s">
        <v>448</v>
      </c>
      <c r="I11558" t="s">
        <v>844</v>
      </c>
      <c r="J11558" t="s">
        <v>125</v>
      </c>
      <c r="K11558" t="s">
        <v>405</v>
      </c>
      <c r="L11558" t="str">
        <f>VLOOKUP(K11558,Sheet2!$A$1:$B$105,2,FALSE)</f>
        <v>kewajaran 826 rata2 nilai hasil tangkapan per trip &lt;10rb atau &gt;10jt
(826 &lt;=10rb atau 826 &gt;=10jt)</v>
      </c>
    </row>
    <row r="11559" spans="1:12">
      <c r="A11559">
        <v>190</v>
      </c>
      <c r="B11559" t="s">
        <v>213</v>
      </c>
      <c r="C11559" t="s">
        <v>48</v>
      </c>
      <c r="D11559" t="str">
        <f>CONCATENATE("3513",A11559,B11559,C11559,TEXT(F11559,REPT("0",3)))</f>
        <v>3513190010000400038</v>
      </c>
      <c r="E11559">
        <v>38</v>
      </c>
      <c r="F11559">
        <v>38</v>
      </c>
      <c r="G11559" t="s">
        <v>569</v>
      </c>
      <c r="H11559" t="s">
        <v>448</v>
      </c>
      <c r="I11559" t="s">
        <v>844</v>
      </c>
      <c r="J11559" t="s">
        <v>125</v>
      </c>
      <c r="K11559" t="s">
        <v>405</v>
      </c>
      <c r="L11559" t="str">
        <f>VLOOKUP(K11559,Sheet2!$A$1:$B$105,2,FALSE)</f>
        <v>kewajaran 826 rata2 nilai hasil tangkapan per trip &lt;10rb atau &gt;10jt
(826 &lt;=10rb atau 826 &gt;=10jt)</v>
      </c>
    </row>
    <row r="11560" spans="1:12">
      <c r="A11560">
        <v>190</v>
      </c>
      <c r="B11560" t="s">
        <v>213</v>
      </c>
      <c r="C11560" t="s">
        <v>48</v>
      </c>
      <c r="D11560" t="str">
        <f>CONCATENATE("3513",A11560,B11560,C11560,TEXT(F11560,REPT("0",3)))</f>
        <v>3513190010000400042</v>
      </c>
      <c r="E11560">
        <v>42</v>
      </c>
      <c r="F11560">
        <v>42</v>
      </c>
      <c r="G11560" t="s">
        <v>569</v>
      </c>
      <c r="H11560" t="s">
        <v>448</v>
      </c>
      <c r="I11560" t="s">
        <v>844</v>
      </c>
      <c r="J11560" t="s">
        <v>125</v>
      </c>
      <c r="K11560" t="s">
        <v>405</v>
      </c>
      <c r="L11560" t="str">
        <f>VLOOKUP(K11560,Sheet2!$A$1:$B$105,2,FALSE)</f>
        <v>kewajaran 826 rata2 nilai hasil tangkapan per trip &lt;10rb atau &gt;10jt
(826 &lt;=10rb atau 826 &gt;=10jt)</v>
      </c>
    </row>
    <row r="11561" spans="1:12">
      <c r="A11561">
        <v>190</v>
      </c>
      <c r="B11561" t="s">
        <v>213</v>
      </c>
      <c r="C11561" t="s">
        <v>48</v>
      </c>
      <c r="D11561" t="str">
        <f>CONCATENATE("3513",A11561,B11561,C11561,TEXT(F11561,REPT("0",3)))</f>
        <v>3513190010000400043</v>
      </c>
      <c r="E11561">
        <v>43</v>
      </c>
      <c r="F11561">
        <v>43</v>
      </c>
      <c r="G11561" t="s">
        <v>569</v>
      </c>
      <c r="H11561" t="s">
        <v>448</v>
      </c>
      <c r="I11561" t="s">
        <v>844</v>
      </c>
      <c r="J11561" t="s">
        <v>125</v>
      </c>
      <c r="K11561" t="s">
        <v>405</v>
      </c>
      <c r="L11561" t="str">
        <f>VLOOKUP(K11561,Sheet2!$A$1:$B$105,2,FALSE)</f>
        <v>kewajaran 826 rata2 nilai hasil tangkapan per trip &lt;10rb atau &gt;10jt
(826 &lt;=10rb atau 826 &gt;=10jt)</v>
      </c>
    </row>
    <row r="11562" spans="1:12">
      <c r="A11562">
        <v>190</v>
      </c>
      <c r="B11562" t="s">
        <v>213</v>
      </c>
      <c r="C11562" t="s">
        <v>48</v>
      </c>
      <c r="D11562" t="str">
        <f>CONCATENATE("3513",A11562,B11562,C11562,TEXT(F11562,REPT("0",3)))</f>
        <v>3513190010000400044</v>
      </c>
      <c r="E11562">
        <v>44</v>
      </c>
      <c r="F11562">
        <v>44</v>
      </c>
      <c r="G11562" t="s">
        <v>569</v>
      </c>
      <c r="H11562" t="s">
        <v>448</v>
      </c>
      <c r="I11562" t="s">
        <v>844</v>
      </c>
      <c r="J11562" t="s">
        <v>125</v>
      </c>
      <c r="K11562" t="s">
        <v>405</v>
      </c>
      <c r="L11562" t="str">
        <f>VLOOKUP(K11562,Sheet2!$A$1:$B$105,2,FALSE)</f>
        <v>kewajaran 826 rata2 nilai hasil tangkapan per trip &lt;10rb atau &gt;10jt
(826 &lt;=10rb atau 826 &gt;=10jt)</v>
      </c>
    </row>
    <row r="11563" spans="1:12">
      <c r="A11563">
        <v>190</v>
      </c>
      <c r="B11563" t="s">
        <v>232</v>
      </c>
      <c r="C11563" t="s">
        <v>26</v>
      </c>
      <c r="D11563" t="str">
        <f>CONCATENATE("3513",A11563,B11563,C11563,TEXT(F11563,REPT("0",3)))</f>
        <v>3513190011000100005</v>
      </c>
      <c r="E11563">
        <v>18</v>
      </c>
      <c r="F11563">
        <v>5</v>
      </c>
      <c r="G11563" t="s">
        <v>169</v>
      </c>
      <c r="H11563" t="s">
        <v>863</v>
      </c>
      <c r="I11563" t="s">
        <v>844</v>
      </c>
      <c r="J11563" t="s">
        <v>139</v>
      </c>
      <c r="K11563" t="s">
        <v>395</v>
      </c>
      <c r="L11563" t="str">
        <f>VLOOKUP(K11563,Sheet2!$A$1:$B$105,2,FALSE)</f>
        <v>kewajaran jumlah trip &lt;12 atau &gt;720 setahun (824 &gt;=720 atau 824 &lt;12)</v>
      </c>
    </row>
    <row r="11564" spans="1:12">
      <c r="A11564">
        <v>190</v>
      </c>
      <c r="B11564" t="s">
        <v>232</v>
      </c>
      <c r="C11564" t="s">
        <v>26</v>
      </c>
      <c r="D11564" t="str">
        <f>CONCATENATE("3513",A11564,B11564,C11564,TEXT(F11564,REPT("0",3)))</f>
        <v>3513190011000100017</v>
      </c>
      <c r="E11564">
        <v>6</v>
      </c>
      <c r="F11564">
        <v>17</v>
      </c>
      <c r="G11564" t="s">
        <v>169</v>
      </c>
      <c r="H11564" t="s">
        <v>863</v>
      </c>
      <c r="I11564" t="s">
        <v>844</v>
      </c>
      <c r="J11564" t="s">
        <v>139</v>
      </c>
      <c r="K11564" t="s">
        <v>395</v>
      </c>
      <c r="L11564" t="str">
        <f>VLOOKUP(K11564,Sheet2!$A$1:$B$105,2,FALSE)</f>
        <v>kewajaran jumlah trip &lt;12 atau &gt;720 setahun (824 &gt;=720 atau 824 &lt;12)</v>
      </c>
    </row>
    <row r="11565" spans="1:12">
      <c r="A11565">
        <v>190</v>
      </c>
      <c r="B11565" t="s">
        <v>232</v>
      </c>
      <c r="C11565" t="s">
        <v>35</v>
      </c>
      <c r="D11565" t="str">
        <f>CONCATENATE("3513",A11565,B11565,C11565,TEXT(F11565,REPT("0",3)))</f>
        <v>3513190011000200006</v>
      </c>
      <c r="E11565">
        <v>8</v>
      </c>
      <c r="F11565">
        <v>6</v>
      </c>
      <c r="G11565" t="s">
        <v>374</v>
      </c>
      <c r="H11565" t="s">
        <v>863</v>
      </c>
      <c r="I11565" t="s">
        <v>844</v>
      </c>
      <c r="J11565" t="s">
        <v>45</v>
      </c>
      <c r="K11565" t="s">
        <v>33</v>
      </c>
      <c r="L11565" t="str">
        <f>VLOOKUP(K11565,Sheet2!$A$1:$B$105,2,FALSE)</f>
        <v>Cek outlier nilai ijon (r516) per komoditas</v>
      </c>
    </row>
    <row r="11566" spans="1:12">
      <c r="A11566">
        <v>190</v>
      </c>
      <c r="B11566" t="s">
        <v>232</v>
      </c>
      <c r="C11566" t="s">
        <v>35</v>
      </c>
      <c r="D11566" t="str">
        <f>CONCATENATE("3513",A11566,B11566,C11566,TEXT(F11566,REPT("0",3)))</f>
        <v>3513190011000200007</v>
      </c>
      <c r="E11566">
        <v>9</v>
      </c>
      <c r="F11566">
        <v>7</v>
      </c>
      <c r="G11566" t="s">
        <v>374</v>
      </c>
      <c r="H11566" t="s">
        <v>863</v>
      </c>
      <c r="I11566" t="s">
        <v>844</v>
      </c>
      <c r="J11566" t="s">
        <v>45</v>
      </c>
      <c r="K11566" t="s">
        <v>395</v>
      </c>
      <c r="L11566" t="str">
        <f>VLOOKUP(K11566,Sheet2!$A$1:$B$105,2,FALSE)</f>
        <v>kewajaran jumlah trip &lt;12 atau &gt;720 setahun (824 &gt;=720 atau 824 &lt;12)</v>
      </c>
    </row>
    <row r="11567" spans="1:12">
      <c r="A11567">
        <v>190</v>
      </c>
      <c r="B11567" t="s">
        <v>232</v>
      </c>
      <c r="C11567" t="s">
        <v>35</v>
      </c>
      <c r="D11567" t="str">
        <f>CONCATENATE("3513",A11567,B11567,C11567,TEXT(F11567,REPT("0",3)))</f>
        <v>3513190011000200009</v>
      </c>
      <c r="E11567">
        <v>11</v>
      </c>
      <c r="F11567">
        <v>9</v>
      </c>
      <c r="G11567" t="s">
        <v>374</v>
      </c>
      <c r="H11567" t="s">
        <v>863</v>
      </c>
      <c r="I11567" t="s">
        <v>844</v>
      </c>
      <c r="J11567" t="s">
        <v>45</v>
      </c>
      <c r="K11567" t="s">
        <v>33</v>
      </c>
      <c r="L11567" t="str">
        <f>VLOOKUP(K11567,Sheet2!$A$1:$B$105,2,FALSE)</f>
        <v>Cek outlier nilai ijon (r516) per komoditas</v>
      </c>
    </row>
    <row r="11568" spans="1:12">
      <c r="A11568">
        <v>190</v>
      </c>
      <c r="B11568" t="s">
        <v>232</v>
      </c>
      <c r="C11568" t="s">
        <v>35</v>
      </c>
      <c r="D11568" t="str">
        <f>CONCATENATE("3513",A11568,B11568,C11568,TEXT(F11568,REPT("0",3)))</f>
        <v>3513190011000200017</v>
      </c>
      <c r="E11568">
        <v>27</v>
      </c>
      <c r="F11568">
        <v>17</v>
      </c>
      <c r="G11568" t="s">
        <v>374</v>
      </c>
      <c r="H11568" t="s">
        <v>863</v>
      </c>
      <c r="I11568" t="s">
        <v>844</v>
      </c>
      <c r="J11568" t="s">
        <v>45</v>
      </c>
      <c r="K11568" t="s">
        <v>222</v>
      </c>
      <c r="L11568" t="str">
        <f>VLOOKUP(K11568,Sheet2!$A$1:$B$105,2,FALSE)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69" spans="1:12">
      <c r="A11569">
        <v>190</v>
      </c>
      <c r="B11569" t="s">
        <v>232</v>
      </c>
      <c r="C11569" t="s">
        <v>35</v>
      </c>
      <c r="D11569" t="str">
        <f>CONCATENATE("3513",A11569,B11569,C11569,TEXT(F11569,REPT("0",3)))</f>
        <v>3513190011000200046</v>
      </c>
      <c r="E11569">
        <v>107</v>
      </c>
      <c r="F11569">
        <v>46</v>
      </c>
      <c r="G11569" t="s">
        <v>374</v>
      </c>
      <c r="H11569" t="s">
        <v>863</v>
      </c>
      <c r="I11569" t="s">
        <v>844</v>
      </c>
      <c r="J11569" t="s">
        <v>45</v>
      </c>
      <c r="K11569" t="s">
        <v>33</v>
      </c>
      <c r="L11569" t="str">
        <f>VLOOKUP(K11569,Sheet2!$A$1:$B$105,2,FALSE)</f>
        <v>Cek outlier nilai ijon (r516) per komoditas</v>
      </c>
    </row>
    <row r="11570" spans="1:12">
      <c r="A11570">
        <v>190</v>
      </c>
      <c r="B11570" t="s">
        <v>232</v>
      </c>
      <c r="C11570" t="s">
        <v>35</v>
      </c>
      <c r="D11570" t="str">
        <f>CONCATENATE("3513",A11570,B11570,C11570,TEXT(F11570,REPT("0",3)))</f>
        <v>3513190011000200047</v>
      </c>
      <c r="E11570">
        <v>110</v>
      </c>
      <c r="F11570">
        <v>47</v>
      </c>
      <c r="G11570" t="s">
        <v>374</v>
      </c>
      <c r="H11570" t="s">
        <v>863</v>
      </c>
      <c r="I11570" t="s">
        <v>844</v>
      </c>
      <c r="J11570" t="s">
        <v>45</v>
      </c>
      <c r="K11570" t="s">
        <v>33</v>
      </c>
      <c r="L11570" t="str">
        <f>VLOOKUP(K11570,Sheet2!$A$1:$B$105,2,FALSE)</f>
        <v>Cek outlier nilai ijon (r516) per komoditas</v>
      </c>
    </row>
    <row r="11571" spans="1:12">
      <c r="A11571">
        <v>190</v>
      </c>
      <c r="B11571" t="s">
        <v>232</v>
      </c>
      <c r="C11571" t="s">
        <v>35</v>
      </c>
      <c r="D11571" t="str">
        <f>CONCATENATE("3513",A11571,B11571,C11571,TEXT(F11571,REPT("0",3)))</f>
        <v>3513190011000200050</v>
      </c>
      <c r="E11571">
        <v>122</v>
      </c>
      <c r="F11571">
        <v>50</v>
      </c>
      <c r="G11571" t="s">
        <v>374</v>
      </c>
      <c r="H11571" t="s">
        <v>863</v>
      </c>
      <c r="I11571" t="s">
        <v>844</v>
      </c>
      <c r="J11571" t="s">
        <v>45</v>
      </c>
      <c r="K11571" t="s">
        <v>33</v>
      </c>
      <c r="L11571" t="str">
        <f>VLOOKUP(K11571,Sheet2!$A$1:$B$105,2,FALSE)</f>
        <v>Cek outlier nilai ijon (r516) per komoditas</v>
      </c>
    </row>
    <row r="11572" spans="1:12">
      <c r="A11572">
        <v>190</v>
      </c>
      <c r="B11572" t="s">
        <v>232</v>
      </c>
      <c r="C11572" t="s">
        <v>35</v>
      </c>
      <c r="D11572" t="str">
        <f>CONCATENATE("3513",A11572,B11572,C11572,TEXT(F11572,REPT("0",3)))</f>
        <v>3513190011000200052</v>
      </c>
      <c r="E11572">
        <v>127</v>
      </c>
      <c r="F11572">
        <v>52</v>
      </c>
      <c r="G11572" t="s">
        <v>374</v>
      </c>
      <c r="H11572" t="s">
        <v>863</v>
      </c>
      <c r="I11572" t="s">
        <v>844</v>
      </c>
      <c r="J11572" t="s">
        <v>45</v>
      </c>
      <c r="K11572" t="s">
        <v>33</v>
      </c>
      <c r="L11572" t="str">
        <f>VLOOKUP(K11572,Sheet2!$A$1:$B$105,2,FALSE)</f>
        <v>Cek outlier nilai ijon (r516) per komoditas</v>
      </c>
    </row>
    <row r="11573" spans="1:12">
      <c r="A11573">
        <v>190</v>
      </c>
      <c r="B11573" t="s">
        <v>232</v>
      </c>
      <c r="C11573" t="s">
        <v>41</v>
      </c>
      <c r="D11573" t="str">
        <f>CONCATENATE("3513",A11573,B11573,C11573,TEXT(F11573,REPT("0",3)))</f>
        <v>3513190011000300006</v>
      </c>
      <c r="E11573">
        <v>13</v>
      </c>
      <c r="F11573">
        <v>6</v>
      </c>
      <c r="G11573" t="s">
        <v>387</v>
      </c>
      <c r="H11573" t="s">
        <v>448</v>
      </c>
      <c r="I11573" t="s">
        <v>848</v>
      </c>
      <c r="J11573" t="s">
        <v>340</v>
      </c>
      <c r="K11573" t="s">
        <v>91</v>
      </c>
      <c r="L11573" t="str">
        <f>VLOOKUP(K11573,Sheet2!$A$1:$B$105,2,FALSE)</f>
        <v>1-365 ; cek pengelola bekerja hanya 1 hari setiap 2pekan (r306 &lt;=12)</v>
      </c>
    </row>
    <row r="11574" spans="1:12">
      <c r="A11574">
        <v>190</v>
      </c>
      <c r="B11574" t="s">
        <v>232</v>
      </c>
      <c r="C11574" t="s">
        <v>60</v>
      </c>
      <c r="D11574" t="str">
        <f>CONCATENATE("3513",A11574,B11574,C11574,TEXT(F11574,REPT("0",3)))</f>
        <v>3513190011000600002</v>
      </c>
      <c r="E11574">
        <v>2</v>
      </c>
      <c r="F11574">
        <v>2</v>
      </c>
      <c r="G11574" t="s">
        <v>411</v>
      </c>
      <c r="H11574" t="s">
        <v>448</v>
      </c>
      <c r="I11574" t="s">
        <v>848</v>
      </c>
      <c r="J11574" t="s">
        <v>242</v>
      </c>
      <c r="K11574" t="s">
        <v>33</v>
      </c>
      <c r="L11574" t="str">
        <f>VLOOKUP(K11574,Sheet2!$A$1:$B$105,2,FALSE)</f>
        <v>Cek outlier nilai ijon (r516) per komoditas</v>
      </c>
    </row>
    <row r="11575" spans="1:12">
      <c r="A11575">
        <v>190</v>
      </c>
      <c r="B11575" t="s">
        <v>232</v>
      </c>
      <c r="C11575" t="s">
        <v>60</v>
      </c>
      <c r="D11575" t="str">
        <f>CONCATENATE("3513",A11575,B11575,C11575,TEXT(F11575,REPT("0",3)))</f>
        <v>3513190011000600007</v>
      </c>
      <c r="E11575">
        <v>7</v>
      </c>
      <c r="F11575">
        <v>7</v>
      </c>
      <c r="G11575" t="s">
        <v>411</v>
      </c>
      <c r="H11575" t="s">
        <v>448</v>
      </c>
      <c r="I11575" t="s">
        <v>848</v>
      </c>
      <c r="J11575" t="s">
        <v>242</v>
      </c>
      <c r="K11575" t="s">
        <v>53</v>
      </c>
      <c r="L11575" t="str">
        <f>VLOOKUP(K11575,Sheet2!$A$1:$B$105,2,FALSE)</f>
        <v>Harga Ayam Ras Pedaging FS, Ayam Kampung Pedaging, Itik Pedaging, atau Puyuh Pedaging &lt; 15.000 atau &gt; 100.000</v>
      </c>
    </row>
    <row r="11576" spans="1:12">
      <c r="A11576">
        <v>190</v>
      </c>
      <c r="B11576" t="s">
        <v>232</v>
      </c>
      <c r="C11576" t="s">
        <v>60</v>
      </c>
      <c r="D11576" t="str">
        <f>CONCATENATE("3513",A11576,B11576,C11576,TEXT(F11576,REPT("0",3)))</f>
        <v>3513190011000600008</v>
      </c>
      <c r="E11576">
        <v>8</v>
      </c>
      <c r="F11576">
        <v>8</v>
      </c>
      <c r="G11576" t="s">
        <v>411</v>
      </c>
      <c r="H11576" t="s">
        <v>448</v>
      </c>
      <c r="I11576" t="s">
        <v>848</v>
      </c>
      <c r="J11576" t="s">
        <v>242</v>
      </c>
      <c r="K11576" t="s">
        <v>33</v>
      </c>
      <c r="L11576" t="str">
        <f>VLOOKUP(K11576,Sheet2!$A$1:$B$105,2,FALSE)</f>
        <v>Cek outlier nilai ijon (r516) per komoditas</v>
      </c>
    </row>
    <row r="11577" spans="1:12">
      <c r="A11577">
        <v>190</v>
      </c>
      <c r="B11577" t="s">
        <v>232</v>
      </c>
      <c r="C11577" t="s">
        <v>60</v>
      </c>
      <c r="D11577" t="str">
        <f>CONCATENATE("3513",A11577,B11577,C11577,TEXT(F11577,REPT("0",3)))</f>
        <v>3513190011000600009</v>
      </c>
      <c r="E11577">
        <v>9</v>
      </c>
      <c r="F11577">
        <v>9</v>
      </c>
      <c r="G11577" t="s">
        <v>411</v>
      </c>
      <c r="H11577" t="s">
        <v>448</v>
      </c>
      <c r="I11577" t="s">
        <v>848</v>
      </c>
      <c r="J11577" t="s">
        <v>242</v>
      </c>
      <c r="K11577" t="s">
        <v>94</v>
      </c>
      <c r="L11577" t="str">
        <f>VLOOKUP(K11577,Sheet2!$A$1:$B$105,2,FALSE)</f>
        <v>Cek kewajaran luas lahan sawah (r312), misalnya r312&gt;=100000 atau &lt;= 2</v>
      </c>
    </row>
    <row r="11578" spans="1:12">
      <c r="A11578">
        <v>190</v>
      </c>
      <c r="B11578" t="s">
        <v>232</v>
      </c>
      <c r="C11578" t="s">
        <v>60</v>
      </c>
      <c r="D11578" t="str">
        <f>CONCATENATE("3513",A11578,B11578,C11578,TEXT(F11578,REPT("0",3)))</f>
        <v>3513190011000600009</v>
      </c>
      <c r="E11578">
        <v>9</v>
      </c>
      <c r="F11578">
        <v>9</v>
      </c>
      <c r="G11578" t="s">
        <v>411</v>
      </c>
      <c r="H11578" t="s">
        <v>448</v>
      </c>
      <c r="I11578" t="s">
        <v>848</v>
      </c>
      <c r="J11578" t="s">
        <v>242</v>
      </c>
      <c r="K11578" t="s">
        <v>222</v>
      </c>
      <c r="L11578" t="str">
        <f>VLOOKUP(K11578,Sheet2!$A$1:$B$105,2,FALSE)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79" spans="1:12">
      <c r="A11579">
        <v>190</v>
      </c>
      <c r="B11579" t="s">
        <v>232</v>
      </c>
      <c r="C11579" t="s">
        <v>63</v>
      </c>
      <c r="D11579" t="str">
        <f>CONCATENATE("3513",A11579,B11579,C11579,TEXT(F11579,REPT("0",3)))</f>
        <v>3513190011000700004</v>
      </c>
      <c r="E11579">
        <v>4</v>
      </c>
      <c r="F11579">
        <v>4</v>
      </c>
      <c r="G11579" t="s">
        <v>195</v>
      </c>
      <c r="H11579" t="s">
        <v>448</v>
      </c>
      <c r="I11579" t="s">
        <v>848</v>
      </c>
      <c r="J11579" t="s">
        <v>340</v>
      </c>
      <c r="K11579" t="s">
        <v>33</v>
      </c>
      <c r="L11579" t="str">
        <f>VLOOKUP(K11579,Sheet2!$A$1:$B$105,2,FALSE)</f>
        <v>Cek outlier nilai ijon (r516) per komoditas</v>
      </c>
    </row>
    <row r="11580" spans="1:12">
      <c r="A11580">
        <v>190</v>
      </c>
      <c r="B11580" t="s">
        <v>232</v>
      </c>
      <c r="C11580" t="s">
        <v>63</v>
      </c>
      <c r="D11580" t="str">
        <f>CONCATENATE("3513",A11580,B11580,C11580,TEXT(F11580,REPT("0",3)))</f>
        <v>3513190011000700008</v>
      </c>
      <c r="E11580">
        <v>8</v>
      </c>
      <c r="F11580">
        <v>8</v>
      </c>
      <c r="G11580" t="s">
        <v>195</v>
      </c>
      <c r="H11580" t="s">
        <v>448</v>
      </c>
      <c r="I11580" t="s">
        <v>848</v>
      </c>
      <c r="J11580" t="s">
        <v>340</v>
      </c>
      <c r="K11580" t="s">
        <v>33</v>
      </c>
      <c r="L11580" t="str">
        <f>VLOOKUP(K11580,Sheet2!$A$1:$B$105,2,FALSE)</f>
        <v>Cek outlier nilai ijon (r516) per komoditas</v>
      </c>
    </row>
    <row r="11581" spans="1:12">
      <c r="A11581">
        <v>190</v>
      </c>
      <c r="B11581" t="s">
        <v>232</v>
      </c>
      <c r="C11581" t="s">
        <v>67</v>
      </c>
      <c r="D11581" t="str">
        <f>CONCATENATE("3513",A11581,B11581,C11581,TEXT(F11581,REPT("0",3)))</f>
        <v>3513190011000800013</v>
      </c>
      <c r="E11581">
        <v>51</v>
      </c>
      <c r="F11581">
        <v>13</v>
      </c>
      <c r="G11581" t="s">
        <v>353</v>
      </c>
      <c r="H11581" t="s">
        <v>448</v>
      </c>
      <c r="I11581" t="s">
        <v>848</v>
      </c>
      <c r="J11581" t="s">
        <v>178</v>
      </c>
      <c r="K11581" t="s">
        <v>121</v>
      </c>
      <c r="L11581" t="str">
        <f>VLOOKUP(K11581,Sheet2!$A$1:$B$105,2,FALSE)</f>
        <v>Jika 507 = 0; 508 = 0; 509 &gt; 0, harus ada yang sudah dijual (507 = 0; 508 = 0; 509 &gt; 0; 514 = 0)</v>
      </c>
    </row>
    <row r="11582" spans="1:12">
      <c r="A11582">
        <v>190</v>
      </c>
      <c r="B11582" t="s">
        <v>232</v>
      </c>
      <c r="C11582" t="s">
        <v>67</v>
      </c>
      <c r="D11582" t="str">
        <f>CONCATENATE("3513",A11582,B11582,C11582,TEXT(F11582,REPT("0",3)))</f>
        <v>3513190011000800018</v>
      </c>
      <c r="E11582">
        <v>64</v>
      </c>
      <c r="F11582">
        <v>18</v>
      </c>
      <c r="G11582" t="s">
        <v>353</v>
      </c>
      <c r="H11582" t="s">
        <v>448</v>
      </c>
      <c r="I11582" t="s">
        <v>848</v>
      </c>
      <c r="J11582" t="s">
        <v>178</v>
      </c>
      <c r="K11582" t="s">
        <v>222</v>
      </c>
      <c r="L11582" t="str">
        <f>VLOOKUP(K11582,Sheet2!$A$1:$B$105,2,FALSE)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83" spans="1:12">
      <c r="A11583">
        <v>190</v>
      </c>
      <c r="B11583" t="s">
        <v>232</v>
      </c>
      <c r="C11583" t="s">
        <v>67</v>
      </c>
      <c r="D11583" t="str">
        <f>CONCATENATE("3513",A11583,B11583,C11583,TEXT(F11583,REPT("0",3)))</f>
        <v>3513190011000800030</v>
      </c>
      <c r="E11583">
        <v>89</v>
      </c>
      <c r="F11583">
        <v>30</v>
      </c>
      <c r="G11583" t="s">
        <v>353</v>
      </c>
      <c r="H11583" t="s">
        <v>448</v>
      </c>
      <c r="I11583" t="s">
        <v>848</v>
      </c>
      <c r="J11583" t="s">
        <v>178</v>
      </c>
      <c r="K11583" t="s">
        <v>91</v>
      </c>
      <c r="L11583" t="str">
        <f>VLOOKUP(K11583,Sheet2!$A$1:$B$105,2,FALSE)</f>
        <v>1-365 ; cek pengelola bekerja hanya 1 hari setiap 2pekan (r306 &lt;=12)</v>
      </c>
    </row>
    <row r="11584" spans="1:12">
      <c r="A11584">
        <v>190</v>
      </c>
      <c r="B11584" t="s">
        <v>232</v>
      </c>
      <c r="C11584" t="s">
        <v>67</v>
      </c>
      <c r="D11584" t="str">
        <f>CONCATENATE("3513",A11584,B11584,C11584,TEXT(F11584,REPT("0",3)))</f>
        <v>3513190011000800032</v>
      </c>
      <c r="E11584">
        <v>91</v>
      </c>
      <c r="F11584">
        <v>32</v>
      </c>
      <c r="G11584" t="s">
        <v>353</v>
      </c>
      <c r="H11584" t="s">
        <v>448</v>
      </c>
      <c r="I11584" t="s">
        <v>848</v>
      </c>
      <c r="J11584" t="s">
        <v>178</v>
      </c>
      <c r="K11584" t="s">
        <v>91</v>
      </c>
      <c r="L11584" t="str">
        <f>VLOOKUP(K11584,Sheet2!$A$1:$B$105,2,FALSE)</f>
        <v>1-365 ; cek pengelola bekerja hanya 1 hari setiap 2pekan (r306 &lt;=12)</v>
      </c>
    </row>
    <row r="11585" spans="1:12">
      <c r="A11585">
        <v>190</v>
      </c>
      <c r="B11585" t="s">
        <v>232</v>
      </c>
      <c r="C11585" t="s">
        <v>72</v>
      </c>
      <c r="D11585" t="str">
        <f>CONCATENATE("3513",A11585,B11585,C11585,TEXT(F11585,REPT("0",3)))</f>
        <v>3513190011000900013</v>
      </c>
      <c r="E11585">
        <v>21</v>
      </c>
      <c r="F11585">
        <v>13</v>
      </c>
      <c r="G11585" t="s">
        <v>247</v>
      </c>
      <c r="H11585" t="s">
        <v>863</v>
      </c>
      <c r="I11585" t="s">
        <v>844</v>
      </c>
      <c r="J11585" t="s">
        <v>205</v>
      </c>
      <c r="K11585" t="s">
        <v>222</v>
      </c>
      <c r="L11585" t="str">
        <f>VLOOKUP(K11585,Sheet2!$A$1:$B$105,2,FALSE)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86" spans="1:12">
      <c r="A11586">
        <v>190</v>
      </c>
      <c r="B11586" t="s">
        <v>232</v>
      </c>
      <c r="C11586" t="s">
        <v>72</v>
      </c>
      <c r="D11586" t="str">
        <f>CONCATENATE("3513",A11586,B11586,C11586,TEXT(F11586,REPT("0",3)))</f>
        <v>3513190011000900017</v>
      </c>
      <c r="E11586">
        <v>25</v>
      </c>
      <c r="F11586">
        <v>17</v>
      </c>
      <c r="G11586" t="s">
        <v>247</v>
      </c>
      <c r="H11586" t="s">
        <v>863</v>
      </c>
      <c r="I11586" t="s">
        <v>844</v>
      </c>
      <c r="J11586" t="s">
        <v>205</v>
      </c>
      <c r="K11586" t="s">
        <v>395</v>
      </c>
      <c r="L11586" t="str">
        <f>VLOOKUP(K11586,Sheet2!$A$1:$B$105,2,FALSE)</f>
        <v>kewajaran jumlah trip &lt;12 atau &gt;720 setahun (824 &gt;=720 atau 824 &lt;12)</v>
      </c>
    </row>
    <row r="11587" spans="1:12">
      <c r="A11587">
        <v>190</v>
      </c>
      <c r="B11587" t="s">
        <v>232</v>
      </c>
      <c r="C11587" t="s">
        <v>72</v>
      </c>
      <c r="D11587" t="str">
        <f>CONCATENATE("3513",A11587,B11587,C11587,TEXT(F11587,REPT("0",3)))</f>
        <v>3513190011000900029</v>
      </c>
      <c r="E11587">
        <v>25</v>
      </c>
      <c r="F11587">
        <v>29</v>
      </c>
      <c r="G11587" t="s">
        <v>247</v>
      </c>
      <c r="H11587" t="s">
        <v>863</v>
      </c>
      <c r="I11587" t="s">
        <v>844</v>
      </c>
      <c r="J11587" t="s">
        <v>205</v>
      </c>
      <c r="K11587" t="s">
        <v>222</v>
      </c>
      <c r="L11587" t="str">
        <f>VLOOKUP(K11587,Sheet2!$A$1:$B$105,2,FALSE)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88" spans="1:12">
      <c r="A11588">
        <v>190</v>
      </c>
      <c r="B11588" t="s">
        <v>232</v>
      </c>
      <c r="C11588" t="s">
        <v>72</v>
      </c>
      <c r="D11588" t="str">
        <f>CONCATENATE("3513",A11588,B11588,C11588,TEXT(F11588,REPT("0",3)))</f>
        <v>3513190011000900030</v>
      </c>
      <c r="E11588">
        <v>28</v>
      </c>
      <c r="F11588">
        <v>30</v>
      </c>
      <c r="G11588" t="s">
        <v>247</v>
      </c>
      <c r="H11588" t="s">
        <v>863</v>
      </c>
      <c r="I11588" t="s">
        <v>844</v>
      </c>
      <c r="J11588" t="s">
        <v>205</v>
      </c>
      <c r="K11588" t="s">
        <v>222</v>
      </c>
      <c r="L11588" t="str">
        <f>VLOOKUP(K11588,Sheet2!$A$1:$B$105,2,FALSE)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89" spans="1:12">
      <c r="A11589">
        <v>190</v>
      </c>
      <c r="B11589" t="s">
        <v>232</v>
      </c>
      <c r="C11589" t="s">
        <v>76</v>
      </c>
      <c r="D11589" t="str">
        <f>CONCATENATE("3513",A11589,B11589,C11589,TEXT(F11589,REPT("0",3)))</f>
        <v>3513190011001000009</v>
      </c>
      <c r="E11589">
        <v>25</v>
      </c>
      <c r="F11589">
        <v>9</v>
      </c>
      <c r="G11589" t="s">
        <v>510</v>
      </c>
      <c r="H11589" t="s">
        <v>863</v>
      </c>
      <c r="I11589" t="s">
        <v>848</v>
      </c>
      <c r="J11589" t="s">
        <v>66</v>
      </c>
      <c r="K11589" t="s">
        <v>222</v>
      </c>
      <c r="L11589" t="str">
        <f>VLOOKUP(K11589,Sheet2!$A$1:$B$105,2,FALSE)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90" spans="1:12">
      <c r="A11590">
        <v>190</v>
      </c>
      <c r="B11590" t="s">
        <v>232</v>
      </c>
      <c r="C11590" t="s">
        <v>76</v>
      </c>
      <c r="D11590" t="str">
        <f>CONCATENATE("3513",A11590,B11590,C11590,TEXT(F11590,REPT("0",3)))</f>
        <v>3513190011001000022</v>
      </c>
      <c r="E11590">
        <v>40</v>
      </c>
      <c r="F11590">
        <v>22</v>
      </c>
      <c r="G11590" t="s">
        <v>510</v>
      </c>
      <c r="H11590" t="s">
        <v>863</v>
      </c>
      <c r="I11590" t="s">
        <v>848</v>
      </c>
      <c r="J11590" t="s">
        <v>66</v>
      </c>
      <c r="K11590" t="s">
        <v>33</v>
      </c>
      <c r="L11590" t="str">
        <f>VLOOKUP(K11590,Sheet2!$A$1:$B$105,2,FALSE)</f>
        <v>Cek outlier nilai ijon (r516) per komoditas</v>
      </c>
    </row>
    <row r="11591" spans="1:12">
      <c r="A11591">
        <v>190</v>
      </c>
      <c r="B11591" t="s">
        <v>232</v>
      </c>
      <c r="C11591" t="s">
        <v>84</v>
      </c>
      <c r="D11591" t="str">
        <f>CONCATENATE("3513",A11591,B11591,C11591,TEXT(F11591,REPT("0",3)))</f>
        <v>3513190011001100059</v>
      </c>
      <c r="E11591">
        <v>94</v>
      </c>
      <c r="F11591">
        <v>59</v>
      </c>
      <c r="G11591" t="s">
        <v>452</v>
      </c>
      <c r="H11591" t="s">
        <v>863</v>
      </c>
      <c r="I11591" t="s">
        <v>848</v>
      </c>
      <c r="J11591" t="s">
        <v>253</v>
      </c>
      <c r="K11591" t="s">
        <v>91</v>
      </c>
      <c r="L11591" t="str">
        <f>VLOOKUP(K11591,Sheet2!$A$1:$B$105,2,FALSE)</f>
        <v>1-365 ; cek pengelola bekerja hanya 1 hari setiap 2pekan (r306 &lt;=12)</v>
      </c>
    </row>
    <row r="11592" spans="1:12">
      <c r="A11592">
        <v>190</v>
      </c>
      <c r="B11592" t="s">
        <v>232</v>
      </c>
      <c r="C11592" t="s">
        <v>84</v>
      </c>
      <c r="D11592" t="str">
        <f>CONCATENATE("3513",A11592,B11592,C11592,TEXT(F11592,REPT("0",3)))</f>
        <v>3513190011001100059</v>
      </c>
      <c r="E11592">
        <v>94</v>
      </c>
      <c r="F11592">
        <v>59</v>
      </c>
      <c r="G11592" t="s">
        <v>452</v>
      </c>
      <c r="H11592" t="s">
        <v>863</v>
      </c>
      <c r="I11592" t="s">
        <v>848</v>
      </c>
      <c r="J11592" t="s">
        <v>253</v>
      </c>
      <c r="K11592" t="s">
        <v>222</v>
      </c>
      <c r="L11592" t="str">
        <f>VLOOKUP(K11592,Sheet2!$A$1:$B$105,2,FALSE)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93" spans="1:12">
      <c r="A11593">
        <v>190</v>
      </c>
      <c r="B11593" t="s">
        <v>232</v>
      </c>
      <c r="C11593" t="s">
        <v>84</v>
      </c>
      <c r="D11593" t="str">
        <f>CONCATENATE("3513",A11593,B11593,C11593,TEXT(F11593,REPT("0",3)))</f>
        <v>3513190011001100060</v>
      </c>
      <c r="E11593">
        <v>95</v>
      </c>
      <c r="F11593">
        <v>60</v>
      </c>
      <c r="G11593" t="s">
        <v>452</v>
      </c>
      <c r="H11593" t="s">
        <v>863</v>
      </c>
      <c r="I11593" t="s">
        <v>848</v>
      </c>
      <c r="J11593" t="s">
        <v>253</v>
      </c>
      <c r="K11593" t="s">
        <v>222</v>
      </c>
      <c r="L11593" t="str">
        <f>VLOOKUP(K11593,Sheet2!$A$1:$B$105,2,FALSE)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94" spans="1:12">
      <c r="A11594">
        <v>190</v>
      </c>
      <c r="B11594" t="s">
        <v>232</v>
      </c>
      <c r="C11594" t="s">
        <v>84</v>
      </c>
      <c r="D11594" t="str">
        <f>CONCATENATE("3513",A11594,B11594,C11594,TEXT(F11594,REPT("0",3)))</f>
        <v>3513190011001100061</v>
      </c>
      <c r="E11594">
        <v>95</v>
      </c>
      <c r="F11594">
        <v>61</v>
      </c>
      <c r="G11594" t="s">
        <v>452</v>
      </c>
      <c r="H11594" t="s">
        <v>863</v>
      </c>
      <c r="I11594" t="s">
        <v>848</v>
      </c>
      <c r="J11594" t="s">
        <v>253</v>
      </c>
      <c r="K11594" t="s">
        <v>222</v>
      </c>
      <c r="L11594" t="str">
        <f>VLOOKUP(K11594,Sheet2!$A$1:$B$105,2,FALSE)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95" spans="1:12">
      <c r="A11595">
        <v>190</v>
      </c>
      <c r="B11595" t="s">
        <v>232</v>
      </c>
      <c r="C11595" t="s">
        <v>84</v>
      </c>
      <c r="D11595" t="str">
        <f>CONCATENATE("3513",A11595,B11595,C11595,TEXT(F11595,REPT("0",3)))</f>
        <v>3513190011001100061</v>
      </c>
      <c r="E11595">
        <v>95</v>
      </c>
      <c r="F11595">
        <v>61</v>
      </c>
      <c r="G11595" t="s">
        <v>452</v>
      </c>
      <c r="H11595" t="s">
        <v>863</v>
      </c>
      <c r="I11595" t="s">
        <v>848</v>
      </c>
      <c r="J11595" t="s">
        <v>253</v>
      </c>
      <c r="K11595" t="s">
        <v>668</v>
      </c>
      <c r="L11595" t="str">
        <f>VLOOKUP(K11595,Sheet2!$A$1:$B$105,2,FALSE)</f>
        <v>kewajaran nilai ijon/tebasan &lt;100rb atau &gt;100juta 
(811 &gt;=100.000.000 atau 811&lt;=100.000)</v>
      </c>
    </row>
    <row r="11596" spans="1:12">
      <c r="A11596">
        <v>190</v>
      </c>
      <c r="B11596" t="s">
        <v>232</v>
      </c>
      <c r="C11596" t="s">
        <v>88</v>
      </c>
      <c r="D11596" t="str">
        <f>CONCATENATE("3513",A11596,B11596,C11596,TEXT(F11596,REPT("0",3)))</f>
        <v>3513190011001200007</v>
      </c>
      <c r="E11596">
        <v>7</v>
      </c>
      <c r="F11596">
        <v>7</v>
      </c>
      <c r="G11596" t="s">
        <v>346</v>
      </c>
      <c r="H11596" t="s">
        <v>863</v>
      </c>
      <c r="I11596" t="s">
        <v>848</v>
      </c>
      <c r="J11596" t="s">
        <v>290</v>
      </c>
      <c r="K11596" t="s">
        <v>23</v>
      </c>
      <c r="L11596" t="str">
        <f>VLOOKUP(K11596,Sheet2!$A$1:$B$105,2,FALSE)</f>
        <v>Cek outlier harga (r417/r416) per kabupaten per komoditas.</v>
      </c>
    </row>
    <row r="11597" spans="1:12">
      <c r="A11597">
        <v>190</v>
      </c>
      <c r="B11597" t="s">
        <v>232</v>
      </c>
      <c r="C11597" t="s">
        <v>88</v>
      </c>
      <c r="D11597" t="str">
        <f>CONCATENATE("3513",A11597,B11597,C11597,TEXT(F11597,REPT("0",3)))</f>
        <v>3513190011001200026</v>
      </c>
      <c r="E11597">
        <v>24</v>
      </c>
      <c r="F11597">
        <v>26</v>
      </c>
      <c r="G11597" t="s">
        <v>346</v>
      </c>
      <c r="H11597" t="s">
        <v>863</v>
      </c>
      <c r="I11597" t="s">
        <v>848</v>
      </c>
      <c r="J11597" t="s">
        <v>290</v>
      </c>
      <c r="K11597" t="s">
        <v>221</v>
      </c>
      <c r="L11597" t="str">
        <f>VLOOKUP(K11597,Sheet2!$A$1:$B$105,2,FALSE)</f>
        <v>Jika jenis wadah (R805) = 4 (tambak), 5 (kolam), atau 9 (lainnya), maka total luas penggunaan lahan budidaya ikan (R320_total) harus &gt;= luas baku wadah budidaya (R806)</v>
      </c>
    </row>
    <row r="11598" spans="1:12">
      <c r="A11598">
        <v>190</v>
      </c>
      <c r="B11598" t="s">
        <v>232</v>
      </c>
      <c r="C11598" t="s">
        <v>88</v>
      </c>
      <c r="D11598" t="str">
        <f>CONCATENATE("3513",A11598,B11598,C11598,TEXT(F11598,REPT("0",3)))</f>
        <v>3513190011001200026</v>
      </c>
      <c r="E11598">
        <v>24</v>
      </c>
      <c r="F11598">
        <v>26</v>
      </c>
      <c r="G11598" t="s">
        <v>346</v>
      </c>
      <c r="H11598" t="s">
        <v>863</v>
      </c>
      <c r="I11598" t="s">
        <v>848</v>
      </c>
      <c r="J11598" t="s">
        <v>290</v>
      </c>
      <c r="K11598" t="s">
        <v>222</v>
      </c>
      <c r="L11598" t="str">
        <f>VLOOKUP(K11598,Sheet2!$A$1:$B$105,2,FALSE)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599" spans="1:12">
      <c r="A11599">
        <v>190</v>
      </c>
      <c r="B11599" t="s">
        <v>232</v>
      </c>
      <c r="C11599" t="s">
        <v>88</v>
      </c>
      <c r="D11599" t="str">
        <f>CONCATENATE("3513",A11599,B11599,C11599,TEXT(F11599,REPT("0",3)))</f>
        <v>3513190011001200026</v>
      </c>
      <c r="E11599">
        <v>24</v>
      </c>
      <c r="F11599">
        <v>26</v>
      </c>
      <c r="G11599" t="s">
        <v>346</v>
      </c>
      <c r="H11599" t="s">
        <v>863</v>
      </c>
      <c r="I11599" t="s">
        <v>848</v>
      </c>
      <c r="J11599" t="s">
        <v>290</v>
      </c>
      <c r="K11599" t="s">
        <v>668</v>
      </c>
      <c r="L11599" t="str">
        <f>VLOOKUP(K11599,Sheet2!$A$1:$B$105,2,FALSE)</f>
        <v>kewajaran nilai ijon/tebasan &lt;100rb atau &gt;100juta 
(811 &gt;=100.000.000 atau 811&lt;=100.000)</v>
      </c>
    </row>
    <row r="11600" spans="1:12">
      <c r="A11600">
        <v>190</v>
      </c>
      <c r="B11600" t="s">
        <v>232</v>
      </c>
      <c r="C11600" t="s">
        <v>95</v>
      </c>
      <c r="D11600" t="str">
        <f>CONCATENATE("3513",A11600,B11600,C11600,TEXT(F11600,REPT("0",3)))</f>
        <v>3513190011001300001</v>
      </c>
      <c r="E11600">
        <v>1</v>
      </c>
      <c r="F11600">
        <v>1</v>
      </c>
      <c r="G11600" t="s">
        <v>399</v>
      </c>
      <c r="H11600" t="s">
        <v>863</v>
      </c>
      <c r="I11600" t="s">
        <v>844</v>
      </c>
      <c r="J11600" t="s">
        <v>358</v>
      </c>
      <c r="K11600" t="s">
        <v>33</v>
      </c>
      <c r="L11600" t="str">
        <f>VLOOKUP(K11600,Sheet2!$A$1:$B$105,2,FALSE)</f>
        <v>Cek outlier nilai ijon (r516) per komoditas</v>
      </c>
    </row>
    <row r="11601" spans="1:12">
      <c r="A11601">
        <v>190</v>
      </c>
      <c r="B11601" t="s">
        <v>232</v>
      </c>
      <c r="C11601" t="s">
        <v>95</v>
      </c>
      <c r="D11601" t="str">
        <f>CONCATENATE("3513",A11601,B11601,C11601,TEXT(F11601,REPT("0",3)))</f>
        <v>3513190011001300002</v>
      </c>
      <c r="E11601">
        <v>2</v>
      </c>
      <c r="F11601">
        <v>2</v>
      </c>
      <c r="G11601" t="s">
        <v>399</v>
      </c>
      <c r="H11601" t="s">
        <v>863</v>
      </c>
      <c r="I11601" t="s">
        <v>844</v>
      </c>
      <c r="J11601" t="s">
        <v>358</v>
      </c>
      <c r="K11601" t="s">
        <v>33</v>
      </c>
      <c r="L11601" t="str">
        <f>VLOOKUP(K11601,Sheet2!$A$1:$B$105,2,FALSE)</f>
        <v>Cek outlier nilai ijon (r516) per komoditas</v>
      </c>
    </row>
    <row r="11602" spans="1:12">
      <c r="A11602">
        <v>190</v>
      </c>
      <c r="B11602" t="s">
        <v>232</v>
      </c>
      <c r="C11602" t="s">
        <v>95</v>
      </c>
      <c r="D11602" t="str">
        <f>CONCATENATE("3513",A11602,B11602,C11602,TEXT(F11602,REPT("0",3)))</f>
        <v>3513190011001300003</v>
      </c>
      <c r="E11602">
        <v>3</v>
      </c>
      <c r="F11602">
        <v>3</v>
      </c>
      <c r="G11602" t="s">
        <v>399</v>
      </c>
      <c r="H11602" t="s">
        <v>863</v>
      </c>
      <c r="I11602" t="s">
        <v>844</v>
      </c>
      <c r="J11602" t="s">
        <v>358</v>
      </c>
      <c r="K11602" t="s">
        <v>33</v>
      </c>
      <c r="L11602" t="str">
        <f>VLOOKUP(K11602,Sheet2!$A$1:$B$105,2,FALSE)</f>
        <v>Cek outlier nilai ijon (r516) per komoditas</v>
      </c>
    </row>
    <row r="11603" spans="1:12">
      <c r="A11603">
        <v>190</v>
      </c>
      <c r="B11603" t="s">
        <v>232</v>
      </c>
      <c r="C11603" t="s">
        <v>95</v>
      </c>
      <c r="D11603" t="str">
        <f>CONCATENATE("3513",A11603,B11603,C11603,TEXT(F11603,REPT("0",3)))</f>
        <v>3513190011001300005</v>
      </c>
      <c r="E11603">
        <v>5</v>
      </c>
      <c r="F11603">
        <v>5</v>
      </c>
      <c r="G11603" t="s">
        <v>399</v>
      </c>
      <c r="H11603" t="s">
        <v>863</v>
      </c>
      <c r="I11603" t="s">
        <v>844</v>
      </c>
      <c r="J11603" t="s">
        <v>358</v>
      </c>
      <c r="K11603" t="s">
        <v>33</v>
      </c>
      <c r="L11603" t="str">
        <f>VLOOKUP(K11603,Sheet2!$A$1:$B$105,2,FALSE)</f>
        <v>Cek outlier nilai ijon (r516) per komoditas</v>
      </c>
    </row>
    <row r="11604" spans="1:12">
      <c r="A11604">
        <v>190</v>
      </c>
      <c r="B11604" t="s">
        <v>232</v>
      </c>
      <c r="C11604" t="s">
        <v>95</v>
      </c>
      <c r="D11604" t="str">
        <f>CONCATENATE("3513",A11604,B11604,C11604,TEXT(F11604,REPT("0",3)))</f>
        <v>3513190011001300008</v>
      </c>
      <c r="E11604">
        <v>8</v>
      </c>
      <c r="F11604">
        <v>8</v>
      </c>
      <c r="G11604" t="s">
        <v>399</v>
      </c>
      <c r="H11604" t="s">
        <v>863</v>
      </c>
      <c r="I11604" t="s">
        <v>844</v>
      </c>
      <c r="J11604" t="s">
        <v>358</v>
      </c>
      <c r="K11604" t="s">
        <v>33</v>
      </c>
      <c r="L11604" t="str">
        <f>VLOOKUP(K11604,Sheet2!$A$1:$B$105,2,FALSE)</f>
        <v>Cek outlier nilai ijon (r516) per komoditas</v>
      </c>
    </row>
    <row r="11605" spans="1:12">
      <c r="A11605">
        <v>190</v>
      </c>
      <c r="B11605" t="s">
        <v>232</v>
      </c>
      <c r="C11605" t="s">
        <v>95</v>
      </c>
      <c r="D11605" t="str">
        <f>CONCATENATE("3513",A11605,B11605,C11605,TEXT(F11605,REPT("0",3)))</f>
        <v>3513190011001300010</v>
      </c>
      <c r="E11605">
        <v>10</v>
      </c>
      <c r="F11605">
        <v>10</v>
      </c>
      <c r="G11605" t="s">
        <v>399</v>
      </c>
      <c r="H11605" t="s">
        <v>863</v>
      </c>
      <c r="I11605" t="s">
        <v>844</v>
      </c>
      <c r="J11605" t="s">
        <v>358</v>
      </c>
      <c r="K11605" t="s">
        <v>33</v>
      </c>
      <c r="L11605" t="str">
        <f>VLOOKUP(K11605,Sheet2!$A$1:$B$105,2,FALSE)</f>
        <v>Cek outlier nilai ijon (r516) per komoditas</v>
      </c>
    </row>
    <row r="11606" spans="1:12">
      <c r="A11606">
        <v>190</v>
      </c>
      <c r="B11606" t="s">
        <v>232</v>
      </c>
      <c r="C11606" t="s">
        <v>95</v>
      </c>
      <c r="D11606" t="str">
        <f>CONCATENATE("3513",A11606,B11606,C11606,TEXT(F11606,REPT("0",3)))</f>
        <v>3513190011001300011</v>
      </c>
      <c r="E11606">
        <v>11</v>
      </c>
      <c r="F11606">
        <v>11</v>
      </c>
      <c r="G11606" t="s">
        <v>399</v>
      </c>
      <c r="H11606" t="s">
        <v>863</v>
      </c>
      <c r="I11606" t="s">
        <v>844</v>
      </c>
      <c r="J11606" t="s">
        <v>358</v>
      </c>
      <c r="K11606" t="s">
        <v>33</v>
      </c>
      <c r="L11606" t="str">
        <f>VLOOKUP(K11606,Sheet2!$A$1:$B$105,2,FALSE)</f>
        <v>Cek outlier nilai ijon (r516) per komoditas</v>
      </c>
    </row>
    <row r="11607" spans="1:12">
      <c r="A11607">
        <v>190</v>
      </c>
      <c r="B11607" t="s">
        <v>250</v>
      </c>
      <c r="C11607" t="s">
        <v>26</v>
      </c>
      <c r="D11607" t="str">
        <f>CONCATENATE("3513",A11607,B11607,C11607,TEXT(F11607,REPT("0",3)))</f>
        <v>3513190012000100005</v>
      </c>
      <c r="E11607">
        <v>3</v>
      </c>
      <c r="F11607">
        <v>5</v>
      </c>
      <c r="G11607" t="s">
        <v>251</v>
      </c>
      <c r="H11607" t="s">
        <v>864</v>
      </c>
      <c r="I11607" t="s">
        <v>844</v>
      </c>
      <c r="J11607" t="s">
        <v>66</v>
      </c>
      <c r="K11607" t="s">
        <v>23</v>
      </c>
      <c r="L11607" t="str">
        <f>VLOOKUP(K11607,Sheet2!$A$1:$B$105,2,FALSE)</f>
        <v>Cek outlier harga (r417/r416) per kabupaten per komoditas.</v>
      </c>
    </row>
    <row r="11608" spans="1:12">
      <c r="A11608">
        <v>190</v>
      </c>
      <c r="B11608" t="s">
        <v>250</v>
      </c>
      <c r="C11608" t="s">
        <v>63</v>
      </c>
      <c r="D11608" t="str">
        <f>CONCATENATE("3513",A11608,B11608,C11608,TEXT(F11608,REPT("0",3)))</f>
        <v>3513190012000700003</v>
      </c>
      <c r="E11608">
        <v>3</v>
      </c>
      <c r="F11608">
        <v>3</v>
      </c>
      <c r="G11608" t="s">
        <v>339</v>
      </c>
      <c r="H11608" t="s">
        <v>864</v>
      </c>
      <c r="I11608" t="s">
        <v>844</v>
      </c>
      <c r="J11608" t="s">
        <v>372</v>
      </c>
      <c r="K11608" t="s">
        <v>222</v>
      </c>
      <c r="L11608" t="str">
        <f>VLOOKUP(K11608,Sheet2!$A$1:$B$105,2,FALSE)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09" spans="1:12">
      <c r="A11609">
        <v>190</v>
      </c>
      <c r="B11609" t="s">
        <v>250</v>
      </c>
      <c r="C11609" t="s">
        <v>63</v>
      </c>
      <c r="D11609" t="str">
        <f>CONCATENATE("3513",A11609,B11609,C11609,TEXT(F11609,REPT("0",3)))</f>
        <v>3513190012000700004</v>
      </c>
      <c r="E11609">
        <v>4</v>
      </c>
      <c r="F11609">
        <v>4</v>
      </c>
      <c r="G11609" t="s">
        <v>339</v>
      </c>
      <c r="H11609" t="s">
        <v>864</v>
      </c>
      <c r="I11609" t="s">
        <v>844</v>
      </c>
      <c r="J11609" t="s">
        <v>372</v>
      </c>
      <c r="K11609" t="s">
        <v>53</v>
      </c>
      <c r="L11609" t="str">
        <f>VLOOKUP(K11609,Sheet2!$A$1:$B$105,2,FALSE)</f>
        <v>Harga Ayam Ras Pedaging FS, Ayam Kampung Pedaging, Itik Pedaging, atau Puyuh Pedaging &lt; 15.000 atau &gt; 100.000</v>
      </c>
    </row>
    <row r="11610" spans="1:12">
      <c r="A11610">
        <v>190</v>
      </c>
      <c r="B11610" t="s">
        <v>250</v>
      </c>
      <c r="C11610" t="s">
        <v>67</v>
      </c>
      <c r="D11610" t="str">
        <f>CONCATENATE("3513",A11610,B11610,C11610,TEXT(F11610,REPT("0",3)))</f>
        <v>3513190012000800001</v>
      </c>
      <c r="E11610">
        <v>1</v>
      </c>
      <c r="F11610">
        <v>1</v>
      </c>
      <c r="G11610" t="s">
        <v>362</v>
      </c>
      <c r="H11610" t="s">
        <v>864</v>
      </c>
      <c r="I11610" t="s">
        <v>844</v>
      </c>
      <c r="J11610" t="s">
        <v>461</v>
      </c>
      <c r="K11610" t="s">
        <v>222</v>
      </c>
      <c r="L11610" t="str">
        <f>VLOOKUP(K11610,Sheet2!$A$1:$B$105,2,FALSE)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11" spans="1:12">
      <c r="A11611">
        <v>190</v>
      </c>
      <c r="B11611" t="s">
        <v>250</v>
      </c>
      <c r="C11611" t="s">
        <v>67</v>
      </c>
      <c r="D11611" t="str">
        <f>CONCATENATE("3513",A11611,B11611,C11611,TEXT(F11611,REPT("0",3)))</f>
        <v>3513190012000800003</v>
      </c>
      <c r="E11611">
        <v>2</v>
      </c>
      <c r="F11611">
        <v>3</v>
      </c>
      <c r="G11611" t="s">
        <v>362</v>
      </c>
      <c r="H11611" t="s">
        <v>864</v>
      </c>
      <c r="I11611" t="s">
        <v>844</v>
      </c>
      <c r="J11611" t="s">
        <v>461</v>
      </c>
      <c r="K11611" t="s">
        <v>228</v>
      </c>
      <c r="L11611" t="str">
        <f>VLOOKUP(K11611,Sheet2!$A$1:$B$105,2,FALSE)</f>
        <v>Pengecekan R606 untuk Jumlah Ternak Unggas Ayam Kampung Biasa (4301) atau Itik Manila (4305) yang lebih dari 100 ekor.</v>
      </c>
    </row>
    <row r="11612" spans="1:12">
      <c r="A11612">
        <v>190</v>
      </c>
      <c r="B11612" t="s">
        <v>250</v>
      </c>
      <c r="C11612" t="s">
        <v>67</v>
      </c>
      <c r="D11612" t="str">
        <f>CONCATENATE("3513",A11612,B11612,C11612,TEXT(F11612,REPT("0",3)))</f>
        <v>3513190012000800014</v>
      </c>
      <c r="E11612">
        <v>13</v>
      </c>
      <c r="F11612">
        <v>14</v>
      </c>
      <c r="G11612" t="s">
        <v>362</v>
      </c>
      <c r="H11612" t="s">
        <v>864</v>
      </c>
      <c r="I11612" t="s">
        <v>844</v>
      </c>
      <c r="J11612" t="s">
        <v>461</v>
      </c>
      <c r="K11612" t="s">
        <v>356</v>
      </c>
      <c r="L11612" t="str">
        <f>VLOOKUP(K11612,Sheet2!$A$1:$B$105,2,FALSE)</f>
        <v>kewajaran rata2 hasil tangkapan per trip&lt;1kg atau &gt;1000kg
(825 = 1 atau 825 &gt;1000)</v>
      </c>
    </row>
    <row r="11613" spans="1:12">
      <c r="A11613">
        <v>190</v>
      </c>
      <c r="B11613" t="s">
        <v>250</v>
      </c>
      <c r="C11613" t="s">
        <v>67</v>
      </c>
      <c r="D11613" t="str">
        <f>CONCATENATE("3513",A11613,B11613,C11613,TEXT(F11613,REPT("0",3)))</f>
        <v>3513190012000800014</v>
      </c>
      <c r="E11613">
        <v>13</v>
      </c>
      <c r="F11613">
        <v>14</v>
      </c>
      <c r="G11613" t="s">
        <v>362</v>
      </c>
      <c r="H11613" t="s">
        <v>864</v>
      </c>
      <c r="I11613" t="s">
        <v>844</v>
      </c>
      <c r="J11613" t="s">
        <v>461</v>
      </c>
      <c r="K11613" t="s">
        <v>405</v>
      </c>
      <c r="L11613" t="str">
        <f>VLOOKUP(K11613,Sheet2!$A$1:$B$105,2,FALSE)</f>
        <v>kewajaran 826 rata2 nilai hasil tangkapan per trip &lt;10rb atau &gt;10jt
(826 &lt;=10rb atau 826 &gt;=10jt)</v>
      </c>
    </row>
    <row r="11614" spans="1:12">
      <c r="A11614">
        <v>190</v>
      </c>
      <c r="B11614" t="s">
        <v>250</v>
      </c>
      <c r="C11614" t="s">
        <v>67</v>
      </c>
      <c r="D11614" t="str">
        <f>CONCATENATE("3513",A11614,B11614,C11614,TEXT(F11614,REPT("0",3)))</f>
        <v>3513190012000800023</v>
      </c>
      <c r="E11614">
        <v>22</v>
      </c>
      <c r="F11614">
        <v>23</v>
      </c>
      <c r="G11614" t="s">
        <v>362</v>
      </c>
      <c r="H11614" t="s">
        <v>864</v>
      </c>
      <c r="I11614" t="s">
        <v>844</v>
      </c>
      <c r="J11614" t="s">
        <v>461</v>
      </c>
      <c r="K11614" t="s">
        <v>230</v>
      </c>
      <c r="L11614" t="str">
        <f>VLOOKUP(K11614,Sheet2!$A$1:$B$105,2,FALSE)</f>
        <v>Jika R603 terisi kode 4499 dan keterangan pada R602 merupakan unggas non pangan (seperti burung kicau) perbaiki kode menjadi 4498.</v>
      </c>
    </row>
    <row r="11615" spans="1:12">
      <c r="A11615">
        <v>190</v>
      </c>
      <c r="B11615" t="s">
        <v>250</v>
      </c>
      <c r="C11615" t="s">
        <v>67</v>
      </c>
      <c r="D11615" t="str">
        <f>CONCATENATE("3513",A11615,B11615,C11615,TEXT(F11615,REPT("0",3)))</f>
        <v>3513190012000800028</v>
      </c>
      <c r="E11615">
        <v>27</v>
      </c>
      <c r="F11615">
        <v>28</v>
      </c>
      <c r="G11615" t="s">
        <v>362</v>
      </c>
      <c r="H11615" t="s">
        <v>864</v>
      </c>
      <c r="I11615" t="s">
        <v>865</v>
      </c>
      <c r="J11615" t="s">
        <v>461</v>
      </c>
      <c r="K11615" t="s">
        <v>222</v>
      </c>
      <c r="L11615" t="str">
        <f>VLOOKUP(K11615,Sheet2!$A$1:$B$105,2,FALSE)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16" spans="1:12">
      <c r="A11616">
        <v>190</v>
      </c>
      <c r="B11616" t="s">
        <v>250</v>
      </c>
      <c r="C11616" t="s">
        <v>72</v>
      </c>
      <c r="D11616" t="str">
        <f>CONCATENATE("3513",A11616,B11616,C11616,TEXT(F11616,REPT("0",3)))</f>
        <v>3513190012000900016</v>
      </c>
      <c r="E11616">
        <v>26</v>
      </c>
      <c r="F11616">
        <v>16</v>
      </c>
      <c r="G11616" t="s">
        <v>390</v>
      </c>
      <c r="H11616" t="s">
        <v>864</v>
      </c>
      <c r="I11616" t="s">
        <v>844</v>
      </c>
      <c r="J11616" t="s">
        <v>305</v>
      </c>
      <c r="K11616" t="s">
        <v>222</v>
      </c>
      <c r="L11616" t="str">
        <f>VLOOKUP(K11616,Sheet2!$A$1:$B$105,2,FALSE)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17" spans="1:12">
      <c r="A11617">
        <v>190</v>
      </c>
      <c r="B11617" t="s">
        <v>250</v>
      </c>
      <c r="C11617" t="s">
        <v>72</v>
      </c>
      <c r="D11617" t="str">
        <f>CONCATENATE("3513",A11617,B11617,C11617,TEXT(F11617,REPT("0",3)))</f>
        <v>3513190012000900027</v>
      </c>
      <c r="E11617">
        <v>72</v>
      </c>
      <c r="F11617">
        <v>27</v>
      </c>
      <c r="G11617" t="s">
        <v>390</v>
      </c>
      <c r="H11617" t="s">
        <v>864</v>
      </c>
      <c r="I11617" t="s">
        <v>844</v>
      </c>
      <c r="J11617" t="s">
        <v>305</v>
      </c>
      <c r="K11617" t="s">
        <v>405</v>
      </c>
      <c r="L11617" t="str">
        <f>VLOOKUP(K11617,Sheet2!$A$1:$B$105,2,FALSE)</f>
        <v>kewajaran 826 rata2 nilai hasil tangkapan per trip &lt;10rb atau &gt;10jt
(826 &lt;=10rb atau 826 &gt;=10jt)</v>
      </c>
    </row>
    <row r="11618" spans="1:12">
      <c r="A11618">
        <v>190</v>
      </c>
      <c r="B11618" t="s">
        <v>250</v>
      </c>
      <c r="C11618" t="s">
        <v>72</v>
      </c>
      <c r="D11618" t="str">
        <f>CONCATENATE("3513",A11618,B11618,C11618,TEXT(F11618,REPT("0",3)))</f>
        <v>3513190012000900032</v>
      </c>
      <c r="E11618">
        <v>81</v>
      </c>
      <c r="F11618">
        <v>32</v>
      </c>
      <c r="G11618" t="s">
        <v>390</v>
      </c>
      <c r="H11618" t="s">
        <v>864</v>
      </c>
      <c r="I11618" t="s">
        <v>844</v>
      </c>
      <c r="J11618" t="s">
        <v>305</v>
      </c>
      <c r="K11618" t="s">
        <v>405</v>
      </c>
      <c r="L11618" t="str">
        <f>VLOOKUP(K11618,Sheet2!$A$1:$B$105,2,FALSE)</f>
        <v>kewajaran 826 rata2 nilai hasil tangkapan per trip &lt;10rb atau &gt;10jt
(826 &lt;=10rb atau 826 &gt;=10jt)</v>
      </c>
    </row>
    <row r="11619" spans="1:12">
      <c r="A11619">
        <v>190</v>
      </c>
      <c r="B11619" t="s">
        <v>250</v>
      </c>
      <c r="C11619" t="s">
        <v>72</v>
      </c>
      <c r="D11619" t="str">
        <f>CONCATENATE("3513",A11619,B11619,C11619,TEXT(F11619,REPT("0",3)))</f>
        <v>3513190012000900039</v>
      </c>
      <c r="E11619">
        <v>84</v>
      </c>
      <c r="F11619">
        <v>39</v>
      </c>
      <c r="G11619" t="s">
        <v>390</v>
      </c>
      <c r="H11619" t="s">
        <v>864</v>
      </c>
      <c r="I11619" t="s">
        <v>844</v>
      </c>
      <c r="J11619" t="s">
        <v>305</v>
      </c>
      <c r="K11619" t="s">
        <v>33</v>
      </c>
      <c r="L11619" t="str">
        <f>VLOOKUP(K11619,Sheet2!$A$1:$B$105,2,FALSE)</f>
        <v>Cek outlier nilai ijon (r516) per komoditas</v>
      </c>
    </row>
    <row r="11620" spans="1:12">
      <c r="A11620">
        <v>190</v>
      </c>
      <c r="B11620" t="s">
        <v>250</v>
      </c>
      <c r="C11620" t="s">
        <v>76</v>
      </c>
      <c r="D11620" t="str">
        <f>CONCATENATE("3513",A11620,B11620,C11620,TEXT(F11620,REPT("0",3)))</f>
        <v>3513190012001000008</v>
      </c>
      <c r="E11620">
        <v>8</v>
      </c>
      <c r="F11620">
        <v>8</v>
      </c>
      <c r="G11620" t="s">
        <v>366</v>
      </c>
      <c r="H11620" t="s">
        <v>864</v>
      </c>
      <c r="I11620" t="s">
        <v>844</v>
      </c>
      <c r="J11620" t="s">
        <v>111</v>
      </c>
      <c r="K11620" t="s">
        <v>222</v>
      </c>
      <c r="L11620" t="str">
        <f>VLOOKUP(K11620,Sheet2!$A$1:$B$105,2,FALSE)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21" spans="1:12">
      <c r="A11621">
        <v>190</v>
      </c>
      <c r="B11621" t="s">
        <v>250</v>
      </c>
      <c r="C11621" t="s">
        <v>76</v>
      </c>
      <c r="D11621" t="str">
        <f>CONCATENATE("3513",A11621,B11621,C11621,TEXT(F11621,REPT("0",3)))</f>
        <v>3513190012001000014</v>
      </c>
      <c r="E11621">
        <v>14</v>
      </c>
      <c r="F11621">
        <v>14</v>
      </c>
      <c r="G11621" t="s">
        <v>366</v>
      </c>
      <c r="H11621" t="s">
        <v>864</v>
      </c>
      <c r="I11621" t="s">
        <v>844</v>
      </c>
      <c r="J11621" t="s">
        <v>111</v>
      </c>
      <c r="K11621" t="s">
        <v>222</v>
      </c>
      <c r="L11621" t="str">
        <f>VLOOKUP(K11621,Sheet2!$A$1:$B$105,2,FALSE)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22" spans="1:12">
      <c r="A11622">
        <v>190</v>
      </c>
      <c r="B11622" t="s">
        <v>250</v>
      </c>
      <c r="C11622" t="s">
        <v>76</v>
      </c>
      <c r="D11622" t="str">
        <f>CONCATENATE("3513",A11622,B11622,C11622,TEXT(F11622,REPT("0",3)))</f>
        <v>3513190012001000014</v>
      </c>
      <c r="E11622">
        <v>14</v>
      </c>
      <c r="F11622">
        <v>14</v>
      </c>
      <c r="G11622" t="s">
        <v>366</v>
      </c>
      <c r="H11622" t="s">
        <v>864</v>
      </c>
      <c r="I11622" t="s">
        <v>844</v>
      </c>
      <c r="J11622" t="s">
        <v>111</v>
      </c>
      <c r="K11622" t="s">
        <v>668</v>
      </c>
      <c r="L11622" t="str">
        <f>VLOOKUP(K11622,Sheet2!$A$1:$B$105,2,FALSE)</f>
        <v>kewajaran nilai ijon/tebasan &lt;100rb atau &gt;100juta 
(811 &gt;=100.000.000 atau 811&lt;=100.000)</v>
      </c>
    </row>
    <row r="11623" spans="1:12">
      <c r="A11623">
        <v>190</v>
      </c>
      <c r="B11623" t="s">
        <v>250</v>
      </c>
      <c r="C11623" t="s">
        <v>76</v>
      </c>
      <c r="D11623" t="str">
        <f>CONCATENATE("3513",A11623,B11623,C11623,TEXT(F11623,REPT("0",3)))</f>
        <v>3513190012001000018</v>
      </c>
      <c r="E11623">
        <v>18</v>
      </c>
      <c r="F11623">
        <v>18</v>
      </c>
      <c r="G11623" t="s">
        <v>366</v>
      </c>
      <c r="H11623" t="s">
        <v>864</v>
      </c>
      <c r="I11623" t="s">
        <v>844</v>
      </c>
      <c r="J11623" t="s">
        <v>111</v>
      </c>
      <c r="K11623" t="s">
        <v>222</v>
      </c>
      <c r="L11623" t="str">
        <f>VLOOKUP(K11623,Sheet2!$A$1:$B$105,2,FALSE)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24" spans="1:12">
      <c r="A11624">
        <v>190</v>
      </c>
      <c r="B11624" t="s">
        <v>250</v>
      </c>
      <c r="C11624" t="s">
        <v>76</v>
      </c>
      <c r="D11624" t="str">
        <f>CONCATENATE("3513",A11624,B11624,C11624,TEXT(F11624,REPT("0",3)))</f>
        <v>3513190012001000019</v>
      </c>
      <c r="E11624">
        <v>19</v>
      </c>
      <c r="F11624">
        <v>19</v>
      </c>
      <c r="G11624" t="s">
        <v>366</v>
      </c>
      <c r="H11624" t="s">
        <v>864</v>
      </c>
      <c r="I11624" t="s">
        <v>844</v>
      </c>
      <c r="J11624" t="s">
        <v>111</v>
      </c>
      <c r="K11624" t="s">
        <v>222</v>
      </c>
      <c r="L11624" t="str">
        <f>VLOOKUP(K11624,Sheet2!$A$1:$B$105,2,FALSE)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25" spans="1:12">
      <c r="A11625">
        <v>190</v>
      </c>
      <c r="B11625" t="s">
        <v>250</v>
      </c>
      <c r="C11625" t="s">
        <v>76</v>
      </c>
      <c r="D11625" t="str">
        <f>CONCATENATE("3513",A11625,B11625,C11625,TEXT(F11625,REPT("0",3)))</f>
        <v>3513190012001000021</v>
      </c>
      <c r="E11625">
        <v>21</v>
      </c>
      <c r="F11625">
        <v>21</v>
      </c>
      <c r="G11625" t="s">
        <v>366</v>
      </c>
      <c r="H11625" t="s">
        <v>864</v>
      </c>
      <c r="I11625" t="s">
        <v>844</v>
      </c>
      <c r="J11625" t="s">
        <v>111</v>
      </c>
      <c r="K11625" t="s">
        <v>222</v>
      </c>
      <c r="L11625" t="str">
        <f>VLOOKUP(K11625,Sheet2!$A$1:$B$105,2,FALSE)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26" spans="1:12">
      <c r="A11626">
        <v>190</v>
      </c>
      <c r="B11626" t="s">
        <v>250</v>
      </c>
      <c r="C11626" t="s">
        <v>76</v>
      </c>
      <c r="D11626" t="str">
        <f>CONCATENATE("3513",A11626,B11626,C11626,TEXT(F11626,REPT("0",3)))</f>
        <v>3513190012001000021</v>
      </c>
      <c r="E11626">
        <v>21</v>
      </c>
      <c r="F11626">
        <v>21</v>
      </c>
      <c r="G11626" t="s">
        <v>366</v>
      </c>
      <c r="H11626" t="s">
        <v>864</v>
      </c>
      <c r="I11626" t="s">
        <v>844</v>
      </c>
      <c r="J11626" t="s">
        <v>111</v>
      </c>
      <c r="K11626" t="s">
        <v>668</v>
      </c>
      <c r="L11626" t="str">
        <f>VLOOKUP(K11626,Sheet2!$A$1:$B$105,2,FALSE)</f>
        <v>kewajaran nilai ijon/tebasan &lt;100rb atau &gt;100juta 
(811 &gt;=100.000.000 atau 811&lt;=100.000)</v>
      </c>
    </row>
    <row r="11627" spans="1:12">
      <c r="A11627">
        <v>190</v>
      </c>
      <c r="B11627" t="s">
        <v>250</v>
      </c>
      <c r="C11627" t="s">
        <v>76</v>
      </c>
      <c r="D11627" t="str">
        <f>CONCATENATE("3513",A11627,B11627,C11627,TEXT(F11627,REPT("0",3)))</f>
        <v>3513190012001000026</v>
      </c>
      <c r="E11627">
        <v>26</v>
      </c>
      <c r="F11627">
        <v>26</v>
      </c>
      <c r="G11627" t="s">
        <v>366</v>
      </c>
      <c r="H11627" t="s">
        <v>864</v>
      </c>
      <c r="I11627" t="s">
        <v>844</v>
      </c>
      <c r="J11627" t="s">
        <v>111</v>
      </c>
      <c r="K11627" t="s">
        <v>222</v>
      </c>
      <c r="L11627" t="str">
        <f>VLOOKUP(K11627,Sheet2!$A$1:$B$105,2,FALSE)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28" spans="1:12">
      <c r="A11628">
        <v>190</v>
      </c>
      <c r="B11628" t="s">
        <v>250</v>
      </c>
      <c r="C11628" t="s">
        <v>76</v>
      </c>
      <c r="D11628" t="str">
        <f>CONCATENATE("3513",A11628,B11628,C11628,TEXT(F11628,REPT("0",3)))</f>
        <v>3513190012001000028</v>
      </c>
      <c r="E11628">
        <v>28</v>
      </c>
      <c r="F11628">
        <v>28</v>
      </c>
      <c r="G11628" t="s">
        <v>366</v>
      </c>
      <c r="H11628" t="s">
        <v>864</v>
      </c>
      <c r="I11628" t="s">
        <v>844</v>
      </c>
      <c r="J11628" t="s">
        <v>111</v>
      </c>
      <c r="K11628" t="s">
        <v>222</v>
      </c>
      <c r="L11628" t="str">
        <f>VLOOKUP(K11628,Sheet2!$A$1:$B$105,2,FALSE)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29" spans="1:12">
      <c r="A11629">
        <v>190</v>
      </c>
      <c r="B11629" t="s">
        <v>250</v>
      </c>
      <c r="C11629" t="s">
        <v>76</v>
      </c>
      <c r="D11629" t="str">
        <f>CONCATENATE("3513",A11629,B11629,C11629,TEXT(F11629,REPT("0",3)))</f>
        <v>3513190012001000035</v>
      </c>
      <c r="E11629">
        <v>35</v>
      </c>
      <c r="F11629">
        <v>35</v>
      </c>
      <c r="G11629" t="s">
        <v>366</v>
      </c>
      <c r="H11629" t="s">
        <v>864</v>
      </c>
      <c r="I11629" t="s">
        <v>844</v>
      </c>
      <c r="J11629" t="s">
        <v>111</v>
      </c>
      <c r="K11629" t="s">
        <v>222</v>
      </c>
      <c r="L11629" t="str">
        <f>VLOOKUP(K11629,Sheet2!$A$1:$B$105,2,FALSE)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30" spans="1:12">
      <c r="A11630">
        <v>190</v>
      </c>
      <c r="B11630" t="s">
        <v>250</v>
      </c>
      <c r="C11630" t="s">
        <v>84</v>
      </c>
      <c r="D11630" t="str">
        <f>CONCATENATE("3513",A11630,B11630,C11630,TEXT(F11630,REPT("0",3)))</f>
        <v>3513190012001100001</v>
      </c>
      <c r="E11630">
        <v>1</v>
      </c>
      <c r="F11630">
        <v>1</v>
      </c>
      <c r="G11630" t="s">
        <v>512</v>
      </c>
      <c r="H11630" t="s">
        <v>864</v>
      </c>
      <c r="I11630" t="s">
        <v>844</v>
      </c>
      <c r="J11630" t="s">
        <v>122</v>
      </c>
      <c r="K11630" t="s">
        <v>405</v>
      </c>
      <c r="L11630" t="str">
        <f>VLOOKUP(K11630,Sheet2!$A$1:$B$105,2,FALSE)</f>
        <v>kewajaran 826 rata2 nilai hasil tangkapan per trip &lt;10rb atau &gt;10jt
(826 &lt;=10rb atau 826 &gt;=10jt)</v>
      </c>
    </row>
    <row r="11631" spans="1:12">
      <c r="A11631">
        <v>190</v>
      </c>
      <c r="B11631" t="s">
        <v>250</v>
      </c>
      <c r="C11631" t="s">
        <v>84</v>
      </c>
      <c r="D11631" t="str">
        <f>CONCATENATE("3513",A11631,B11631,C11631,TEXT(F11631,REPT("0",3)))</f>
        <v>3513190012001100001</v>
      </c>
      <c r="E11631">
        <v>1</v>
      </c>
      <c r="F11631">
        <v>1</v>
      </c>
      <c r="G11631" t="s">
        <v>512</v>
      </c>
      <c r="H11631" t="s">
        <v>864</v>
      </c>
      <c r="I11631" t="s">
        <v>844</v>
      </c>
      <c r="J11631" t="s">
        <v>122</v>
      </c>
      <c r="K11631" t="s">
        <v>222</v>
      </c>
      <c r="L11631" t="str">
        <f>VLOOKUP(K11631,Sheet2!$A$1:$B$105,2,FALSE)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32" spans="1:12">
      <c r="A11632">
        <v>190</v>
      </c>
      <c r="B11632" t="s">
        <v>250</v>
      </c>
      <c r="C11632" t="s">
        <v>84</v>
      </c>
      <c r="D11632" t="str">
        <f>CONCATENATE("3513",A11632,B11632,C11632,TEXT(F11632,REPT("0",3)))</f>
        <v>3513190012001100006</v>
      </c>
      <c r="E11632">
        <v>6</v>
      </c>
      <c r="F11632">
        <v>6</v>
      </c>
      <c r="G11632" t="s">
        <v>512</v>
      </c>
      <c r="H11632" t="s">
        <v>864</v>
      </c>
      <c r="I11632" t="s">
        <v>844</v>
      </c>
      <c r="J11632" t="s">
        <v>122</v>
      </c>
      <c r="K11632" t="s">
        <v>599</v>
      </c>
      <c r="L11632" t="str">
        <f>VLOOKUP(K11632,Sheet2!$A$1:$B$105,2,FALSE)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1633" spans="1:12">
      <c r="A11633">
        <v>190</v>
      </c>
      <c r="B11633" t="s">
        <v>250</v>
      </c>
      <c r="C11633" t="s">
        <v>84</v>
      </c>
      <c r="D11633" t="str">
        <f>CONCATENATE("3513",A11633,B11633,C11633,TEXT(F11633,REPT("0",3)))</f>
        <v>3513190012001100006</v>
      </c>
      <c r="E11633">
        <v>6</v>
      </c>
      <c r="F11633">
        <v>6</v>
      </c>
      <c r="G11633" t="s">
        <v>512</v>
      </c>
      <c r="H11633" t="s">
        <v>864</v>
      </c>
      <c r="I11633" t="s">
        <v>844</v>
      </c>
      <c r="J11633" t="s">
        <v>122</v>
      </c>
      <c r="K11633" t="s">
        <v>405</v>
      </c>
      <c r="L11633" t="str">
        <f>VLOOKUP(K11633,Sheet2!$A$1:$B$105,2,FALSE)</f>
        <v>kewajaran 826 rata2 nilai hasil tangkapan per trip &lt;10rb atau &gt;10jt
(826 &lt;=10rb atau 826 &gt;=10jt)</v>
      </c>
    </row>
    <row r="11634" spans="1:12">
      <c r="A11634">
        <v>190</v>
      </c>
      <c r="B11634" t="s">
        <v>250</v>
      </c>
      <c r="C11634" t="s">
        <v>84</v>
      </c>
      <c r="D11634" t="str">
        <f>CONCATENATE("3513",A11634,B11634,C11634,TEXT(F11634,REPT("0",3)))</f>
        <v>3513190012001100007</v>
      </c>
      <c r="E11634">
        <v>7</v>
      </c>
      <c r="F11634">
        <v>7</v>
      </c>
      <c r="G11634" t="s">
        <v>512</v>
      </c>
      <c r="H11634" t="s">
        <v>864</v>
      </c>
      <c r="I11634" t="s">
        <v>844</v>
      </c>
      <c r="J11634" t="s">
        <v>170</v>
      </c>
      <c r="K11634" t="s">
        <v>222</v>
      </c>
      <c r="L11634" t="str">
        <f>VLOOKUP(K11634,Sheet2!$A$1:$B$105,2,FALSE)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35" spans="1:12">
      <c r="A11635">
        <v>190</v>
      </c>
      <c r="B11635" t="s">
        <v>250</v>
      </c>
      <c r="C11635" t="s">
        <v>84</v>
      </c>
      <c r="D11635" t="str">
        <f>CONCATENATE("3513",A11635,B11635,C11635,TEXT(F11635,REPT("0",3)))</f>
        <v>3513190012001100015</v>
      </c>
      <c r="E11635">
        <v>15</v>
      </c>
      <c r="F11635">
        <v>15</v>
      </c>
      <c r="G11635" t="s">
        <v>512</v>
      </c>
      <c r="H11635" t="s">
        <v>864</v>
      </c>
      <c r="I11635" t="s">
        <v>844</v>
      </c>
      <c r="J11635" t="s">
        <v>122</v>
      </c>
      <c r="K11635" t="s">
        <v>222</v>
      </c>
      <c r="L11635" t="str">
        <f>VLOOKUP(K11635,Sheet2!$A$1:$B$105,2,FALSE)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36" spans="1:12">
      <c r="A11636">
        <v>190</v>
      </c>
      <c r="B11636" t="s">
        <v>250</v>
      </c>
      <c r="C11636" t="s">
        <v>84</v>
      </c>
      <c r="D11636" t="str">
        <f>CONCATENATE("3513",A11636,B11636,C11636,TEXT(F11636,REPT("0",3)))</f>
        <v>3513190012001100018</v>
      </c>
      <c r="E11636">
        <v>18</v>
      </c>
      <c r="F11636">
        <v>18</v>
      </c>
      <c r="G11636" t="s">
        <v>512</v>
      </c>
      <c r="H11636" t="s">
        <v>864</v>
      </c>
      <c r="I11636" t="s">
        <v>844</v>
      </c>
      <c r="J11636" t="s">
        <v>122</v>
      </c>
      <c r="K11636" t="s">
        <v>356</v>
      </c>
      <c r="L11636" t="str">
        <f>VLOOKUP(K11636,Sheet2!$A$1:$B$105,2,FALSE)</f>
        <v>kewajaran rata2 hasil tangkapan per trip&lt;1kg atau &gt;1000kg
(825 = 1 atau 825 &gt;1000)</v>
      </c>
    </row>
    <row r="11637" spans="1:12">
      <c r="A11637">
        <v>190</v>
      </c>
      <c r="B11637" t="s">
        <v>250</v>
      </c>
      <c r="C11637" t="s">
        <v>84</v>
      </c>
      <c r="D11637" t="str">
        <f>CONCATENATE("3513",A11637,B11637,C11637,TEXT(F11637,REPT("0",3)))</f>
        <v>3513190012001100019</v>
      </c>
      <c r="E11637">
        <v>19</v>
      </c>
      <c r="F11637">
        <v>19</v>
      </c>
      <c r="G11637" t="s">
        <v>512</v>
      </c>
      <c r="H11637" t="s">
        <v>864</v>
      </c>
      <c r="I11637" t="s">
        <v>844</v>
      </c>
      <c r="J11637" t="s">
        <v>122</v>
      </c>
      <c r="K11637" t="s">
        <v>222</v>
      </c>
      <c r="L11637" t="str">
        <f>VLOOKUP(K11637,Sheet2!$A$1:$B$105,2,FALSE)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38" spans="1:12">
      <c r="A11638">
        <v>190</v>
      </c>
      <c r="B11638" t="s">
        <v>250</v>
      </c>
      <c r="C11638" t="s">
        <v>84</v>
      </c>
      <c r="D11638" t="str">
        <f>CONCATENATE("3513",A11638,B11638,C11638,TEXT(F11638,REPT("0",3)))</f>
        <v>3513190012001100022</v>
      </c>
      <c r="E11638">
        <v>22</v>
      </c>
      <c r="F11638">
        <v>22</v>
      </c>
      <c r="G11638" t="s">
        <v>512</v>
      </c>
      <c r="H11638" t="s">
        <v>864</v>
      </c>
      <c r="I11638" t="s">
        <v>844</v>
      </c>
      <c r="J11638" t="s">
        <v>122</v>
      </c>
      <c r="K11638" t="s">
        <v>222</v>
      </c>
      <c r="L11638" t="str">
        <f>VLOOKUP(K11638,Sheet2!$A$1:$B$105,2,FALSE)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39" spans="1:12">
      <c r="A11639">
        <v>190</v>
      </c>
      <c r="B11639" t="s">
        <v>250</v>
      </c>
      <c r="C11639" t="s">
        <v>84</v>
      </c>
      <c r="D11639" t="str">
        <f>CONCATENATE("3513",A11639,B11639,C11639,TEXT(F11639,REPT("0",3)))</f>
        <v>3513190012001100023</v>
      </c>
      <c r="E11639">
        <v>23</v>
      </c>
      <c r="F11639">
        <v>23</v>
      </c>
      <c r="G11639" t="s">
        <v>512</v>
      </c>
      <c r="H11639" t="s">
        <v>864</v>
      </c>
      <c r="I11639" t="s">
        <v>844</v>
      </c>
      <c r="J11639" t="s">
        <v>122</v>
      </c>
      <c r="K11639" t="s">
        <v>222</v>
      </c>
      <c r="L11639" t="str">
        <f>VLOOKUP(K11639,Sheet2!$A$1:$B$105,2,FALSE)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40" spans="1:12">
      <c r="A11640">
        <v>190</v>
      </c>
      <c r="B11640" t="s">
        <v>250</v>
      </c>
      <c r="C11640" t="s">
        <v>84</v>
      </c>
      <c r="D11640" t="str">
        <f>CONCATENATE("3513",A11640,B11640,C11640,TEXT(F11640,REPT("0",3)))</f>
        <v>3513190012001100028</v>
      </c>
      <c r="E11640">
        <v>28</v>
      </c>
      <c r="F11640">
        <v>28</v>
      </c>
      <c r="G11640" t="s">
        <v>512</v>
      </c>
      <c r="H11640" t="s">
        <v>864</v>
      </c>
      <c r="I11640" t="s">
        <v>844</v>
      </c>
      <c r="J11640" t="s">
        <v>122</v>
      </c>
      <c r="K11640" t="s">
        <v>222</v>
      </c>
      <c r="L11640" t="str">
        <f>VLOOKUP(K11640,Sheet2!$A$1:$B$105,2,FALSE)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41" spans="1:12">
      <c r="A11641">
        <v>190</v>
      </c>
      <c r="B11641" t="s">
        <v>250</v>
      </c>
      <c r="C11641" t="s">
        <v>84</v>
      </c>
      <c r="D11641" t="str">
        <f>CONCATENATE("3513",A11641,B11641,C11641,TEXT(F11641,REPT("0",3)))</f>
        <v>3513190012001100029</v>
      </c>
      <c r="E11641">
        <v>29</v>
      </c>
      <c r="F11641">
        <v>29</v>
      </c>
      <c r="G11641" t="s">
        <v>512</v>
      </c>
      <c r="H11641" t="s">
        <v>864</v>
      </c>
      <c r="I11641" t="s">
        <v>844</v>
      </c>
      <c r="J11641" t="s">
        <v>122</v>
      </c>
      <c r="K11641" t="s">
        <v>356</v>
      </c>
      <c r="L11641" t="str">
        <f>VLOOKUP(K11641,Sheet2!$A$1:$B$105,2,FALSE)</f>
        <v>kewajaran rata2 hasil tangkapan per trip&lt;1kg atau &gt;1000kg
(825 = 1 atau 825 &gt;1000)</v>
      </c>
    </row>
    <row r="11642" spans="1:12">
      <c r="A11642">
        <v>190</v>
      </c>
      <c r="B11642" t="s">
        <v>250</v>
      </c>
      <c r="C11642" t="s">
        <v>84</v>
      </c>
      <c r="D11642" t="str">
        <f>CONCATENATE("3513",A11642,B11642,C11642,TEXT(F11642,REPT("0",3)))</f>
        <v>3513190012001100029</v>
      </c>
      <c r="E11642">
        <v>29</v>
      </c>
      <c r="F11642">
        <v>29</v>
      </c>
      <c r="G11642" t="s">
        <v>512</v>
      </c>
      <c r="H11642" t="s">
        <v>864</v>
      </c>
      <c r="I11642" t="s">
        <v>844</v>
      </c>
      <c r="J11642" t="s">
        <v>122</v>
      </c>
      <c r="K11642" t="s">
        <v>405</v>
      </c>
      <c r="L11642" t="str">
        <f>VLOOKUP(K11642,Sheet2!$A$1:$B$105,2,FALSE)</f>
        <v>kewajaran 826 rata2 nilai hasil tangkapan per trip &lt;10rb atau &gt;10jt
(826 &lt;=10rb atau 826 &gt;=10jt)</v>
      </c>
    </row>
    <row r="11643" spans="1:12">
      <c r="A11643">
        <v>190</v>
      </c>
      <c r="B11643" t="s">
        <v>250</v>
      </c>
      <c r="C11643" t="s">
        <v>84</v>
      </c>
      <c r="D11643" t="str">
        <f>CONCATENATE("3513",A11643,B11643,C11643,TEXT(F11643,REPT("0",3)))</f>
        <v>3513190012001100031</v>
      </c>
      <c r="E11643">
        <v>31</v>
      </c>
      <c r="F11643">
        <v>31</v>
      </c>
      <c r="G11643" t="s">
        <v>512</v>
      </c>
      <c r="H11643" t="s">
        <v>864</v>
      </c>
      <c r="I11643" t="s">
        <v>844</v>
      </c>
      <c r="J11643" t="s">
        <v>122</v>
      </c>
      <c r="K11643" t="s">
        <v>405</v>
      </c>
      <c r="L11643" t="str">
        <f>VLOOKUP(K11643,Sheet2!$A$1:$B$105,2,FALSE)</f>
        <v>kewajaran 826 rata2 nilai hasil tangkapan per trip &lt;10rb atau &gt;10jt
(826 &lt;=10rb atau 826 &gt;=10jt)</v>
      </c>
    </row>
    <row r="11644" spans="1:12">
      <c r="A11644">
        <v>190</v>
      </c>
      <c r="B11644" t="s">
        <v>250</v>
      </c>
      <c r="C11644" t="s">
        <v>84</v>
      </c>
      <c r="D11644" t="str">
        <f>CONCATENATE("3513",A11644,B11644,C11644,TEXT(F11644,REPT("0",3)))</f>
        <v>3513190012001100035</v>
      </c>
      <c r="E11644">
        <v>35</v>
      </c>
      <c r="F11644">
        <v>35</v>
      </c>
      <c r="G11644" t="s">
        <v>512</v>
      </c>
      <c r="H11644" t="s">
        <v>864</v>
      </c>
      <c r="I11644" t="s">
        <v>844</v>
      </c>
      <c r="J11644" t="s">
        <v>122</v>
      </c>
      <c r="K11644" t="s">
        <v>222</v>
      </c>
      <c r="L11644" t="str">
        <f>VLOOKUP(K11644,Sheet2!$A$1:$B$105,2,FALSE)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45" spans="1:12">
      <c r="A11645">
        <v>190</v>
      </c>
      <c r="B11645" t="s">
        <v>250</v>
      </c>
      <c r="C11645" t="s">
        <v>84</v>
      </c>
      <c r="D11645" t="str">
        <f>CONCATENATE("3513",A11645,B11645,C11645,TEXT(F11645,REPT("0",3)))</f>
        <v>3513190012001100036</v>
      </c>
      <c r="E11645">
        <v>36</v>
      </c>
      <c r="F11645">
        <v>36</v>
      </c>
      <c r="G11645" t="s">
        <v>512</v>
      </c>
      <c r="H11645" t="s">
        <v>864</v>
      </c>
      <c r="I11645" t="s">
        <v>844</v>
      </c>
      <c r="J11645" t="s">
        <v>122</v>
      </c>
      <c r="K11645" t="s">
        <v>222</v>
      </c>
      <c r="L11645" t="str">
        <f>VLOOKUP(K11645,Sheet2!$A$1:$B$105,2,FALSE)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46" spans="1:12">
      <c r="A11646">
        <v>190</v>
      </c>
      <c r="B11646" t="s">
        <v>250</v>
      </c>
      <c r="C11646" t="s">
        <v>88</v>
      </c>
      <c r="D11646" t="str">
        <f>CONCATENATE("3513",A11646,B11646,C11646,TEXT(F11646,REPT("0",3)))</f>
        <v>3513190012001200004</v>
      </c>
      <c r="E11646">
        <v>4</v>
      </c>
      <c r="F11646">
        <v>4</v>
      </c>
      <c r="G11646" t="s">
        <v>339</v>
      </c>
      <c r="H11646" t="s">
        <v>864</v>
      </c>
      <c r="I11646" t="s">
        <v>844</v>
      </c>
      <c r="J11646" t="s">
        <v>79</v>
      </c>
      <c r="K11646" t="s">
        <v>222</v>
      </c>
      <c r="L11646" t="str">
        <f>VLOOKUP(K11646,Sheet2!$A$1:$B$105,2,FALSE)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47" spans="1:12">
      <c r="A11647">
        <v>190</v>
      </c>
      <c r="B11647" t="s">
        <v>250</v>
      </c>
      <c r="C11647" t="s">
        <v>88</v>
      </c>
      <c r="D11647" t="str">
        <f>CONCATENATE("3513",A11647,B11647,C11647,TEXT(F11647,REPT("0",3)))</f>
        <v>3513190012001200008</v>
      </c>
      <c r="E11647">
        <v>8</v>
      </c>
      <c r="F11647">
        <v>8</v>
      </c>
      <c r="G11647" t="s">
        <v>339</v>
      </c>
      <c r="H11647" t="s">
        <v>864</v>
      </c>
      <c r="I11647" t="s">
        <v>844</v>
      </c>
      <c r="J11647" t="s">
        <v>79</v>
      </c>
      <c r="K11647" t="s">
        <v>221</v>
      </c>
      <c r="L11647" t="str">
        <f>VLOOKUP(K11647,Sheet2!$A$1:$B$105,2,FALSE)</f>
        <v>Jika jenis wadah (R805) = 4 (tambak), 5 (kolam), atau 9 (lainnya), maka total luas penggunaan lahan budidaya ikan (R320_total) harus &gt;= luas baku wadah budidaya (R806)</v>
      </c>
    </row>
    <row r="11648" spans="1:12">
      <c r="A11648">
        <v>190</v>
      </c>
      <c r="B11648" t="s">
        <v>250</v>
      </c>
      <c r="C11648" t="s">
        <v>88</v>
      </c>
      <c r="D11648" t="str">
        <f>CONCATENATE("3513",A11648,B11648,C11648,TEXT(F11648,REPT("0",3)))</f>
        <v>3513190012001200008</v>
      </c>
      <c r="E11648">
        <v>8</v>
      </c>
      <c r="F11648">
        <v>8</v>
      </c>
      <c r="G11648" t="s">
        <v>339</v>
      </c>
      <c r="H11648" t="s">
        <v>864</v>
      </c>
      <c r="I11648" t="s">
        <v>844</v>
      </c>
      <c r="J11648" t="s">
        <v>79</v>
      </c>
      <c r="K11648" t="s">
        <v>222</v>
      </c>
      <c r="L11648" t="str">
        <f>VLOOKUP(K11648,Sheet2!$A$1:$B$105,2,FALSE)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49" spans="1:12">
      <c r="A11649">
        <v>190</v>
      </c>
      <c r="B11649" t="s">
        <v>250</v>
      </c>
      <c r="C11649" t="s">
        <v>88</v>
      </c>
      <c r="D11649" t="str">
        <f>CONCATENATE("3513",A11649,B11649,C11649,TEXT(F11649,REPT("0",3)))</f>
        <v>3513190012001200011</v>
      </c>
      <c r="E11649">
        <v>11</v>
      </c>
      <c r="F11649">
        <v>11</v>
      </c>
      <c r="G11649" t="s">
        <v>339</v>
      </c>
      <c r="H11649" t="s">
        <v>864</v>
      </c>
      <c r="I11649" t="s">
        <v>844</v>
      </c>
      <c r="J11649" t="s">
        <v>79</v>
      </c>
      <c r="K11649" t="s">
        <v>405</v>
      </c>
      <c r="L11649" t="str">
        <f>VLOOKUP(K11649,Sheet2!$A$1:$B$105,2,FALSE)</f>
        <v>kewajaran 826 rata2 nilai hasil tangkapan per trip &lt;10rb atau &gt;10jt
(826 &lt;=10rb atau 826 &gt;=10jt)</v>
      </c>
    </row>
    <row r="11650" spans="1:12">
      <c r="A11650">
        <v>190</v>
      </c>
      <c r="B11650" t="s">
        <v>250</v>
      </c>
      <c r="C11650" t="s">
        <v>88</v>
      </c>
      <c r="D11650" t="str">
        <f>CONCATENATE("3513",A11650,B11650,C11650,TEXT(F11650,REPT("0",3)))</f>
        <v>3513190012001200013</v>
      </c>
      <c r="E11650">
        <v>13</v>
      </c>
      <c r="F11650">
        <v>13</v>
      </c>
      <c r="G11650" t="s">
        <v>339</v>
      </c>
      <c r="H11650" t="s">
        <v>864</v>
      </c>
      <c r="I11650" t="s">
        <v>844</v>
      </c>
      <c r="J11650" t="s">
        <v>79</v>
      </c>
      <c r="K11650" t="s">
        <v>222</v>
      </c>
      <c r="L11650" t="str">
        <f>VLOOKUP(K11650,Sheet2!$A$1:$B$105,2,FALSE)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51" spans="1:12">
      <c r="A11651">
        <v>190</v>
      </c>
      <c r="B11651" t="s">
        <v>250</v>
      </c>
      <c r="C11651" t="s">
        <v>88</v>
      </c>
      <c r="D11651" t="str">
        <f>CONCATENATE("3513",A11651,B11651,C11651,TEXT(F11651,REPT("0",3)))</f>
        <v>3513190012001200014</v>
      </c>
      <c r="E11651">
        <v>14</v>
      </c>
      <c r="F11651">
        <v>14</v>
      </c>
      <c r="G11651" t="s">
        <v>339</v>
      </c>
      <c r="H11651" t="s">
        <v>864</v>
      </c>
      <c r="I11651" t="s">
        <v>844</v>
      </c>
      <c r="J11651" t="s">
        <v>79</v>
      </c>
      <c r="K11651" t="s">
        <v>222</v>
      </c>
      <c r="L11651" t="str">
        <f>VLOOKUP(K11651,Sheet2!$A$1:$B$105,2,FALSE)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52" spans="1:12">
      <c r="A11652">
        <v>190</v>
      </c>
      <c r="B11652" t="s">
        <v>250</v>
      </c>
      <c r="C11652" t="s">
        <v>88</v>
      </c>
      <c r="D11652" t="str">
        <f>CONCATENATE("3513",A11652,B11652,C11652,TEXT(F11652,REPT("0",3)))</f>
        <v>3513190012001200018</v>
      </c>
      <c r="E11652">
        <v>18</v>
      </c>
      <c r="F11652">
        <v>18</v>
      </c>
      <c r="G11652" t="s">
        <v>339</v>
      </c>
      <c r="H11652" t="s">
        <v>864</v>
      </c>
      <c r="I11652" t="s">
        <v>844</v>
      </c>
      <c r="J11652" t="s">
        <v>79</v>
      </c>
      <c r="K11652" t="s">
        <v>23</v>
      </c>
      <c r="L11652" t="str">
        <f>VLOOKUP(K11652,Sheet2!$A$1:$B$105,2,FALSE)</f>
        <v>Cek outlier harga (r417/r416) per kabupaten per komoditas.</v>
      </c>
    </row>
    <row r="11653" spans="1:12">
      <c r="A11653">
        <v>190</v>
      </c>
      <c r="B11653" t="s">
        <v>250</v>
      </c>
      <c r="C11653" t="s">
        <v>88</v>
      </c>
      <c r="D11653" t="str">
        <f>CONCATENATE("3513",A11653,B11653,C11653,TEXT(F11653,REPT("0",3)))</f>
        <v>3513190012001200019</v>
      </c>
      <c r="E11653">
        <v>19</v>
      </c>
      <c r="F11653">
        <v>19</v>
      </c>
      <c r="G11653" t="s">
        <v>339</v>
      </c>
      <c r="H11653" t="s">
        <v>864</v>
      </c>
      <c r="I11653" t="s">
        <v>844</v>
      </c>
      <c r="J11653" t="s">
        <v>79</v>
      </c>
      <c r="K11653" t="s">
        <v>315</v>
      </c>
      <c r="L11653" t="str">
        <f>VLOOKUP(K11653,Sheet2!$A$1:$B$105,2,FALSE)</f>
        <v>Cek outlier nilai produksi bibit per kabupaten per komoditas. Perlu dipastikan bahwa isian sudah dalam bentuk 000 Rp.</v>
      </c>
    </row>
    <row r="11654" spans="1:12">
      <c r="A11654">
        <v>190</v>
      </c>
      <c r="B11654" t="s">
        <v>250</v>
      </c>
      <c r="C11654" t="s">
        <v>88</v>
      </c>
      <c r="D11654" t="str">
        <f>CONCATENATE("3513",A11654,B11654,C11654,TEXT(F11654,REPT("0",3)))</f>
        <v>3513190012001200019</v>
      </c>
      <c r="E11654">
        <v>19</v>
      </c>
      <c r="F11654">
        <v>19</v>
      </c>
      <c r="G11654" t="s">
        <v>339</v>
      </c>
      <c r="H11654" t="s">
        <v>864</v>
      </c>
      <c r="I11654" t="s">
        <v>844</v>
      </c>
      <c r="J11654" t="s">
        <v>79</v>
      </c>
      <c r="K11654" t="s">
        <v>23</v>
      </c>
      <c r="L11654" t="str">
        <f>VLOOKUP(K11654,Sheet2!$A$1:$B$105,2,FALSE)</f>
        <v>Cek outlier harga (r417/r416) per kabupaten per komoditas.</v>
      </c>
    </row>
    <row r="11655" spans="1:12">
      <c r="A11655">
        <v>190</v>
      </c>
      <c r="B11655" t="s">
        <v>250</v>
      </c>
      <c r="C11655" t="s">
        <v>97</v>
      </c>
      <c r="D11655" t="str">
        <f>CONCATENATE("3513",A11655,B11655,C11655,TEXT(F11655,REPT("0",3)))</f>
        <v>3513190012001400001</v>
      </c>
      <c r="E11655">
        <v>1</v>
      </c>
      <c r="F11655">
        <v>1</v>
      </c>
      <c r="G11655" t="s">
        <v>370</v>
      </c>
      <c r="H11655" t="s">
        <v>864</v>
      </c>
      <c r="I11655" t="s">
        <v>844</v>
      </c>
      <c r="J11655" t="s">
        <v>122</v>
      </c>
      <c r="K11655" t="s">
        <v>23</v>
      </c>
      <c r="L11655" t="str">
        <f>VLOOKUP(K11655,Sheet2!$A$1:$B$105,2,FALSE)</f>
        <v>Cek outlier harga (r417/r416) per kabupaten per komoditas.</v>
      </c>
    </row>
    <row r="11656" spans="1:12">
      <c r="A11656">
        <v>190</v>
      </c>
      <c r="B11656" t="s">
        <v>250</v>
      </c>
      <c r="C11656" t="s">
        <v>97</v>
      </c>
      <c r="D11656" t="str">
        <f>CONCATENATE("3513",A11656,B11656,C11656,TEXT(F11656,REPT("0",3)))</f>
        <v>3513190012001400014</v>
      </c>
      <c r="E11656">
        <v>14</v>
      </c>
      <c r="F11656">
        <v>14</v>
      </c>
      <c r="G11656" t="s">
        <v>370</v>
      </c>
      <c r="H11656" t="s">
        <v>864</v>
      </c>
      <c r="I11656" t="s">
        <v>844</v>
      </c>
      <c r="J11656" t="s">
        <v>122</v>
      </c>
      <c r="K11656" t="s">
        <v>46</v>
      </c>
      <c r="L11656" t="str">
        <f>VLOOKUP(K11656,Sheet2!$A$1:$B$105,2,FALSE)</f>
        <v>Cek outlier nilai ijon per kabupaten per komoditas. Perlu dipastikan bahwa isian sudah dalam bentuk 000 Rp.</v>
      </c>
    </row>
    <row r="11657" spans="1:12">
      <c r="A11657">
        <v>190</v>
      </c>
      <c r="B11657" t="s">
        <v>250</v>
      </c>
      <c r="C11657" t="s">
        <v>14</v>
      </c>
      <c r="D11657" t="str">
        <f>CONCATENATE("3513",A11657,B11657,C11657,TEXT(F11657,REPT("0",3)))</f>
        <v>3513190012001500012</v>
      </c>
      <c r="E11657">
        <v>12</v>
      </c>
      <c r="F11657">
        <v>12</v>
      </c>
      <c r="G11657" t="s">
        <v>390</v>
      </c>
      <c r="H11657" t="s">
        <v>864</v>
      </c>
      <c r="I11657" t="s">
        <v>844</v>
      </c>
      <c r="J11657" t="s">
        <v>461</v>
      </c>
      <c r="K11657" t="s">
        <v>228</v>
      </c>
      <c r="L11657" t="str">
        <f>VLOOKUP(K11657,Sheet2!$A$1:$B$105,2,FALSE)</f>
        <v>Pengecekan R606 untuk Jumlah Ternak Unggas Ayam Kampung Biasa (4301) atau Itik Manila (4305) yang lebih dari 100 ekor.</v>
      </c>
    </row>
    <row r="11658" spans="1:12">
      <c r="A11658">
        <v>190</v>
      </c>
      <c r="B11658" t="s">
        <v>250</v>
      </c>
      <c r="C11658" t="s">
        <v>14</v>
      </c>
      <c r="D11658" t="str">
        <f>CONCATENATE("3513",A11658,B11658,C11658,TEXT(F11658,REPT("0",3)))</f>
        <v>3513190012001500014</v>
      </c>
      <c r="E11658">
        <v>14</v>
      </c>
      <c r="F11658">
        <v>14</v>
      </c>
      <c r="G11658" t="s">
        <v>390</v>
      </c>
      <c r="H11658" t="s">
        <v>864</v>
      </c>
      <c r="I11658" t="s">
        <v>844</v>
      </c>
      <c r="J11658" t="s">
        <v>461</v>
      </c>
      <c r="K11658" t="s">
        <v>23</v>
      </c>
      <c r="L11658" t="str">
        <f>VLOOKUP(K11658,Sheet2!$A$1:$B$105,2,FALSE)</f>
        <v>Cek outlier harga (r417/r416) per kabupaten per komoditas.</v>
      </c>
    </row>
    <row r="11659" spans="1:12">
      <c r="A11659">
        <v>190</v>
      </c>
      <c r="B11659" t="s">
        <v>250</v>
      </c>
      <c r="C11659" t="s">
        <v>101</v>
      </c>
      <c r="D11659" t="str">
        <f>CONCATENATE("3513",A11659,B11659,C11659,TEXT(F11659,REPT("0",3)))</f>
        <v>3513190012001600002</v>
      </c>
      <c r="E11659">
        <v>2</v>
      </c>
      <c r="F11659">
        <v>2</v>
      </c>
      <c r="G11659" t="s">
        <v>299</v>
      </c>
      <c r="H11659" t="s">
        <v>851</v>
      </c>
      <c r="I11659" t="s">
        <v>844</v>
      </c>
      <c r="J11659" t="s">
        <v>122</v>
      </c>
      <c r="K11659" t="s">
        <v>222</v>
      </c>
      <c r="L11659" t="str">
        <f>VLOOKUP(K11659,Sheet2!$A$1:$B$105,2,FALSE)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60" spans="1:12">
      <c r="A11660">
        <v>190</v>
      </c>
      <c r="B11660" t="s">
        <v>250</v>
      </c>
      <c r="C11660" t="s">
        <v>103</v>
      </c>
      <c r="D11660" t="str">
        <f>CONCATENATE("3513",A11660,B11660,C11660,TEXT(F11660,REPT("0",3)))</f>
        <v>3513190012001700001</v>
      </c>
      <c r="E11660">
        <v>1</v>
      </c>
      <c r="F11660">
        <v>1</v>
      </c>
      <c r="G11660" t="s">
        <v>370</v>
      </c>
      <c r="H11660" t="s">
        <v>851</v>
      </c>
      <c r="I11660" t="s">
        <v>844</v>
      </c>
      <c r="J11660" t="s">
        <v>211</v>
      </c>
      <c r="K11660" t="s">
        <v>240</v>
      </c>
      <c r="L11660" t="str">
        <f>VLOOKUP(K11660,Sheet2!$A$1:$B$105,2,FALSE)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1661" spans="1:12">
      <c r="A11661">
        <v>190</v>
      </c>
      <c r="B11661" t="s">
        <v>250</v>
      </c>
      <c r="C11661" t="s">
        <v>103</v>
      </c>
      <c r="D11661" t="str">
        <f>CONCATENATE("3513",A11661,B11661,C11661,TEXT(F11661,REPT("0",3)))</f>
        <v>3513190012001700002</v>
      </c>
      <c r="E11661">
        <v>2</v>
      </c>
      <c r="F11661">
        <v>2</v>
      </c>
      <c r="G11661" t="s">
        <v>370</v>
      </c>
      <c r="H11661" t="s">
        <v>851</v>
      </c>
      <c r="I11661" t="s">
        <v>844</v>
      </c>
      <c r="J11661" t="s">
        <v>211</v>
      </c>
      <c r="K11661" t="s">
        <v>222</v>
      </c>
      <c r="L11661" t="str">
        <f>VLOOKUP(K11661,Sheet2!$A$1:$B$105,2,FALSE)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62" spans="1:12">
      <c r="A11662">
        <v>190</v>
      </c>
      <c r="B11662" t="s">
        <v>250</v>
      </c>
      <c r="C11662" t="s">
        <v>103</v>
      </c>
      <c r="D11662" t="str">
        <f>CONCATENATE("3513",A11662,B11662,C11662,TEXT(F11662,REPT("0",3)))</f>
        <v>3513190012001700003</v>
      </c>
      <c r="E11662">
        <v>3</v>
      </c>
      <c r="F11662">
        <v>3</v>
      </c>
      <c r="G11662" t="s">
        <v>370</v>
      </c>
      <c r="H11662" t="s">
        <v>851</v>
      </c>
      <c r="I11662" t="s">
        <v>844</v>
      </c>
      <c r="J11662" t="s">
        <v>211</v>
      </c>
      <c r="K11662" t="s">
        <v>222</v>
      </c>
      <c r="L11662" t="str">
        <f>VLOOKUP(K11662,Sheet2!$A$1:$B$105,2,FALSE)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63" spans="1:12">
      <c r="A11663">
        <v>190</v>
      </c>
      <c r="B11663" t="s">
        <v>250</v>
      </c>
      <c r="C11663" t="s">
        <v>103</v>
      </c>
      <c r="D11663" t="str">
        <f>CONCATENATE("3513",A11663,B11663,C11663,TEXT(F11663,REPT("0",3)))</f>
        <v>3513190012001700004</v>
      </c>
      <c r="E11663">
        <v>4</v>
      </c>
      <c r="F11663">
        <v>4</v>
      </c>
      <c r="G11663" t="s">
        <v>370</v>
      </c>
      <c r="H11663" t="s">
        <v>851</v>
      </c>
      <c r="I11663" t="s">
        <v>844</v>
      </c>
      <c r="J11663" t="s">
        <v>211</v>
      </c>
      <c r="K11663" t="s">
        <v>405</v>
      </c>
      <c r="L11663" t="str">
        <f>VLOOKUP(K11663,Sheet2!$A$1:$B$105,2,FALSE)</f>
        <v>kewajaran 826 rata2 nilai hasil tangkapan per trip &lt;10rb atau &gt;10jt
(826 &lt;=10rb atau 826 &gt;=10jt)</v>
      </c>
    </row>
    <row r="11664" spans="1:12">
      <c r="A11664">
        <v>190</v>
      </c>
      <c r="B11664" t="s">
        <v>250</v>
      </c>
      <c r="C11664" t="s">
        <v>103</v>
      </c>
      <c r="D11664" t="str">
        <f>CONCATENATE("3513",A11664,B11664,C11664,TEXT(F11664,REPT("0",3)))</f>
        <v>3513190012001700005</v>
      </c>
      <c r="E11664">
        <v>5</v>
      </c>
      <c r="F11664">
        <v>5</v>
      </c>
      <c r="G11664" t="s">
        <v>370</v>
      </c>
      <c r="H11664" t="s">
        <v>851</v>
      </c>
      <c r="I11664" t="s">
        <v>844</v>
      </c>
      <c r="J11664" t="s">
        <v>211</v>
      </c>
      <c r="K11664" t="s">
        <v>405</v>
      </c>
      <c r="L11664" t="str">
        <f>VLOOKUP(K11664,Sheet2!$A$1:$B$105,2,FALSE)</f>
        <v>kewajaran 826 rata2 nilai hasil tangkapan per trip &lt;10rb atau &gt;10jt
(826 &lt;=10rb atau 826 &gt;=10jt)</v>
      </c>
    </row>
    <row r="11665" spans="1:12">
      <c r="A11665">
        <v>190</v>
      </c>
      <c r="B11665" t="s">
        <v>250</v>
      </c>
      <c r="C11665" t="s">
        <v>103</v>
      </c>
      <c r="D11665" t="str">
        <f>CONCATENATE("3513",A11665,B11665,C11665,TEXT(F11665,REPT("0",3)))</f>
        <v>3513190012001700010</v>
      </c>
      <c r="E11665">
        <v>9</v>
      </c>
      <c r="F11665">
        <v>10</v>
      </c>
      <c r="G11665" t="s">
        <v>370</v>
      </c>
      <c r="H11665" t="s">
        <v>851</v>
      </c>
      <c r="I11665" t="s">
        <v>844</v>
      </c>
      <c r="J11665" t="s">
        <v>211</v>
      </c>
      <c r="K11665" t="s">
        <v>405</v>
      </c>
      <c r="L11665" t="str">
        <f>VLOOKUP(K11665,Sheet2!$A$1:$B$105,2,FALSE)</f>
        <v>kewajaran 826 rata2 nilai hasil tangkapan per trip &lt;10rb atau &gt;10jt
(826 &lt;=10rb atau 826 &gt;=10jt)</v>
      </c>
    </row>
    <row r="11666" spans="1:12">
      <c r="A11666">
        <v>190</v>
      </c>
      <c r="B11666" t="s">
        <v>250</v>
      </c>
      <c r="C11666" t="s">
        <v>103</v>
      </c>
      <c r="D11666" t="str">
        <f>CONCATENATE("3513",A11666,B11666,C11666,TEXT(F11666,REPT("0",3)))</f>
        <v>3513190012001700011</v>
      </c>
      <c r="E11666">
        <v>10</v>
      </c>
      <c r="F11666">
        <v>11</v>
      </c>
      <c r="G11666" t="s">
        <v>370</v>
      </c>
      <c r="H11666" t="s">
        <v>851</v>
      </c>
      <c r="I11666" t="s">
        <v>844</v>
      </c>
      <c r="J11666" t="s">
        <v>211</v>
      </c>
      <c r="K11666" t="s">
        <v>405</v>
      </c>
      <c r="L11666" t="str">
        <f>VLOOKUP(K11666,Sheet2!$A$1:$B$105,2,FALSE)</f>
        <v>kewajaran 826 rata2 nilai hasil tangkapan per trip &lt;10rb atau &gt;10jt
(826 &lt;=10rb atau 826 &gt;=10jt)</v>
      </c>
    </row>
    <row r="11667" spans="1:12">
      <c r="A11667">
        <v>190</v>
      </c>
      <c r="B11667" t="s">
        <v>250</v>
      </c>
      <c r="C11667" t="s">
        <v>103</v>
      </c>
      <c r="D11667" t="str">
        <f>CONCATENATE("3513",A11667,B11667,C11667,TEXT(F11667,REPT("0",3)))</f>
        <v>3513190012001700012</v>
      </c>
      <c r="E11667">
        <v>11</v>
      </c>
      <c r="F11667">
        <v>12</v>
      </c>
      <c r="G11667" t="s">
        <v>370</v>
      </c>
      <c r="H11667" t="s">
        <v>851</v>
      </c>
      <c r="I11667" t="s">
        <v>844</v>
      </c>
      <c r="J11667" t="s">
        <v>211</v>
      </c>
      <c r="K11667" t="s">
        <v>405</v>
      </c>
      <c r="L11667" t="str">
        <f>VLOOKUP(K11667,Sheet2!$A$1:$B$105,2,FALSE)</f>
        <v>kewajaran 826 rata2 nilai hasil tangkapan per trip &lt;10rb atau &gt;10jt
(826 &lt;=10rb atau 826 &gt;=10jt)</v>
      </c>
    </row>
    <row r="11668" spans="1:12">
      <c r="A11668">
        <v>190</v>
      </c>
      <c r="B11668" t="s">
        <v>250</v>
      </c>
      <c r="C11668" t="s">
        <v>107</v>
      </c>
      <c r="D11668" t="str">
        <f>CONCATENATE("3513",A11668,B11668,C11668,TEXT(F11668,REPT("0",3)))</f>
        <v>3513190012001800004</v>
      </c>
      <c r="E11668">
        <v>4</v>
      </c>
      <c r="F11668">
        <v>4</v>
      </c>
      <c r="G11668" t="s">
        <v>362</v>
      </c>
      <c r="H11668" t="s">
        <v>851</v>
      </c>
      <c r="I11668" t="s">
        <v>844</v>
      </c>
      <c r="J11668" t="s">
        <v>625</v>
      </c>
      <c r="K11668" t="s">
        <v>53</v>
      </c>
      <c r="L11668" t="str">
        <f>VLOOKUP(K11668,Sheet2!$A$1:$B$105,2,FALSE)</f>
        <v>Harga Ayam Ras Pedaging FS, Ayam Kampung Pedaging, Itik Pedaging, atau Puyuh Pedaging &lt; 15.000 atau &gt; 100.000</v>
      </c>
    </row>
    <row r="11669" spans="1:12">
      <c r="A11669">
        <v>190</v>
      </c>
      <c r="B11669" t="s">
        <v>250</v>
      </c>
      <c r="C11669" t="s">
        <v>107</v>
      </c>
      <c r="D11669" t="str">
        <f>CONCATENATE("3513",A11669,B11669,C11669,TEXT(F11669,REPT("0",3)))</f>
        <v>3513190012001800012</v>
      </c>
      <c r="E11669">
        <v>11</v>
      </c>
      <c r="F11669">
        <v>12</v>
      </c>
      <c r="G11669" t="s">
        <v>362</v>
      </c>
      <c r="H11669" t="s">
        <v>851</v>
      </c>
      <c r="I11669" t="s">
        <v>844</v>
      </c>
      <c r="J11669" t="s">
        <v>625</v>
      </c>
      <c r="K11669" t="s">
        <v>24</v>
      </c>
      <c r="L11669" t="str">
        <f>VLOOKUP(K11669,Sheet2!$A$1:$B$105,2,FALSE)</f>
        <v>Cek outlier produktivitas (r416/r412) per kabupaten per komoditas.</v>
      </c>
    </row>
    <row r="11670" spans="1:12">
      <c r="A11670">
        <v>190</v>
      </c>
      <c r="B11670" t="s">
        <v>250</v>
      </c>
      <c r="C11670" t="s">
        <v>107</v>
      </c>
      <c r="D11670" t="str">
        <f>CONCATENATE("3513",A11670,B11670,C11670,TEXT(F11670,REPT("0",3)))</f>
        <v>3513190012001800014</v>
      </c>
      <c r="E11670">
        <v>13</v>
      </c>
      <c r="F11670">
        <v>14</v>
      </c>
      <c r="G11670" t="s">
        <v>362</v>
      </c>
      <c r="H11670" t="s">
        <v>851</v>
      </c>
      <c r="I11670" t="s">
        <v>844</v>
      </c>
      <c r="J11670" t="s">
        <v>625</v>
      </c>
      <c r="K11670" t="s">
        <v>405</v>
      </c>
      <c r="L11670" t="str">
        <f>VLOOKUP(K11670,Sheet2!$A$1:$B$105,2,FALSE)</f>
        <v>kewajaran 826 rata2 nilai hasil tangkapan per trip &lt;10rb atau &gt;10jt
(826 &lt;=10rb atau 826 &gt;=10jt)</v>
      </c>
    </row>
    <row r="11671" spans="1:12">
      <c r="A11671">
        <v>190</v>
      </c>
      <c r="B11671" t="s">
        <v>273</v>
      </c>
      <c r="C11671" t="s">
        <v>26</v>
      </c>
      <c r="D11671" t="str">
        <f>CONCATENATE("3513",A11671,B11671,C11671,TEXT(F11671,REPT("0",3)))</f>
        <v>3513190013000100010</v>
      </c>
      <c r="E11671">
        <v>10</v>
      </c>
      <c r="F11671">
        <v>10</v>
      </c>
      <c r="G11671" t="s">
        <v>210</v>
      </c>
      <c r="H11671" t="s">
        <v>843</v>
      </c>
      <c r="I11671" t="s">
        <v>844</v>
      </c>
      <c r="J11671" t="s">
        <v>100</v>
      </c>
      <c r="K11671" t="s">
        <v>94</v>
      </c>
      <c r="L11671" t="str">
        <f>VLOOKUP(K11671,Sheet2!$A$1:$B$105,2,FALSE)</f>
        <v>Cek kewajaran luas lahan sawah (r312), misalnya r312&gt;=100000 atau &lt;= 2</v>
      </c>
    </row>
    <row r="11672" spans="1:12">
      <c r="A11672">
        <v>190</v>
      </c>
      <c r="B11672" t="s">
        <v>273</v>
      </c>
      <c r="C11672" t="s">
        <v>26</v>
      </c>
      <c r="D11672" t="str">
        <f>CONCATENATE("3513",A11672,B11672,C11672,TEXT(F11672,REPT("0",3)))</f>
        <v>3513190013000100011</v>
      </c>
      <c r="E11672">
        <v>11</v>
      </c>
      <c r="F11672">
        <v>11</v>
      </c>
      <c r="G11672" t="s">
        <v>210</v>
      </c>
      <c r="H11672" t="s">
        <v>843</v>
      </c>
      <c r="I11672" t="s">
        <v>844</v>
      </c>
      <c r="J11672" t="s">
        <v>100</v>
      </c>
      <c r="K11672" t="s">
        <v>94</v>
      </c>
      <c r="L11672" t="str">
        <f>VLOOKUP(K11672,Sheet2!$A$1:$B$105,2,FALSE)</f>
        <v>Cek kewajaran luas lahan sawah (r312), misalnya r312&gt;=100000 atau &lt;= 2</v>
      </c>
    </row>
    <row r="11673" spans="1:12">
      <c r="A11673">
        <v>190</v>
      </c>
      <c r="B11673" t="s">
        <v>273</v>
      </c>
      <c r="C11673" t="s">
        <v>26</v>
      </c>
      <c r="D11673" t="str">
        <f>CONCATENATE("3513",A11673,B11673,C11673,TEXT(F11673,REPT("0",3)))</f>
        <v>3513190013000100012</v>
      </c>
      <c r="E11673">
        <v>12</v>
      </c>
      <c r="F11673">
        <v>12</v>
      </c>
      <c r="G11673" t="s">
        <v>210</v>
      </c>
      <c r="H11673" t="s">
        <v>843</v>
      </c>
      <c r="I11673" t="s">
        <v>844</v>
      </c>
      <c r="J11673" t="s">
        <v>100</v>
      </c>
      <c r="K11673" t="s">
        <v>46</v>
      </c>
      <c r="L11673" t="str">
        <f>VLOOKUP(K11673,Sheet2!$A$1:$B$105,2,FALSE)</f>
        <v>Cek outlier nilai ijon per kabupaten per komoditas. Perlu dipastikan bahwa isian sudah dalam bentuk 000 Rp.</v>
      </c>
    </row>
    <row r="11674" spans="1:12">
      <c r="A11674">
        <v>190</v>
      </c>
      <c r="B11674" t="s">
        <v>273</v>
      </c>
      <c r="C11674" t="s">
        <v>35</v>
      </c>
      <c r="D11674" t="str">
        <f>CONCATENATE("3513",A11674,B11674,C11674,TEXT(F11674,REPT("0",3)))</f>
        <v>3513190013000200017</v>
      </c>
      <c r="E11674">
        <v>16</v>
      </c>
      <c r="F11674">
        <v>17</v>
      </c>
      <c r="G11674" t="s">
        <v>154</v>
      </c>
      <c r="H11674" t="s">
        <v>843</v>
      </c>
      <c r="I11674" t="s">
        <v>844</v>
      </c>
      <c r="J11674" t="s">
        <v>144</v>
      </c>
      <c r="K11674" t="s">
        <v>23</v>
      </c>
      <c r="L11674" t="str">
        <f>VLOOKUP(K11674,Sheet2!$A$1:$B$105,2,FALSE)</f>
        <v>Cek outlier harga (r417/r416) per kabupaten per komoditas.</v>
      </c>
    </row>
    <row r="11675" spans="1:12">
      <c r="A11675">
        <v>190</v>
      </c>
      <c r="B11675" t="s">
        <v>273</v>
      </c>
      <c r="C11675" t="s">
        <v>35</v>
      </c>
      <c r="D11675" t="str">
        <f>CONCATENATE("3513",A11675,B11675,C11675,TEXT(F11675,REPT("0",3)))</f>
        <v>3513190013000200018</v>
      </c>
      <c r="E11675">
        <v>17</v>
      </c>
      <c r="F11675">
        <v>18</v>
      </c>
      <c r="G11675" t="s">
        <v>154</v>
      </c>
      <c r="H11675" t="s">
        <v>843</v>
      </c>
      <c r="I11675" t="s">
        <v>844</v>
      </c>
      <c r="J11675" t="s">
        <v>144</v>
      </c>
      <c r="K11675" t="s">
        <v>23</v>
      </c>
      <c r="L11675" t="str">
        <f>VLOOKUP(K11675,Sheet2!$A$1:$B$105,2,FALSE)</f>
        <v>Cek outlier harga (r417/r416) per kabupaten per komoditas.</v>
      </c>
    </row>
    <row r="11676" spans="1:12">
      <c r="A11676">
        <v>190</v>
      </c>
      <c r="B11676" t="s">
        <v>273</v>
      </c>
      <c r="C11676" t="s">
        <v>35</v>
      </c>
      <c r="D11676" t="str">
        <f>CONCATENATE("3513",A11676,B11676,C11676,TEXT(F11676,REPT("0",3)))</f>
        <v>3513190013000200022</v>
      </c>
      <c r="E11676">
        <v>21</v>
      </c>
      <c r="F11676">
        <v>22</v>
      </c>
      <c r="G11676" t="s">
        <v>154</v>
      </c>
      <c r="H11676" t="s">
        <v>843</v>
      </c>
      <c r="I11676" t="s">
        <v>844</v>
      </c>
      <c r="J11676" t="s">
        <v>144</v>
      </c>
      <c r="K11676" t="s">
        <v>24</v>
      </c>
      <c r="L11676" t="str">
        <f>VLOOKUP(K11676,Sheet2!$A$1:$B$105,2,FALSE)</f>
        <v>Cek outlier produktivitas (r416/r412) per kabupaten per komoditas.</v>
      </c>
    </row>
    <row r="11677" spans="1:12">
      <c r="A11677">
        <v>190</v>
      </c>
      <c r="B11677" t="s">
        <v>273</v>
      </c>
      <c r="C11677" t="s">
        <v>35</v>
      </c>
      <c r="D11677" t="str">
        <f>CONCATENATE("3513",A11677,B11677,C11677,TEXT(F11677,REPT("0",3)))</f>
        <v>3513190013000200030</v>
      </c>
      <c r="E11677">
        <v>29</v>
      </c>
      <c r="F11677">
        <v>30</v>
      </c>
      <c r="G11677" t="s">
        <v>154</v>
      </c>
      <c r="H11677" t="s">
        <v>843</v>
      </c>
      <c r="I11677" t="s">
        <v>844</v>
      </c>
      <c r="J11677" t="s">
        <v>144</v>
      </c>
      <c r="K11677" t="s">
        <v>221</v>
      </c>
      <c r="L11677" t="str">
        <f>VLOOKUP(K11677,Sheet2!$A$1:$B$105,2,FALSE)</f>
        <v>Jika jenis wadah (R805) = 4 (tambak), 5 (kolam), atau 9 (lainnya), maka total luas penggunaan lahan budidaya ikan (R320_total) harus &gt;= luas baku wadah budidaya (R806)</v>
      </c>
    </row>
    <row r="11678" spans="1:12">
      <c r="A11678">
        <v>190</v>
      </c>
      <c r="B11678" t="s">
        <v>273</v>
      </c>
      <c r="C11678" t="s">
        <v>35</v>
      </c>
      <c r="D11678" t="str">
        <f>CONCATENATE("3513",A11678,B11678,C11678,TEXT(F11678,REPT("0",3)))</f>
        <v>3513190013000200030</v>
      </c>
      <c r="E11678">
        <v>29</v>
      </c>
      <c r="F11678">
        <v>30</v>
      </c>
      <c r="G11678" t="s">
        <v>154</v>
      </c>
      <c r="H11678" t="s">
        <v>843</v>
      </c>
      <c r="I11678" t="s">
        <v>844</v>
      </c>
      <c r="J11678" t="s">
        <v>144</v>
      </c>
      <c r="K11678" t="s">
        <v>222</v>
      </c>
      <c r="L11678" t="str">
        <f>VLOOKUP(K11678,Sheet2!$A$1:$B$105,2,FALSE)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79" spans="1:12">
      <c r="A11679">
        <v>190</v>
      </c>
      <c r="B11679" t="s">
        <v>273</v>
      </c>
      <c r="C11679" t="s">
        <v>35</v>
      </c>
      <c r="D11679" t="str">
        <f>CONCATENATE("3513",A11679,B11679,C11679,TEXT(F11679,REPT("0",3)))</f>
        <v>3513190013000200031</v>
      </c>
      <c r="E11679">
        <v>30</v>
      </c>
      <c r="F11679">
        <v>31</v>
      </c>
      <c r="G11679" t="s">
        <v>154</v>
      </c>
      <c r="H11679" t="s">
        <v>843</v>
      </c>
      <c r="I11679" t="s">
        <v>844</v>
      </c>
      <c r="J11679" t="s">
        <v>144</v>
      </c>
      <c r="K11679" t="s">
        <v>33</v>
      </c>
      <c r="L11679" t="str">
        <f>VLOOKUP(K11679,Sheet2!$A$1:$B$105,2,FALSE)</f>
        <v>Cek outlier nilai ijon (r516) per komoditas</v>
      </c>
    </row>
    <row r="11680" spans="1:12">
      <c r="A11680">
        <v>190</v>
      </c>
      <c r="B11680" t="s">
        <v>273</v>
      </c>
      <c r="C11680" t="s">
        <v>35</v>
      </c>
      <c r="D11680" t="str">
        <f>CONCATENATE("3513",A11680,B11680,C11680,TEXT(F11680,REPT("0",3)))</f>
        <v>3513190013000200038</v>
      </c>
      <c r="E11680">
        <v>37</v>
      </c>
      <c r="F11680">
        <v>38</v>
      </c>
      <c r="G11680" t="s">
        <v>154</v>
      </c>
      <c r="H11680" t="s">
        <v>843</v>
      </c>
      <c r="I11680" t="s">
        <v>844</v>
      </c>
      <c r="J11680" t="s">
        <v>144</v>
      </c>
      <c r="K11680" t="s">
        <v>46</v>
      </c>
      <c r="L11680" t="str">
        <f>VLOOKUP(K11680,Sheet2!$A$1:$B$105,2,FALSE)</f>
        <v>Cek outlier nilai ijon per kabupaten per komoditas. Perlu dipastikan bahwa isian sudah dalam bentuk 000 Rp.</v>
      </c>
    </row>
    <row r="11681" spans="1:12">
      <c r="A11681">
        <v>190</v>
      </c>
      <c r="B11681" t="s">
        <v>273</v>
      </c>
      <c r="C11681" t="s">
        <v>41</v>
      </c>
      <c r="D11681" t="str">
        <f>CONCATENATE("3513",A11681,B11681,C11681,TEXT(F11681,REPT("0",3)))</f>
        <v>3513190013000300007</v>
      </c>
      <c r="E11681">
        <v>6</v>
      </c>
      <c r="F11681">
        <v>7</v>
      </c>
      <c r="G11681" t="s">
        <v>487</v>
      </c>
      <c r="H11681" t="s">
        <v>851</v>
      </c>
      <c r="I11681" t="s">
        <v>844</v>
      </c>
      <c r="J11681" t="s">
        <v>137</v>
      </c>
      <c r="K11681" t="s">
        <v>94</v>
      </c>
      <c r="L11681" t="str">
        <f>VLOOKUP(K11681,Sheet2!$A$1:$B$105,2,FALSE)</f>
        <v>Cek kewajaran luas lahan sawah (r312), misalnya r312&gt;=100000 atau &lt;= 2</v>
      </c>
    </row>
    <row r="11682" spans="1:12">
      <c r="A11682">
        <v>190</v>
      </c>
      <c r="B11682" t="s">
        <v>273</v>
      </c>
      <c r="C11682" t="s">
        <v>41</v>
      </c>
      <c r="D11682" t="str">
        <f>CONCATENATE("3513",A11682,B11682,C11682,TEXT(F11682,REPT("0",3)))</f>
        <v>3513190013000300007</v>
      </c>
      <c r="E11682">
        <v>6</v>
      </c>
      <c r="F11682">
        <v>7</v>
      </c>
      <c r="G11682" t="s">
        <v>487</v>
      </c>
      <c r="H11682" t="s">
        <v>851</v>
      </c>
      <c r="I11682" t="s">
        <v>844</v>
      </c>
      <c r="J11682" t="s">
        <v>137</v>
      </c>
      <c r="K11682" t="s">
        <v>23</v>
      </c>
      <c r="L11682" t="str">
        <f>VLOOKUP(K11682,Sheet2!$A$1:$B$105,2,FALSE)</f>
        <v>Cek outlier harga (r417/r416) per kabupaten per komoditas.</v>
      </c>
    </row>
    <row r="11683" spans="1:12">
      <c r="A11683">
        <v>190</v>
      </c>
      <c r="B11683" t="s">
        <v>273</v>
      </c>
      <c r="C11683" t="s">
        <v>41</v>
      </c>
      <c r="D11683" t="str">
        <f>CONCATENATE("3513",A11683,B11683,C11683,TEXT(F11683,REPT("0",3)))</f>
        <v>3513190013000300016</v>
      </c>
      <c r="E11683">
        <v>14</v>
      </c>
      <c r="F11683">
        <v>16</v>
      </c>
      <c r="G11683" t="s">
        <v>487</v>
      </c>
      <c r="H11683" t="s">
        <v>851</v>
      </c>
      <c r="I11683" t="s">
        <v>844</v>
      </c>
      <c r="J11683" t="s">
        <v>137</v>
      </c>
      <c r="K11683" t="s">
        <v>222</v>
      </c>
      <c r="L11683" t="str">
        <f>VLOOKUP(K11683,Sheet2!$A$1:$B$105,2,FALSE)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84" spans="1:12">
      <c r="A11684">
        <v>190</v>
      </c>
      <c r="B11684" t="s">
        <v>273</v>
      </c>
      <c r="C11684" t="s">
        <v>41</v>
      </c>
      <c r="D11684" t="str">
        <f>CONCATENATE("3513",A11684,B11684,C11684,TEXT(F11684,REPT("0",3)))</f>
        <v>3513190013000300018</v>
      </c>
      <c r="E11684">
        <v>16</v>
      </c>
      <c r="F11684">
        <v>18</v>
      </c>
      <c r="G11684" t="s">
        <v>487</v>
      </c>
      <c r="H11684" t="s">
        <v>851</v>
      </c>
      <c r="I11684" t="s">
        <v>844</v>
      </c>
      <c r="J11684" t="s">
        <v>137</v>
      </c>
      <c r="K11684" t="s">
        <v>222</v>
      </c>
      <c r="L11684" t="str">
        <f>VLOOKUP(K11684,Sheet2!$A$1:$B$105,2,FALSE)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85" spans="1:12">
      <c r="A11685">
        <v>190</v>
      </c>
      <c r="B11685" t="s">
        <v>273</v>
      </c>
      <c r="C11685" t="s">
        <v>41</v>
      </c>
      <c r="D11685" t="str">
        <f>CONCATENATE("3513",A11685,B11685,C11685,TEXT(F11685,REPT("0",3)))</f>
        <v>3513190013000300019</v>
      </c>
      <c r="E11685">
        <v>17</v>
      </c>
      <c r="F11685">
        <v>19</v>
      </c>
      <c r="G11685" t="s">
        <v>487</v>
      </c>
      <c r="H11685" t="s">
        <v>851</v>
      </c>
      <c r="I11685" t="s">
        <v>844</v>
      </c>
      <c r="J11685" t="s">
        <v>137</v>
      </c>
      <c r="K11685" t="s">
        <v>23</v>
      </c>
      <c r="L11685" t="str">
        <f>VLOOKUP(K11685,Sheet2!$A$1:$B$105,2,FALSE)</f>
        <v>Cek outlier harga (r417/r416) per kabupaten per komoditas.</v>
      </c>
    </row>
    <row r="11686" spans="1:12">
      <c r="A11686">
        <v>190</v>
      </c>
      <c r="B11686" t="s">
        <v>273</v>
      </c>
      <c r="C11686" t="s">
        <v>41</v>
      </c>
      <c r="D11686" t="str">
        <f>CONCATENATE("3513",A11686,B11686,C11686,TEXT(F11686,REPT("0",3)))</f>
        <v>3513190013000300020</v>
      </c>
      <c r="E11686">
        <v>18</v>
      </c>
      <c r="F11686">
        <v>20</v>
      </c>
      <c r="G11686" t="s">
        <v>487</v>
      </c>
      <c r="H11686" t="s">
        <v>851</v>
      </c>
      <c r="I11686" t="s">
        <v>844</v>
      </c>
      <c r="J11686" t="s">
        <v>137</v>
      </c>
      <c r="K11686" t="s">
        <v>222</v>
      </c>
      <c r="L11686" t="str">
        <f>VLOOKUP(K11686,Sheet2!$A$1:$B$105,2,FALSE)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87" spans="1:12">
      <c r="A11687">
        <v>190</v>
      </c>
      <c r="B11687" t="s">
        <v>273</v>
      </c>
      <c r="C11687" t="s">
        <v>41</v>
      </c>
      <c r="D11687" t="str">
        <f>CONCATENATE("3513",A11687,B11687,C11687,TEXT(F11687,REPT("0",3)))</f>
        <v>3513190013000300023</v>
      </c>
      <c r="E11687">
        <v>21</v>
      </c>
      <c r="F11687">
        <v>23</v>
      </c>
      <c r="G11687" t="s">
        <v>487</v>
      </c>
      <c r="H11687" t="s">
        <v>851</v>
      </c>
      <c r="I11687" t="s">
        <v>844</v>
      </c>
      <c r="J11687" t="s">
        <v>137</v>
      </c>
      <c r="K11687" t="s">
        <v>405</v>
      </c>
      <c r="L11687" t="str">
        <f>VLOOKUP(K11687,Sheet2!$A$1:$B$105,2,FALSE)</f>
        <v>kewajaran 826 rata2 nilai hasil tangkapan per trip &lt;10rb atau &gt;10jt
(826 &lt;=10rb atau 826 &gt;=10jt)</v>
      </c>
    </row>
    <row r="11688" spans="1:12">
      <c r="A11688">
        <v>190</v>
      </c>
      <c r="B11688" t="s">
        <v>273</v>
      </c>
      <c r="C11688" t="s">
        <v>41</v>
      </c>
      <c r="D11688" t="str">
        <f>CONCATENATE("3513",A11688,B11688,C11688,TEXT(F11688,REPT("0",3)))</f>
        <v>3513190013000300026</v>
      </c>
      <c r="E11688">
        <v>24</v>
      </c>
      <c r="F11688">
        <v>26</v>
      </c>
      <c r="G11688" t="s">
        <v>487</v>
      </c>
      <c r="H11688" t="s">
        <v>851</v>
      </c>
      <c r="I11688" t="s">
        <v>844</v>
      </c>
      <c r="J11688" t="s">
        <v>137</v>
      </c>
      <c r="K11688" t="s">
        <v>222</v>
      </c>
      <c r="L11688" t="str">
        <f>VLOOKUP(K11688,Sheet2!$A$1:$B$105,2,FALSE)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89" spans="1:12">
      <c r="A11689">
        <v>190</v>
      </c>
      <c r="B11689" t="s">
        <v>273</v>
      </c>
      <c r="C11689" t="s">
        <v>41</v>
      </c>
      <c r="D11689" t="str">
        <f>CONCATENATE("3513",A11689,B11689,C11689,TEXT(F11689,REPT("0",3)))</f>
        <v>3513190013000300027</v>
      </c>
      <c r="E11689">
        <v>25</v>
      </c>
      <c r="F11689">
        <v>27</v>
      </c>
      <c r="G11689" t="s">
        <v>487</v>
      </c>
      <c r="H11689" t="s">
        <v>851</v>
      </c>
      <c r="I11689" t="s">
        <v>844</v>
      </c>
      <c r="J11689" t="s">
        <v>137</v>
      </c>
      <c r="K11689" t="s">
        <v>405</v>
      </c>
      <c r="L11689" t="str">
        <f>VLOOKUP(K11689,Sheet2!$A$1:$B$105,2,FALSE)</f>
        <v>kewajaran 826 rata2 nilai hasil tangkapan per trip &lt;10rb atau &gt;10jt
(826 &lt;=10rb atau 826 &gt;=10jt)</v>
      </c>
    </row>
    <row r="11690" spans="1:12">
      <c r="A11690">
        <v>190</v>
      </c>
      <c r="B11690" t="s">
        <v>273</v>
      </c>
      <c r="C11690" t="s">
        <v>41</v>
      </c>
      <c r="D11690" t="str">
        <f>CONCATENATE("3513",A11690,B11690,C11690,TEXT(F11690,REPT("0",3)))</f>
        <v>3513190013000300028</v>
      </c>
      <c r="E11690">
        <v>26</v>
      </c>
      <c r="F11690">
        <v>28</v>
      </c>
      <c r="G11690" t="s">
        <v>487</v>
      </c>
      <c r="H11690" t="s">
        <v>851</v>
      </c>
      <c r="I11690" t="s">
        <v>844</v>
      </c>
      <c r="J11690" t="s">
        <v>137</v>
      </c>
      <c r="K11690" t="s">
        <v>356</v>
      </c>
      <c r="L11690" t="str">
        <f>VLOOKUP(K11690,Sheet2!$A$1:$B$105,2,FALSE)</f>
        <v>kewajaran rata2 hasil tangkapan per trip&lt;1kg atau &gt;1000kg
(825 = 1 atau 825 &gt;1000)</v>
      </c>
    </row>
    <row r="11691" spans="1:12">
      <c r="A11691">
        <v>190</v>
      </c>
      <c r="B11691" t="s">
        <v>273</v>
      </c>
      <c r="C11691" t="s">
        <v>41</v>
      </c>
      <c r="D11691" t="str">
        <f>CONCATENATE("3513",A11691,B11691,C11691,TEXT(F11691,REPT("0",3)))</f>
        <v>3513190013000300028</v>
      </c>
      <c r="E11691">
        <v>26</v>
      </c>
      <c r="F11691">
        <v>28</v>
      </c>
      <c r="G11691" t="s">
        <v>487</v>
      </c>
      <c r="H11691" t="s">
        <v>851</v>
      </c>
      <c r="I11691" t="s">
        <v>844</v>
      </c>
      <c r="J11691" t="s">
        <v>137</v>
      </c>
      <c r="K11691" t="s">
        <v>405</v>
      </c>
      <c r="L11691" t="str">
        <f>VLOOKUP(K11691,Sheet2!$A$1:$B$105,2,FALSE)</f>
        <v>kewajaran 826 rata2 nilai hasil tangkapan per trip &lt;10rb atau &gt;10jt
(826 &lt;=10rb atau 826 &gt;=10jt)</v>
      </c>
    </row>
    <row r="11692" spans="1:12">
      <c r="A11692">
        <v>190</v>
      </c>
      <c r="B11692" t="s">
        <v>273</v>
      </c>
      <c r="C11692" t="s">
        <v>41</v>
      </c>
      <c r="D11692" t="str">
        <f>CONCATENATE("3513",A11692,B11692,C11692,TEXT(F11692,REPT("0",3)))</f>
        <v>3513190013000300031</v>
      </c>
      <c r="E11692">
        <v>29</v>
      </c>
      <c r="F11692">
        <v>31</v>
      </c>
      <c r="G11692" t="s">
        <v>487</v>
      </c>
      <c r="H11692" t="s">
        <v>851</v>
      </c>
      <c r="I11692" t="s">
        <v>844</v>
      </c>
      <c r="J11692" t="s">
        <v>137</v>
      </c>
      <c r="K11692" t="s">
        <v>222</v>
      </c>
      <c r="L11692" t="str">
        <f>VLOOKUP(K11692,Sheet2!$A$1:$B$105,2,FALSE)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93" spans="1:12">
      <c r="A11693">
        <v>190</v>
      </c>
      <c r="B11693" t="s">
        <v>273</v>
      </c>
      <c r="C11693" t="s">
        <v>41</v>
      </c>
      <c r="D11693" t="str">
        <f>CONCATENATE("3513",A11693,B11693,C11693,TEXT(F11693,REPT("0",3)))</f>
        <v>3513190013000300032</v>
      </c>
      <c r="E11693">
        <v>30</v>
      </c>
      <c r="F11693">
        <v>32</v>
      </c>
      <c r="G11693" t="s">
        <v>487</v>
      </c>
      <c r="H11693" t="s">
        <v>851</v>
      </c>
      <c r="I11693" t="s">
        <v>844</v>
      </c>
      <c r="J11693" t="s">
        <v>137</v>
      </c>
      <c r="K11693" t="s">
        <v>356</v>
      </c>
      <c r="L11693" t="str">
        <f>VLOOKUP(K11693,Sheet2!$A$1:$B$105,2,FALSE)</f>
        <v>kewajaran rata2 hasil tangkapan per trip&lt;1kg atau &gt;1000kg
(825 = 1 atau 825 &gt;1000)</v>
      </c>
    </row>
    <row r="11694" spans="1:12">
      <c r="A11694">
        <v>190</v>
      </c>
      <c r="B11694" t="s">
        <v>273</v>
      </c>
      <c r="C11694" t="s">
        <v>41</v>
      </c>
      <c r="D11694" t="str">
        <f>CONCATENATE("3513",A11694,B11694,C11694,TEXT(F11694,REPT("0",3)))</f>
        <v>3513190013000300034</v>
      </c>
      <c r="E11694">
        <v>32</v>
      </c>
      <c r="F11694">
        <v>34</v>
      </c>
      <c r="G11694" t="s">
        <v>487</v>
      </c>
      <c r="H11694" t="s">
        <v>851</v>
      </c>
      <c r="I11694" t="s">
        <v>844</v>
      </c>
      <c r="J11694" t="s">
        <v>137</v>
      </c>
      <c r="K11694" t="s">
        <v>405</v>
      </c>
      <c r="L11694" t="str">
        <f>VLOOKUP(K11694,Sheet2!$A$1:$B$105,2,FALSE)</f>
        <v>kewajaran 826 rata2 nilai hasil tangkapan per trip &lt;10rb atau &gt;10jt
(826 &lt;=10rb atau 826 &gt;=10jt)</v>
      </c>
    </row>
    <row r="11695" spans="1:12">
      <c r="A11695">
        <v>190</v>
      </c>
      <c r="B11695" t="s">
        <v>273</v>
      </c>
      <c r="C11695" t="s">
        <v>41</v>
      </c>
      <c r="D11695" t="str">
        <f>CONCATENATE("3513",A11695,B11695,C11695,TEXT(F11695,REPT("0",3)))</f>
        <v>3513190013000300037</v>
      </c>
      <c r="E11695">
        <v>35</v>
      </c>
      <c r="F11695">
        <v>37</v>
      </c>
      <c r="G11695" t="s">
        <v>487</v>
      </c>
      <c r="H11695" t="s">
        <v>851</v>
      </c>
      <c r="I11695" t="s">
        <v>844</v>
      </c>
      <c r="J11695" t="s">
        <v>137</v>
      </c>
      <c r="K11695" t="s">
        <v>405</v>
      </c>
      <c r="L11695" t="str">
        <f>VLOOKUP(K11695,Sheet2!$A$1:$B$105,2,FALSE)</f>
        <v>kewajaran 826 rata2 nilai hasil tangkapan per trip &lt;10rb atau &gt;10jt
(826 &lt;=10rb atau 826 &gt;=10jt)</v>
      </c>
    </row>
    <row r="11696" spans="1:12">
      <c r="A11696">
        <v>190</v>
      </c>
      <c r="B11696" t="s">
        <v>273</v>
      </c>
      <c r="C11696" t="s">
        <v>48</v>
      </c>
      <c r="D11696" t="str">
        <f>CONCATENATE("3513",A11696,B11696,C11696,TEXT(F11696,REPT("0",3)))</f>
        <v>3513190013000400002</v>
      </c>
      <c r="E11696">
        <v>2</v>
      </c>
      <c r="F11696">
        <v>2</v>
      </c>
      <c r="G11696" t="s">
        <v>241</v>
      </c>
      <c r="H11696" t="s">
        <v>851</v>
      </c>
      <c r="I11696" t="s">
        <v>844</v>
      </c>
      <c r="J11696" t="s">
        <v>137</v>
      </c>
      <c r="K11696" t="s">
        <v>405</v>
      </c>
      <c r="L11696" t="str">
        <f>VLOOKUP(K11696,Sheet2!$A$1:$B$105,2,FALSE)</f>
        <v>kewajaran 826 rata2 nilai hasil tangkapan per trip &lt;10rb atau &gt;10jt
(826 &lt;=10rb atau 826 &gt;=10jt)</v>
      </c>
    </row>
    <row r="11697" spans="1:12">
      <c r="A11697">
        <v>190</v>
      </c>
      <c r="B11697" t="s">
        <v>273</v>
      </c>
      <c r="C11697" t="s">
        <v>48</v>
      </c>
      <c r="D11697" t="str">
        <f>CONCATENATE("3513",A11697,B11697,C11697,TEXT(F11697,REPT("0",3)))</f>
        <v>3513190013000400003</v>
      </c>
      <c r="E11697">
        <v>3</v>
      </c>
      <c r="F11697">
        <v>3</v>
      </c>
      <c r="G11697" t="s">
        <v>241</v>
      </c>
      <c r="H11697" t="s">
        <v>851</v>
      </c>
      <c r="I11697" t="s">
        <v>844</v>
      </c>
      <c r="J11697" t="s">
        <v>137</v>
      </c>
      <c r="K11697" t="s">
        <v>222</v>
      </c>
      <c r="L11697" t="str">
        <f>VLOOKUP(K11697,Sheet2!$A$1:$B$105,2,FALSE)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698" spans="1:12">
      <c r="A11698">
        <v>190</v>
      </c>
      <c r="B11698" t="s">
        <v>273</v>
      </c>
      <c r="C11698" t="s">
        <v>48</v>
      </c>
      <c r="D11698" t="str">
        <f>CONCATENATE("3513",A11698,B11698,C11698,TEXT(F11698,REPT("0",3)))</f>
        <v>3513190013000400006</v>
      </c>
      <c r="E11698">
        <v>6</v>
      </c>
      <c r="F11698">
        <v>6</v>
      </c>
      <c r="G11698" t="s">
        <v>241</v>
      </c>
      <c r="H11698" t="s">
        <v>851</v>
      </c>
      <c r="I11698" t="s">
        <v>844</v>
      </c>
      <c r="J11698" t="s">
        <v>137</v>
      </c>
      <c r="K11698" t="s">
        <v>405</v>
      </c>
      <c r="L11698" t="str">
        <f>VLOOKUP(K11698,Sheet2!$A$1:$B$105,2,FALSE)</f>
        <v>kewajaran 826 rata2 nilai hasil tangkapan per trip &lt;10rb atau &gt;10jt
(826 &lt;=10rb atau 826 &gt;=10jt)</v>
      </c>
    </row>
    <row r="11699" spans="1:12">
      <c r="A11699">
        <v>190</v>
      </c>
      <c r="B11699" t="s">
        <v>273</v>
      </c>
      <c r="C11699" t="s">
        <v>48</v>
      </c>
      <c r="D11699" t="str">
        <f>CONCATENATE("3513",A11699,B11699,C11699,TEXT(F11699,REPT("0",3)))</f>
        <v>3513190013000400007</v>
      </c>
      <c r="E11699">
        <v>7</v>
      </c>
      <c r="F11699">
        <v>7</v>
      </c>
      <c r="G11699" t="s">
        <v>241</v>
      </c>
      <c r="H11699" t="s">
        <v>851</v>
      </c>
      <c r="I11699" t="s">
        <v>844</v>
      </c>
      <c r="J11699" t="s">
        <v>137</v>
      </c>
      <c r="K11699" t="s">
        <v>405</v>
      </c>
      <c r="L11699" t="str">
        <f>VLOOKUP(K11699,Sheet2!$A$1:$B$105,2,FALSE)</f>
        <v>kewajaran 826 rata2 nilai hasil tangkapan per trip &lt;10rb atau &gt;10jt
(826 &lt;=10rb atau 826 &gt;=10jt)</v>
      </c>
    </row>
    <row r="11700" spans="1:12">
      <c r="A11700">
        <v>190</v>
      </c>
      <c r="B11700" t="s">
        <v>273</v>
      </c>
      <c r="C11700" t="s">
        <v>48</v>
      </c>
      <c r="D11700" t="str">
        <f>CONCATENATE("3513",A11700,B11700,C11700,TEXT(F11700,REPT("0",3)))</f>
        <v>3513190013000400018</v>
      </c>
      <c r="E11700">
        <v>17</v>
      </c>
      <c r="F11700">
        <v>18</v>
      </c>
      <c r="G11700" t="s">
        <v>241</v>
      </c>
      <c r="H11700" t="s">
        <v>851</v>
      </c>
      <c r="I11700" t="s">
        <v>844</v>
      </c>
      <c r="J11700" t="s">
        <v>137</v>
      </c>
      <c r="K11700" t="s">
        <v>222</v>
      </c>
      <c r="L11700" t="str">
        <f>VLOOKUP(K11700,Sheet2!$A$1:$B$105,2,FALSE)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701" spans="1:12">
      <c r="A11701">
        <v>190</v>
      </c>
      <c r="B11701" t="s">
        <v>273</v>
      </c>
      <c r="C11701" t="s">
        <v>54</v>
      </c>
      <c r="D11701" t="str">
        <f>CONCATENATE("3513",A11701,B11701,C11701,TEXT(F11701,REPT("0",3)))</f>
        <v>3513190013000500001</v>
      </c>
      <c r="E11701">
        <v>1</v>
      </c>
      <c r="F11701">
        <v>1</v>
      </c>
      <c r="G11701" t="s">
        <v>477</v>
      </c>
      <c r="H11701" t="s">
        <v>851</v>
      </c>
      <c r="I11701" t="s">
        <v>844</v>
      </c>
      <c r="J11701" t="s">
        <v>197</v>
      </c>
      <c r="K11701" t="s">
        <v>601</v>
      </c>
      <c r="L11701" t="str">
        <f>VLOOKUP(K11701,Sheet2!$A$1:$B$105,2,FALSE)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1702" spans="1:12">
      <c r="A11702">
        <v>190</v>
      </c>
      <c r="B11702" t="s">
        <v>273</v>
      </c>
      <c r="C11702" t="s">
        <v>54</v>
      </c>
      <c r="D11702" t="str">
        <f>CONCATENATE("3513",A11702,B11702,C11702,TEXT(F11702,REPT("0",3)))</f>
        <v>3513190013000500001</v>
      </c>
      <c r="E11702">
        <v>1</v>
      </c>
      <c r="F11702">
        <v>1</v>
      </c>
      <c r="G11702" t="s">
        <v>477</v>
      </c>
      <c r="H11702" t="s">
        <v>851</v>
      </c>
      <c r="I11702" t="s">
        <v>844</v>
      </c>
      <c r="J11702" t="s">
        <v>197</v>
      </c>
      <c r="K11702" t="s">
        <v>356</v>
      </c>
      <c r="L11702" t="str">
        <f>VLOOKUP(K11702,Sheet2!$A$1:$B$105,2,FALSE)</f>
        <v>kewajaran rata2 hasil tangkapan per trip&lt;1kg atau &gt;1000kg
(825 = 1 atau 825 &gt;1000)</v>
      </c>
    </row>
    <row r="11703" spans="1:12">
      <c r="A11703">
        <v>190</v>
      </c>
      <c r="B11703" t="s">
        <v>273</v>
      </c>
      <c r="C11703" t="s">
        <v>54</v>
      </c>
      <c r="D11703" t="str">
        <f>CONCATENATE("3513",A11703,B11703,C11703,TEXT(F11703,REPT("0",3)))</f>
        <v>3513190013000500001</v>
      </c>
      <c r="E11703">
        <v>1</v>
      </c>
      <c r="F11703">
        <v>1</v>
      </c>
      <c r="G11703" t="s">
        <v>477</v>
      </c>
      <c r="H11703" t="s">
        <v>851</v>
      </c>
      <c r="I11703" t="s">
        <v>844</v>
      </c>
      <c r="J11703" t="s">
        <v>197</v>
      </c>
      <c r="K11703" t="s">
        <v>405</v>
      </c>
      <c r="L11703" t="str">
        <f>VLOOKUP(K11703,Sheet2!$A$1:$B$105,2,FALSE)</f>
        <v>kewajaran 826 rata2 nilai hasil tangkapan per trip &lt;10rb atau &gt;10jt
(826 &lt;=10rb atau 826 &gt;=10jt)</v>
      </c>
    </row>
    <row r="11704" spans="1:12">
      <c r="A11704">
        <v>190</v>
      </c>
      <c r="B11704" t="s">
        <v>273</v>
      </c>
      <c r="C11704" t="s">
        <v>54</v>
      </c>
      <c r="D11704" t="str">
        <f>CONCATENATE("3513",A11704,B11704,C11704,TEXT(F11704,REPT("0",3)))</f>
        <v>3513190013000500002</v>
      </c>
      <c r="E11704">
        <v>2</v>
      </c>
      <c r="F11704">
        <v>2</v>
      </c>
      <c r="G11704" t="s">
        <v>477</v>
      </c>
      <c r="H11704" t="s">
        <v>851</v>
      </c>
      <c r="I11704" t="s">
        <v>844</v>
      </c>
      <c r="J11704" t="s">
        <v>197</v>
      </c>
      <c r="K11704" t="s">
        <v>601</v>
      </c>
      <c r="L11704" t="str">
        <f>VLOOKUP(K11704,Sheet2!$A$1:$B$105,2,FALSE)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1705" spans="1:12">
      <c r="A11705">
        <v>190</v>
      </c>
      <c r="B11705" t="s">
        <v>273</v>
      </c>
      <c r="C11705" t="s">
        <v>54</v>
      </c>
      <c r="D11705" t="str">
        <f>CONCATENATE("3513",A11705,B11705,C11705,TEXT(F11705,REPT("0",3)))</f>
        <v>3513190013000500002</v>
      </c>
      <c r="E11705">
        <v>2</v>
      </c>
      <c r="F11705">
        <v>2</v>
      </c>
      <c r="G11705" t="s">
        <v>477</v>
      </c>
      <c r="H11705" t="s">
        <v>851</v>
      </c>
      <c r="I11705" t="s">
        <v>844</v>
      </c>
      <c r="J11705" t="s">
        <v>197</v>
      </c>
      <c r="K11705" t="s">
        <v>356</v>
      </c>
      <c r="L11705" t="str">
        <f>VLOOKUP(K11705,Sheet2!$A$1:$B$105,2,FALSE)</f>
        <v>kewajaran rata2 hasil tangkapan per trip&lt;1kg atau &gt;1000kg
(825 = 1 atau 825 &gt;1000)</v>
      </c>
    </row>
    <row r="11706" spans="1:12">
      <c r="A11706">
        <v>190</v>
      </c>
      <c r="B11706" t="s">
        <v>273</v>
      </c>
      <c r="C11706" t="s">
        <v>54</v>
      </c>
      <c r="D11706" t="str">
        <f>CONCATENATE("3513",A11706,B11706,C11706,TEXT(F11706,REPT("0",3)))</f>
        <v>3513190013000500004</v>
      </c>
      <c r="E11706">
        <v>4</v>
      </c>
      <c r="F11706">
        <v>4</v>
      </c>
      <c r="G11706" t="s">
        <v>477</v>
      </c>
      <c r="H11706" t="s">
        <v>851</v>
      </c>
      <c r="I11706" t="s">
        <v>844</v>
      </c>
      <c r="J11706" t="s">
        <v>197</v>
      </c>
      <c r="K11706" t="s">
        <v>221</v>
      </c>
      <c r="L11706" t="str">
        <f>VLOOKUP(K11706,Sheet2!$A$1:$B$105,2,FALSE)</f>
        <v>Jika jenis wadah (R805) = 4 (tambak), 5 (kolam), atau 9 (lainnya), maka total luas penggunaan lahan budidaya ikan (R320_total) harus &gt;= luas baku wadah budidaya (R806)</v>
      </c>
    </row>
    <row r="11707" spans="1:12">
      <c r="A11707">
        <v>190</v>
      </c>
      <c r="B11707" t="s">
        <v>273</v>
      </c>
      <c r="C11707" t="s">
        <v>54</v>
      </c>
      <c r="D11707" t="str">
        <f>CONCATENATE("3513",A11707,B11707,C11707,TEXT(F11707,REPT("0",3)))</f>
        <v>3513190013000500004</v>
      </c>
      <c r="E11707">
        <v>4</v>
      </c>
      <c r="F11707">
        <v>4</v>
      </c>
      <c r="G11707" t="s">
        <v>477</v>
      </c>
      <c r="H11707" t="s">
        <v>851</v>
      </c>
      <c r="I11707" t="s">
        <v>844</v>
      </c>
      <c r="J11707" t="s">
        <v>197</v>
      </c>
      <c r="K11707" t="s">
        <v>601</v>
      </c>
      <c r="L11707" t="str">
        <f>VLOOKUP(K11707,Sheet2!$A$1:$B$105,2,FALSE)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1708" spans="1:12">
      <c r="A11708">
        <v>190</v>
      </c>
      <c r="B11708" t="s">
        <v>273</v>
      </c>
      <c r="C11708" t="s">
        <v>54</v>
      </c>
      <c r="D11708" t="str">
        <f>CONCATENATE("3513",A11708,B11708,C11708,TEXT(F11708,REPT("0",3)))</f>
        <v>3513190013000500004</v>
      </c>
      <c r="E11708">
        <v>4</v>
      </c>
      <c r="F11708">
        <v>4</v>
      </c>
      <c r="G11708" t="s">
        <v>477</v>
      </c>
      <c r="H11708" t="s">
        <v>851</v>
      </c>
      <c r="I11708" t="s">
        <v>844</v>
      </c>
      <c r="J11708" t="s">
        <v>197</v>
      </c>
      <c r="K11708" t="s">
        <v>356</v>
      </c>
      <c r="L11708" t="str">
        <f>VLOOKUP(K11708,Sheet2!$A$1:$B$105,2,FALSE)</f>
        <v>kewajaran rata2 hasil tangkapan per trip&lt;1kg atau &gt;1000kg
(825 = 1 atau 825 &gt;1000)</v>
      </c>
    </row>
    <row r="11709" spans="1:12">
      <c r="A11709">
        <v>190</v>
      </c>
      <c r="B11709" t="s">
        <v>273</v>
      </c>
      <c r="C11709" t="s">
        <v>54</v>
      </c>
      <c r="D11709" t="str">
        <f>CONCATENATE("3513",A11709,B11709,C11709,TEXT(F11709,REPT("0",3)))</f>
        <v>3513190013000500004</v>
      </c>
      <c r="E11709">
        <v>4</v>
      </c>
      <c r="F11709">
        <v>4</v>
      </c>
      <c r="G11709" t="s">
        <v>477</v>
      </c>
      <c r="H11709" t="s">
        <v>851</v>
      </c>
      <c r="I11709" t="s">
        <v>844</v>
      </c>
      <c r="J11709" t="s">
        <v>197</v>
      </c>
      <c r="K11709" t="s">
        <v>405</v>
      </c>
      <c r="L11709" t="str">
        <f>VLOOKUP(K11709,Sheet2!$A$1:$B$105,2,FALSE)</f>
        <v>kewajaran 826 rata2 nilai hasil tangkapan per trip &lt;10rb atau &gt;10jt
(826 &lt;=10rb atau 826 &gt;=10jt)</v>
      </c>
    </row>
    <row r="11710" spans="1:12">
      <c r="A11710">
        <v>190</v>
      </c>
      <c r="B11710" t="s">
        <v>273</v>
      </c>
      <c r="C11710" t="s">
        <v>54</v>
      </c>
      <c r="D11710" t="str">
        <f>CONCATENATE("3513",A11710,B11710,C11710,TEXT(F11710,REPT("0",3)))</f>
        <v>3513190013000500004</v>
      </c>
      <c r="E11710">
        <v>4</v>
      </c>
      <c r="F11710">
        <v>4</v>
      </c>
      <c r="G11710" t="s">
        <v>477</v>
      </c>
      <c r="H11710" t="s">
        <v>851</v>
      </c>
      <c r="I11710" t="s">
        <v>844</v>
      </c>
      <c r="J11710" t="s">
        <v>197</v>
      </c>
      <c r="K11710" t="s">
        <v>222</v>
      </c>
      <c r="L11710" t="str">
        <f>VLOOKUP(K11710,Sheet2!$A$1:$B$105,2,FALSE)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711" spans="1:12">
      <c r="A11711">
        <v>190</v>
      </c>
      <c r="B11711" t="s">
        <v>273</v>
      </c>
      <c r="C11711" t="s">
        <v>54</v>
      </c>
      <c r="D11711" t="str">
        <f>CONCATENATE("3513",A11711,B11711,C11711,TEXT(F11711,REPT("0",3)))</f>
        <v>3513190013000500005</v>
      </c>
      <c r="E11711">
        <v>5</v>
      </c>
      <c r="F11711">
        <v>5</v>
      </c>
      <c r="G11711" t="s">
        <v>477</v>
      </c>
      <c r="H11711" t="s">
        <v>851</v>
      </c>
      <c r="I11711" t="s">
        <v>844</v>
      </c>
      <c r="J11711" t="s">
        <v>197</v>
      </c>
      <c r="K11711" t="s">
        <v>405</v>
      </c>
      <c r="L11711" t="str">
        <f>VLOOKUP(K11711,Sheet2!$A$1:$B$105,2,FALSE)</f>
        <v>kewajaran 826 rata2 nilai hasil tangkapan per trip &lt;10rb atau &gt;10jt
(826 &lt;=10rb atau 826 &gt;=10jt)</v>
      </c>
    </row>
    <row r="11712" spans="1:12">
      <c r="A11712">
        <v>190</v>
      </c>
      <c r="B11712" t="s">
        <v>273</v>
      </c>
      <c r="C11712" t="s">
        <v>54</v>
      </c>
      <c r="D11712" t="str">
        <f>CONCATENATE("3513",A11712,B11712,C11712,TEXT(F11712,REPT("0",3)))</f>
        <v>3513190013000500007</v>
      </c>
      <c r="E11712">
        <v>7</v>
      </c>
      <c r="F11712">
        <v>7</v>
      </c>
      <c r="G11712" t="s">
        <v>477</v>
      </c>
      <c r="H11712" t="s">
        <v>851</v>
      </c>
      <c r="I11712" t="s">
        <v>844</v>
      </c>
      <c r="J11712" t="s">
        <v>197</v>
      </c>
      <c r="K11712" t="s">
        <v>405</v>
      </c>
      <c r="L11712" t="str">
        <f>VLOOKUP(K11712,Sheet2!$A$1:$B$105,2,FALSE)</f>
        <v>kewajaran 826 rata2 nilai hasil tangkapan per trip &lt;10rb atau &gt;10jt
(826 &lt;=10rb atau 826 &gt;=10jt)</v>
      </c>
    </row>
    <row r="11713" spans="1:12">
      <c r="A11713">
        <v>190</v>
      </c>
      <c r="B11713" t="s">
        <v>273</v>
      </c>
      <c r="C11713" t="s">
        <v>54</v>
      </c>
      <c r="D11713" t="str">
        <f>CONCATENATE("3513",A11713,B11713,C11713,TEXT(F11713,REPT("0",3)))</f>
        <v>3513190013000500009</v>
      </c>
      <c r="E11713">
        <v>9</v>
      </c>
      <c r="F11713">
        <v>9</v>
      </c>
      <c r="G11713" t="s">
        <v>477</v>
      </c>
      <c r="H11713" t="s">
        <v>851</v>
      </c>
      <c r="I11713" t="s">
        <v>844</v>
      </c>
      <c r="J11713" t="s">
        <v>197</v>
      </c>
      <c r="K11713" t="s">
        <v>405</v>
      </c>
      <c r="L11713" t="str">
        <f>VLOOKUP(K11713,Sheet2!$A$1:$B$105,2,FALSE)</f>
        <v>kewajaran 826 rata2 nilai hasil tangkapan per trip &lt;10rb atau &gt;10jt
(826 &lt;=10rb atau 826 &gt;=10jt)</v>
      </c>
    </row>
    <row r="11714" spans="1:12">
      <c r="A11714">
        <v>190</v>
      </c>
      <c r="B11714" t="s">
        <v>273</v>
      </c>
      <c r="C11714" t="s">
        <v>54</v>
      </c>
      <c r="D11714" t="str">
        <f>CONCATENATE("3513",A11714,B11714,C11714,TEXT(F11714,REPT("0",3)))</f>
        <v>3513190013000500018</v>
      </c>
      <c r="E11714">
        <v>18</v>
      </c>
      <c r="F11714">
        <v>18</v>
      </c>
      <c r="G11714" t="s">
        <v>477</v>
      </c>
      <c r="H11714" t="s">
        <v>851</v>
      </c>
      <c r="I11714" t="s">
        <v>844</v>
      </c>
      <c r="J11714" t="s">
        <v>197</v>
      </c>
      <c r="K11714" t="s">
        <v>405</v>
      </c>
      <c r="L11714" t="str">
        <f>VLOOKUP(K11714,Sheet2!$A$1:$B$105,2,FALSE)</f>
        <v>kewajaran 826 rata2 nilai hasil tangkapan per trip &lt;10rb atau &gt;10jt
(826 &lt;=10rb atau 826 &gt;=10jt)</v>
      </c>
    </row>
    <row r="11715" spans="1:12">
      <c r="A11715">
        <v>190</v>
      </c>
      <c r="B11715" t="s">
        <v>273</v>
      </c>
      <c r="C11715" t="s">
        <v>54</v>
      </c>
      <c r="D11715" t="str">
        <f>CONCATENATE("3513",A11715,B11715,C11715,TEXT(F11715,REPT("0",3)))</f>
        <v>3513190013000500019</v>
      </c>
      <c r="E11715">
        <v>19</v>
      </c>
      <c r="F11715">
        <v>19</v>
      </c>
      <c r="G11715" t="s">
        <v>477</v>
      </c>
      <c r="H11715" t="s">
        <v>851</v>
      </c>
      <c r="I11715" t="s">
        <v>844</v>
      </c>
      <c r="J11715" t="s">
        <v>197</v>
      </c>
      <c r="K11715" t="s">
        <v>405</v>
      </c>
      <c r="L11715" t="str">
        <f>VLOOKUP(K11715,Sheet2!$A$1:$B$105,2,FALSE)</f>
        <v>kewajaran 826 rata2 nilai hasil tangkapan per trip &lt;10rb atau &gt;10jt
(826 &lt;=10rb atau 826 &gt;=10jt)</v>
      </c>
    </row>
    <row r="11716" spans="1:12">
      <c r="A11716">
        <v>190</v>
      </c>
      <c r="B11716" t="s">
        <v>273</v>
      </c>
      <c r="C11716" t="s">
        <v>54</v>
      </c>
      <c r="D11716" t="str">
        <f>CONCATENATE("3513",A11716,B11716,C11716,TEXT(F11716,REPT("0",3)))</f>
        <v>3513190013000500028</v>
      </c>
      <c r="E11716">
        <v>28</v>
      </c>
      <c r="F11716">
        <v>28</v>
      </c>
      <c r="G11716" t="s">
        <v>477</v>
      </c>
      <c r="H11716" t="s">
        <v>851</v>
      </c>
      <c r="I11716" t="s">
        <v>844</v>
      </c>
      <c r="J11716" t="s">
        <v>197</v>
      </c>
      <c r="K11716" t="s">
        <v>405</v>
      </c>
      <c r="L11716" t="str">
        <f>VLOOKUP(K11716,Sheet2!$A$1:$B$105,2,FALSE)</f>
        <v>kewajaran 826 rata2 nilai hasil tangkapan per trip &lt;10rb atau &gt;10jt
(826 &lt;=10rb atau 826 &gt;=10jt)</v>
      </c>
    </row>
    <row r="11717" spans="1:12">
      <c r="A11717">
        <v>190</v>
      </c>
      <c r="B11717" t="s">
        <v>273</v>
      </c>
      <c r="C11717" t="s">
        <v>60</v>
      </c>
      <c r="D11717" t="str">
        <f>CONCATENATE("3513",A11717,B11717,C11717,TEXT(F11717,REPT("0",3)))</f>
        <v>3513190013000600002</v>
      </c>
      <c r="E11717">
        <v>2</v>
      </c>
      <c r="F11717">
        <v>2</v>
      </c>
      <c r="G11717" t="s">
        <v>550</v>
      </c>
      <c r="H11717" t="s">
        <v>851</v>
      </c>
      <c r="I11717" t="s">
        <v>844</v>
      </c>
      <c r="J11717" t="s">
        <v>342</v>
      </c>
      <c r="K11717" t="s">
        <v>33</v>
      </c>
      <c r="L11717" t="str">
        <f>VLOOKUP(K11717,Sheet2!$A$1:$B$105,2,FALSE)</f>
        <v>Cek outlier nilai ijon (r516) per komoditas</v>
      </c>
    </row>
    <row r="11718" spans="1:12">
      <c r="A11718">
        <v>190</v>
      </c>
      <c r="B11718" t="s">
        <v>273</v>
      </c>
      <c r="C11718" t="s">
        <v>60</v>
      </c>
      <c r="D11718" t="str">
        <f>CONCATENATE("3513",A11718,B11718,C11718,TEXT(F11718,REPT("0",3)))</f>
        <v>3513190013000600004</v>
      </c>
      <c r="E11718">
        <v>4</v>
      </c>
      <c r="F11718">
        <v>4</v>
      </c>
      <c r="G11718" t="s">
        <v>550</v>
      </c>
      <c r="H11718" t="s">
        <v>851</v>
      </c>
      <c r="I11718" t="s">
        <v>844</v>
      </c>
      <c r="J11718" t="s">
        <v>342</v>
      </c>
      <c r="K11718" t="s">
        <v>53</v>
      </c>
      <c r="L11718" t="str">
        <f>VLOOKUP(K11718,Sheet2!$A$1:$B$105,2,FALSE)</f>
        <v>Harga Ayam Ras Pedaging FS, Ayam Kampung Pedaging, Itik Pedaging, atau Puyuh Pedaging &lt; 15.000 atau &gt; 100.000</v>
      </c>
    </row>
    <row r="11719" spans="1:12">
      <c r="A11719">
        <v>190</v>
      </c>
      <c r="B11719" t="s">
        <v>273</v>
      </c>
      <c r="C11719" t="s">
        <v>60</v>
      </c>
      <c r="D11719" t="str">
        <f>CONCATENATE("3513",A11719,B11719,C11719,TEXT(F11719,REPT("0",3)))</f>
        <v>3513190013000600005</v>
      </c>
      <c r="E11719">
        <v>5</v>
      </c>
      <c r="F11719">
        <v>5</v>
      </c>
      <c r="G11719" t="s">
        <v>550</v>
      </c>
      <c r="H11719" t="s">
        <v>851</v>
      </c>
      <c r="I11719" t="s">
        <v>844</v>
      </c>
      <c r="J11719" t="s">
        <v>342</v>
      </c>
      <c r="K11719" t="s">
        <v>53</v>
      </c>
      <c r="L11719" t="str">
        <f>VLOOKUP(K11719,Sheet2!$A$1:$B$105,2,FALSE)</f>
        <v>Harga Ayam Ras Pedaging FS, Ayam Kampung Pedaging, Itik Pedaging, atau Puyuh Pedaging &lt; 15.000 atau &gt; 100.000</v>
      </c>
    </row>
    <row r="11720" spans="1:12">
      <c r="A11720">
        <v>200</v>
      </c>
      <c r="B11720" t="s">
        <v>307</v>
      </c>
      <c r="C11720" t="s">
        <v>35</v>
      </c>
      <c r="D11720" t="str">
        <f>CONCATENATE("3513",A11720,B11720,C11720,TEXT(F11720,REPT("0",3)))</f>
        <v>3513200001000200017</v>
      </c>
      <c r="E11720">
        <v>29</v>
      </c>
      <c r="F11720">
        <v>17</v>
      </c>
      <c r="G11720" t="s">
        <v>249</v>
      </c>
      <c r="H11720" t="s">
        <v>866</v>
      </c>
      <c r="I11720" t="s">
        <v>867</v>
      </c>
      <c r="J11720" t="s">
        <v>90</v>
      </c>
      <c r="K11720" t="s">
        <v>33</v>
      </c>
      <c r="L11720" t="str">
        <f>VLOOKUP(K11720,Sheet2!$A$1:$B$105,2,FALSE)</f>
        <v>Cek outlier nilai ijon (r516) per komoditas</v>
      </c>
    </row>
    <row r="11721" spans="1:12">
      <c r="A11721">
        <v>200</v>
      </c>
      <c r="B11721" t="s">
        <v>307</v>
      </c>
      <c r="C11721" t="s">
        <v>60</v>
      </c>
      <c r="D11721" t="str">
        <f>CONCATENATE("3513",A11721,B11721,C11721,TEXT(F11721,REPT("0",3)))</f>
        <v>3513200001000600001</v>
      </c>
      <c r="E11721">
        <v>1</v>
      </c>
      <c r="F11721">
        <v>1</v>
      </c>
      <c r="G11721" t="s">
        <v>306</v>
      </c>
      <c r="H11721" t="s">
        <v>866</v>
      </c>
      <c r="I11721" t="s">
        <v>867</v>
      </c>
      <c r="J11721" t="s">
        <v>350</v>
      </c>
      <c r="K11721" t="s">
        <v>46</v>
      </c>
      <c r="L11721" t="str">
        <f>VLOOKUP(K11721,Sheet2!$A$1:$B$105,2,FALSE)</f>
        <v>Cek outlier nilai ijon per kabupaten per komoditas. Perlu dipastikan bahwa isian sudah dalam bentuk 000 Rp.</v>
      </c>
    </row>
    <row r="11722" spans="1:12">
      <c r="A11722">
        <v>200</v>
      </c>
      <c r="B11722" t="s">
        <v>307</v>
      </c>
      <c r="C11722" t="s">
        <v>60</v>
      </c>
      <c r="D11722" t="str">
        <f>CONCATENATE("3513",A11722,B11722,C11722,TEXT(F11722,REPT("0",3)))</f>
        <v>3513200001000600013</v>
      </c>
      <c r="E11722">
        <v>25</v>
      </c>
      <c r="F11722">
        <v>13</v>
      </c>
      <c r="G11722" t="s">
        <v>306</v>
      </c>
      <c r="H11722" t="s">
        <v>866</v>
      </c>
      <c r="I11722" t="s">
        <v>867</v>
      </c>
      <c r="J11722" t="s">
        <v>350</v>
      </c>
      <c r="K11722" t="s">
        <v>23</v>
      </c>
      <c r="L11722" t="str">
        <f>VLOOKUP(K11722,Sheet2!$A$1:$B$105,2,FALSE)</f>
        <v>Cek outlier harga (r417/r416) per kabupaten per komoditas.</v>
      </c>
    </row>
    <row r="11723" spans="1:12">
      <c r="A11723">
        <v>200</v>
      </c>
      <c r="B11723" t="s">
        <v>307</v>
      </c>
      <c r="C11723" t="s">
        <v>63</v>
      </c>
      <c r="D11723" t="str">
        <f>CONCATENATE("3513",A11723,B11723,C11723,TEXT(F11723,REPT("0",3)))</f>
        <v>3513200001000700008</v>
      </c>
      <c r="E11723">
        <v>8</v>
      </c>
      <c r="F11723">
        <v>8</v>
      </c>
      <c r="G11723" t="s">
        <v>462</v>
      </c>
      <c r="H11723" t="s">
        <v>866</v>
      </c>
      <c r="I11723" t="s">
        <v>867</v>
      </c>
      <c r="J11723" t="s">
        <v>449</v>
      </c>
      <c r="K11723" t="s">
        <v>24</v>
      </c>
      <c r="L11723" t="str">
        <f>VLOOKUP(K11723,Sheet2!$A$1:$B$105,2,FALSE)</f>
        <v>Cek outlier produktivitas (r416/r412) per kabupaten per komoditas.</v>
      </c>
    </row>
    <row r="11724" spans="1:12">
      <c r="A11724">
        <v>200</v>
      </c>
      <c r="B11724" t="s">
        <v>307</v>
      </c>
      <c r="C11724" t="s">
        <v>63</v>
      </c>
      <c r="D11724" t="str">
        <f>CONCATENATE("3513",A11724,B11724,C11724,TEXT(F11724,REPT("0",3)))</f>
        <v>3513200001000700008</v>
      </c>
      <c r="E11724">
        <v>8</v>
      </c>
      <c r="F11724">
        <v>8</v>
      </c>
      <c r="G11724" t="s">
        <v>462</v>
      </c>
      <c r="H11724" t="s">
        <v>866</v>
      </c>
      <c r="I11724" t="s">
        <v>867</v>
      </c>
      <c r="J11724" t="s">
        <v>449</v>
      </c>
      <c r="K11724" t="s">
        <v>23</v>
      </c>
      <c r="L11724" t="str">
        <f>VLOOKUP(K11724,Sheet2!$A$1:$B$105,2,FALSE)</f>
        <v>Cek outlier harga (r417/r416) per kabupaten per komoditas.</v>
      </c>
    </row>
    <row r="11725" spans="1:12">
      <c r="A11725">
        <v>200</v>
      </c>
      <c r="B11725" t="s">
        <v>307</v>
      </c>
      <c r="C11725" t="s">
        <v>63</v>
      </c>
      <c r="D11725" t="str">
        <f>CONCATENATE("3513",A11725,B11725,C11725,TEXT(F11725,REPT("0",3)))</f>
        <v>3513200001000700028</v>
      </c>
      <c r="E11725">
        <v>27</v>
      </c>
      <c r="F11725">
        <v>28</v>
      </c>
      <c r="G11725" t="s">
        <v>462</v>
      </c>
      <c r="H11725" t="s">
        <v>866</v>
      </c>
      <c r="I11725" t="s">
        <v>867</v>
      </c>
      <c r="J11725" t="s">
        <v>449</v>
      </c>
      <c r="K11725" t="s">
        <v>46</v>
      </c>
      <c r="L11725" t="str">
        <f>VLOOKUP(K11725,Sheet2!$A$1:$B$105,2,FALSE)</f>
        <v>Cek outlier nilai ijon per kabupaten per komoditas. Perlu dipastikan bahwa isian sudah dalam bentuk 000 Rp.</v>
      </c>
    </row>
    <row r="11726" spans="1:12">
      <c r="A11726">
        <v>200</v>
      </c>
      <c r="B11726" t="s">
        <v>307</v>
      </c>
      <c r="C11726" t="s">
        <v>72</v>
      </c>
      <c r="D11726" t="str">
        <f>CONCATENATE("3513",A11726,B11726,C11726,TEXT(F11726,REPT("0",3)))</f>
        <v>3513200001000900004</v>
      </c>
      <c r="E11726">
        <v>6</v>
      </c>
      <c r="F11726">
        <v>4</v>
      </c>
      <c r="G11726" t="s">
        <v>518</v>
      </c>
      <c r="H11726" t="s">
        <v>866</v>
      </c>
      <c r="I11726" t="s">
        <v>867</v>
      </c>
      <c r="J11726" t="s">
        <v>163</v>
      </c>
      <c r="K11726" t="s">
        <v>24</v>
      </c>
      <c r="L11726" t="str">
        <f>VLOOKUP(K11726,Sheet2!$A$1:$B$105,2,FALSE)</f>
        <v>Cek outlier produktivitas (r416/r412) per kabupaten per komoditas.</v>
      </c>
    </row>
    <row r="11727" spans="1:12">
      <c r="A11727">
        <v>200</v>
      </c>
      <c r="B11727" t="s">
        <v>307</v>
      </c>
      <c r="C11727" t="s">
        <v>72</v>
      </c>
      <c r="D11727" t="str">
        <f>CONCATENATE("3513",A11727,B11727,C11727,TEXT(F11727,REPT("0",3)))</f>
        <v>3513200001000900004</v>
      </c>
      <c r="E11727">
        <v>6</v>
      </c>
      <c r="F11727">
        <v>4</v>
      </c>
      <c r="G11727" t="s">
        <v>518</v>
      </c>
      <c r="H11727" t="s">
        <v>866</v>
      </c>
      <c r="I11727" t="s">
        <v>867</v>
      </c>
      <c r="J11727" t="s">
        <v>163</v>
      </c>
      <c r="K11727" t="s">
        <v>23</v>
      </c>
      <c r="L11727" t="str">
        <f>VLOOKUP(K11727,Sheet2!$A$1:$B$105,2,FALSE)</f>
        <v>Cek outlier harga (r417/r416) per kabupaten per komoditas.</v>
      </c>
    </row>
    <row r="11728" spans="1:12">
      <c r="A11728">
        <v>200</v>
      </c>
      <c r="B11728" t="s">
        <v>307</v>
      </c>
      <c r="C11728" t="s">
        <v>76</v>
      </c>
      <c r="D11728" t="str">
        <f>CONCATENATE("3513",A11728,B11728,C11728,TEXT(F11728,REPT("0",3)))</f>
        <v>3513200001001000005</v>
      </c>
      <c r="E11728">
        <v>8</v>
      </c>
      <c r="F11728">
        <v>5</v>
      </c>
      <c r="G11728" t="s">
        <v>374</v>
      </c>
      <c r="H11728" t="s">
        <v>868</v>
      </c>
      <c r="I11728" t="s">
        <v>867</v>
      </c>
      <c r="J11728" t="s">
        <v>163</v>
      </c>
      <c r="K11728" t="s">
        <v>91</v>
      </c>
      <c r="L11728" t="str">
        <f>VLOOKUP(K11728,Sheet2!$A$1:$B$105,2,FALSE)</f>
        <v>1-365 ; cek pengelola bekerja hanya 1 hari setiap 2pekan (r306 &lt;=12)</v>
      </c>
    </row>
    <row r="11729" spans="1:12">
      <c r="A11729">
        <v>200</v>
      </c>
      <c r="B11729" t="s">
        <v>307</v>
      </c>
      <c r="C11729" t="s">
        <v>76</v>
      </c>
      <c r="D11729" t="str">
        <f>CONCATENATE("3513",A11729,B11729,C11729,TEXT(F11729,REPT("0",3)))</f>
        <v>3513200001001000018</v>
      </c>
      <c r="E11729">
        <v>29</v>
      </c>
      <c r="F11729">
        <v>18</v>
      </c>
      <c r="G11729" t="s">
        <v>374</v>
      </c>
      <c r="H11729" t="s">
        <v>868</v>
      </c>
      <c r="I11729" t="s">
        <v>867</v>
      </c>
      <c r="J11729" t="s">
        <v>163</v>
      </c>
      <c r="K11729" t="s">
        <v>222</v>
      </c>
      <c r="L11729" t="str">
        <f>VLOOKUP(K11729,Sheet2!$A$1:$B$105,2,FALSE)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730" spans="1:12">
      <c r="A11730">
        <v>200</v>
      </c>
      <c r="B11730" t="s">
        <v>307</v>
      </c>
      <c r="C11730" t="s">
        <v>84</v>
      </c>
      <c r="D11730" t="str">
        <f>CONCATENATE("3513",A11730,B11730,C11730,TEXT(F11730,REPT("0",3)))</f>
        <v>3513200001001100001</v>
      </c>
      <c r="E11730">
        <v>3</v>
      </c>
      <c r="F11730">
        <v>1</v>
      </c>
      <c r="G11730" t="s">
        <v>376</v>
      </c>
      <c r="H11730" t="s">
        <v>866</v>
      </c>
      <c r="I11730" t="s">
        <v>867</v>
      </c>
      <c r="J11730" t="s">
        <v>139</v>
      </c>
      <c r="K11730" t="s">
        <v>46</v>
      </c>
      <c r="L11730" t="str">
        <f>VLOOKUP(K11730,Sheet2!$A$1:$B$105,2,FALSE)</f>
        <v>Cek outlier nilai ijon per kabupaten per komoditas. Perlu dipastikan bahwa isian sudah dalam bentuk 000 Rp.</v>
      </c>
    </row>
    <row r="11731" spans="1:12">
      <c r="A11731">
        <v>200</v>
      </c>
      <c r="B11731" t="s">
        <v>307</v>
      </c>
      <c r="C11731" t="s">
        <v>84</v>
      </c>
      <c r="D11731" t="str">
        <f>CONCATENATE("3513",A11731,B11731,C11731,TEXT(F11731,REPT("0",3)))</f>
        <v>3513200001001100009</v>
      </c>
      <c r="E11731">
        <v>25</v>
      </c>
      <c r="F11731">
        <v>9</v>
      </c>
      <c r="G11731" t="s">
        <v>376</v>
      </c>
      <c r="H11731" t="s">
        <v>866</v>
      </c>
      <c r="I11731" t="s">
        <v>867</v>
      </c>
      <c r="J11731" t="s">
        <v>139</v>
      </c>
      <c r="K11731" t="s">
        <v>20</v>
      </c>
      <c r="L11731" t="str">
        <f>VLOOKUP(K11731,Sheet2!$A$1:$B$105,2,FALSE)</f>
        <v>Cek outlier HORTI harga per satuan produksi (per kg) per komoditas</v>
      </c>
    </row>
    <row r="11732" spans="1:12">
      <c r="A11732">
        <v>200</v>
      </c>
      <c r="B11732" t="s">
        <v>307</v>
      </c>
      <c r="C11732" t="s">
        <v>88</v>
      </c>
      <c r="D11732" t="str">
        <f>CONCATENATE("3513",A11732,B11732,C11732,TEXT(F11732,REPT("0",3)))</f>
        <v>3513200001001200017</v>
      </c>
      <c r="E11732">
        <v>32</v>
      </c>
      <c r="F11732">
        <v>17</v>
      </c>
      <c r="G11732" t="s">
        <v>374</v>
      </c>
      <c r="H11732" t="s">
        <v>866</v>
      </c>
      <c r="I11732" t="s">
        <v>867</v>
      </c>
      <c r="J11732" t="s">
        <v>119</v>
      </c>
      <c r="K11732" t="s">
        <v>160</v>
      </c>
      <c r="L11732" t="str">
        <f>VLOOKUP(K11732,Sheet2!$A$1:$B$105,2,FALSE)</f>
        <v>Pengecekan ulang kewajaran umur ART (umur ART banyak yang terisi 99, perlu probing lebih dalam untuk umur ART)
Pengecekan ulang umur KRT yang di bawah 16 tahun (R204=1 tetapi R206&lt;16)</v>
      </c>
    </row>
    <row r="11733" spans="1:12">
      <c r="A11733">
        <v>200</v>
      </c>
      <c r="B11733" t="s">
        <v>325</v>
      </c>
      <c r="C11733" t="s">
        <v>26</v>
      </c>
      <c r="D11733" t="str">
        <f>CONCATENATE("3513",A11733,B11733,C11733,TEXT(F11733,REPT("0",3)))</f>
        <v>3513200002000100005</v>
      </c>
      <c r="E11733">
        <v>11</v>
      </c>
      <c r="F11733">
        <v>5</v>
      </c>
      <c r="G11733" t="s">
        <v>477</v>
      </c>
      <c r="H11733" t="s">
        <v>869</v>
      </c>
      <c r="I11733" t="s">
        <v>870</v>
      </c>
      <c r="J11733" t="s">
        <v>351</v>
      </c>
      <c r="K11733" t="s">
        <v>23</v>
      </c>
      <c r="L11733" t="str">
        <f>VLOOKUP(K11733,Sheet2!$A$1:$B$105,2,FALSE)</f>
        <v>Cek outlier harga (r417/r416) per kabupaten per komoditas.</v>
      </c>
    </row>
    <row r="11734" spans="1:12">
      <c r="A11734">
        <v>200</v>
      </c>
      <c r="B11734" t="s">
        <v>325</v>
      </c>
      <c r="C11734" t="s">
        <v>26</v>
      </c>
      <c r="D11734" t="str">
        <f>CONCATENATE("3513",A11734,B11734,C11734,TEXT(F11734,REPT("0",3)))</f>
        <v>3513200002000100009</v>
      </c>
      <c r="E11734">
        <v>19</v>
      </c>
      <c r="F11734">
        <v>9</v>
      </c>
      <c r="G11734" t="s">
        <v>477</v>
      </c>
      <c r="H11734" t="s">
        <v>869</v>
      </c>
      <c r="I11734" t="s">
        <v>870</v>
      </c>
      <c r="J11734" t="s">
        <v>351</v>
      </c>
      <c r="K11734" t="s">
        <v>23</v>
      </c>
      <c r="L11734" t="str">
        <f>VLOOKUP(K11734,Sheet2!$A$1:$B$105,2,FALSE)</f>
        <v>Cek outlier harga (r417/r416) per kabupaten per komoditas.</v>
      </c>
    </row>
    <row r="11735" spans="1:12">
      <c r="A11735">
        <v>200</v>
      </c>
      <c r="B11735" t="s">
        <v>325</v>
      </c>
      <c r="C11735" t="s">
        <v>41</v>
      </c>
      <c r="D11735" t="str">
        <f>CONCATENATE("3513",A11735,B11735,C11735,TEXT(F11735,REPT("0",3)))</f>
        <v>3513200002000300002</v>
      </c>
      <c r="E11735">
        <v>1</v>
      </c>
      <c r="F11735">
        <v>2</v>
      </c>
      <c r="G11735" t="s">
        <v>140</v>
      </c>
      <c r="H11735" t="s">
        <v>869</v>
      </c>
      <c r="I11735" t="s">
        <v>870</v>
      </c>
      <c r="J11735" t="s">
        <v>122</v>
      </c>
      <c r="K11735" t="s">
        <v>23</v>
      </c>
      <c r="L11735" t="str">
        <f>VLOOKUP(K11735,Sheet2!$A$1:$B$105,2,FALSE)</f>
        <v>Cek outlier harga (r417/r416) per kabupaten per komoditas.</v>
      </c>
    </row>
    <row r="11736" spans="1:12">
      <c r="A11736">
        <v>200</v>
      </c>
      <c r="B11736" t="s">
        <v>325</v>
      </c>
      <c r="C11736" t="s">
        <v>41</v>
      </c>
      <c r="D11736" t="str">
        <f>CONCATENATE("3513",A11736,B11736,C11736,TEXT(F11736,REPT("0",3)))</f>
        <v>3513200002000300003</v>
      </c>
      <c r="E11736">
        <v>2</v>
      </c>
      <c r="F11736">
        <v>3</v>
      </c>
      <c r="G11736" t="s">
        <v>140</v>
      </c>
      <c r="H11736" t="s">
        <v>869</v>
      </c>
      <c r="I11736" t="s">
        <v>870</v>
      </c>
      <c r="J11736" t="s">
        <v>122</v>
      </c>
      <c r="K11736" t="s">
        <v>23</v>
      </c>
      <c r="L11736" t="str">
        <f>VLOOKUP(K11736,Sheet2!$A$1:$B$105,2,FALSE)</f>
        <v>Cek outlier harga (r417/r416) per kabupaten per komoditas.</v>
      </c>
    </row>
    <row r="11737" spans="1:12">
      <c r="A11737">
        <v>200</v>
      </c>
      <c r="B11737" t="s">
        <v>325</v>
      </c>
      <c r="C11737" t="s">
        <v>63</v>
      </c>
      <c r="D11737" t="str">
        <f>CONCATENATE("3513",A11737,B11737,C11737,TEXT(F11737,REPT("0",3)))</f>
        <v>3513200002000700005</v>
      </c>
      <c r="E11737">
        <v>5</v>
      </c>
      <c r="F11737">
        <v>5</v>
      </c>
      <c r="G11737" t="s">
        <v>550</v>
      </c>
      <c r="H11737" t="s">
        <v>871</v>
      </c>
      <c r="I11737" t="s">
        <v>872</v>
      </c>
      <c r="J11737" t="s">
        <v>79</v>
      </c>
      <c r="K11737" t="s">
        <v>23</v>
      </c>
      <c r="L11737" t="str">
        <f>VLOOKUP(K11737,Sheet2!$A$1:$B$105,2,FALSE)</f>
        <v>Cek outlier harga (r417/r416) per kabupaten per komoditas.</v>
      </c>
    </row>
    <row r="11738" spans="1:12">
      <c r="A11738">
        <v>200</v>
      </c>
      <c r="B11738" t="s">
        <v>325</v>
      </c>
      <c r="C11738" t="s">
        <v>63</v>
      </c>
      <c r="D11738" t="str">
        <f>CONCATENATE("3513",A11738,B11738,C11738,TEXT(F11738,REPT("0",3)))</f>
        <v>3513200002000700007</v>
      </c>
      <c r="E11738">
        <v>7</v>
      </c>
      <c r="F11738">
        <v>7</v>
      </c>
      <c r="G11738" t="s">
        <v>550</v>
      </c>
      <c r="H11738" t="s">
        <v>871</v>
      </c>
      <c r="I11738" t="s">
        <v>872</v>
      </c>
      <c r="J11738" t="s">
        <v>79</v>
      </c>
      <c r="K11738" t="s">
        <v>24</v>
      </c>
      <c r="L11738" t="str">
        <f>VLOOKUP(K11738,Sheet2!$A$1:$B$105,2,FALSE)</f>
        <v>Cek outlier produktivitas (r416/r412) per kabupaten per komoditas.</v>
      </c>
    </row>
    <row r="11739" spans="1:12">
      <c r="A11739">
        <v>200</v>
      </c>
      <c r="B11739" t="s">
        <v>325</v>
      </c>
      <c r="C11739" t="s">
        <v>63</v>
      </c>
      <c r="D11739" t="str">
        <f>CONCATENATE("3513",A11739,B11739,C11739,TEXT(F11739,REPT("0",3)))</f>
        <v>3513200002000700007</v>
      </c>
      <c r="E11739">
        <v>7</v>
      </c>
      <c r="F11739">
        <v>7</v>
      </c>
      <c r="G11739" t="s">
        <v>550</v>
      </c>
      <c r="H11739" t="s">
        <v>871</v>
      </c>
      <c r="I11739" t="s">
        <v>872</v>
      </c>
      <c r="J11739" t="s">
        <v>79</v>
      </c>
      <c r="K11739" t="s">
        <v>23</v>
      </c>
      <c r="L11739" t="str">
        <f>VLOOKUP(K11739,Sheet2!$A$1:$B$105,2,FALSE)</f>
        <v>Cek outlier harga (r417/r416) per kabupaten per komoditas.</v>
      </c>
    </row>
    <row r="11740" spans="1:12">
      <c r="A11740">
        <v>200</v>
      </c>
      <c r="B11740" t="s">
        <v>325</v>
      </c>
      <c r="C11740" t="s">
        <v>67</v>
      </c>
      <c r="D11740" t="str">
        <f>CONCATENATE("3513",A11740,B11740,C11740,TEXT(F11740,REPT("0",3)))</f>
        <v>3513200002000800012</v>
      </c>
      <c r="E11740">
        <v>11</v>
      </c>
      <c r="F11740">
        <v>12</v>
      </c>
      <c r="G11740" t="s">
        <v>518</v>
      </c>
      <c r="H11740" t="s">
        <v>869</v>
      </c>
      <c r="I11740" t="s">
        <v>870</v>
      </c>
      <c r="J11740" t="s">
        <v>139</v>
      </c>
      <c r="K11740" t="s">
        <v>24</v>
      </c>
      <c r="L11740" t="str">
        <f>VLOOKUP(K11740,Sheet2!$A$1:$B$105,2,FALSE)</f>
        <v>Cek outlier produktivitas (r416/r412) per kabupaten per komoditas.</v>
      </c>
    </row>
    <row r="11741" spans="1:12">
      <c r="A11741">
        <v>200</v>
      </c>
      <c r="B11741" t="s">
        <v>325</v>
      </c>
      <c r="C11741" t="s">
        <v>67</v>
      </c>
      <c r="D11741" t="str">
        <f>CONCATENATE("3513",A11741,B11741,C11741,TEXT(F11741,REPT("0",3)))</f>
        <v>3513200002000800012</v>
      </c>
      <c r="E11741">
        <v>11</v>
      </c>
      <c r="F11741">
        <v>12</v>
      </c>
      <c r="G11741" t="s">
        <v>518</v>
      </c>
      <c r="H11741" t="s">
        <v>869</v>
      </c>
      <c r="I11741" t="s">
        <v>870</v>
      </c>
      <c r="J11741" t="s">
        <v>139</v>
      </c>
      <c r="K11741" t="s">
        <v>23</v>
      </c>
      <c r="L11741" t="str">
        <f>VLOOKUP(K11741,Sheet2!$A$1:$B$105,2,FALSE)</f>
        <v>Cek outlier harga (r417/r416) per kabupaten per komoditas.</v>
      </c>
    </row>
    <row r="11742" spans="1:12">
      <c r="A11742">
        <v>200</v>
      </c>
      <c r="B11742" t="s">
        <v>325</v>
      </c>
      <c r="C11742" t="s">
        <v>72</v>
      </c>
      <c r="D11742" t="str">
        <f>CONCATENATE("3513",A11742,B11742,C11742,TEXT(F11742,REPT("0",3)))</f>
        <v>3513200002000900003</v>
      </c>
      <c r="E11742">
        <v>4</v>
      </c>
      <c r="F11742">
        <v>3</v>
      </c>
      <c r="G11742" t="s">
        <v>388</v>
      </c>
      <c r="H11742" t="s">
        <v>873</v>
      </c>
      <c r="I11742" t="s">
        <v>870</v>
      </c>
      <c r="J11742" t="s">
        <v>57</v>
      </c>
      <c r="K11742" t="s">
        <v>23</v>
      </c>
      <c r="L11742" t="str">
        <f>VLOOKUP(K11742,Sheet2!$A$1:$B$105,2,FALSE)</f>
        <v>Cek outlier harga (r417/r416) per kabupaten per komoditas.</v>
      </c>
    </row>
    <row r="11743" spans="1:12">
      <c r="A11743">
        <v>200</v>
      </c>
      <c r="B11743" t="s">
        <v>325</v>
      </c>
      <c r="C11743" t="s">
        <v>76</v>
      </c>
      <c r="D11743" t="str">
        <f>CONCATENATE("3513",A11743,B11743,C11743,TEXT(F11743,REPT("0",3)))</f>
        <v>3513200002001000006</v>
      </c>
      <c r="E11743">
        <v>14</v>
      </c>
      <c r="F11743">
        <v>6</v>
      </c>
      <c r="G11743" t="s">
        <v>292</v>
      </c>
      <c r="H11743" t="s">
        <v>873</v>
      </c>
      <c r="I11743" t="s">
        <v>870</v>
      </c>
      <c r="J11743" t="s">
        <v>358</v>
      </c>
      <c r="K11743" t="s">
        <v>23</v>
      </c>
      <c r="L11743" t="str">
        <f>VLOOKUP(K11743,Sheet2!$A$1:$B$105,2,FALSE)</f>
        <v>Cek outlier harga (r417/r416) per kabupaten per komoditas.</v>
      </c>
    </row>
    <row r="11744" spans="1:12">
      <c r="A11744">
        <v>200</v>
      </c>
      <c r="B11744" t="s">
        <v>325</v>
      </c>
      <c r="C11744" t="s">
        <v>88</v>
      </c>
      <c r="D11744" t="str">
        <f>CONCATENATE("3513",A11744,B11744,C11744,TEXT(F11744,REPT("0",3)))</f>
        <v>3513200002001200013</v>
      </c>
      <c r="E11744">
        <v>13</v>
      </c>
      <c r="F11744">
        <v>13</v>
      </c>
      <c r="G11744" t="s">
        <v>244</v>
      </c>
      <c r="H11744" t="s">
        <v>871</v>
      </c>
      <c r="I11744" t="s">
        <v>872</v>
      </c>
      <c r="J11744" t="s">
        <v>96</v>
      </c>
      <c r="K11744" t="s">
        <v>24</v>
      </c>
      <c r="L11744" t="str">
        <f>VLOOKUP(K11744,Sheet2!$A$1:$B$105,2,FALSE)</f>
        <v>Cek outlier produktivitas (r416/r412) per kabupaten per komoditas.</v>
      </c>
    </row>
    <row r="11745" spans="1:12">
      <c r="A11745">
        <v>200</v>
      </c>
      <c r="B11745" t="s">
        <v>325</v>
      </c>
      <c r="C11745" t="s">
        <v>88</v>
      </c>
      <c r="D11745" t="str">
        <f>CONCATENATE("3513",A11745,B11745,C11745,TEXT(F11745,REPT("0",3)))</f>
        <v>3513200002001200013</v>
      </c>
      <c r="E11745">
        <v>13</v>
      </c>
      <c r="F11745">
        <v>13</v>
      </c>
      <c r="G11745" t="s">
        <v>244</v>
      </c>
      <c r="H11745" t="s">
        <v>871</v>
      </c>
      <c r="I11745" t="s">
        <v>872</v>
      </c>
      <c r="J11745" t="s">
        <v>96</v>
      </c>
      <c r="K11745" t="s">
        <v>23</v>
      </c>
      <c r="L11745" t="str">
        <f>VLOOKUP(K11745,Sheet2!$A$1:$B$105,2,FALSE)</f>
        <v>Cek outlier harga (r417/r416) per kabupaten per komoditas.</v>
      </c>
    </row>
    <row r="11746" spans="1:12">
      <c r="A11746">
        <v>200</v>
      </c>
      <c r="B11746" t="s">
        <v>325</v>
      </c>
      <c r="C11746" t="s">
        <v>88</v>
      </c>
      <c r="D11746" t="str">
        <f>CONCATENATE("3513",A11746,B11746,C11746,TEXT(F11746,REPT("0",3)))</f>
        <v>3513200002001200017</v>
      </c>
      <c r="E11746">
        <v>17</v>
      </c>
      <c r="F11746">
        <v>17</v>
      </c>
      <c r="G11746" t="s">
        <v>244</v>
      </c>
      <c r="H11746" t="s">
        <v>871</v>
      </c>
      <c r="I11746" t="s">
        <v>872</v>
      </c>
      <c r="J11746" t="s">
        <v>96</v>
      </c>
      <c r="K11746" t="s">
        <v>23</v>
      </c>
      <c r="L11746" t="str">
        <f>VLOOKUP(K11746,Sheet2!$A$1:$B$105,2,FALSE)</f>
        <v>Cek outlier harga (r417/r416) per kabupaten per komoditas.</v>
      </c>
    </row>
    <row r="11747" spans="1:12">
      <c r="A11747">
        <v>200</v>
      </c>
      <c r="B11747" t="s">
        <v>325</v>
      </c>
      <c r="C11747" t="s">
        <v>97</v>
      </c>
      <c r="D11747" t="str">
        <f>CONCATENATE("3513",A11747,B11747,C11747,TEXT(F11747,REPT("0",3)))</f>
        <v>3513200002001400008</v>
      </c>
      <c r="E11747">
        <v>8</v>
      </c>
      <c r="F11747">
        <v>8</v>
      </c>
      <c r="G11747" t="s">
        <v>287</v>
      </c>
      <c r="H11747" t="s">
        <v>871</v>
      </c>
      <c r="I11747" t="s">
        <v>872</v>
      </c>
      <c r="J11747" t="s">
        <v>175</v>
      </c>
      <c r="K11747" t="s">
        <v>46</v>
      </c>
      <c r="L11747" t="str">
        <f>VLOOKUP(K11747,Sheet2!$A$1:$B$105,2,FALSE)</f>
        <v>Cek outlier nilai ijon per kabupaten per komoditas. Perlu dipastikan bahwa isian sudah dalam bentuk 000 Rp.</v>
      </c>
    </row>
    <row r="11748" spans="1:12">
      <c r="A11748">
        <v>200</v>
      </c>
      <c r="B11748" t="s">
        <v>325</v>
      </c>
      <c r="C11748" t="s">
        <v>97</v>
      </c>
      <c r="D11748" t="str">
        <f>CONCATENATE("3513",A11748,B11748,C11748,TEXT(F11748,REPT("0",3)))</f>
        <v>3513200002001400014</v>
      </c>
      <c r="E11748">
        <v>14</v>
      </c>
      <c r="F11748">
        <v>14</v>
      </c>
      <c r="G11748" t="s">
        <v>287</v>
      </c>
      <c r="H11748" t="s">
        <v>871</v>
      </c>
      <c r="I11748" t="s">
        <v>872</v>
      </c>
      <c r="J11748" t="s">
        <v>175</v>
      </c>
      <c r="K11748" t="s">
        <v>46</v>
      </c>
      <c r="L11748" t="str">
        <f>VLOOKUP(K11748,Sheet2!$A$1:$B$105,2,FALSE)</f>
        <v>Cek outlier nilai ijon per kabupaten per komoditas. Perlu dipastikan bahwa isian sudah dalam bentuk 000 Rp.</v>
      </c>
    </row>
    <row r="11749" spans="1:12">
      <c r="A11749">
        <v>200</v>
      </c>
      <c r="B11749" t="s">
        <v>325</v>
      </c>
      <c r="C11749" t="s">
        <v>97</v>
      </c>
      <c r="D11749" t="str">
        <f>CONCATENATE("3513",A11749,B11749,C11749,TEXT(F11749,REPT("0",3)))</f>
        <v>3513200002001400017</v>
      </c>
      <c r="E11749">
        <v>17</v>
      </c>
      <c r="F11749">
        <v>17</v>
      </c>
      <c r="G11749" t="s">
        <v>287</v>
      </c>
      <c r="H11749" t="s">
        <v>871</v>
      </c>
      <c r="I11749" t="s">
        <v>872</v>
      </c>
      <c r="J11749" t="s">
        <v>175</v>
      </c>
      <c r="K11749" t="s">
        <v>46</v>
      </c>
      <c r="L11749" t="str">
        <f>VLOOKUP(K11749,Sheet2!$A$1:$B$105,2,FALSE)</f>
        <v>Cek outlier nilai ijon per kabupaten per komoditas. Perlu dipastikan bahwa isian sudah dalam bentuk 000 Rp.</v>
      </c>
    </row>
    <row r="11750" spans="1:12">
      <c r="A11750">
        <v>200</v>
      </c>
      <c r="B11750" t="s">
        <v>335</v>
      </c>
      <c r="C11750" t="s">
        <v>26</v>
      </c>
      <c r="D11750" t="str">
        <f>CONCATENATE("3513",A11750,B11750,C11750,TEXT(F11750,REPT("0",3)))</f>
        <v>3513200003000100002</v>
      </c>
      <c r="E11750">
        <v>4</v>
      </c>
      <c r="F11750">
        <v>2</v>
      </c>
      <c r="G11750" t="s">
        <v>376</v>
      </c>
      <c r="H11750" t="s">
        <v>874</v>
      </c>
      <c r="I11750" t="s">
        <v>729</v>
      </c>
      <c r="J11750" t="s">
        <v>633</v>
      </c>
      <c r="K11750" t="s">
        <v>356</v>
      </c>
      <c r="L11750" t="str">
        <f>VLOOKUP(K11750,Sheet2!$A$1:$B$105,2,FALSE)</f>
        <v>kewajaran rata2 hasil tangkapan per trip&lt;1kg atau &gt;1000kg
(825 = 1 atau 825 &gt;1000)</v>
      </c>
    </row>
    <row r="11751" spans="1:12">
      <c r="A11751">
        <v>200</v>
      </c>
      <c r="B11751" t="s">
        <v>335</v>
      </c>
      <c r="C11751" t="s">
        <v>26</v>
      </c>
      <c r="D11751" t="str">
        <f>CONCATENATE("3513",A11751,B11751,C11751,TEXT(F11751,REPT("0",3)))</f>
        <v>3513200003000100014</v>
      </c>
      <c r="E11751">
        <v>47</v>
      </c>
      <c r="F11751">
        <v>14</v>
      </c>
      <c r="G11751" t="s">
        <v>376</v>
      </c>
      <c r="H11751" t="s">
        <v>874</v>
      </c>
      <c r="I11751" t="s">
        <v>729</v>
      </c>
      <c r="J11751" t="s">
        <v>633</v>
      </c>
      <c r="K11751" t="s">
        <v>356</v>
      </c>
      <c r="L11751" t="str">
        <f>VLOOKUP(K11751,Sheet2!$A$1:$B$105,2,FALSE)</f>
        <v>kewajaran rata2 hasil tangkapan per trip&lt;1kg atau &gt;1000kg
(825 = 1 atau 825 &gt;1000)</v>
      </c>
    </row>
    <row r="11752" spans="1:12">
      <c r="A11752">
        <v>200</v>
      </c>
      <c r="B11752" t="s">
        <v>335</v>
      </c>
      <c r="C11752" t="s">
        <v>35</v>
      </c>
      <c r="D11752" t="str">
        <f>CONCATENATE("3513",A11752,B11752,C11752,TEXT(F11752,REPT("0",3)))</f>
        <v>3513200003000200010</v>
      </c>
      <c r="E11752">
        <v>12</v>
      </c>
      <c r="F11752">
        <v>10</v>
      </c>
      <c r="G11752" t="s">
        <v>475</v>
      </c>
      <c r="H11752" t="s">
        <v>874</v>
      </c>
      <c r="I11752" t="s">
        <v>729</v>
      </c>
      <c r="J11752" t="s">
        <v>175</v>
      </c>
      <c r="K11752" t="s">
        <v>46</v>
      </c>
      <c r="L11752" t="str">
        <f>VLOOKUP(K11752,Sheet2!$A$1:$B$105,2,FALSE)</f>
        <v>Cek outlier nilai ijon per kabupaten per komoditas. Perlu dipastikan bahwa isian sudah dalam bentuk 000 Rp.</v>
      </c>
    </row>
    <row r="11753" spans="1:12">
      <c r="A11753">
        <v>200</v>
      </c>
      <c r="B11753" t="s">
        <v>335</v>
      </c>
      <c r="C11753" t="s">
        <v>35</v>
      </c>
      <c r="D11753" t="str">
        <f>CONCATENATE("3513",A11753,B11753,C11753,TEXT(F11753,REPT("0",3)))</f>
        <v>3513200003000200015</v>
      </c>
      <c r="E11753">
        <v>20</v>
      </c>
      <c r="F11753">
        <v>15</v>
      </c>
      <c r="G11753" t="s">
        <v>475</v>
      </c>
      <c r="H11753" t="s">
        <v>874</v>
      </c>
      <c r="I11753" t="s">
        <v>729</v>
      </c>
      <c r="J11753" t="s">
        <v>51</v>
      </c>
      <c r="K11753" t="s">
        <v>46</v>
      </c>
      <c r="L11753" t="str">
        <f>VLOOKUP(K11753,Sheet2!$A$1:$B$105,2,FALSE)</f>
        <v>Cek outlier nilai ijon per kabupaten per komoditas. Perlu dipastikan bahwa isian sudah dalam bentuk 000 Rp.</v>
      </c>
    </row>
    <row r="11754" spans="1:12">
      <c r="A11754">
        <v>200</v>
      </c>
      <c r="B11754" t="s">
        <v>335</v>
      </c>
      <c r="C11754" t="s">
        <v>41</v>
      </c>
      <c r="D11754" t="str">
        <f>CONCATENATE("3513",A11754,B11754,C11754,TEXT(F11754,REPT("0",3)))</f>
        <v>3513200003000300001</v>
      </c>
      <c r="E11754">
        <v>1</v>
      </c>
      <c r="F11754">
        <v>1</v>
      </c>
      <c r="G11754" t="s">
        <v>148</v>
      </c>
      <c r="H11754" t="s">
        <v>736</v>
      </c>
      <c r="I11754" t="s">
        <v>870</v>
      </c>
      <c r="J11754" t="s">
        <v>119</v>
      </c>
      <c r="K11754" t="s">
        <v>23</v>
      </c>
      <c r="L11754" t="str">
        <f>VLOOKUP(K11754,Sheet2!$A$1:$B$105,2,FALSE)</f>
        <v>Cek outlier harga (r417/r416) per kabupaten per komoditas.</v>
      </c>
    </row>
    <row r="11755" spans="1:12">
      <c r="A11755">
        <v>200</v>
      </c>
      <c r="B11755" t="s">
        <v>335</v>
      </c>
      <c r="C11755" t="s">
        <v>41</v>
      </c>
      <c r="D11755" t="str">
        <f>CONCATENATE("3513",A11755,B11755,C11755,TEXT(F11755,REPT("0",3)))</f>
        <v>3513200003000300008</v>
      </c>
      <c r="E11755">
        <v>10</v>
      </c>
      <c r="F11755">
        <v>8</v>
      </c>
      <c r="G11755" t="s">
        <v>148</v>
      </c>
      <c r="H11755" t="s">
        <v>736</v>
      </c>
      <c r="I11755" t="s">
        <v>870</v>
      </c>
      <c r="J11755" t="s">
        <v>119</v>
      </c>
      <c r="K11755" t="s">
        <v>24</v>
      </c>
      <c r="L11755" t="str">
        <f>VLOOKUP(K11755,Sheet2!$A$1:$B$105,2,FALSE)</f>
        <v>Cek outlier produktivitas (r416/r412) per kabupaten per komoditas.</v>
      </c>
    </row>
    <row r="11756" spans="1:12">
      <c r="A11756">
        <v>200</v>
      </c>
      <c r="B11756" t="s">
        <v>335</v>
      </c>
      <c r="C11756" t="s">
        <v>41</v>
      </c>
      <c r="D11756" t="str">
        <f>CONCATENATE("3513",A11756,B11756,C11756,TEXT(F11756,REPT("0",3)))</f>
        <v>3513200003000300008</v>
      </c>
      <c r="E11756">
        <v>10</v>
      </c>
      <c r="F11756">
        <v>8</v>
      </c>
      <c r="G11756" t="s">
        <v>148</v>
      </c>
      <c r="H11756" t="s">
        <v>736</v>
      </c>
      <c r="I11756" t="s">
        <v>870</v>
      </c>
      <c r="J11756" t="s">
        <v>119</v>
      </c>
      <c r="K11756" t="s">
        <v>23</v>
      </c>
      <c r="L11756" t="str">
        <f>VLOOKUP(K11756,Sheet2!$A$1:$B$105,2,FALSE)</f>
        <v>Cek outlier harga (r417/r416) per kabupaten per komoditas.</v>
      </c>
    </row>
    <row r="11757" spans="1:12">
      <c r="A11757">
        <v>200</v>
      </c>
      <c r="B11757" t="s">
        <v>335</v>
      </c>
      <c r="C11757" t="s">
        <v>48</v>
      </c>
      <c r="D11757" t="str">
        <f>CONCATENATE("3513",A11757,B11757,C11757,TEXT(F11757,REPT("0",3)))</f>
        <v>3513200003000400002</v>
      </c>
      <c r="E11757">
        <v>2</v>
      </c>
      <c r="F11757">
        <v>2</v>
      </c>
      <c r="G11757" t="s">
        <v>431</v>
      </c>
      <c r="H11757" t="s">
        <v>736</v>
      </c>
      <c r="I11757" t="s">
        <v>870</v>
      </c>
      <c r="J11757" t="s">
        <v>106</v>
      </c>
      <c r="K11757" t="s">
        <v>24</v>
      </c>
      <c r="L11757" t="str">
        <f>VLOOKUP(K11757,Sheet2!$A$1:$B$105,2,FALSE)</f>
        <v>Cek outlier produktivitas (r416/r412) per kabupaten per komoditas.</v>
      </c>
    </row>
    <row r="11758" spans="1:12">
      <c r="A11758">
        <v>200</v>
      </c>
      <c r="B11758" t="s">
        <v>335</v>
      </c>
      <c r="C11758" t="s">
        <v>48</v>
      </c>
      <c r="D11758" t="str">
        <f>CONCATENATE("3513",A11758,B11758,C11758,TEXT(F11758,REPT("0",3)))</f>
        <v>3513200003000400002</v>
      </c>
      <c r="E11758">
        <v>2</v>
      </c>
      <c r="F11758">
        <v>2</v>
      </c>
      <c r="G11758" t="s">
        <v>431</v>
      </c>
      <c r="H11758" t="s">
        <v>736</v>
      </c>
      <c r="I11758" t="s">
        <v>870</v>
      </c>
      <c r="J11758" t="s">
        <v>106</v>
      </c>
      <c r="K11758" t="s">
        <v>23</v>
      </c>
      <c r="L11758" t="str">
        <f>VLOOKUP(K11758,Sheet2!$A$1:$B$105,2,FALSE)</f>
        <v>Cek outlier harga (r417/r416) per kabupaten per komoditas.</v>
      </c>
    </row>
    <row r="11759" spans="1:12">
      <c r="A11759">
        <v>200</v>
      </c>
      <c r="B11759" t="s">
        <v>335</v>
      </c>
      <c r="C11759" t="s">
        <v>48</v>
      </c>
      <c r="D11759" t="str">
        <f>CONCATENATE("3513",A11759,B11759,C11759,TEXT(F11759,REPT("0",3)))</f>
        <v>3513200003000400012</v>
      </c>
      <c r="E11759">
        <v>12</v>
      </c>
      <c r="F11759">
        <v>12</v>
      </c>
      <c r="G11759" t="s">
        <v>431</v>
      </c>
      <c r="H11759" t="s">
        <v>736</v>
      </c>
      <c r="I11759" t="s">
        <v>870</v>
      </c>
      <c r="J11759" t="s">
        <v>106</v>
      </c>
      <c r="K11759" t="s">
        <v>24</v>
      </c>
      <c r="L11759" t="str">
        <f>VLOOKUP(K11759,Sheet2!$A$1:$B$105,2,FALSE)</f>
        <v>Cek outlier produktivitas (r416/r412) per kabupaten per komoditas.</v>
      </c>
    </row>
    <row r="11760" spans="1:12">
      <c r="A11760">
        <v>200</v>
      </c>
      <c r="B11760" t="s">
        <v>335</v>
      </c>
      <c r="C11760" t="s">
        <v>48</v>
      </c>
      <c r="D11760" t="str">
        <f>CONCATENATE("3513",A11760,B11760,C11760,TEXT(F11760,REPT("0",3)))</f>
        <v>3513200003000400012</v>
      </c>
      <c r="E11760">
        <v>12</v>
      </c>
      <c r="F11760">
        <v>12</v>
      </c>
      <c r="G11760" t="s">
        <v>431</v>
      </c>
      <c r="H11760" t="s">
        <v>736</v>
      </c>
      <c r="I11760" t="s">
        <v>870</v>
      </c>
      <c r="J11760" t="s">
        <v>106</v>
      </c>
      <c r="K11760" t="s">
        <v>23</v>
      </c>
      <c r="L11760" t="str">
        <f>VLOOKUP(K11760,Sheet2!$A$1:$B$105,2,FALSE)</f>
        <v>Cek outlier harga (r417/r416) per kabupaten per komoditas.</v>
      </c>
    </row>
    <row r="11761" spans="1:12">
      <c r="A11761">
        <v>200</v>
      </c>
      <c r="B11761" t="s">
        <v>335</v>
      </c>
      <c r="C11761" t="s">
        <v>48</v>
      </c>
      <c r="D11761" t="str">
        <f>CONCATENATE("3513",A11761,B11761,C11761,TEXT(F11761,REPT("0",3)))</f>
        <v>3513200003000400018</v>
      </c>
      <c r="E11761">
        <v>21</v>
      </c>
      <c r="F11761">
        <v>18</v>
      </c>
      <c r="G11761" t="s">
        <v>431</v>
      </c>
      <c r="H11761" t="s">
        <v>736</v>
      </c>
      <c r="I11761" t="s">
        <v>870</v>
      </c>
      <c r="J11761" t="s">
        <v>106</v>
      </c>
      <c r="K11761" t="s">
        <v>24</v>
      </c>
      <c r="L11761" t="str">
        <f>VLOOKUP(K11761,Sheet2!$A$1:$B$105,2,FALSE)</f>
        <v>Cek outlier produktivitas (r416/r412) per kabupaten per komoditas.</v>
      </c>
    </row>
    <row r="11762" spans="1:12">
      <c r="A11762">
        <v>200</v>
      </c>
      <c r="B11762" t="s">
        <v>335</v>
      </c>
      <c r="C11762" t="s">
        <v>48</v>
      </c>
      <c r="D11762" t="str">
        <f>CONCATENATE("3513",A11762,B11762,C11762,TEXT(F11762,REPT("0",3)))</f>
        <v>3513200003000400018</v>
      </c>
      <c r="E11762">
        <v>21</v>
      </c>
      <c r="F11762">
        <v>18</v>
      </c>
      <c r="G11762" t="s">
        <v>431</v>
      </c>
      <c r="H11762" t="s">
        <v>736</v>
      </c>
      <c r="I11762" t="s">
        <v>870</v>
      </c>
      <c r="J11762" t="s">
        <v>106</v>
      </c>
      <c r="K11762" t="s">
        <v>23</v>
      </c>
      <c r="L11762" t="str">
        <f>VLOOKUP(K11762,Sheet2!$A$1:$B$105,2,FALSE)</f>
        <v>Cek outlier harga (r417/r416) per kabupaten per komoditas.</v>
      </c>
    </row>
    <row r="11763" spans="1:12">
      <c r="A11763">
        <v>200</v>
      </c>
      <c r="B11763" t="s">
        <v>335</v>
      </c>
      <c r="C11763" t="s">
        <v>48</v>
      </c>
      <c r="D11763" t="str">
        <f>CONCATENATE("3513",A11763,B11763,C11763,TEXT(F11763,REPT("0",3)))</f>
        <v>3513200003000400022</v>
      </c>
      <c r="E11763">
        <v>28</v>
      </c>
      <c r="F11763">
        <v>22</v>
      </c>
      <c r="G11763" t="s">
        <v>431</v>
      </c>
      <c r="H11763" t="s">
        <v>736</v>
      </c>
      <c r="I11763" t="s">
        <v>870</v>
      </c>
      <c r="J11763" t="s">
        <v>106</v>
      </c>
      <c r="K11763" t="s">
        <v>230</v>
      </c>
      <c r="L11763" t="str">
        <f>VLOOKUP(K11763,Sheet2!$A$1:$B$105,2,FALSE)</f>
        <v>Jika R603 terisi kode 4499 dan keterangan pada R602 merupakan unggas non pangan (seperti burung kicau) perbaiki kode menjadi 4498.</v>
      </c>
    </row>
    <row r="11764" spans="1:12">
      <c r="A11764">
        <v>200</v>
      </c>
      <c r="B11764" t="s">
        <v>335</v>
      </c>
      <c r="C11764" t="s">
        <v>48</v>
      </c>
      <c r="D11764" t="str">
        <f>CONCATENATE("3513",A11764,B11764,C11764,TEXT(F11764,REPT("0",3)))</f>
        <v>3513200003000400027</v>
      </c>
      <c r="E11764">
        <v>33</v>
      </c>
      <c r="F11764">
        <v>27</v>
      </c>
      <c r="G11764" t="s">
        <v>431</v>
      </c>
      <c r="H11764" t="s">
        <v>736</v>
      </c>
      <c r="I11764" t="s">
        <v>870</v>
      </c>
      <c r="J11764" t="s">
        <v>106</v>
      </c>
      <c r="K11764" t="s">
        <v>230</v>
      </c>
      <c r="L11764" t="str">
        <f>VLOOKUP(K11764,Sheet2!$A$1:$B$105,2,FALSE)</f>
        <v>Jika R603 terisi kode 4499 dan keterangan pada R602 merupakan unggas non pangan (seperti burung kicau) perbaiki kode menjadi 4498.</v>
      </c>
    </row>
    <row r="11765" spans="1:12">
      <c r="A11765">
        <v>200</v>
      </c>
      <c r="B11765" t="s">
        <v>335</v>
      </c>
      <c r="C11765" t="s">
        <v>63</v>
      </c>
      <c r="D11765" t="str">
        <f>CONCATENATE("3513",A11765,B11765,C11765,TEXT(F11765,REPT("0",3)))</f>
        <v>3513200003000700028</v>
      </c>
      <c r="E11765">
        <v>39</v>
      </c>
      <c r="F11765">
        <v>28</v>
      </c>
      <c r="G11765" t="s">
        <v>292</v>
      </c>
      <c r="H11765" t="s">
        <v>868</v>
      </c>
      <c r="I11765" t="s">
        <v>867</v>
      </c>
      <c r="J11765" t="s">
        <v>378</v>
      </c>
      <c r="K11765" t="s">
        <v>24</v>
      </c>
      <c r="L11765" t="str">
        <f>VLOOKUP(K11765,Sheet2!$A$1:$B$105,2,FALSE)</f>
        <v>Cek outlier produktivitas (r416/r412) per kabupaten per komoditas.</v>
      </c>
    </row>
    <row r="11766" spans="1:12">
      <c r="A11766">
        <v>200</v>
      </c>
      <c r="B11766" t="s">
        <v>335</v>
      </c>
      <c r="C11766" t="s">
        <v>63</v>
      </c>
      <c r="D11766" t="str">
        <f>CONCATENATE("3513",A11766,B11766,C11766,TEXT(F11766,REPT("0",3)))</f>
        <v>3513200003000700028</v>
      </c>
      <c r="E11766">
        <v>39</v>
      </c>
      <c r="F11766">
        <v>28</v>
      </c>
      <c r="G11766" t="s">
        <v>292</v>
      </c>
      <c r="H11766" t="s">
        <v>868</v>
      </c>
      <c r="I11766" t="s">
        <v>867</v>
      </c>
      <c r="J11766" t="s">
        <v>378</v>
      </c>
      <c r="K11766" t="s">
        <v>23</v>
      </c>
      <c r="L11766" t="str">
        <f>VLOOKUP(K11766,Sheet2!$A$1:$B$105,2,FALSE)</f>
        <v>Cek outlier harga (r417/r416) per kabupaten per komoditas.</v>
      </c>
    </row>
    <row r="11767" spans="1:12">
      <c r="A11767">
        <v>200</v>
      </c>
      <c r="B11767" t="s">
        <v>335</v>
      </c>
      <c r="C11767" t="s">
        <v>67</v>
      </c>
      <c r="D11767" t="str">
        <f>CONCATENATE("3513",A11767,B11767,C11767,TEXT(F11767,REPT("0",3)))</f>
        <v>3513200003000800001</v>
      </c>
      <c r="E11767">
        <v>2</v>
      </c>
      <c r="F11767">
        <v>1</v>
      </c>
      <c r="G11767" t="s">
        <v>550</v>
      </c>
      <c r="H11767" t="s">
        <v>874</v>
      </c>
      <c r="I11767" t="s">
        <v>729</v>
      </c>
      <c r="J11767" t="s">
        <v>187</v>
      </c>
      <c r="K11767" t="s">
        <v>23</v>
      </c>
      <c r="L11767" t="str">
        <f>VLOOKUP(K11767,Sheet2!$A$1:$B$105,2,FALSE)</f>
        <v>Cek outlier harga (r417/r416) per kabupaten per komoditas.</v>
      </c>
    </row>
    <row r="11768" spans="1:12">
      <c r="A11768">
        <v>200</v>
      </c>
      <c r="B11768" t="s">
        <v>335</v>
      </c>
      <c r="C11768" t="s">
        <v>67</v>
      </c>
      <c r="D11768" t="str">
        <f>CONCATENATE("3513",A11768,B11768,C11768,TEXT(F11768,REPT("0",3)))</f>
        <v>3513200003000800008</v>
      </c>
      <c r="E11768">
        <v>18</v>
      </c>
      <c r="F11768">
        <v>8</v>
      </c>
      <c r="G11768" t="s">
        <v>550</v>
      </c>
      <c r="H11768" t="s">
        <v>874</v>
      </c>
      <c r="I11768" t="s">
        <v>729</v>
      </c>
      <c r="J11768" t="s">
        <v>187</v>
      </c>
      <c r="K11768" t="s">
        <v>47</v>
      </c>
      <c r="L11768" t="str">
        <f>VLOOKUP(K11768,Sheet2!$A$1:$B$105,2,FALSE)</f>
        <v>kewajaran nilai produksi yg dijual/konsumsi/diberikan/hilang &gt; 5rb atau &lt; 200 juta (r621 &lt; 10.000 atau r621 &gt; 200.000.000)</v>
      </c>
    </row>
    <row r="11769" spans="1:12">
      <c r="A11769">
        <v>200</v>
      </c>
      <c r="B11769" t="s">
        <v>335</v>
      </c>
      <c r="C11769" t="s">
        <v>76</v>
      </c>
      <c r="D11769" t="str">
        <f>CONCATENATE("3513",A11769,B11769,C11769,TEXT(F11769,REPT("0",3)))</f>
        <v>3513200003001000011</v>
      </c>
      <c r="E11769">
        <v>15</v>
      </c>
      <c r="F11769">
        <v>11</v>
      </c>
      <c r="G11769" t="s">
        <v>464</v>
      </c>
      <c r="H11769" t="s">
        <v>874</v>
      </c>
      <c r="I11769" t="s">
        <v>729</v>
      </c>
      <c r="J11769" t="s">
        <v>216</v>
      </c>
      <c r="K11769" t="s">
        <v>23</v>
      </c>
      <c r="L11769" t="str">
        <f>VLOOKUP(K11769,Sheet2!$A$1:$B$105,2,FALSE)</f>
        <v>Cek outlier harga (r417/r416) per kabupaten per komoditas.</v>
      </c>
    </row>
    <row r="11770" spans="1:12">
      <c r="A11770">
        <v>200</v>
      </c>
      <c r="B11770" t="s">
        <v>335</v>
      </c>
      <c r="C11770" t="s">
        <v>95</v>
      </c>
      <c r="D11770" t="str">
        <f>CONCATENATE("3513",A11770,B11770,C11770,TEXT(F11770,REPT("0",3)))</f>
        <v>3513200003001300010</v>
      </c>
      <c r="E11770">
        <v>12</v>
      </c>
      <c r="F11770">
        <v>10</v>
      </c>
      <c r="G11770" t="s">
        <v>510</v>
      </c>
      <c r="H11770" t="s">
        <v>736</v>
      </c>
      <c r="I11770" t="s">
        <v>870</v>
      </c>
      <c r="J11770" t="s">
        <v>293</v>
      </c>
      <c r="K11770" t="s">
        <v>23</v>
      </c>
      <c r="L11770" t="str">
        <f>VLOOKUP(K11770,Sheet2!$A$1:$B$105,2,FALSE)</f>
        <v>Cek outlier harga (r417/r416) per kabupaten per komoditas.</v>
      </c>
    </row>
    <row r="11771" spans="1:12">
      <c r="A11771">
        <v>200</v>
      </c>
      <c r="B11771" t="s">
        <v>335</v>
      </c>
      <c r="C11771" t="s">
        <v>95</v>
      </c>
      <c r="D11771" t="str">
        <f>CONCATENATE("3513",A11771,B11771,C11771,TEXT(F11771,REPT("0",3)))</f>
        <v>3513200003001300023</v>
      </c>
      <c r="E11771">
        <v>29</v>
      </c>
      <c r="F11771">
        <v>23</v>
      </c>
      <c r="G11771" t="s">
        <v>510</v>
      </c>
      <c r="H11771" t="s">
        <v>736</v>
      </c>
      <c r="I11771" t="s">
        <v>870</v>
      </c>
      <c r="J11771" t="s">
        <v>293</v>
      </c>
      <c r="K11771" t="s">
        <v>23</v>
      </c>
      <c r="L11771" t="str">
        <f>VLOOKUP(K11771,Sheet2!$A$1:$B$105,2,FALSE)</f>
        <v>Cek outlier harga (r417/r416) per kabupaten per komoditas.</v>
      </c>
    </row>
    <row r="11772" spans="1:12">
      <c r="A11772">
        <v>200</v>
      </c>
      <c r="B11772" t="s">
        <v>335</v>
      </c>
      <c r="C11772" t="s">
        <v>14</v>
      </c>
      <c r="D11772" t="str">
        <f>CONCATENATE("3513",A11772,B11772,C11772,TEXT(F11772,REPT("0",3)))</f>
        <v>3513200003001500006</v>
      </c>
      <c r="E11772">
        <v>5</v>
      </c>
      <c r="F11772">
        <v>6</v>
      </c>
      <c r="G11772" t="s">
        <v>120</v>
      </c>
      <c r="H11772" t="s">
        <v>736</v>
      </c>
      <c r="I11772" t="s">
        <v>870</v>
      </c>
      <c r="J11772" t="s">
        <v>333</v>
      </c>
      <c r="K11772" t="s">
        <v>91</v>
      </c>
      <c r="L11772" t="str">
        <f>VLOOKUP(K11772,Sheet2!$A$1:$B$105,2,FALSE)</f>
        <v>1-365 ; cek pengelola bekerja hanya 1 hari setiap 2pekan (r306 &lt;=12)</v>
      </c>
    </row>
    <row r="11773" spans="1:12">
      <c r="A11773">
        <v>200</v>
      </c>
      <c r="B11773" t="s">
        <v>335</v>
      </c>
      <c r="C11773" t="s">
        <v>101</v>
      </c>
      <c r="D11773" t="str">
        <f>CONCATENATE("3513",A11773,B11773,C11773,TEXT(F11773,REPT("0",3)))</f>
        <v>3513200003001600016</v>
      </c>
      <c r="E11773">
        <v>20</v>
      </c>
      <c r="F11773">
        <v>16</v>
      </c>
      <c r="G11773" t="s">
        <v>244</v>
      </c>
      <c r="H11773" t="s">
        <v>736</v>
      </c>
      <c r="I11773" t="s">
        <v>870</v>
      </c>
      <c r="J11773" t="s">
        <v>378</v>
      </c>
      <c r="K11773" t="s">
        <v>23</v>
      </c>
      <c r="L11773" t="str">
        <f>VLOOKUP(K11773,Sheet2!$A$1:$B$105,2,FALSE)</f>
        <v>Cek outlier harga (r417/r416) per kabupaten per komoditas.</v>
      </c>
    </row>
    <row r="11774" spans="1:12">
      <c r="A11774">
        <v>200</v>
      </c>
      <c r="B11774" t="s">
        <v>335</v>
      </c>
      <c r="C11774" t="s">
        <v>101</v>
      </c>
      <c r="D11774" t="str">
        <f>CONCATENATE("3513",A11774,B11774,C11774,TEXT(F11774,REPT("0",3)))</f>
        <v>3513200003001600018</v>
      </c>
      <c r="E11774">
        <v>22</v>
      </c>
      <c r="F11774">
        <v>18</v>
      </c>
      <c r="G11774" t="s">
        <v>244</v>
      </c>
      <c r="H11774" t="s">
        <v>736</v>
      </c>
      <c r="I11774" t="s">
        <v>870</v>
      </c>
      <c r="J11774" t="s">
        <v>378</v>
      </c>
      <c r="K11774" t="s">
        <v>23</v>
      </c>
      <c r="L11774" t="str">
        <f>VLOOKUP(K11774,Sheet2!$A$1:$B$105,2,FALSE)</f>
        <v>Cek outlier harga (r417/r416) per kabupaten per komoditas.</v>
      </c>
    </row>
    <row r="11775" spans="1:12">
      <c r="A11775">
        <v>200</v>
      </c>
      <c r="B11775" t="s">
        <v>335</v>
      </c>
      <c r="C11775" t="s">
        <v>103</v>
      </c>
      <c r="D11775" t="str">
        <f>CONCATENATE("3513",A11775,B11775,C11775,TEXT(F11775,REPT("0",3)))</f>
        <v>3513200003001700009</v>
      </c>
      <c r="E11775">
        <v>11</v>
      </c>
      <c r="F11775">
        <v>9</v>
      </c>
      <c r="G11775" t="s">
        <v>388</v>
      </c>
      <c r="H11775" t="s">
        <v>736</v>
      </c>
      <c r="I11775" t="s">
        <v>870</v>
      </c>
      <c r="J11775" t="s">
        <v>235</v>
      </c>
      <c r="K11775" t="s">
        <v>91</v>
      </c>
      <c r="L11775" t="str">
        <f>VLOOKUP(K11775,Sheet2!$A$1:$B$105,2,FALSE)</f>
        <v>1-365 ; cek pengelola bekerja hanya 1 hari setiap 2pekan (r306 &lt;=12)</v>
      </c>
    </row>
    <row r="11776" spans="1:12">
      <c r="A11776">
        <v>200</v>
      </c>
      <c r="B11776" t="s">
        <v>335</v>
      </c>
      <c r="C11776" t="s">
        <v>103</v>
      </c>
      <c r="D11776" t="str">
        <f>CONCATENATE("3513",A11776,B11776,C11776,TEXT(F11776,REPT("0",3)))</f>
        <v>3513200003001700025</v>
      </c>
      <c r="E11776">
        <v>37</v>
      </c>
      <c r="F11776">
        <v>25</v>
      </c>
      <c r="G11776" t="s">
        <v>388</v>
      </c>
      <c r="H11776" t="s">
        <v>736</v>
      </c>
      <c r="I11776" t="s">
        <v>870</v>
      </c>
      <c r="J11776" t="s">
        <v>235</v>
      </c>
      <c r="K11776" t="s">
        <v>356</v>
      </c>
      <c r="L11776" t="str">
        <f>VLOOKUP(K11776,Sheet2!$A$1:$B$105,2,FALSE)</f>
        <v>kewajaran rata2 hasil tangkapan per trip&lt;1kg atau &gt;1000kg
(825 = 1 atau 825 &gt;1000)</v>
      </c>
    </row>
    <row r="11777" spans="1:12">
      <c r="A11777">
        <v>200</v>
      </c>
      <c r="B11777" t="s">
        <v>335</v>
      </c>
      <c r="C11777" t="s">
        <v>107</v>
      </c>
      <c r="D11777" t="str">
        <f>CONCATENATE("3513",A11777,B11777,C11777,TEXT(F11777,REPT("0",3)))</f>
        <v>3513200003001800008</v>
      </c>
      <c r="E11777">
        <v>16</v>
      </c>
      <c r="F11777">
        <v>8</v>
      </c>
      <c r="G11777" t="s">
        <v>132</v>
      </c>
      <c r="H11777" t="s">
        <v>875</v>
      </c>
      <c r="I11777" t="s">
        <v>867</v>
      </c>
      <c r="J11777" t="s">
        <v>194</v>
      </c>
      <c r="K11777" t="s">
        <v>24</v>
      </c>
      <c r="L11777" t="str">
        <f>VLOOKUP(K11777,Sheet2!$A$1:$B$105,2,FALSE)</f>
        <v>Cek outlier produktivitas (r416/r412) per kabupaten per komoditas.</v>
      </c>
    </row>
    <row r="11778" spans="1:12">
      <c r="A11778">
        <v>200</v>
      </c>
      <c r="B11778" t="s">
        <v>335</v>
      </c>
      <c r="C11778" t="s">
        <v>107</v>
      </c>
      <c r="D11778" t="str">
        <f>CONCATENATE("3513",A11778,B11778,C11778,TEXT(F11778,REPT("0",3)))</f>
        <v>3513200003001800008</v>
      </c>
      <c r="E11778">
        <v>16</v>
      </c>
      <c r="F11778">
        <v>8</v>
      </c>
      <c r="G11778" t="s">
        <v>132</v>
      </c>
      <c r="H11778" t="s">
        <v>875</v>
      </c>
      <c r="I11778" t="s">
        <v>867</v>
      </c>
      <c r="J11778" t="s">
        <v>194</v>
      </c>
      <c r="K11778" t="s">
        <v>23</v>
      </c>
      <c r="L11778" t="str">
        <f>VLOOKUP(K11778,Sheet2!$A$1:$B$105,2,FALSE)</f>
        <v>Cek outlier harga (r417/r416) per kabupaten per komoditas.</v>
      </c>
    </row>
    <row r="11779" spans="1:12">
      <c r="A11779">
        <v>200</v>
      </c>
      <c r="B11779" t="s">
        <v>335</v>
      </c>
      <c r="C11779" t="s">
        <v>109</v>
      </c>
      <c r="D11779" t="str">
        <f>CONCATENATE("3513",A11779,B11779,C11779,TEXT(F11779,REPT("0",3)))</f>
        <v>3513200003001900030</v>
      </c>
      <c r="E11779">
        <v>30</v>
      </c>
      <c r="F11779">
        <v>30</v>
      </c>
      <c r="G11779" t="s">
        <v>27</v>
      </c>
      <c r="H11779" t="s">
        <v>875</v>
      </c>
      <c r="I11779" t="s">
        <v>867</v>
      </c>
      <c r="J11779" t="s">
        <v>254</v>
      </c>
      <c r="K11779" t="s">
        <v>24</v>
      </c>
      <c r="L11779" t="str">
        <f>VLOOKUP(K11779,Sheet2!$A$1:$B$105,2,FALSE)</f>
        <v>Cek outlier produktivitas (r416/r412) per kabupaten per komoditas.</v>
      </c>
    </row>
    <row r="11780" spans="1:12">
      <c r="A11780">
        <v>200</v>
      </c>
      <c r="B11780" t="s">
        <v>335</v>
      </c>
      <c r="C11780" t="s">
        <v>109</v>
      </c>
      <c r="D11780" t="str">
        <f>CONCATENATE("3513",A11780,B11780,C11780,TEXT(F11780,REPT("0",3)))</f>
        <v>3513200003001900030</v>
      </c>
      <c r="E11780">
        <v>30</v>
      </c>
      <c r="F11780">
        <v>30</v>
      </c>
      <c r="G11780" t="s">
        <v>27</v>
      </c>
      <c r="H11780" t="s">
        <v>875</v>
      </c>
      <c r="I11780" t="s">
        <v>867</v>
      </c>
      <c r="J11780" t="s">
        <v>254</v>
      </c>
      <c r="K11780" t="s">
        <v>23</v>
      </c>
      <c r="L11780" t="str">
        <f>VLOOKUP(K11780,Sheet2!$A$1:$B$105,2,FALSE)</f>
        <v>Cek outlier harga (r417/r416) per kabupaten per komoditas.</v>
      </c>
    </row>
    <row r="11781" spans="1:12">
      <c r="A11781">
        <v>200</v>
      </c>
      <c r="B11781" t="s">
        <v>335</v>
      </c>
      <c r="C11781" t="s">
        <v>272</v>
      </c>
      <c r="D11781" t="str">
        <f>CONCATENATE("3513",A11781,B11781,C11781,TEXT(F11781,REPT("0",3)))</f>
        <v>3513200003002100008</v>
      </c>
      <c r="E11781">
        <v>8</v>
      </c>
      <c r="F11781">
        <v>8</v>
      </c>
      <c r="G11781" t="s">
        <v>169</v>
      </c>
      <c r="H11781" t="s">
        <v>875</v>
      </c>
      <c r="I11781" t="s">
        <v>867</v>
      </c>
      <c r="J11781" t="s">
        <v>258</v>
      </c>
      <c r="K11781" t="s">
        <v>24</v>
      </c>
      <c r="L11781" t="str">
        <f>VLOOKUP(K11781,Sheet2!$A$1:$B$105,2,FALSE)</f>
        <v>Cek outlier produktivitas (r416/r412) per kabupaten per komoditas.</v>
      </c>
    </row>
    <row r="11782" spans="1:12">
      <c r="A11782">
        <v>200</v>
      </c>
      <c r="B11782" t="s">
        <v>335</v>
      </c>
      <c r="C11782" t="s">
        <v>272</v>
      </c>
      <c r="D11782" t="str">
        <f>CONCATENATE("3513",A11782,B11782,C11782,TEXT(F11782,REPT("0",3)))</f>
        <v>3513200003002100008</v>
      </c>
      <c r="E11782">
        <v>8</v>
      </c>
      <c r="F11782">
        <v>8</v>
      </c>
      <c r="G11782" t="s">
        <v>169</v>
      </c>
      <c r="H11782" t="s">
        <v>875</v>
      </c>
      <c r="I11782" t="s">
        <v>867</v>
      </c>
      <c r="J11782" t="s">
        <v>258</v>
      </c>
      <c r="K11782" t="s">
        <v>23</v>
      </c>
      <c r="L11782" t="str">
        <f>VLOOKUP(K11782,Sheet2!$A$1:$B$105,2,FALSE)</f>
        <v>Cek outlier harga (r417/r416) per kabupaten per komoditas.</v>
      </c>
    </row>
    <row r="11783" spans="1:12">
      <c r="A11783">
        <v>200</v>
      </c>
      <c r="B11783" t="s">
        <v>13</v>
      </c>
      <c r="C11783" t="s">
        <v>576</v>
      </c>
      <c r="D11783" t="str">
        <f>CONCATENATE("3513",A11783,B11783,C11783,TEXT(F11783,REPT("0",3)))</f>
        <v>3513200004003100002</v>
      </c>
      <c r="E11783">
        <v>7</v>
      </c>
      <c r="F11783">
        <v>2</v>
      </c>
      <c r="G11783" t="s">
        <v>27</v>
      </c>
      <c r="H11783" t="s">
        <v>876</v>
      </c>
      <c r="I11783" t="s">
        <v>870</v>
      </c>
      <c r="J11783" t="s">
        <v>254</v>
      </c>
      <c r="K11783" t="s">
        <v>23</v>
      </c>
      <c r="L11783" t="str">
        <f>VLOOKUP(K11783,Sheet2!$A$1:$B$105,2,FALSE)</f>
        <v>Cek outlier harga (r417/r416) per kabupaten per komoditas.</v>
      </c>
    </row>
    <row r="11784" spans="1:12">
      <c r="A11784">
        <v>200</v>
      </c>
      <c r="B11784" t="s">
        <v>13</v>
      </c>
      <c r="C11784" t="s">
        <v>576</v>
      </c>
      <c r="D11784" t="str">
        <f>CONCATENATE("3513",A11784,B11784,C11784,TEXT(F11784,REPT("0",3)))</f>
        <v>3513200004003100019</v>
      </c>
      <c r="E11784">
        <v>47</v>
      </c>
      <c r="F11784">
        <v>19</v>
      </c>
      <c r="G11784" t="s">
        <v>27</v>
      </c>
      <c r="H11784" t="s">
        <v>876</v>
      </c>
      <c r="I11784" t="s">
        <v>870</v>
      </c>
      <c r="J11784" t="s">
        <v>254</v>
      </c>
      <c r="K11784" t="s">
        <v>24</v>
      </c>
      <c r="L11784" t="str">
        <f>VLOOKUP(K11784,Sheet2!$A$1:$B$105,2,FALSE)</f>
        <v>Cek outlier produktivitas (r416/r412) per kabupaten per komoditas.</v>
      </c>
    </row>
    <row r="11785" spans="1:12">
      <c r="A11785">
        <v>200</v>
      </c>
      <c r="B11785" t="s">
        <v>13</v>
      </c>
      <c r="C11785" t="s">
        <v>576</v>
      </c>
      <c r="D11785" t="str">
        <f>CONCATENATE("3513",A11785,B11785,C11785,TEXT(F11785,REPT("0",3)))</f>
        <v>3513200004003100019</v>
      </c>
      <c r="E11785">
        <v>47</v>
      </c>
      <c r="F11785">
        <v>19</v>
      </c>
      <c r="G11785" t="s">
        <v>27</v>
      </c>
      <c r="H11785" t="s">
        <v>876</v>
      </c>
      <c r="I11785" t="s">
        <v>870</v>
      </c>
      <c r="J11785" t="s">
        <v>254</v>
      </c>
      <c r="K11785" t="s">
        <v>23</v>
      </c>
      <c r="L11785" t="str">
        <f>VLOOKUP(K11785,Sheet2!$A$1:$B$105,2,FALSE)</f>
        <v>Cek outlier harga (r417/r416) per kabupaten per komoditas.</v>
      </c>
    </row>
    <row r="11786" spans="1:12">
      <c r="A11786">
        <v>200</v>
      </c>
      <c r="B11786" t="s">
        <v>13</v>
      </c>
      <c r="C11786" t="s">
        <v>576</v>
      </c>
      <c r="D11786" t="str">
        <f>CONCATENATE("3513",A11786,B11786,C11786,TEXT(F11786,REPT("0",3)))</f>
        <v>3513200004003100020</v>
      </c>
      <c r="E11786">
        <v>48</v>
      </c>
      <c r="F11786">
        <v>20</v>
      </c>
      <c r="G11786" t="s">
        <v>27</v>
      </c>
      <c r="H11786" t="s">
        <v>876</v>
      </c>
      <c r="I11786" t="s">
        <v>870</v>
      </c>
      <c r="J11786" t="s">
        <v>254</v>
      </c>
      <c r="K11786" t="s">
        <v>24</v>
      </c>
      <c r="L11786" t="str">
        <f>VLOOKUP(K11786,Sheet2!$A$1:$B$105,2,FALSE)</f>
        <v>Cek outlier produktivitas (r416/r412) per kabupaten per komoditas.</v>
      </c>
    </row>
    <row r="11787" spans="1:12">
      <c r="A11787">
        <v>200</v>
      </c>
      <c r="B11787" t="s">
        <v>13</v>
      </c>
      <c r="C11787" t="s">
        <v>576</v>
      </c>
      <c r="D11787" t="str">
        <f>CONCATENATE("3513",A11787,B11787,C11787,TEXT(F11787,REPT("0",3)))</f>
        <v>3513200004003100020</v>
      </c>
      <c r="E11787">
        <v>48</v>
      </c>
      <c r="F11787">
        <v>20</v>
      </c>
      <c r="G11787" t="s">
        <v>27</v>
      </c>
      <c r="H11787" t="s">
        <v>876</v>
      </c>
      <c r="I11787" t="s">
        <v>870</v>
      </c>
      <c r="J11787" t="s">
        <v>254</v>
      </c>
      <c r="K11787" t="s">
        <v>23</v>
      </c>
      <c r="L11787" t="str">
        <f>VLOOKUP(K11787,Sheet2!$A$1:$B$105,2,FALSE)</f>
        <v>Cek outlier harga (r417/r416) per kabupaten per komoditas.</v>
      </c>
    </row>
    <row r="11788" spans="1:12">
      <c r="A11788">
        <v>200</v>
      </c>
      <c r="B11788" t="s">
        <v>13</v>
      </c>
      <c r="C11788" t="s">
        <v>589</v>
      </c>
      <c r="D11788" t="str">
        <f>CONCATENATE("3513",A11788,B11788,C11788,TEXT(F11788,REPT("0",3)))</f>
        <v>3513200004003200004</v>
      </c>
      <c r="E11788">
        <v>4</v>
      </c>
      <c r="F11788">
        <v>4</v>
      </c>
      <c r="G11788" t="s">
        <v>365</v>
      </c>
      <c r="H11788" t="s">
        <v>877</v>
      </c>
      <c r="I11788" t="s">
        <v>870</v>
      </c>
      <c r="J11788" t="s">
        <v>204</v>
      </c>
      <c r="K11788" t="s">
        <v>348</v>
      </c>
      <c r="L11788" t="str">
        <f>VLOOKUP(K11788,Sheet2!$A$1:$B$105,2,FALSE)</f>
        <v>Pendapatan UTP jasa pertanian (R901c) dikatakan tidak wajar, jika:
-Batas bawah &lt;= Rp 30 ribu
-Batas atas &gt;= Rp 1 miliar</v>
      </c>
    </row>
    <row r="11789" spans="1:12">
      <c r="A11789">
        <v>200</v>
      </c>
      <c r="B11789" t="s">
        <v>13</v>
      </c>
      <c r="C11789" t="s">
        <v>589</v>
      </c>
      <c r="D11789" t="str">
        <f>CONCATENATE("3513",A11789,B11789,C11789,TEXT(F11789,REPT("0",3)))</f>
        <v>3513200004003200039</v>
      </c>
      <c r="E11789">
        <v>39</v>
      </c>
      <c r="F11789">
        <v>39</v>
      </c>
      <c r="G11789" t="s">
        <v>365</v>
      </c>
      <c r="H11789" t="s">
        <v>877</v>
      </c>
      <c r="I11789" t="s">
        <v>870</v>
      </c>
      <c r="J11789" t="s">
        <v>204</v>
      </c>
      <c r="K11789" t="s">
        <v>315</v>
      </c>
      <c r="L11789" t="str">
        <f>VLOOKUP(K11789,Sheet2!$A$1:$B$105,2,FALSE)</f>
        <v>Cek outlier nilai produksi bibit per kabupaten per komoditas. Perlu dipastikan bahwa isian sudah dalam bentuk 000 Rp.</v>
      </c>
    </row>
    <row r="11790" spans="1:12">
      <c r="A11790">
        <v>200</v>
      </c>
      <c r="B11790" t="s">
        <v>13</v>
      </c>
      <c r="C11790" t="s">
        <v>699</v>
      </c>
      <c r="D11790" t="str">
        <f>CONCATENATE("3513",A11790,B11790,C11790,TEXT(F11790,REPT("0",3)))</f>
        <v>3513200004003300007</v>
      </c>
      <c r="E11790">
        <v>6</v>
      </c>
      <c r="F11790">
        <v>7</v>
      </c>
      <c r="G11790" t="s">
        <v>251</v>
      </c>
      <c r="H11790" t="s">
        <v>877</v>
      </c>
      <c r="I11790" t="s">
        <v>870</v>
      </c>
      <c r="J11790" t="s">
        <v>302</v>
      </c>
      <c r="K11790" t="s">
        <v>348</v>
      </c>
      <c r="L11790" t="str">
        <f>VLOOKUP(K11790,Sheet2!$A$1:$B$105,2,FALSE)</f>
        <v>Pendapatan UTP jasa pertanian (R901c) dikatakan tidak wajar, jika:
-Batas bawah &lt;= Rp 30 ribu
-Batas atas &gt;= Rp 1 miliar</v>
      </c>
    </row>
    <row r="11791" spans="1:12">
      <c r="A11791">
        <v>200</v>
      </c>
      <c r="B11791" t="s">
        <v>13</v>
      </c>
      <c r="C11791" t="s">
        <v>699</v>
      </c>
      <c r="D11791" t="str">
        <f>CONCATENATE("3513",A11791,B11791,C11791,TEXT(F11791,REPT("0",3)))</f>
        <v>3513200004003300007</v>
      </c>
      <c r="E11791">
        <v>6</v>
      </c>
      <c r="F11791">
        <v>7</v>
      </c>
      <c r="G11791" t="s">
        <v>251</v>
      </c>
      <c r="H11791" t="s">
        <v>877</v>
      </c>
      <c r="I11791" t="s">
        <v>870</v>
      </c>
      <c r="J11791" t="s">
        <v>302</v>
      </c>
      <c r="K11791" t="s">
        <v>75</v>
      </c>
      <c r="L11791" t="str">
        <f>VLOOKUP(K11791,Sheet2!$A$1:$B$105,2,FALSE)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1792" spans="1:12">
      <c r="A11792">
        <v>200</v>
      </c>
      <c r="B11792" t="s">
        <v>13</v>
      </c>
      <c r="C11792" t="s">
        <v>878</v>
      </c>
      <c r="D11792" t="str">
        <f>CONCATENATE("3513",A11792,B11792,C11792,TEXT(F11792,REPT("0",3)))</f>
        <v>3513200004003500012</v>
      </c>
      <c r="E11792">
        <v>11</v>
      </c>
      <c r="F11792">
        <v>12</v>
      </c>
      <c r="G11792" t="s">
        <v>322</v>
      </c>
      <c r="H11792" t="s">
        <v>877</v>
      </c>
      <c r="I11792" t="s">
        <v>870</v>
      </c>
      <c r="J11792" t="s">
        <v>253</v>
      </c>
      <c r="K11792" t="s">
        <v>23</v>
      </c>
      <c r="L11792" t="str">
        <f>VLOOKUP(K11792,Sheet2!$A$1:$B$105,2,FALSE)</f>
        <v>Cek outlier harga (r417/r416) per kabupaten per komoditas.</v>
      </c>
    </row>
    <row r="11793" spans="1:12">
      <c r="A11793">
        <v>200</v>
      </c>
      <c r="B11793" t="s">
        <v>13</v>
      </c>
      <c r="C11793" t="s">
        <v>878</v>
      </c>
      <c r="D11793" t="str">
        <f>CONCATENATE("3513",A11793,B11793,C11793,TEXT(F11793,REPT("0",3)))</f>
        <v>3513200004003500016</v>
      </c>
      <c r="E11793">
        <v>15</v>
      </c>
      <c r="F11793">
        <v>16</v>
      </c>
      <c r="G11793" t="s">
        <v>322</v>
      </c>
      <c r="H11793" t="s">
        <v>877</v>
      </c>
      <c r="I11793" t="s">
        <v>870</v>
      </c>
      <c r="J11793" t="s">
        <v>253</v>
      </c>
      <c r="K11793" t="s">
        <v>24</v>
      </c>
      <c r="L11793" t="str">
        <f>VLOOKUP(K11793,Sheet2!$A$1:$B$105,2,FALSE)</f>
        <v>Cek outlier produktivitas (r416/r412) per kabupaten per komoditas.</v>
      </c>
    </row>
    <row r="11794" spans="1:12">
      <c r="A11794">
        <v>200</v>
      </c>
      <c r="B11794" t="s">
        <v>13</v>
      </c>
      <c r="C11794" t="s">
        <v>878</v>
      </c>
      <c r="D11794" t="str">
        <f>CONCATENATE("3513",A11794,B11794,C11794,TEXT(F11794,REPT("0",3)))</f>
        <v>3513200004003500016</v>
      </c>
      <c r="E11794">
        <v>15</v>
      </c>
      <c r="F11794">
        <v>16</v>
      </c>
      <c r="G11794" t="s">
        <v>322</v>
      </c>
      <c r="H11794" t="s">
        <v>877</v>
      </c>
      <c r="I11794" t="s">
        <v>870</v>
      </c>
      <c r="J11794" t="s">
        <v>253</v>
      </c>
      <c r="K11794" t="s">
        <v>23</v>
      </c>
      <c r="L11794" t="str">
        <f>VLOOKUP(K11794,Sheet2!$A$1:$B$105,2,FALSE)</f>
        <v>Cek outlier harga (r417/r416) per kabupaten per komoditas.</v>
      </c>
    </row>
    <row r="11795" spans="1:12">
      <c r="A11795">
        <v>200</v>
      </c>
      <c r="B11795" t="s">
        <v>13</v>
      </c>
      <c r="C11795" t="s">
        <v>878</v>
      </c>
      <c r="D11795" t="str">
        <f>CONCATENATE("3513",A11795,B11795,C11795,TEXT(F11795,REPT("0",3)))</f>
        <v>3513200004003500017</v>
      </c>
      <c r="E11795">
        <v>16</v>
      </c>
      <c r="F11795">
        <v>17</v>
      </c>
      <c r="G11795" t="s">
        <v>322</v>
      </c>
      <c r="H11795" t="s">
        <v>877</v>
      </c>
      <c r="I11795" t="s">
        <v>879</v>
      </c>
      <c r="J11795" t="s">
        <v>253</v>
      </c>
      <c r="K11795" t="s">
        <v>24</v>
      </c>
      <c r="L11795" t="str">
        <f>VLOOKUP(K11795,Sheet2!$A$1:$B$105,2,FALSE)</f>
        <v>Cek outlier produktivitas (r416/r412) per kabupaten per komoditas.</v>
      </c>
    </row>
    <row r="11796" spans="1:12">
      <c r="A11796">
        <v>200</v>
      </c>
      <c r="B11796" t="s">
        <v>13</v>
      </c>
      <c r="C11796" t="s">
        <v>878</v>
      </c>
      <c r="D11796" t="str">
        <f>CONCATENATE("3513",A11796,B11796,C11796,TEXT(F11796,REPT("0",3)))</f>
        <v>3513200004003500019</v>
      </c>
      <c r="E11796">
        <v>18</v>
      </c>
      <c r="F11796">
        <v>19</v>
      </c>
      <c r="G11796" t="s">
        <v>322</v>
      </c>
      <c r="H11796" t="s">
        <v>877</v>
      </c>
      <c r="I11796" t="s">
        <v>870</v>
      </c>
      <c r="J11796" t="s">
        <v>372</v>
      </c>
      <c r="K11796" t="s">
        <v>24</v>
      </c>
      <c r="L11796" t="str">
        <f>VLOOKUP(K11796,Sheet2!$A$1:$B$105,2,FALSE)</f>
        <v>Cek outlier produktivitas (r416/r412) per kabupaten per komoditas.</v>
      </c>
    </row>
    <row r="11797" spans="1:12">
      <c r="A11797">
        <v>200</v>
      </c>
      <c r="B11797" t="s">
        <v>13</v>
      </c>
      <c r="C11797" t="s">
        <v>878</v>
      </c>
      <c r="D11797" t="str">
        <f>CONCATENATE("3513",A11797,B11797,C11797,TEXT(F11797,REPT("0",3)))</f>
        <v>3513200004003500019</v>
      </c>
      <c r="E11797">
        <v>18</v>
      </c>
      <c r="F11797">
        <v>19</v>
      </c>
      <c r="G11797" t="s">
        <v>322</v>
      </c>
      <c r="H11797" t="s">
        <v>877</v>
      </c>
      <c r="I11797" t="s">
        <v>870</v>
      </c>
      <c r="J11797" t="s">
        <v>372</v>
      </c>
      <c r="K11797" t="s">
        <v>23</v>
      </c>
      <c r="L11797" t="str">
        <f>VLOOKUP(K11797,Sheet2!$A$1:$B$105,2,FALSE)</f>
        <v>Cek outlier harga (r417/r416) per kabupaten per komoditas.</v>
      </c>
    </row>
    <row r="11798" spans="1:12">
      <c r="A11798">
        <v>200</v>
      </c>
      <c r="B11798" t="s">
        <v>13</v>
      </c>
      <c r="C11798" t="s">
        <v>878</v>
      </c>
      <c r="D11798" t="str">
        <f>CONCATENATE("3513",A11798,B11798,C11798,TEXT(F11798,REPT("0",3)))</f>
        <v>3513200004003500022</v>
      </c>
      <c r="E11798">
        <v>21</v>
      </c>
      <c r="F11798">
        <v>22</v>
      </c>
      <c r="G11798" t="s">
        <v>322</v>
      </c>
      <c r="H11798" t="s">
        <v>877</v>
      </c>
      <c r="I11798" t="s">
        <v>870</v>
      </c>
      <c r="J11798" t="s">
        <v>253</v>
      </c>
      <c r="K11798" t="s">
        <v>24</v>
      </c>
      <c r="L11798" t="str">
        <f>VLOOKUP(K11798,Sheet2!$A$1:$B$105,2,FALSE)</f>
        <v>Cek outlier produktivitas (r416/r412) per kabupaten per komoditas.</v>
      </c>
    </row>
    <row r="11799" spans="1:12">
      <c r="A11799">
        <v>200</v>
      </c>
      <c r="B11799" t="s">
        <v>13</v>
      </c>
      <c r="C11799" t="s">
        <v>878</v>
      </c>
      <c r="D11799" t="str">
        <f>CONCATENATE("3513",A11799,B11799,C11799,TEXT(F11799,REPT("0",3)))</f>
        <v>3513200004003500022</v>
      </c>
      <c r="E11799">
        <v>21</v>
      </c>
      <c r="F11799">
        <v>22</v>
      </c>
      <c r="G11799" t="s">
        <v>322</v>
      </c>
      <c r="H11799" t="s">
        <v>877</v>
      </c>
      <c r="I11799" t="s">
        <v>870</v>
      </c>
      <c r="J11799" t="s">
        <v>253</v>
      </c>
      <c r="K11799" t="s">
        <v>23</v>
      </c>
      <c r="L11799" t="str">
        <f>VLOOKUP(K11799,Sheet2!$A$1:$B$105,2,FALSE)</f>
        <v>Cek outlier harga (r417/r416) per kabupaten per komoditas.</v>
      </c>
    </row>
    <row r="11800" spans="1:12">
      <c r="A11800">
        <v>200</v>
      </c>
      <c r="B11800" t="s">
        <v>13</v>
      </c>
      <c r="C11800" t="s">
        <v>878</v>
      </c>
      <c r="D11800" t="str">
        <f>CONCATENATE("3513",A11800,B11800,C11800,TEXT(F11800,REPT("0",3)))</f>
        <v>3513200004003500032</v>
      </c>
      <c r="E11800">
        <v>31</v>
      </c>
      <c r="F11800">
        <v>32</v>
      </c>
      <c r="G11800" t="s">
        <v>322</v>
      </c>
      <c r="H11800" t="s">
        <v>877</v>
      </c>
      <c r="I11800" t="s">
        <v>870</v>
      </c>
      <c r="J11800" t="s">
        <v>253</v>
      </c>
      <c r="K11800" t="s">
        <v>24</v>
      </c>
      <c r="L11800" t="str">
        <f>VLOOKUP(K11800,Sheet2!$A$1:$B$105,2,FALSE)</f>
        <v>Cek outlier produktivitas (r416/r412) per kabupaten per komoditas.</v>
      </c>
    </row>
    <row r="11801" spans="1:12">
      <c r="A11801">
        <v>200</v>
      </c>
      <c r="B11801" t="s">
        <v>13</v>
      </c>
      <c r="C11801" t="s">
        <v>878</v>
      </c>
      <c r="D11801" t="str">
        <f>CONCATENATE("3513",A11801,B11801,C11801,TEXT(F11801,REPT("0",3)))</f>
        <v>3513200004003500032</v>
      </c>
      <c r="E11801">
        <v>31</v>
      </c>
      <c r="F11801">
        <v>32</v>
      </c>
      <c r="G11801" t="s">
        <v>322</v>
      </c>
      <c r="H11801" t="s">
        <v>877</v>
      </c>
      <c r="I11801" t="s">
        <v>870</v>
      </c>
      <c r="J11801" t="s">
        <v>253</v>
      </c>
      <c r="K11801" t="s">
        <v>23</v>
      </c>
      <c r="L11801" t="str">
        <f>VLOOKUP(K11801,Sheet2!$A$1:$B$105,2,FALSE)</f>
        <v>Cek outlier harga (r417/r416) per kabupaten per komoditas.</v>
      </c>
    </row>
    <row r="11802" spans="1:12">
      <c r="A11802">
        <v>200</v>
      </c>
      <c r="B11802" t="s">
        <v>13</v>
      </c>
      <c r="C11802" t="s">
        <v>880</v>
      </c>
      <c r="D11802" t="str">
        <f>CONCATENATE("3513",A11802,B11802,C11802,TEXT(F11802,REPT("0",3)))</f>
        <v>3513200004003800012</v>
      </c>
      <c r="E11802">
        <v>12</v>
      </c>
      <c r="F11802">
        <v>12</v>
      </c>
      <c r="G11802" t="s">
        <v>366</v>
      </c>
      <c r="H11802" t="s">
        <v>877</v>
      </c>
      <c r="I11802" t="s">
        <v>870</v>
      </c>
      <c r="J11802" t="s">
        <v>235</v>
      </c>
      <c r="K11802" t="s">
        <v>33</v>
      </c>
      <c r="L11802" t="str">
        <f>VLOOKUP(K11802,Sheet2!$A$1:$B$105,2,FALSE)</f>
        <v>Cek outlier nilai ijon (r516) per komoditas</v>
      </c>
    </row>
    <row r="11803" spans="1:12">
      <c r="A11803">
        <v>200</v>
      </c>
      <c r="B11803" t="s">
        <v>13</v>
      </c>
      <c r="C11803" t="s">
        <v>880</v>
      </c>
      <c r="D11803" t="str">
        <f>CONCATENATE("3513",A11803,B11803,C11803,TEXT(F11803,REPT("0",3)))</f>
        <v>3513200004003800013</v>
      </c>
      <c r="E11803">
        <v>13</v>
      </c>
      <c r="F11803">
        <v>13</v>
      </c>
      <c r="G11803" t="s">
        <v>366</v>
      </c>
      <c r="H11803" t="s">
        <v>877</v>
      </c>
      <c r="I11803" t="s">
        <v>870</v>
      </c>
      <c r="J11803" t="s">
        <v>235</v>
      </c>
      <c r="K11803" t="s">
        <v>24</v>
      </c>
      <c r="L11803" t="str">
        <f>VLOOKUP(K11803,Sheet2!$A$1:$B$105,2,FALSE)</f>
        <v>Cek outlier produktivitas (r416/r412) per kabupaten per komoditas.</v>
      </c>
    </row>
    <row r="11804" spans="1:12">
      <c r="A11804">
        <v>200</v>
      </c>
      <c r="B11804" t="s">
        <v>13</v>
      </c>
      <c r="C11804" t="s">
        <v>880</v>
      </c>
      <c r="D11804" t="str">
        <f>CONCATENATE("3513",A11804,B11804,C11804,TEXT(F11804,REPT("0",3)))</f>
        <v>3513200004003800013</v>
      </c>
      <c r="E11804">
        <v>13</v>
      </c>
      <c r="F11804">
        <v>13</v>
      </c>
      <c r="G11804" t="s">
        <v>366</v>
      </c>
      <c r="H11804" t="s">
        <v>877</v>
      </c>
      <c r="I11804" t="s">
        <v>870</v>
      </c>
      <c r="J11804" t="s">
        <v>235</v>
      </c>
      <c r="K11804" t="s">
        <v>23</v>
      </c>
      <c r="L11804" t="str">
        <f>VLOOKUP(K11804,Sheet2!$A$1:$B$105,2,FALSE)</f>
        <v>Cek outlier harga (r417/r416) per kabupaten per komoditas.</v>
      </c>
    </row>
    <row r="11805" spans="1:12">
      <c r="A11805">
        <v>200</v>
      </c>
      <c r="B11805" t="s">
        <v>13</v>
      </c>
      <c r="C11805" t="s">
        <v>880</v>
      </c>
      <c r="D11805" t="str">
        <f>CONCATENATE("3513",A11805,B11805,C11805,TEXT(F11805,REPT("0",3)))</f>
        <v>3513200004003800028</v>
      </c>
      <c r="E11805">
        <v>28</v>
      </c>
      <c r="F11805">
        <v>28</v>
      </c>
      <c r="G11805" t="s">
        <v>366</v>
      </c>
      <c r="H11805" t="s">
        <v>877</v>
      </c>
      <c r="I11805" t="s">
        <v>870</v>
      </c>
      <c r="J11805" t="s">
        <v>235</v>
      </c>
      <c r="K11805" t="s">
        <v>33</v>
      </c>
      <c r="L11805" t="str">
        <f>VLOOKUP(K11805,Sheet2!$A$1:$B$105,2,FALSE)</f>
        <v>Cek outlier nilai ijon (r516) per komoditas</v>
      </c>
    </row>
    <row r="11806" spans="1:12">
      <c r="A11806">
        <v>200</v>
      </c>
      <c r="B11806" t="s">
        <v>13</v>
      </c>
      <c r="C11806" t="s">
        <v>881</v>
      </c>
      <c r="D11806" t="str">
        <f>CONCATENATE("3513",A11806,B11806,C11806,TEXT(F11806,REPT("0",3)))</f>
        <v>3513200004003900008</v>
      </c>
      <c r="E11806">
        <v>8</v>
      </c>
      <c r="F11806">
        <v>8</v>
      </c>
      <c r="G11806" t="s">
        <v>380</v>
      </c>
      <c r="H11806" t="s">
        <v>877</v>
      </c>
      <c r="I11806" t="s">
        <v>870</v>
      </c>
      <c r="J11806" t="s">
        <v>87</v>
      </c>
      <c r="K11806" t="s">
        <v>23</v>
      </c>
      <c r="L11806" t="str">
        <f>VLOOKUP(K11806,Sheet2!$A$1:$B$105,2,FALSE)</f>
        <v>Cek outlier harga (r417/r416) per kabupaten per komoditas.</v>
      </c>
    </row>
    <row r="11807" spans="1:12">
      <c r="A11807">
        <v>200</v>
      </c>
      <c r="B11807" t="s">
        <v>13</v>
      </c>
      <c r="C11807" t="s">
        <v>777</v>
      </c>
      <c r="D11807" t="str">
        <f>CONCATENATE("3513",A11807,B11807,C11807,TEXT(F11807,REPT("0",3)))</f>
        <v>3513200004004000004</v>
      </c>
      <c r="E11807">
        <v>4</v>
      </c>
      <c r="F11807">
        <v>4</v>
      </c>
      <c r="G11807" t="s">
        <v>77</v>
      </c>
      <c r="H11807" t="s">
        <v>877</v>
      </c>
      <c r="I11807" t="s">
        <v>870</v>
      </c>
      <c r="J11807" t="s">
        <v>119</v>
      </c>
      <c r="K11807" t="s">
        <v>315</v>
      </c>
      <c r="L11807" t="str">
        <f>VLOOKUP(K11807,Sheet2!$A$1:$B$105,2,FALSE)</f>
        <v>Cek outlier nilai produksi bibit per kabupaten per komoditas. Perlu dipastikan bahwa isian sudah dalam bentuk 000 Rp.</v>
      </c>
    </row>
    <row r="11808" spans="1:12">
      <c r="A11808">
        <v>200</v>
      </c>
      <c r="B11808" t="s">
        <v>13</v>
      </c>
      <c r="C11808" t="s">
        <v>777</v>
      </c>
      <c r="D11808" t="str">
        <f>CONCATENATE("3513",A11808,B11808,C11808,TEXT(F11808,REPT("0",3)))</f>
        <v>3513200004004000015</v>
      </c>
      <c r="E11808">
        <v>15</v>
      </c>
      <c r="F11808">
        <v>15</v>
      </c>
      <c r="G11808" t="s">
        <v>77</v>
      </c>
      <c r="H11808" t="s">
        <v>877</v>
      </c>
      <c r="I11808" t="s">
        <v>870</v>
      </c>
      <c r="J11808" t="s">
        <v>119</v>
      </c>
      <c r="K11808" t="s">
        <v>46</v>
      </c>
      <c r="L11808" t="str">
        <f>VLOOKUP(K11808,Sheet2!$A$1:$B$105,2,FALSE)</f>
        <v>Cek outlier nilai ijon per kabupaten per komoditas. Perlu dipastikan bahwa isian sudah dalam bentuk 000 Rp.</v>
      </c>
    </row>
    <row r="11809" spans="1:12">
      <c r="A11809">
        <v>200</v>
      </c>
      <c r="B11809" t="s">
        <v>13</v>
      </c>
      <c r="C11809" t="s">
        <v>778</v>
      </c>
      <c r="D11809" t="str">
        <f>CONCATENATE("3513",A11809,B11809,C11809,TEXT(F11809,REPT("0",3)))</f>
        <v>3513200004004100004</v>
      </c>
      <c r="E11809">
        <v>4</v>
      </c>
      <c r="F11809">
        <v>4</v>
      </c>
      <c r="G11809" t="s">
        <v>306</v>
      </c>
      <c r="H11809" t="s">
        <v>868</v>
      </c>
      <c r="I11809" t="s">
        <v>867</v>
      </c>
      <c r="J11809" t="s">
        <v>187</v>
      </c>
      <c r="K11809" t="s">
        <v>24</v>
      </c>
      <c r="L11809" t="str">
        <f>VLOOKUP(K11809,Sheet2!$A$1:$B$105,2,FALSE)</f>
        <v>Cek outlier produktivitas (r416/r412) per kabupaten per komoditas.</v>
      </c>
    </row>
    <row r="11810" spans="1:12">
      <c r="A11810">
        <v>200</v>
      </c>
      <c r="B11810" t="s">
        <v>13</v>
      </c>
      <c r="C11810" t="s">
        <v>778</v>
      </c>
      <c r="D11810" t="str">
        <f>CONCATENATE("3513",A11810,B11810,C11810,TEXT(F11810,REPT("0",3)))</f>
        <v>3513200004004100004</v>
      </c>
      <c r="E11810">
        <v>4</v>
      </c>
      <c r="F11810">
        <v>4</v>
      </c>
      <c r="G11810" t="s">
        <v>306</v>
      </c>
      <c r="H11810" t="s">
        <v>868</v>
      </c>
      <c r="I11810" t="s">
        <v>867</v>
      </c>
      <c r="J11810" t="s">
        <v>187</v>
      </c>
      <c r="K11810" t="s">
        <v>23</v>
      </c>
      <c r="L11810" t="str">
        <f>VLOOKUP(K11810,Sheet2!$A$1:$B$105,2,FALSE)</f>
        <v>Cek outlier harga (r417/r416) per kabupaten per komoditas.</v>
      </c>
    </row>
    <row r="11811" spans="1:12">
      <c r="A11811">
        <v>200</v>
      </c>
      <c r="B11811" t="s">
        <v>13</v>
      </c>
      <c r="C11811" t="s">
        <v>882</v>
      </c>
      <c r="D11811" t="str">
        <f>CONCATENATE("3513",A11811,B11811,C11811,TEXT(F11811,REPT("0",3)))</f>
        <v>3513200004004200001</v>
      </c>
      <c r="E11811">
        <v>1</v>
      </c>
      <c r="F11811">
        <v>1</v>
      </c>
      <c r="G11811" t="s">
        <v>366</v>
      </c>
      <c r="H11811" t="s">
        <v>722</v>
      </c>
      <c r="I11811" t="s">
        <v>729</v>
      </c>
      <c r="J11811" t="s">
        <v>235</v>
      </c>
      <c r="K11811" t="s">
        <v>23</v>
      </c>
      <c r="L11811" t="str">
        <f>VLOOKUP(K11811,Sheet2!$A$1:$B$105,2,FALSE)</f>
        <v>Cek outlier harga (r417/r416) per kabupaten per komoditas.</v>
      </c>
    </row>
    <row r="11812" spans="1:12">
      <c r="A11812">
        <v>200</v>
      </c>
      <c r="B11812" t="s">
        <v>13</v>
      </c>
      <c r="C11812" t="s">
        <v>882</v>
      </c>
      <c r="D11812" t="str">
        <f>CONCATENATE("3513",A11812,B11812,C11812,TEXT(F11812,REPT("0",3)))</f>
        <v>3513200004004200005</v>
      </c>
      <c r="E11812">
        <v>5</v>
      </c>
      <c r="F11812">
        <v>5</v>
      </c>
      <c r="G11812" t="s">
        <v>366</v>
      </c>
      <c r="H11812" t="s">
        <v>722</v>
      </c>
      <c r="I11812" t="s">
        <v>729</v>
      </c>
      <c r="J11812" t="s">
        <v>235</v>
      </c>
      <c r="K11812" t="s">
        <v>24</v>
      </c>
      <c r="L11812" t="str">
        <f>VLOOKUP(K11812,Sheet2!$A$1:$B$105,2,FALSE)</f>
        <v>Cek outlier produktivitas (r416/r412) per kabupaten per komoditas.</v>
      </c>
    </row>
    <row r="11813" spans="1:12">
      <c r="A11813">
        <v>200</v>
      </c>
      <c r="B11813" t="s">
        <v>13</v>
      </c>
      <c r="C11813" t="s">
        <v>882</v>
      </c>
      <c r="D11813" t="str">
        <f>CONCATENATE("3513",A11813,B11813,C11813,TEXT(F11813,REPT("0",3)))</f>
        <v>3513200004004200005</v>
      </c>
      <c r="E11813">
        <v>5</v>
      </c>
      <c r="F11813">
        <v>5</v>
      </c>
      <c r="G11813" t="s">
        <v>366</v>
      </c>
      <c r="H11813" t="s">
        <v>722</v>
      </c>
      <c r="I11813" t="s">
        <v>729</v>
      </c>
      <c r="J11813" t="s">
        <v>235</v>
      </c>
      <c r="K11813" t="s">
        <v>23</v>
      </c>
      <c r="L11813" t="str">
        <f>VLOOKUP(K11813,Sheet2!$A$1:$B$105,2,FALSE)</f>
        <v>Cek outlier harga (r417/r416) per kabupaten per komoditas.</v>
      </c>
    </row>
    <row r="11814" spans="1:12">
      <c r="A11814">
        <v>200</v>
      </c>
      <c r="B11814" t="s">
        <v>25</v>
      </c>
      <c r="C11814" t="s">
        <v>35</v>
      </c>
      <c r="D11814" t="str">
        <f>CONCATENATE("3513",A11814,B11814,C11814,TEXT(F11814,REPT("0",3)))</f>
        <v>3513200005000200003</v>
      </c>
      <c r="E11814">
        <v>3</v>
      </c>
      <c r="F11814">
        <v>3</v>
      </c>
      <c r="G11814" t="s">
        <v>456</v>
      </c>
      <c r="H11814" t="s">
        <v>883</v>
      </c>
      <c r="I11814" t="s">
        <v>870</v>
      </c>
      <c r="J11814" t="s">
        <v>293</v>
      </c>
      <c r="K11814" t="s">
        <v>24</v>
      </c>
      <c r="L11814" t="str">
        <f>VLOOKUP(K11814,Sheet2!$A$1:$B$105,2,FALSE)</f>
        <v>Cek outlier produktivitas (r416/r412) per kabupaten per komoditas.</v>
      </c>
    </row>
    <row r="11815" spans="1:12">
      <c r="A11815">
        <v>200</v>
      </c>
      <c r="B11815" t="s">
        <v>25</v>
      </c>
      <c r="C11815" t="s">
        <v>35</v>
      </c>
      <c r="D11815" t="str">
        <f>CONCATENATE("3513",A11815,B11815,C11815,TEXT(F11815,REPT("0",3)))</f>
        <v>3513200005000200003</v>
      </c>
      <c r="E11815">
        <v>3</v>
      </c>
      <c r="F11815">
        <v>3</v>
      </c>
      <c r="G11815" t="s">
        <v>456</v>
      </c>
      <c r="H11815" t="s">
        <v>883</v>
      </c>
      <c r="I11815" t="s">
        <v>870</v>
      </c>
      <c r="J11815" t="s">
        <v>293</v>
      </c>
      <c r="K11815" t="s">
        <v>23</v>
      </c>
      <c r="L11815" t="str">
        <f>VLOOKUP(K11815,Sheet2!$A$1:$B$105,2,FALSE)</f>
        <v>Cek outlier harga (r417/r416) per kabupaten per komoditas.</v>
      </c>
    </row>
    <row r="11816" spans="1:12">
      <c r="A11816">
        <v>200</v>
      </c>
      <c r="B11816" t="s">
        <v>25</v>
      </c>
      <c r="C11816" t="s">
        <v>35</v>
      </c>
      <c r="D11816" t="str">
        <f>CONCATENATE("3513",A11816,B11816,C11816,TEXT(F11816,REPT("0",3)))</f>
        <v>3513200005000200005</v>
      </c>
      <c r="E11816">
        <v>5</v>
      </c>
      <c r="F11816">
        <v>5</v>
      </c>
      <c r="G11816" t="s">
        <v>456</v>
      </c>
      <c r="H11816" t="s">
        <v>883</v>
      </c>
      <c r="I11816" t="s">
        <v>870</v>
      </c>
      <c r="J11816" t="s">
        <v>293</v>
      </c>
      <c r="K11816" t="s">
        <v>24</v>
      </c>
      <c r="L11816" t="str">
        <f>VLOOKUP(K11816,Sheet2!$A$1:$B$105,2,FALSE)</f>
        <v>Cek outlier produktivitas (r416/r412) per kabupaten per komoditas.</v>
      </c>
    </row>
    <row r="11817" spans="1:12">
      <c r="A11817">
        <v>200</v>
      </c>
      <c r="B11817" t="s">
        <v>25</v>
      </c>
      <c r="C11817" t="s">
        <v>35</v>
      </c>
      <c r="D11817" t="str">
        <f>CONCATENATE("3513",A11817,B11817,C11817,TEXT(F11817,REPT("0",3)))</f>
        <v>3513200005000200005</v>
      </c>
      <c r="E11817">
        <v>5</v>
      </c>
      <c r="F11817">
        <v>5</v>
      </c>
      <c r="G11817" t="s">
        <v>456</v>
      </c>
      <c r="H11817" t="s">
        <v>883</v>
      </c>
      <c r="I11817" t="s">
        <v>870</v>
      </c>
      <c r="J11817" t="s">
        <v>293</v>
      </c>
      <c r="K11817" t="s">
        <v>23</v>
      </c>
      <c r="L11817" t="str">
        <f>VLOOKUP(K11817,Sheet2!$A$1:$B$105,2,FALSE)</f>
        <v>Cek outlier harga (r417/r416) per kabupaten per komoditas.</v>
      </c>
    </row>
    <row r="11818" spans="1:12">
      <c r="A11818">
        <v>200</v>
      </c>
      <c r="B11818" t="s">
        <v>25</v>
      </c>
      <c r="C11818" t="s">
        <v>48</v>
      </c>
      <c r="D11818" t="str">
        <f>CONCATENATE("3513",A11818,B11818,C11818,TEXT(F11818,REPT("0",3)))</f>
        <v>3513200005000400006</v>
      </c>
      <c r="E11818">
        <v>12</v>
      </c>
      <c r="F11818">
        <v>6</v>
      </c>
      <c r="G11818" t="s">
        <v>247</v>
      </c>
      <c r="H11818" t="s">
        <v>883</v>
      </c>
      <c r="I11818" t="s">
        <v>870</v>
      </c>
      <c r="J11818" t="s">
        <v>402</v>
      </c>
      <c r="K11818" t="s">
        <v>24</v>
      </c>
      <c r="L11818" t="str">
        <f>VLOOKUP(K11818,Sheet2!$A$1:$B$105,2,FALSE)</f>
        <v>Cek outlier produktivitas (r416/r412) per kabupaten per komoditas.</v>
      </c>
    </row>
    <row r="11819" spans="1:12">
      <c r="A11819">
        <v>200</v>
      </c>
      <c r="B11819" t="s">
        <v>25</v>
      </c>
      <c r="C11819" t="s">
        <v>48</v>
      </c>
      <c r="D11819" t="str">
        <f>CONCATENATE("3513",A11819,B11819,C11819,TEXT(F11819,REPT("0",3)))</f>
        <v>3513200005000400006</v>
      </c>
      <c r="E11819">
        <v>12</v>
      </c>
      <c r="F11819">
        <v>6</v>
      </c>
      <c r="G11819" t="s">
        <v>247</v>
      </c>
      <c r="H11819" t="s">
        <v>883</v>
      </c>
      <c r="I11819" t="s">
        <v>870</v>
      </c>
      <c r="J11819" t="s">
        <v>402</v>
      </c>
      <c r="K11819" t="s">
        <v>23</v>
      </c>
      <c r="L11819" t="str">
        <f>VLOOKUP(K11819,Sheet2!$A$1:$B$105,2,FALSE)</f>
        <v>Cek outlier harga (r417/r416) per kabupaten per komoditas.</v>
      </c>
    </row>
    <row r="11820" spans="1:12">
      <c r="A11820">
        <v>200</v>
      </c>
      <c r="B11820" t="s">
        <v>25</v>
      </c>
      <c r="C11820" t="s">
        <v>60</v>
      </c>
      <c r="D11820" t="str">
        <f>CONCATENATE("3513",A11820,B11820,C11820,TEXT(F11820,REPT("0",3)))</f>
        <v>3513200005000600004</v>
      </c>
      <c r="E11820">
        <v>4</v>
      </c>
      <c r="F11820">
        <v>4</v>
      </c>
      <c r="G11820" t="s">
        <v>374</v>
      </c>
      <c r="H11820" t="s">
        <v>883</v>
      </c>
      <c r="I11820" t="s">
        <v>870</v>
      </c>
      <c r="J11820" t="s">
        <v>197</v>
      </c>
      <c r="K11820" t="s">
        <v>24</v>
      </c>
      <c r="L11820" t="str">
        <f>VLOOKUP(K11820,Sheet2!$A$1:$B$105,2,FALSE)</f>
        <v>Cek outlier produktivitas (r416/r412) per kabupaten per komoditas.</v>
      </c>
    </row>
    <row r="11821" spans="1:12">
      <c r="A11821">
        <v>200</v>
      </c>
      <c r="B11821" t="s">
        <v>25</v>
      </c>
      <c r="C11821" t="s">
        <v>60</v>
      </c>
      <c r="D11821" t="str">
        <f>CONCATENATE("3513",A11821,B11821,C11821,TEXT(F11821,REPT("0",3)))</f>
        <v>3513200005000600004</v>
      </c>
      <c r="E11821">
        <v>4</v>
      </c>
      <c r="F11821">
        <v>4</v>
      </c>
      <c r="G11821" t="s">
        <v>374</v>
      </c>
      <c r="H11821" t="s">
        <v>883</v>
      </c>
      <c r="I11821" t="s">
        <v>870</v>
      </c>
      <c r="J11821" t="s">
        <v>197</v>
      </c>
      <c r="K11821" t="s">
        <v>23</v>
      </c>
      <c r="L11821" t="str">
        <f>VLOOKUP(K11821,Sheet2!$A$1:$B$105,2,FALSE)</f>
        <v>Cek outlier harga (r417/r416) per kabupaten per komoditas.</v>
      </c>
    </row>
    <row r="11822" spans="1:12">
      <c r="A11822">
        <v>200</v>
      </c>
      <c r="B11822" t="s">
        <v>25</v>
      </c>
      <c r="C11822" t="s">
        <v>60</v>
      </c>
      <c r="D11822" t="str">
        <f>CONCATENATE("3513",A11822,B11822,C11822,TEXT(F11822,REPT("0",3)))</f>
        <v>3513200005000600007</v>
      </c>
      <c r="E11822">
        <v>8</v>
      </c>
      <c r="F11822">
        <v>7</v>
      </c>
      <c r="G11822" t="s">
        <v>374</v>
      </c>
      <c r="H11822" t="s">
        <v>883</v>
      </c>
      <c r="I11822" t="s">
        <v>870</v>
      </c>
      <c r="J11822" t="s">
        <v>197</v>
      </c>
      <c r="K11822" t="s">
        <v>24</v>
      </c>
      <c r="L11822" t="str">
        <f>VLOOKUP(K11822,Sheet2!$A$1:$B$105,2,FALSE)</f>
        <v>Cek outlier produktivitas (r416/r412) per kabupaten per komoditas.</v>
      </c>
    </row>
    <row r="11823" spans="1:12">
      <c r="A11823">
        <v>200</v>
      </c>
      <c r="B11823" t="s">
        <v>25</v>
      </c>
      <c r="C11823" t="s">
        <v>60</v>
      </c>
      <c r="D11823" t="str">
        <f>CONCATENATE("3513",A11823,B11823,C11823,TEXT(F11823,REPT("0",3)))</f>
        <v>3513200005000600007</v>
      </c>
      <c r="E11823">
        <v>8</v>
      </c>
      <c r="F11823">
        <v>7</v>
      </c>
      <c r="G11823" t="s">
        <v>374</v>
      </c>
      <c r="H11823" t="s">
        <v>883</v>
      </c>
      <c r="I11823" t="s">
        <v>870</v>
      </c>
      <c r="J11823" t="s">
        <v>197</v>
      </c>
      <c r="K11823" t="s">
        <v>23</v>
      </c>
      <c r="L11823" t="str">
        <f>VLOOKUP(K11823,Sheet2!$A$1:$B$105,2,FALSE)</f>
        <v>Cek outlier harga (r417/r416) per kabupaten per komoditas.</v>
      </c>
    </row>
    <row r="11824" spans="1:12">
      <c r="A11824">
        <v>200</v>
      </c>
      <c r="B11824" t="s">
        <v>25</v>
      </c>
      <c r="C11824" t="s">
        <v>60</v>
      </c>
      <c r="D11824" t="str">
        <f>CONCATENATE("3513",A11824,B11824,C11824,TEXT(F11824,REPT("0",3)))</f>
        <v>3513200005000600028</v>
      </c>
      <c r="E11824">
        <v>36</v>
      </c>
      <c r="F11824">
        <v>28</v>
      </c>
      <c r="G11824" t="s">
        <v>374</v>
      </c>
      <c r="H11824" t="s">
        <v>883</v>
      </c>
      <c r="I11824" t="s">
        <v>870</v>
      </c>
      <c r="J11824" t="s">
        <v>197</v>
      </c>
      <c r="K11824" t="s">
        <v>24</v>
      </c>
      <c r="L11824" t="str">
        <f>VLOOKUP(K11824,Sheet2!$A$1:$B$105,2,FALSE)</f>
        <v>Cek outlier produktivitas (r416/r412) per kabupaten per komoditas.</v>
      </c>
    </row>
    <row r="11825" spans="1:12">
      <c r="A11825">
        <v>200</v>
      </c>
      <c r="B11825" t="s">
        <v>25</v>
      </c>
      <c r="C11825" t="s">
        <v>60</v>
      </c>
      <c r="D11825" t="str">
        <f>CONCATENATE("3513",A11825,B11825,C11825,TEXT(F11825,REPT("0",3)))</f>
        <v>3513200005000600028</v>
      </c>
      <c r="E11825">
        <v>36</v>
      </c>
      <c r="F11825">
        <v>28</v>
      </c>
      <c r="G11825" t="s">
        <v>374</v>
      </c>
      <c r="H11825" t="s">
        <v>883</v>
      </c>
      <c r="I11825" t="s">
        <v>870</v>
      </c>
      <c r="J11825" t="s">
        <v>197</v>
      </c>
      <c r="K11825" t="s">
        <v>23</v>
      </c>
      <c r="L11825" t="str">
        <f>VLOOKUP(K11825,Sheet2!$A$1:$B$105,2,FALSE)</f>
        <v>Cek outlier harga (r417/r416) per kabupaten per komoditas.</v>
      </c>
    </row>
    <row r="11826" spans="1:12">
      <c r="A11826">
        <v>200</v>
      </c>
      <c r="B11826" t="s">
        <v>25</v>
      </c>
      <c r="C11826" t="s">
        <v>63</v>
      </c>
      <c r="D11826" t="str">
        <f>CONCATENATE("3513",A11826,B11826,C11826,TEXT(F11826,REPT("0",3)))</f>
        <v>3513200005000700008</v>
      </c>
      <c r="E11826">
        <v>9</v>
      </c>
      <c r="F11826">
        <v>8</v>
      </c>
      <c r="G11826" t="s">
        <v>212</v>
      </c>
      <c r="H11826" t="s">
        <v>883</v>
      </c>
      <c r="I11826" t="s">
        <v>870</v>
      </c>
      <c r="J11826" t="s">
        <v>137</v>
      </c>
      <c r="K11826" t="s">
        <v>24</v>
      </c>
      <c r="L11826" t="str">
        <f>VLOOKUP(K11826,Sheet2!$A$1:$B$105,2,FALSE)</f>
        <v>Cek outlier produktivitas (r416/r412) per kabupaten per komoditas.</v>
      </c>
    </row>
    <row r="11827" spans="1:12">
      <c r="A11827">
        <v>200</v>
      </c>
      <c r="B11827" t="s">
        <v>25</v>
      </c>
      <c r="C11827" t="s">
        <v>63</v>
      </c>
      <c r="D11827" t="str">
        <f>CONCATENATE("3513",A11827,B11827,C11827,TEXT(F11827,REPT("0",3)))</f>
        <v>3513200005000700008</v>
      </c>
      <c r="E11827">
        <v>9</v>
      </c>
      <c r="F11827">
        <v>8</v>
      </c>
      <c r="G11827" t="s">
        <v>212</v>
      </c>
      <c r="H11827" t="s">
        <v>883</v>
      </c>
      <c r="I11827" t="s">
        <v>870</v>
      </c>
      <c r="J11827" t="s">
        <v>137</v>
      </c>
      <c r="K11827" t="s">
        <v>23</v>
      </c>
      <c r="L11827" t="str">
        <f>VLOOKUP(K11827,Sheet2!$A$1:$B$105,2,FALSE)</f>
        <v>Cek outlier harga (r417/r416) per kabupaten per komoditas.</v>
      </c>
    </row>
    <row r="11828" spans="1:12">
      <c r="A11828">
        <v>200</v>
      </c>
      <c r="B11828" t="s">
        <v>25</v>
      </c>
      <c r="C11828" t="s">
        <v>63</v>
      </c>
      <c r="D11828" t="str">
        <f>CONCATENATE("3513",A11828,B11828,C11828,TEXT(F11828,REPT("0",3)))</f>
        <v>3513200005000700012</v>
      </c>
      <c r="E11828">
        <v>13</v>
      </c>
      <c r="F11828">
        <v>12</v>
      </c>
      <c r="G11828" t="s">
        <v>212</v>
      </c>
      <c r="H11828" t="s">
        <v>883</v>
      </c>
      <c r="I11828" t="s">
        <v>870</v>
      </c>
      <c r="J11828" t="s">
        <v>137</v>
      </c>
      <c r="K11828" t="s">
        <v>24</v>
      </c>
      <c r="L11828" t="str">
        <f>VLOOKUP(K11828,Sheet2!$A$1:$B$105,2,FALSE)</f>
        <v>Cek outlier produktivitas (r416/r412) per kabupaten per komoditas.</v>
      </c>
    </row>
    <row r="11829" spans="1:12">
      <c r="A11829">
        <v>200</v>
      </c>
      <c r="B11829" t="s">
        <v>25</v>
      </c>
      <c r="C11829" t="s">
        <v>63</v>
      </c>
      <c r="D11829" t="str">
        <f>CONCATENATE("3513",A11829,B11829,C11829,TEXT(F11829,REPT("0",3)))</f>
        <v>3513200005000700012</v>
      </c>
      <c r="E11829">
        <v>13</v>
      </c>
      <c r="F11829">
        <v>12</v>
      </c>
      <c r="G11829" t="s">
        <v>212</v>
      </c>
      <c r="H11829" t="s">
        <v>883</v>
      </c>
      <c r="I11829" t="s">
        <v>870</v>
      </c>
      <c r="J11829" t="s">
        <v>137</v>
      </c>
      <c r="K11829" t="s">
        <v>23</v>
      </c>
      <c r="L11829" t="str">
        <f>VLOOKUP(K11829,Sheet2!$A$1:$B$105,2,FALSE)</f>
        <v>Cek outlier harga (r417/r416) per kabupaten per komoditas.</v>
      </c>
    </row>
    <row r="11830" spans="1:12">
      <c r="A11830">
        <v>200</v>
      </c>
      <c r="B11830" t="s">
        <v>25</v>
      </c>
      <c r="C11830" t="s">
        <v>63</v>
      </c>
      <c r="D11830" t="str">
        <f>CONCATENATE("3513",A11830,B11830,C11830,TEXT(F11830,REPT("0",3)))</f>
        <v>3513200005000700016</v>
      </c>
      <c r="E11830">
        <v>17</v>
      </c>
      <c r="F11830">
        <v>16</v>
      </c>
      <c r="G11830" t="s">
        <v>212</v>
      </c>
      <c r="H11830" t="s">
        <v>883</v>
      </c>
      <c r="I11830" t="s">
        <v>870</v>
      </c>
      <c r="J11830" t="s">
        <v>137</v>
      </c>
      <c r="K11830" t="s">
        <v>24</v>
      </c>
      <c r="L11830" t="str">
        <f>VLOOKUP(K11830,Sheet2!$A$1:$B$105,2,FALSE)</f>
        <v>Cek outlier produktivitas (r416/r412) per kabupaten per komoditas.</v>
      </c>
    </row>
    <row r="11831" spans="1:12">
      <c r="A11831">
        <v>200</v>
      </c>
      <c r="B11831" t="s">
        <v>25</v>
      </c>
      <c r="C11831" t="s">
        <v>63</v>
      </c>
      <c r="D11831" t="str">
        <f>CONCATENATE("3513",A11831,B11831,C11831,TEXT(F11831,REPT("0",3)))</f>
        <v>3513200005000700016</v>
      </c>
      <c r="E11831">
        <v>17</v>
      </c>
      <c r="F11831">
        <v>16</v>
      </c>
      <c r="G11831" t="s">
        <v>212</v>
      </c>
      <c r="H11831" t="s">
        <v>883</v>
      </c>
      <c r="I11831" t="s">
        <v>870</v>
      </c>
      <c r="J11831" t="s">
        <v>137</v>
      </c>
      <c r="K11831" t="s">
        <v>23</v>
      </c>
      <c r="L11831" t="str">
        <f>VLOOKUP(K11831,Sheet2!$A$1:$B$105,2,FALSE)</f>
        <v>Cek outlier harga (r417/r416) per kabupaten per komoditas.</v>
      </c>
    </row>
    <row r="11832" spans="1:12">
      <c r="A11832">
        <v>200</v>
      </c>
      <c r="B11832" t="s">
        <v>25</v>
      </c>
      <c r="C11832" t="s">
        <v>67</v>
      </c>
      <c r="D11832" t="str">
        <f>CONCATENATE("3513",A11832,B11832,C11832,TEXT(F11832,REPT("0",3)))</f>
        <v>3513200005000800008</v>
      </c>
      <c r="E11832">
        <v>15</v>
      </c>
      <c r="F11832">
        <v>8</v>
      </c>
      <c r="G11832" t="s">
        <v>406</v>
      </c>
      <c r="H11832" t="s">
        <v>883</v>
      </c>
      <c r="I11832" t="s">
        <v>870</v>
      </c>
      <c r="J11832" t="s">
        <v>333</v>
      </c>
      <c r="K11832" t="s">
        <v>24</v>
      </c>
      <c r="L11832" t="str">
        <f>VLOOKUP(K11832,Sheet2!$A$1:$B$105,2,FALSE)</f>
        <v>Cek outlier produktivitas (r416/r412) per kabupaten per komoditas.</v>
      </c>
    </row>
    <row r="11833" spans="1:12">
      <c r="A11833">
        <v>200</v>
      </c>
      <c r="B11833" t="s">
        <v>25</v>
      </c>
      <c r="C11833" t="s">
        <v>67</v>
      </c>
      <c r="D11833" t="str">
        <f>CONCATENATE("3513",A11833,B11833,C11833,TEXT(F11833,REPT("0",3)))</f>
        <v>3513200005000800008</v>
      </c>
      <c r="E11833">
        <v>15</v>
      </c>
      <c r="F11833">
        <v>8</v>
      </c>
      <c r="G11833" t="s">
        <v>406</v>
      </c>
      <c r="H11833" t="s">
        <v>883</v>
      </c>
      <c r="I11833" t="s">
        <v>870</v>
      </c>
      <c r="J11833" t="s">
        <v>333</v>
      </c>
      <c r="K11833" t="s">
        <v>23</v>
      </c>
      <c r="L11833" t="str">
        <f>VLOOKUP(K11833,Sheet2!$A$1:$B$105,2,FALSE)</f>
        <v>Cek outlier harga (r417/r416) per kabupaten per komoditas.</v>
      </c>
    </row>
    <row r="11834" spans="1:12">
      <c r="A11834">
        <v>200</v>
      </c>
      <c r="B11834" t="s">
        <v>25</v>
      </c>
      <c r="C11834" t="s">
        <v>67</v>
      </c>
      <c r="D11834" t="str">
        <f>CONCATENATE("3513",A11834,B11834,C11834,TEXT(F11834,REPT("0",3)))</f>
        <v>3513200005000800028</v>
      </c>
      <c r="E11834">
        <v>41</v>
      </c>
      <c r="F11834">
        <v>28</v>
      </c>
      <c r="G11834" t="s">
        <v>406</v>
      </c>
      <c r="H11834" t="s">
        <v>883</v>
      </c>
      <c r="I11834" t="s">
        <v>870</v>
      </c>
      <c r="J11834" t="s">
        <v>333</v>
      </c>
      <c r="K11834" t="s">
        <v>92</v>
      </c>
      <c r="L11834" t="str">
        <f>VLOOKUP(K11834,Sheet2!$A$1:$B$105,2,FALSE)</f>
        <v>Pengecekan kewajaran isian luas bangunan dan luas tanah yang (r112b&lt;10 dan r112b&gt;0)</v>
      </c>
    </row>
    <row r="11835" spans="1:12">
      <c r="A11835">
        <v>200</v>
      </c>
      <c r="B11835" t="s">
        <v>25</v>
      </c>
      <c r="C11835" t="s">
        <v>76</v>
      </c>
      <c r="D11835" t="str">
        <f>CONCATENATE("3513",A11835,B11835,C11835,TEXT(F11835,REPT("0",3)))</f>
        <v>3513200005001000026</v>
      </c>
      <c r="E11835">
        <v>31</v>
      </c>
      <c r="F11835">
        <v>26</v>
      </c>
      <c r="G11835" t="s">
        <v>424</v>
      </c>
      <c r="H11835" t="s">
        <v>883</v>
      </c>
      <c r="I11835" t="s">
        <v>870</v>
      </c>
      <c r="J11835" t="s">
        <v>324</v>
      </c>
      <c r="K11835" t="s">
        <v>24</v>
      </c>
      <c r="L11835" t="str">
        <f>VLOOKUP(K11835,Sheet2!$A$1:$B$105,2,FALSE)</f>
        <v>Cek outlier produktivitas (r416/r412) per kabupaten per komoditas.</v>
      </c>
    </row>
    <row r="11836" spans="1:12">
      <c r="A11836">
        <v>200</v>
      </c>
      <c r="B11836" t="s">
        <v>25</v>
      </c>
      <c r="C11836" t="s">
        <v>76</v>
      </c>
      <c r="D11836" t="str">
        <f>CONCATENATE("3513",A11836,B11836,C11836,TEXT(F11836,REPT("0",3)))</f>
        <v>3513200005001000026</v>
      </c>
      <c r="E11836">
        <v>31</v>
      </c>
      <c r="F11836">
        <v>26</v>
      </c>
      <c r="G11836" t="s">
        <v>424</v>
      </c>
      <c r="H11836" t="s">
        <v>883</v>
      </c>
      <c r="I11836" t="s">
        <v>870</v>
      </c>
      <c r="J11836" t="s">
        <v>324</v>
      </c>
      <c r="K11836" t="s">
        <v>23</v>
      </c>
      <c r="L11836" t="str">
        <f>VLOOKUP(K11836,Sheet2!$A$1:$B$105,2,FALSE)</f>
        <v>Cek outlier harga (r417/r416) per kabupaten per komoditas.</v>
      </c>
    </row>
    <row r="11837" spans="1:12">
      <c r="A11837">
        <v>200</v>
      </c>
      <c r="B11837" t="s">
        <v>112</v>
      </c>
      <c r="C11837" t="s">
        <v>26</v>
      </c>
      <c r="D11837" t="str">
        <f>CONCATENATE("3513",A11837,B11837,C11837,TEXT(F11837,REPT("0",3)))</f>
        <v>3513200006000100001</v>
      </c>
      <c r="E11837">
        <v>1</v>
      </c>
      <c r="F11837">
        <v>1</v>
      </c>
      <c r="G11837" t="s">
        <v>322</v>
      </c>
      <c r="H11837" t="s">
        <v>884</v>
      </c>
      <c r="I11837" t="s">
        <v>872</v>
      </c>
      <c r="J11837" t="s">
        <v>372</v>
      </c>
      <c r="K11837" t="s">
        <v>20</v>
      </c>
      <c r="L11837" t="str">
        <f>VLOOKUP(K11837,Sheet2!$A$1:$B$105,2,FALSE)</f>
        <v>Cek outlier HORTI harga per satuan produksi (per kg) per komoditas</v>
      </c>
    </row>
    <row r="11838" spans="1:12">
      <c r="A11838">
        <v>200</v>
      </c>
      <c r="B11838" t="s">
        <v>112</v>
      </c>
      <c r="C11838" t="s">
        <v>35</v>
      </c>
      <c r="D11838" t="str">
        <f>CONCATENATE("3513",A11838,B11838,C11838,TEXT(F11838,REPT("0",3)))</f>
        <v>3513200006000200006</v>
      </c>
      <c r="E11838">
        <v>6</v>
      </c>
      <c r="F11838">
        <v>6</v>
      </c>
      <c r="G11838" t="s">
        <v>387</v>
      </c>
      <c r="H11838" t="s">
        <v>884</v>
      </c>
      <c r="I11838" t="s">
        <v>872</v>
      </c>
      <c r="J11838" t="s">
        <v>268</v>
      </c>
      <c r="K11838" t="s">
        <v>20</v>
      </c>
      <c r="L11838" t="str">
        <f>VLOOKUP(K11838,Sheet2!$A$1:$B$105,2,FALSE)</f>
        <v>Cek outlier HORTI harga per satuan produksi (per kg) per komoditas</v>
      </c>
    </row>
    <row r="11839" spans="1:12">
      <c r="A11839">
        <v>200</v>
      </c>
      <c r="B11839" t="s">
        <v>112</v>
      </c>
      <c r="C11839" t="s">
        <v>41</v>
      </c>
      <c r="D11839" t="str">
        <f>CONCATENATE("3513",A11839,B11839,C11839,TEXT(F11839,REPT("0",3)))</f>
        <v>3513200006000300016</v>
      </c>
      <c r="E11839">
        <v>16</v>
      </c>
      <c r="F11839">
        <v>16</v>
      </c>
      <c r="G11839" t="s">
        <v>394</v>
      </c>
      <c r="H11839" t="s">
        <v>884</v>
      </c>
      <c r="I11839" t="s">
        <v>872</v>
      </c>
      <c r="J11839" t="s">
        <v>111</v>
      </c>
      <c r="K11839" t="s">
        <v>24</v>
      </c>
      <c r="L11839" t="str">
        <f>VLOOKUP(K11839,Sheet2!$A$1:$B$105,2,FALSE)</f>
        <v>Cek outlier produktivitas (r416/r412) per kabupaten per komoditas.</v>
      </c>
    </row>
    <row r="11840" spans="1:12">
      <c r="A11840">
        <v>200</v>
      </c>
      <c r="B11840" t="s">
        <v>112</v>
      </c>
      <c r="C11840" t="s">
        <v>41</v>
      </c>
      <c r="D11840" t="str">
        <f>CONCATENATE("3513",A11840,B11840,C11840,TEXT(F11840,REPT("0",3)))</f>
        <v>3513200006000300016</v>
      </c>
      <c r="E11840">
        <v>16</v>
      </c>
      <c r="F11840">
        <v>16</v>
      </c>
      <c r="G11840" t="s">
        <v>394</v>
      </c>
      <c r="H11840" t="s">
        <v>884</v>
      </c>
      <c r="I11840" t="s">
        <v>872</v>
      </c>
      <c r="J11840" t="s">
        <v>111</v>
      </c>
      <c r="K11840" t="s">
        <v>23</v>
      </c>
      <c r="L11840" t="str">
        <f>VLOOKUP(K11840,Sheet2!$A$1:$B$105,2,FALSE)</f>
        <v>Cek outlier harga (r417/r416) per kabupaten per komoditas.</v>
      </c>
    </row>
    <row r="11841" spans="1:12">
      <c r="A11841">
        <v>200</v>
      </c>
      <c r="B11841" t="s">
        <v>112</v>
      </c>
      <c r="C11841" t="s">
        <v>48</v>
      </c>
      <c r="D11841" t="str">
        <f>CONCATENATE("3513",A11841,B11841,C11841,TEXT(F11841,REPT("0",3)))</f>
        <v>3513200006000400002</v>
      </c>
      <c r="E11841">
        <v>2</v>
      </c>
      <c r="F11841">
        <v>2</v>
      </c>
      <c r="G11841" t="s">
        <v>322</v>
      </c>
      <c r="H11841" t="s">
        <v>884</v>
      </c>
      <c r="I11841" t="s">
        <v>872</v>
      </c>
      <c r="J11841" t="s">
        <v>401</v>
      </c>
      <c r="K11841" t="s">
        <v>23</v>
      </c>
      <c r="L11841" t="str">
        <f>VLOOKUP(K11841,Sheet2!$A$1:$B$105,2,FALSE)</f>
        <v>Cek outlier harga (r417/r416) per kabupaten per komoditas.</v>
      </c>
    </row>
    <row r="11842" spans="1:12">
      <c r="A11842">
        <v>200</v>
      </c>
      <c r="B11842" t="s">
        <v>112</v>
      </c>
      <c r="C11842" t="s">
        <v>48</v>
      </c>
      <c r="D11842" t="str">
        <f>CONCATENATE("3513",A11842,B11842,C11842,TEXT(F11842,REPT("0",3)))</f>
        <v>3513200006000400013</v>
      </c>
      <c r="E11842">
        <v>13</v>
      </c>
      <c r="F11842">
        <v>13</v>
      </c>
      <c r="G11842" t="s">
        <v>322</v>
      </c>
      <c r="H11842" t="s">
        <v>884</v>
      </c>
      <c r="I11842" t="s">
        <v>872</v>
      </c>
      <c r="J11842" t="s">
        <v>401</v>
      </c>
      <c r="K11842" t="s">
        <v>671</v>
      </c>
      <c r="L11842" t="str">
        <f>VLOOKUP(K11842,Sheet2!$A$1:$B$105,2,FALSE)</f>
        <v>Jika R603 terisi kode 4499 dan keterangan pada R602 bukan merupakan komoditas peternakan sesuai ST2023-KODE (seperti ternak lele) maka bukan termasuk komoditas peternakan.</v>
      </c>
    </row>
    <row r="11843" spans="1:12">
      <c r="A11843">
        <v>200</v>
      </c>
      <c r="B11843" t="s">
        <v>112</v>
      </c>
      <c r="C11843" t="s">
        <v>72</v>
      </c>
      <c r="D11843" t="str">
        <f>CONCATENATE("3513",A11843,B11843,C11843,TEXT(F11843,REPT("0",3)))</f>
        <v>3513200006000900007</v>
      </c>
      <c r="E11843">
        <v>12</v>
      </c>
      <c r="F11843">
        <v>7</v>
      </c>
      <c r="G11843" t="s">
        <v>123</v>
      </c>
      <c r="H11843" t="s">
        <v>885</v>
      </c>
      <c r="I11843" t="s">
        <v>872</v>
      </c>
      <c r="J11843" t="s">
        <v>197</v>
      </c>
      <c r="K11843" t="s">
        <v>395</v>
      </c>
      <c r="L11843" t="str">
        <f>VLOOKUP(K11843,Sheet2!$A$1:$B$105,2,FALSE)</f>
        <v>kewajaran jumlah trip &lt;12 atau &gt;720 setahun (824 &gt;=720 atau 824 &lt;12)</v>
      </c>
    </row>
    <row r="11844" spans="1:12">
      <c r="A11844">
        <v>200</v>
      </c>
      <c r="B11844" t="s">
        <v>112</v>
      </c>
      <c r="C11844" t="s">
        <v>72</v>
      </c>
      <c r="D11844" t="str">
        <f>CONCATENATE("3513",A11844,B11844,C11844,TEXT(F11844,REPT("0",3)))</f>
        <v>3513200006000900013</v>
      </c>
      <c r="E11844">
        <v>17</v>
      </c>
      <c r="F11844">
        <v>13</v>
      </c>
      <c r="G11844" t="s">
        <v>123</v>
      </c>
      <c r="H11844" t="s">
        <v>885</v>
      </c>
      <c r="I11844" t="s">
        <v>872</v>
      </c>
      <c r="J11844" t="s">
        <v>197</v>
      </c>
      <c r="K11844" t="s">
        <v>395</v>
      </c>
      <c r="L11844" t="str">
        <f>VLOOKUP(K11844,Sheet2!$A$1:$B$105,2,FALSE)</f>
        <v>kewajaran jumlah trip &lt;12 atau &gt;720 setahun (824 &gt;=720 atau 824 &lt;12)</v>
      </c>
    </row>
    <row r="11845" spans="1:12">
      <c r="A11845">
        <v>200</v>
      </c>
      <c r="B11845" t="s">
        <v>112</v>
      </c>
      <c r="C11845" t="s">
        <v>72</v>
      </c>
      <c r="D11845" t="str">
        <f>CONCATENATE("3513",A11845,B11845,C11845,TEXT(F11845,REPT("0",3)))</f>
        <v>3513200006000900013</v>
      </c>
      <c r="E11845">
        <v>17</v>
      </c>
      <c r="F11845">
        <v>13</v>
      </c>
      <c r="G11845" t="s">
        <v>123</v>
      </c>
      <c r="H11845" t="s">
        <v>885</v>
      </c>
      <c r="I11845" t="s">
        <v>872</v>
      </c>
      <c r="J11845" t="s">
        <v>197</v>
      </c>
      <c r="K11845" t="s">
        <v>356</v>
      </c>
      <c r="L11845" t="str">
        <f>VLOOKUP(K11845,Sheet2!$A$1:$B$105,2,FALSE)</f>
        <v>kewajaran rata2 hasil tangkapan per trip&lt;1kg atau &gt;1000kg
(825 = 1 atau 825 &gt;1000)</v>
      </c>
    </row>
    <row r="11846" spans="1:12">
      <c r="A11846">
        <v>200</v>
      </c>
      <c r="B11846" t="s">
        <v>112</v>
      </c>
      <c r="C11846" t="s">
        <v>72</v>
      </c>
      <c r="D11846" t="str">
        <f>CONCATENATE("3513",A11846,B11846,C11846,TEXT(F11846,REPT("0",3)))</f>
        <v>3513200006000900023</v>
      </c>
      <c r="E11846">
        <v>35</v>
      </c>
      <c r="F11846">
        <v>23</v>
      </c>
      <c r="G11846" t="s">
        <v>123</v>
      </c>
      <c r="H11846" t="s">
        <v>885</v>
      </c>
      <c r="I11846" t="s">
        <v>872</v>
      </c>
      <c r="J11846" t="s">
        <v>197</v>
      </c>
      <c r="K11846" t="s">
        <v>395</v>
      </c>
      <c r="L11846" t="str">
        <f>VLOOKUP(K11846,Sheet2!$A$1:$B$105,2,FALSE)</f>
        <v>kewajaran jumlah trip &lt;12 atau &gt;720 setahun (824 &gt;=720 atau 824 &lt;12)</v>
      </c>
    </row>
    <row r="11847" spans="1:12">
      <c r="A11847">
        <v>200</v>
      </c>
      <c r="B11847" t="s">
        <v>112</v>
      </c>
      <c r="C11847" t="s">
        <v>72</v>
      </c>
      <c r="D11847" t="str">
        <f>CONCATENATE("3513",A11847,B11847,C11847,TEXT(F11847,REPT("0",3)))</f>
        <v>3513200006000900023</v>
      </c>
      <c r="E11847">
        <v>35</v>
      </c>
      <c r="F11847">
        <v>23</v>
      </c>
      <c r="G11847" t="s">
        <v>123</v>
      </c>
      <c r="H11847" t="s">
        <v>885</v>
      </c>
      <c r="I11847" t="s">
        <v>872</v>
      </c>
      <c r="J11847" t="s">
        <v>197</v>
      </c>
      <c r="K11847" t="s">
        <v>356</v>
      </c>
      <c r="L11847" t="str">
        <f>VLOOKUP(K11847,Sheet2!$A$1:$B$105,2,FALSE)</f>
        <v>kewajaran rata2 hasil tangkapan per trip&lt;1kg atau &gt;1000kg
(825 = 1 atau 825 &gt;1000)</v>
      </c>
    </row>
    <row r="11848" spans="1:12">
      <c r="A11848">
        <v>200</v>
      </c>
      <c r="B11848" t="s">
        <v>112</v>
      </c>
      <c r="C11848" t="s">
        <v>72</v>
      </c>
      <c r="D11848" t="str">
        <f>CONCATENATE("3513",A11848,B11848,C11848,TEXT(F11848,REPT("0",3)))</f>
        <v>3513200006000900025</v>
      </c>
      <c r="E11848">
        <v>38</v>
      </c>
      <c r="F11848">
        <v>25</v>
      </c>
      <c r="G11848" t="s">
        <v>123</v>
      </c>
      <c r="H11848" t="s">
        <v>885</v>
      </c>
      <c r="I11848" t="s">
        <v>872</v>
      </c>
      <c r="J11848" t="s">
        <v>197</v>
      </c>
      <c r="K11848" t="s">
        <v>395</v>
      </c>
      <c r="L11848" t="str">
        <f>VLOOKUP(K11848,Sheet2!$A$1:$B$105,2,FALSE)</f>
        <v>kewajaran jumlah trip &lt;12 atau &gt;720 setahun (824 &gt;=720 atau 824 &lt;12)</v>
      </c>
    </row>
    <row r="11849" spans="1:12">
      <c r="A11849">
        <v>200</v>
      </c>
      <c r="B11849" t="s">
        <v>112</v>
      </c>
      <c r="C11849" t="s">
        <v>72</v>
      </c>
      <c r="D11849" t="str">
        <f>CONCATENATE("3513",A11849,B11849,C11849,TEXT(F11849,REPT("0",3)))</f>
        <v>3513200006000900025</v>
      </c>
      <c r="E11849">
        <v>38</v>
      </c>
      <c r="F11849">
        <v>25</v>
      </c>
      <c r="G11849" t="s">
        <v>123</v>
      </c>
      <c r="H11849" t="s">
        <v>885</v>
      </c>
      <c r="I11849" t="s">
        <v>872</v>
      </c>
      <c r="J11849" t="s">
        <v>197</v>
      </c>
      <c r="K11849" t="s">
        <v>356</v>
      </c>
      <c r="L11849" t="str">
        <f>VLOOKUP(K11849,Sheet2!$A$1:$B$105,2,FALSE)</f>
        <v>kewajaran rata2 hasil tangkapan per trip&lt;1kg atau &gt;1000kg
(825 = 1 atau 825 &gt;1000)</v>
      </c>
    </row>
    <row r="11850" spans="1:12">
      <c r="A11850">
        <v>200</v>
      </c>
      <c r="B11850" t="s">
        <v>112</v>
      </c>
      <c r="C11850" t="s">
        <v>72</v>
      </c>
      <c r="D11850" t="str">
        <f>CONCATENATE("3513",A11850,B11850,C11850,TEXT(F11850,REPT("0",3)))</f>
        <v>3513200006000900040</v>
      </c>
      <c r="E11850">
        <v>56</v>
      </c>
      <c r="F11850">
        <v>40</v>
      </c>
      <c r="G11850" t="s">
        <v>123</v>
      </c>
      <c r="H11850" t="s">
        <v>885</v>
      </c>
      <c r="I11850" t="s">
        <v>872</v>
      </c>
      <c r="J11850" t="s">
        <v>197</v>
      </c>
      <c r="K11850" t="s">
        <v>222</v>
      </c>
      <c r="L11850" t="str">
        <f>VLOOKUP(K11850,Sheet2!$A$1:$B$105,2,FALSE)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851" spans="1:12">
      <c r="A11851">
        <v>200</v>
      </c>
      <c r="B11851" t="s">
        <v>112</v>
      </c>
      <c r="C11851" t="s">
        <v>72</v>
      </c>
      <c r="D11851" t="str">
        <f>CONCATENATE("3513",A11851,B11851,C11851,TEXT(F11851,REPT("0",3)))</f>
        <v>3513200006000900049</v>
      </c>
      <c r="E11851">
        <v>66</v>
      </c>
      <c r="F11851">
        <v>49</v>
      </c>
      <c r="G11851" t="s">
        <v>123</v>
      </c>
      <c r="H11851" t="s">
        <v>885</v>
      </c>
      <c r="I11851" t="s">
        <v>872</v>
      </c>
      <c r="J11851" t="s">
        <v>197</v>
      </c>
      <c r="K11851" t="s">
        <v>395</v>
      </c>
      <c r="L11851" t="str">
        <f>VLOOKUP(K11851,Sheet2!$A$1:$B$105,2,FALSE)</f>
        <v>kewajaran jumlah trip &lt;12 atau &gt;720 setahun (824 &gt;=720 atau 824 &lt;12)</v>
      </c>
    </row>
    <row r="11852" spans="1:12">
      <c r="A11852">
        <v>200</v>
      </c>
      <c r="B11852" t="s">
        <v>112</v>
      </c>
      <c r="C11852" t="s">
        <v>72</v>
      </c>
      <c r="D11852" t="str">
        <f>CONCATENATE("3513",A11852,B11852,C11852,TEXT(F11852,REPT("0",3)))</f>
        <v>3513200006000900049</v>
      </c>
      <c r="E11852">
        <v>66</v>
      </c>
      <c r="F11852">
        <v>49</v>
      </c>
      <c r="G11852" t="s">
        <v>123</v>
      </c>
      <c r="H11852" t="s">
        <v>885</v>
      </c>
      <c r="I11852" t="s">
        <v>872</v>
      </c>
      <c r="J11852" t="s">
        <v>197</v>
      </c>
      <c r="K11852" t="s">
        <v>356</v>
      </c>
      <c r="L11852" t="str">
        <f>VLOOKUP(K11852,Sheet2!$A$1:$B$105,2,FALSE)</f>
        <v>kewajaran rata2 hasil tangkapan per trip&lt;1kg atau &gt;1000kg
(825 = 1 atau 825 &gt;1000)</v>
      </c>
    </row>
    <row r="11853" spans="1:12">
      <c r="A11853">
        <v>200</v>
      </c>
      <c r="B11853" t="s">
        <v>112</v>
      </c>
      <c r="C11853" t="s">
        <v>76</v>
      </c>
      <c r="D11853" t="str">
        <f>CONCATENATE("3513",A11853,B11853,C11853,TEXT(F11853,REPT("0",3)))</f>
        <v>3513200006001000017</v>
      </c>
      <c r="E11853">
        <v>17</v>
      </c>
      <c r="F11853">
        <v>17</v>
      </c>
      <c r="G11853" t="s">
        <v>299</v>
      </c>
      <c r="H11853" t="s">
        <v>885</v>
      </c>
      <c r="I11853" t="s">
        <v>872</v>
      </c>
      <c r="J11853" t="s">
        <v>74</v>
      </c>
      <c r="K11853" t="s">
        <v>395</v>
      </c>
      <c r="L11853" t="str">
        <f>VLOOKUP(K11853,Sheet2!$A$1:$B$105,2,FALSE)</f>
        <v>kewajaran jumlah trip &lt;12 atau &gt;720 setahun (824 &gt;=720 atau 824 &lt;12)</v>
      </c>
    </row>
    <row r="11854" spans="1:12">
      <c r="A11854">
        <v>200</v>
      </c>
      <c r="B11854" t="s">
        <v>112</v>
      </c>
      <c r="C11854" t="s">
        <v>76</v>
      </c>
      <c r="D11854" t="str">
        <f>CONCATENATE("3513",A11854,B11854,C11854,TEXT(F11854,REPT("0",3)))</f>
        <v>3513200006001000017</v>
      </c>
      <c r="E11854">
        <v>17</v>
      </c>
      <c r="F11854">
        <v>17</v>
      </c>
      <c r="G11854" t="s">
        <v>299</v>
      </c>
      <c r="H11854" t="s">
        <v>885</v>
      </c>
      <c r="I11854" t="s">
        <v>872</v>
      </c>
      <c r="J11854" t="s">
        <v>74</v>
      </c>
      <c r="K11854" t="s">
        <v>356</v>
      </c>
      <c r="L11854" t="str">
        <f>VLOOKUP(K11854,Sheet2!$A$1:$B$105,2,FALSE)</f>
        <v>kewajaran rata2 hasil tangkapan per trip&lt;1kg atau &gt;1000kg
(825 = 1 atau 825 &gt;1000)</v>
      </c>
    </row>
    <row r="11855" spans="1:12">
      <c r="A11855">
        <v>200</v>
      </c>
      <c r="B11855" t="s">
        <v>112</v>
      </c>
      <c r="C11855" t="s">
        <v>76</v>
      </c>
      <c r="D11855" t="str">
        <f>CONCATENATE("3513",A11855,B11855,C11855,TEXT(F11855,REPT("0",3)))</f>
        <v>3513200006001000019</v>
      </c>
      <c r="E11855">
        <v>19</v>
      </c>
      <c r="F11855">
        <v>19</v>
      </c>
      <c r="G11855" t="s">
        <v>299</v>
      </c>
      <c r="H11855" t="s">
        <v>885</v>
      </c>
      <c r="I11855" t="s">
        <v>872</v>
      </c>
      <c r="J11855" t="s">
        <v>74</v>
      </c>
      <c r="K11855" t="s">
        <v>395</v>
      </c>
      <c r="L11855" t="str">
        <f>VLOOKUP(K11855,Sheet2!$A$1:$B$105,2,FALSE)</f>
        <v>kewajaran jumlah trip &lt;12 atau &gt;720 setahun (824 &gt;=720 atau 824 &lt;12)</v>
      </c>
    </row>
    <row r="11856" spans="1:12">
      <c r="A11856">
        <v>200</v>
      </c>
      <c r="B11856" t="s">
        <v>112</v>
      </c>
      <c r="C11856" t="s">
        <v>76</v>
      </c>
      <c r="D11856" t="str">
        <f>CONCATENATE("3513",A11856,B11856,C11856,TEXT(F11856,REPT("0",3)))</f>
        <v>3513200006001000019</v>
      </c>
      <c r="E11856">
        <v>19</v>
      </c>
      <c r="F11856">
        <v>19</v>
      </c>
      <c r="G11856" t="s">
        <v>299</v>
      </c>
      <c r="H11856" t="s">
        <v>885</v>
      </c>
      <c r="I11856" t="s">
        <v>872</v>
      </c>
      <c r="J11856" t="s">
        <v>74</v>
      </c>
      <c r="K11856" t="s">
        <v>356</v>
      </c>
      <c r="L11856" t="str">
        <f>VLOOKUP(K11856,Sheet2!$A$1:$B$105,2,FALSE)</f>
        <v>kewajaran rata2 hasil tangkapan per trip&lt;1kg atau &gt;1000kg
(825 = 1 atau 825 &gt;1000)</v>
      </c>
    </row>
    <row r="11857" spans="1:12">
      <c r="A11857">
        <v>200</v>
      </c>
      <c r="B11857" t="s">
        <v>112</v>
      </c>
      <c r="C11857" t="s">
        <v>76</v>
      </c>
      <c r="D11857" t="str">
        <f>CONCATENATE("3513",A11857,B11857,C11857,TEXT(F11857,REPT("0",3)))</f>
        <v>3513200006001000020</v>
      </c>
      <c r="E11857">
        <v>20</v>
      </c>
      <c r="F11857">
        <v>20</v>
      </c>
      <c r="G11857" t="s">
        <v>299</v>
      </c>
      <c r="H11857" t="s">
        <v>885</v>
      </c>
      <c r="I11857" t="s">
        <v>872</v>
      </c>
      <c r="J11857" t="s">
        <v>74</v>
      </c>
      <c r="K11857" t="s">
        <v>395</v>
      </c>
      <c r="L11857" t="str">
        <f>VLOOKUP(K11857,Sheet2!$A$1:$B$105,2,FALSE)</f>
        <v>kewajaran jumlah trip &lt;12 atau &gt;720 setahun (824 &gt;=720 atau 824 &lt;12)</v>
      </c>
    </row>
    <row r="11858" spans="1:12">
      <c r="A11858">
        <v>200</v>
      </c>
      <c r="B11858" t="s">
        <v>112</v>
      </c>
      <c r="C11858" t="s">
        <v>76</v>
      </c>
      <c r="D11858" t="str">
        <f>CONCATENATE("3513",A11858,B11858,C11858,TEXT(F11858,REPT("0",3)))</f>
        <v>3513200006001000020</v>
      </c>
      <c r="E11858">
        <v>20</v>
      </c>
      <c r="F11858">
        <v>20</v>
      </c>
      <c r="G11858" t="s">
        <v>299</v>
      </c>
      <c r="H11858" t="s">
        <v>885</v>
      </c>
      <c r="I11858" t="s">
        <v>872</v>
      </c>
      <c r="J11858" t="s">
        <v>74</v>
      </c>
      <c r="K11858" t="s">
        <v>356</v>
      </c>
      <c r="L11858" t="str">
        <f>VLOOKUP(K11858,Sheet2!$A$1:$B$105,2,FALSE)</f>
        <v>kewajaran rata2 hasil tangkapan per trip&lt;1kg atau &gt;1000kg
(825 = 1 atau 825 &gt;1000)</v>
      </c>
    </row>
    <row r="11859" spans="1:12">
      <c r="A11859">
        <v>200</v>
      </c>
      <c r="B11859" t="s">
        <v>112</v>
      </c>
      <c r="C11859" t="s">
        <v>95</v>
      </c>
      <c r="D11859" t="str">
        <f>CONCATENATE("3513",A11859,B11859,C11859,TEXT(F11859,REPT("0",3)))</f>
        <v>3513200006001300002</v>
      </c>
      <c r="E11859">
        <v>2</v>
      </c>
      <c r="F11859">
        <v>2</v>
      </c>
      <c r="G11859" t="s">
        <v>110</v>
      </c>
      <c r="H11859" t="s">
        <v>871</v>
      </c>
      <c r="I11859" t="s">
        <v>872</v>
      </c>
      <c r="J11859" t="s">
        <v>209</v>
      </c>
      <c r="K11859" t="s">
        <v>94</v>
      </c>
      <c r="L11859" t="str">
        <f>VLOOKUP(K11859,Sheet2!$A$1:$B$105,2,FALSE)</f>
        <v>Cek kewajaran luas lahan sawah (r312), misalnya r312&gt;=100000 atau &lt;= 2</v>
      </c>
    </row>
    <row r="11860" spans="1:12">
      <c r="A11860">
        <v>200</v>
      </c>
      <c r="B11860" t="s">
        <v>112</v>
      </c>
      <c r="C11860" t="s">
        <v>95</v>
      </c>
      <c r="D11860" t="str">
        <f>CONCATENATE("3513",A11860,B11860,C11860,TEXT(F11860,REPT("0",3)))</f>
        <v>3513200006001300008</v>
      </c>
      <c r="E11860">
        <v>8</v>
      </c>
      <c r="F11860">
        <v>8</v>
      </c>
      <c r="G11860" t="s">
        <v>110</v>
      </c>
      <c r="H11860" t="s">
        <v>871</v>
      </c>
      <c r="I11860" t="s">
        <v>872</v>
      </c>
      <c r="J11860" t="s">
        <v>209</v>
      </c>
      <c r="K11860" t="s">
        <v>24</v>
      </c>
      <c r="L11860" t="str">
        <f>VLOOKUP(K11860,Sheet2!$A$1:$B$105,2,FALSE)</f>
        <v>Cek outlier produktivitas (r416/r412) per kabupaten per komoditas.</v>
      </c>
    </row>
    <row r="11861" spans="1:12">
      <c r="A11861">
        <v>200</v>
      </c>
      <c r="B11861" t="s">
        <v>112</v>
      </c>
      <c r="C11861" t="s">
        <v>95</v>
      </c>
      <c r="D11861" t="str">
        <f>CONCATENATE("3513",A11861,B11861,C11861,TEXT(F11861,REPT("0",3)))</f>
        <v>3513200006001300008</v>
      </c>
      <c r="E11861">
        <v>8</v>
      </c>
      <c r="F11861">
        <v>8</v>
      </c>
      <c r="G11861" t="s">
        <v>110</v>
      </c>
      <c r="H11861" t="s">
        <v>871</v>
      </c>
      <c r="I11861" t="s">
        <v>872</v>
      </c>
      <c r="J11861" t="s">
        <v>209</v>
      </c>
      <c r="K11861" t="s">
        <v>23</v>
      </c>
      <c r="L11861" t="str">
        <f>VLOOKUP(K11861,Sheet2!$A$1:$B$105,2,FALSE)</f>
        <v>Cek outlier harga (r417/r416) per kabupaten per komoditas.</v>
      </c>
    </row>
    <row r="11862" spans="1:12">
      <c r="A11862">
        <v>200</v>
      </c>
      <c r="B11862" t="s">
        <v>112</v>
      </c>
      <c r="C11862" t="s">
        <v>95</v>
      </c>
      <c r="D11862" t="str">
        <f>CONCATENATE("3513",A11862,B11862,C11862,TEXT(F11862,REPT("0",3)))</f>
        <v>3513200006001300009</v>
      </c>
      <c r="E11862">
        <v>9</v>
      </c>
      <c r="F11862">
        <v>9</v>
      </c>
      <c r="G11862" t="s">
        <v>110</v>
      </c>
      <c r="H11862" t="s">
        <v>871</v>
      </c>
      <c r="I11862" t="s">
        <v>872</v>
      </c>
      <c r="J11862" t="s">
        <v>209</v>
      </c>
      <c r="K11862" t="s">
        <v>23</v>
      </c>
      <c r="L11862" t="str">
        <f>VLOOKUP(K11862,Sheet2!$A$1:$B$105,2,FALSE)</f>
        <v>Cek outlier harga (r417/r416) per kabupaten per komoditas.</v>
      </c>
    </row>
    <row r="11863" spans="1:12">
      <c r="A11863">
        <v>200</v>
      </c>
      <c r="B11863" t="s">
        <v>112</v>
      </c>
      <c r="C11863" t="s">
        <v>95</v>
      </c>
      <c r="D11863" t="str">
        <f>CONCATENATE("3513",A11863,B11863,C11863,TEXT(F11863,REPT("0",3)))</f>
        <v>3513200006001300014</v>
      </c>
      <c r="E11863">
        <v>14</v>
      </c>
      <c r="F11863">
        <v>14</v>
      </c>
      <c r="G11863" t="s">
        <v>110</v>
      </c>
      <c r="H11863" t="s">
        <v>871</v>
      </c>
      <c r="I11863" t="s">
        <v>872</v>
      </c>
      <c r="J11863" t="s">
        <v>209</v>
      </c>
      <c r="K11863" t="s">
        <v>23</v>
      </c>
      <c r="L11863" t="str">
        <f>VLOOKUP(K11863,Sheet2!$A$1:$B$105,2,FALSE)</f>
        <v>Cek outlier harga (r417/r416) per kabupaten per komoditas.</v>
      </c>
    </row>
    <row r="11864" spans="1:12">
      <c r="A11864">
        <v>200</v>
      </c>
      <c r="B11864" t="s">
        <v>112</v>
      </c>
      <c r="C11864" t="s">
        <v>97</v>
      </c>
      <c r="D11864" t="str">
        <f>CONCATENATE("3513",A11864,B11864,C11864,TEXT(F11864,REPT("0",3)))</f>
        <v>3513200006001400001</v>
      </c>
      <c r="E11864">
        <v>1</v>
      </c>
      <c r="F11864">
        <v>1</v>
      </c>
      <c r="G11864" t="s">
        <v>445</v>
      </c>
      <c r="H11864" t="s">
        <v>884</v>
      </c>
      <c r="I11864" t="s">
        <v>872</v>
      </c>
      <c r="J11864" t="s">
        <v>246</v>
      </c>
      <c r="K11864" t="s">
        <v>23</v>
      </c>
      <c r="L11864" t="str">
        <f>VLOOKUP(K11864,Sheet2!$A$1:$B$105,2,FALSE)</f>
        <v>Cek outlier harga (r417/r416) per kabupaten per komoditas.</v>
      </c>
    </row>
    <row r="11865" spans="1:12">
      <c r="A11865">
        <v>200</v>
      </c>
      <c r="B11865" t="s">
        <v>112</v>
      </c>
      <c r="C11865" t="s">
        <v>97</v>
      </c>
      <c r="D11865" t="str">
        <f>CONCATENATE("3513",A11865,B11865,C11865,TEXT(F11865,REPT("0",3)))</f>
        <v>3513200006001400002</v>
      </c>
      <c r="E11865">
        <v>2</v>
      </c>
      <c r="F11865">
        <v>2</v>
      </c>
      <c r="G11865" t="s">
        <v>445</v>
      </c>
      <c r="H11865" t="s">
        <v>884</v>
      </c>
      <c r="I11865" t="s">
        <v>872</v>
      </c>
      <c r="J11865" t="s">
        <v>246</v>
      </c>
      <c r="K11865" t="s">
        <v>24</v>
      </c>
      <c r="L11865" t="str">
        <f>VLOOKUP(K11865,Sheet2!$A$1:$B$105,2,FALSE)</f>
        <v>Cek outlier produktivitas (r416/r412) per kabupaten per komoditas.</v>
      </c>
    </row>
    <row r="11866" spans="1:12">
      <c r="A11866">
        <v>200</v>
      </c>
      <c r="B11866" t="s">
        <v>112</v>
      </c>
      <c r="C11866" t="s">
        <v>97</v>
      </c>
      <c r="D11866" t="str">
        <f>CONCATENATE("3513",A11866,B11866,C11866,TEXT(F11866,REPT("0",3)))</f>
        <v>3513200006001400002</v>
      </c>
      <c r="E11866">
        <v>2</v>
      </c>
      <c r="F11866">
        <v>2</v>
      </c>
      <c r="G11866" t="s">
        <v>445</v>
      </c>
      <c r="H11866" t="s">
        <v>884</v>
      </c>
      <c r="I11866" t="s">
        <v>872</v>
      </c>
      <c r="J11866" t="s">
        <v>246</v>
      </c>
      <c r="K11866" t="s">
        <v>23</v>
      </c>
      <c r="L11866" t="str">
        <f>VLOOKUP(K11866,Sheet2!$A$1:$B$105,2,FALSE)</f>
        <v>Cek outlier harga (r417/r416) per kabupaten per komoditas.</v>
      </c>
    </row>
    <row r="11867" spans="1:12">
      <c r="A11867">
        <v>200</v>
      </c>
      <c r="B11867" t="s">
        <v>112</v>
      </c>
      <c r="C11867" t="s">
        <v>97</v>
      </c>
      <c r="D11867" t="str">
        <f>CONCATENATE("3513",A11867,B11867,C11867,TEXT(F11867,REPT("0",3)))</f>
        <v>3513200006001400003</v>
      </c>
      <c r="E11867">
        <v>3</v>
      </c>
      <c r="F11867">
        <v>3</v>
      </c>
      <c r="G11867" t="s">
        <v>445</v>
      </c>
      <c r="H11867" t="s">
        <v>884</v>
      </c>
      <c r="I11867" t="s">
        <v>872</v>
      </c>
      <c r="J11867" t="s">
        <v>246</v>
      </c>
      <c r="K11867" t="s">
        <v>23</v>
      </c>
      <c r="L11867" t="str">
        <f>VLOOKUP(K11867,Sheet2!$A$1:$B$105,2,FALSE)</f>
        <v>Cek outlier harga (r417/r416) per kabupaten per komoditas.</v>
      </c>
    </row>
    <row r="11868" spans="1:12">
      <c r="A11868">
        <v>200</v>
      </c>
      <c r="B11868" t="s">
        <v>112</v>
      </c>
      <c r="C11868" t="s">
        <v>97</v>
      </c>
      <c r="D11868" t="str">
        <f>CONCATENATE("3513",A11868,B11868,C11868,TEXT(F11868,REPT("0",3)))</f>
        <v>3513200006001400005</v>
      </c>
      <c r="E11868">
        <v>5</v>
      </c>
      <c r="F11868">
        <v>5</v>
      </c>
      <c r="G11868" t="s">
        <v>445</v>
      </c>
      <c r="H11868" t="s">
        <v>884</v>
      </c>
      <c r="I11868" t="s">
        <v>872</v>
      </c>
      <c r="J11868" t="s">
        <v>246</v>
      </c>
      <c r="K11868" t="s">
        <v>420</v>
      </c>
      <c r="L11868" t="str">
        <f>VLOOKUP(K11868,Sheet2!$A$1:$B$105,2,FALSE)</f>
        <v>Jika R603 terisi kode 4499 dan keterangan pada R602 merupakan ternak liar (seperti monyet, ular piton/python) yang tidak dibudidayakan dan diusahakan (R618 kode 6) maka tidak dicakup di subsektor peternakan.</v>
      </c>
    </row>
    <row r="11869" spans="1:12">
      <c r="A11869">
        <v>200</v>
      </c>
      <c r="B11869" t="s">
        <v>112</v>
      </c>
      <c r="C11869" t="s">
        <v>97</v>
      </c>
      <c r="D11869" t="str">
        <f>CONCATENATE("3513",A11869,B11869,C11869,TEXT(F11869,REPT("0",3)))</f>
        <v>3513200006001400010</v>
      </c>
      <c r="E11869">
        <v>10</v>
      </c>
      <c r="F11869">
        <v>10</v>
      </c>
      <c r="G11869" t="s">
        <v>445</v>
      </c>
      <c r="H11869" t="s">
        <v>884</v>
      </c>
      <c r="I11869" t="s">
        <v>872</v>
      </c>
      <c r="J11869" t="s">
        <v>246</v>
      </c>
      <c r="K11869" t="s">
        <v>23</v>
      </c>
      <c r="L11869" t="str">
        <f>VLOOKUP(K11869,Sheet2!$A$1:$B$105,2,FALSE)</f>
        <v>Cek outlier harga (r417/r416) per kabupaten per komoditas.</v>
      </c>
    </row>
    <row r="11870" spans="1:12">
      <c r="A11870">
        <v>200</v>
      </c>
      <c r="B11870" t="s">
        <v>112</v>
      </c>
      <c r="C11870" t="s">
        <v>97</v>
      </c>
      <c r="D11870" t="str">
        <f>CONCATENATE("3513",A11870,B11870,C11870,TEXT(F11870,REPT("0",3)))</f>
        <v>3513200006001400014</v>
      </c>
      <c r="E11870">
        <v>14</v>
      </c>
      <c r="F11870">
        <v>14</v>
      </c>
      <c r="G11870" t="s">
        <v>445</v>
      </c>
      <c r="H11870" t="s">
        <v>884</v>
      </c>
      <c r="I11870" t="s">
        <v>872</v>
      </c>
      <c r="J11870" t="s">
        <v>246</v>
      </c>
      <c r="K11870" t="s">
        <v>23</v>
      </c>
      <c r="L11870" t="str">
        <f>VLOOKUP(K11870,Sheet2!$A$1:$B$105,2,FALSE)</f>
        <v>Cek outlier harga (r417/r416) per kabupaten per komoditas.</v>
      </c>
    </row>
    <row r="11871" spans="1:12">
      <c r="A11871">
        <v>200</v>
      </c>
      <c r="B11871" t="s">
        <v>112</v>
      </c>
      <c r="C11871" t="s">
        <v>97</v>
      </c>
      <c r="D11871" t="str">
        <f>CONCATENATE("3513",A11871,B11871,C11871,TEXT(F11871,REPT("0",3)))</f>
        <v>3513200006001400018</v>
      </c>
      <c r="E11871">
        <v>18</v>
      </c>
      <c r="F11871">
        <v>18</v>
      </c>
      <c r="G11871" t="s">
        <v>445</v>
      </c>
      <c r="H11871" t="s">
        <v>884</v>
      </c>
      <c r="I11871" t="s">
        <v>872</v>
      </c>
      <c r="J11871" t="s">
        <v>246</v>
      </c>
      <c r="K11871" t="s">
        <v>23</v>
      </c>
      <c r="L11871" t="str">
        <f>VLOOKUP(K11871,Sheet2!$A$1:$B$105,2,FALSE)</f>
        <v>Cek outlier harga (r417/r416) per kabupaten per komoditas.</v>
      </c>
    </row>
    <row r="11872" spans="1:12">
      <c r="A11872">
        <v>200</v>
      </c>
      <c r="B11872" t="s">
        <v>112</v>
      </c>
      <c r="C11872" t="s">
        <v>97</v>
      </c>
      <c r="D11872" t="str">
        <f>CONCATENATE("3513",A11872,B11872,C11872,TEXT(F11872,REPT("0",3)))</f>
        <v>3513200006001400031</v>
      </c>
      <c r="E11872">
        <v>31</v>
      </c>
      <c r="F11872">
        <v>31</v>
      </c>
      <c r="G11872" t="s">
        <v>445</v>
      </c>
      <c r="H11872" t="s">
        <v>884</v>
      </c>
      <c r="I11872" t="s">
        <v>872</v>
      </c>
      <c r="J11872" t="s">
        <v>246</v>
      </c>
      <c r="K11872" t="s">
        <v>24</v>
      </c>
      <c r="L11872" t="str">
        <f>VLOOKUP(K11872,Sheet2!$A$1:$B$105,2,FALSE)</f>
        <v>Cek outlier produktivitas (r416/r412) per kabupaten per komoditas.</v>
      </c>
    </row>
    <row r="11873" spans="1:12">
      <c r="A11873">
        <v>200</v>
      </c>
      <c r="B11873" t="s">
        <v>112</v>
      </c>
      <c r="C11873" t="s">
        <v>97</v>
      </c>
      <c r="D11873" t="str">
        <f>CONCATENATE("3513",A11873,B11873,C11873,TEXT(F11873,REPT("0",3)))</f>
        <v>3513200006001400031</v>
      </c>
      <c r="E11873">
        <v>31</v>
      </c>
      <c r="F11873">
        <v>31</v>
      </c>
      <c r="G11873" t="s">
        <v>445</v>
      </c>
      <c r="H11873" t="s">
        <v>884</v>
      </c>
      <c r="I11873" t="s">
        <v>872</v>
      </c>
      <c r="J11873" t="s">
        <v>246</v>
      </c>
      <c r="K11873" t="s">
        <v>23</v>
      </c>
      <c r="L11873" t="str">
        <f>VLOOKUP(K11873,Sheet2!$A$1:$B$105,2,FALSE)</f>
        <v>Cek outlier harga (r417/r416) per kabupaten per komoditas.</v>
      </c>
    </row>
    <row r="11874" spans="1:12">
      <c r="A11874">
        <v>200</v>
      </c>
      <c r="B11874" t="s">
        <v>112</v>
      </c>
      <c r="C11874" t="s">
        <v>97</v>
      </c>
      <c r="D11874" t="str">
        <f>CONCATENATE("3513",A11874,B11874,C11874,TEXT(F11874,REPT("0",3)))</f>
        <v>3513200006001400036</v>
      </c>
      <c r="E11874">
        <v>36</v>
      </c>
      <c r="F11874">
        <v>36</v>
      </c>
      <c r="G11874" t="s">
        <v>445</v>
      </c>
      <c r="H11874" t="s">
        <v>884</v>
      </c>
      <c r="I11874" t="s">
        <v>872</v>
      </c>
      <c r="J11874" t="s">
        <v>246</v>
      </c>
      <c r="K11874" t="s">
        <v>24</v>
      </c>
      <c r="L11874" t="str">
        <f>VLOOKUP(K11874,Sheet2!$A$1:$B$105,2,FALSE)</f>
        <v>Cek outlier produktivitas (r416/r412) per kabupaten per komoditas.</v>
      </c>
    </row>
    <row r="11875" spans="1:12">
      <c r="A11875">
        <v>200</v>
      </c>
      <c r="B11875" t="s">
        <v>112</v>
      </c>
      <c r="C11875" t="s">
        <v>97</v>
      </c>
      <c r="D11875" t="str">
        <f>CONCATENATE("3513",A11875,B11875,C11875,TEXT(F11875,REPT("0",3)))</f>
        <v>3513200006001400036</v>
      </c>
      <c r="E11875">
        <v>36</v>
      </c>
      <c r="F11875">
        <v>36</v>
      </c>
      <c r="G11875" t="s">
        <v>445</v>
      </c>
      <c r="H11875" t="s">
        <v>884</v>
      </c>
      <c r="I11875" t="s">
        <v>872</v>
      </c>
      <c r="J11875" t="s">
        <v>246</v>
      </c>
      <c r="K11875" t="s">
        <v>23</v>
      </c>
      <c r="L11875" t="str">
        <f>VLOOKUP(K11875,Sheet2!$A$1:$B$105,2,FALSE)</f>
        <v>Cek outlier harga (r417/r416) per kabupaten per komoditas.</v>
      </c>
    </row>
    <row r="11876" spans="1:12">
      <c r="A11876">
        <v>200</v>
      </c>
      <c r="B11876" t="s">
        <v>112</v>
      </c>
      <c r="C11876" t="s">
        <v>14</v>
      </c>
      <c r="D11876" t="str">
        <f>CONCATENATE("3513",A11876,B11876,C11876,TEXT(F11876,REPT("0",3)))</f>
        <v>3513200006001500003</v>
      </c>
      <c r="E11876">
        <v>3</v>
      </c>
      <c r="F11876">
        <v>3</v>
      </c>
      <c r="G11876" t="s">
        <v>64</v>
      </c>
      <c r="H11876" t="s">
        <v>884</v>
      </c>
      <c r="I11876" t="s">
        <v>872</v>
      </c>
      <c r="J11876" t="s">
        <v>423</v>
      </c>
      <c r="K11876" t="s">
        <v>230</v>
      </c>
      <c r="L11876" t="str">
        <f>VLOOKUP(K11876,Sheet2!$A$1:$B$105,2,FALSE)</f>
        <v>Jika R603 terisi kode 4499 dan keterangan pada R602 merupakan unggas non pangan (seperti burung kicau) perbaiki kode menjadi 4498.</v>
      </c>
    </row>
    <row r="11877" spans="1:12">
      <c r="A11877">
        <v>200</v>
      </c>
      <c r="B11877" t="s">
        <v>112</v>
      </c>
      <c r="C11877" t="s">
        <v>14</v>
      </c>
      <c r="D11877" t="str">
        <f>CONCATENATE("3513",A11877,B11877,C11877,TEXT(F11877,REPT("0",3)))</f>
        <v>3513200006001500004</v>
      </c>
      <c r="E11877">
        <v>4</v>
      </c>
      <c r="F11877">
        <v>4</v>
      </c>
      <c r="G11877" t="s">
        <v>64</v>
      </c>
      <c r="H11877" t="s">
        <v>884</v>
      </c>
      <c r="I11877" t="s">
        <v>872</v>
      </c>
      <c r="J11877" t="s">
        <v>423</v>
      </c>
      <c r="K11877" t="s">
        <v>230</v>
      </c>
      <c r="L11877" t="str">
        <f>VLOOKUP(K11877,Sheet2!$A$1:$B$105,2,FALSE)</f>
        <v>Jika R603 terisi kode 4499 dan keterangan pada R602 merupakan unggas non pangan (seperti burung kicau) perbaiki kode menjadi 4498.</v>
      </c>
    </row>
    <row r="11878" spans="1:12">
      <c r="A11878">
        <v>200</v>
      </c>
      <c r="B11878" t="s">
        <v>112</v>
      </c>
      <c r="C11878" t="s">
        <v>14</v>
      </c>
      <c r="D11878" t="str">
        <f>CONCATENATE("3513",A11878,B11878,C11878,TEXT(F11878,REPT("0",3)))</f>
        <v>3513200006001500007</v>
      </c>
      <c r="E11878">
        <v>7</v>
      </c>
      <c r="F11878">
        <v>7</v>
      </c>
      <c r="G11878" t="s">
        <v>64</v>
      </c>
      <c r="H11878" t="s">
        <v>884</v>
      </c>
      <c r="I11878" t="s">
        <v>872</v>
      </c>
      <c r="J11878" t="s">
        <v>423</v>
      </c>
      <c r="K11878" t="s">
        <v>230</v>
      </c>
      <c r="L11878" t="str">
        <f>VLOOKUP(K11878,Sheet2!$A$1:$B$105,2,FALSE)</f>
        <v>Jika R603 terisi kode 4499 dan keterangan pada R602 merupakan unggas non pangan (seperti burung kicau) perbaiki kode menjadi 4498.</v>
      </c>
    </row>
    <row r="11879" spans="1:12">
      <c r="A11879">
        <v>200</v>
      </c>
      <c r="B11879" t="s">
        <v>112</v>
      </c>
      <c r="C11879" t="s">
        <v>14</v>
      </c>
      <c r="D11879" t="str">
        <f>CONCATENATE("3513",A11879,B11879,C11879,TEXT(F11879,REPT("0",3)))</f>
        <v>3513200006001500014</v>
      </c>
      <c r="E11879">
        <v>14</v>
      </c>
      <c r="F11879">
        <v>14</v>
      </c>
      <c r="G11879" t="s">
        <v>64</v>
      </c>
      <c r="H11879" t="s">
        <v>884</v>
      </c>
      <c r="I11879" t="s">
        <v>872</v>
      </c>
      <c r="J11879" t="s">
        <v>423</v>
      </c>
      <c r="K11879" t="s">
        <v>230</v>
      </c>
      <c r="L11879" t="str">
        <f>VLOOKUP(K11879,Sheet2!$A$1:$B$105,2,FALSE)</f>
        <v>Jika R603 terisi kode 4499 dan keterangan pada R602 merupakan unggas non pangan (seperti burung kicau) perbaiki kode menjadi 4498.</v>
      </c>
    </row>
    <row r="11880" spans="1:12">
      <c r="A11880">
        <v>200</v>
      </c>
      <c r="B11880" t="s">
        <v>112</v>
      </c>
      <c r="C11880" t="s">
        <v>14</v>
      </c>
      <c r="D11880" t="str">
        <f>CONCATENATE("3513",A11880,B11880,C11880,TEXT(F11880,REPT("0",3)))</f>
        <v>3513200006001500015</v>
      </c>
      <c r="E11880">
        <v>15</v>
      </c>
      <c r="F11880">
        <v>15</v>
      </c>
      <c r="G11880" t="s">
        <v>64</v>
      </c>
      <c r="H11880" t="s">
        <v>884</v>
      </c>
      <c r="I11880" t="s">
        <v>872</v>
      </c>
      <c r="J11880" t="s">
        <v>423</v>
      </c>
      <c r="K11880" t="s">
        <v>23</v>
      </c>
      <c r="L11880" t="str">
        <f>VLOOKUP(K11880,Sheet2!$A$1:$B$105,2,FALSE)</f>
        <v>Cek outlier harga (r417/r416) per kabupaten per komoditas.</v>
      </c>
    </row>
    <row r="11881" spans="1:12">
      <c r="A11881">
        <v>200</v>
      </c>
      <c r="B11881" t="s">
        <v>112</v>
      </c>
      <c r="C11881" t="s">
        <v>14</v>
      </c>
      <c r="D11881" t="str">
        <f>CONCATENATE("3513",A11881,B11881,C11881,TEXT(F11881,REPT("0",3)))</f>
        <v>3513200006001500015</v>
      </c>
      <c r="E11881">
        <v>15</v>
      </c>
      <c r="F11881">
        <v>15</v>
      </c>
      <c r="G11881" t="s">
        <v>64</v>
      </c>
      <c r="H11881" t="s">
        <v>884</v>
      </c>
      <c r="I11881" t="s">
        <v>872</v>
      </c>
      <c r="J11881" t="s">
        <v>423</v>
      </c>
      <c r="K11881" t="s">
        <v>230</v>
      </c>
      <c r="L11881" t="str">
        <f>VLOOKUP(K11881,Sheet2!$A$1:$B$105,2,FALSE)</f>
        <v>Jika R603 terisi kode 4499 dan keterangan pada R602 merupakan unggas non pangan (seperti burung kicau) perbaiki kode menjadi 4498.</v>
      </c>
    </row>
    <row r="11882" spans="1:12">
      <c r="A11882">
        <v>200</v>
      </c>
      <c r="B11882" t="s">
        <v>112</v>
      </c>
      <c r="C11882" t="s">
        <v>14</v>
      </c>
      <c r="D11882" t="str">
        <f>CONCATENATE("3513",A11882,B11882,C11882,TEXT(F11882,REPT("0",3)))</f>
        <v>3513200006001500022</v>
      </c>
      <c r="E11882">
        <v>22</v>
      </c>
      <c r="F11882">
        <v>22</v>
      </c>
      <c r="G11882" t="s">
        <v>64</v>
      </c>
      <c r="H11882" t="s">
        <v>884</v>
      </c>
      <c r="I11882" t="s">
        <v>872</v>
      </c>
      <c r="J11882" t="s">
        <v>423</v>
      </c>
      <c r="K11882" t="s">
        <v>230</v>
      </c>
      <c r="L11882" t="str">
        <f>VLOOKUP(K11882,Sheet2!$A$1:$B$105,2,FALSE)</f>
        <v>Jika R603 terisi kode 4499 dan keterangan pada R602 merupakan unggas non pangan (seperti burung kicau) perbaiki kode menjadi 4498.</v>
      </c>
    </row>
    <row r="11883" spans="1:12">
      <c r="A11883">
        <v>200</v>
      </c>
      <c r="B11883" t="s">
        <v>112</v>
      </c>
      <c r="C11883" t="s">
        <v>14</v>
      </c>
      <c r="D11883" t="str">
        <f>CONCATENATE("3513",A11883,B11883,C11883,TEXT(F11883,REPT("0",3)))</f>
        <v>3513200006001500023</v>
      </c>
      <c r="E11883">
        <v>23</v>
      </c>
      <c r="F11883">
        <v>23</v>
      </c>
      <c r="G11883" t="s">
        <v>64</v>
      </c>
      <c r="H11883" t="s">
        <v>884</v>
      </c>
      <c r="I11883" t="s">
        <v>872</v>
      </c>
      <c r="J11883" t="s">
        <v>423</v>
      </c>
      <c r="K11883" t="s">
        <v>23</v>
      </c>
      <c r="L11883" t="str">
        <f>VLOOKUP(K11883,Sheet2!$A$1:$B$105,2,FALSE)</f>
        <v>Cek outlier harga (r417/r416) per kabupaten per komoditas.</v>
      </c>
    </row>
    <row r="11884" spans="1:12">
      <c r="A11884">
        <v>200</v>
      </c>
      <c r="B11884" t="s">
        <v>112</v>
      </c>
      <c r="C11884" t="s">
        <v>103</v>
      </c>
      <c r="D11884" t="str">
        <f>CONCATENATE("3513",A11884,B11884,C11884,TEXT(F11884,REPT("0",3)))</f>
        <v>3513200006001700008</v>
      </c>
      <c r="E11884">
        <v>8</v>
      </c>
      <c r="F11884">
        <v>8</v>
      </c>
      <c r="G11884" t="s">
        <v>49</v>
      </c>
      <c r="H11884" t="s">
        <v>884</v>
      </c>
      <c r="I11884" t="s">
        <v>872</v>
      </c>
      <c r="J11884" t="s">
        <v>100</v>
      </c>
      <c r="K11884" t="s">
        <v>20</v>
      </c>
      <c r="L11884" t="str">
        <f>VLOOKUP(K11884,Sheet2!$A$1:$B$105,2,FALSE)</f>
        <v>Cek outlier HORTI harga per satuan produksi (per kg) per komoditas</v>
      </c>
    </row>
    <row r="11885" spans="1:12">
      <c r="A11885">
        <v>200</v>
      </c>
      <c r="B11885" t="s">
        <v>112</v>
      </c>
      <c r="C11885" t="s">
        <v>103</v>
      </c>
      <c r="D11885" t="str">
        <f>CONCATENATE("3513",A11885,B11885,C11885,TEXT(F11885,REPT("0",3)))</f>
        <v>3513200006001700008</v>
      </c>
      <c r="E11885">
        <v>8</v>
      </c>
      <c r="F11885">
        <v>8</v>
      </c>
      <c r="G11885" t="s">
        <v>49</v>
      </c>
      <c r="H11885" t="s">
        <v>884</v>
      </c>
      <c r="I11885" t="s">
        <v>872</v>
      </c>
      <c r="J11885" t="s">
        <v>100</v>
      </c>
      <c r="K11885" t="s">
        <v>222</v>
      </c>
      <c r="L11885" t="str">
        <f>VLOOKUP(K11885,Sheet2!$A$1:$B$105,2,FALSE)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886" spans="1:12">
      <c r="A11886">
        <v>200</v>
      </c>
      <c r="B11886" t="s">
        <v>112</v>
      </c>
      <c r="C11886" t="s">
        <v>103</v>
      </c>
      <c r="D11886" t="str">
        <f>CONCATENATE("3513",A11886,B11886,C11886,TEXT(F11886,REPT("0",3)))</f>
        <v>3513200006001700020</v>
      </c>
      <c r="E11886">
        <v>20</v>
      </c>
      <c r="F11886">
        <v>20</v>
      </c>
      <c r="G11886" t="s">
        <v>49</v>
      </c>
      <c r="H11886" t="s">
        <v>884</v>
      </c>
      <c r="I11886" t="s">
        <v>872</v>
      </c>
      <c r="J11886" t="s">
        <v>100</v>
      </c>
      <c r="K11886" t="s">
        <v>23</v>
      </c>
      <c r="L11886" t="str">
        <f>VLOOKUP(K11886,Sheet2!$A$1:$B$105,2,FALSE)</f>
        <v>Cek outlier harga (r417/r416) per kabupaten per komoditas.</v>
      </c>
    </row>
    <row r="11887" spans="1:12">
      <c r="A11887">
        <v>200</v>
      </c>
      <c r="B11887" t="s">
        <v>112</v>
      </c>
      <c r="C11887" t="s">
        <v>103</v>
      </c>
      <c r="D11887" t="str">
        <f>CONCATENATE("3513",A11887,B11887,C11887,TEXT(F11887,REPT("0",3)))</f>
        <v>3513200006001700023</v>
      </c>
      <c r="E11887">
        <v>23</v>
      </c>
      <c r="F11887">
        <v>23</v>
      </c>
      <c r="G11887" t="s">
        <v>49</v>
      </c>
      <c r="H11887" t="s">
        <v>884</v>
      </c>
      <c r="I11887" t="s">
        <v>872</v>
      </c>
      <c r="J11887" t="s">
        <v>100</v>
      </c>
      <c r="K11887" t="s">
        <v>23</v>
      </c>
      <c r="L11887" t="str">
        <f>VLOOKUP(K11887,Sheet2!$A$1:$B$105,2,FALSE)</f>
        <v>Cek outlier harga (r417/r416) per kabupaten per komoditas.</v>
      </c>
    </row>
    <row r="11888" spans="1:12">
      <c r="A11888">
        <v>200</v>
      </c>
      <c r="B11888" t="s">
        <v>112</v>
      </c>
      <c r="C11888" t="s">
        <v>107</v>
      </c>
      <c r="D11888" t="str">
        <f>CONCATENATE("3513",A11888,B11888,C11888,TEXT(F11888,REPT("0",3)))</f>
        <v>3513200006001800002</v>
      </c>
      <c r="E11888">
        <v>4</v>
      </c>
      <c r="F11888">
        <v>2</v>
      </c>
      <c r="G11888" t="s">
        <v>518</v>
      </c>
      <c r="H11888" t="s">
        <v>884</v>
      </c>
      <c r="I11888" t="s">
        <v>872</v>
      </c>
      <c r="J11888" t="s">
        <v>38</v>
      </c>
      <c r="K11888" t="s">
        <v>46</v>
      </c>
      <c r="L11888" t="str">
        <f>VLOOKUP(K11888,Sheet2!$A$1:$B$105,2,FALSE)</f>
        <v>Cek outlier nilai ijon per kabupaten per komoditas. Perlu dipastikan bahwa isian sudah dalam bentuk 000 Rp.</v>
      </c>
    </row>
    <row r="11889" spans="1:12">
      <c r="A11889">
        <v>200</v>
      </c>
      <c r="B11889" t="s">
        <v>112</v>
      </c>
      <c r="C11889" t="s">
        <v>107</v>
      </c>
      <c r="D11889" t="str">
        <f>CONCATENATE("3513",A11889,B11889,C11889,TEXT(F11889,REPT("0",3)))</f>
        <v>3513200006001800004</v>
      </c>
      <c r="E11889">
        <v>6</v>
      </c>
      <c r="F11889">
        <v>4</v>
      </c>
      <c r="G11889" t="s">
        <v>518</v>
      </c>
      <c r="H11889" t="s">
        <v>884</v>
      </c>
      <c r="I11889" t="s">
        <v>872</v>
      </c>
      <c r="J11889" t="s">
        <v>38</v>
      </c>
      <c r="K11889" t="s">
        <v>24</v>
      </c>
      <c r="L11889" t="str">
        <f>VLOOKUP(K11889,Sheet2!$A$1:$B$105,2,FALSE)</f>
        <v>Cek outlier produktivitas (r416/r412) per kabupaten per komoditas.</v>
      </c>
    </row>
    <row r="11890" spans="1:12">
      <c r="A11890">
        <v>200</v>
      </c>
      <c r="B11890" t="s">
        <v>112</v>
      </c>
      <c r="C11890" t="s">
        <v>107</v>
      </c>
      <c r="D11890" t="str">
        <f>CONCATENATE("3513",A11890,B11890,C11890,TEXT(F11890,REPT("0",3)))</f>
        <v>3513200006001800004</v>
      </c>
      <c r="E11890">
        <v>6</v>
      </c>
      <c r="F11890">
        <v>4</v>
      </c>
      <c r="G11890" t="s">
        <v>518</v>
      </c>
      <c r="H11890" t="s">
        <v>884</v>
      </c>
      <c r="I11890" t="s">
        <v>872</v>
      </c>
      <c r="J11890" t="s">
        <v>38</v>
      </c>
      <c r="K11890" t="s">
        <v>23</v>
      </c>
      <c r="L11890" t="str">
        <f>VLOOKUP(K11890,Sheet2!$A$1:$B$105,2,FALSE)</f>
        <v>Cek outlier harga (r417/r416) per kabupaten per komoditas.</v>
      </c>
    </row>
    <row r="11891" spans="1:12">
      <c r="A11891">
        <v>200</v>
      </c>
      <c r="B11891" t="s">
        <v>112</v>
      </c>
      <c r="C11891" t="s">
        <v>107</v>
      </c>
      <c r="D11891" t="str">
        <f>CONCATENATE("3513",A11891,B11891,C11891,TEXT(F11891,REPT("0",3)))</f>
        <v>3513200006001800011</v>
      </c>
      <c r="E11891">
        <v>17</v>
      </c>
      <c r="F11891">
        <v>11</v>
      </c>
      <c r="G11891" t="s">
        <v>518</v>
      </c>
      <c r="H11891" t="s">
        <v>884</v>
      </c>
      <c r="I11891" t="s">
        <v>872</v>
      </c>
      <c r="J11891" t="s">
        <v>38</v>
      </c>
      <c r="K11891" t="s">
        <v>24</v>
      </c>
      <c r="L11891" t="str">
        <f>VLOOKUP(K11891,Sheet2!$A$1:$B$105,2,FALSE)</f>
        <v>Cek outlier produktivitas (r416/r412) per kabupaten per komoditas.</v>
      </c>
    </row>
    <row r="11892" spans="1:12">
      <c r="A11892">
        <v>200</v>
      </c>
      <c r="B11892" t="s">
        <v>112</v>
      </c>
      <c r="C11892" t="s">
        <v>107</v>
      </c>
      <c r="D11892" t="str">
        <f>CONCATENATE("3513",A11892,B11892,C11892,TEXT(F11892,REPT("0",3)))</f>
        <v>3513200006001800011</v>
      </c>
      <c r="E11892">
        <v>17</v>
      </c>
      <c r="F11892">
        <v>11</v>
      </c>
      <c r="G11892" t="s">
        <v>518</v>
      </c>
      <c r="H11892" t="s">
        <v>884</v>
      </c>
      <c r="I11892" t="s">
        <v>872</v>
      </c>
      <c r="J11892" t="s">
        <v>38</v>
      </c>
      <c r="K11892" t="s">
        <v>23</v>
      </c>
      <c r="L11892" t="str">
        <f>VLOOKUP(K11892,Sheet2!$A$1:$B$105,2,FALSE)</f>
        <v>Cek outlier harga (r417/r416) per kabupaten per komoditas.</v>
      </c>
    </row>
    <row r="11893" spans="1:12">
      <c r="A11893">
        <v>200</v>
      </c>
      <c r="B11893" t="s">
        <v>112</v>
      </c>
      <c r="C11893" t="s">
        <v>107</v>
      </c>
      <c r="D11893" t="str">
        <f>CONCATENATE("3513",A11893,B11893,C11893,TEXT(F11893,REPT("0",3)))</f>
        <v>3513200006001800019</v>
      </c>
      <c r="E11893">
        <v>19</v>
      </c>
      <c r="F11893">
        <v>19</v>
      </c>
      <c r="G11893" t="s">
        <v>518</v>
      </c>
      <c r="H11893" t="s">
        <v>884</v>
      </c>
      <c r="I11893" t="s">
        <v>872</v>
      </c>
      <c r="J11893" t="s">
        <v>38</v>
      </c>
      <c r="K11893" t="s">
        <v>23</v>
      </c>
      <c r="L11893" t="str">
        <f>VLOOKUP(K11893,Sheet2!$A$1:$B$105,2,FALSE)</f>
        <v>Cek outlier harga (r417/r416) per kabupaten per komoditas.</v>
      </c>
    </row>
    <row r="11894" spans="1:12">
      <c r="A11894">
        <v>200</v>
      </c>
      <c r="B11894" t="s">
        <v>149</v>
      </c>
      <c r="C11894" t="s">
        <v>26</v>
      </c>
      <c r="D11894" t="str">
        <f>CONCATENATE("3513",A11894,B11894,C11894,TEXT(F11894,REPT("0",3)))</f>
        <v>3513200007000100003</v>
      </c>
      <c r="E11894">
        <v>10</v>
      </c>
      <c r="F11894">
        <v>3</v>
      </c>
      <c r="G11894" t="s">
        <v>454</v>
      </c>
      <c r="H11894" t="s">
        <v>868</v>
      </c>
      <c r="I11894" t="s">
        <v>867</v>
      </c>
      <c r="J11894" t="s">
        <v>358</v>
      </c>
      <c r="K11894" t="s">
        <v>221</v>
      </c>
      <c r="L11894" t="str">
        <f>VLOOKUP(K11894,Sheet2!$A$1:$B$105,2,FALSE)</f>
        <v>Jika jenis wadah (R805) = 4 (tambak), 5 (kolam), atau 9 (lainnya), maka total luas penggunaan lahan budidaya ikan (R320_total) harus &gt;= luas baku wadah budidaya (R806)</v>
      </c>
    </row>
    <row r="11895" spans="1:12">
      <c r="A11895">
        <v>200</v>
      </c>
      <c r="B11895" t="s">
        <v>149</v>
      </c>
      <c r="C11895" t="s">
        <v>26</v>
      </c>
      <c r="D11895" t="str">
        <f>CONCATENATE("3513",A11895,B11895,C11895,TEXT(F11895,REPT("0",3)))</f>
        <v>3513200007000100003</v>
      </c>
      <c r="E11895">
        <v>10</v>
      </c>
      <c r="F11895">
        <v>3</v>
      </c>
      <c r="G11895" t="s">
        <v>454</v>
      </c>
      <c r="H11895" t="s">
        <v>868</v>
      </c>
      <c r="I11895" t="s">
        <v>867</v>
      </c>
      <c r="J11895" t="s">
        <v>358</v>
      </c>
      <c r="K11895" t="s">
        <v>33</v>
      </c>
      <c r="L11895" t="str">
        <f>VLOOKUP(K11895,Sheet2!$A$1:$B$105,2,FALSE)</f>
        <v>Cek outlier nilai ijon (r516) per komoditas</v>
      </c>
    </row>
    <row r="11896" spans="1:12">
      <c r="A11896">
        <v>200</v>
      </c>
      <c r="B11896" t="s">
        <v>149</v>
      </c>
      <c r="C11896" t="s">
        <v>26</v>
      </c>
      <c r="D11896" t="str">
        <f>CONCATENATE("3513",A11896,B11896,C11896,TEXT(F11896,REPT("0",3)))</f>
        <v>3513200007000100003</v>
      </c>
      <c r="E11896">
        <v>10</v>
      </c>
      <c r="F11896">
        <v>3</v>
      </c>
      <c r="G11896" t="s">
        <v>454</v>
      </c>
      <c r="H11896" t="s">
        <v>868</v>
      </c>
      <c r="I11896" t="s">
        <v>867</v>
      </c>
      <c r="J11896" t="s">
        <v>358</v>
      </c>
      <c r="K11896" t="s">
        <v>81</v>
      </c>
      <c r="L11896" t="str">
        <f>VLOOKUP(K11896,Sheet2!$A$1:$B$105,2,FALSE)</f>
        <v>Pengecekan R615 untuk Jumlah Siklus Ternak Unggas Pedaging (4302, 4306, 4308, atau 4420) yang lebih dari 8 siklus.</v>
      </c>
    </row>
    <row r="11897" spans="1:12">
      <c r="A11897">
        <v>200</v>
      </c>
      <c r="B11897" t="s">
        <v>149</v>
      </c>
      <c r="C11897" t="s">
        <v>26</v>
      </c>
      <c r="D11897" t="str">
        <f>CONCATENATE("3513",A11897,B11897,C11897,TEXT(F11897,REPT("0",3)))</f>
        <v>3513200007000100003</v>
      </c>
      <c r="E11897">
        <v>10</v>
      </c>
      <c r="F11897">
        <v>3</v>
      </c>
      <c r="G11897" t="s">
        <v>454</v>
      </c>
      <c r="H11897" t="s">
        <v>868</v>
      </c>
      <c r="I11897" t="s">
        <v>867</v>
      </c>
      <c r="J11897" t="s">
        <v>358</v>
      </c>
      <c r="K11897" t="s">
        <v>82</v>
      </c>
      <c r="L11897" t="str">
        <f>VLOOKUP(K11897,Sheet2!$A$1:$B$105,2,FALSE)</f>
        <v>Pengecekan R616 untuk rata-rata pembelian DOC/DOD/DOQ per siklus Ternak Unggas Pedaging (4302, 4306, 4308, atau 4420) yang kurang dari 50 ekor per siklus.</v>
      </c>
    </row>
    <row r="11898" spans="1:12">
      <c r="A11898">
        <v>200</v>
      </c>
      <c r="B11898" t="s">
        <v>149</v>
      </c>
      <c r="C11898" t="s">
        <v>26</v>
      </c>
      <c r="D11898" t="str">
        <f>CONCATENATE("3513",A11898,B11898,C11898,TEXT(F11898,REPT("0",3)))</f>
        <v>3513200007000100003</v>
      </c>
      <c r="E11898">
        <v>10</v>
      </c>
      <c r="F11898">
        <v>3</v>
      </c>
      <c r="G11898" t="s">
        <v>454</v>
      </c>
      <c r="H11898" t="s">
        <v>868</v>
      </c>
      <c r="I11898" t="s">
        <v>867</v>
      </c>
      <c r="J11898" t="s">
        <v>358</v>
      </c>
      <c r="K11898" t="s">
        <v>53</v>
      </c>
      <c r="L11898" t="str">
        <f>VLOOKUP(K11898,Sheet2!$A$1:$B$105,2,FALSE)</f>
        <v>Harga Ayam Ras Pedaging FS, Ayam Kampung Pedaging, Itik Pedaging, atau Puyuh Pedaging &lt; 15.000 atau &gt; 100.000</v>
      </c>
    </row>
    <row r="11899" spans="1:12">
      <c r="A11899">
        <v>200</v>
      </c>
      <c r="B11899" t="s">
        <v>149</v>
      </c>
      <c r="C11899" t="s">
        <v>26</v>
      </c>
      <c r="D11899" t="str">
        <f>CONCATENATE("3513",A11899,B11899,C11899,TEXT(F11899,REPT("0",3)))</f>
        <v>3513200007000100003</v>
      </c>
      <c r="E11899">
        <v>10</v>
      </c>
      <c r="F11899">
        <v>3</v>
      </c>
      <c r="G11899" t="s">
        <v>454</v>
      </c>
      <c r="H11899" t="s">
        <v>868</v>
      </c>
      <c r="I11899" t="s">
        <v>867</v>
      </c>
      <c r="J11899" t="s">
        <v>358</v>
      </c>
      <c r="K11899" t="s">
        <v>222</v>
      </c>
      <c r="L11899" t="str">
        <f>VLOOKUP(K11899,Sheet2!$A$1:$B$105,2,FALSE)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900" spans="1:12">
      <c r="A11900">
        <v>200</v>
      </c>
      <c r="B11900" t="s">
        <v>149</v>
      </c>
      <c r="C11900" t="s">
        <v>54</v>
      </c>
      <c r="D11900" t="str">
        <f>CONCATENATE("3513",A11900,B11900,C11900,TEXT(F11900,REPT("0",3)))</f>
        <v>3513200007000500009</v>
      </c>
      <c r="E11900">
        <v>25</v>
      </c>
      <c r="F11900">
        <v>9</v>
      </c>
      <c r="G11900" t="s">
        <v>390</v>
      </c>
      <c r="H11900" t="s">
        <v>722</v>
      </c>
      <c r="I11900" t="s">
        <v>729</v>
      </c>
      <c r="J11900" t="s">
        <v>137</v>
      </c>
      <c r="K11900" t="s">
        <v>23</v>
      </c>
      <c r="L11900" t="str">
        <f>VLOOKUP(K11900,Sheet2!$A$1:$B$105,2,FALSE)</f>
        <v>Cek outlier harga (r417/r416) per kabupaten per komoditas.</v>
      </c>
    </row>
    <row r="11901" spans="1:12">
      <c r="A11901">
        <v>200</v>
      </c>
      <c r="B11901" t="s">
        <v>149</v>
      </c>
      <c r="C11901" t="s">
        <v>76</v>
      </c>
      <c r="D11901" t="str">
        <f>CONCATENATE("3513",A11901,B11901,C11901,TEXT(F11901,REPT("0",3)))</f>
        <v>3513200007001000008</v>
      </c>
      <c r="E11901">
        <v>8</v>
      </c>
      <c r="F11901">
        <v>8</v>
      </c>
      <c r="G11901" t="s">
        <v>518</v>
      </c>
      <c r="H11901" t="s">
        <v>722</v>
      </c>
      <c r="I11901" t="s">
        <v>729</v>
      </c>
      <c r="J11901" t="s">
        <v>96</v>
      </c>
      <c r="K11901" t="s">
        <v>23</v>
      </c>
      <c r="L11901" t="str">
        <f>VLOOKUP(K11901,Sheet2!$A$1:$B$105,2,FALSE)</f>
        <v>Cek outlier harga (r417/r416) per kabupaten per komoditas.</v>
      </c>
    </row>
    <row r="11902" spans="1:12">
      <c r="A11902">
        <v>200</v>
      </c>
      <c r="B11902" t="s">
        <v>149</v>
      </c>
      <c r="C11902" t="s">
        <v>76</v>
      </c>
      <c r="D11902" t="str">
        <f>CONCATENATE("3513",A11902,B11902,C11902,TEXT(F11902,REPT("0",3)))</f>
        <v>3513200007001000018</v>
      </c>
      <c r="E11902">
        <v>18</v>
      </c>
      <c r="F11902">
        <v>18</v>
      </c>
      <c r="G11902" t="s">
        <v>518</v>
      </c>
      <c r="H11902" t="s">
        <v>722</v>
      </c>
      <c r="I11902" t="s">
        <v>729</v>
      </c>
      <c r="J11902" t="s">
        <v>96</v>
      </c>
      <c r="K11902" t="s">
        <v>46</v>
      </c>
      <c r="L11902" t="str">
        <f>VLOOKUP(K11902,Sheet2!$A$1:$B$105,2,FALSE)</f>
        <v>Cek outlier nilai ijon per kabupaten per komoditas. Perlu dipastikan bahwa isian sudah dalam bentuk 000 Rp.</v>
      </c>
    </row>
    <row r="11903" spans="1:12">
      <c r="A11903">
        <v>200</v>
      </c>
      <c r="B11903" t="s">
        <v>149</v>
      </c>
      <c r="C11903" t="s">
        <v>97</v>
      </c>
      <c r="D11903" t="str">
        <f>CONCATENATE("3513",A11903,B11903,C11903,TEXT(F11903,REPT("0",3)))</f>
        <v>3513200007001400004</v>
      </c>
      <c r="E11903">
        <v>4</v>
      </c>
      <c r="F11903">
        <v>4</v>
      </c>
      <c r="G11903" t="s">
        <v>329</v>
      </c>
      <c r="H11903" t="s">
        <v>868</v>
      </c>
      <c r="I11903" t="s">
        <v>867</v>
      </c>
      <c r="J11903" t="s">
        <v>342</v>
      </c>
      <c r="K11903" t="s">
        <v>46</v>
      </c>
      <c r="L11903" t="str">
        <f>VLOOKUP(K11903,Sheet2!$A$1:$B$105,2,FALSE)</f>
        <v>Cek outlier nilai ijon per kabupaten per komoditas. Perlu dipastikan bahwa isian sudah dalam bentuk 000 Rp.</v>
      </c>
    </row>
    <row r="11904" spans="1:12">
      <c r="A11904">
        <v>200</v>
      </c>
      <c r="B11904" t="s">
        <v>149</v>
      </c>
      <c r="C11904" t="s">
        <v>97</v>
      </c>
      <c r="D11904" t="str">
        <f>CONCATENATE("3513",A11904,B11904,C11904,TEXT(F11904,REPT("0",3)))</f>
        <v>3513200007001400049</v>
      </c>
      <c r="E11904">
        <v>46</v>
      </c>
      <c r="F11904">
        <v>49</v>
      </c>
      <c r="G11904" t="s">
        <v>329</v>
      </c>
      <c r="H11904" t="s">
        <v>868</v>
      </c>
      <c r="I11904" t="s">
        <v>867</v>
      </c>
      <c r="J11904" t="s">
        <v>342</v>
      </c>
      <c r="K11904" t="s">
        <v>46</v>
      </c>
      <c r="L11904" t="str">
        <f>VLOOKUP(K11904,Sheet2!$A$1:$B$105,2,FALSE)</f>
        <v>Cek outlier nilai ijon per kabupaten per komoditas. Perlu dipastikan bahwa isian sudah dalam bentuk 000 Rp.</v>
      </c>
    </row>
    <row r="11905" spans="1:12">
      <c r="A11905">
        <v>200</v>
      </c>
      <c r="B11905" t="s">
        <v>149</v>
      </c>
      <c r="C11905" t="s">
        <v>14</v>
      </c>
      <c r="D11905" t="str">
        <f>CONCATENATE("3513",A11905,B11905,C11905,TEXT(F11905,REPT("0",3)))</f>
        <v>3513200007001500001</v>
      </c>
      <c r="E11905">
        <v>1</v>
      </c>
      <c r="F11905">
        <v>1</v>
      </c>
      <c r="G11905" t="s">
        <v>431</v>
      </c>
      <c r="H11905" t="s">
        <v>722</v>
      </c>
      <c r="I11905" t="s">
        <v>729</v>
      </c>
      <c r="J11905" t="s">
        <v>86</v>
      </c>
      <c r="K11905" t="s">
        <v>47</v>
      </c>
      <c r="L11905" t="str">
        <f>VLOOKUP(K11905,Sheet2!$A$1:$B$105,2,FALSE)</f>
        <v>kewajaran nilai produksi yg dijual/konsumsi/diberikan/hilang &gt; 5rb atau &lt; 200 juta (r621 &lt; 10.000 atau r621 &gt; 200.000.000)</v>
      </c>
    </row>
    <row r="11906" spans="1:12">
      <c r="A11906">
        <v>200</v>
      </c>
      <c r="B11906" t="s">
        <v>149</v>
      </c>
      <c r="C11906" t="s">
        <v>109</v>
      </c>
      <c r="D11906" t="str">
        <f>CONCATENATE("3513",A11906,B11906,C11906,TEXT(F11906,REPT("0",3)))</f>
        <v>3513200007001900003</v>
      </c>
      <c r="E11906">
        <v>3</v>
      </c>
      <c r="F11906">
        <v>3</v>
      </c>
      <c r="G11906" t="s">
        <v>98</v>
      </c>
      <c r="H11906" t="s">
        <v>868</v>
      </c>
      <c r="I11906" t="s">
        <v>867</v>
      </c>
      <c r="J11906" t="s">
        <v>269</v>
      </c>
      <c r="K11906" t="s">
        <v>46</v>
      </c>
      <c r="L11906" t="str">
        <f>VLOOKUP(K11906,Sheet2!$A$1:$B$105,2,FALSE)</f>
        <v>Cek outlier nilai ijon per kabupaten per komoditas. Perlu dipastikan bahwa isian sudah dalam bentuk 000 Rp.</v>
      </c>
    </row>
    <row r="11907" spans="1:12">
      <c r="A11907">
        <v>200</v>
      </c>
      <c r="B11907" t="s">
        <v>149</v>
      </c>
      <c r="C11907" t="s">
        <v>272</v>
      </c>
      <c r="D11907" t="str">
        <f>CONCATENATE("3513",A11907,B11907,C11907,TEXT(F11907,REPT("0",3)))</f>
        <v>3513200007002100001</v>
      </c>
      <c r="E11907">
        <v>1</v>
      </c>
      <c r="F11907">
        <v>1</v>
      </c>
      <c r="G11907" t="s">
        <v>292</v>
      </c>
      <c r="H11907" t="s">
        <v>722</v>
      </c>
      <c r="I11907" t="s">
        <v>729</v>
      </c>
      <c r="J11907" t="s">
        <v>625</v>
      </c>
      <c r="K11907" t="s">
        <v>80</v>
      </c>
      <c r="L11907" t="str">
        <f>VLOOKUP(K11907,Sheet2!$A$1:$B$105,2,FALSE)</f>
        <v>Pengecekan R606 untuk Jumlah Ternak Unggas Ayam Ras Pedaging FS (4302) atau Ayam Ras Petelur FS (4303) yang kurang dari 50 ekor.</v>
      </c>
    </row>
    <row r="11908" spans="1:12">
      <c r="A11908">
        <v>200</v>
      </c>
      <c r="B11908" t="s">
        <v>183</v>
      </c>
      <c r="C11908" t="s">
        <v>35</v>
      </c>
      <c r="D11908" t="str">
        <f>CONCATENATE("3513",A11908,B11908,C11908,TEXT(F11908,REPT("0",3)))</f>
        <v>3513200008000200007</v>
      </c>
      <c r="E11908">
        <v>7</v>
      </c>
      <c r="F11908">
        <v>7</v>
      </c>
      <c r="G11908" t="s">
        <v>241</v>
      </c>
      <c r="H11908" t="s">
        <v>871</v>
      </c>
      <c r="I11908" t="s">
        <v>872</v>
      </c>
      <c r="J11908" t="s">
        <v>30</v>
      </c>
      <c r="K11908" t="s">
        <v>23</v>
      </c>
      <c r="L11908" t="str">
        <f>VLOOKUP(K11908,Sheet2!$A$1:$B$105,2,FALSE)</f>
        <v>Cek outlier harga (r417/r416) per kabupaten per komoditas.</v>
      </c>
    </row>
    <row r="11909" spans="1:12">
      <c r="A11909">
        <v>200</v>
      </c>
      <c r="B11909" t="s">
        <v>183</v>
      </c>
      <c r="C11909" t="s">
        <v>35</v>
      </c>
      <c r="D11909" t="str">
        <f>CONCATENATE("3513",A11909,B11909,C11909,TEXT(F11909,REPT("0",3)))</f>
        <v>3513200008000200008</v>
      </c>
      <c r="E11909">
        <v>8</v>
      </c>
      <c r="F11909">
        <v>8</v>
      </c>
      <c r="G11909" t="s">
        <v>241</v>
      </c>
      <c r="H11909" t="s">
        <v>871</v>
      </c>
      <c r="I11909" t="s">
        <v>872</v>
      </c>
      <c r="J11909" t="s">
        <v>30</v>
      </c>
      <c r="K11909" t="s">
        <v>23</v>
      </c>
      <c r="L11909" t="str">
        <f>VLOOKUP(K11909,Sheet2!$A$1:$B$105,2,FALSE)</f>
        <v>Cek outlier harga (r417/r416) per kabupaten per komoditas.</v>
      </c>
    </row>
    <row r="11910" spans="1:12">
      <c r="A11910">
        <v>200</v>
      </c>
      <c r="B11910" t="s">
        <v>183</v>
      </c>
      <c r="C11910" t="s">
        <v>103</v>
      </c>
      <c r="D11910" t="str">
        <f>CONCATENATE("3513",A11910,B11910,C11910,TEXT(F11910,REPT("0",3)))</f>
        <v>3513200008001700004</v>
      </c>
      <c r="E11910">
        <v>4</v>
      </c>
      <c r="F11910">
        <v>4</v>
      </c>
      <c r="G11910" t="s">
        <v>394</v>
      </c>
      <c r="H11910" t="s">
        <v>871</v>
      </c>
      <c r="I11910" t="s">
        <v>872</v>
      </c>
      <c r="J11910" t="s">
        <v>340</v>
      </c>
      <c r="K11910" t="s">
        <v>46</v>
      </c>
      <c r="L11910" t="str">
        <f>VLOOKUP(K11910,Sheet2!$A$1:$B$105,2,FALSE)</f>
        <v>Cek outlier nilai ijon per kabupaten per komoditas. Perlu dipastikan bahwa isian sudah dalam bentuk 000 Rp.</v>
      </c>
    </row>
    <row r="11911" spans="1:12">
      <c r="A11911">
        <v>200</v>
      </c>
      <c r="B11911" t="s">
        <v>183</v>
      </c>
      <c r="C11911" t="s">
        <v>107</v>
      </c>
      <c r="D11911" t="str">
        <f>CONCATENATE("3513",A11911,B11911,C11911,TEXT(F11911,REPT("0",3)))</f>
        <v>3513200008001800001</v>
      </c>
      <c r="E11911">
        <v>1</v>
      </c>
      <c r="F11911">
        <v>1</v>
      </c>
      <c r="G11911" t="s">
        <v>394</v>
      </c>
      <c r="H11911" t="s">
        <v>871</v>
      </c>
      <c r="I11911" t="s">
        <v>872</v>
      </c>
      <c r="J11911" t="s">
        <v>340</v>
      </c>
      <c r="K11911" t="s">
        <v>24</v>
      </c>
      <c r="L11911" t="str">
        <f>VLOOKUP(K11911,Sheet2!$A$1:$B$105,2,FALSE)</f>
        <v>Cek outlier produktivitas (r416/r412) per kabupaten per komoditas.</v>
      </c>
    </row>
    <row r="11912" spans="1:12">
      <c r="A11912">
        <v>200</v>
      </c>
      <c r="B11912" t="s">
        <v>183</v>
      </c>
      <c r="C11912" t="s">
        <v>107</v>
      </c>
      <c r="D11912" t="str">
        <f>CONCATENATE("3513",A11912,B11912,C11912,TEXT(F11912,REPT("0",3)))</f>
        <v>3513200008001800001</v>
      </c>
      <c r="E11912">
        <v>1</v>
      </c>
      <c r="F11912">
        <v>1</v>
      </c>
      <c r="G11912" t="s">
        <v>394</v>
      </c>
      <c r="H11912" t="s">
        <v>871</v>
      </c>
      <c r="I11912" t="s">
        <v>872</v>
      </c>
      <c r="J11912" t="s">
        <v>340</v>
      </c>
      <c r="K11912" t="s">
        <v>23</v>
      </c>
      <c r="L11912" t="str">
        <f>VLOOKUP(K11912,Sheet2!$A$1:$B$105,2,FALSE)</f>
        <v>Cek outlier harga (r417/r416) per kabupaten per komoditas.</v>
      </c>
    </row>
    <row r="11913" spans="1:12">
      <c r="A11913">
        <v>200</v>
      </c>
      <c r="B11913" t="s">
        <v>183</v>
      </c>
      <c r="C11913" t="s">
        <v>270</v>
      </c>
      <c r="D11913" t="str">
        <f>CONCATENATE("3513",A11913,B11913,C11913,TEXT(F11913,REPT("0",3)))</f>
        <v>3513200008002000006</v>
      </c>
      <c r="E11913">
        <v>6</v>
      </c>
      <c r="F11913">
        <v>6</v>
      </c>
      <c r="G11913" t="s">
        <v>365</v>
      </c>
      <c r="H11913" t="s">
        <v>871</v>
      </c>
      <c r="I11913" t="s">
        <v>872</v>
      </c>
      <c r="J11913" t="s">
        <v>70</v>
      </c>
      <c r="K11913" t="s">
        <v>23</v>
      </c>
      <c r="L11913" t="str">
        <f>VLOOKUP(K11913,Sheet2!$A$1:$B$105,2,FALSE)</f>
        <v>Cek outlier harga (r417/r416) per kabupaten per komoditas.</v>
      </c>
    </row>
    <row r="11914" spans="1:12">
      <c r="A11914">
        <v>200</v>
      </c>
      <c r="B11914" t="s">
        <v>183</v>
      </c>
      <c r="C11914" t="s">
        <v>272</v>
      </c>
      <c r="D11914" t="str">
        <f>CONCATENATE("3513",A11914,B11914,C11914,TEXT(F11914,REPT("0",3)))</f>
        <v>3513200008002100014</v>
      </c>
      <c r="E11914">
        <v>14</v>
      </c>
      <c r="F11914">
        <v>14</v>
      </c>
      <c r="G11914" t="s">
        <v>308</v>
      </c>
      <c r="H11914" t="s">
        <v>309</v>
      </c>
      <c r="I11914" t="s">
        <v>872</v>
      </c>
      <c r="J11914" t="s">
        <v>239</v>
      </c>
      <c r="K11914" t="s">
        <v>75</v>
      </c>
      <c r="L11914" t="str">
        <f>VLOOKUP(K11914,Sheet2!$A$1:$B$105,2,FALSE)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1915" spans="1:12">
      <c r="A11915">
        <v>200</v>
      </c>
      <c r="B11915" t="s">
        <v>183</v>
      </c>
      <c r="C11915" t="s">
        <v>272</v>
      </c>
      <c r="D11915" t="str">
        <f>CONCATENATE("3513",A11915,B11915,C11915,TEXT(F11915,REPT("0",3)))</f>
        <v>3513200008002100024</v>
      </c>
      <c r="E11915">
        <v>24</v>
      </c>
      <c r="F11915">
        <v>24</v>
      </c>
      <c r="G11915" t="s">
        <v>308</v>
      </c>
      <c r="H11915" t="s">
        <v>309</v>
      </c>
      <c r="I11915" t="s">
        <v>872</v>
      </c>
      <c r="J11915" t="s">
        <v>239</v>
      </c>
      <c r="K11915" t="s">
        <v>24</v>
      </c>
      <c r="L11915" t="str">
        <f>VLOOKUP(K11915,Sheet2!$A$1:$B$105,2,FALSE)</f>
        <v>Cek outlier produktivitas (r416/r412) per kabupaten per komoditas.</v>
      </c>
    </row>
    <row r="11916" spans="1:12">
      <c r="A11916">
        <v>200</v>
      </c>
      <c r="B11916" t="s">
        <v>183</v>
      </c>
      <c r="C11916" t="s">
        <v>272</v>
      </c>
      <c r="D11916" t="str">
        <f>CONCATENATE("3513",A11916,B11916,C11916,TEXT(F11916,REPT("0",3)))</f>
        <v>3513200008002100024</v>
      </c>
      <c r="E11916">
        <v>24</v>
      </c>
      <c r="F11916">
        <v>24</v>
      </c>
      <c r="G11916" t="s">
        <v>308</v>
      </c>
      <c r="H11916" t="s">
        <v>309</v>
      </c>
      <c r="I11916" t="s">
        <v>872</v>
      </c>
      <c r="J11916" t="s">
        <v>239</v>
      </c>
      <c r="K11916" t="s">
        <v>23</v>
      </c>
      <c r="L11916" t="str">
        <f>VLOOKUP(K11916,Sheet2!$A$1:$B$105,2,FALSE)</f>
        <v>Cek outlier harga (r417/r416) per kabupaten per komoditas.</v>
      </c>
    </row>
    <row r="11917" spans="1:12">
      <c r="A11917">
        <v>200</v>
      </c>
      <c r="B11917" t="s">
        <v>183</v>
      </c>
      <c r="C11917" t="s">
        <v>432</v>
      </c>
      <c r="D11917" t="str">
        <f>CONCATENATE("3513",A11917,B11917,C11917,TEXT(F11917,REPT("0",3)))</f>
        <v>3513200008002500004</v>
      </c>
      <c r="E11917">
        <v>4</v>
      </c>
      <c r="F11917">
        <v>4</v>
      </c>
      <c r="G11917" t="s">
        <v>299</v>
      </c>
      <c r="H11917" t="s">
        <v>876</v>
      </c>
      <c r="I11917" t="s">
        <v>867</v>
      </c>
      <c r="J11917" t="s">
        <v>204</v>
      </c>
      <c r="K11917" t="s">
        <v>24</v>
      </c>
      <c r="L11917" t="str">
        <f>VLOOKUP(K11917,Sheet2!$A$1:$B$105,2,FALSE)</f>
        <v>Cek outlier produktivitas (r416/r412) per kabupaten per komoditas.</v>
      </c>
    </row>
    <row r="11918" spans="1:12">
      <c r="A11918">
        <v>200</v>
      </c>
      <c r="B11918" t="s">
        <v>183</v>
      </c>
      <c r="C11918" t="s">
        <v>432</v>
      </c>
      <c r="D11918" t="str">
        <f>CONCATENATE("3513",A11918,B11918,C11918,TEXT(F11918,REPT("0",3)))</f>
        <v>3513200008002500004</v>
      </c>
      <c r="E11918">
        <v>4</v>
      </c>
      <c r="F11918">
        <v>4</v>
      </c>
      <c r="G11918" t="s">
        <v>299</v>
      </c>
      <c r="H11918" t="s">
        <v>876</v>
      </c>
      <c r="I11918" t="s">
        <v>867</v>
      </c>
      <c r="J11918" t="s">
        <v>204</v>
      </c>
      <c r="K11918" t="s">
        <v>23</v>
      </c>
      <c r="L11918" t="str">
        <f>VLOOKUP(K11918,Sheet2!$A$1:$B$105,2,FALSE)</f>
        <v>Cek outlier harga (r417/r416) per kabupaten per komoditas.</v>
      </c>
    </row>
    <row r="11919" spans="1:12">
      <c r="A11919">
        <v>200</v>
      </c>
      <c r="B11919" t="s">
        <v>183</v>
      </c>
      <c r="C11919" t="s">
        <v>435</v>
      </c>
      <c r="D11919" t="str">
        <f>CONCATENATE("3513",A11919,B11919,C11919,TEXT(F11919,REPT("0",3)))</f>
        <v>3513200008002700004</v>
      </c>
      <c r="E11919">
        <v>4</v>
      </c>
      <c r="F11919">
        <v>4</v>
      </c>
      <c r="G11919" t="s">
        <v>464</v>
      </c>
      <c r="H11919" t="s">
        <v>871</v>
      </c>
      <c r="I11919" t="s">
        <v>872</v>
      </c>
      <c r="J11919" t="s">
        <v>105</v>
      </c>
      <c r="K11919" t="s">
        <v>53</v>
      </c>
      <c r="L11919" t="str">
        <f>VLOOKUP(K11919,Sheet2!$A$1:$B$105,2,FALSE)</f>
        <v>Harga Ayam Ras Pedaging FS, Ayam Kampung Pedaging, Itik Pedaging, atau Puyuh Pedaging &lt; 15.000 atau &gt; 100.000</v>
      </c>
    </row>
    <row r="11920" spans="1:12">
      <c r="A11920">
        <v>200</v>
      </c>
      <c r="B11920" t="s">
        <v>183</v>
      </c>
      <c r="C11920" t="s">
        <v>435</v>
      </c>
      <c r="D11920" t="str">
        <f>CONCATENATE("3513",A11920,B11920,C11920,TEXT(F11920,REPT("0",3)))</f>
        <v>3513200008002700004</v>
      </c>
      <c r="E11920">
        <v>4</v>
      </c>
      <c r="F11920">
        <v>4</v>
      </c>
      <c r="G11920" t="s">
        <v>464</v>
      </c>
      <c r="H11920" t="s">
        <v>871</v>
      </c>
      <c r="I11920" t="s">
        <v>872</v>
      </c>
      <c r="J11920" t="s">
        <v>105</v>
      </c>
      <c r="K11920" t="s">
        <v>222</v>
      </c>
      <c r="L11920" t="str">
        <f>VLOOKUP(K11920,Sheet2!$A$1:$B$105,2,FALSE)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921" spans="1:12">
      <c r="A11921">
        <v>200</v>
      </c>
      <c r="B11921" t="s">
        <v>199</v>
      </c>
      <c r="C11921" t="s">
        <v>26</v>
      </c>
      <c r="D11921" t="str">
        <f>CONCATENATE("3513",A11921,B11921,C11921,TEXT(F11921,REPT("0",3)))</f>
        <v>3513200009000100001</v>
      </c>
      <c r="E11921">
        <v>1</v>
      </c>
      <c r="F11921">
        <v>1</v>
      </c>
      <c r="G11921" t="s">
        <v>464</v>
      </c>
      <c r="H11921" t="s">
        <v>885</v>
      </c>
      <c r="I11921" t="s">
        <v>872</v>
      </c>
      <c r="J11921" t="s">
        <v>194</v>
      </c>
      <c r="K11921" t="s">
        <v>395</v>
      </c>
      <c r="L11921" t="str">
        <f>VLOOKUP(K11921,Sheet2!$A$1:$B$105,2,FALSE)</f>
        <v>kewajaran jumlah trip &lt;12 atau &gt;720 setahun (824 &gt;=720 atau 824 &lt;12)</v>
      </c>
    </row>
    <row r="11922" spans="1:12">
      <c r="A11922">
        <v>200</v>
      </c>
      <c r="B11922" t="s">
        <v>199</v>
      </c>
      <c r="C11922" t="s">
        <v>26</v>
      </c>
      <c r="D11922" t="str">
        <f>CONCATENATE("3513",A11922,B11922,C11922,TEXT(F11922,REPT("0",3)))</f>
        <v>3513200009000100001</v>
      </c>
      <c r="E11922">
        <v>1</v>
      </c>
      <c r="F11922">
        <v>1</v>
      </c>
      <c r="G11922" t="s">
        <v>464</v>
      </c>
      <c r="H11922" t="s">
        <v>885</v>
      </c>
      <c r="I11922" t="s">
        <v>872</v>
      </c>
      <c r="J11922" t="s">
        <v>194</v>
      </c>
      <c r="K11922" t="s">
        <v>356</v>
      </c>
      <c r="L11922" t="str">
        <f>VLOOKUP(K11922,Sheet2!$A$1:$B$105,2,FALSE)</f>
        <v>kewajaran rata2 hasil tangkapan per trip&lt;1kg atau &gt;1000kg
(825 = 1 atau 825 &gt;1000)</v>
      </c>
    </row>
    <row r="11923" spans="1:12">
      <c r="A11923">
        <v>200</v>
      </c>
      <c r="B11923" t="s">
        <v>199</v>
      </c>
      <c r="C11923" t="s">
        <v>26</v>
      </c>
      <c r="D11923" t="str">
        <f>CONCATENATE("3513",A11923,B11923,C11923,TEXT(F11923,REPT("0",3)))</f>
        <v>3513200009000100002</v>
      </c>
      <c r="E11923">
        <v>4</v>
      </c>
      <c r="F11923">
        <v>2</v>
      </c>
      <c r="G11923" t="s">
        <v>464</v>
      </c>
      <c r="H11923" t="s">
        <v>885</v>
      </c>
      <c r="I11923" t="s">
        <v>872</v>
      </c>
      <c r="J11923" t="s">
        <v>194</v>
      </c>
      <c r="K11923" t="s">
        <v>83</v>
      </c>
      <c r="L11923" t="str">
        <f>VLOOKUP(K11923,Sheet2!$A$1:$B$105,2,FALSE)</f>
        <v>Pengecekan kewajaran nilai produksi ikutan kegiatan usaha pemungutan hasil hutan hasil hutan, perburuan dan atau penangkapan satwa liar r 739 &gt;=50.000 atau (&lt;10 dan &gt;0)</v>
      </c>
    </row>
    <row r="11924" spans="1:12">
      <c r="A11924">
        <v>200</v>
      </c>
      <c r="B11924" t="s">
        <v>199</v>
      </c>
      <c r="C11924" t="s">
        <v>26</v>
      </c>
      <c r="D11924" t="str">
        <f>CONCATENATE("3513",A11924,B11924,C11924,TEXT(F11924,REPT("0",3)))</f>
        <v>3513200009000100004</v>
      </c>
      <c r="E11924">
        <v>7</v>
      </c>
      <c r="F11924">
        <v>4</v>
      </c>
      <c r="G11924" t="s">
        <v>464</v>
      </c>
      <c r="H11924" t="s">
        <v>885</v>
      </c>
      <c r="I11924" t="s">
        <v>872</v>
      </c>
      <c r="J11924" t="s">
        <v>194</v>
      </c>
      <c r="K11924" t="s">
        <v>395</v>
      </c>
      <c r="L11924" t="str">
        <f>VLOOKUP(K11924,Sheet2!$A$1:$B$105,2,FALSE)</f>
        <v>kewajaran jumlah trip &lt;12 atau &gt;720 setahun (824 &gt;=720 atau 824 &lt;12)</v>
      </c>
    </row>
    <row r="11925" spans="1:12">
      <c r="A11925">
        <v>200</v>
      </c>
      <c r="B11925" t="s">
        <v>199</v>
      </c>
      <c r="C11925" t="s">
        <v>26</v>
      </c>
      <c r="D11925" t="str">
        <f>CONCATENATE("3513",A11925,B11925,C11925,TEXT(F11925,REPT("0",3)))</f>
        <v>3513200009000100004</v>
      </c>
      <c r="E11925">
        <v>7</v>
      </c>
      <c r="F11925">
        <v>4</v>
      </c>
      <c r="G11925" t="s">
        <v>464</v>
      </c>
      <c r="H11925" t="s">
        <v>885</v>
      </c>
      <c r="I11925" t="s">
        <v>872</v>
      </c>
      <c r="J11925" t="s">
        <v>194</v>
      </c>
      <c r="K11925" t="s">
        <v>356</v>
      </c>
      <c r="L11925" t="str">
        <f>VLOOKUP(K11925,Sheet2!$A$1:$B$105,2,FALSE)</f>
        <v>kewajaran rata2 hasil tangkapan per trip&lt;1kg atau &gt;1000kg
(825 = 1 atau 825 &gt;1000)</v>
      </c>
    </row>
    <row r="11926" spans="1:12">
      <c r="A11926">
        <v>200</v>
      </c>
      <c r="B11926" t="s">
        <v>199</v>
      </c>
      <c r="C11926" t="s">
        <v>26</v>
      </c>
      <c r="D11926" t="str">
        <f>CONCATENATE("3513",A11926,B11926,C11926,TEXT(F11926,REPT("0",3)))</f>
        <v>3513200009000100007</v>
      </c>
      <c r="E11926">
        <v>10</v>
      </c>
      <c r="F11926">
        <v>7</v>
      </c>
      <c r="G11926" t="s">
        <v>464</v>
      </c>
      <c r="H11926" t="s">
        <v>885</v>
      </c>
      <c r="I11926" t="s">
        <v>872</v>
      </c>
      <c r="J11926" t="s">
        <v>194</v>
      </c>
      <c r="K11926" t="s">
        <v>395</v>
      </c>
      <c r="L11926" t="str">
        <f>VLOOKUP(K11926,Sheet2!$A$1:$B$105,2,FALSE)</f>
        <v>kewajaran jumlah trip &lt;12 atau &gt;720 setahun (824 &gt;=720 atau 824 &lt;12)</v>
      </c>
    </row>
    <row r="11927" spans="1:12">
      <c r="A11927">
        <v>200</v>
      </c>
      <c r="B11927" t="s">
        <v>199</v>
      </c>
      <c r="C11927" t="s">
        <v>26</v>
      </c>
      <c r="D11927" t="str">
        <f>CONCATENATE("3513",A11927,B11927,C11927,TEXT(F11927,REPT("0",3)))</f>
        <v>3513200009000100007</v>
      </c>
      <c r="E11927">
        <v>10</v>
      </c>
      <c r="F11927">
        <v>7</v>
      </c>
      <c r="G11927" t="s">
        <v>464</v>
      </c>
      <c r="H11927" t="s">
        <v>885</v>
      </c>
      <c r="I11927" t="s">
        <v>872</v>
      </c>
      <c r="J11927" t="s">
        <v>194</v>
      </c>
      <c r="K11927" t="s">
        <v>356</v>
      </c>
      <c r="L11927" t="str">
        <f>VLOOKUP(K11927,Sheet2!$A$1:$B$105,2,FALSE)</f>
        <v>kewajaran rata2 hasil tangkapan per trip&lt;1kg atau &gt;1000kg
(825 = 1 atau 825 &gt;1000)</v>
      </c>
    </row>
    <row r="11928" spans="1:12">
      <c r="A11928">
        <v>200</v>
      </c>
      <c r="B11928" t="s">
        <v>199</v>
      </c>
      <c r="C11928" t="s">
        <v>26</v>
      </c>
      <c r="D11928" t="str">
        <f>CONCATENATE("3513",A11928,B11928,C11928,TEXT(F11928,REPT("0",3)))</f>
        <v>3513200009000100008</v>
      </c>
      <c r="E11928">
        <v>10</v>
      </c>
      <c r="F11928">
        <v>8</v>
      </c>
      <c r="G11928" t="s">
        <v>464</v>
      </c>
      <c r="H11928" t="s">
        <v>885</v>
      </c>
      <c r="I11928" t="s">
        <v>872</v>
      </c>
      <c r="J11928" t="s">
        <v>194</v>
      </c>
      <c r="K11928" t="s">
        <v>395</v>
      </c>
      <c r="L11928" t="str">
        <f>VLOOKUP(K11928,Sheet2!$A$1:$B$105,2,FALSE)</f>
        <v>kewajaran jumlah trip &lt;12 atau &gt;720 setahun (824 &gt;=720 atau 824 &lt;12)</v>
      </c>
    </row>
    <row r="11929" spans="1:12">
      <c r="A11929">
        <v>200</v>
      </c>
      <c r="B11929" t="s">
        <v>199</v>
      </c>
      <c r="C11929" t="s">
        <v>26</v>
      </c>
      <c r="D11929" t="str">
        <f>CONCATENATE("3513",A11929,B11929,C11929,TEXT(F11929,REPT("0",3)))</f>
        <v>3513200009000100008</v>
      </c>
      <c r="E11929">
        <v>10</v>
      </c>
      <c r="F11929">
        <v>8</v>
      </c>
      <c r="G11929" t="s">
        <v>464</v>
      </c>
      <c r="H11929" t="s">
        <v>885</v>
      </c>
      <c r="I11929" t="s">
        <v>872</v>
      </c>
      <c r="J11929" t="s">
        <v>194</v>
      </c>
      <c r="K11929" t="s">
        <v>356</v>
      </c>
      <c r="L11929" t="str">
        <f>VLOOKUP(K11929,Sheet2!$A$1:$B$105,2,FALSE)</f>
        <v>kewajaran rata2 hasil tangkapan per trip&lt;1kg atau &gt;1000kg
(825 = 1 atau 825 &gt;1000)</v>
      </c>
    </row>
    <row r="11930" spans="1:12">
      <c r="A11930">
        <v>200</v>
      </c>
      <c r="B11930" t="s">
        <v>199</v>
      </c>
      <c r="C11930" t="s">
        <v>26</v>
      </c>
      <c r="D11930" t="str">
        <f>CONCATENATE("3513",A11930,B11930,C11930,TEXT(F11930,REPT("0",3)))</f>
        <v>3513200009000100011</v>
      </c>
      <c r="E11930">
        <v>13</v>
      </c>
      <c r="F11930">
        <v>11</v>
      </c>
      <c r="G11930" t="s">
        <v>464</v>
      </c>
      <c r="H11930" t="s">
        <v>885</v>
      </c>
      <c r="I11930" t="s">
        <v>872</v>
      </c>
      <c r="J11930" t="s">
        <v>194</v>
      </c>
      <c r="K11930" t="s">
        <v>395</v>
      </c>
      <c r="L11930" t="str">
        <f>VLOOKUP(K11930,Sheet2!$A$1:$B$105,2,FALSE)</f>
        <v>kewajaran jumlah trip &lt;12 atau &gt;720 setahun (824 &gt;=720 atau 824 &lt;12)</v>
      </c>
    </row>
    <row r="11931" spans="1:12">
      <c r="A11931">
        <v>200</v>
      </c>
      <c r="B11931" t="s">
        <v>199</v>
      </c>
      <c r="C11931" t="s">
        <v>26</v>
      </c>
      <c r="D11931" t="str">
        <f>CONCATENATE("3513",A11931,B11931,C11931,TEXT(F11931,REPT("0",3)))</f>
        <v>3513200009000100011</v>
      </c>
      <c r="E11931">
        <v>13</v>
      </c>
      <c r="F11931">
        <v>11</v>
      </c>
      <c r="G11931" t="s">
        <v>464</v>
      </c>
      <c r="H11931" t="s">
        <v>885</v>
      </c>
      <c r="I11931" t="s">
        <v>872</v>
      </c>
      <c r="J11931" t="s">
        <v>194</v>
      </c>
      <c r="K11931" t="s">
        <v>356</v>
      </c>
      <c r="L11931" t="str">
        <f>VLOOKUP(K11931,Sheet2!$A$1:$B$105,2,FALSE)</f>
        <v>kewajaran rata2 hasil tangkapan per trip&lt;1kg atau &gt;1000kg
(825 = 1 atau 825 &gt;1000)</v>
      </c>
    </row>
    <row r="11932" spans="1:12">
      <c r="A11932">
        <v>200</v>
      </c>
      <c r="B11932" t="s">
        <v>199</v>
      </c>
      <c r="C11932" t="s">
        <v>48</v>
      </c>
      <c r="D11932" t="str">
        <f>CONCATENATE("3513",A11932,B11932,C11932,TEXT(F11932,REPT("0",3)))</f>
        <v>3513200009000400008</v>
      </c>
      <c r="E11932">
        <v>8</v>
      </c>
      <c r="F11932">
        <v>8</v>
      </c>
      <c r="G11932" t="s">
        <v>495</v>
      </c>
      <c r="H11932" t="s">
        <v>886</v>
      </c>
      <c r="I11932" t="s">
        <v>872</v>
      </c>
      <c r="J11932" t="s">
        <v>401</v>
      </c>
      <c r="K11932" t="s">
        <v>221</v>
      </c>
      <c r="L11932" t="str">
        <f>VLOOKUP(K11932,Sheet2!$A$1:$B$105,2,FALSE)</f>
        <v>Jika jenis wadah (R805) = 4 (tambak), 5 (kolam), atau 9 (lainnya), maka total luas penggunaan lahan budidaya ikan (R320_total) harus &gt;= luas baku wadah budidaya (R806)</v>
      </c>
    </row>
    <row r="11933" spans="1:12">
      <c r="A11933">
        <v>200</v>
      </c>
      <c r="B11933" t="s">
        <v>199</v>
      </c>
      <c r="C11933" t="s">
        <v>48</v>
      </c>
      <c r="D11933" t="str">
        <f>CONCATENATE("3513",A11933,B11933,C11933,TEXT(F11933,REPT("0",3)))</f>
        <v>3513200009000400009</v>
      </c>
      <c r="E11933">
        <v>9</v>
      </c>
      <c r="F11933">
        <v>9</v>
      </c>
      <c r="G11933" t="s">
        <v>495</v>
      </c>
      <c r="H11933" t="s">
        <v>886</v>
      </c>
      <c r="I11933" t="s">
        <v>872</v>
      </c>
      <c r="J11933" t="s">
        <v>401</v>
      </c>
      <c r="K11933" t="s">
        <v>23</v>
      </c>
      <c r="L11933" t="str">
        <f>VLOOKUP(K11933,Sheet2!$A$1:$B$105,2,FALSE)</f>
        <v>Cek outlier harga (r417/r416) per kabupaten per komoditas.</v>
      </c>
    </row>
    <row r="11934" spans="1:12">
      <c r="A11934">
        <v>200</v>
      </c>
      <c r="B11934" t="s">
        <v>199</v>
      </c>
      <c r="C11934" t="s">
        <v>54</v>
      </c>
      <c r="D11934" t="str">
        <f>CONCATENATE("3513",A11934,B11934,C11934,TEXT(F11934,REPT("0",3)))</f>
        <v>3513200009000500001</v>
      </c>
      <c r="E11934">
        <v>1</v>
      </c>
      <c r="F11934">
        <v>1</v>
      </c>
      <c r="G11934" t="s">
        <v>387</v>
      </c>
      <c r="H11934" t="s">
        <v>885</v>
      </c>
      <c r="I11934" t="s">
        <v>872</v>
      </c>
      <c r="J11934" t="s">
        <v>290</v>
      </c>
      <c r="K11934" t="s">
        <v>46</v>
      </c>
      <c r="L11934" t="str">
        <f>VLOOKUP(K11934,Sheet2!$A$1:$B$105,2,FALSE)</f>
        <v>Cek outlier nilai ijon per kabupaten per komoditas. Perlu dipastikan bahwa isian sudah dalam bentuk 000 Rp.</v>
      </c>
    </row>
    <row r="11935" spans="1:12">
      <c r="A11935">
        <v>200</v>
      </c>
      <c r="B11935" t="s">
        <v>199</v>
      </c>
      <c r="C11935" t="s">
        <v>54</v>
      </c>
      <c r="D11935" t="str">
        <f>CONCATENATE("3513",A11935,B11935,C11935,TEXT(F11935,REPT("0",3)))</f>
        <v>3513200009000500004</v>
      </c>
      <c r="E11935">
        <v>6</v>
      </c>
      <c r="F11935">
        <v>4</v>
      </c>
      <c r="G11935" t="s">
        <v>387</v>
      </c>
      <c r="H11935" t="s">
        <v>885</v>
      </c>
      <c r="I11935" t="s">
        <v>872</v>
      </c>
      <c r="J11935" t="s">
        <v>290</v>
      </c>
      <c r="K11935" t="s">
        <v>222</v>
      </c>
      <c r="L11935" t="str">
        <f>VLOOKUP(K11935,Sheet2!$A$1:$B$105,2,FALSE)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936" spans="1:12">
      <c r="A11936">
        <v>200</v>
      </c>
      <c r="B11936" t="s">
        <v>199</v>
      </c>
      <c r="C11936" t="s">
        <v>72</v>
      </c>
      <c r="D11936" t="str">
        <f>CONCATENATE("3513",A11936,B11936,C11936,TEXT(F11936,REPT("0",3)))</f>
        <v>3513200009000900001</v>
      </c>
      <c r="E11936">
        <v>1</v>
      </c>
      <c r="F11936">
        <v>1</v>
      </c>
      <c r="G11936" t="s">
        <v>308</v>
      </c>
      <c r="H11936" t="s">
        <v>886</v>
      </c>
      <c r="I11936" t="s">
        <v>872</v>
      </c>
      <c r="J11936" t="s">
        <v>159</v>
      </c>
      <c r="K11936" t="s">
        <v>228</v>
      </c>
      <c r="L11936" t="str">
        <f>VLOOKUP(K11936,Sheet2!$A$1:$B$105,2,FALSE)</f>
        <v>Pengecekan R606 untuk Jumlah Ternak Unggas Ayam Kampung Biasa (4301) atau Itik Manila (4305) yang lebih dari 100 ekor.</v>
      </c>
    </row>
    <row r="11937" spans="1:12">
      <c r="A11937">
        <v>200</v>
      </c>
      <c r="B11937" t="s">
        <v>199</v>
      </c>
      <c r="C11937" t="s">
        <v>76</v>
      </c>
      <c r="D11937" t="str">
        <f>CONCATENATE("3513",A11937,B11937,C11937,TEXT(F11937,REPT("0",3)))</f>
        <v>3513200009001000002</v>
      </c>
      <c r="E11937">
        <v>2</v>
      </c>
      <c r="F11937">
        <v>2</v>
      </c>
      <c r="G11937" t="s">
        <v>308</v>
      </c>
      <c r="H11937" t="s">
        <v>886</v>
      </c>
      <c r="I11937" t="s">
        <v>872</v>
      </c>
      <c r="J11937" t="s">
        <v>372</v>
      </c>
      <c r="K11937" t="s">
        <v>179</v>
      </c>
      <c r="L11937" t="str">
        <f>VLOOKUP(K11937,Sheet2!$A$1:$B$105,2,FALSE)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11938" spans="1:12">
      <c r="A11938">
        <v>200</v>
      </c>
      <c r="B11938" t="s">
        <v>199</v>
      </c>
      <c r="C11938" t="s">
        <v>76</v>
      </c>
      <c r="D11938" t="str">
        <f>CONCATENATE("3513",A11938,B11938,C11938,TEXT(F11938,REPT("0",3)))</f>
        <v>3513200009001000002</v>
      </c>
      <c r="E11938">
        <v>2</v>
      </c>
      <c r="F11938">
        <v>2</v>
      </c>
      <c r="G11938" t="s">
        <v>308</v>
      </c>
      <c r="H11938" t="s">
        <v>886</v>
      </c>
      <c r="I11938" t="s">
        <v>872</v>
      </c>
      <c r="J11938" t="s">
        <v>372</v>
      </c>
      <c r="K11938" t="s">
        <v>20</v>
      </c>
      <c r="L11938" t="str">
        <f>VLOOKUP(K11938,Sheet2!$A$1:$B$105,2,FALSE)</f>
        <v>Cek outlier HORTI harga per satuan produksi (per kg) per komoditas</v>
      </c>
    </row>
    <row r="11939" spans="1:12">
      <c r="A11939">
        <v>200</v>
      </c>
      <c r="B11939" t="s">
        <v>199</v>
      </c>
      <c r="C11939" t="s">
        <v>88</v>
      </c>
      <c r="D11939" t="str">
        <f>CONCATENATE("3513",A11939,B11939,C11939,TEXT(F11939,REPT("0",3)))</f>
        <v>3513200009001200004</v>
      </c>
      <c r="E11939">
        <v>4</v>
      </c>
      <c r="F11939">
        <v>4</v>
      </c>
      <c r="G11939" t="s">
        <v>431</v>
      </c>
      <c r="H11939" t="s">
        <v>871</v>
      </c>
      <c r="I11939" t="s">
        <v>872</v>
      </c>
      <c r="J11939" t="s">
        <v>333</v>
      </c>
      <c r="K11939" t="s">
        <v>75</v>
      </c>
      <c r="L11939" t="str">
        <f>VLOOKUP(K11939,Sheet2!$A$1:$B$105,2,FALSE)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1940" spans="1:12">
      <c r="A11940">
        <v>200</v>
      </c>
      <c r="B11940" t="s">
        <v>199</v>
      </c>
      <c r="C11940" t="s">
        <v>88</v>
      </c>
      <c r="D11940" t="str">
        <f>CONCATENATE("3513",A11940,B11940,C11940,TEXT(F11940,REPT("0",3)))</f>
        <v>3513200009001200004</v>
      </c>
      <c r="E11940">
        <v>4</v>
      </c>
      <c r="F11940">
        <v>4</v>
      </c>
      <c r="G11940" t="s">
        <v>431</v>
      </c>
      <c r="H11940" t="s">
        <v>871</v>
      </c>
      <c r="I11940" t="s">
        <v>872</v>
      </c>
      <c r="J11940" t="s">
        <v>333</v>
      </c>
      <c r="K11940" t="s">
        <v>226</v>
      </c>
      <c r="L11940" t="str">
        <f>VLOOKUP(K11940,Sheet2!$A$1:$B$105,2,FALSE)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1941" spans="1:12">
      <c r="A11941">
        <v>200</v>
      </c>
      <c r="B11941" t="s">
        <v>199</v>
      </c>
      <c r="C11941" t="s">
        <v>88</v>
      </c>
      <c r="D11941" t="str">
        <f>CONCATENATE("3513",A11941,B11941,C11941,TEXT(F11941,REPT("0",3)))</f>
        <v>3513200009001200009</v>
      </c>
      <c r="E11941">
        <v>9</v>
      </c>
      <c r="F11941">
        <v>9</v>
      </c>
      <c r="G11941" t="s">
        <v>431</v>
      </c>
      <c r="H11941" t="s">
        <v>871</v>
      </c>
      <c r="I11941" t="s">
        <v>872</v>
      </c>
      <c r="J11941" t="s">
        <v>333</v>
      </c>
      <c r="K11941" t="s">
        <v>47</v>
      </c>
      <c r="L11941" t="str">
        <f>VLOOKUP(K11941,Sheet2!$A$1:$B$105,2,FALSE)</f>
        <v>kewajaran nilai produksi yg dijual/konsumsi/diberikan/hilang &gt; 5rb atau &lt; 200 juta (r621 &lt; 10.000 atau r621 &gt; 200.000.000)</v>
      </c>
    </row>
    <row r="11942" spans="1:12">
      <c r="A11942">
        <v>200</v>
      </c>
      <c r="B11942" t="s">
        <v>199</v>
      </c>
      <c r="C11942" t="s">
        <v>95</v>
      </c>
      <c r="D11942" t="str">
        <f>CONCATENATE("3513",A11942,B11942,C11942,TEXT(F11942,REPT("0",3)))</f>
        <v>3513200009001300001</v>
      </c>
      <c r="E11942">
        <v>1</v>
      </c>
      <c r="F11942">
        <v>1</v>
      </c>
      <c r="G11942" t="s">
        <v>550</v>
      </c>
      <c r="H11942" t="s">
        <v>886</v>
      </c>
      <c r="I11942" t="s">
        <v>872</v>
      </c>
      <c r="J11942" t="s">
        <v>194</v>
      </c>
      <c r="K11942" t="s">
        <v>46</v>
      </c>
      <c r="L11942" t="str">
        <f>VLOOKUP(K11942,Sheet2!$A$1:$B$105,2,FALSE)</f>
        <v>Cek outlier nilai ijon per kabupaten per komoditas. Perlu dipastikan bahwa isian sudah dalam bentuk 000 Rp.</v>
      </c>
    </row>
    <row r="11943" spans="1:12">
      <c r="A11943">
        <v>200</v>
      </c>
      <c r="B11943" t="s">
        <v>199</v>
      </c>
      <c r="C11943" t="s">
        <v>95</v>
      </c>
      <c r="D11943" t="str">
        <f>CONCATENATE("3513",A11943,B11943,C11943,TEXT(F11943,REPT("0",3)))</f>
        <v>3513200009001300004</v>
      </c>
      <c r="E11943">
        <v>4</v>
      </c>
      <c r="F11943">
        <v>4</v>
      </c>
      <c r="G11943" t="s">
        <v>550</v>
      </c>
      <c r="H11943" t="s">
        <v>886</v>
      </c>
      <c r="I11943" t="s">
        <v>872</v>
      </c>
      <c r="J11943" t="s">
        <v>194</v>
      </c>
      <c r="K11943" t="s">
        <v>46</v>
      </c>
      <c r="L11943" t="str">
        <f>VLOOKUP(K11943,Sheet2!$A$1:$B$105,2,FALSE)</f>
        <v>Cek outlier nilai ijon per kabupaten per komoditas. Perlu dipastikan bahwa isian sudah dalam bentuk 000 Rp.</v>
      </c>
    </row>
    <row r="11944" spans="1:12">
      <c r="A11944">
        <v>200</v>
      </c>
      <c r="B11944" t="s">
        <v>199</v>
      </c>
      <c r="C11944" t="s">
        <v>97</v>
      </c>
      <c r="D11944" t="str">
        <f>CONCATENATE("3513",A11944,B11944,C11944,TEXT(F11944,REPT("0",3)))</f>
        <v>3513200009001400001</v>
      </c>
      <c r="E11944">
        <v>1</v>
      </c>
      <c r="F11944">
        <v>1</v>
      </c>
      <c r="G11944" t="s">
        <v>339</v>
      </c>
      <c r="H11944" t="s">
        <v>887</v>
      </c>
      <c r="I11944" t="s">
        <v>729</v>
      </c>
      <c r="J11944" t="s">
        <v>216</v>
      </c>
      <c r="K11944" t="s">
        <v>23</v>
      </c>
      <c r="L11944" t="str">
        <f>VLOOKUP(K11944,Sheet2!$A$1:$B$105,2,FALSE)</f>
        <v>Cek outlier harga (r417/r416) per kabupaten per komoditas.</v>
      </c>
    </row>
    <row r="11945" spans="1:12">
      <c r="A11945">
        <v>200</v>
      </c>
      <c r="B11945" t="s">
        <v>199</v>
      </c>
      <c r="C11945" t="s">
        <v>14</v>
      </c>
      <c r="D11945" t="str">
        <f>CONCATENATE("3513",A11945,B11945,C11945,TEXT(F11945,REPT("0",3)))</f>
        <v>3513200009001500001</v>
      </c>
      <c r="E11945">
        <v>1</v>
      </c>
      <c r="F11945">
        <v>1</v>
      </c>
      <c r="G11945" t="s">
        <v>308</v>
      </c>
      <c r="H11945" t="s">
        <v>885</v>
      </c>
      <c r="I11945" t="s">
        <v>872</v>
      </c>
      <c r="J11945" t="s">
        <v>372</v>
      </c>
      <c r="K11945" t="s">
        <v>20</v>
      </c>
      <c r="L11945" t="str">
        <f>VLOOKUP(K11945,Sheet2!$A$1:$B$105,2,FALSE)</f>
        <v>Cek outlier HORTI harga per satuan produksi (per kg) per komoditas</v>
      </c>
    </row>
    <row r="11946" spans="1:12">
      <c r="A11946">
        <v>200</v>
      </c>
      <c r="B11946" t="s">
        <v>199</v>
      </c>
      <c r="C11946" t="s">
        <v>101</v>
      </c>
      <c r="D11946" t="str">
        <f>CONCATENATE("3513",A11946,B11946,C11946,TEXT(F11946,REPT("0",3)))</f>
        <v>3513200009001600001</v>
      </c>
      <c r="E11946">
        <v>1</v>
      </c>
      <c r="F11946">
        <v>1</v>
      </c>
      <c r="G11946" t="s">
        <v>143</v>
      </c>
      <c r="H11946" t="s">
        <v>885</v>
      </c>
      <c r="I11946" t="s">
        <v>872</v>
      </c>
      <c r="J11946" t="s">
        <v>268</v>
      </c>
      <c r="K11946" t="s">
        <v>33</v>
      </c>
      <c r="L11946" t="str">
        <f>VLOOKUP(K11946,Sheet2!$A$1:$B$105,2,FALSE)</f>
        <v>Cek outlier nilai ijon (r516) per komoditas</v>
      </c>
    </row>
    <row r="11947" spans="1:12">
      <c r="A11947">
        <v>200</v>
      </c>
      <c r="B11947" t="s">
        <v>199</v>
      </c>
      <c r="C11947" t="s">
        <v>107</v>
      </c>
      <c r="D11947" t="str">
        <f>CONCATENATE("3513",A11947,B11947,C11947,TEXT(F11947,REPT("0",3)))</f>
        <v>3513200009001800003</v>
      </c>
      <c r="E11947">
        <v>3</v>
      </c>
      <c r="F11947">
        <v>3</v>
      </c>
      <c r="G11947" t="s">
        <v>394</v>
      </c>
      <c r="H11947" t="s">
        <v>887</v>
      </c>
      <c r="I11947" t="s">
        <v>729</v>
      </c>
      <c r="J11947" t="s">
        <v>216</v>
      </c>
      <c r="K11947" t="s">
        <v>23</v>
      </c>
      <c r="L11947" t="str">
        <f>VLOOKUP(K11947,Sheet2!$A$1:$B$105,2,FALSE)</f>
        <v>Cek outlier harga (r417/r416) per kabupaten per komoditas.</v>
      </c>
    </row>
    <row r="11948" spans="1:12">
      <c r="A11948">
        <v>200</v>
      </c>
      <c r="B11948" t="s">
        <v>199</v>
      </c>
      <c r="C11948" t="s">
        <v>109</v>
      </c>
      <c r="D11948" t="str">
        <f>CONCATENATE("3513",A11948,B11948,C11948,TEXT(F11948,REPT("0",3)))</f>
        <v>3513200009001900011</v>
      </c>
      <c r="E11948">
        <v>11</v>
      </c>
      <c r="F11948">
        <v>11</v>
      </c>
      <c r="G11948" t="s">
        <v>339</v>
      </c>
      <c r="H11948" t="s">
        <v>887</v>
      </c>
      <c r="I11948" t="s">
        <v>729</v>
      </c>
      <c r="J11948" t="s">
        <v>211</v>
      </c>
      <c r="K11948" t="s">
        <v>33</v>
      </c>
      <c r="L11948" t="str">
        <f>VLOOKUP(K11948,Sheet2!$A$1:$B$105,2,FALSE)</f>
        <v>Cek outlier nilai ijon (r516) per komoditas</v>
      </c>
    </row>
    <row r="11949" spans="1:12">
      <c r="A11949">
        <v>200</v>
      </c>
      <c r="B11949" t="s">
        <v>199</v>
      </c>
      <c r="C11949" t="s">
        <v>270</v>
      </c>
      <c r="D11949" t="str">
        <f>CONCATENATE("3513",A11949,B11949,C11949,TEXT(F11949,REPT("0",3)))</f>
        <v>3513200009002000004</v>
      </c>
      <c r="E11949">
        <v>4</v>
      </c>
      <c r="F11949">
        <v>4</v>
      </c>
      <c r="G11949" t="s">
        <v>212</v>
      </c>
      <c r="H11949" t="s">
        <v>887</v>
      </c>
      <c r="I11949" t="s">
        <v>729</v>
      </c>
      <c r="J11949" t="s">
        <v>358</v>
      </c>
      <c r="K11949" t="s">
        <v>23</v>
      </c>
      <c r="L11949" t="str">
        <f>VLOOKUP(K11949,Sheet2!$A$1:$B$105,2,FALSE)</f>
        <v>Cek outlier harga (r417/r416) per kabupaten per komoditas.</v>
      </c>
    </row>
    <row r="11950" spans="1:12">
      <c r="A11950">
        <v>200</v>
      </c>
      <c r="B11950" t="s">
        <v>199</v>
      </c>
      <c r="C11950" t="s">
        <v>270</v>
      </c>
      <c r="D11950" t="str">
        <f>CONCATENATE("3513",A11950,B11950,C11950,TEXT(F11950,REPT("0",3)))</f>
        <v>3513200009002000005</v>
      </c>
      <c r="E11950">
        <v>5</v>
      </c>
      <c r="F11950">
        <v>5</v>
      </c>
      <c r="G11950" t="s">
        <v>212</v>
      </c>
      <c r="H11950" t="s">
        <v>887</v>
      </c>
      <c r="I11950" t="s">
        <v>729</v>
      </c>
      <c r="J11950" t="s">
        <v>358</v>
      </c>
      <c r="K11950" t="s">
        <v>24</v>
      </c>
      <c r="L11950" t="str">
        <f>VLOOKUP(K11950,Sheet2!$A$1:$B$105,2,FALSE)</f>
        <v>Cek outlier produktivitas (r416/r412) per kabupaten per komoditas.</v>
      </c>
    </row>
    <row r="11951" spans="1:12">
      <c r="A11951">
        <v>200</v>
      </c>
      <c r="B11951" t="s">
        <v>199</v>
      </c>
      <c r="C11951" t="s">
        <v>270</v>
      </c>
      <c r="D11951" t="str">
        <f>CONCATENATE("3513",A11951,B11951,C11951,TEXT(F11951,REPT("0",3)))</f>
        <v>3513200009002000005</v>
      </c>
      <c r="E11951">
        <v>5</v>
      </c>
      <c r="F11951">
        <v>5</v>
      </c>
      <c r="G11951" t="s">
        <v>212</v>
      </c>
      <c r="H11951" t="s">
        <v>887</v>
      </c>
      <c r="I11951" t="s">
        <v>729</v>
      </c>
      <c r="J11951" t="s">
        <v>358</v>
      </c>
      <c r="K11951" t="s">
        <v>23</v>
      </c>
      <c r="L11951" t="str">
        <f>VLOOKUP(K11951,Sheet2!$A$1:$B$105,2,FALSE)</f>
        <v>Cek outlier harga (r417/r416) per kabupaten per komoditas.</v>
      </c>
    </row>
    <row r="11952" spans="1:12">
      <c r="A11952">
        <v>200</v>
      </c>
      <c r="B11952" t="s">
        <v>199</v>
      </c>
      <c r="C11952" t="s">
        <v>272</v>
      </c>
      <c r="D11952" t="str">
        <f>CONCATENATE("3513",A11952,B11952,C11952,TEXT(F11952,REPT("0",3)))</f>
        <v>3513200009002100008</v>
      </c>
      <c r="E11952">
        <v>7</v>
      </c>
      <c r="F11952">
        <v>8</v>
      </c>
      <c r="G11952" t="s">
        <v>374</v>
      </c>
      <c r="H11952" t="s">
        <v>887</v>
      </c>
      <c r="I11952" t="s">
        <v>729</v>
      </c>
      <c r="J11952" t="s">
        <v>278</v>
      </c>
      <c r="K11952" t="s">
        <v>23</v>
      </c>
      <c r="L11952" t="str">
        <f>VLOOKUP(K11952,Sheet2!$A$1:$B$105,2,FALSE)</f>
        <v>Cek outlier harga (r417/r416) per kabupaten per komoditas.</v>
      </c>
    </row>
    <row r="11953" spans="1:12">
      <c r="A11953">
        <v>200</v>
      </c>
      <c r="B11953" t="s">
        <v>199</v>
      </c>
      <c r="C11953" t="s">
        <v>272</v>
      </c>
      <c r="D11953" t="str">
        <f>CONCATENATE("3513",A11953,B11953,C11953,TEXT(F11953,REPT("0",3)))</f>
        <v>3513200009002100020</v>
      </c>
      <c r="E11953">
        <v>18</v>
      </c>
      <c r="F11953">
        <v>20</v>
      </c>
      <c r="G11953" t="s">
        <v>374</v>
      </c>
      <c r="H11953" t="s">
        <v>887</v>
      </c>
      <c r="I11953" t="s">
        <v>729</v>
      </c>
      <c r="J11953" t="s">
        <v>278</v>
      </c>
      <c r="K11953" t="s">
        <v>222</v>
      </c>
      <c r="L11953" t="str">
        <f>VLOOKUP(K11953,Sheet2!$A$1:$B$105,2,FALSE)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954" spans="1:12">
      <c r="A11954">
        <v>200</v>
      </c>
      <c r="B11954" t="s">
        <v>199</v>
      </c>
      <c r="C11954" t="s">
        <v>507</v>
      </c>
      <c r="D11954" t="str">
        <f>CONCATENATE("3513",A11954,B11954,C11954,TEXT(F11954,REPT("0",3)))</f>
        <v>3513200009002200001</v>
      </c>
      <c r="E11954">
        <v>1</v>
      </c>
      <c r="F11954">
        <v>1</v>
      </c>
      <c r="G11954" t="s">
        <v>277</v>
      </c>
      <c r="H11954" t="s">
        <v>887</v>
      </c>
      <c r="I11954" t="s">
        <v>729</v>
      </c>
      <c r="J11954" t="s">
        <v>128</v>
      </c>
      <c r="K11954" t="s">
        <v>23</v>
      </c>
      <c r="L11954" t="str">
        <f>VLOOKUP(K11954,Sheet2!$A$1:$B$105,2,FALSE)</f>
        <v>Cek outlier harga (r417/r416) per kabupaten per komoditas.</v>
      </c>
    </row>
    <row r="11955" spans="1:12">
      <c r="A11955">
        <v>200</v>
      </c>
      <c r="B11955" t="s">
        <v>199</v>
      </c>
      <c r="C11955" t="s">
        <v>507</v>
      </c>
      <c r="D11955" t="str">
        <f>CONCATENATE("3513",A11955,B11955,C11955,TEXT(F11955,REPT("0",3)))</f>
        <v>3513200009002200004</v>
      </c>
      <c r="E11955">
        <v>4</v>
      </c>
      <c r="F11955">
        <v>4</v>
      </c>
      <c r="G11955" t="s">
        <v>277</v>
      </c>
      <c r="H11955" t="s">
        <v>887</v>
      </c>
      <c r="I11955" t="s">
        <v>729</v>
      </c>
      <c r="J11955" t="s">
        <v>128</v>
      </c>
      <c r="K11955" t="s">
        <v>23</v>
      </c>
      <c r="L11955" t="str">
        <f>VLOOKUP(K11955,Sheet2!$A$1:$B$105,2,FALSE)</f>
        <v>Cek outlier harga (r417/r416) per kabupaten per komoditas.</v>
      </c>
    </row>
    <row r="11956" spans="1:12">
      <c r="A11956">
        <v>200</v>
      </c>
      <c r="B11956" t="s">
        <v>213</v>
      </c>
      <c r="C11956" t="s">
        <v>41</v>
      </c>
      <c r="D11956" t="str">
        <f>CONCATENATE("3513",A11956,B11956,C11956,TEXT(F11956,REPT("0",3)))</f>
        <v>3513200010000300005</v>
      </c>
      <c r="E11956">
        <v>5</v>
      </c>
      <c r="F11956">
        <v>5</v>
      </c>
      <c r="G11956" t="s">
        <v>411</v>
      </c>
      <c r="H11956" t="s">
        <v>876</v>
      </c>
      <c r="I11956" t="s">
        <v>867</v>
      </c>
      <c r="J11956" t="s">
        <v>268</v>
      </c>
      <c r="K11956" t="s">
        <v>24</v>
      </c>
      <c r="L11956" t="str">
        <f>VLOOKUP(K11956,Sheet2!$A$1:$B$105,2,FALSE)</f>
        <v>Cek outlier produktivitas (r416/r412) per kabupaten per komoditas.</v>
      </c>
    </row>
    <row r="11957" spans="1:12">
      <c r="A11957">
        <v>200</v>
      </c>
      <c r="B11957" t="s">
        <v>213</v>
      </c>
      <c r="C11957" t="s">
        <v>41</v>
      </c>
      <c r="D11957" t="str">
        <f>CONCATENATE("3513",A11957,B11957,C11957,TEXT(F11957,REPT("0",3)))</f>
        <v>3513200010000300005</v>
      </c>
      <c r="E11957">
        <v>5</v>
      </c>
      <c r="F11957">
        <v>5</v>
      </c>
      <c r="G11957" t="s">
        <v>411</v>
      </c>
      <c r="H11957" t="s">
        <v>876</v>
      </c>
      <c r="I11957" t="s">
        <v>867</v>
      </c>
      <c r="J11957" t="s">
        <v>268</v>
      </c>
      <c r="K11957" t="s">
        <v>23</v>
      </c>
      <c r="L11957" t="str">
        <f>VLOOKUP(K11957,Sheet2!$A$1:$B$105,2,FALSE)</f>
        <v>Cek outlier harga (r417/r416) per kabupaten per komoditas.</v>
      </c>
    </row>
    <row r="11958" spans="1:12">
      <c r="A11958">
        <v>200</v>
      </c>
      <c r="B11958" t="s">
        <v>213</v>
      </c>
      <c r="C11958" t="s">
        <v>41</v>
      </c>
      <c r="D11958" t="str">
        <f>CONCATENATE("3513",A11958,B11958,C11958,TEXT(F11958,REPT("0",3)))</f>
        <v>3513200010000300008</v>
      </c>
      <c r="E11958">
        <v>8</v>
      </c>
      <c r="F11958">
        <v>8</v>
      </c>
      <c r="G11958" t="s">
        <v>411</v>
      </c>
      <c r="H11958" t="s">
        <v>876</v>
      </c>
      <c r="I11958" t="s">
        <v>867</v>
      </c>
      <c r="J11958" t="s">
        <v>268</v>
      </c>
      <c r="K11958" t="s">
        <v>24</v>
      </c>
      <c r="L11958" t="str">
        <f>VLOOKUP(K11958,Sheet2!$A$1:$B$105,2,FALSE)</f>
        <v>Cek outlier produktivitas (r416/r412) per kabupaten per komoditas.</v>
      </c>
    </row>
    <row r="11959" spans="1:12">
      <c r="A11959">
        <v>200</v>
      </c>
      <c r="B11959" t="s">
        <v>213</v>
      </c>
      <c r="C11959" t="s">
        <v>41</v>
      </c>
      <c r="D11959" t="str">
        <f>CONCATENATE("3513",A11959,B11959,C11959,TEXT(F11959,REPT("0",3)))</f>
        <v>3513200010000300008</v>
      </c>
      <c r="E11959">
        <v>8</v>
      </c>
      <c r="F11959">
        <v>8</v>
      </c>
      <c r="G11959" t="s">
        <v>411</v>
      </c>
      <c r="H11959" t="s">
        <v>876</v>
      </c>
      <c r="I11959" t="s">
        <v>867</v>
      </c>
      <c r="J11959" t="s">
        <v>268</v>
      </c>
      <c r="K11959" t="s">
        <v>23</v>
      </c>
      <c r="L11959" t="str">
        <f>VLOOKUP(K11959,Sheet2!$A$1:$B$105,2,FALSE)</f>
        <v>Cek outlier harga (r417/r416) per kabupaten per komoditas.</v>
      </c>
    </row>
    <row r="11960" spans="1:12">
      <c r="A11960">
        <v>200</v>
      </c>
      <c r="B11960" t="s">
        <v>213</v>
      </c>
      <c r="C11960" t="s">
        <v>41</v>
      </c>
      <c r="D11960" t="str">
        <f>CONCATENATE("3513",A11960,B11960,C11960,TEXT(F11960,REPT("0",3)))</f>
        <v>3513200010000300009</v>
      </c>
      <c r="E11960">
        <v>9</v>
      </c>
      <c r="F11960">
        <v>9</v>
      </c>
      <c r="G11960" t="s">
        <v>411</v>
      </c>
      <c r="H11960" t="s">
        <v>876</v>
      </c>
      <c r="I11960" t="s">
        <v>867</v>
      </c>
      <c r="J11960" t="s">
        <v>268</v>
      </c>
      <c r="K11960" t="s">
        <v>23</v>
      </c>
      <c r="L11960" t="str">
        <f>VLOOKUP(K11960,Sheet2!$A$1:$B$105,2,FALSE)</f>
        <v>Cek outlier harga (r417/r416) per kabupaten per komoditas.</v>
      </c>
    </row>
    <row r="11961" spans="1:12">
      <c r="A11961">
        <v>200</v>
      </c>
      <c r="B11961" t="s">
        <v>213</v>
      </c>
      <c r="C11961" t="s">
        <v>48</v>
      </c>
      <c r="D11961" t="str">
        <f>CONCATENATE("3513",A11961,B11961,C11961,TEXT(F11961,REPT("0",3)))</f>
        <v>3513200010000400020</v>
      </c>
      <c r="E11961">
        <v>20</v>
      </c>
      <c r="F11961">
        <v>20</v>
      </c>
      <c r="G11961" t="s">
        <v>339</v>
      </c>
      <c r="H11961" t="s">
        <v>876</v>
      </c>
      <c r="I11961" t="s">
        <v>867</v>
      </c>
      <c r="J11961" t="s">
        <v>369</v>
      </c>
      <c r="K11961" t="s">
        <v>23</v>
      </c>
      <c r="L11961" t="str">
        <f>VLOOKUP(K11961,Sheet2!$A$1:$B$105,2,FALSE)</f>
        <v>Cek outlier harga (r417/r416) per kabupaten per komoditas.</v>
      </c>
    </row>
    <row r="11962" spans="1:12">
      <c r="A11962">
        <v>200</v>
      </c>
      <c r="B11962" t="s">
        <v>213</v>
      </c>
      <c r="C11962" t="s">
        <v>54</v>
      </c>
      <c r="D11962" t="str">
        <f>CONCATENATE("3513",A11962,B11962,C11962,TEXT(F11962,REPT("0",3)))</f>
        <v>3513200010000500001</v>
      </c>
      <c r="E11962">
        <v>6</v>
      </c>
      <c r="F11962">
        <v>1</v>
      </c>
      <c r="G11962" t="s">
        <v>512</v>
      </c>
      <c r="H11962" t="s">
        <v>876</v>
      </c>
      <c r="I11962" t="s">
        <v>867</v>
      </c>
      <c r="J11962" t="s">
        <v>90</v>
      </c>
      <c r="K11962" t="s">
        <v>23</v>
      </c>
      <c r="L11962" t="str">
        <f>VLOOKUP(K11962,Sheet2!$A$1:$B$105,2,FALSE)</f>
        <v>Cek outlier harga (r417/r416) per kabupaten per komoditas.</v>
      </c>
    </row>
    <row r="11963" spans="1:12">
      <c r="A11963">
        <v>200</v>
      </c>
      <c r="B11963" t="s">
        <v>213</v>
      </c>
      <c r="C11963" t="s">
        <v>60</v>
      </c>
      <c r="D11963" t="str">
        <f>CONCATENATE("3513",A11963,B11963,C11963,TEXT(F11963,REPT("0",3)))</f>
        <v>3513200010000600003</v>
      </c>
      <c r="E11963">
        <v>23</v>
      </c>
      <c r="F11963">
        <v>3</v>
      </c>
      <c r="G11963" t="s">
        <v>331</v>
      </c>
      <c r="H11963" t="s">
        <v>876</v>
      </c>
      <c r="I11963" t="s">
        <v>867</v>
      </c>
      <c r="J11963" t="s">
        <v>253</v>
      </c>
      <c r="K11963" t="s">
        <v>23</v>
      </c>
      <c r="L11963" t="str">
        <f>VLOOKUP(K11963,Sheet2!$A$1:$B$105,2,FALSE)</f>
        <v>Cek outlier harga (r417/r416) per kabupaten per komoditas.</v>
      </c>
    </row>
    <row r="11964" spans="1:12">
      <c r="A11964">
        <v>200</v>
      </c>
      <c r="B11964" t="s">
        <v>213</v>
      </c>
      <c r="C11964" t="s">
        <v>67</v>
      </c>
      <c r="D11964" t="str">
        <f>CONCATENATE("3513",A11964,B11964,C11964,TEXT(F11964,REPT("0",3)))</f>
        <v>3513200010000800001</v>
      </c>
      <c r="E11964">
        <v>1</v>
      </c>
      <c r="F11964">
        <v>1</v>
      </c>
      <c r="G11964" t="s">
        <v>306</v>
      </c>
      <c r="H11964" t="s">
        <v>876</v>
      </c>
      <c r="I11964" t="s">
        <v>867</v>
      </c>
      <c r="J11964" t="s">
        <v>266</v>
      </c>
      <c r="K11964" t="s">
        <v>23</v>
      </c>
      <c r="L11964" t="str">
        <f>VLOOKUP(K11964,Sheet2!$A$1:$B$105,2,FALSE)</f>
        <v>Cek outlier harga (r417/r416) per kabupaten per komoditas.</v>
      </c>
    </row>
    <row r="11965" spans="1:12">
      <c r="A11965">
        <v>200</v>
      </c>
      <c r="B11965" t="s">
        <v>213</v>
      </c>
      <c r="C11965" t="s">
        <v>72</v>
      </c>
      <c r="D11965" t="str">
        <f>CONCATENATE("3513",A11965,B11965,C11965,TEXT(F11965,REPT("0",3)))</f>
        <v>3513200010000900001</v>
      </c>
      <c r="E11965">
        <v>2</v>
      </c>
      <c r="F11965">
        <v>1</v>
      </c>
      <c r="G11965" t="s">
        <v>147</v>
      </c>
      <c r="H11965" t="s">
        <v>876</v>
      </c>
      <c r="I11965" t="s">
        <v>867</v>
      </c>
      <c r="J11965" t="s">
        <v>268</v>
      </c>
      <c r="K11965" t="s">
        <v>24</v>
      </c>
      <c r="L11965" t="str">
        <f>VLOOKUP(K11965,Sheet2!$A$1:$B$105,2,FALSE)</f>
        <v>Cek outlier produktivitas (r416/r412) per kabupaten per komoditas.</v>
      </c>
    </row>
    <row r="11966" spans="1:12">
      <c r="A11966">
        <v>200</v>
      </c>
      <c r="B11966" t="s">
        <v>213</v>
      </c>
      <c r="C11966" t="s">
        <v>72</v>
      </c>
      <c r="D11966" t="str">
        <f>CONCATENATE("3513",A11966,B11966,C11966,TEXT(F11966,REPT("0",3)))</f>
        <v>3513200010000900001</v>
      </c>
      <c r="E11966">
        <v>2</v>
      </c>
      <c r="F11966">
        <v>1</v>
      </c>
      <c r="G11966" t="s">
        <v>147</v>
      </c>
      <c r="H11966" t="s">
        <v>876</v>
      </c>
      <c r="I11966" t="s">
        <v>867</v>
      </c>
      <c r="J11966" t="s">
        <v>268</v>
      </c>
      <c r="K11966" t="s">
        <v>23</v>
      </c>
      <c r="L11966" t="str">
        <f>VLOOKUP(K11966,Sheet2!$A$1:$B$105,2,FALSE)</f>
        <v>Cek outlier harga (r417/r416) per kabupaten per komoditas.</v>
      </c>
    </row>
    <row r="11967" spans="1:12">
      <c r="A11967">
        <v>200</v>
      </c>
      <c r="B11967" t="s">
        <v>213</v>
      </c>
      <c r="C11967" t="s">
        <v>72</v>
      </c>
      <c r="D11967" t="str">
        <f>CONCATENATE("3513",A11967,B11967,C11967,TEXT(F11967,REPT("0",3)))</f>
        <v>3513200010000900008</v>
      </c>
      <c r="E11967">
        <v>14</v>
      </c>
      <c r="F11967">
        <v>8</v>
      </c>
      <c r="G11967" t="s">
        <v>147</v>
      </c>
      <c r="H11967" t="s">
        <v>876</v>
      </c>
      <c r="I11967" t="s">
        <v>867</v>
      </c>
      <c r="J11967" t="s">
        <v>268</v>
      </c>
      <c r="K11967" t="s">
        <v>23</v>
      </c>
      <c r="L11967" t="str">
        <f>VLOOKUP(K11967,Sheet2!$A$1:$B$105,2,FALSE)</f>
        <v>Cek outlier harga (r417/r416) per kabupaten per komoditas.</v>
      </c>
    </row>
    <row r="11968" spans="1:12">
      <c r="A11968">
        <v>200</v>
      </c>
      <c r="B11968" t="s">
        <v>213</v>
      </c>
      <c r="C11968" t="s">
        <v>72</v>
      </c>
      <c r="D11968" t="str">
        <f>CONCATENATE("3513",A11968,B11968,C11968,TEXT(F11968,REPT("0",3)))</f>
        <v>3513200010000900010</v>
      </c>
      <c r="E11968">
        <v>27</v>
      </c>
      <c r="F11968">
        <v>10</v>
      </c>
      <c r="G11968" t="s">
        <v>147</v>
      </c>
      <c r="H11968" t="s">
        <v>876</v>
      </c>
      <c r="I11968" t="s">
        <v>867</v>
      </c>
      <c r="J11968" t="s">
        <v>268</v>
      </c>
      <c r="K11968" t="s">
        <v>23</v>
      </c>
      <c r="L11968" t="str">
        <f>VLOOKUP(K11968,Sheet2!$A$1:$B$105,2,FALSE)</f>
        <v>Cek outlier harga (r417/r416) per kabupaten per komoditas.</v>
      </c>
    </row>
    <row r="11969" spans="1:12">
      <c r="A11969">
        <v>200</v>
      </c>
      <c r="B11969" t="s">
        <v>213</v>
      </c>
      <c r="C11969" t="s">
        <v>72</v>
      </c>
      <c r="D11969" t="str">
        <f>CONCATENATE("3513",A11969,B11969,C11969,TEXT(F11969,REPT("0",3)))</f>
        <v>3513200010000900012</v>
      </c>
      <c r="E11969">
        <v>29</v>
      </c>
      <c r="F11969">
        <v>12</v>
      </c>
      <c r="G11969" t="s">
        <v>147</v>
      </c>
      <c r="H11969" t="s">
        <v>876</v>
      </c>
      <c r="I11969" t="s">
        <v>867</v>
      </c>
      <c r="J11969" t="s">
        <v>268</v>
      </c>
      <c r="K11969" t="s">
        <v>23</v>
      </c>
      <c r="L11969" t="str">
        <f>VLOOKUP(K11969,Sheet2!$A$1:$B$105,2,FALSE)</f>
        <v>Cek outlier harga (r417/r416) per kabupaten per komoditas.</v>
      </c>
    </row>
    <row r="11970" spans="1:12">
      <c r="A11970">
        <v>200</v>
      </c>
      <c r="B11970" t="s">
        <v>213</v>
      </c>
      <c r="C11970" t="s">
        <v>72</v>
      </c>
      <c r="D11970" t="str">
        <f>CONCATENATE("3513",A11970,B11970,C11970,TEXT(F11970,REPT("0",3)))</f>
        <v>3513200010000900015</v>
      </c>
      <c r="E11970">
        <v>38</v>
      </c>
      <c r="F11970">
        <v>15</v>
      </c>
      <c r="G11970" t="s">
        <v>147</v>
      </c>
      <c r="H11970" t="s">
        <v>876</v>
      </c>
      <c r="I11970" t="s">
        <v>867</v>
      </c>
      <c r="J11970" t="s">
        <v>268</v>
      </c>
      <c r="K11970" t="s">
        <v>23</v>
      </c>
      <c r="L11970" t="str">
        <f>VLOOKUP(K11970,Sheet2!$A$1:$B$105,2,FALSE)</f>
        <v>Cek outlier harga (r417/r416) per kabupaten per komoditas.</v>
      </c>
    </row>
    <row r="11971" spans="1:12">
      <c r="A11971">
        <v>200</v>
      </c>
      <c r="B11971" t="s">
        <v>213</v>
      </c>
      <c r="C11971" t="s">
        <v>76</v>
      </c>
      <c r="D11971" t="str">
        <f>CONCATENATE("3513",A11971,B11971,C11971,TEXT(F11971,REPT("0",3)))</f>
        <v>3513200010001000012</v>
      </c>
      <c r="E11971">
        <v>12</v>
      </c>
      <c r="F11971">
        <v>12</v>
      </c>
      <c r="G11971" t="s">
        <v>376</v>
      </c>
      <c r="H11971" t="s">
        <v>888</v>
      </c>
      <c r="I11971" t="s">
        <v>867</v>
      </c>
      <c r="J11971" t="s">
        <v>276</v>
      </c>
      <c r="K11971" t="s">
        <v>23</v>
      </c>
      <c r="L11971" t="str">
        <f>VLOOKUP(K11971,Sheet2!$A$1:$B$105,2,FALSE)</f>
        <v>Cek outlier harga (r417/r416) per kabupaten per komoditas.</v>
      </c>
    </row>
    <row r="11972" spans="1:12">
      <c r="A11972">
        <v>200</v>
      </c>
      <c r="B11972" t="s">
        <v>213</v>
      </c>
      <c r="C11972" t="s">
        <v>88</v>
      </c>
      <c r="D11972" t="str">
        <f>CONCATENATE("3513",A11972,B11972,C11972,TEXT(F11972,REPT("0",3)))</f>
        <v>3513200010001200003</v>
      </c>
      <c r="E11972">
        <v>3</v>
      </c>
      <c r="F11972">
        <v>3</v>
      </c>
      <c r="G11972" t="s">
        <v>424</v>
      </c>
      <c r="H11972" t="s">
        <v>888</v>
      </c>
      <c r="I11972" t="s">
        <v>867</v>
      </c>
      <c r="J11972" t="s">
        <v>235</v>
      </c>
      <c r="K11972" t="s">
        <v>405</v>
      </c>
      <c r="L11972" t="str">
        <f>VLOOKUP(K11972,Sheet2!$A$1:$B$105,2,FALSE)</f>
        <v>kewajaran 826 rata2 nilai hasil tangkapan per trip &lt;10rb atau &gt;10jt
(826 &lt;=10rb atau 826 &gt;=10jt)</v>
      </c>
    </row>
    <row r="11973" spans="1:12">
      <c r="A11973">
        <v>200</v>
      </c>
      <c r="B11973" t="s">
        <v>213</v>
      </c>
      <c r="C11973" t="s">
        <v>88</v>
      </c>
      <c r="D11973" t="str">
        <f>CONCATENATE("3513",A11973,B11973,C11973,TEXT(F11973,REPT("0",3)))</f>
        <v>3513200010001200019</v>
      </c>
      <c r="E11973">
        <v>19</v>
      </c>
      <c r="F11973">
        <v>19</v>
      </c>
      <c r="G11973" t="s">
        <v>424</v>
      </c>
      <c r="H11973" t="s">
        <v>888</v>
      </c>
      <c r="I11973" t="s">
        <v>867</v>
      </c>
      <c r="J11973" t="s">
        <v>235</v>
      </c>
      <c r="K11973" t="s">
        <v>23</v>
      </c>
      <c r="L11973" t="str">
        <f>VLOOKUP(K11973,Sheet2!$A$1:$B$105,2,FALSE)</f>
        <v>Cek outlier harga (r417/r416) per kabupaten per komoditas.</v>
      </c>
    </row>
    <row r="11974" spans="1:12">
      <c r="A11974">
        <v>200</v>
      </c>
      <c r="B11974" t="s">
        <v>213</v>
      </c>
      <c r="C11974" t="s">
        <v>95</v>
      </c>
      <c r="D11974" t="str">
        <f>CONCATENATE("3513",A11974,B11974,C11974,TEXT(F11974,REPT("0",3)))</f>
        <v>3513200010001300002</v>
      </c>
      <c r="E11974">
        <v>2</v>
      </c>
      <c r="F11974">
        <v>2</v>
      </c>
      <c r="G11974" t="s">
        <v>520</v>
      </c>
      <c r="H11974" t="s">
        <v>888</v>
      </c>
      <c r="I11974" t="s">
        <v>867</v>
      </c>
      <c r="J11974" t="s">
        <v>401</v>
      </c>
      <c r="K11974" t="s">
        <v>601</v>
      </c>
      <c r="L11974" t="str">
        <f>VLOOKUP(K11974,Sheet2!$A$1:$B$105,2,FALSE)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1975" spans="1:12">
      <c r="A11975">
        <v>200</v>
      </c>
      <c r="B11975" t="s">
        <v>213</v>
      </c>
      <c r="C11975" t="s">
        <v>95</v>
      </c>
      <c r="D11975" t="str">
        <f>CONCATENATE("3513",A11975,B11975,C11975,TEXT(F11975,REPT("0",3)))</f>
        <v>3513200010001300006</v>
      </c>
      <c r="E11975">
        <v>6</v>
      </c>
      <c r="F11975">
        <v>6</v>
      </c>
      <c r="G11975" t="s">
        <v>520</v>
      </c>
      <c r="H11975" t="s">
        <v>888</v>
      </c>
      <c r="I11975" t="s">
        <v>867</v>
      </c>
      <c r="J11975" t="s">
        <v>401</v>
      </c>
      <c r="K11975" t="s">
        <v>46</v>
      </c>
      <c r="L11975" t="str">
        <f>VLOOKUP(K11975,Sheet2!$A$1:$B$105,2,FALSE)</f>
        <v>Cek outlier nilai ijon per kabupaten per komoditas. Perlu dipastikan bahwa isian sudah dalam bentuk 000 Rp.</v>
      </c>
    </row>
    <row r="11976" spans="1:12">
      <c r="A11976">
        <v>200</v>
      </c>
      <c r="B11976" t="s">
        <v>213</v>
      </c>
      <c r="C11976" t="s">
        <v>95</v>
      </c>
      <c r="D11976" t="str">
        <f>CONCATENATE("3513",A11976,B11976,C11976,TEXT(F11976,REPT("0",3)))</f>
        <v>3513200010001300009</v>
      </c>
      <c r="E11976">
        <v>9</v>
      </c>
      <c r="F11976">
        <v>9</v>
      </c>
      <c r="G11976" t="s">
        <v>520</v>
      </c>
      <c r="H11976" t="s">
        <v>888</v>
      </c>
      <c r="I11976" t="s">
        <v>867</v>
      </c>
      <c r="J11976" t="s">
        <v>401</v>
      </c>
      <c r="K11976" t="s">
        <v>46</v>
      </c>
      <c r="L11976" t="str">
        <f>VLOOKUP(K11976,Sheet2!$A$1:$B$105,2,FALSE)</f>
        <v>Cek outlier nilai ijon per kabupaten per komoditas. Perlu dipastikan bahwa isian sudah dalam bentuk 000 Rp.</v>
      </c>
    </row>
    <row r="11977" spans="1:12">
      <c r="A11977">
        <v>200</v>
      </c>
      <c r="B11977" t="s">
        <v>213</v>
      </c>
      <c r="C11977" t="s">
        <v>95</v>
      </c>
      <c r="D11977" t="str">
        <f>CONCATENATE("3513",A11977,B11977,C11977,TEXT(F11977,REPT("0",3)))</f>
        <v>3513200010001300014</v>
      </c>
      <c r="E11977">
        <v>14</v>
      </c>
      <c r="F11977">
        <v>14</v>
      </c>
      <c r="G11977" t="s">
        <v>520</v>
      </c>
      <c r="H11977" t="s">
        <v>888</v>
      </c>
      <c r="I11977" t="s">
        <v>867</v>
      </c>
      <c r="J11977" t="s">
        <v>401</v>
      </c>
      <c r="K11977" t="s">
        <v>20</v>
      </c>
      <c r="L11977" t="str">
        <f>VLOOKUP(K11977,Sheet2!$A$1:$B$105,2,FALSE)</f>
        <v>Cek outlier HORTI harga per satuan produksi (per kg) per komoditas</v>
      </c>
    </row>
    <row r="11978" spans="1:12">
      <c r="A11978">
        <v>200</v>
      </c>
      <c r="B11978" t="s">
        <v>213</v>
      </c>
      <c r="C11978" t="s">
        <v>97</v>
      </c>
      <c r="D11978" t="str">
        <f>CONCATENATE("3513",A11978,B11978,C11978,TEXT(F11978,REPT("0",3)))</f>
        <v>3513200010001400003</v>
      </c>
      <c r="E11978">
        <v>3</v>
      </c>
      <c r="F11978">
        <v>3</v>
      </c>
      <c r="G11978" t="s">
        <v>299</v>
      </c>
      <c r="H11978" t="s">
        <v>873</v>
      </c>
      <c r="I11978" t="s">
        <v>870</v>
      </c>
      <c r="J11978" t="s">
        <v>181</v>
      </c>
      <c r="K11978" t="s">
        <v>356</v>
      </c>
      <c r="L11978" t="str">
        <f>VLOOKUP(K11978,Sheet2!$A$1:$B$105,2,FALSE)</f>
        <v>kewajaran rata2 hasil tangkapan per trip&lt;1kg atau &gt;1000kg
(825 = 1 atau 825 &gt;1000)</v>
      </c>
    </row>
    <row r="11979" spans="1:12">
      <c r="A11979">
        <v>200</v>
      </c>
      <c r="B11979" t="s">
        <v>213</v>
      </c>
      <c r="C11979" t="s">
        <v>14</v>
      </c>
      <c r="D11979" t="str">
        <f>CONCATENATE("3513",A11979,B11979,C11979,TEXT(F11979,REPT("0",3)))</f>
        <v>3513200010001500026</v>
      </c>
      <c r="E11979">
        <v>56</v>
      </c>
      <c r="F11979">
        <v>26</v>
      </c>
      <c r="G11979" t="s">
        <v>113</v>
      </c>
      <c r="H11979" t="s">
        <v>873</v>
      </c>
      <c r="I11979" t="s">
        <v>870</v>
      </c>
      <c r="J11979" t="s">
        <v>216</v>
      </c>
      <c r="K11979" t="s">
        <v>356</v>
      </c>
      <c r="L11979" t="str">
        <f>VLOOKUP(K11979,Sheet2!$A$1:$B$105,2,FALSE)</f>
        <v>kewajaran rata2 hasil tangkapan per trip&lt;1kg atau &gt;1000kg
(825 = 1 atau 825 &gt;1000)</v>
      </c>
    </row>
    <row r="11980" spans="1:12">
      <c r="A11980">
        <v>200</v>
      </c>
      <c r="B11980" t="s">
        <v>213</v>
      </c>
      <c r="C11980" t="s">
        <v>101</v>
      </c>
      <c r="D11980" t="str">
        <f>CONCATENATE("3513",A11980,B11980,C11980,TEXT(F11980,REPT("0",3)))</f>
        <v>3513200010001600011</v>
      </c>
      <c r="E11980">
        <v>11</v>
      </c>
      <c r="F11980">
        <v>11</v>
      </c>
      <c r="G11980" t="s">
        <v>145</v>
      </c>
      <c r="H11980" t="s">
        <v>888</v>
      </c>
      <c r="I11980" t="s">
        <v>867</v>
      </c>
      <c r="J11980" t="s">
        <v>153</v>
      </c>
      <c r="K11980" t="s">
        <v>24</v>
      </c>
      <c r="L11980" t="str">
        <f>VLOOKUP(K11980,Sheet2!$A$1:$B$105,2,FALSE)</f>
        <v>Cek outlier produktivitas (r416/r412) per kabupaten per komoditas.</v>
      </c>
    </row>
    <row r="11981" spans="1:12">
      <c r="A11981">
        <v>200</v>
      </c>
      <c r="B11981" t="s">
        <v>213</v>
      </c>
      <c r="C11981" t="s">
        <v>101</v>
      </c>
      <c r="D11981" t="str">
        <f>CONCATENATE("3513",A11981,B11981,C11981,TEXT(F11981,REPT("0",3)))</f>
        <v>3513200010001600011</v>
      </c>
      <c r="E11981">
        <v>11</v>
      </c>
      <c r="F11981">
        <v>11</v>
      </c>
      <c r="G11981" t="s">
        <v>145</v>
      </c>
      <c r="H11981" t="s">
        <v>888</v>
      </c>
      <c r="I11981" t="s">
        <v>867</v>
      </c>
      <c r="J11981" t="s">
        <v>153</v>
      </c>
      <c r="K11981" t="s">
        <v>23</v>
      </c>
      <c r="L11981" t="str">
        <f>VLOOKUP(K11981,Sheet2!$A$1:$B$105,2,FALSE)</f>
        <v>Cek outlier harga (r417/r416) per kabupaten per komoditas.</v>
      </c>
    </row>
    <row r="11982" spans="1:12">
      <c r="A11982">
        <v>200</v>
      </c>
      <c r="B11982" t="s">
        <v>213</v>
      </c>
      <c r="C11982" t="s">
        <v>101</v>
      </c>
      <c r="D11982" t="str">
        <f>CONCATENATE("3513",A11982,B11982,C11982,TEXT(F11982,REPT("0",3)))</f>
        <v>3513200010001600014</v>
      </c>
      <c r="E11982">
        <v>14</v>
      </c>
      <c r="F11982">
        <v>14</v>
      </c>
      <c r="G11982" t="s">
        <v>145</v>
      </c>
      <c r="H11982" t="s">
        <v>888</v>
      </c>
      <c r="I11982" t="s">
        <v>867</v>
      </c>
      <c r="J11982" t="s">
        <v>153</v>
      </c>
      <c r="K11982" t="s">
        <v>24</v>
      </c>
      <c r="L11982" t="str">
        <f>VLOOKUP(K11982,Sheet2!$A$1:$B$105,2,FALSE)</f>
        <v>Cek outlier produktivitas (r416/r412) per kabupaten per komoditas.</v>
      </c>
    </row>
    <row r="11983" spans="1:12">
      <c r="A11983">
        <v>200</v>
      </c>
      <c r="B11983" t="s">
        <v>213</v>
      </c>
      <c r="C11983" t="s">
        <v>101</v>
      </c>
      <c r="D11983" t="str">
        <f>CONCATENATE("3513",A11983,B11983,C11983,TEXT(F11983,REPT("0",3)))</f>
        <v>3513200010001600014</v>
      </c>
      <c r="E11983">
        <v>14</v>
      </c>
      <c r="F11983">
        <v>14</v>
      </c>
      <c r="G11983" t="s">
        <v>145</v>
      </c>
      <c r="H11983" t="s">
        <v>888</v>
      </c>
      <c r="I11983" t="s">
        <v>867</v>
      </c>
      <c r="J11983" t="s">
        <v>153</v>
      </c>
      <c r="K11983" t="s">
        <v>23</v>
      </c>
      <c r="L11983" t="str">
        <f>VLOOKUP(K11983,Sheet2!$A$1:$B$105,2,FALSE)</f>
        <v>Cek outlier harga (r417/r416) per kabupaten per komoditas.</v>
      </c>
    </row>
    <row r="11984" spans="1:12">
      <c r="A11984">
        <v>200</v>
      </c>
      <c r="B11984" t="s">
        <v>213</v>
      </c>
      <c r="C11984" t="s">
        <v>101</v>
      </c>
      <c r="D11984" t="str">
        <f>CONCATENATE("3513",A11984,B11984,C11984,TEXT(F11984,REPT("0",3)))</f>
        <v>3513200010001600018</v>
      </c>
      <c r="E11984">
        <v>18</v>
      </c>
      <c r="F11984">
        <v>18</v>
      </c>
      <c r="G11984" t="s">
        <v>145</v>
      </c>
      <c r="H11984" t="s">
        <v>888</v>
      </c>
      <c r="I11984" t="s">
        <v>867</v>
      </c>
      <c r="J11984" t="s">
        <v>153</v>
      </c>
      <c r="K11984" t="s">
        <v>356</v>
      </c>
      <c r="L11984" t="str">
        <f>VLOOKUP(K11984,Sheet2!$A$1:$B$105,2,FALSE)</f>
        <v>kewajaran rata2 hasil tangkapan per trip&lt;1kg atau &gt;1000kg
(825 = 1 atau 825 &gt;1000)</v>
      </c>
    </row>
    <row r="11985" spans="1:12">
      <c r="A11985">
        <v>200</v>
      </c>
      <c r="B11985" t="s">
        <v>213</v>
      </c>
      <c r="C11985" t="s">
        <v>101</v>
      </c>
      <c r="D11985" t="str">
        <f>CONCATENATE("3513",A11985,B11985,C11985,TEXT(F11985,REPT("0",3)))</f>
        <v>3513200010001600018</v>
      </c>
      <c r="E11985">
        <v>18</v>
      </c>
      <c r="F11985">
        <v>18</v>
      </c>
      <c r="G11985" t="s">
        <v>145</v>
      </c>
      <c r="H11985" t="s">
        <v>888</v>
      </c>
      <c r="I11985" t="s">
        <v>867</v>
      </c>
      <c r="J11985" t="s">
        <v>153</v>
      </c>
      <c r="K11985" t="s">
        <v>405</v>
      </c>
      <c r="L11985" t="str">
        <f>VLOOKUP(K11985,Sheet2!$A$1:$B$105,2,FALSE)</f>
        <v>kewajaran 826 rata2 nilai hasil tangkapan per trip &lt;10rb atau &gt;10jt
(826 &lt;=10rb atau 826 &gt;=10jt)</v>
      </c>
    </row>
    <row r="11986" spans="1:12">
      <c r="A11986">
        <v>200</v>
      </c>
      <c r="B11986" t="s">
        <v>213</v>
      </c>
      <c r="C11986" t="s">
        <v>103</v>
      </c>
      <c r="D11986" t="str">
        <f>CONCATENATE("3513",A11986,B11986,C11986,TEXT(F11986,REPT("0",3)))</f>
        <v>3513200010001700006</v>
      </c>
      <c r="E11986">
        <v>6</v>
      </c>
      <c r="F11986">
        <v>6</v>
      </c>
      <c r="G11986" t="s">
        <v>291</v>
      </c>
      <c r="H11986" t="s">
        <v>888</v>
      </c>
      <c r="I11986" t="s">
        <v>867</v>
      </c>
      <c r="J11986" t="s">
        <v>248</v>
      </c>
      <c r="K11986" t="s">
        <v>222</v>
      </c>
      <c r="L11986" t="str">
        <f>VLOOKUP(K11986,Sheet2!$A$1:$B$105,2,FALSE)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1987" spans="1:12">
      <c r="A11987">
        <v>200</v>
      </c>
      <c r="B11987" t="s">
        <v>213</v>
      </c>
      <c r="C11987" t="s">
        <v>103</v>
      </c>
      <c r="D11987" t="str">
        <f>CONCATENATE("3513",A11987,B11987,C11987,TEXT(F11987,REPT("0",3)))</f>
        <v>3513200010001700007</v>
      </c>
      <c r="E11987">
        <v>7</v>
      </c>
      <c r="F11987">
        <v>7</v>
      </c>
      <c r="G11987" t="s">
        <v>291</v>
      </c>
      <c r="H11987" t="s">
        <v>888</v>
      </c>
      <c r="I11987" t="s">
        <v>867</v>
      </c>
      <c r="J11987" t="s">
        <v>248</v>
      </c>
      <c r="K11987" t="s">
        <v>23</v>
      </c>
      <c r="L11987" t="str">
        <f>VLOOKUP(K11987,Sheet2!$A$1:$B$105,2,FALSE)</f>
        <v>Cek outlier harga (r417/r416) per kabupaten per komoditas.</v>
      </c>
    </row>
    <row r="11988" spans="1:12">
      <c r="A11988">
        <v>200</v>
      </c>
      <c r="B11988" t="s">
        <v>213</v>
      </c>
      <c r="C11988" t="s">
        <v>107</v>
      </c>
      <c r="D11988" t="str">
        <f>CONCATENATE("3513",A11988,B11988,C11988,TEXT(F11988,REPT("0",3)))</f>
        <v>3513200010001800002</v>
      </c>
      <c r="E11988">
        <v>5</v>
      </c>
      <c r="F11988">
        <v>2</v>
      </c>
      <c r="G11988" t="s">
        <v>308</v>
      </c>
      <c r="H11988" t="s">
        <v>309</v>
      </c>
      <c r="I11988" t="s">
        <v>872</v>
      </c>
      <c r="J11988" t="s">
        <v>253</v>
      </c>
      <c r="K11988" t="s">
        <v>221</v>
      </c>
      <c r="L11988" t="str">
        <f>VLOOKUP(K11988,Sheet2!$A$1:$B$105,2,FALSE)</f>
        <v>Jika jenis wadah (R805) = 4 (tambak), 5 (kolam), atau 9 (lainnya), maka total luas penggunaan lahan budidaya ikan (R320_total) harus &gt;= luas baku wadah budidaya (R806)</v>
      </c>
    </row>
    <row r="11989" spans="1:12">
      <c r="A11989">
        <v>200</v>
      </c>
      <c r="B11989" t="s">
        <v>213</v>
      </c>
      <c r="C11989" t="s">
        <v>107</v>
      </c>
      <c r="D11989" t="str">
        <f>CONCATENATE("3513",A11989,B11989,C11989,TEXT(F11989,REPT("0",3)))</f>
        <v>3513200010001800002</v>
      </c>
      <c r="E11989">
        <v>5</v>
      </c>
      <c r="F11989">
        <v>2</v>
      </c>
      <c r="G11989" t="s">
        <v>308</v>
      </c>
      <c r="H11989" t="s">
        <v>309</v>
      </c>
      <c r="I11989" t="s">
        <v>872</v>
      </c>
      <c r="J11989" t="s">
        <v>253</v>
      </c>
      <c r="K11989" t="s">
        <v>23</v>
      </c>
      <c r="L11989" t="str">
        <f>VLOOKUP(K11989,Sheet2!$A$1:$B$105,2,FALSE)</f>
        <v>Cek outlier harga (r417/r416) per kabupaten per komoditas.</v>
      </c>
    </row>
    <row r="11990" spans="1:12">
      <c r="A11990">
        <v>200</v>
      </c>
      <c r="B11990" t="s">
        <v>213</v>
      </c>
      <c r="C11990" t="s">
        <v>107</v>
      </c>
      <c r="D11990" t="str">
        <f>CONCATENATE("3513",A11990,B11990,C11990,TEXT(F11990,REPT("0",3)))</f>
        <v>3513200010001800014</v>
      </c>
      <c r="E11990">
        <v>15</v>
      </c>
      <c r="F11990">
        <v>14</v>
      </c>
      <c r="G11990" t="s">
        <v>308</v>
      </c>
      <c r="H11990" t="s">
        <v>309</v>
      </c>
      <c r="I11990" t="s">
        <v>872</v>
      </c>
      <c r="J11990" t="s">
        <v>253</v>
      </c>
      <c r="K11990" t="s">
        <v>395</v>
      </c>
      <c r="L11990" t="str">
        <f>VLOOKUP(K11990,Sheet2!$A$1:$B$105,2,FALSE)</f>
        <v>kewajaran jumlah trip &lt;12 atau &gt;720 setahun (824 &gt;=720 atau 824 &lt;12)</v>
      </c>
    </row>
    <row r="11991" spans="1:12">
      <c r="A11991">
        <v>200</v>
      </c>
      <c r="B11991" t="s">
        <v>213</v>
      </c>
      <c r="C11991" t="s">
        <v>107</v>
      </c>
      <c r="D11991" t="str">
        <f>CONCATENATE("3513",A11991,B11991,C11991,TEXT(F11991,REPT("0",3)))</f>
        <v>3513200010001800014</v>
      </c>
      <c r="E11991">
        <v>15</v>
      </c>
      <c r="F11991">
        <v>14</v>
      </c>
      <c r="G11991" t="s">
        <v>308</v>
      </c>
      <c r="H11991" t="s">
        <v>309</v>
      </c>
      <c r="I11991" t="s">
        <v>872</v>
      </c>
      <c r="J11991" t="s">
        <v>253</v>
      </c>
      <c r="K11991" t="s">
        <v>356</v>
      </c>
      <c r="L11991" t="str">
        <f>VLOOKUP(K11991,Sheet2!$A$1:$B$105,2,FALSE)</f>
        <v>kewajaran rata2 hasil tangkapan per trip&lt;1kg atau &gt;1000kg
(825 = 1 atau 825 &gt;1000)</v>
      </c>
    </row>
    <row r="11992" spans="1:12">
      <c r="A11992">
        <v>200</v>
      </c>
      <c r="B11992" t="s">
        <v>213</v>
      </c>
      <c r="C11992" t="s">
        <v>107</v>
      </c>
      <c r="D11992" t="str">
        <f>CONCATENATE("3513",A11992,B11992,C11992,TEXT(F11992,REPT("0",3)))</f>
        <v>3513200010001800016</v>
      </c>
      <c r="E11992">
        <v>16</v>
      </c>
      <c r="F11992">
        <v>16</v>
      </c>
      <c r="G11992" t="s">
        <v>308</v>
      </c>
      <c r="H11992" t="s">
        <v>309</v>
      </c>
      <c r="I11992" t="s">
        <v>872</v>
      </c>
      <c r="J11992" t="s">
        <v>253</v>
      </c>
      <c r="K11992" t="s">
        <v>395</v>
      </c>
      <c r="L11992" t="str">
        <f>VLOOKUP(K11992,Sheet2!$A$1:$B$105,2,FALSE)</f>
        <v>kewajaran jumlah trip &lt;12 atau &gt;720 setahun (824 &gt;=720 atau 824 &lt;12)</v>
      </c>
    </row>
    <row r="11993" spans="1:12">
      <c r="A11993">
        <v>200</v>
      </c>
      <c r="B11993" t="s">
        <v>213</v>
      </c>
      <c r="C11993" t="s">
        <v>107</v>
      </c>
      <c r="D11993" t="str">
        <f>CONCATENATE("3513",A11993,B11993,C11993,TEXT(F11993,REPT("0",3)))</f>
        <v>3513200010001800016</v>
      </c>
      <c r="E11993">
        <v>16</v>
      </c>
      <c r="F11993">
        <v>16</v>
      </c>
      <c r="G11993" t="s">
        <v>308</v>
      </c>
      <c r="H11993" t="s">
        <v>309</v>
      </c>
      <c r="I11993" t="s">
        <v>872</v>
      </c>
      <c r="J11993" t="s">
        <v>253</v>
      </c>
      <c r="K11993" t="s">
        <v>356</v>
      </c>
      <c r="L11993" t="str">
        <f>VLOOKUP(K11993,Sheet2!$A$1:$B$105,2,FALSE)</f>
        <v>kewajaran rata2 hasil tangkapan per trip&lt;1kg atau &gt;1000kg
(825 = 1 atau 825 &gt;1000)</v>
      </c>
    </row>
    <row r="11994" spans="1:12">
      <c r="A11994">
        <v>200</v>
      </c>
      <c r="B11994" t="s">
        <v>213</v>
      </c>
      <c r="C11994" t="s">
        <v>107</v>
      </c>
      <c r="D11994" t="str">
        <f>CONCATENATE("3513",A11994,B11994,C11994,TEXT(F11994,REPT("0",3)))</f>
        <v>3513200010001800019</v>
      </c>
      <c r="E11994">
        <v>19</v>
      </c>
      <c r="F11994">
        <v>19</v>
      </c>
      <c r="G11994" t="s">
        <v>308</v>
      </c>
      <c r="H11994" t="s">
        <v>309</v>
      </c>
      <c r="I11994" t="s">
        <v>872</v>
      </c>
      <c r="J11994" t="s">
        <v>253</v>
      </c>
      <c r="K11994" t="s">
        <v>395</v>
      </c>
      <c r="L11994" t="str">
        <f>VLOOKUP(K11994,Sheet2!$A$1:$B$105,2,FALSE)</f>
        <v>kewajaran jumlah trip &lt;12 atau &gt;720 setahun (824 &gt;=720 atau 824 &lt;12)</v>
      </c>
    </row>
    <row r="11995" spans="1:12">
      <c r="A11995">
        <v>200</v>
      </c>
      <c r="B11995" t="s">
        <v>213</v>
      </c>
      <c r="C11995" t="s">
        <v>107</v>
      </c>
      <c r="D11995" t="str">
        <f>CONCATENATE("3513",A11995,B11995,C11995,TEXT(F11995,REPT("0",3)))</f>
        <v>3513200010001800030</v>
      </c>
      <c r="E11995">
        <v>42</v>
      </c>
      <c r="F11995">
        <v>30</v>
      </c>
      <c r="G11995" t="s">
        <v>308</v>
      </c>
      <c r="H11995" t="s">
        <v>309</v>
      </c>
      <c r="I11995" t="s">
        <v>872</v>
      </c>
      <c r="J11995" t="s">
        <v>253</v>
      </c>
      <c r="K11995" t="s">
        <v>23</v>
      </c>
      <c r="L11995" t="str">
        <f>VLOOKUP(K11995,Sheet2!$A$1:$B$105,2,FALSE)</f>
        <v>Cek outlier harga (r417/r416) per kabupaten per komoditas.</v>
      </c>
    </row>
    <row r="11996" spans="1:12">
      <c r="A11996">
        <v>200</v>
      </c>
      <c r="B11996" t="s">
        <v>213</v>
      </c>
      <c r="C11996" t="s">
        <v>107</v>
      </c>
      <c r="D11996" t="str">
        <f>CONCATENATE("3513",A11996,B11996,C11996,TEXT(F11996,REPT("0",3)))</f>
        <v>3513200010001800032</v>
      </c>
      <c r="E11996">
        <v>44</v>
      </c>
      <c r="F11996">
        <v>32</v>
      </c>
      <c r="G11996" t="s">
        <v>308</v>
      </c>
      <c r="H11996" t="s">
        <v>309</v>
      </c>
      <c r="I11996" t="s">
        <v>872</v>
      </c>
      <c r="J11996" t="s">
        <v>253</v>
      </c>
      <c r="K11996" t="s">
        <v>395</v>
      </c>
      <c r="L11996" t="str">
        <f>VLOOKUP(K11996,Sheet2!$A$1:$B$105,2,FALSE)</f>
        <v>kewajaran jumlah trip &lt;12 atau &gt;720 setahun (824 &gt;=720 atau 824 &lt;12)</v>
      </c>
    </row>
    <row r="11997" spans="1:12">
      <c r="A11997">
        <v>200</v>
      </c>
      <c r="B11997" t="s">
        <v>213</v>
      </c>
      <c r="C11997" t="s">
        <v>107</v>
      </c>
      <c r="D11997" t="str">
        <f>CONCATENATE("3513",A11997,B11997,C11997,TEXT(F11997,REPT("0",3)))</f>
        <v>3513200010001800033</v>
      </c>
      <c r="E11997">
        <v>46</v>
      </c>
      <c r="F11997">
        <v>33</v>
      </c>
      <c r="G11997" t="s">
        <v>308</v>
      </c>
      <c r="H11997" t="s">
        <v>309</v>
      </c>
      <c r="I11997" t="s">
        <v>872</v>
      </c>
      <c r="J11997" t="s">
        <v>253</v>
      </c>
      <c r="K11997" t="s">
        <v>83</v>
      </c>
      <c r="L11997" t="str">
        <f>VLOOKUP(K11997,Sheet2!$A$1:$B$105,2,FALSE)</f>
        <v>Pengecekan kewajaran nilai produksi ikutan kegiatan usaha pemungutan hasil hutan hasil hutan, perburuan dan atau penangkapan satwa liar r 739 &gt;=50.000 atau (&lt;10 dan &gt;0)</v>
      </c>
    </row>
    <row r="11998" spans="1:12">
      <c r="A11998">
        <v>200</v>
      </c>
      <c r="B11998" t="s">
        <v>213</v>
      </c>
      <c r="C11998" t="s">
        <v>107</v>
      </c>
      <c r="D11998" t="str">
        <f>CONCATENATE("3513",A11998,B11998,C11998,TEXT(F11998,REPT("0",3)))</f>
        <v>3513200010001800035</v>
      </c>
      <c r="E11998">
        <v>48</v>
      </c>
      <c r="F11998">
        <v>35</v>
      </c>
      <c r="G11998" t="s">
        <v>308</v>
      </c>
      <c r="H11998" t="s">
        <v>309</v>
      </c>
      <c r="I11998" t="s">
        <v>872</v>
      </c>
      <c r="J11998" t="s">
        <v>253</v>
      </c>
      <c r="K11998" t="s">
        <v>395</v>
      </c>
      <c r="L11998" t="str">
        <f>VLOOKUP(K11998,Sheet2!$A$1:$B$105,2,FALSE)</f>
        <v>kewajaran jumlah trip &lt;12 atau &gt;720 setahun (824 &gt;=720 atau 824 &lt;12)</v>
      </c>
    </row>
    <row r="11999" spans="1:12">
      <c r="A11999">
        <v>200</v>
      </c>
      <c r="B11999" t="s">
        <v>213</v>
      </c>
      <c r="C11999" t="s">
        <v>107</v>
      </c>
      <c r="D11999" t="str">
        <f>CONCATENATE("3513",A11999,B11999,C11999,TEXT(F11999,REPT("0",3)))</f>
        <v>3513200010001800035</v>
      </c>
      <c r="E11999">
        <v>48</v>
      </c>
      <c r="F11999">
        <v>35</v>
      </c>
      <c r="G11999" t="s">
        <v>308</v>
      </c>
      <c r="H11999" t="s">
        <v>309</v>
      </c>
      <c r="I11999" t="s">
        <v>872</v>
      </c>
      <c r="J11999" t="s">
        <v>253</v>
      </c>
      <c r="K11999" t="s">
        <v>356</v>
      </c>
      <c r="L11999" t="str">
        <f>VLOOKUP(K11999,Sheet2!$A$1:$B$105,2,FALSE)</f>
        <v>kewajaran rata2 hasil tangkapan per trip&lt;1kg atau &gt;1000kg
(825 = 1 atau 825 &gt;1000)</v>
      </c>
    </row>
    <row r="12000" spans="1:12">
      <c r="A12000">
        <v>200</v>
      </c>
      <c r="B12000" t="s">
        <v>213</v>
      </c>
      <c r="C12000" t="s">
        <v>107</v>
      </c>
      <c r="D12000" t="str">
        <f>CONCATENATE("3513",A12000,B12000,C12000,TEXT(F12000,REPT("0",3)))</f>
        <v>3513200010001800036</v>
      </c>
      <c r="E12000">
        <v>52</v>
      </c>
      <c r="F12000">
        <v>36</v>
      </c>
      <c r="G12000" t="s">
        <v>308</v>
      </c>
      <c r="H12000" t="s">
        <v>309</v>
      </c>
      <c r="I12000" t="s">
        <v>872</v>
      </c>
      <c r="J12000" t="s">
        <v>253</v>
      </c>
      <c r="K12000" t="s">
        <v>395</v>
      </c>
      <c r="L12000" t="str">
        <f>VLOOKUP(K12000,Sheet2!$A$1:$B$105,2,FALSE)</f>
        <v>kewajaran jumlah trip &lt;12 atau &gt;720 setahun (824 &gt;=720 atau 824 &lt;12)</v>
      </c>
    </row>
    <row r="12001" spans="1:12">
      <c r="A12001">
        <v>200</v>
      </c>
      <c r="B12001" t="s">
        <v>213</v>
      </c>
      <c r="C12001" t="s">
        <v>107</v>
      </c>
      <c r="D12001" t="str">
        <f>CONCATENATE("3513",A12001,B12001,C12001,TEXT(F12001,REPT("0",3)))</f>
        <v>3513200010001800047</v>
      </c>
      <c r="E12001">
        <v>63</v>
      </c>
      <c r="F12001">
        <v>47</v>
      </c>
      <c r="G12001" t="s">
        <v>308</v>
      </c>
      <c r="H12001" t="s">
        <v>309</v>
      </c>
      <c r="I12001" t="s">
        <v>872</v>
      </c>
      <c r="J12001" t="s">
        <v>253</v>
      </c>
      <c r="K12001" t="s">
        <v>395</v>
      </c>
      <c r="L12001" t="str">
        <f>VLOOKUP(K12001,Sheet2!$A$1:$B$105,2,FALSE)</f>
        <v>kewajaran jumlah trip &lt;12 atau &gt;720 setahun (824 &gt;=720 atau 824 &lt;12)</v>
      </c>
    </row>
    <row r="12002" spans="1:12">
      <c r="A12002">
        <v>200</v>
      </c>
      <c r="B12002" t="s">
        <v>213</v>
      </c>
      <c r="C12002" t="s">
        <v>107</v>
      </c>
      <c r="D12002" t="str">
        <f>CONCATENATE("3513",A12002,B12002,C12002,TEXT(F12002,REPT("0",3)))</f>
        <v>3513200010001800047</v>
      </c>
      <c r="E12002">
        <v>63</v>
      </c>
      <c r="F12002">
        <v>47</v>
      </c>
      <c r="G12002" t="s">
        <v>308</v>
      </c>
      <c r="H12002" t="s">
        <v>309</v>
      </c>
      <c r="I12002" t="s">
        <v>872</v>
      </c>
      <c r="J12002" t="s">
        <v>253</v>
      </c>
      <c r="K12002" t="s">
        <v>356</v>
      </c>
      <c r="L12002" t="str">
        <f>VLOOKUP(K12002,Sheet2!$A$1:$B$105,2,FALSE)</f>
        <v>kewajaran rata2 hasil tangkapan per trip&lt;1kg atau &gt;1000kg
(825 = 1 atau 825 &gt;1000)</v>
      </c>
    </row>
    <row r="12003" spans="1:12">
      <c r="A12003">
        <v>200</v>
      </c>
      <c r="B12003" t="s">
        <v>213</v>
      </c>
      <c r="C12003" t="s">
        <v>107</v>
      </c>
      <c r="D12003" t="str">
        <f>CONCATENATE("3513",A12003,B12003,C12003,TEXT(F12003,REPT("0",3)))</f>
        <v>3513200010001800049</v>
      </c>
      <c r="E12003">
        <v>65</v>
      </c>
      <c r="F12003">
        <v>49</v>
      </c>
      <c r="G12003" t="s">
        <v>308</v>
      </c>
      <c r="H12003" t="s">
        <v>309</v>
      </c>
      <c r="I12003" t="s">
        <v>872</v>
      </c>
      <c r="J12003" t="s">
        <v>253</v>
      </c>
      <c r="K12003" t="s">
        <v>395</v>
      </c>
      <c r="L12003" t="str">
        <f>VLOOKUP(K12003,Sheet2!$A$1:$B$105,2,FALSE)</f>
        <v>kewajaran jumlah trip &lt;12 atau &gt;720 setahun (824 &gt;=720 atau 824 &lt;12)</v>
      </c>
    </row>
    <row r="12004" spans="1:12">
      <c r="A12004">
        <v>200</v>
      </c>
      <c r="B12004" t="s">
        <v>213</v>
      </c>
      <c r="C12004" t="s">
        <v>107</v>
      </c>
      <c r="D12004" t="str">
        <f>CONCATENATE("3513",A12004,B12004,C12004,TEXT(F12004,REPT("0",3)))</f>
        <v>3513200010001800049</v>
      </c>
      <c r="E12004">
        <v>65</v>
      </c>
      <c r="F12004">
        <v>49</v>
      </c>
      <c r="G12004" t="s">
        <v>308</v>
      </c>
      <c r="H12004" t="s">
        <v>309</v>
      </c>
      <c r="I12004" t="s">
        <v>872</v>
      </c>
      <c r="J12004" t="s">
        <v>253</v>
      </c>
      <c r="K12004" t="s">
        <v>356</v>
      </c>
      <c r="L12004" t="str">
        <f>VLOOKUP(K12004,Sheet2!$A$1:$B$105,2,FALSE)</f>
        <v>kewajaran rata2 hasil tangkapan per trip&lt;1kg atau &gt;1000kg
(825 = 1 atau 825 &gt;1000)</v>
      </c>
    </row>
    <row r="12005" spans="1:12">
      <c r="A12005">
        <v>200</v>
      </c>
      <c r="B12005" t="s">
        <v>213</v>
      </c>
      <c r="C12005" t="s">
        <v>109</v>
      </c>
      <c r="D12005" t="str">
        <f>CONCATENATE("3513",A12005,B12005,C12005,TEXT(F12005,REPT("0",3)))</f>
        <v>3513200010001900009</v>
      </c>
      <c r="E12005">
        <v>15</v>
      </c>
      <c r="F12005">
        <v>9</v>
      </c>
      <c r="G12005" t="s">
        <v>475</v>
      </c>
      <c r="H12005" t="s">
        <v>885</v>
      </c>
      <c r="I12005" t="s">
        <v>872</v>
      </c>
      <c r="J12005" t="s">
        <v>351</v>
      </c>
      <c r="K12005" t="s">
        <v>395</v>
      </c>
      <c r="L12005" t="str">
        <f>VLOOKUP(K12005,Sheet2!$A$1:$B$105,2,FALSE)</f>
        <v>kewajaran jumlah trip &lt;12 atau &gt;720 setahun (824 &gt;=720 atau 824 &lt;12)</v>
      </c>
    </row>
    <row r="12006" spans="1:12">
      <c r="A12006">
        <v>200</v>
      </c>
      <c r="B12006" t="s">
        <v>213</v>
      </c>
      <c r="C12006" t="s">
        <v>109</v>
      </c>
      <c r="D12006" t="str">
        <f>CONCATENATE("3513",A12006,B12006,C12006,TEXT(F12006,REPT("0",3)))</f>
        <v>3513200010001900009</v>
      </c>
      <c r="E12006">
        <v>15</v>
      </c>
      <c r="F12006">
        <v>9</v>
      </c>
      <c r="G12006" t="s">
        <v>475</v>
      </c>
      <c r="H12006" t="s">
        <v>885</v>
      </c>
      <c r="I12006" t="s">
        <v>872</v>
      </c>
      <c r="J12006" t="s">
        <v>351</v>
      </c>
      <c r="K12006" t="s">
        <v>356</v>
      </c>
      <c r="L12006" t="str">
        <f>VLOOKUP(K12006,Sheet2!$A$1:$B$105,2,FALSE)</f>
        <v>kewajaran rata2 hasil tangkapan per trip&lt;1kg atau &gt;1000kg
(825 = 1 atau 825 &gt;1000)</v>
      </c>
    </row>
    <row r="12007" spans="1:12">
      <c r="A12007">
        <v>200</v>
      </c>
      <c r="B12007" t="s">
        <v>213</v>
      </c>
      <c r="C12007" t="s">
        <v>109</v>
      </c>
      <c r="D12007" t="str">
        <f>CONCATENATE("3513",A12007,B12007,C12007,TEXT(F12007,REPT("0",3)))</f>
        <v>3513200010001900010</v>
      </c>
      <c r="E12007">
        <v>14</v>
      </c>
      <c r="F12007">
        <v>10</v>
      </c>
      <c r="G12007" t="s">
        <v>475</v>
      </c>
      <c r="H12007" t="s">
        <v>885</v>
      </c>
      <c r="I12007" t="s">
        <v>872</v>
      </c>
      <c r="J12007" t="s">
        <v>351</v>
      </c>
      <c r="K12007" t="s">
        <v>395</v>
      </c>
      <c r="L12007" t="str">
        <f>VLOOKUP(K12007,Sheet2!$A$1:$B$105,2,FALSE)</f>
        <v>kewajaran jumlah trip &lt;12 atau &gt;720 setahun (824 &gt;=720 atau 824 &lt;12)</v>
      </c>
    </row>
    <row r="12008" spans="1:12">
      <c r="A12008">
        <v>200</v>
      </c>
      <c r="B12008" t="s">
        <v>213</v>
      </c>
      <c r="C12008" t="s">
        <v>109</v>
      </c>
      <c r="D12008" t="str">
        <f>CONCATENATE("3513",A12008,B12008,C12008,TEXT(F12008,REPT("0",3)))</f>
        <v>3513200010001900010</v>
      </c>
      <c r="E12008">
        <v>14</v>
      </c>
      <c r="F12008">
        <v>10</v>
      </c>
      <c r="G12008" t="s">
        <v>475</v>
      </c>
      <c r="H12008" t="s">
        <v>885</v>
      </c>
      <c r="I12008" t="s">
        <v>872</v>
      </c>
      <c r="J12008" t="s">
        <v>351</v>
      </c>
      <c r="K12008" t="s">
        <v>356</v>
      </c>
      <c r="L12008" t="str">
        <f>VLOOKUP(K12008,Sheet2!$A$1:$B$105,2,FALSE)</f>
        <v>kewajaran rata2 hasil tangkapan per trip&lt;1kg atau &gt;1000kg
(825 = 1 atau 825 &gt;1000)</v>
      </c>
    </row>
    <row r="12009" spans="1:12">
      <c r="A12009">
        <v>200</v>
      </c>
      <c r="B12009" t="s">
        <v>213</v>
      </c>
      <c r="C12009" t="s">
        <v>109</v>
      </c>
      <c r="D12009" t="str">
        <f>CONCATENATE("3513",A12009,B12009,C12009,TEXT(F12009,REPT("0",3)))</f>
        <v>3513200010001900012</v>
      </c>
      <c r="E12009">
        <v>17</v>
      </c>
      <c r="F12009">
        <v>12</v>
      </c>
      <c r="G12009" t="s">
        <v>475</v>
      </c>
      <c r="H12009" t="s">
        <v>885</v>
      </c>
      <c r="I12009" t="s">
        <v>872</v>
      </c>
      <c r="J12009" t="s">
        <v>351</v>
      </c>
      <c r="K12009" t="s">
        <v>23</v>
      </c>
      <c r="L12009" t="str">
        <f>VLOOKUP(K12009,Sheet2!$A$1:$B$105,2,FALSE)</f>
        <v>Cek outlier harga (r417/r416) per kabupaten per komoditas.</v>
      </c>
    </row>
    <row r="12010" spans="1:12">
      <c r="A12010">
        <v>200</v>
      </c>
      <c r="B12010" t="s">
        <v>213</v>
      </c>
      <c r="C12010" t="s">
        <v>109</v>
      </c>
      <c r="D12010" t="str">
        <f>CONCATENATE("3513",A12010,B12010,C12010,TEXT(F12010,REPT("0",3)))</f>
        <v>3513200010001900030</v>
      </c>
      <c r="E12010">
        <v>46</v>
      </c>
      <c r="F12010">
        <v>30</v>
      </c>
      <c r="G12010" t="s">
        <v>475</v>
      </c>
      <c r="H12010" t="s">
        <v>885</v>
      </c>
      <c r="I12010" t="s">
        <v>872</v>
      </c>
      <c r="J12010" t="s">
        <v>351</v>
      </c>
      <c r="K12010" t="s">
        <v>23</v>
      </c>
      <c r="L12010" t="str">
        <f>VLOOKUP(K12010,Sheet2!$A$1:$B$105,2,FALSE)</f>
        <v>Cek outlier harga (r417/r416) per kabupaten per komoditas.</v>
      </c>
    </row>
    <row r="12011" spans="1:12">
      <c r="A12011">
        <v>200</v>
      </c>
      <c r="B12011" t="s">
        <v>213</v>
      </c>
      <c r="C12011" t="s">
        <v>109</v>
      </c>
      <c r="D12011" t="str">
        <f>CONCATENATE("3513",A12011,B12011,C12011,TEXT(F12011,REPT("0",3)))</f>
        <v>3513200010001900033</v>
      </c>
      <c r="E12011">
        <v>48</v>
      </c>
      <c r="F12011">
        <v>33</v>
      </c>
      <c r="G12011" t="s">
        <v>475</v>
      </c>
      <c r="H12011" t="s">
        <v>885</v>
      </c>
      <c r="I12011" t="s">
        <v>872</v>
      </c>
      <c r="J12011" t="s">
        <v>351</v>
      </c>
      <c r="K12011" t="s">
        <v>23</v>
      </c>
      <c r="L12011" t="str">
        <f>VLOOKUP(K12011,Sheet2!$A$1:$B$105,2,FALSE)</f>
        <v>Cek outlier harga (r417/r416) per kabupaten per komoditas.</v>
      </c>
    </row>
    <row r="12012" spans="1:12">
      <c r="A12012">
        <v>200</v>
      </c>
      <c r="B12012" t="s">
        <v>213</v>
      </c>
      <c r="C12012" t="s">
        <v>507</v>
      </c>
      <c r="D12012" t="str">
        <f>CONCATENATE("3513",A12012,B12012,C12012,TEXT(F12012,REPT("0",3)))</f>
        <v>3513200010002200001</v>
      </c>
      <c r="E12012">
        <v>1</v>
      </c>
      <c r="F12012">
        <v>1</v>
      </c>
      <c r="G12012" t="s">
        <v>431</v>
      </c>
      <c r="H12012" t="s">
        <v>790</v>
      </c>
      <c r="I12012" t="s">
        <v>729</v>
      </c>
      <c r="J12012" t="s">
        <v>79</v>
      </c>
      <c r="K12012" t="s">
        <v>46</v>
      </c>
      <c r="L12012" t="str">
        <f>VLOOKUP(K12012,Sheet2!$A$1:$B$105,2,FALSE)</f>
        <v>Cek outlier nilai ijon per kabupaten per komoditas. Perlu dipastikan bahwa isian sudah dalam bentuk 000 Rp.</v>
      </c>
    </row>
    <row r="12013" spans="1:12">
      <c r="A12013">
        <v>200</v>
      </c>
      <c r="B12013" t="s">
        <v>213</v>
      </c>
      <c r="C12013" t="s">
        <v>507</v>
      </c>
      <c r="D12013" t="str">
        <f>CONCATENATE("3513",A12013,B12013,C12013,TEXT(F12013,REPT("0",3)))</f>
        <v>3513200010002200007</v>
      </c>
      <c r="E12013">
        <v>17</v>
      </c>
      <c r="F12013">
        <v>7</v>
      </c>
      <c r="G12013" t="s">
        <v>431</v>
      </c>
      <c r="H12013" t="s">
        <v>790</v>
      </c>
      <c r="I12013" t="s">
        <v>729</v>
      </c>
      <c r="J12013" t="s">
        <v>79</v>
      </c>
      <c r="K12013" t="s">
        <v>24</v>
      </c>
      <c r="L12013" t="str">
        <f>VLOOKUP(K12013,Sheet2!$A$1:$B$105,2,FALSE)</f>
        <v>Cek outlier produktivitas (r416/r412) per kabupaten per komoditas.</v>
      </c>
    </row>
    <row r="12014" spans="1:12">
      <c r="A12014">
        <v>200</v>
      </c>
      <c r="B12014" t="s">
        <v>213</v>
      </c>
      <c r="C12014" t="s">
        <v>507</v>
      </c>
      <c r="D12014" t="str">
        <f>CONCATENATE("3513",A12014,B12014,C12014,TEXT(F12014,REPT("0",3)))</f>
        <v>3513200010002200007</v>
      </c>
      <c r="E12014">
        <v>17</v>
      </c>
      <c r="F12014">
        <v>7</v>
      </c>
      <c r="G12014" t="s">
        <v>431</v>
      </c>
      <c r="H12014" t="s">
        <v>790</v>
      </c>
      <c r="I12014" t="s">
        <v>729</v>
      </c>
      <c r="J12014" t="s">
        <v>79</v>
      </c>
      <c r="K12014" t="s">
        <v>23</v>
      </c>
      <c r="L12014" t="str">
        <f>VLOOKUP(K12014,Sheet2!$A$1:$B$105,2,FALSE)</f>
        <v>Cek outlier harga (r417/r416) per kabupaten per komoditas.</v>
      </c>
    </row>
    <row r="12015" spans="1:12">
      <c r="A12015">
        <v>200</v>
      </c>
      <c r="B12015" t="s">
        <v>213</v>
      </c>
      <c r="C12015" t="s">
        <v>507</v>
      </c>
      <c r="D12015" t="str">
        <f>CONCATENATE("3513",A12015,B12015,C12015,TEXT(F12015,REPT("0",3)))</f>
        <v>3513200010002200025</v>
      </c>
      <c r="E12015">
        <v>72</v>
      </c>
      <c r="F12015">
        <v>25</v>
      </c>
      <c r="G12015" t="s">
        <v>431</v>
      </c>
      <c r="H12015" t="s">
        <v>790</v>
      </c>
      <c r="I12015" t="s">
        <v>729</v>
      </c>
      <c r="J12015" t="s">
        <v>79</v>
      </c>
      <c r="K12015" t="s">
        <v>356</v>
      </c>
      <c r="L12015" t="str">
        <f>VLOOKUP(K12015,Sheet2!$A$1:$B$105,2,FALSE)</f>
        <v>kewajaran rata2 hasil tangkapan per trip&lt;1kg atau &gt;1000kg
(825 = 1 atau 825 &gt;1000)</v>
      </c>
    </row>
    <row r="12016" spans="1:12">
      <c r="A12016">
        <v>200</v>
      </c>
      <c r="B12016" t="s">
        <v>213</v>
      </c>
      <c r="C12016" t="s">
        <v>429</v>
      </c>
      <c r="D12016" t="str">
        <f>CONCATENATE("3513",A12016,B12016,C12016,TEXT(F12016,REPT("0",3)))</f>
        <v>3513200010002300038</v>
      </c>
      <c r="E12016">
        <v>38</v>
      </c>
      <c r="F12016">
        <v>38</v>
      </c>
      <c r="G12016" t="s">
        <v>110</v>
      </c>
      <c r="H12016" t="s">
        <v>873</v>
      </c>
      <c r="I12016" t="s">
        <v>870</v>
      </c>
      <c r="J12016" t="s">
        <v>369</v>
      </c>
      <c r="K12016" t="s">
        <v>47</v>
      </c>
      <c r="L12016" t="str">
        <f>VLOOKUP(K12016,Sheet2!$A$1:$B$105,2,FALSE)</f>
        <v>kewajaran nilai produksi yg dijual/konsumsi/diberikan/hilang &gt; 5rb atau &lt; 200 juta (r621 &lt; 10.000 atau r621 &gt; 200.000.000)</v>
      </c>
    </row>
    <row r="12017" spans="1:12">
      <c r="A12017">
        <v>200</v>
      </c>
      <c r="B12017" t="s">
        <v>213</v>
      </c>
      <c r="C12017" t="s">
        <v>432</v>
      </c>
      <c r="D12017" t="str">
        <f>CONCATENATE("3513",A12017,B12017,C12017,TEXT(F12017,REPT("0",3)))</f>
        <v>3513200010002500010</v>
      </c>
      <c r="E12017">
        <v>13</v>
      </c>
      <c r="F12017">
        <v>10</v>
      </c>
      <c r="G12017" t="s">
        <v>291</v>
      </c>
      <c r="H12017" t="s">
        <v>873</v>
      </c>
      <c r="I12017" t="s">
        <v>870</v>
      </c>
      <c r="J12017" t="s">
        <v>261</v>
      </c>
      <c r="K12017" t="s">
        <v>23</v>
      </c>
      <c r="L12017" t="str">
        <f>VLOOKUP(K12017,Sheet2!$A$1:$B$105,2,FALSE)</f>
        <v>Cek outlier harga (r417/r416) per kabupaten per komoditas.</v>
      </c>
    </row>
    <row r="12018" spans="1:12">
      <c r="A12018">
        <v>200</v>
      </c>
      <c r="B12018" t="s">
        <v>213</v>
      </c>
      <c r="C12018" t="s">
        <v>433</v>
      </c>
      <c r="D12018" t="str">
        <f>CONCATENATE("3513",A12018,B12018,C12018,TEXT(F12018,REPT("0",3)))</f>
        <v>3513200010002600008</v>
      </c>
      <c r="E12018">
        <v>8</v>
      </c>
      <c r="F12018">
        <v>8</v>
      </c>
      <c r="G12018" t="s">
        <v>512</v>
      </c>
      <c r="H12018" t="s">
        <v>790</v>
      </c>
      <c r="I12018" t="s">
        <v>729</v>
      </c>
      <c r="J12018" t="s">
        <v>392</v>
      </c>
      <c r="K12018" t="s">
        <v>356</v>
      </c>
      <c r="L12018" t="str">
        <f>VLOOKUP(K12018,Sheet2!$A$1:$B$105,2,FALSE)</f>
        <v>kewajaran rata2 hasil tangkapan per trip&lt;1kg atau &gt;1000kg
(825 = 1 atau 825 &gt;1000)</v>
      </c>
    </row>
    <row r="12019" spans="1:12">
      <c r="A12019">
        <v>200</v>
      </c>
      <c r="B12019" t="s">
        <v>213</v>
      </c>
      <c r="C12019" t="s">
        <v>435</v>
      </c>
      <c r="D12019" t="str">
        <f>CONCATENATE("3513",A12019,B12019,C12019,TEXT(F12019,REPT("0",3)))</f>
        <v>3513200010002700002</v>
      </c>
      <c r="E12019">
        <v>13</v>
      </c>
      <c r="F12019">
        <v>2</v>
      </c>
      <c r="G12019" t="s">
        <v>322</v>
      </c>
      <c r="H12019" t="s">
        <v>722</v>
      </c>
      <c r="I12019" t="s">
        <v>729</v>
      </c>
      <c r="J12019" t="s">
        <v>122</v>
      </c>
      <c r="K12019" t="s">
        <v>356</v>
      </c>
      <c r="L12019" t="str">
        <f>VLOOKUP(K12019,Sheet2!$A$1:$B$105,2,FALSE)</f>
        <v>kewajaran rata2 hasil tangkapan per trip&lt;1kg atau &gt;1000kg
(825 = 1 atau 825 &gt;1000)</v>
      </c>
    </row>
    <row r="12020" spans="1:12">
      <c r="A12020">
        <v>200</v>
      </c>
      <c r="B12020" t="s">
        <v>213</v>
      </c>
      <c r="C12020" t="s">
        <v>576</v>
      </c>
      <c r="D12020" t="str">
        <f>CONCATENATE("3513",A12020,B12020,C12020,TEXT(F12020,REPT("0",3)))</f>
        <v>3513200010003100026</v>
      </c>
      <c r="E12020">
        <v>86</v>
      </c>
      <c r="F12020">
        <v>26</v>
      </c>
      <c r="G12020" t="s">
        <v>487</v>
      </c>
      <c r="H12020" t="s">
        <v>889</v>
      </c>
      <c r="I12020" t="s">
        <v>729</v>
      </c>
      <c r="J12020" t="s">
        <v>451</v>
      </c>
      <c r="K12020" t="s">
        <v>405</v>
      </c>
      <c r="L12020" t="str">
        <f>VLOOKUP(K12020,Sheet2!$A$1:$B$105,2,FALSE)</f>
        <v>kewajaran 826 rata2 nilai hasil tangkapan per trip &lt;10rb atau &gt;10jt
(826 &lt;=10rb atau 826 &gt;=10jt)</v>
      </c>
    </row>
    <row r="12021" spans="1:12">
      <c r="A12021">
        <v>200</v>
      </c>
      <c r="B12021" t="s">
        <v>213</v>
      </c>
      <c r="C12021" t="s">
        <v>589</v>
      </c>
      <c r="D12021" t="str">
        <f>CONCATENATE("3513",A12021,B12021,C12021,TEXT(F12021,REPT("0",3)))</f>
        <v>3513200010003200006</v>
      </c>
      <c r="E12021">
        <v>31</v>
      </c>
      <c r="F12021">
        <v>6</v>
      </c>
      <c r="G12021" t="s">
        <v>431</v>
      </c>
      <c r="H12021" t="s">
        <v>790</v>
      </c>
      <c r="I12021" t="s">
        <v>729</v>
      </c>
      <c r="J12021" t="s">
        <v>79</v>
      </c>
      <c r="K12021" t="s">
        <v>599</v>
      </c>
      <c r="L12021" t="str">
        <f>VLOOKUP(K12021,Sheet2!$A$1:$B$105,2,FALSE)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022" spans="1:12">
      <c r="A12022">
        <v>200</v>
      </c>
      <c r="B12022" t="s">
        <v>213</v>
      </c>
      <c r="C12022" t="s">
        <v>589</v>
      </c>
      <c r="D12022" t="str">
        <f>CONCATENATE("3513",A12022,B12022,C12022,TEXT(F12022,REPT("0",3)))</f>
        <v>3513200010003200006</v>
      </c>
      <c r="E12022">
        <v>31</v>
      </c>
      <c r="F12022">
        <v>6</v>
      </c>
      <c r="G12022" t="s">
        <v>431</v>
      </c>
      <c r="H12022" t="s">
        <v>790</v>
      </c>
      <c r="I12022" t="s">
        <v>729</v>
      </c>
      <c r="J12022" t="s">
        <v>79</v>
      </c>
      <c r="K12022" t="s">
        <v>405</v>
      </c>
      <c r="L12022" t="str">
        <f>VLOOKUP(K12022,Sheet2!$A$1:$B$105,2,FALSE)</f>
        <v>kewajaran 826 rata2 nilai hasil tangkapan per trip &lt;10rb atau &gt;10jt
(826 &lt;=10rb atau 826 &gt;=10jt)</v>
      </c>
    </row>
    <row r="12023" spans="1:12">
      <c r="A12023">
        <v>200</v>
      </c>
      <c r="B12023" t="s">
        <v>213</v>
      </c>
      <c r="C12023" t="s">
        <v>699</v>
      </c>
      <c r="D12023" t="str">
        <f>CONCATENATE("3513",A12023,B12023,C12023,TEXT(F12023,REPT("0",3)))</f>
        <v>3513200010003300024</v>
      </c>
      <c r="E12023">
        <v>49</v>
      </c>
      <c r="F12023">
        <v>24</v>
      </c>
      <c r="G12023" t="s">
        <v>169</v>
      </c>
      <c r="H12023" t="s">
        <v>790</v>
      </c>
      <c r="I12023" t="s">
        <v>729</v>
      </c>
      <c r="J12023" t="s">
        <v>324</v>
      </c>
      <c r="K12023" t="s">
        <v>356</v>
      </c>
      <c r="L12023" t="str">
        <f>VLOOKUP(K12023,Sheet2!$A$1:$B$105,2,FALSE)</f>
        <v>kewajaran rata2 hasil tangkapan per trip&lt;1kg atau &gt;1000kg
(825 = 1 atau 825 &gt;1000)</v>
      </c>
    </row>
    <row r="12024" spans="1:12">
      <c r="A12024">
        <v>200</v>
      </c>
      <c r="B12024" t="s">
        <v>232</v>
      </c>
      <c r="C12024" t="s">
        <v>35</v>
      </c>
      <c r="D12024" t="str">
        <f>CONCATENATE("3513",A12024,B12024,C12024,TEXT(F12024,REPT("0",3)))</f>
        <v>3513200011000200012</v>
      </c>
      <c r="E12024">
        <v>12</v>
      </c>
      <c r="F12024">
        <v>12</v>
      </c>
      <c r="G12024" t="s">
        <v>431</v>
      </c>
      <c r="H12024" t="s">
        <v>889</v>
      </c>
      <c r="I12024" t="s">
        <v>729</v>
      </c>
      <c r="J12024" t="s">
        <v>100</v>
      </c>
      <c r="K12024" t="s">
        <v>33</v>
      </c>
      <c r="L12024" t="str">
        <f>VLOOKUP(K12024,Sheet2!$A$1:$B$105,2,FALSE)</f>
        <v>Cek outlier nilai ijon (r516) per komoditas</v>
      </c>
    </row>
    <row r="12025" spans="1:12">
      <c r="A12025">
        <v>200</v>
      </c>
      <c r="B12025" t="s">
        <v>232</v>
      </c>
      <c r="C12025" t="s">
        <v>41</v>
      </c>
      <c r="D12025" t="str">
        <f>CONCATENATE("3513",A12025,B12025,C12025,TEXT(F12025,REPT("0",3)))</f>
        <v>3513200011000300007</v>
      </c>
      <c r="E12025">
        <v>7</v>
      </c>
      <c r="F12025">
        <v>7</v>
      </c>
      <c r="G12025" t="s">
        <v>212</v>
      </c>
      <c r="H12025" t="s">
        <v>889</v>
      </c>
      <c r="I12025" t="s">
        <v>729</v>
      </c>
      <c r="J12025" t="s">
        <v>216</v>
      </c>
      <c r="K12025" t="s">
        <v>356</v>
      </c>
      <c r="L12025" t="str">
        <f>VLOOKUP(K12025,Sheet2!$A$1:$B$105,2,FALSE)</f>
        <v>kewajaran rata2 hasil tangkapan per trip&lt;1kg atau &gt;1000kg
(825 = 1 atau 825 &gt;1000)</v>
      </c>
    </row>
    <row r="12026" spans="1:12">
      <c r="A12026">
        <v>200</v>
      </c>
      <c r="B12026" t="s">
        <v>232</v>
      </c>
      <c r="C12026" t="s">
        <v>48</v>
      </c>
      <c r="D12026" t="str">
        <f>CONCATENATE("3513",A12026,B12026,C12026,TEXT(F12026,REPT("0",3)))</f>
        <v>3513200011000400001</v>
      </c>
      <c r="E12026">
        <v>1</v>
      </c>
      <c r="F12026">
        <v>1</v>
      </c>
      <c r="G12026" t="s">
        <v>299</v>
      </c>
      <c r="H12026" t="s">
        <v>889</v>
      </c>
      <c r="I12026" t="s">
        <v>729</v>
      </c>
      <c r="J12026" t="s">
        <v>284</v>
      </c>
      <c r="K12026" t="s">
        <v>20</v>
      </c>
      <c r="L12026" t="str">
        <f>VLOOKUP(K12026,Sheet2!$A$1:$B$105,2,FALSE)</f>
        <v>Cek outlier HORTI harga per satuan produksi (per kg) per komoditas</v>
      </c>
    </row>
    <row r="12027" spans="1:12">
      <c r="A12027">
        <v>200</v>
      </c>
      <c r="B12027" t="s">
        <v>232</v>
      </c>
      <c r="C12027" t="s">
        <v>48</v>
      </c>
      <c r="D12027" t="str">
        <f>CONCATENATE("3513",A12027,B12027,C12027,TEXT(F12027,REPT("0",3)))</f>
        <v>3513200011000400002</v>
      </c>
      <c r="E12027">
        <v>3</v>
      </c>
      <c r="F12027">
        <v>2</v>
      </c>
      <c r="G12027" t="s">
        <v>299</v>
      </c>
      <c r="H12027" t="s">
        <v>889</v>
      </c>
      <c r="I12027" t="s">
        <v>729</v>
      </c>
      <c r="J12027" t="s">
        <v>284</v>
      </c>
      <c r="K12027" t="s">
        <v>599</v>
      </c>
      <c r="L12027" t="str">
        <f>VLOOKUP(K12027,Sheet2!$A$1:$B$105,2,FALSE)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028" spans="1:12">
      <c r="A12028">
        <v>200</v>
      </c>
      <c r="B12028" t="s">
        <v>232</v>
      </c>
      <c r="C12028" t="s">
        <v>48</v>
      </c>
      <c r="D12028" t="str">
        <f>CONCATENATE("3513",A12028,B12028,C12028,TEXT(F12028,REPT("0",3)))</f>
        <v>3513200011000400002</v>
      </c>
      <c r="E12028">
        <v>3</v>
      </c>
      <c r="F12028">
        <v>2</v>
      </c>
      <c r="G12028" t="s">
        <v>299</v>
      </c>
      <c r="H12028" t="s">
        <v>889</v>
      </c>
      <c r="I12028" t="s">
        <v>729</v>
      </c>
      <c r="J12028" t="s">
        <v>284</v>
      </c>
      <c r="K12028" t="s">
        <v>405</v>
      </c>
      <c r="L12028" t="str">
        <f>VLOOKUP(K12028,Sheet2!$A$1:$B$105,2,FALSE)</f>
        <v>kewajaran 826 rata2 nilai hasil tangkapan per trip &lt;10rb atau &gt;10jt
(826 &lt;=10rb atau 826 &gt;=10jt)</v>
      </c>
    </row>
    <row r="12029" spans="1:12">
      <c r="A12029">
        <v>200</v>
      </c>
      <c r="B12029" t="s">
        <v>232</v>
      </c>
      <c r="C12029" t="s">
        <v>48</v>
      </c>
      <c r="D12029" t="str">
        <f>CONCATENATE("3513",A12029,B12029,C12029,TEXT(F12029,REPT("0",3)))</f>
        <v>3513200011000400005</v>
      </c>
      <c r="E12029">
        <v>6</v>
      </c>
      <c r="F12029">
        <v>5</v>
      </c>
      <c r="G12029" t="s">
        <v>299</v>
      </c>
      <c r="H12029" t="s">
        <v>889</v>
      </c>
      <c r="I12029" t="s">
        <v>729</v>
      </c>
      <c r="J12029" t="s">
        <v>284</v>
      </c>
      <c r="K12029" t="s">
        <v>92</v>
      </c>
      <c r="L12029" t="str">
        <f>VLOOKUP(K12029,Sheet2!$A$1:$B$105,2,FALSE)</f>
        <v>Pengecekan kewajaran isian luas bangunan dan luas tanah yang (r112b&lt;10 dan r112b&gt;0)</v>
      </c>
    </row>
    <row r="12030" spans="1:12">
      <c r="A12030">
        <v>200</v>
      </c>
      <c r="B12030" t="s">
        <v>232</v>
      </c>
      <c r="C12030" t="s">
        <v>48</v>
      </c>
      <c r="D12030" t="str">
        <f>CONCATENATE("3513",A12030,B12030,C12030,TEXT(F12030,REPT("0",3)))</f>
        <v>3513200011000400012</v>
      </c>
      <c r="E12030">
        <v>16</v>
      </c>
      <c r="F12030">
        <v>12</v>
      </c>
      <c r="G12030" t="s">
        <v>299</v>
      </c>
      <c r="H12030" t="s">
        <v>889</v>
      </c>
      <c r="I12030" t="s">
        <v>729</v>
      </c>
      <c r="J12030" t="s">
        <v>284</v>
      </c>
      <c r="K12030" t="s">
        <v>474</v>
      </c>
      <c r="L12030" t="str">
        <f>VLOOKUP(K12030,Sheet2!$A$1:$B$105,2,FALSE)</f>
        <v>kewajaran nilai produksi tiap satuan produksi (&lt;10rb atau &gt; 20juta)
737/736 &gt; 20 juta atau 737/736 &lt; 10.000</v>
      </c>
    </row>
    <row r="12031" spans="1:12">
      <c r="A12031">
        <v>200</v>
      </c>
      <c r="B12031" t="s">
        <v>232</v>
      </c>
      <c r="C12031" t="s">
        <v>54</v>
      </c>
      <c r="D12031" t="str">
        <f>CONCATENATE("3513",A12031,B12031,C12031,TEXT(F12031,REPT("0",3)))</f>
        <v>3513200011000500001</v>
      </c>
      <c r="E12031">
        <v>1</v>
      </c>
      <c r="F12031">
        <v>1</v>
      </c>
      <c r="G12031" t="s">
        <v>210</v>
      </c>
      <c r="H12031" t="s">
        <v>887</v>
      </c>
      <c r="I12031" t="s">
        <v>729</v>
      </c>
      <c r="J12031" t="s">
        <v>211</v>
      </c>
      <c r="K12031" t="s">
        <v>20</v>
      </c>
      <c r="L12031" t="str">
        <f>VLOOKUP(K12031,Sheet2!$A$1:$B$105,2,FALSE)</f>
        <v>Cek outlier HORTI harga per satuan produksi (per kg) per komoditas</v>
      </c>
    </row>
    <row r="12032" spans="1:12">
      <c r="A12032">
        <v>200</v>
      </c>
      <c r="B12032" t="s">
        <v>232</v>
      </c>
      <c r="C12032" t="s">
        <v>54</v>
      </c>
      <c r="D12032" t="str">
        <f>CONCATENATE("3513",A12032,B12032,C12032,TEXT(F12032,REPT("0",3)))</f>
        <v>3513200011000500007</v>
      </c>
      <c r="E12032">
        <v>7</v>
      </c>
      <c r="F12032">
        <v>7</v>
      </c>
      <c r="G12032" t="s">
        <v>210</v>
      </c>
      <c r="H12032" t="s">
        <v>887</v>
      </c>
      <c r="I12032" t="s">
        <v>729</v>
      </c>
      <c r="J12032" t="s">
        <v>211</v>
      </c>
      <c r="K12032" t="s">
        <v>20</v>
      </c>
      <c r="L12032" t="str">
        <f>VLOOKUP(K12032,Sheet2!$A$1:$B$105,2,FALSE)</f>
        <v>Cek outlier HORTI harga per satuan produksi (per kg) per komoditas</v>
      </c>
    </row>
    <row r="12033" spans="1:12">
      <c r="A12033">
        <v>200</v>
      </c>
      <c r="B12033" t="s">
        <v>232</v>
      </c>
      <c r="C12033" t="s">
        <v>54</v>
      </c>
      <c r="D12033" t="str">
        <f>CONCATENATE("3513",A12033,B12033,C12033,TEXT(F12033,REPT("0",3)))</f>
        <v>3513200011000500025</v>
      </c>
      <c r="E12033">
        <v>25</v>
      </c>
      <c r="F12033">
        <v>25</v>
      </c>
      <c r="G12033" t="s">
        <v>210</v>
      </c>
      <c r="H12033" t="s">
        <v>887</v>
      </c>
      <c r="I12033" t="s">
        <v>729</v>
      </c>
      <c r="J12033" t="s">
        <v>211</v>
      </c>
      <c r="K12033" t="s">
        <v>20</v>
      </c>
      <c r="L12033" t="str">
        <f>VLOOKUP(K12033,Sheet2!$A$1:$B$105,2,FALSE)</f>
        <v>Cek outlier HORTI harga per satuan produksi (per kg) per komoditas</v>
      </c>
    </row>
    <row r="12034" spans="1:12">
      <c r="A12034">
        <v>200</v>
      </c>
      <c r="B12034" t="s">
        <v>232</v>
      </c>
      <c r="C12034" t="s">
        <v>63</v>
      </c>
      <c r="D12034" t="str">
        <f>CONCATENATE("3513",A12034,B12034,C12034,TEXT(F12034,REPT("0",3)))</f>
        <v>3513200011000700002</v>
      </c>
      <c r="E12034">
        <v>2</v>
      </c>
      <c r="F12034">
        <v>2</v>
      </c>
      <c r="G12034" t="s">
        <v>518</v>
      </c>
      <c r="H12034" t="s">
        <v>889</v>
      </c>
      <c r="I12034" t="s">
        <v>729</v>
      </c>
      <c r="J12034" t="s">
        <v>45</v>
      </c>
      <c r="K12034" t="s">
        <v>599</v>
      </c>
      <c r="L12034" t="str">
        <f>VLOOKUP(K12034,Sheet2!$A$1:$B$105,2,FALSE)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035" spans="1:12">
      <c r="A12035">
        <v>200</v>
      </c>
      <c r="B12035" t="s">
        <v>232</v>
      </c>
      <c r="C12035" t="s">
        <v>63</v>
      </c>
      <c r="D12035" t="str">
        <f>CONCATENATE("3513",A12035,B12035,C12035,TEXT(F12035,REPT("0",3)))</f>
        <v>3513200011000700006</v>
      </c>
      <c r="E12035">
        <v>6</v>
      </c>
      <c r="F12035">
        <v>6</v>
      </c>
      <c r="G12035" t="s">
        <v>518</v>
      </c>
      <c r="H12035" t="s">
        <v>889</v>
      </c>
      <c r="I12035" t="s">
        <v>729</v>
      </c>
      <c r="J12035" t="s">
        <v>45</v>
      </c>
      <c r="K12035" t="s">
        <v>395</v>
      </c>
      <c r="L12035" t="str">
        <f>VLOOKUP(K12035,Sheet2!$A$1:$B$105,2,FALSE)</f>
        <v>kewajaran jumlah trip &lt;12 atau &gt;720 setahun (824 &gt;=720 atau 824 &lt;12)</v>
      </c>
    </row>
    <row r="12036" spans="1:12">
      <c r="A12036">
        <v>200</v>
      </c>
      <c r="B12036" t="s">
        <v>232</v>
      </c>
      <c r="C12036" t="s">
        <v>63</v>
      </c>
      <c r="D12036" t="str">
        <f>CONCATENATE("3513",A12036,B12036,C12036,TEXT(F12036,REPT("0",3)))</f>
        <v>3513200011000700021</v>
      </c>
      <c r="E12036">
        <v>21</v>
      </c>
      <c r="F12036">
        <v>21</v>
      </c>
      <c r="G12036" t="s">
        <v>518</v>
      </c>
      <c r="H12036" t="s">
        <v>889</v>
      </c>
      <c r="I12036" t="s">
        <v>729</v>
      </c>
      <c r="J12036" t="s">
        <v>45</v>
      </c>
      <c r="K12036" t="s">
        <v>405</v>
      </c>
      <c r="L12036" t="str">
        <f>VLOOKUP(K12036,Sheet2!$A$1:$B$105,2,FALSE)</f>
        <v>kewajaran 826 rata2 nilai hasil tangkapan per trip &lt;10rb atau &gt;10jt
(826 &lt;=10rb atau 826 &gt;=10jt)</v>
      </c>
    </row>
    <row r="12037" spans="1:12">
      <c r="A12037">
        <v>200</v>
      </c>
      <c r="B12037" t="s">
        <v>232</v>
      </c>
      <c r="C12037" t="s">
        <v>63</v>
      </c>
      <c r="D12037" t="str">
        <f>CONCATENATE("3513",A12037,B12037,C12037,TEXT(F12037,REPT("0",3)))</f>
        <v>3513200011000700035</v>
      </c>
      <c r="E12037">
        <v>35</v>
      </c>
      <c r="F12037">
        <v>35</v>
      </c>
      <c r="G12037" t="s">
        <v>518</v>
      </c>
      <c r="H12037" t="s">
        <v>889</v>
      </c>
      <c r="I12037" t="s">
        <v>729</v>
      </c>
      <c r="J12037" t="s">
        <v>45</v>
      </c>
      <c r="K12037" t="s">
        <v>395</v>
      </c>
      <c r="L12037" t="str">
        <f>VLOOKUP(K12037,Sheet2!$A$1:$B$105,2,FALSE)</f>
        <v>kewajaran jumlah trip &lt;12 atau &gt;720 setahun (824 &gt;=720 atau 824 &lt;12)</v>
      </c>
    </row>
    <row r="12038" spans="1:12">
      <c r="A12038">
        <v>200</v>
      </c>
      <c r="B12038" t="s">
        <v>232</v>
      </c>
      <c r="C12038" t="s">
        <v>63</v>
      </c>
      <c r="D12038" t="str">
        <f>CONCATENATE("3513",A12038,B12038,C12038,TEXT(F12038,REPT("0",3)))</f>
        <v>3513200011000700037</v>
      </c>
      <c r="E12038">
        <v>37</v>
      </c>
      <c r="F12038">
        <v>37</v>
      </c>
      <c r="G12038" t="s">
        <v>518</v>
      </c>
      <c r="H12038" t="s">
        <v>889</v>
      </c>
      <c r="I12038" t="s">
        <v>729</v>
      </c>
      <c r="J12038" t="s">
        <v>45</v>
      </c>
      <c r="K12038" t="s">
        <v>33</v>
      </c>
      <c r="L12038" t="str">
        <f>VLOOKUP(K12038,Sheet2!$A$1:$B$105,2,FALSE)</f>
        <v>Cek outlier nilai ijon (r516) per komoditas</v>
      </c>
    </row>
    <row r="12039" spans="1:12">
      <c r="A12039">
        <v>200</v>
      </c>
      <c r="B12039" t="s">
        <v>232</v>
      </c>
      <c r="C12039" t="s">
        <v>67</v>
      </c>
      <c r="D12039" t="str">
        <f>CONCATENATE("3513",A12039,B12039,C12039,TEXT(F12039,REPT("0",3)))</f>
        <v>3513200011000800008</v>
      </c>
      <c r="E12039">
        <v>8</v>
      </c>
      <c r="F12039">
        <v>8</v>
      </c>
      <c r="G12039" t="s">
        <v>241</v>
      </c>
      <c r="H12039" t="s">
        <v>887</v>
      </c>
      <c r="I12039" t="s">
        <v>729</v>
      </c>
      <c r="J12039" t="s">
        <v>470</v>
      </c>
      <c r="K12039" t="s">
        <v>356</v>
      </c>
      <c r="L12039" t="str">
        <f>VLOOKUP(K12039,Sheet2!$A$1:$B$105,2,FALSE)</f>
        <v>kewajaran rata2 hasil tangkapan per trip&lt;1kg atau &gt;1000kg
(825 = 1 atau 825 &gt;1000)</v>
      </c>
    </row>
    <row r="12040" spans="1:12">
      <c r="A12040">
        <v>200</v>
      </c>
      <c r="B12040" t="s">
        <v>232</v>
      </c>
      <c r="C12040" t="s">
        <v>67</v>
      </c>
      <c r="D12040" t="str">
        <f>CONCATENATE("3513",A12040,B12040,C12040,TEXT(F12040,REPT("0",3)))</f>
        <v>3513200011000800024</v>
      </c>
      <c r="E12040">
        <v>24</v>
      </c>
      <c r="F12040">
        <v>24</v>
      </c>
      <c r="G12040" t="s">
        <v>241</v>
      </c>
      <c r="H12040" t="s">
        <v>887</v>
      </c>
      <c r="I12040" t="s">
        <v>729</v>
      </c>
      <c r="J12040" t="s">
        <v>470</v>
      </c>
      <c r="K12040" t="s">
        <v>23</v>
      </c>
      <c r="L12040" t="str">
        <f>VLOOKUP(K12040,Sheet2!$A$1:$B$105,2,FALSE)</f>
        <v>Cek outlier harga (r417/r416) per kabupaten per komoditas.</v>
      </c>
    </row>
    <row r="12041" spans="1:12">
      <c r="A12041">
        <v>200</v>
      </c>
      <c r="B12041" t="s">
        <v>232</v>
      </c>
      <c r="C12041" t="s">
        <v>76</v>
      </c>
      <c r="D12041" t="str">
        <f>CONCATENATE("3513",A12041,B12041,C12041,TEXT(F12041,REPT("0",3)))</f>
        <v>3513200011001000014</v>
      </c>
      <c r="E12041">
        <v>12</v>
      </c>
      <c r="F12041">
        <v>14</v>
      </c>
      <c r="G12041" t="s">
        <v>292</v>
      </c>
      <c r="H12041" t="s">
        <v>887</v>
      </c>
      <c r="I12041" t="s">
        <v>729</v>
      </c>
      <c r="J12041" t="s">
        <v>38</v>
      </c>
      <c r="K12041" t="s">
        <v>23</v>
      </c>
      <c r="L12041" t="str">
        <f>VLOOKUP(K12041,Sheet2!$A$1:$B$105,2,FALSE)</f>
        <v>Cek outlier harga (r417/r416) per kabupaten per komoditas.</v>
      </c>
    </row>
    <row r="12042" spans="1:12">
      <c r="A12042">
        <v>200</v>
      </c>
      <c r="B12042" t="s">
        <v>232</v>
      </c>
      <c r="C12042" t="s">
        <v>84</v>
      </c>
      <c r="D12042" t="str">
        <f>CONCATENATE("3513",A12042,B12042,C12042,TEXT(F12042,REPT("0",3)))</f>
        <v>3513200011001100001</v>
      </c>
      <c r="E12042">
        <v>1</v>
      </c>
      <c r="F12042">
        <v>1</v>
      </c>
      <c r="G12042" t="s">
        <v>281</v>
      </c>
      <c r="H12042" t="s">
        <v>887</v>
      </c>
      <c r="I12042" t="s">
        <v>729</v>
      </c>
      <c r="J12042" t="s">
        <v>211</v>
      </c>
      <c r="K12042" t="s">
        <v>20</v>
      </c>
      <c r="L12042" t="str">
        <f>VLOOKUP(K12042,Sheet2!$A$1:$B$105,2,FALSE)</f>
        <v>Cek outlier HORTI harga per satuan produksi (per kg) per komoditas</v>
      </c>
    </row>
    <row r="12043" spans="1:12">
      <c r="A12043">
        <v>200</v>
      </c>
      <c r="B12043" t="s">
        <v>232</v>
      </c>
      <c r="C12043" t="s">
        <v>84</v>
      </c>
      <c r="D12043" t="str">
        <f>CONCATENATE("3513",A12043,B12043,C12043,TEXT(F12043,REPT("0",3)))</f>
        <v>3513200011001100004</v>
      </c>
      <c r="E12043">
        <v>4</v>
      </c>
      <c r="F12043">
        <v>4</v>
      </c>
      <c r="G12043" t="s">
        <v>281</v>
      </c>
      <c r="H12043" t="s">
        <v>887</v>
      </c>
      <c r="I12043" t="s">
        <v>729</v>
      </c>
      <c r="J12043" t="s">
        <v>211</v>
      </c>
      <c r="K12043" t="s">
        <v>20</v>
      </c>
      <c r="L12043" t="str">
        <f>VLOOKUP(K12043,Sheet2!$A$1:$B$105,2,FALSE)</f>
        <v>Cek outlier HORTI harga per satuan produksi (per kg) per komoditas</v>
      </c>
    </row>
    <row r="12044" spans="1:12">
      <c r="A12044">
        <v>200</v>
      </c>
      <c r="B12044" t="s">
        <v>232</v>
      </c>
      <c r="C12044" t="s">
        <v>84</v>
      </c>
      <c r="D12044" t="str">
        <f>CONCATENATE("3513",A12044,B12044,C12044,TEXT(F12044,REPT("0",3)))</f>
        <v>3513200011001100006</v>
      </c>
      <c r="E12044">
        <v>6</v>
      </c>
      <c r="F12044">
        <v>6</v>
      </c>
      <c r="G12044" t="s">
        <v>281</v>
      </c>
      <c r="H12044" t="s">
        <v>887</v>
      </c>
      <c r="I12044" t="s">
        <v>729</v>
      </c>
      <c r="J12044" t="s">
        <v>211</v>
      </c>
      <c r="K12044" t="s">
        <v>20</v>
      </c>
      <c r="L12044" t="str">
        <f>VLOOKUP(K12044,Sheet2!$A$1:$B$105,2,FALSE)</f>
        <v>Cek outlier HORTI harga per satuan produksi (per kg) per komoditas</v>
      </c>
    </row>
    <row r="12045" spans="1:12">
      <c r="A12045">
        <v>200</v>
      </c>
      <c r="B12045" t="s">
        <v>232</v>
      </c>
      <c r="C12045" t="s">
        <v>84</v>
      </c>
      <c r="D12045" t="str">
        <f>CONCATENATE("3513",A12045,B12045,C12045,TEXT(F12045,REPT("0",3)))</f>
        <v>3513200011001100008</v>
      </c>
      <c r="E12045">
        <v>8</v>
      </c>
      <c r="F12045">
        <v>8</v>
      </c>
      <c r="G12045" t="s">
        <v>281</v>
      </c>
      <c r="H12045" t="s">
        <v>887</v>
      </c>
      <c r="I12045" t="s">
        <v>729</v>
      </c>
      <c r="J12045" t="s">
        <v>211</v>
      </c>
      <c r="K12045" t="s">
        <v>20</v>
      </c>
      <c r="L12045" t="str">
        <f>VLOOKUP(K12045,Sheet2!$A$1:$B$105,2,FALSE)</f>
        <v>Cek outlier HORTI harga per satuan produksi (per kg) per komoditas</v>
      </c>
    </row>
    <row r="12046" spans="1:12">
      <c r="A12046">
        <v>200</v>
      </c>
      <c r="B12046" t="s">
        <v>232</v>
      </c>
      <c r="C12046" t="s">
        <v>84</v>
      </c>
      <c r="D12046" t="str">
        <f>CONCATENATE("3513",A12046,B12046,C12046,TEXT(F12046,REPT("0",3)))</f>
        <v>3513200011001100013</v>
      </c>
      <c r="E12046">
        <v>13</v>
      </c>
      <c r="F12046">
        <v>13</v>
      </c>
      <c r="G12046" t="s">
        <v>281</v>
      </c>
      <c r="H12046" t="s">
        <v>887</v>
      </c>
      <c r="I12046" t="s">
        <v>729</v>
      </c>
      <c r="J12046" t="s">
        <v>211</v>
      </c>
      <c r="K12046" t="s">
        <v>20</v>
      </c>
      <c r="L12046" t="str">
        <f>VLOOKUP(K12046,Sheet2!$A$1:$B$105,2,FALSE)</f>
        <v>Cek outlier HORTI harga per satuan produksi (per kg) per komoditas</v>
      </c>
    </row>
    <row r="12047" spans="1:12">
      <c r="A12047">
        <v>200</v>
      </c>
      <c r="B12047" t="s">
        <v>232</v>
      </c>
      <c r="C12047" t="s">
        <v>84</v>
      </c>
      <c r="D12047" t="str">
        <f>CONCATENATE("3513",A12047,B12047,C12047,TEXT(F12047,REPT("0",3)))</f>
        <v>3513200011001100014</v>
      </c>
      <c r="E12047">
        <v>14</v>
      </c>
      <c r="F12047">
        <v>14</v>
      </c>
      <c r="G12047" t="s">
        <v>281</v>
      </c>
      <c r="H12047" t="s">
        <v>887</v>
      </c>
      <c r="I12047" t="s">
        <v>729</v>
      </c>
      <c r="J12047" t="s">
        <v>211</v>
      </c>
      <c r="K12047" t="s">
        <v>20</v>
      </c>
      <c r="L12047" t="str">
        <f>VLOOKUP(K12047,Sheet2!$A$1:$B$105,2,FALSE)</f>
        <v>Cek outlier HORTI harga per satuan produksi (per kg) per komoditas</v>
      </c>
    </row>
    <row r="12048" spans="1:12">
      <c r="A12048">
        <v>200</v>
      </c>
      <c r="B12048" t="s">
        <v>232</v>
      </c>
      <c r="C12048" t="s">
        <v>84</v>
      </c>
      <c r="D12048" t="str">
        <f>CONCATENATE("3513",A12048,B12048,C12048,TEXT(F12048,REPT("0",3)))</f>
        <v>3513200011001100017</v>
      </c>
      <c r="E12048">
        <v>17</v>
      </c>
      <c r="F12048">
        <v>17</v>
      </c>
      <c r="G12048" t="s">
        <v>281</v>
      </c>
      <c r="H12048" t="s">
        <v>887</v>
      </c>
      <c r="I12048" t="s">
        <v>729</v>
      </c>
      <c r="J12048" t="s">
        <v>211</v>
      </c>
      <c r="K12048" t="s">
        <v>20</v>
      </c>
      <c r="L12048" t="str">
        <f>VLOOKUP(K12048,Sheet2!$A$1:$B$105,2,FALSE)</f>
        <v>Cek outlier HORTI harga per satuan produksi (per kg) per komoditas</v>
      </c>
    </row>
    <row r="12049" spans="1:12">
      <c r="A12049">
        <v>200</v>
      </c>
      <c r="B12049" t="s">
        <v>232</v>
      </c>
      <c r="C12049" t="s">
        <v>84</v>
      </c>
      <c r="D12049" t="str">
        <f>CONCATENATE("3513",A12049,B12049,C12049,TEXT(F12049,REPT("0",3)))</f>
        <v>3513200011001100023</v>
      </c>
      <c r="E12049">
        <v>23</v>
      </c>
      <c r="F12049">
        <v>23</v>
      </c>
      <c r="G12049" t="s">
        <v>281</v>
      </c>
      <c r="H12049" t="s">
        <v>887</v>
      </c>
      <c r="I12049" t="s">
        <v>729</v>
      </c>
      <c r="J12049" t="s">
        <v>211</v>
      </c>
      <c r="K12049" t="s">
        <v>23</v>
      </c>
      <c r="L12049" t="str">
        <f>VLOOKUP(K12049,Sheet2!$A$1:$B$105,2,FALSE)</f>
        <v>Cek outlier harga (r417/r416) per kabupaten per komoditas.</v>
      </c>
    </row>
    <row r="12050" spans="1:12">
      <c r="A12050">
        <v>200</v>
      </c>
      <c r="B12050" t="s">
        <v>232</v>
      </c>
      <c r="C12050" t="s">
        <v>84</v>
      </c>
      <c r="D12050" t="str">
        <f>CONCATENATE("3513",A12050,B12050,C12050,TEXT(F12050,REPT("0",3)))</f>
        <v>3513200011001100024</v>
      </c>
      <c r="E12050">
        <v>23</v>
      </c>
      <c r="F12050">
        <v>24</v>
      </c>
      <c r="G12050" t="s">
        <v>281</v>
      </c>
      <c r="H12050" t="s">
        <v>887</v>
      </c>
      <c r="I12050" t="s">
        <v>729</v>
      </c>
      <c r="J12050" t="s">
        <v>211</v>
      </c>
      <c r="K12050" t="s">
        <v>23</v>
      </c>
      <c r="L12050" t="str">
        <f>VLOOKUP(K12050,Sheet2!$A$1:$B$105,2,FALSE)</f>
        <v>Cek outlier harga (r417/r416) per kabupaten per komoditas.</v>
      </c>
    </row>
    <row r="12051" spans="1:12">
      <c r="A12051">
        <v>200</v>
      </c>
      <c r="B12051" t="s">
        <v>232</v>
      </c>
      <c r="C12051" t="s">
        <v>88</v>
      </c>
      <c r="D12051" t="str">
        <f>CONCATENATE("3513",A12051,B12051,C12051,TEXT(F12051,REPT("0",3)))</f>
        <v>3513200011001200001</v>
      </c>
      <c r="E12051">
        <v>5</v>
      </c>
      <c r="F12051">
        <v>1</v>
      </c>
      <c r="G12051" t="s">
        <v>85</v>
      </c>
      <c r="H12051" t="s">
        <v>887</v>
      </c>
      <c r="I12051" t="s">
        <v>729</v>
      </c>
      <c r="J12051" t="s">
        <v>264</v>
      </c>
      <c r="K12051" t="s">
        <v>601</v>
      </c>
      <c r="L12051" t="str">
        <f>VLOOKUP(K12051,Sheet2!$A$1:$B$105,2,FALSE)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2052" spans="1:12">
      <c r="A12052">
        <v>200</v>
      </c>
      <c r="B12052" t="s">
        <v>232</v>
      </c>
      <c r="C12052" t="s">
        <v>88</v>
      </c>
      <c r="D12052" t="str">
        <f>CONCATENATE("3513",A12052,B12052,C12052,TEXT(F12052,REPT("0",3)))</f>
        <v>3513200011001200001</v>
      </c>
      <c r="E12052">
        <v>5</v>
      </c>
      <c r="F12052">
        <v>1</v>
      </c>
      <c r="G12052" t="s">
        <v>85</v>
      </c>
      <c r="H12052" t="s">
        <v>887</v>
      </c>
      <c r="I12052" t="s">
        <v>729</v>
      </c>
      <c r="J12052" t="s">
        <v>264</v>
      </c>
      <c r="K12052" t="s">
        <v>356</v>
      </c>
      <c r="L12052" t="str">
        <f>VLOOKUP(K12052,Sheet2!$A$1:$B$105,2,FALSE)</f>
        <v>kewajaran rata2 hasil tangkapan per trip&lt;1kg atau &gt;1000kg
(825 = 1 atau 825 &gt;1000)</v>
      </c>
    </row>
    <row r="12053" spans="1:12">
      <c r="A12053">
        <v>200</v>
      </c>
      <c r="B12053" t="s">
        <v>232</v>
      </c>
      <c r="C12053" t="s">
        <v>88</v>
      </c>
      <c r="D12053" t="str">
        <f>CONCATENATE("3513",A12053,B12053,C12053,TEXT(F12053,REPT("0",3)))</f>
        <v>3513200011001200003</v>
      </c>
      <c r="E12053">
        <v>6</v>
      </c>
      <c r="F12053">
        <v>3</v>
      </c>
      <c r="G12053" t="s">
        <v>85</v>
      </c>
      <c r="H12053" t="s">
        <v>887</v>
      </c>
      <c r="I12053" t="s">
        <v>729</v>
      </c>
      <c r="J12053" t="s">
        <v>264</v>
      </c>
      <c r="K12053" t="s">
        <v>356</v>
      </c>
      <c r="L12053" t="str">
        <f>VLOOKUP(K12053,Sheet2!$A$1:$B$105,2,FALSE)</f>
        <v>kewajaran rata2 hasil tangkapan per trip&lt;1kg atau &gt;1000kg
(825 = 1 atau 825 &gt;1000)</v>
      </c>
    </row>
    <row r="12054" spans="1:12">
      <c r="A12054">
        <v>200</v>
      </c>
      <c r="B12054" t="s">
        <v>232</v>
      </c>
      <c r="C12054" t="s">
        <v>88</v>
      </c>
      <c r="D12054" t="str">
        <f>CONCATENATE("3513",A12054,B12054,C12054,TEXT(F12054,REPT("0",3)))</f>
        <v>3513200011001200006</v>
      </c>
      <c r="E12054">
        <v>8</v>
      </c>
      <c r="F12054">
        <v>6</v>
      </c>
      <c r="G12054" t="s">
        <v>85</v>
      </c>
      <c r="H12054" t="s">
        <v>887</v>
      </c>
      <c r="I12054" t="s">
        <v>729</v>
      </c>
      <c r="J12054" t="s">
        <v>264</v>
      </c>
      <c r="K12054" t="s">
        <v>356</v>
      </c>
      <c r="L12054" t="str">
        <f>VLOOKUP(K12054,Sheet2!$A$1:$B$105,2,FALSE)</f>
        <v>kewajaran rata2 hasil tangkapan per trip&lt;1kg atau &gt;1000kg
(825 = 1 atau 825 &gt;1000)</v>
      </c>
    </row>
    <row r="12055" spans="1:12">
      <c r="A12055">
        <v>200</v>
      </c>
      <c r="B12055" t="s">
        <v>232</v>
      </c>
      <c r="C12055" t="s">
        <v>88</v>
      </c>
      <c r="D12055" t="str">
        <f>CONCATENATE("3513",A12055,B12055,C12055,TEXT(F12055,REPT("0",3)))</f>
        <v>3513200011001200022</v>
      </c>
      <c r="E12055">
        <v>39</v>
      </c>
      <c r="F12055">
        <v>22</v>
      </c>
      <c r="G12055" t="s">
        <v>85</v>
      </c>
      <c r="H12055" t="s">
        <v>887</v>
      </c>
      <c r="I12055" t="s">
        <v>729</v>
      </c>
      <c r="J12055" t="s">
        <v>264</v>
      </c>
      <c r="K12055" t="s">
        <v>599</v>
      </c>
      <c r="L12055" t="str">
        <f>VLOOKUP(K12055,Sheet2!$A$1:$B$105,2,FALSE)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056" spans="1:12">
      <c r="A12056">
        <v>200</v>
      </c>
      <c r="B12056" t="s">
        <v>232</v>
      </c>
      <c r="C12056" t="s">
        <v>88</v>
      </c>
      <c r="D12056" t="str">
        <f>CONCATENATE("3513",A12056,B12056,C12056,TEXT(F12056,REPT("0",3)))</f>
        <v>3513200011001200022</v>
      </c>
      <c r="E12056">
        <v>39</v>
      </c>
      <c r="F12056">
        <v>22</v>
      </c>
      <c r="G12056" t="s">
        <v>85</v>
      </c>
      <c r="H12056" t="s">
        <v>887</v>
      </c>
      <c r="I12056" t="s">
        <v>729</v>
      </c>
      <c r="J12056" t="s">
        <v>264</v>
      </c>
      <c r="K12056" t="s">
        <v>405</v>
      </c>
      <c r="L12056" t="str">
        <f>VLOOKUP(K12056,Sheet2!$A$1:$B$105,2,FALSE)</f>
        <v>kewajaran 826 rata2 nilai hasil tangkapan per trip &lt;10rb atau &gt;10jt
(826 &lt;=10rb atau 826 &gt;=10jt)</v>
      </c>
    </row>
    <row r="12057" spans="1:12">
      <c r="A12057">
        <v>200</v>
      </c>
      <c r="B12057" t="s">
        <v>232</v>
      </c>
      <c r="C12057" t="s">
        <v>88</v>
      </c>
      <c r="D12057" t="str">
        <f>CONCATENATE("3513",A12057,B12057,C12057,TEXT(F12057,REPT("0",3)))</f>
        <v>3513200011001200046</v>
      </c>
      <c r="E12057">
        <v>82</v>
      </c>
      <c r="F12057">
        <v>46</v>
      </c>
      <c r="G12057" t="s">
        <v>85</v>
      </c>
      <c r="H12057" t="s">
        <v>887</v>
      </c>
      <c r="I12057" t="s">
        <v>729</v>
      </c>
      <c r="J12057" t="s">
        <v>264</v>
      </c>
      <c r="K12057" t="s">
        <v>599</v>
      </c>
      <c r="L12057" t="str">
        <f>VLOOKUP(K12057,Sheet2!$A$1:$B$105,2,FALSE)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058" spans="1:12">
      <c r="A12058">
        <v>200</v>
      </c>
      <c r="B12058" t="s">
        <v>232</v>
      </c>
      <c r="C12058" t="s">
        <v>88</v>
      </c>
      <c r="D12058" t="str">
        <f>CONCATENATE("3513",A12058,B12058,C12058,TEXT(F12058,REPT("0",3)))</f>
        <v>3513200011001200046</v>
      </c>
      <c r="E12058">
        <v>82</v>
      </c>
      <c r="F12058">
        <v>46</v>
      </c>
      <c r="G12058" t="s">
        <v>85</v>
      </c>
      <c r="H12058" t="s">
        <v>887</v>
      </c>
      <c r="I12058" t="s">
        <v>729</v>
      </c>
      <c r="J12058" t="s">
        <v>264</v>
      </c>
      <c r="K12058" t="s">
        <v>356</v>
      </c>
      <c r="L12058" t="str">
        <f>VLOOKUP(K12058,Sheet2!$A$1:$B$105,2,FALSE)</f>
        <v>kewajaran rata2 hasil tangkapan per trip&lt;1kg atau &gt;1000kg
(825 = 1 atau 825 &gt;1000)</v>
      </c>
    </row>
    <row r="12059" spans="1:12">
      <c r="A12059">
        <v>200</v>
      </c>
      <c r="B12059" t="s">
        <v>232</v>
      </c>
      <c r="C12059" t="s">
        <v>88</v>
      </c>
      <c r="D12059" t="str">
        <f>CONCATENATE("3513",A12059,B12059,C12059,TEXT(F12059,REPT("0",3)))</f>
        <v>3513200011001200046</v>
      </c>
      <c r="E12059">
        <v>82</v>
      </c>
      <c r="F12059">
        <v>46</v>
      </c>
      <c r="G12059" t="s">
        <v>85</v>
      </c>
      <c r="H12059" t="s">
        <v>887</v>
      </c>
      <c r="I12059" t="s">
        <v>729</v>
      </c>
      <c r="J12059" t="s">
        <v>264</v>
      </c>
      <c r="K12059" t="s">
        <v>405</v>
      </c>
      <c r="L12059" t="str">
        <f>VLOOKUP(K12059,Sheet2!$A$1:$B$105,2,FALSE)</f>
        <v>kewajaran 826 rata2 nilai hasil tangkapan per trip &lt;10rb atau &gt;10jt
(826 &lt;=10rb atau 826 &gt;=10jt)</v>
      </c>
    </row>
    <row r="12060" spans="1:12">
      <c r="A12060">
        <v>200</v>
      </c>
      <c r="B12060" t="s">
        <v>232</v>
      </c>
      <c r="C12060" t="s">
        <v>88</v>
      </c>
      <c r="D12060" t="str">
        <f>CONCATENATE("3513",A12060,B12060,C12060,TEXT(F12060,REPT("0",3)))</f>
        <v>3513200011001200074</v>
      </c>
      <c r="E12060">
        <v>120</v>
      </c>
      <c r="F12060">
        <v>74</v>
      </c>
      <c r="G12060" t="s">
        <v>85</v>
      </c>
      <c r="H12060" t="s">
        <v>887</v>
      </c>
      <c r="I12060" t="s">
        <v>729</v>
      </c>
      <c r="J12060" t="s">
        <v>264</v>
      </c>
      <c r="K12060" t="s">
        <v>356</v>
      </c>
      <c r="L12060" t="str">
        <f>VLOOKUP(K12060,Sheet2!$A$1:$B$105,2,FALSE)</f>
        <v>kewajaran rata2 hasil tangkapan per trip&lt;1kg atau &gt;1000kg
(825 = 1 atau 825 &gt;1000)</v>
      </c>
    </row>
    <row r="12061" spans="1:12">
      <c r="A12061">
        <v>200</v>
      </c>
      <c r="B12061" t="s">
        <v>250</v>
      </c>
      <c r="C12061" t="s">
        <v>26</v>
      </c>
      <c r="D12061" t="str">
        <f>CONCATENATE("3513",A12061,B12061,C12061,TEXT(F12061,REPT("0",3)))</f>
        <v>3513200012000100002</v>
      </c>
      <c r="E12061">
        <v>2</v>
      </c>
      <c r="F12061">
        <v>2</v>
      </c>
      <c r="G12061" t="s">
        <v>464</v>
      </c>
      <c r="H12061" t="s">
        <v>874</v>
      </c>
      <c r="I12061" t="s">
        <v>729</v>
      </c>
      <c r="J12061" t="s">
        <v>290</v>
      </c>
      <c r="K12061" t="s">
        <v>221</v>
      </c>
      <c r="L12061" t="str">
        <f>VLOOKUP(K12061,Sheet2!$A$1:$B$105,2,FALSE)</f>
        <v>Jika jenis wadah (R805) = 4 (tambak), 5 (kolam), atau 9 (lainnya), maka total luas penggunaan lahan budidaya ikan (R320_total) harus &gt;= luas baku wadah budidaya (R806)</v>
      </c>
    </row>
    <row r="12062" spans="1:12">
      <c r="A12062">
        <v>200</v>
      </c>
      <c r="B12062" t="s">
        <v>250</v>
      </c>
      <c r="C12062" t="s">
        <v>54</v>
      </c>
      <c r="D12062" t="str">
        <f>CONCATENATE("3513",A12062,B12062,C12062,TEXT(F12062,REPT("0",3)))</f>
        <v>3513200012000500006</v>
      </c>
      <c r="E12062">
        <v>6</v>
      </c>
      <c r="F12062">
        <v>6</v>
      </c>
      <c r="G12062" t="s">
        <v>431</v>
      </c>
      <c r="H12062" t="s">
        <v>874</v>
      </c>
      <c r="I12062" t="s">
        <v>729</v>
      </c>
      <c r="J12062" t="s">
        <v>302</v>
      </c>
      <c r="K12062" t="s">
        <v>47</v>
      </c>
      <c r="L12062" t="str">
        <f>VLOOKUP(K12062,Sheet2!$A$1:$B$105,2,FALSE)</f>
        <v>kewajaran nilai produksi yg dijual/konsumsi/diberikan/hilang &gt; 5rb atau &lt; 200 juta (r621 &lt; 10.000 atau r621 &gt; 200.000.000)</v>
      </c>
    </row>
    <row r="12063" spans="1:12">
      <c r="A12063">
        <v>200</v>
      </c>
      <c r="B12063" t="s">
        <v>250</v>
      </c>
      <c r="C12063" t="s">
        <v>54</v>
      </c>
      <c r="D12063" t="str">
        <f>CONCATENATE("3513",A12063,B12063,C12063,TEXT(F12063,REPT("0",3)))</f>
        <v>3513200012000500012</v>
      </c>
      <c r="E12063">
        <v>12</v>
      </c>
      <c r="F12063">
        <v>12</v>
      </c>
      <c r="G12063" t="s">
        <v>431</v>
      </c>
      <c r="H12063" t="s">
        <v>874</v>
      </c>
      <c r="I12063" t="s">
        <v>729</v>
      </c>
      <c r="J12063" t="s">
        <v>302</v>
      </c>
      <c r="K12063" t="s">
        <v>356</v>
      </c>
      <c r="L12063" t="str">
        <f>VLOOKUP(K12063,Sheet2!$A$1:$B$105,2,FALSE)</f>
        <v>kewajaran rata2 hasil tangkapan per trip&lt;1kg atau &gt;1000kg
(825 = 1 atau 825 &gt;1000)</v>
      </c>
    </row>
    <row r="12064" spans="1:12">
      <c r="A12064">
        <v>200</v>
      </c>
      <c r="B12064" t="s">
        <v>250</v>
      </c>
      <c r="C12064" t="s">
        <v>60</v>
      </c>
      <c r="D12064" t="str">
        <f>CONCATENATE("3513",A12064,B12064,C12064,TEXT(F12064,REPT("0",3)))</f>
        <v>3513200012000600011</v>
      </c>
      <c r="E12064">
        <v>11</v>
      </c>
      <c r="F12064">
        <v>11</v>
      </c>
      <c r="G12064" t="s">
        <v>411</v>
      </c>
      <c r="H12064" t="s">
        <v>874</v>
      </c>
      <c r="I12064" t="s">
        <v>729</v>
      </c>
      <c r="J12064" t="s">
        <v>242</v>
      </c>
      <c r="K12064" t="s">
        <v>221</v>
      </c>
      <c r="L12064" t="str">
        <f>VLOOKUP(K12064,Sheet2!$A$1:$B$105,2,FALSE)</f>
        <v>Jika jenis wadah (R805) = 4 (tambak), 5 (kolam), atau 9 (lainnya), maka total luas penggunaan lahan budidaya ikan (R320_total) harus &gt;= luas baku wadah budidaya (R806)</v>
      </c>
    </row>
    <row r="12065" spans="1:12">
      <c r="A12065">
        <v>200</v>
      </c>
      <c r="B12065" t="s">
        <v>250</v>
      </c>
      <c r="C12065" t="s">
        <v>60</v>
      </c>
      <c r="D12065" t="str">
        <f>CONCATENATE("3513",A12065,B12065,C12065,TEXT(F12065,REPT("0",3)))</f>
        <v>3513200012000600017</v>
      </c>
      <c r="E12065">
        <v>17</v>
      </c>
      <c r="F12065">
        <v>17</v>
      </c>
      <c r="G12065" t="s">
        <v>411</v>
      </c>
      <c r="H12065" t="s">
        <v>874</v>
      </c>
      <c r="I12065" t="s">
        <v>729</v>
      </c>
      <c r="J12065" t="s">
        <v>242</v>
      </c>
      <c r="K12065" t="s">
        <v>228</v>
      </c>
      <c r="L12065" t="str">
        <f>VLOOKUP(K12065,Sheet2!$A$1:$B$105,2,FALSE)</f>
        <v>Pengecekan R606 untuk Jumlah Ternak Unggas Ayam Kampung Biasa (4301) atau Itik Manila (4305) yang lebih dari 100 ekor.</v>
      </c>
    </row>
    <row r="12066" spans="1:12">
      <c r="A12066">
        <v>200</v>
      </c>
      <c r="B12066" t="s">
        <v>250</v>
      </c>
      <c r="C12066" t="s">
        <v>60</v>
      </c>
      <c r="D12066" t="str">
        <f>CONCATENATE("3513",A12066,B12066,C12066,TEXT(F12066,REPT("0",3)))</f>
        <v>3513200012000600019</v>
      </c>
      <c r="E12066">
        <v>18</v>
      </c>
      <c r="F12066">
        <v>19</v>
      </c>
      <c r="G12066" t="s">
        <v>411</v>
      </c>
      <c r="H12066" t="s">
        <v>874</v>
      </c>
      <c r="I12066" t="s">
        <v>729</v>
      </c>
      <c r="J12066" t="s">
        <v>242</v>
      </c>
      <c r="K12066" t="s">
        <v>356</v>
      </c>
      <c r="L12066" t="str">
        <f>VLOOKUP(K12066,Sheet2!$A$1:$B$105,2,FALSE)</f>
        <v>kewajaran rata2 hasil tangkapan per trip&lt;1kg atau &gt;1000kg
(825 = 1 atau 825 &gt;1000)</v>
      </c>
    </row>
    <row r="12067" spans="1:12">
      <c r="A12067">
        <v>200</v>
      </c>
      <c r="B12067" t="s">
        <v>250</v>
      </c>
      <c r="C12067" t="s">
        <v>14</v>
      </c>
      <c r="D12067" t="str">
        <f>CONCATENATE("3513",A12067,B12067,C12067,TEXT(F12067,REPT("0",3)))</f>
        <v>3513200012001500003</v>
      </c>
      <c r="E12067">
        <v>3</v>
      </c>
      <c r="F12067">
        <v>3</v>
      </c>
      <c r="G12067" t="s">
        <v>550</v>
      </c>
      <c r="H12067" t="s">
        <v>874</v>
      </c>
      <c r="I12067" t="s">
        <v>729</v>
      </c>
      <c r="J12067" t="s">
        <v>423</v>
      </c>
      <c r="K12067" t="s">
        <v>356</v>
      </c>
      <c r="L12067" t="str">
        <f>VLOOKUP(K12067,Sheet2!$A$1:$B$105,2,FALSE)</f>
        <v>kewajaran rata2 hasil tangkapan per trip&lt;1kg atau &gt;1000kg
(825 = 1 atau 825 &gt;1000)</v>
      </c>
    </row>
    <row r="12068" spans="1:12">
      <c r="A12068">
        <v>200</v>
      </c>
      <c r="B12068" t="s">
        <v>250</v>
      </c>
      <c r="C12068" t="s">
        <v>14</v>
      </c>
      <c r="D12068" t="str">
        <f>CONCATENATE("3513",A12068,B12068,C12068,TEXT(F12068,REPT("0",3)))</f>
        <v>3513200012001500004</v>
      </c>
      <c r="E12068">
        <v>4</v>
      </c>
      <c r="F12068">
        <v>4</v>
      </c>
      <c r="G12068" t="s">
        <v>550</v>
      </c>
      <c r="H12068" t="s">
        <v>874</v>
      </c>
      <c r="I12068" t="s">
        <v>729</v>
      </c>
      <c r="J12068" t="s">
        <v>423</v>
      </c>
      <c r="K12068" t="s">
        <v>356</v>
      </c>
      <c r="L12068" t="str">
        <f>VLOOKUP(K12068,Sheet2!$A$1:$B$105,2,FALSE)</f>
        <v>kewajaran rata2 hasil tangkapan per trip&lt;1kg atau &gt;1000kg
(825 = 1 atau 825 &gt;1000)</v>
      </c>
    </row>
    <row r="12069" spans="1:12">
      <c r="A12069">
        <v>200</v>
      </c>
      <c r="B12069" t="s">
        <v>250</v>
      </c>
      <c r="C12069" t="s">
        <v>14</v>
      </c>
      <c r="D12069" t="str">
        <f>CONCATENATE("3513",A12069,B12069,C12069,TEXT(F12069,REPT("0",3)))</f>
        <v>3513200012001500014</v>
      </c>
      <c r="E12069">
        <v>14</v>
      </c>
      <c r="F12069">
        <v>14</v>
      </c>
      <c r="G12069" t="s">
        <v>550</v>
      </c>
      <c r="H12069" t="s">
        <v>874</v>
      </c>
      <c r="I12069" t="s">
        <v>729</v>
      </c>
      <c r="J12069" t="s">
        <v>423</v>
      </c>
      <c r="K12069" t="s">
        <v>356</v>
      </c>
      <c r="L12069" t="str">
        <f>VLOOKUP(K12069,Sheet2!$A$1:$B$105,2,FALSE)</f>
        <v>kewajaran rata2 hasil tangkapan per trip&lt;1kg atau &gt;1000kg
(825 = 1 atau 825 &gt;1000)</v>
      </c>
    </row>
    <row r="12070" spans="1:12">
      <c r="A12070">
        <v>200</v>
      </c>
      <c r="B12070" t="s">
        <v>250</v>
      </c>
      <c r="C12070" t="s">
        <v>101</v>
      </c>
      <c r="D12070" t="str">
        <f>CONCATENATE("3513",A12070,B12070,C12070,TEXT(F12070,REPT("0",3)))</f>
        <v>3513200012001600015</v>
      </c>
      <c r="E12070">
        <v>15</v>
      </c>
      <c r="F12070">
        <v>15</v>
      </c>
      <c r="G12070" t="s">
        <v>550</v>
      </c>
      <c r="H12070" t="s">
        <v>874</v>
      </c>
      <c r="I12070" t="s">
        <v>729</v>
      </c>
      <c r="J12070" t="s">
        <v>70</v>
      </c>
      <c r="K12070" t="s">
        <v>356</v>
      </c>
      <c r="L12070" t="str">
        <f>VLOOKUP(K12070,Sheet2!$A$1:$B$105,2,FALSE)</f>
        <v>kewajaran rata2 hasil tangkapan per trip&lt;1kg atau &gt;1000kg
(825 = 1 atau 825 &gt;1000)</v>
      </c>
    </row>
    <row r="12071" spans="1:12">
      <c r="A12071">
        <v>200</v>
      </c>
      <c r="B12071" t="s">
        <v>250</v>
      </c>
      <c r="C12071" t="s">
        <v>101</v>
      </c>
      <c r="D12071" t="str">
        <f>CONCATENATE("3513",A12071,B12071,C12071,TEXT(F12071,REPT("0",3)))</f>
        <v>3513200012001600026</v>
      </c>
      <c r="E12071">
        <v>26</v>
      </c>
      <c r="F12071">
        <v>26</v>
      </c>
      <c r="G12071" t="s">
        <v>550</v>
      </c>
      <c r="H12071" t="s">
        <v>874</v>
      </c>
      <c r="I12071" t="s">
        <v>729</v>
      </c>
      <c r="J12071" t="s">
        <v>70</v>
      </c>
      <c r="K12071" t="s">
        <v>356</v>
      </c>
      <c r="L12071" t="str">
        <f>VLOOKUP(K12071,Sheet2!$A$1:$B$105,2,FALSE)</f>
        <v>kewajaran rata2 hasil tangkapan per trip&lt;1kg atau &gt;1000kg
(825 = 1 atau 825 &gt;1000)</v>
      </c>
    </row>
    <row r="12072" spans="1:12">
      <c r="A12072">
        <v>200</v>
      </c>
      <c r="B12072" t="s">
        <v>250</v>
      </c>
      <c r="C12072" t="s">
        <v>101</v>
      </c>
      <c r="D12072" t="str">
        <f>CONCATENATE("3513",A12072,B12072,C12072,TEXT(F12072,REPT("0",3)))</f>
        <v>3513200012001600033</v>
      </c>
      <c r="E12072">
        <v>33</v>
      </c>
      <c r="F12072">
        <v>33</v>
      </c>
      <c r="G12072" t="s">
        <v>550</v>
      </c>
      <c r="H12072" t="s">
        <v>874</v>
      </c>
      <c r="I12072" t="s">
        <v>729</v>
      </c>
      <c r="J12072" t="s">
        <v>70</v>
      </c>
      <c r="K12072" t="s">
        <v>356</v>
      </c>
      <c r="L12072" t="str">
        <f>VLOOKUP(K12072,Sheet2!$A$1:$B$105,2,FALSE)</f>
        <v>kewajaran rata2 hasil tangkapan per trip&lt;1kg atau &gt;1000kg
(825 = 1 atau 825 &gt;1000)</v>
      </c>
    </row>
    <row r="12073" spans="1:12">
      <c r="A12073">
        <v>200</v>
      </c>
      <c r="B12073" t="s">
        <v>273</v>
      </c>
      <c r="C12073" t="s">
        <v>41</v>
      </c>
      <c r="D12073" t="str">
        <f>CONCATENATE("3513",A12073,B12073,C12073,TEXT(F12073,REPT("0",3)))</f>
        <v>3513200013000300005</v>
      </c>
      <c r="E12073">
        <v>5</v>
      </c>
      <c r="F12073">
        <v>5</v>
      </c>
      <c r="G12073" t="s">
        <v>411</v>
      </c>
      <c r="H12073" t="s">
        <v>890</v>
      </c>
      <c r="I12073" t="s">
        <v>872</v>
      </c>
      <c r="J12073" t="s">
        <v>242</v>
      </c>
      <c r="K12073" t="s">
        <v>47</v>
      </c>
      <c r="L12073" t="str">
        <f>VLOOKUP(K12073,Sheet2!$A$1:$B$105,2,FALSE)</f>
        <v>kewajaran nilai produksi yg dijual/konsumsi/diberikan/hilang &gt; 5rb atau &lt; 200 juta (r621 &lt; 10.000 atau r621 &gt; 200.000.000)</v>
      </c>
    </row>
    <row r="12074" spans="1:12">
      <c r="A12074">
        <v>200</v>
      </c>
      <c r="B12074" t="s">
        <v>273</v>
      </c>
      <c r="C12074" t="s">
        <v>41</v>
      </c>
      <c r="D12074" t="str">
        <f>CONCATENATE("3513",A12074,B12074,C12074,TEXT(F12074,REPT("0",3)))</f>
        <v>3513200013000300007</v>
      </c>
      <c r="E12074">
        <v>7</v>
      </c>
      <c r="F12074">
        <v>7</v>
      </c>
      <c r="G12074" t="s">
        <v>411</v>
      </c>
      <c r="H12074" t="s">
        <v>890</v>
      </c>
      <c r="I12074" t="s">
        <v>872</v>
      </c>
      <c r="J12074" t="s">
        <v>242</v>
      </c>
      <c r="K12074" t="s">
        <v>46</v>
      </c>
      <c r="L12074" t="str">
        <f>VLOOKUP(K12074,Sheet2!$A$1:$B$105,2,FALSE)</f>
        <v>Cek outlier nilai ijon per kabupaten per komoditas. Perlu dipastikan bahwa isian sudah dalam bentuk 000 Rp.</v>
      </c>
    </row>
    <row r="12075" spans="1:12">
      <c r="A12075">
        <v>200</v>
      </c>
      <c r="B12075" t="s">
        <v>273</v>
      </c>
      <c r="C12075" t="s">
        <v>41</v>
      </c>
      <c r="D12075" t="str">
        <f>CONCATENATE("3513",A12075,B12075,C12075,TEXT(F12075,REPT("0",3)))</f>
        <v>3513200013000300009</v>
      </c>
      <c r="E12075">
        <v>9</v>
      </c>
      <c r="F12075">
        <v>9</v>
      </c>
      <c r="G12075" t="s">
        <v>411</v>
      </c>
      <c r="H12075" t="s">
        <v>890</v>
      </c>
      <c r="I12075" t="s">
        <v>872</v>
      </c>
      <c r="J12075" t="s">
        <v>242</v>
      </c>
      <c r="K12075" t="s">
        <v>221</v>
      </c>
      <c r="L12075" t="str">
        <f>VLOOKUP(K12075,Sheet2!$A$1:$B$105,2,FALSE)</f>
        <v>Jika jenis wadah (R805) = 4 (tambak), 5 (kolam), atau 9 (lainnya), maka total luas penggunaan lahan budidaya ikan (R320_total) harus &gt;= luas baku wadah budidaya (R806)</v>
      </c>
    </row>
    <row r="12076" spans="1:12">
      <c r="A12076">
        <v>200</v>
      </c>
      <c r="B12076" t="s">
        <v>273</v>
      </c>
      <c r="C12076" t="s">
        <v>41</v>
      </c>
      <c r="D12076" t="str">
        <f>CONCATENATE("3513",A12076,B12076,C12076,TEXT(F12076,REPT("0",3)))</f>
        <v>3513200013000300009</v>
      </c>
      <c r="E12076">
        <v>9</v>
      </c>
      <c r="F12076">
        <v>9</v>
      </c>
      <c r="G12076" t="s">
        <v>411</v>
      </c>
      <c r="H12076" t="s">
        <v>890</v>
      </c>
      <c r="I12076" t="s">
        <v>872</v>
      </c>
      <c r="J12076" t="s">
        <v>242</v>
      </c>
      <c r="K12076" t="s">
        <v>222</v>
      </c>
      <c r="L12076" t="str">
        <f>VLOOKUP(K12076,Sheet2!$A$1:$B$105,2,FALSE)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077" spans="1:12">
      <c r="A12077">
        <v>200</v>
      </c>
      <c r="B12077" t="s">
        <v>273</v>
      </c>
      <c r="C12077" t="s">
        <v>48</v>
      </c>
      <c r="D12077" t="str">
        <f>CONCATENATE("3513",A12077,B12077,C12077,TEXT(F12077,REPT("0",3)))</f>
        <v>3513200013000400002</v>
      </c>
      <c r="E12077">
        <v>2</v>
      </c>
      <c r="F12077">
        <v>2</v>
      </c>
      <c r="G12077" t="s">
        <v>431</v>
      </c>
      <c r="H12077" t="s">
        <v>890</v>
      </c>
      <c r="I12077" t="s">
        <v>872</v>
      </c>
      <c r="J12077" t="s">
        <v>296</v>
      </c>
      <c r="K12077" t="s">
        <v>23</v>
      </c>
      <c r="L12077" t="str">
        <f>VLOOKUP(K12077,Sheet2!$A$1:$B$105,2,FALSE)</f>
        <v>Cek outlier harga (r417/r416) per kabupaten per komoditas.</v>
      </c>
    </row>
    <row r="12078" spans="1:12">
      <c r="A12078">
        <v>200</v>
      </c>
      <c r="B12078" t="s">
        <v>273</v>
      </c>
      <c r="C12078" t="s">
        <v>48</v>
      </c>
      <c r="D12078" t="str">
        <f>CONCATENATE("3513",A12078,B12078,C12078,TEXT(F12078,REPT("0",3)))</f>
        <v>3513200013000400007</v>
      </c>
      <c r="E12078">
        <v>7</v>
      </c>
      <c r="F12078">
        <v>7</v>
      </c>
      <c r="G12078" t="s">
        <v>431</v>
      </c>
      <c r="H12078" t="s">
        <v>890</v>
      </c>
      <c r="I12078" t="s">
        <v>872</v>
      </c>
      <c r="J12078" t="s">
        <v>296</v>
      </c>
      <c r="K12078" t="s">
        <v>46</v>
      </c>
      <c r="L12078" t="str">
        <f>VLOOKUP(K12078,Sheet2!$A$1:$B$105,2,FALSE)</f>
        <v>Cek outlier nilai ijon per kabupaten per komoditas. Perlu dipastikan bahwa isian sudah dalam bentuk 000 Rp.</v>
      </c>
    </row>
    <row r="12079" spans="1:12">
      <c r="A12079">
        <v>200</v>
      </c>
      <c r="B12079" t="s">
        <v>273</v>
      </c>
      <c r="C12079" t="s">
        <v>54</v>
      </c>
      <c r="D12079" t="str">
        <f>CONCATENATE("3513",A12079,B12079,C12079,TEXT(F12079,REPT("0",3)))</f>
        <v>3513200013000500011</v>
      </c>
      <c r="E12079">
        <v>11</v>
      </c>
      <c r="F12079">
        <v>11</v>
      </c>
      <c r="G12079" t="s">
        <v>520</v>
      </c>
      <c r="H12079" t="s">
        <v>890</v>
      </c>
      <c r="I12079" t="s">
        <v>872</v>
      </c>
      <c r="J12079" t="s">
        <v>296</v>
      </c>
      <c r="K12079" t="s">
        <v>221</v>
      </c>
      <c r="L12079" t="str">
        <f>VLOOKUP(K12079,Sheet2!$A$1:$B$105,2,FALSE)</f>
        <v>Jika jenis wadah (R805) = 4 (tambak), 5 (kolam), atau 9 (lainnya), maka total luas penggunaan lahan budidaya ikan (R320_total) harus &gt;= luas baku wadah budidaya (R806)</v>
      </c>
    </row>
    <row r="12080" spans="1:12">
      <c r="A12080">
        <v>200</v>
      </c>
      <c r="B12080" t="s">
        <v>273</v>
      </c>
      <c r="C12080" t="s">
        <v>60</v>
      </c>
      <c r="D12080" t="str">
        <f>CONCATENATE("3513",A12080,B12080,C12080,TEXT(F12080,REPT("0",3)))</f>
        <v>3513200013000600010</v>
      </c>
      <c r="E12080">
        <v>10</v>
      </c>
      <c r="F12080">
        <v>10</v>
      </c>
      <c r="G12080" t="s">
        <v>477</v>
      </c>
      <c r="H12080" t="s">
        <v>890</v>
      </c>
      <c r="I12080" t="s">
        <v>872</v>
      </c>
      <c r="J12080" t="s">
        <v>108</v>
      </c>
      <c r="K12080" t="s">
        <v>46</v>
      </c>
      <c r="L12080" t="str">
        <f>VLOOKUP(K12080,Sheet2!$A$1:$B$105,2,FALSE)</f>
        <v>Cek outlier nilai ijon per kabupaten per komoditas. Perlu dipastikan bahwa isian sudah dalam bentuk 000 Rp.</v>
      </c>
    </row>
    <row r="12081" spans="1:12">
      <c r="A12081">
        <v>200</v>
      </c>
      <c r="B12081" t="s">
        <v>273</v>
      </c>
      <c r="C12081" t="s">
        <v>60</v>
      </c>
      <c r="D12081" t="str">
        <f>CONCATENATE("3513",A12081,B12081,C12081,TEXT(F12081,REPT("0",3)))</f>
        <v>3513200013000600012</v>
      </c>
      <c r="E12081">
        <v>12</v>
      </c>
      <c r="F12081">
        <v>12</v>
      </c>
      <c r="G12081" t="s">
        <v>477</v>
      </c>
      <c r="H12081" t="s">
        <v>890</v>
      </c>
      <c r="I12081" t="s">
        <v>872</v>
      </c>
      <c r="J12081" t="s">
        <v>108</v>
      </c>
      <c r="K12081" t="s">
        <v>599</v>
      </c>
      <c r="L12081" t="str">
        <f>VLOOKUP(K12081,Sheet2!$A$1:$B$105,2,FALSE)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082" spans="1:12">
      <c r="A12082">
        <v>200</v>
      </c>
      <c r="B12082" t="s">
        <v>273</v>
      </c>
      <c r="C12082" t="s">
        <v>60</v>
      </c>
      <c r="D12082" t="str">
        <f>CONCATENATE("3513",A12082,B12082,C12082,TEXT(F12082,REPT("0",3)))</f>
        <v>3513200013000600012</v>
      </c>
      <c r="E12082">
        <v>12</v>
      </c>
      <c r="F12082">
        <v>12</v>
      </c>
      <c r="G12082" t="s">
        <v>477</v>
      </c>
      <c r="H12082" t="s">
        <v>890</v>
      </c>
      <c r="I12082" t="s">
        <v>872</v>
      </c>
      <c r="J12082" t="s">
        <v>108</v>
      </c>
      <c r="K12082" t="s">
        <v>601</v>
      </c>
      <c r="L12082" t="str">
        <f>VLOOKUP(K12082,Sheet2!$A$1:$B$105,2,FALSE)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2083" spans="1:12">
      <c r="A12083">
        <v>200</v>
      </c>
      <c r="B12083" t="s">
        <v>273</v>
      </c>
      <c r="C12083" t="s">
        <v>60</v>
      </c>
      <c r="D12083" t="str">
        <f>CONCATENATE("3513",A12083,B12083,C12083,TEXT(F12083,REPT("0",3)))</f>
        <v>3513200013000600012</v>
      </c>
      <c r="E12083">
        <v>12</v>
      </c>
      <c r="F12083">
        <v>12</v>
      </c>
      <c r="G12083" t="s">
        <v>477</v>
      </c>
      <c r="H12083" t="s">
        <v>890</v>
      </c>
      <c r="I12083" t="s">
        <v>872</v>
      </c>
      <c r="J12083" t="s">
        <v>108</v>
      </c>
      <c r="K12083" t="s">
        <v>356</v>
      </c>
      <c r="L12083" t="str">
        <f>VLOOKUP(K12083,Sheet2!$A$1:$B$105,2,FALSE)</f>
        <v>kewajaran rata2 hasil tangkapan per trip&lt;1kg atau &gt;1000kg
(825 = 1 atau 825 &gt;1000)</v>
      </c>
    </row>
    <row r="12084" spans="1:12">
      <c r="A12084">
        <v>200</v>
      </c>
      <c r="B12084" t="s">
        <v>273</v>
      </c>
      <c r="C12084" t="s">
        <v>60</v>
      </c>
      <c r="D12084" t="str">
        <f>CONCATENATE("3513",A12084,B12084,C12084,TEXT(F12084,REPT("0",3)))</f>
        <v>3513200013000600015</v>
      </c>
      <c r="E12084">
        <v>15</v>
      </c>
      <c r="F12084">
        <v>15</v>
      </c>
      <c r="G12084" t="s">
        <v>477</v>
      </c>
      <c r="H12084" t="s">
        <v>890</v>
      </c>
      <c r="I12084" t="s">
        <v>872</v>
      </c>
      <c r="J12084" t="s">
        <v>108</v>
      </c>
      <c r="K12084" t="s">
        <v>405</v>
      </c>
      <c r="L12084" t="str">
        <f>VLOOKUP(K12084,Sheet2!$A$1:$B$105,2,FALSE)</f>
        <v>kewajaran 826 rata2 nilai hasil tangkapan per trip &lt;10rb atau &gt;10jt
(826 &lt;=10rb atau 826 &gt;=10jt)</v>
      </c>
    </row>
    <row r="12085" spans="1:12">
      <c r="A12085">
        <v>200</v>
      </c>
      <c r="B12085" t="s">
        <v>273</v>
      </c>
      <c r="C12085" t="s">
        <v>63</v>
      </c>
      <c r="D12085" t="str">
        <f>CONCATENATE("3513",A12085,B12085,C12085,TEXT(F12085,REPT("0",3)))</f>
        <v>3513200013000700002</v>
      </c>
      <c r="E12085">
        <v>2</v>
      </c>
      <c r="F12085">
        <v>2</v>
      </c>
      <c r="G12085" t="s">
        <v>99</v>
      </c>
      <c r="H12085" t="s">
        <v>890</v>
      </c>
      <c r="I12085" t="s">
        <v>872</v>
      </c>
      <c r="J12085" t="s">
        <v>340</v>
      </c>
      <c r="K12085" t="s">
        <v>405</v>
      </c>
      <c r="L12085" t="str">
        <f>VLOOKUP(K12085,Sheet2!$A$1:$B$105,2,FALSE)</f>
        <v>kewajaran 826 rata2 nilai hasil tangkapan per trip &lt;10rb atau &gt;10jt
(826 &lt;=10rb atau 826 &gt;=10jt)</v>
      </c>
    </row>
    <row r="12086" spans="1:12">
      <c r="A12086">
        <v>200</v>
      </c>
      <c r="B12086" t="s">
        <v>273</v>
      </c>
      <c r="C12086" t="s">
        <v>63</v>
      </c>
      <c r="D12086" t="str">
        <f>CONCATENATE("3513",A12086,B12086,C12086,TEXT(F12086,REPT("0",3)))</f>
        <v>3513200013000700003</v>
      </c>
      <c r="E12086">
        <v>3</v>
      </c>
      <c r="F12086">
        <v>3</v>
      </c>
      <c r="G12086" t="s">
        <v>99</v>
      </c>
      <c r="H12086" t="s">
        <v>890</v>
      </c>
      <c r="I12086" t="s">
        <v>872</v>
      </c>
      <c r="J12086" t="s">
        <v>340</v>
      </c>
      <c r="K12086" t="s">
        <v>405</v>
      </c>
      <c r="L12086" t="str">
        <f>VLOOKUP(K12086,Sheet2!$A$1:$B$105,2,FALSE)</f>
        <v>kewajaran 826 rata2 nilai hasil tangkapan per trip &lt;10rb atau &gt;10jt
(826 &lt;=10rb atau 826 &gt;=10jt)</v>
      </c>
    </row>
    <row r="12087" spans="1:12">
      <c r="A12087">
        <v>200</v>
      </c>
      <c r="B12087" t="s">
        <v>273</v>
      </c>
      <c r="C12087" t="s">
        <v>63</v>
      </c>
      <c r="D12087" t="str">
        <f>CONCATENATE("3513",A12087,B12087,C12087,TEXT(F12087,REPT("0",3)))</f>
        <v>3513200013000700004</v>
      </c>
      <c r="E12087">
        <v>4</v>
      </c>
      <c r="F12087">
        <v>4</v>
      </c>
      <c r="G12087" t="s">
        <v>99</v>
      </c>
      <c r="H12087" t="s">
        <v>890</v>
      </c>
      <c r="I12087" t="s">
        <v>872</v>
      </c>
      <c r="J12087" t="s">
        <v>340</v>
      </c>
      <c r="K12087" t="s">
        <v>405</v>
      </c>
      <c r="L12087" t="str">
        <f>VLOOKUP(K12087,Sheet2!$A$1:$B$105,2,FALSE)</f>
        <v>kewajaran 826 rata2 nilai hasil tangkapan per trip &lt;10rb atau &gt;10jt
(826 &lt;=10rb atau 826 &gt;=10jt)</v>
      </c>
    </row>
    <row r="12088" spans="1:12">
      <c r="A12088">
        <v>200</v>
      </c>
      <c r="B12088" t="s">
        <v>273</v>
      </c>
      <c r="C12088" t="s">
        <v>63</v>
      </c>
      <c r="D12088" t="str">
        <f>CONCATENATE("3513",A12088,B12088,C12088,TEXT(F12088,REPT("0",3)))</f>
        <v>3513200013000700005</v>
      </c>
      <c r="E12088">
        <v>5</v>
      </c>
      <c r="F12088">
        <v>5</v>
      </c>
      <c r="G12088" t="s">
        <v>99</v>
      </c>
      <c r="H12088" t="s">
        <v>890</v>
      </c>
      <c r="I12088" t="s">
        <v>872</v>
      </c>
      <c r="J12088" t="s">
        <v>340</v>
      </c>
      <c r="K12088" t="s">
        <v>405</v>
      </c>
      <c r="L12088" t="str">
        <f>VLOOKUP(K12088,Sheet2!$A$1:$B$105,2,FALSE)</f>
        <v>kewajaran 826 rata2 nilai hasil tangkapan per trip &lt;10rb atau &gt;10jt
(826 &lt;=10rb atau 826 &gt;=10jt)</v>
      </c>
    </row>
    <row r="12089" spans="1:12">
      <c r="A12089">
        <v>200</v>
      </c>
      <c r="B12089" t="s">
        <v>273</v>
      </c>
      <c r="C12089" t="s">
        <v>63</v>
      </c>
      <c r="D12089" t="str">
        <f>CONCATENATE("3513",A12089,B12089,C12089,TEXT(F12089,REPT("0",3)))</f>
        <v>3513200013000700009</v>
      </c>
      <c r="E12089">
        <v>9</v>
      </c>
      <c r="F12089">
        <v>9</v>
      </c>
      <c r="G12089" t="s">
        <v>99</v>
      </c>
      <c r="H12089" t="s">
        <v>890</v>
      </c>
      <c r="I12089" t="s">
        <v>872</v>
      </c>
      <c r="J12089" t="s">
        <v>340</v>
      </c>
      <c r="K12089" t="s">
        <v>405</v>
      </c>
      <c r="L12089" t="str">
        <f>VLOOKUP(K12089,Sheet2!$A$1:$B$105,2,FALSE)</f>
        <v>kewajaran 826 rata2 nilai hasil tangkapan per trip &lt;10rb atau &gt;10jt
(826 &lt;=10rb atau 826 &gt;=10jt)</v>
      </c>
    </row>
    <row r="12090" spans="1:12">
      <c r="A12090">
        <v>200</v>
      </c>
      <c r="B12090" t="s">
        <v>273</v>
      </c>
      <c r="C12090" t="s">
        <v>63</v>
      </c>
      <c r="D12090" t="str">
        <f>CONCATENATE("3513",A12090,B12090,C12090,TEXT(F12090,REPT("0",3)))</f>
        <v>3513200013000700010</v>
      </c>
      <c r="E12090">
        <v>10</v>
      </c>
      <c r="F12090">
        <v>10</v>
      </c>
      <c r="G12090" t="s">
        <v>99</v>
      </c>
      <c r="H12090" t="s">
        <v>890</v>
      </c>
      <c r="I12090" t="s">
        <v>872</v>
      </c>
      <c r="J12090" t="s">
        <v>340</v>
      </c>
      <c r="K12090" t="s">
        <v>405</v>
      </c>
      <c r="L12090" t="str">
        <f>VLOOKUP(K12090,Sheet2!$A$1:$B$105,2,FALSE)</f>
        <v>kewajaran 826 rata2 nilai hasil tangkapan per trip &lt;10rb atau &gt;10jt
(826 &lt;=10rb atau 826 &gt;=10jt)</v>
      </c>
    </row>
    <row r="12091" spans="1:12">
      <c r="A12091">
        <v>200</v>
      </c>
      <c r="B12091" t="s">
        <v>273</v>
      </c>
      <c r="C12091" t="s">
        <v>63</v>
      </c>
      <c r="D12091" t="str">
        <f>CONCATENATE("3513",A12091,B12091,C12091,TEXT(F12091,REPT("0",3)))</f>
        <v>3513200013000700013</v>
      </c>
      <c r="E12091">
        <v>13</v>
      </c>
      <c r="F12091">
        <v>13</v>
      </c>
      <c r="G12091" t="s">
        <v>99</v>
      </c>
      <c r="H12091" t="s">
        <v>890</v>
      </c>
      <c r="I12091" t="s">
        <v>872</v>
      </c>
      <c r="J12091" t="s">
        <v>340</v>
      </c>
      <c r="K12091" t="s">
        <v>405</v>
      </c>
      <c r="L12091" t="str">
        <f>VLOOKUP(K12091,Sheet2!$A$1:$B$105,2,FALSE)</f>
        <v>kewajaran 826 rata2 nilai hasil tangkapan per trip &lt;10rb atau &gt;10jt
(826 &lt;=10rb atau 826 &gt;=10jt)</v>
      </c>
    </row>
    <row r="12092" spans="1:12">
      <c r="A12092">
        <v>200</v>
      </c>
      <c r="B12092" t="s">
        <v>273</v>
      </c>
      <c r="C12092" t="s">
        <v>63</v>
      </c>
      <c r="D12092" t="str">
        <f>CONCATENATE("3513",A12092,B12092,C12092,TEXT(F12092,REPT("0",3)))</f>
        <v>3513200013000700017</v>
      </c>
      <c r="E12092">
        <v>17</v>
      </c>
      <c r="F12092">
        <v>17</v>
      </c>
      <c r="G12092" t="s">
        <v>99</v>
      </c>
      <c r="H12092" t="s">
        <v>890</v>
      </c>
      <c r="I12092" t="s">
        <v>872</v>
      </c>
      <c r="J12092" t="s">
        <v>340</v>
      </c>
      <c r="K12092" t="s">
        <v>405</v>
      </c>
      <c r="L12092" t="str">
        <f>VLOOKUP(K12092,Sheet2!$A$1:$B$105,2,FALSE)</f>
        <v>kewajaran 826 rata2 nilai hasil tangkapan per trip &lt;10rb atau &gt;10jt
(826 &lt;=10rb atau 826 &gt;=10jt)</v>
      </c>
    </row>
    <row r="12093" spans="1:12">
      <c r="A12093">
        <v>200</v>
      </c>
      <c r="B12093" t="s">
        <v>273</v>
      </c>
      <c r="C12093" t="s">
        <v>63</v>
      </c>
      <c r="D12093" t="str">
        <f>CONCATENATE("3513",A12093,B12093,C12093,TEXT(F12093,REPT("0",3)))</f>
        <v>3513200013000700018</v>
      </c>
      <c r="E12093">
        <v>18</v>
      </c>
      <c r="F12093">
        <v>18</v>
      </c>
      <c r="G12093" t="s">
        <v>99</v>
      </c>
      <c r="H12093" t="s">
        <v>890</v>
      </c>
      <c r="I12093" t="s">
        <v>872</v>
      </c>
      <c r="J12093" t="s">
        <v>340</v>
      </c>
      <c r="K12093" t="s">
        <v>405</v>
      </c>
      <c r="L12093" t="str">
        <f>VLOOKUP(K12093,Sheet2!$A$1:$B$105,2,FALSE)</f>
        <v>kewajaran 826 rata2 nilai hasil tangkapan per trip &lt;10rb atau &gt;10jt
(826 &lt;=10rb atau 826 &gt;=10jt)</v>
      </c>
    </row>
    <row r="12094" spans="1:12">
      <c r="A12094">
        <v>200</v>
      </c>
      <c r="B12094" t="s">
        <v>273</v>
      </c>
      <c r="C12094" t="s">
        <v>67</v>
      </c>
      <c r="D12094" t="str">
        <f>CONCATENATE("3513",A12094,B12094,C12094,TEXT(F12094,REPT("0",3)))</f>
        <v>3513200013000800001</v>
      </c>
      <c r="E12094">
        <v>1</v>
      </c>
      <c r="F12094">
        <v>1</v>
      </c>
      <c r="G12094" t="s">
        <v>292</v>
      </c>
      <c r="H12094" t="s">
        <v>890</v>
      </c>
      <c r="I12094" t="s">
        <v>872</v>
      </c>
      <c r="J12094" t="s">
        <v>302</v>
      </c>
      <c r="K12094" t="s">
        <v>405</v>
      </c>
      <c r="L12094" t="str">
        <f>VLOOKUP(K12094,Sheet2!$A$1:$B$105,2,FALSE)</f>
        <v>kewajaran 826 rata2 nilai hasil tangkapan per trip &lt;10rb atau &gt;10jt
(826 &lt;=10rb atau 826 &gt;=10jt)</v>
      </c>
    </row>
    <row r="12095" spans="1:12">
      <c r="A12095">
        <v>200</v>
      </c>
      <c r="B12095" t="s">
        <v>273</v>
      </c>
      <c r="C12095" t="s">
        <v>67</v>
      </c>
      <c r="D12095" t="str">
        <f>CONCATENATE("3513",A12095,B12095,C12095,TEXT(F12095,REPT("0",3)))</f>
        <v>3513200013000800007</v>
      </c>
      <c r="E12095">
        <v>7</v>
      </c>
      <c r="F12095">
        <v>7</v>
      </c>
      <c r="G12095" t="s">
        <v>292</v>
      </c>
      <c r="H12095" t="s">
        <v>890</v>
      </c>
      <c r="I12095" t="s">
        <v>872</v>
      </c>
      <c r="J12095" t="s">
        <v>302</v>
      </c>
      <c r="K12095" t="s">
        <v>405</v>
      </c>
      <c r="L12095" t="str">
        <f>VLOOKUP(K12095,Sheet2!$A$1:$B$105,2,FALSE)</f>
        <v>kewajaran 826 rata2 nilai hasil tangkapan per trip &lt;10rb atau &gt;10jt
(826 &lt;=10rb atau 826 &gt;=10jt)</v>
      </c>
    </row>
    <row r="12096" spans="1:12">
      <c r="A12096">
        <v>200</v>
      </c>
      <c r="B12096" t="s">
        <v>273</v>
      </c>
      <c r="C12096" t="s">
        <v>67</v>
      </c>
      <c r="D12096" t="str">
        <f>CONCATENATE("3513",A12096,B12096,C12096,TEXT(F12096,REPT("0",3)))</f>
        <v>3513200013000800009</v>
      </c>
      <c r="E12096">
        <v>9</v>
      </c>
      <c r="F12096">
        <v>9</v>
      </c>
      <c r="G12096" t="s">
        <v>292</v>
      </c>
      <c r="H12096" t="s">
        <v>890</v>
      </c>
      <c r="I12096" t="s">
        <v>872</v>
      </c>
      <c r="J12096" t="s">
        <v>302</v>
      </c>
      <c r="K12096" t="s">
        <v>405</v>
      </c>
      <c r="L12096" t="str">
        <f>VLOOKUP(K12096,Sheet2!$A$1:$B$105,2,FALSE)</f>
        <v>kewajaran 826 rata2 nilai hasil tangkapan per trip &lt;10rb atau &gt;10jt
(826 &lt;=10rb atau 826 &gt;=10jt)</v>
      </c>
    </row>
    <row r="12097" spans="1:12">
      <c r="A12097">
        <v>200</v>
      </c>
      <c r="B12097" t="s">
        <v>273</v>
      </c>
      <c r="C12097" t="s">
        <v>67</v>
      </c>
      <c r="D12097" t="str">
        <f>CONCATENATE("3513",A12097,B12097,C12097,TEXT(F12097,REPT("0",3)))</f>
        <v>3513200013000800019</v>
      </c>
      <c r="E12097">
        <v>19</v>
      </c>
      <c r="F12097">
        <v>19</v>
      </c>
      <c r="G12097" t="s">
        <v>292</v>
      </c>
      <c r="H12097" t="s">
        <v>890</v>
      </c>
      <c r="I12097" t="s">
        <v>872</v>
      </c>
      <c r="J12097" t="s">
        <v>302</v>
      </c>
      <c r="K12097" t="s">
        <v>601</v>
      </c>
      <c r="L12097" t="str">
        <f>VLOOKUP(K12097,Sheet2!$A$1:$B$105,2,FALSE)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2098" spans="1:12">
      <c r="A12098">
        <v>200</v>
      </c>
      <c r="B12098" t="s">
        <v>273</v>
      </c>
      <c r="C12098" t="s">
        <v>67</v>
      </c>
      <c r="D12098" t="str">
        <f>CONCATENATE("3513",A12098,B12098,C12098,TEXT(F12098,REPT("0",3)))</f>
        <v>3513200013000800020</v>
      </c>
      <c r="E12098">
        <v>20</v>
      </c>
      <c r="F12098">
        <v>20</v>
      </c>
      <c r="G12098" t="s">
        <v>292</v>
      </c>
      <c r="H12098" t="s">
        <v>890</v>
      </c>
      <c r="I12098" t="s">
        <v>872</v>
      </c>
      <c r="J12098" t="s">
        <v>302</v>
      </c>
      <c r="K12098" t="s">
        <v>601</v>
      </c>
      <c r="L12098" t="str">
        <f>VLOOKUP(K12098,Sheet2!$A$1:$B$105,2,FALSE)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2099" spans="1:12">
      <c r="A12099">
        <v>200</v>
      </c>
      <c r="B12099" t="s">
        <v>273</v>
      </c>
      <c r="C12099" t="s">
        <v>84</v>
      </c>
      <c r="D12099" t="str">
        <f>CONCATENATE("3513",A12099,B12099,C12099,TEXT(F12099,REPT("0",3)))</f>
        <v>3513200013001100005</v>
      </c>
      <c r="E12099">
        <v>5</v>
      </c>
      <c r="F12099">
        <v>5</v>
      </c>
      <c r="G12099" t="s">
        <v>550</v>
      </c>
      <c r="H12099" t="s">
        <v>886</v>
      </c>
      <c r="I12099" t="s">
        <v>872</v>
      </c>
      <c r="J12099" t="s">
        <v>100</v>
      </c>
      <c r="K12099" t="s">
        <v>46</v>
      </c>
      <c r="L12099" t="str">
        <f>VLOOKUP(K12099,Sheet2!$A$1:$B$105,2,FALSE)</f>
        <v>Cek outlier nilai ijon per kabupaten per komoditas. Perlu dipastikan bahwa isian sudah dalam bentuk 000 Rp.</v>
      </c>
    </row>
    <row r="12100" spans="1:12">
      <c r="A12100">
        <v>200</v>
      </c>
      <c r="B12100" t="s">
        <v>273</v>
      </c>
      <c r="C12100" t="s">
        <v>95</v>
      </c>
      <c r="D12100" t="str">
        <f>CONCATENATE("3513",A12100,B12100,C12100,TEXT(F12100,REPT("0",3)))</f>
        <v>3513200013001300010</v>
      </c>
      <c r="E12100">
        <v>10</v>
      </c>
      <c r="F12100">
        <v>10</v>
      </c>
      <c r="G12100" t="s">
        <v>279</v>
      </c>
      <c r="H12100" t="s">
        <v>886</v>
      </c>
      <c r="I12100" t="s">
        <v>872</v>
      </c>
      <c r="J12100" t="s">
        <v>402</v>
      </c>
      <c r="K12100" t="s">
        <v>46</v>
      </c>
      <c r="L12100" t="str">
        <f>VLOOKUP(K12100,Sheet2!$A$1:$B$105,2,FALSE)</f>
        <v>Cek outlier nilai ijon per kabupaten per komoditas. Perlu dipastikan bahwa isian sudah dalam bentuk 000 Rp.</v>
      </c>
    </row>
    <row r="12101" spans="1:12">
      <c r="A12101">
        <v>200</v>
      </c>
      <c r="B12101" t="s">
        <v>273</v>
      </c>
      <c r="C12101" t="s">
        <v>97</v>
      </c>
      <c r="D12101" t="str">
        <f>CONCATENATE("3513",A12101,B12101,C12101,TEXT(F12101,REPT("0",3)))</f>
        <v>3513200013001400004</v>
      </c>
      <c r="E12101">
        <v>4</v>
      </c>
      <c r="F12101">
        <v>4</v>
      </c>
      <c r="G12101" t="s">
        <v>464</v>
      </c>
      <c r="H12101" t="s">
        <v>890</v>
      </c>
      <c r="I12101" t="s">
        <v>872</v>
      </c>
      <c r="J12101" t="s">
        <v>361</v>
      </c>
      <c r="K12101" t="s">
        <v>46</v>
      </c>
      <c r="L12101" t="str">
        <f>VLOOKUP(K12101,Sheet2!$A$1:$B$105,2,FALSE)</f>
        <v>Cek outlier nilai ijon per kabupaten per komoditas. Perlu dipastikan bahwa isian sudah dalam bentuk 000 Rp.</v>
      </c>
    </row>
    <row r="12102" spans="1:12">
      <c r="A12102">
        <v>200</v>
      </c>
      <c r="B12102" t="s">
        <v>273</v>
      </c>
      <c r="C12102" t="s">
        <v>97</v>
      </c>
      <c r="D12102" t="str">
        <f>CONCATENATE("3513",A12102,B12102,C12102,TEXT(F12102,REPT("0",3)))</f>
        <v>3513200013001400004</v>
      </c>
      <c r="E12102">
        <v>4</v>
      </c>
      <c r="F12102">
        <v>4</v>
      </c>
      <c r="G12102" t="s">
        <v>464</v>
      </c>
      <c r="H12102" t="s">
        <v>890</v>
      </c>
      <c r="I12102" t="s">
        <v>872</v>
      </c>
      <c r="J12102" t="s">
        <v>361</v>
      </c>
      <c r="K12102" t="s">
        <v>315</v>
      </c>
      <c r="L12102" t="str">
        <f>VLOOKUP(K12102,Sheet2!$A$1:$B$105,2,FALSE)</f>
        <v>Cek outlier nilai produksi bibit per kabupaten per komoditas. Perlu dipastikan bahwa isian sudah dalam bentuk 000 Rp.</v>
      </c>
    </row>
    <row r="12103" spans="1:12">
      <c r="A12103">
        <v>200</v>
      </c>
      <c r="B12103" t="s">
        <v>273</v>
      </c>
      <c r="C12103" t="s">
        <v>97</v>
      </c>
      <c r="D12103" t="str">
        <f>CONCATENATE("3513",A12103,B12103,C12103,TEXT(F12103,REPT("0",3)))</f>
        <v>3513200013001400010</v>
      </c>
      <c r="E12103">
        <v>10</v>
      </c>
      <c r="F12103">
        <v>10</v>
      </c>
      <c r="G12103" t="s">
        <v>464</v>
      </c>
      <c r="H12103" t="s">
        <v>890</v>
      </c>
      <c r="I12103" t="s">
        <v>872</v>
      </c>
      <c r="J12103" t="s">
        <v>361</v>
      </c>
      <c r="K12103" t="s">
        <v>601</v>
      </c>
      <c r="L12103" t="str">
        <f>VLOOKUP(K12103,Sheet2!$A$1:$B$105,2,FALSE)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2104" spans="1:12">
      <c r="A12104">
        <v>200</v>
      </c>
      <c r="B12104" t="s">
        <v>273</v>
      </c>
      <c r="C12104" t="s">
        <v>97</v>
      </c>
      <c r="D12104" t="str">
        <f>CONCATENATE("3513",A12104,B12104,C12104,TEXT(F12104,REPT("0",3)))</f>
        <v>3513200013001400014</v>
      </c>
      <c r="E12104">
        <v>14</v>
      </c>
      <c r="F12104">
        <v>14</v>
      </c>
      <c r="G12104" t="s">
        <v>464</v>
      </c>
      <c r="H12104" t="s">
        <v>890</v>
      </c>
      <c r="I12104" t="s">
        <v>872</v>
      </c>
      <c r="J12104" t="s">
        <v>361</v>
      </c>
      <c r="K12104" t="s">
        <v>315</v>
      </c>
      <c r="L12104" t="str">
        <f>VLOOKUP(K12104,Sheet2!$A$1:$B$105,2,FALSE)</f>
        <v>Cek outlier nilai produksi bibit per kabupaten per komoditas. Perlu dipastikan bahwa isian sudah dalam bentuk 000 Rp.</v>
      </c>
    </row>
    <row r="12105" spans="1:12">
      <c r="A12105">
        <v>200</v>
      </c>
      <c r="B12105" t="s">
        <v>273</v>
      </c>
      <c r="C12105" t="s">
        <v>14</v>
      </c>
      <c r="D12105" t="str">
        <f>CONCATENATE("3513",A12105,B12105,C12105,TEXT(F12105,REPT("0",3)))</f>
        <v>3513200013001500020</v>
      </c>
      <c r="E12105">
        <v>20</v>
      </c>
      <c r="F12105">
        <v>20</v>
      </c>
      <c r="G12105" t="s">
        <v>366</v>
      </c>
      <c r="H12105" t="s">
        <v>886</v>
      </c>
      <c r="I12105" t="s">
        <v>872</v>
      </c>
      <c r="J12105" t="s">
        <v>57</v>
      </c>
      <c r="K12105" t="s">
        <v>46</v>
      </c>
      <c r="L12105" t="str">
        <f>VLOOKUP(K12105,Sheet2!$A$1:$B$105,2,FALSE)</f>
        <v>Cek outlier nilai ijon per kabupaten per komoditas. Perlu dipastikan bahwa isian sudah dalam bentuk 000 Rp.</v>
      </c>
    </row>
    <row r="12106" spans="1:12">
      <c r="A12106">
        <v>200</v>
      </c>
      <c r="B12106" t="s">
        <v>273</v>
      </c>
      <c r="C12106" t="s">
        <v>14</v>
      </c>
      <c r="D12106" t="str">
        <f>CONCATENATE("3513",A12106,B12106,C12106,TEXT(F12106,REPT("0",3)))</f>
        <v>3513200013001500021</v>
      </c>
      <c r="E12106">
        <v>21</v>
      </c>
      <c r="F12106">
        <v>21</v>
      </c>
      <c r="G12106" t="s">
        <v>366</v>
      </c>
      <c r="H12106" t="s">
        <v>886</v>
      </c>
      <c r="I12106" t="s">
        <v>872</v>
      </c>
      <c r="J12106" t="s">
        <v>57</v>
      </c>
      <c r="K12106" t="s">
        <v>46</v>
      </c>
      <c r="L12106" t="str">
        <f>VLOOKUP(K12106,Sheet2!$A$1:$B$105,2,FALSE)</f>
        <v>Cek outlier nilai ijon per kabupaten per komoditas. Perlu dipastikan bahwa isian sudah dalam bentuk 000 Rp.</v>
      </c>
    </row>
    <row r="12107" spans="1:12">
      <c r="A12107">
        <v>200</v>
      </c>
      <c r="B12107" t="s">
        <v>273</v>
      </c>
      <c r="C12107" t="s">
        <v>101</v>
      </c>
      <c r="D12107" t="str">
        <f>CONCATENATE("3513",A12107,B12107,C12107,TEXT(F12107,REPT("0",3)))</f>
        <v>3513200013001600012</v>
      </c>
      <c r="E12107">
        <v>12</v>
      </c>
      <c r="F12107">
        <v>12</v>
      </c>
      <c r="G12107" t="s">
        <v>281</v>
      </c>
      <c r="H12107" t="s">
        <v>886</v>
      </c>
      <c r="I12107" t="s">
        <v>872</v>
      </c>
      <c r="J12107" t="s">
        <v>111</v>
      </c>
      <c r="K12107" t="s">
        <v>405</v>
      </c>
      <c r="L12107" t="str">
        <f>VLOOKUP(K12107,Sheet2!$A$1:$B$105,2,FALSE)</f>
        <v>kewajaran 826 rata2 nilai hasil tangkapan per trip &lt;10rb atau &gt;10jt
(826 &lt;=10rb atau 826 &gt;=10jt)</v>
      </c>
    </row>
    <row r="12108" spans="1:12">
      <c r="A12108">
        <v>200</v>
      </c>
      <c r="B12108" t="s">
        <v>288</v>
      </c>
      <c r="C12108" t="s">
        <v>26</v>
      </c>
      <c r="D12108" t="str">
        <f>CONCATENATE("3513",A12108,B12108,C12108,TEXT(F12108,REPT("0",3)))</f>
        <v>3513200014000100006</v>
      </c>
      <c r="E12108">
        <v>6</v>
      </c>
      <c r="F12108">
        <v>6</v>
      </c>
      <c r="G12108" t="s">
        <v>27</v>
      </c>
      <c r="H12108" t="s">
        <v>891</v>
      </c>
      <c r="I12108" t="s">
        <v>867</v>
      </c>
      <c r="J12108" t="s">
        <v>284</v>
      </c>
      <c r="K12108" t="s">
        <v>23</v>
      </c>
      <c r="L12108" t="str">
        <f>VLOOKUP(K12108,Sheet2!$A$1:$B$105,2,FALSE)</f>
        <v>Cek outlier harga (r417/r416) per kabupaten per komoditas.</v>
      </c>
    </row>
    <row r="12109" spans="1:12">
      <c r="A12109">
        <v>200</v>
      </c>
      <c r="B12109" t="s">
        <v>288</v>
      </c>
      <c r="C12109" t="s">
        <v>26</v>
      </c>
      <c r="D12109" t="str">
        <f>CONCATENATE("3513",A12109,B12109,C12109,TEXT(F12109,REPT("0",3)))</f>
        <v>3513200014000100011</v>
      </c>
      <c r="E12109">
        <v>11</v>
      </c>
      <c r="F12109">
        <v>11</v>
      </c>
      <c r="G12109" t="s">
        <v>27</v>
      </c>
      <c r="H12109" t="s">
        <v>891</v>
      </c>
      <c r="I12109" t="s">
        <v>867</v>
      </c>
      <c r="J12109" t="s">
        <v>284</v>
      </c>
      <c r="K12109" t="s">
        <v>599</v>
      </c>
      <c r="L12109" t="str">
        <f>VLOOKUP(K12109,Sheet2!$A$1:$B$105,2,FALSE)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10" spans="1:12">
      <c r="A12110">
        <v>200</v>
      </c>
      <c r="B12110" t="s">
        <v>288</v>
      </c>
      <c r="C12110" t="s">
        <v>41</v>
      </c>
      <c r="D12110" t="str">
        <f>CONCATENATE("3513",A12110,B12110,C12110,TEXT(F12110,REPT("0",3)))</f>
        <v>3513200014000300001</v>
      </c>
      <c r="E12110">
        <v>1</v>
      </c>
      <c r="F12110">
        <v>1</v>
      </c>
      <c r="G12110" t="s">
        <v>512</v>
      </c>
      <c r="H12110" t="s">
        <v>891</v>
      </c>
      <c r="I12110" t="s">
        <v>867</v>
      </c>
      <c r="J12110" t="s">
        <v>284</v>
      </c>
      <c r="K12110" t="s">
        <v>599</v>
      </c>
      <c r="L12110" t="str">
        <f>VLOOKUP(K12110,Sheet2!$A$1:$B$105,2,FALSE)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11" spans="1:12">
      <c r="A12111">
        <v>200</v>
      </c>
      <c r="B12111" t="s">
        <v>288</v>
      </c>
      <c r="C12111" t="s">
        <v>41</v>
      </c>
      <c r="D12111" t="str">
        <f>CONCATENATE("3513",A12111,B12111,C12111,TEXT(F12111,REPT("0",3)))</f>
        <v>3513200014000300004</v>
      </c>
      <c r="E12111">
        <v>4</v>
      </c>
      <c r="F12111">
        <v>4</v>
      </c>
      <c r="G12111" t="s">
        <v>512</v>
      </c>
      <c r="H12111" t="s">
        <v>891</v>
      </c>
      <c r="I12111" t="s">
        <v>867</v>
      </c>
      <c r="J12111" t="s">
        <v>284</v>
      </c>
      <c r="K12111" t="s">
        <v>23</v>
      </c>
      <c r="L12111" t="str">
        <f>VLOOKUP(K12111,Sheet2!$A$1:$B$105,2,FALSE)</f>
        <v>Cek outlier harga (r417/r416) per kabupaten per komoditas.</v>
      </c>
    </row>
    <row r="12112" spans="1:12">
      <c r="A12112">
        <v>200</v>
      </c>
      <c r="B12112" t="s">
        <v>288</v>
      </c>
      <c r="C12112" t="s">
        <v>41</v>
      </c>
      <c r="D12112" t="str">
        <f>CONCATENATE("3513",A12112,B12112,C12112,TEXT(F12112,REPT("0",3)))</f>
        <v>3513200014000300006</v>
      </c>
      <c r="E12112">
        <v>6</v>
      </c>
      <c r="F12112">
        <v>6</v>
      </c>
      <c r="G12112" t="s">
        <v>512</v>
      </c>
      <c r="H12112" t="s">
        <v>891</v>
      </c>
      <c r="I12112" t="s">
        <v>867</v>
      </c>
      <c r="J12112" t="s">
        <v>284</v>
      </c>
      <c r="K12112" t="s">
        <v>599</v>
      </c>
      <c r="L12112" t="str">
        <f>VLOOKUP(K12112,Sheet2!$A$1:$B$105,2,FALSE)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13" spans="1:12">
      <c r="A12113">
        <v>200</v>
      </c>
      <c r="B12113" t="s">
        <v>288</v>
      </c>
      <c r="C12113" t="s">
        <v>41</v>
      </c>
      <c r="D12113" t="str">
        <f>CONCATENATE("3513",A12113,B12113,C12113,TEXT(F12113,REPT("0",3)))</f>
        <v>3513200014000300009</v>
      </c>
      <c r="E12113">
        <v>9</v>
      </c>
      <c r="F12113">
        <v>9</v>
      </c>
      <c r="G12113" t="s">
        <v>512</v>
      </c>
      <c r="H12113" t="s">
        <v>891</v>
      </c>
      <c r="I12113" t="s">
        <v>867</v>
      </c>
      <c r="J12113" t="s">
        <v>284</v>
      </c>
      <c r="K12113" t="s">
        <v>599</v>
      </c>
      <c r="L12113" t="str">
        <f>VLOOKUP(K12113,Sheet2!$A$1:$B$105,2,FALSE)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14" spans="1:12">
      <c r="A12114">
        <v>200</v>
      </c>
      <c r="B12114" t="s">
        <v>288</v>
      </c>
      <c r="C12114" t="s">
        <v>41</v>
      </c>
      <c r="D12114" t="str">
        <f>CONCATENATE("3513",A12114,B12114,C12114,TEXT(F12114,REPT("0",3)))</f>
        <v>3513200014000300010</v>
      </c>
      <c r="E12114">
        <v>10</v>
      </c>
      <c r="F12114">
        <v>10</v>
      </c>
      <c r="G12114" t="s">
        <v>512</v>
      </c>
      <c r="H12114" t="s">
        <v>891</v>
      </c>
      <c r="I12114" t="s">
        <v>867</v>
      </c>
      <c r="J12114" t="s">
        <v>284</v>
      </c>
      <c r="K12114" t="s">
        <v>599</v>
      </c>
      <c r="L12114" t="str">
        <f>VLOOKUP(K12114,Sheet2!$A$1:$B$105,2,FALSE)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15" spans="1:12">
      <c r="A12115">
        <v>200</v>
      </c>
      <c r="B12115" t="s">
        <v>288</v>
      </c>
      <c r="C12115" t="s">
        <v>41</v>
      </c>
      <c r="D12115" t="str">
        <f>CONCATENATE("3513",A12115,B12115,C12115,TEXT(F12115,REPT("0",3)))</f>
        <v>3513200014000300013</v>
      </c>
      <c r="E12115">
        <v>13</v>
      </c>
      <c r="F12115">
        <v>13</v>
      </c>
      <c r="G12115" t="s">
        <v>512</v>
      </c>
      <c r="H12115" t="s">
        <v>891</v>
      </c>
      <c r="I12115" t="s">
        <v>867</v>
      </c>
      <c r="J12115" t="s">
        <v>284</v>
      </c>
      <c r="K12115" t="s">
        <v>23</v>
      </c>
      <c r="L12115" t="str">
        <f>VLOOKUP(K12115,Sheet2!$A$1:$B$105,2,FALSE)</f>
        <v>Cek outlier harga (r417/r416) per kabupaten per komoditas.</v>
      </c>
    </row>
    <row r="12116" spans="1:12">
      <c r="A12116">
        <v>200</v>
      </c>
      <c r="B12116" t="s">
        <v>288</v>
      </c>
      <c r="C12116" t="s">
        <v>67</v>
      </c>
      <c r="D12116" t="str">
        <f>CONCATENATE("3513",A12116,B12116,C12116,TEXT(F12116,REPT("0",3)))</f>
        <v>3513200014000800002</v>
      </c>
      <c r="E12116">
        <v>2</v>
      </c>
      <c r="F12116">
        <v>2</v>
      </c>
      <c r="G12116" t="s">
        <v>431</v>
      </c>
      <c r="H12116" t="s">
        <v>868</v>
      </c>
      <c r="I12116" t="s">
        <v>867</v>
      </c>
      <c r="J12116" t="s">
        <v>90</v>
      </c>
      <c r="K12116" t="s">
        <v>47</v>
      </c>
      <c r="L12116" t="str">
        <f>VLOOKUP(K12116,Sheet2!$A$1:$B$105,2,FALSE)</f>
        <v>kewajaran nilai produksi yg dijual/konsumsi/diberikan/hilang &gt; 5rb atau &lt; 200 juta (r621 &lt; 10.000 atau r621 &gt; 200.000.000)</v>
      </c>
    </row>
    <row r="12117" spans="1:12">
      <c r="A12117">
        <v>200</v>
      </c>
      <c r="B12117" t="s">
        <v>288</v>
      </c>
      <c r="C12117" t="s">
        <v>67</v>
      </c>
      <c r="D12117" t="str">
        <f>CONCATENATE("3513",A12117,B12117,C12117,TEXT(F12117,REPT("0",3)))</f>
        <v>3513200014000800008</v>
      </c>
      <c r="E12117">
        <v>8</v>
      </c>
      <c r="F12117">
        <v>8</v>
      </c>
      <c r="G12117" t="s">
        <v>431</v>
      </c>
      <c r="H12117" t="s">
        <v>868</v>
      </c>
      <c r="I12117" t="s">
        <v>867</v>
      </c>
      <c r="J12117" t="s">
        <v>90</v>
      </c>
      <c r="K12117" t="s">
        <v>222</v>
      </c>
      <c r="L12117" t="str">
        <f>VLOOKUP(K12117,Sheet2!$A$1:$B$105,2,FALSE)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118" spans="1:12">
      <c r="A12118">
        <v>200</v>
      </c>
      <c r="B12118" t="s">
        <v>288</v>
      </c>
      <c r="C12118" t="s">
        <v>84</v>
      </c>
      <c r="D12118" t="str">
        <f>CONCATENATE("3513",A12118,B12118,C12118,TEXT(F12118,REPT("0",3)))</f>
        <v>3513200014001100002</v>
      </c>
      <c r="E12118">
        <v>2</v>
      </c>
      <c r="F12118">
        <v>2</v>
      </c>
      <c r="G12118" t="s">
        <v>569</v>
      </c>
      <c r="H12118" t="s">
        <v>876</v>
      </c>
      <c r="I12118" t="s">
        <v>867</v>
      </c>
      <c r="J12118" t="s">
        <v>45</v>
      </c>
      <c r="K12118" t="s">
        <v>20</v>
      </c>
      <c r="L12118" t="str">
        <f>VLOOKUP(K12118,Sheet2!$A$1:$B$105,2,FALSE)</f>
        <v>Cek outlier HORTI harga per satuan produksi (per kg) per komoditas</v>
      </c>
    </row>
    <row r="12119" spans="1:12">
      <c r="A12119">
        <v>200</v>
      </c>
      <c r="B12119" t="s">
        <v>288</v>
      </c>
      <c r="C12119" t="s">
        <v>97</v>
      </c>
      <c r="D12119" t="str">
        <f>CONCATENATE("3513",A12119,B12119,C12119,TEXT(F12119,REPT("0",3)))</f>
        <v>3513200014001400008</v>
      </c>
      <c r="E12119">
        <v>8</v>
      </c>
      <c r="F12119">
        <v>8</v>
      </c>
      <c r="G12119" t="s">
        <v>370</v>
      </c>
      <c r="H12119" t="s">
        <v>876</v>
      </c>
      <c r="I12119" t="s">
        <v>867</v>
      </c>
      <c r="J12119" t="s">
        <v>186</v>
      </c>
      <c r="K12119" t="s">
        <v>23</v>
      </c>
      <c r="L12119" t="str">
        <f>VLOOKUP(K12119,Sheet2!$A$1:$B$105,2,FALSE)</f>
        <v>Cek outlier harga (r417/r416) per kabupaten per komoditas.</v>
      </c>
    </row>
    <row r="12120" spans="1:12">
      <c r="A12120">
        <v>200</v>
      </c>
      <c r="B12120" t="s">
        <v>288</v>
      </c>
      <c r="C12120" t="s">
        <v>101</v>
      </c>
      <c r="D12120" t="str">
        <f>CONCATENATE("3513",A12120,B12120,C12120,TEXT(F12120,REPT("0",3)))</f>
        <v>3513200014001600006</v>
      </c>
      <c r="E12120">
        <v>6</v>
      </c>
      <c r="F12120">
        <v>6</v>
      </c>
      <c r="G12120" t="s">
        <v>195</v>
      </c>
      <c r="H12120" t="s">
        <v>876</v>
      </c>
      <c r="I12120" t="s">
        <v>867</v>
      </c>
      <c r="J12120" t="s">
        <v>187</v>
      </c>
      <c r="K12120" t="s">
        <v>23</v>
      </c>
      <c r="L12120" t="str">
        <f>VLOOKUP(K12120,Sheet2!$A$1:$B$105,2,FALSE)</f>
        <v>Cek outlier harga (r417/r416) per kabupaten per komoditas.</v>
      </c>
    </row>
    <row r="12121" spans="1:12">
      <c r="A12121">
        <v>200</v>
      </c>
      <c r="B12121" t="s">
        <v>288</v>
      </c>
      <c r="C12121" t="s">
        <v>103</v>
      </c>
      <c r="D12121" t="str">
        <f>CONCATENATE("3513",A12121,B12121,C12121,TEXT(F12121,REPT("0",3)))</f>
        <v>3513200014001700005</v>
      </c>
      <c r="E12121">
        <v>5</v>
      </c>
      <c r="F12121">
        <v>5</v>
      </c>
      <c r="G12121" t="s">
        <v>184</v>
      </c>
      <c r="H12121" t="s">
        <v>888</v>
      </c>
      <c r="I12121" t="s">
        <v>867</v>
      </c>
      <c r="J12121" t="s">
        <v>206</v>
      </c>
      <c r="K12121" t="s">
        <v>23</v>
      </c>
      <c r="L12121" t="str">
        <f>VLOOKUP(K12121,Sheet2!$A$1:$B$105,2,FALSE)</f>
        <v>Cek outlier harga (r417/r416) per kabupaten per komoditas.</v>
      </c>
    </row>
    <row r="12122" spans="1:12">
      <c r="A12122">
        <v>200</v>
      </c>
      <c r="B12122" t="s">
        <v>288</v>
      </c>
      <c r="C12122" t="s">
        <v>103</v>
      </c>
      <c r="D12122" t="str">
        <f>CONCATENATE("3513",A12122,B12122,C12122,TEXT(F12122,REPT("0",3)))</f>
        <v>3513200014001700014</v>
      </c>
      <c r="E12122">
        <v>14</v>
      </c>
      <c r="F12122">
        <v>14</v>
      </c>
      <c r="G12122" t="s">
        <v>184</v>
      </c>
      <c r="H12122" t="s">
        <v>888</v>
      </c>
      <c r="I12122" t="s">
        <v>867</v>
      </c>
      <c r="J12122" t="s">
        <v>206</v>
      </c>
      <c r="K12122" t="s">
        <v>405</v>
      </c>
      <c r="L12122" t="str">
        <f>VLOOKUP(K12122,Sheet2!$A$1:$B$105,2,FALSE)</f>
        <v>kewajaran 826 rata2 nilai hasil tangkapan per trip &lt;10rb atau &gt;10jt
(826 &lt;=10rb atau 826 &gt;=10jt)</v>
      </c>
    </row>
    <row r="12123" spans="1:12">
      <c r="A12123">
        <v>200</v>
      </c>
      <c r="B12123" t="s">
        <v>288</v>
      </c>
      <c r="C12123" t="s">
        <v>103</v>
      </c>
      <c r="D12123" t="str">
        <f>CONCATENATE("3513",A12123,B12123,C12123,TEXT(F12123,REPT("0",3)))</f>
        <v>3513200014001700015</v>
      </c>
      <c r="E12123">
        <v>15</v>
      </c>
      <c r="F12123">
        <v>15</v>
      </c>
      <c r="G12123" t="s">
        <v>184</v>
      </c>
      <c r="H12123" t="s">
        <v>888</v>
      </c>
      <c r="I12123" t="s">
        <v>867</v>
      </c>
      <c r="J12123" t="s">
        <v>206</v>
      </c>
      <c r="K12123" t="s">
        <v>405</v>
      </c>
      <c r="L12123" t="str">
        <f>VLOOKUP(K12123,Sheet2!$A$1:$B$105,2,FALSE)</f>
        <v>kewajaran 826 rata2 nilai hasil tangkapan per trip &lt;10rb atau &gt;10jt
(826 &lt;=10rb atau 826 &gt;=10jt)</v>
      </c>
    </row>
    <row r="12124" spans="1:12">
      <c r="A12124">
        <v>200</v>
      </c>
      <c r="B12124" t="s">
        <v>288</v>
      </c>
      <c r="C12124" t="s">
        <v>103</v>
      </c>
      <c r="D12124" t="str">
        <f>CONCATENATE("3513",A12124,B12124,C12124,TEXT(F12124,REPT("0",3)))</f>
        <v>3513200014001700025</v>
      </c>
      <c r="E12124">
        <v>25</v>
      </c>
      <c r="F12124">
        <v>25</v>
      </c>
      <c r="G12124" t="s">
        <v>184</v>
      </c>
      <c r="H12124" t="s">
        <v>888</v>
      </c>
      <c r="I12124" t="s">
        <v>867</v>
      </c>
      <c r="J12124" t="s">
        <v>206</v>
      </c>
      <c r="K12124" t="s">
        <v>405</v>
      </c>
      <c r="L12124" t="str">
        <f>VLOOKUP(K12124,Sheet2!$A$1:$B$105,2,FALSE)</f>
        <v>kewajaran 826 rata2 nilai hasil tangkapan per trip &lt;10rb atau &gt;10jt
(826 &lt;=10rb atau 826 &gt;=10jt)</v>
      </c>
    </row>
    <row r="12125" spans="1:12">
      <c r="A12125">
        <v>200</v>
      </c>
      <c r="B12125" t="s">
        <v>288</v>
      </c>
      <c r="C12125" t="s">
        <v>107</v>
      </c>
      <c r="D12125" t="str">
        <f>CONCATENATE("3513",A12125,B12125,C12125,TEXT(F12125,REPT("0",3)))</f>
        <v>3513200014001800001</v>
      </c>
      <c r="E12125">
        <v>1</v>
      </c>
      <c r="F12125">
        <v>1</v>
      </c>
      <c r="G12125" t="s">
        <v>424</v>
      </c>
      <c r="H12125" t="s">
        <v>888</v>
      </c>
      <c r="I12125" t="s">
        <v>867</v>
      </c>
      <c r="J12125" t="s">
        <v>141</v>
      </c>
      <c r="K12125" t="s">
        <v>405</v>
      </c>
      <c r="L12125" t="str">
        <f>VLOOKUP(K12125,Sheet2!$A$1:$B$105,2,FALSE)</f>
        <v>kewajaran 826 rata2 nilai hasil tangkapan per trip &lt;10rb atau &gt;10jt
(826 &lt;=10rb atau 826 &gt;=10jt)</v>
      </c>
    </row>
    <row r="12126" spans="1:12">
      <c r="A12126">
        <v>200</v>
      </c>
      <c r="B12126" t="s">
        <v>288</v>
      </c>
      <c r="C12126" t="s">
        <v>107</v>
      </c>
      <c r="D12126" t="str">
        <f>CONCATENATE("3513",A12126,B12126,C12126,TEXT(F12126,REPT("0",3)))</f>
        <v>3513200014001800002</v>
      </c>
      <c r="E12126">
        <v>2</v>
      </c>
      <c r="F12126">
        <v>2</v>
      </c>
      <c r="G12126" t="s">
        <v>424</v>
      </c>
      <c r="H12126" t="s">
        <v>888</v>
      </c>
      <c r="I12126" t="s">
        <v>867</v>
      </c>
      <c r="J12126" t="s">
        <v>141</v>
      </c>
      <c r="K12126" t="s">
        <v>405</v>
      </c>
      <c r="L12126" t="str">
        <f>VLOOKUP(K12126,Sheet2!$A$1:$B$105,2,FALSE)</f>
        <v>kewajaran 826 rata2 nilai hasil tangkapan per trip &lt;10rb atau &gt;10jt
(826 &lt;=10rb atau 826 &gt;=10jt)</v>
      </c>
    </row>
    <row r="12127" spans="1:12">
      <c r="A12127">
        <v>200</v>
      </c>
      <c r="B12127" t="s">
        <v>288</v>
      </c>
      <c r="C12127" t="s">
        <v>107</v>
      </c>
      <c r="D12127" t="str">
        <f>CONCATENATE("3513",A12127,B12127,C12127,TEXT(F12127,REPT("0",3)))</f>
        <v>3513200014001800003</v>
      </c>
      <c r="E12127">
        <v>3</v>
      </c>
      <c r="F12127">
        <v>3</v>
      </c>
      <c r="G12127" t="s">
        <v>424</v>
      </c>
      <c r="H12127" t="s">
        <v>888</v>
      </c>
      <c r="I12127" t="s">
        <v>867</v>
      </c>
      <c r="J12127" t="s">
        <v>141</v>
      </c>
      <c r="K12127" t="s">
        <v>405</v>
      </c>
      <c r="L12127" t="str">
        <f>VLOOKUP(K12127,Sheet2!$A$1:$B$105,2,FALSE)</f>
        <v>kewajaran 826 rata2 nilai hasil tangkapan per trip &lt;10rb atau &gt;10jt
(826 &lt;=10rb atau 826 &gt;=10jt)</v>
      </c>
    </row>
    <row r="12128" spans="1:12">
      <c r="A12128">
        <v>200</v>
      </c>
      <c r="B12128" t="s">
        <v>288</v>
      </c>
      <c r="C12128" t="s">
        <v>107</v>
      </c>
      <c r="D12128" t="str">
        <f>CONCATENATE("3513",A12128,B12128,C12128,TEXT(F12128,REPT("0",3)))</f>
        <v>3513200014001800004</v>
      </c>
      <c r="E12128">
        <v>4</v>
      </c>
      <c r="F12128">
        <v>4</v>
      </c>
      <c r="G12128" t="s">
        <v>424</v>
      </c>
      <c r="H12128" t="s">
        <v>888</v>
      </c>
      <c r="I12128" t="s">
        <v>867</v>
      </c>
      <c r="J12128" t="s">
        <v>141</v>
      </c>
      <c r="K12128" t="s">
        <v>23</v>
      </c>
      <c r="L12128" t="str">
        <f>VLOOKUP(K12128,Sheet2!$A$1:$B$105,2,FALSE)</f>
        <v>Cek outlier harga (r417/r416) per kabupaten per komoditas.</v>
      </c>
    </row>
    <row r="12129" spans="1:12">
      <c r="A12129">
        <v>200</v>
      </c>
      <c r="B12129" t="s">
        <v>288</v>
      </c>
      <c r="C12129" t="s">
        <v>107</v>
      </c>
      <c r="D12129" t="str">
        <f>CONCATENATE("3513",A12129,B12129,C12129,TEXT(F12129,REPT("0",3)))</f>
        <v>3513200014001800010</v>
      </c>
      <c r="E12129">
        <v>10</v>
      </c>
      <c r="F12129">
        <v>10</v>
      </c>
      <c r="G12129" t="s">
        <v>424</v>
      </c>
      <c r="H12129" t="s">
        <v>888</v>
      </c>
      <c r="I12129" t="s">
        <v>867</v>
      </c>
      <c r="J12129" t="s">
        <v>141</v>
      </c>
      <c r="K12129" t="s">
        <v>405</v>
      </c>
      <c r="L12129" t="str">
        <f>VLOOKUP(K12129,Sheet2!$A$1:$B$105,2,FALSE)</f>
        <v>kewajaran 826 rata2 nilai hasil tangkapan per trip &lt;10rb atau &gt;10jt
(826 &lt;=10rb atau 826 &gt;=10jt)</v>
      </c>
    </row>
    <row r="12130" spans="1:12">
      <c r="A12130">
        <v>200</v>
      </c>
      <c r="B12130" t="s">
        <v>288</v>
      </c>
      <c r="C12130" t="s">
        <v>107</v>
      </c>
      <c r="D12130" t="str">
        <f>CONCATENATE("3513",A12130,B12130,C12130,TEXT(F12130,REPT("0",3)))</f>
        <v>3513200014001800011</v>
      </c>
      <c r="E12130">
        <v>11</v>
      </c>
      <c r="F12130">
        <v>11</v>
      </c>
      <c r="G12130" t="s">
        <v>424</v>
      </c>
      <c r="H12130" t="s">
        <v>888</v>
      </c>
      <c r="I12130" t="s">
        <v>867</v>
      </c>
      <c r="J12130" t="s">
        <v>141</v>
      </c>
      <c r="K12130" t="s">
        <v>405</v>
      </c>
      <c r="L12130" t="str">
        <f>VLOOKUP(K12130,Sheet2!$A$1:$B$105,2,FALSE)</f>
        <v>kewajaran 826 rata2 nilai hasil tangkapan per trip &lt;10rb atau &gt;10jt
(826 &lt;=10rb atau 826 &gt;=10jt)</v>
      </c>
    </row>
    <row r="12131" spans="1:12">
      <c r="A12131">
        <v>200</v>
      </c>
      <c r="B12131" t="s">
        <v>288</v>
      </c>
      <c r="C12131" t="s">
        <v>107</v>
      </c>
      <c r="D12131" t="str">
        <f>CONCATENATE("3513",A12131,B12131,C12131,TEXT(F12131,REPT("0",3)))</f>
        <v>3513200014001800013</v>
      </c>
      <c r="E12131">
        <v>13</v>
      </c>
      <c r="F12131">
        <v>13</v>
      </c>
      <c r="G12131" t="s">
        <v>424</v>
      </c>
      <c r="H12131" t="s">
        <v>888</v>
      </c>
      <c r="I12131" t="s">
        <v>867</v>
      </c>
      <c r="J12131" t="s">
        <v>141</v>
      </c>
      <c r="K12131" t="s">
        <v>405</v>
      </c>
      <c r="L12131" t="str">
        <f>VLOOKUP(K12131,Sheet2!$A$1:$B$105,2,FALSE)</f>
        <v>kewajaran 826 rata2 nilai hasil tangkapan per trip &lt;10rb atau &gt;10jt
(826 &lt;=10rb atau 826 &gt;=10jt)</v>
      </c>
    </row>
    <row r="12132" spans="1:12">
      <c r="A12132">
        <v>200</v>
      </c>
      <c r="B12132" t="s">
        <v>288</v>
      </c>
      <c r="C12132" t="s">
        <v>107</v>
      </c>
      <c r="D12132" t="str">
        <f>CONCATENATE("3513",A12132,B12132,C12132,TEXT(F12132,REPT("0",3)))</f>
        <v>3513200014001800015</v>
      </c>
      <c r="E12132">
        <v>15</v>
      </c>
      <c r="F12132">
        <v>15</v>
      </c>
      <c r="G12132" t="s">
        <v>424</v>
      </c>
      <c r="H12132" t="s">
        <v>888</v>
      </c>
      <c r="I12132" t="s">
        <v>867</v>
      </c>
      <c r="J12132" t="s">
        <v>141</v>
      </c>
      <c r="K12132" t="s">
        <v>405</v>
      </c>
      <c r="L12132" t="str">
        <f>VLOOKUP(K12132,Sheet2!$A$1:$B$105,2,FALSE)</f>
        <v>kewajaran 826 rata2 nilai hasil tangkapan per trip &lt;10rb atau &gt;10jt
(826 &lt;=10rb atau 826 &gt;=10jt)</v>
      </c>
    </row>
    <row r="12133" spans="1:12">
      <c r="A12133">
        <v>200</v>
      </c>
      <c r="B12133" t="s">
        <v>288</v>
      </c>
      <c r="C12133" t="s">
        <v>107</v>
      </c>
      <c r="D12133" t="str">
        <f>CONCATENATE("3513",A12133,B12133,C12133,TEXT(F12133,REPT("0",3)))</f>
        <v>3513200014001800021</v>
      </c>
      <c r="E12133">
        <v>21</v>
      </c>
      <c r="F12133">
        <v>21</v>
      </c>
      <c r="G12133" t="s">
        <v>424</v>
      </c>
      <c r="H12133" t="s">
        <v>888</v>
      </c>
      <c r="I12133" t="s">
        <v>867</v>
      </c>
      <c r="J12133" t="s">
        <v>141</v>
      </c>
      <c r="K12133" t="s">
        <v>405</v>
      </c>
      <c r="L12133" t="str">
        <f>VLOOKUP(K12133,Sheet2!$A$1:$B$105,2,FALSE)</f>
        <v>kewajaran 826 rata2 nilai hasil tangkapan per trip &lt;10rb atau &gt;10jt
(826 &lt;=10rb atau 826 &gt;=10jt)</v>
      </c>
    </row>
    <row r="12134" spans="1:12">
      <c r="A12134">
        <v>200</v>
      </c>
      <c r="B12134" t="s">
        <v>288</v>
      </c>
      <c r="C12134" t="s">
        <v>107</v>
      </c>
      <c r="D12134" t="str">
        <f>CONCATENATE("3513",A12134,B12134,C12134,TEXT(F12134,REPT("0",3)))</f>
        <v>3513200014001800022</v>
      </c>
      <c r="E12134">
        <v>22</v>
      </c>
      <c r="F12134">
        <v>22</v>
      </c>
      <c r="G12134" t="s">
        <v>424</v>
      </c>
      <c r="H12134" t="s">
        <v>888</v>
      </c>
      <c r="I12134" t="s">
        <v>867</v>
      </c>
      <c r="J12134" t="s">
        <v>141</v>
      </c>
      <c r="K12134" t="s">
        <v>405</v>
      </c>
      <c r="L12134" t="str">
        <f>VLOOKUP(K12134,Sheet2!$A$1:$B$105,2,FALSE)</f>
        <v>kewajaran 826 rata2 nilai hasil tangkapan per trip &lt;10rb atau &gt;10jt
(826 &lt;=10rb atau 826 &gt;=10jt)</v>
      </c>
    </row>
    <row r="12135" spans="1:12">
      <c r="A12135">
        <v>200</v>
      </c>
      <c r="B12135" t="s">
        <v>288</v>
      </c>
      <c r="C12135" t="s">
        <v>107</v>
      </c>
      <c r="D12135" t="str">
        <f>CONCATENATE("3513",A12135,B12135,C12135,TEXT(F12135,REPT("0",3)))</f>
        <v>3513200014001800026</v>
      </c>
      <c r="E12135">
        <v>26</v>
      </c>
      <c r="F12135">
        <v>26</v>
      </c>
      <c r="G12135" t="s">
        <v>424</v>
      </c>
      <c r="H12135" t="s">
        <v>888</v>
      </c>
      <c r="I12135" t="s">
        <v>867</v>
      </c>
      <c r="J12135" t="s">
        <v>141</v>
      </c>
      <c r="K12135" t="s">
        <v>405</v>
      </c>
      <c r="L12135" t="str">
        <f>VLOOKUP(K12135,Sheet2!$A$1:$B$105,2,FALSE)</f>
        <v>kewajaran 826 rata2 nilai hasil tangkapan per trip &lt;10rb atau &gt;10jt
(826 &lt;=10rb atau 826 &gt;=10jt)</v>
      </c>
    </row>
    <row r="12136" spans="1:12">
      <c r="A12136">
        <v>200</v>
      </c>
      <c r="B12136" t="s">
        <v>288</v>
      </c>
      <c r="C12136" t="s">
        <v>107</v>
      </c>
      <c r="D12136" t="str">
        <f>CONCATENATE("3513",A12136,B12136,C12136,TEXT(F12136,REPT("0",3)))</f>
        <v>3513200014001800027</v>
      </c>
      <c r="E12136">
        <v>27</v>
      </c>
      <c r="F12136">
        <v>27</v>
      </c>
      <c r="G12136" t="s">
        <v>424</v>
      </c>
      <c r="H12136" t="s">
        <v>888</v>
      </c>
      <c r="I12136" t="s">
        <v>867</v>
      </c>
      <c r="J12136" t="s">
        <v>141</v>
      </c>
      <c r="K12136" t="s">
        <v>405</v>
      </c>
      <c r="L12136" t="str">
        <f>VLOOKUP(K12136,Sheet2!$A$1:$B$105,2,FALSE)</f>
        <v>kewajaran 826 rata2 nilai hasil tangkapan per trip &lt;10rb atau &gt;10jt
(826 &lt;=10rb atau 826 &gt;=10jt)</v>
      </c>
    </row>
    <row r="12137" spans="1:12">
      <c r="A12137">
        <v>200</v>
      </c>
      <c r="B12137" t="s">
        <v>288</v>
      </c>
      <c r="C12137" t="s">
        <v>107</v>
      </c>
      <c r="D12137" t="str">
        <f>CONCATENATE("3513",A12137,B12137,C12137,TEXT(F12137,REPT("0",3)))</f>
        <v>3513200014001800028</v>
      </c>
      <c r="E12137">
        <v>28</v>
      </c>
      <c r="F12137">
        <v>28</v>
      </c>
      <c r="G12137" t="s">
        <v>424</v>
      </c>
      <c r="H12137" t="s">
        <v>888</v>
      </c>
      <c r="I12137" t="s">
        <v>867</v>
      </c>
      <c r="J12137" t="s">
        <v>141</v>
      </c>
      <c r="K12137" t="s">
        <v>405</v>
      </c>
      <c r="L12137" t="str">
        <f>VLOOKUP(K12137,Sheet2!$A$1:$B$105,2,FALSE)</f>
        <v>kewajaran 826 rata2 nilai hasil tangkapan per trip &lt;10rb atau &gt;10jt
(826 &lt;=10rb atau 826 &gt;=10jt)</v>
      </c>
    </row>
    <row r="12138" spans="1:12">
      <c r="A12138">
        <v>200</v>
      </c>
      <c r="B12138" t="s">
        <v>288</v>
      </c>
      <c r="C12138" t="s">
        <v>107</v>
      </c>
      <c r="D12138" t="str">
        <f>CONCATENATE("3513",A12138,B12138,C12138,TEXT(F12138,REPT("0",3)))</f>
        <v>3513200014001800029</v>
      </c>
      <c r="E12138">
        <v>29</v>
      </c>
      <c r="F12138">
        <v>29</v>
      </c>
      <c r="G12138" t="s">
        <v>424</v>
      </c>
      <c r="H12138" t="s">
        <v>888</v>
      </c>
      <c r="I12138" t="s">
        <v>867</v>
      </c>
      <c r="J12138" t="s">
        <v>141</v>
      </c>
      <c r="K12138" t="s">
        <v>405</v>
      </c>
      <c r="L12138" t="str">
        <f>VLOOKUP(K12138,Sheet2!$A$1:$B$105,2,FALSE)</f>
        <v>kewajaran 826 rata2 nilai hasil tangkapan per trip &lt;10rb atau &gt;10jt
(826 &lt;=10rb atau 826 &gt;=10jt)</v>
      </c>
    </row>
    <row r="12139" spans="1:12">
      <c r="A12139">
        <v>200</v>
      </c>
      <c r="B12139" t="s">
        <v>288</v>
      </c>
      <c r="C12139" t="s">
        <v>107</v>
      </c>
      <c r="D12139" t="str">
        <f>CONCATENATE("3513",A12139,B12139,C12139,TEXT(F12139,REPT("0",3)))</f>
        <v>3513200014001800031</v>
      </c>
      <c r="E12139">
        <v>31</v>
      </c>
      <c r="F12139">
        <v>31</v>
      </c>
      <c r="G12139" t="s">
        <v>424</v>
      </c>
      <c r="H12139" t="s">
        <v>888</v>
      </c>
      <c r="I12139" t="s">
        <v>867</v>
      </c>
      <c r="J12139" t="s">
        <v>141</v>
      </c>
      <c r="K12139" t="s">
        <v>474</v>
      </c>
      <c r="L12139" t="str">
        <f>VLOOKUP(K12139,Sheet2!$A$1:$B$105,2,FALSE)</f>
        <v>kewajaran nilai produksi tiap satuan produksi (&lt;10rb atau &gt; 20juta)
737/736 &gt; 20 juta atau 737/736 &lt; 10.000</v>
      </c>
    </row>
    <row r="12140" spans="1:12">
      <c r="A12140">
        <v>200</v>
      </c>
      <c r="B12140" t="s">
        <v>288</v>
      </c>
      <c r="C12140" t="s">
        <v>272</v>
      </c>
      <c r="D12140" t="str">
        <f>CONCATENATE("3513",A12140,B12140,C12140,TEXT(F12140,REPT("0",3)))</f>
        <v>3513200014002100002</v>
      </c>
      <c r="E12140">
        <v>2</v>
      </c>
      <c r="F12140">
        <v>2</v>
      </c>
      <c r="G12140" t="s">
        <v>390</v>
      </c>
      <c r="H12140" t="s">
        <v>891</v>
      </c>
      <c r="I12140" t="s">
        <v>867</v>
      </c>
      <c r="J12140" t="s">
        <v>248</v>
      </c>
      <c r="K12140" t="s">
        <v>599</v>
      </c>
      <c r="L12140" t="str">
        <f>VLOOKUP(K12140,Sheet2!$A$1:$B$105,2,FALSE)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41" spans="1:12">
      <c r="A12141">
        <v>200</v>
      </c>
      <c r="B12141" t="s">
        <v>288</v>
      </c>
      <c r="C12141" t="s">
        <v>507</v>
      </c>
      <c r="D12141" t="str">
        <f>CONCATENATE("3513",A12141,B12141,C12141,TEXT(F12141,REPT("0",3)))</f>
        <v>3513200014002200002</v>
      </c>
      <c r="E12141">
        <v>2</v>
      </c>
      <c r="F12141">
        <v>2</v>
      </c>
      <c r="G12141" t="s">
        <v>98</v>
      </c>
      <c r="H12141" t="s">
        <v>891</v>
      </c>
      <c r="I12141" t="s">
        <v>867</v>
      </c>
      <c r="J12141" t="s">
        <v>392</v>
      </c>
      <c r="K12141" t="s">
        <v>599</v>
      </c>
      <c r="L12141" t="str">
        <f>VLOOKUP(K12141,Sheet2!$A$1:$B$105,2,FALSE)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42" spans="1:12">
      <c r="A12142">
        <v>200</v>
      </c>
      <c r="B12142" t="s">
        <v>288</v>
      </c>
      <c r="C12142" t="s">
        <v>507</v>
      </c>
      <c r="D12142" t="str">
        <f>CONCATENATE("3513",A12142,B12142,C12142,TEXT(F12142,REPT("0",3)))</f>
        <v>3513200014002200003</v>
      </c>
      <c r="E12142">
        <v>3</v>
      </c>
      <c r="F12142">
        <v>3</v>
      </c>
      <c r="G12142" t="s">
        <v>98</v>
      </c>
      <c r="H12142" t="s">
        <v>891</v>
      </c>
      <c r="I12142" t="s">
        <v>867</v>
      </c>
      <c r="J12142" t="s">
        <v>392</v>
      </c>
      <c r="K12142" t="s">
        <v>599</v>
      </c>
      <c r="L12142" t="str">
        <f>VLOOKUP(K12142,Sheet2!$A$1:$B$105,2,FALSE)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43" spans="1:12">
      <c r="A12143">
        <v>200</v>
      </c>
      <c r="B12143" t="s">
        <v>288</v>
      </c>
      <c r="C12143" t="s">
        <v>507</v>
      </c>
      <c r="D12143" t="str">
        <f>CONCATENATE("3513",A12143,B12143,C12143,TEXT(F12143,REPT("0",3)))</f>
        <v>3513200014002200005</v>
      </c>
      <c r="E12143">
        <v>5</v>
      </c>
      <c r="F12143">
        <v>5</v>
      </c>
      <c r="G12143" t="s">
        <v>98</v>
      </c>
      <c r="H12143" t="s">
        <v>891</v>
      </c>
      <c r="I12143" t="s">
        <v>867</v>
      </c>
      <c r="J12143" t="s">
        <v>392</v>
      </c>
      <c r="K12143" t="s">
        <v>599</v>
      </c>
      <c r="L12143" t="str">
        <f>VLOOKUP(K12143,Sheet2!$A$1:$B$105,2,FALSE)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44" spans="1:12">
      <c r="A12144">
        <v>200</v>
      </c>
      <c r="B12144" t="s">
        <v>288</v>
      </c>
      <c r="C12144" t="s">
        <v>429</v>
      </c>
      <c r="D12144" t="str">
        <f>CONCATENATE("3513",A12144,B12144,C12144,TEXT(F12144,REPT("0",3)))</f>
        <v>3513200014002300002</v>
      </c>
      <c r="E12144">
        <v>2</v>
      </c>
      <c r="F12144">
        <v>2</v>
      </c>
      <c r="G12144" t="s">
        <v>64</v>
      </c>
      <c r="H12144" t="s">
        <v>891</v>
      </c>
      <c r="I12144" t="s">
        <v>867</v>
      </c>
      <c r="J12144" t="s">
        <v>266</v>
      </c>
      <c r="K12144" t="s">
        <v>23</v>
      </c>
      <c r="L12144" t="str">
        <f>VLOOKUP(K12144,Sheet2!$A$1:$B$105,2,FALSE)</f>
        <v>Cek outlier harga (r417/r416) per kabupaten per komoditas.</v>
      </c>
    </row>
    <row r="12145" spans="1:12">
      <c r="A12145">
        <v>200</v>
      </c>
      <c r="B12145" t="s">
        <v>288</v>
      </c>
      <c r="C12145" t="s">
        <v>429</v>
      </c>
      <c r="D12145" t="str">
        <f>CONCATENATE("3513",A12145,B12145,C12145,TEXT(F12145,REPT("0",3)))</f>
        <v>3513200014002300011</v>
      </c>
      <c r="E12145">
        <v>11</v>
      </c>
      <c r="F12145">
        <v>11</v>
      </c>
      <c r="G12145" t="s">
        <v>64</v>
      </c>
      <c r="H12145" t="s">
        <v>891</v>
      </c>
      <c r="I12145" t="s">
        <v>867</v>
      </c>
      <c r="J12145" t="s">
        <v>266</v>
      </c>
      <c r="K12145" t="s">
        <v>599</v>
      </c>
      <c r="L12145" t="str">
        <f>VLOOKUP(K12145,Sheet2!$A$1:$B$105,2,FALSE)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46" spans="1:12">
      <c r="A12146">
        <v>200</v>
      </c>
      <c r="B12146" t="s">
        <v>288</v>
      </c>
      <c r="C12146" t="s">
        <v>429</v>
      </c>
      <c r="D12146" t="str">
        <f>CONCATENATE("3513",A12146,B12146,C12146,TEXT(F12146,REPT("0",3)))</f>
        <v>3513200014002300012</v>
      </c>
      <c r="E12146">
        <v>12</v>
      </c>
      <c r="F12146">
        <v>12</v>
      </c>
      <c r="G12146" t="s">
        <v>64</v>
      </c>
      <c r="H12146" t="s">
        <v>891</v>
      </c>
      <c r="I12146" t="s">
        <v>867</v>
      </c>
      <c r="J12146" t="s">
        <v>266</v>
      </c>
      <c r="K12146" t="s">
        <v>599</v>
      </c>
      <c r="L12146" t="str">
        <f>VLOOKUP(K12146,Sheet2!$A$1:$B$105,2,FALSE)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47" spans="1:12">
      <c r="A12147">
        <v>200</v>
      </c>
      <c r="B12147" t="s">
        <v>288</v>
      </c>
      <c r="C12147" t="s">
        <v>429</v>
      </c>
      <c r="D12147" t="str">
        <f>CONCATENATE("3513",A12147,B12147,C12147,TEXT(F12147,REPT("0",3)))</f>
        <v>3513200014002300013</v>
      </c>
      <c r="E12147">
        <v>13</v>
      </c>
      <c r="F12147">
        <v>13</v>
      </c>
      <c r="G12147" t="s">
        <v>64</v>
      </c>
      <c r="H12147" t="s">
        <v>891</v>
      </c>
      <c r="I12147" t="s">
        <v>867</v>
      </c>
      <c r="J12147" t="s">
        <v>266</v>
      </c>
      <c r="K12147" t="s">
        <v>599</v>
      </c>
      <c r="L12147" t="str">
        <f>VLOOKUP(K12147,Sheet2!$A$1:$B$105,2,FALSE)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48" spans="1:12">
      <c r="A12148">
        <v>200</v>
      </c>
      <c r="B12148" t="s">
        <v>288</v>
      </c>
      <c r="C12148" t="s">
        <v>430</v>
      </c>
      <c r="D12148" t="str">
        <f>CONCATENATE("3513",A12148,B12148,C12148,TEXT(F12148,REPT("0",3)))</f>
        <v>3513200014002400002</v>
      </c>
      <c r="E12148">
        <v>9</v>
      </c>
      <c r="F12148">
        <v>2</v>
      </c>
      <c r="G12148" t="s">
        <v>495</v>
      </c>
      <c r="H12148" t="s">
        <v>891</v>
      </c>
      <c r="I12148" t="s">
        <v>867</v>
      </c>
      <c r="J12148" t="s">
        <v>328</v>
      </c>
      <c r="K12148" t="s">
        <v>222</v>
      </c>
      <c r="L12148" t="str">
        <f>VLOOKUP(K12148,Sheet2!$A$1:$B$105,2,FALSE)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149" spans="1:12">
      <c r="A12149">
        <v>200</v>
      </c>
      <c r="B12149" t="s">
        <v>288</v>
      </c>
      <c r="C12149" t="s">
        <v>430</v>
      </c>
      <c r="D12149" t="str">
        <f>CONCATENATE("3513",A12149,B12149,C12149,TEXT(F12149,REPT("0",3)))</f>
        <v>3513200014002400003</v>
      </c>
      <c r="E12149">
        <v>10</v>
      </c>
      <c r="F12149">
        <v>3</v>
      </c>
      <c r="G12149" t="s">
        <v>495</v>
      </c>
      <c r="H12149" t="s">
        <v>891</v>
      </c>
      <c r="I12149" t="s">
        <v>867</v>
      </c>
      <c r="J12149" t="s">
        <v>328</v>
      </c>
      <c r="K12149" t="s">
        <v>222</v>
      </c>
      <c r="L12149" t="str">
        <f>VLOOKUP(K12149,Sheet2!$A$1:$B$105,2,FALSE)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150" spans="1:12">
      <c r="A12150">
        <v>200</v>
      </c>
      <c r="B12150" t="s">
        <v>288</v>
      </c>
      <c r="C12150" t="s">
        <v>430</v>
      </c>
      <c r="D12150" t="str">
        <f>CONCATENATE("3513",A12150,B12150,C12150,TEXT(F12150,REPT("0",3)))</f>
        <v>3513200014002400004</v>
      </c>
      <c r="E12150">
        <v>12</v>
      </c>
      <c r="F12150">
        <v>4</v>
      </c>
      <c r="G12150" t="s">
        <v>495</v>
      </c>
      <c r="H12150" t="s">
        <v>891</v>
      </c>
      <c r="I12150" t="s">
        <v>867</v>
      </c>
      <c r="J12150" t="s">
        <v>328</v>
      </c>
      <c r="K12150" t="s">
        <v>222</v>
      </c>
      <c r="L12150" t="str">
        <f>VLOOKUP(K12150,Sheet2!$A$1:$B$105,2,FALSE)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151" spans="1:12">
      <c r="A12151">
        <v>200</v>
      </c>
      <c r="B12151" t="s">
        <v>288</v>
      </c>
      <c r="C12151" t="s">
        <v>430</v>
      </c>
      <c r="D12151" t="str">
        <f>CONCATENATE("3513",A12151,B12151,C12151,TEXT(F12151,REPT("0",3)))</f>
        <v>3513200014002400005</v>
      </c>
      <c r="E12151">
        <v>13</v>
      </c>
      <c r="F12151">
        <v>5</v>
      </c>
      <c r="G12151" t="s">
        <v>495</v>
      </c>
      <c r="H12151" t="s">
        <v>891</v>
      </c>
      <c r="I12151" t="s">
        <v>867</v>
      </c>
      <c r="J12151" t="s">
        <v>328</v>
      </c>
      <c r="K12151" t="s">
        <v>222</v>
      </c>
      <c r="L12151" t="str">
        <f>VLOOKUP(K12151,Sheet2!$A$1:$B$105,2,FALSE)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152" spans="1:12">
      <c r="A12152">
        <v>200</v>
      </c>
      <c r="B12152" t="s">
        <v>288</v>
      </c>
      <c r="C12152" t="s">
        <v>430</v>
      </c>
      <c r="D12152" t="str">
        <f>CONCATENATE("3513",A12152,B12152,C12152,TEXT(F12152,REPT("0",3)))</f>
        <v>3513200014002400006</v>
      </c>
      <c r="E12152">
        <v>15</v>
      </c>
      <c r="F12152">
        <v>6</v>
      </c>
      <c r="G12152" t="s">
        <v>495</v>
      </c>
      <c r="H12152" t="s">
        <v>891</v>
      </c>
      <c r="I12152" t="s">
        <v>867</v>
      </c>
      <c r="J12152" t="s">
        <v>328</v>
      </c>
      <c r="K12152" t="s">
        <v>599</v>
      </c>
      <c r="L12152" t="str">
        <f>VLOOKUP(K12152,Sheet2!$A$1:$B$105,2,FALSE)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53" spans="1:12">
      <c r="A12153">
        <v>200</v>
      </c>
      <c r="B12153" t="s">
        <v>288</v>
      </c>
      <c r="C12153" t="s">
        <v>430</v>
      </c>
      <c r="D12153" t="str">
        <f>CONCATENATE("3513",A12153,B12153,C12153,TEXT(F12153,REPT("0",3)))</f>
        <v>3513200014002400007</v>
      </c>
      <c r="E12153">
        <v>16</v>
      </c>
      <c r="F12153">
        <v>7</v>
      </c>
      <c r="G12153" t="s">
        <v>495</v>
      </c>
      <c r="H12153" t="s">
        <v>891</v>
      </c>
      <c r="I12153" t="s">
        <v>867</v>
      </c>
      <c r="J12153" t="s">
        <v>328</v>
      </c>
      <c r="K12153" t="s">
        <v>221</v>
      </c>
      <c r="L12153" t="str">
        <f>VLOOKUP(K12153,Sheet2!$A$1:$B$105,2,FALSE)</f>
        <v>Jika jenis wadah (R805) = 4 (tambak), 5 (kolam), atau 9 (lainnya), maka total luas penggunaan lahan budidaya ikan (R320_total) harus &gt;= luas baku wadah budidaya (R806)</v>
      </c>
    </row>
    <row r="12154" spans="1:12">
      <c r="A12154">
        <v>200</v>
      </c>
      <c r="B12154" t="s">
        <v>288</v>
      </c>
      <c r="C12154" t="s">
        <v>430</v>
      </c>
      <c r="D12154" t="str">
        <f>CONCATENATE("3513",A12154,B12154,C12154,TEXT(F12154,REPT("0",3)))</f>
        <v>3513200014002400007</v>
      </c>
      <c r="E12154">
        <v>16</v>
      </c>
      <c r="F12154">
        <v>7</v>
      </c>
      <c r="G12154" t="s">
        <v>495</v>
      </c>
      <c r="H12154" t="s">
        <v>891</v>
      </c>
      <c r="I12154" t="s">
        <v>867</v>
      </c>
      <c r="J12154" t="s">
        <v>328</v>
      </c>
      <c r="K12154" t="s">
        <v>599</v>
      </c>
      <c r="L12154" t="str">
        <f>VLOOKUP(K12154,Sheet2!$A$1:$B$105,2,FALSE)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55" spans="1:12">
      <c r="A12155">
        <v>200</v>
      </c>
      <c r="B12155" t="s">
        <v>288</v>
      </c>
      <c r="C12155" t="s">
        <v>430</v>
      </c>
      <c r="D12155" t="str">
        <f>CONCATENATE("3513",A12155,B12155,C12155,TEXT(F12155,REPT("0",3)))</f>
        <v>3513200014002400007</v>
      </c>
      <c r="E12155">
        <v>16</v>
      </c>
      <c r="F12155">
        <v>7</v>
      </c>
      <c r="G12155" t="s">
        <v>495</v>
      </c>
      <c r="H12155" t="s">
        <v>891</v>
      </c>
      <c r="I12155" t="s">
        <v>867</v>
      </c>
      <c r="J12155" t="s">
        <v>328</v>
      </c>
      <c r="K12155" t="s">
        <v>892</v>
      </c>
      <c r="L12155" t="str">
        <f>VLOOKUP(K12155,Sheet2!$A$1:$B$105,2,FALSE)</f>
        <v>kewajaran r806 &lt; 100.000 m2 (806 &gt; 100.000m2)</v>
      </c>
    </row>
    <row r="12156" spans="1:12">
      <c r="A12156">
        <v>200</v>
      </c>
      <c r="B12156" t="s">
        <v>288</v>
      </c>
      <c r="C12156" t="s">
        <v>430</v>
      </c>
      <c r="D12156" t="str">
        <f>CONCATENATE("3513",A12156,B12156,C12156,TEXT(F12156,REPT("0",3)))</f>
        <v>3513200014002400007</v>
      </c>
      <c r="E12156">
        <v>16</v>
      </c>
      <c r="F12156">
        <v>7</v>
      </c>
      <c r="G12156" t="s">
        <v>495</v>
      </c>
      <c r="H12156" t="s">
        <v>891</v>
      </c>
      <c r="I12156" t="s">
        <v>867</v>
      </c>
      <c r="J12156" t="s">
        <v>328</v>
      </c>
      <c r="K12156" t="s">
        <v>222</v>
      </c>
      <c r="L12156" t="str">
        <f>VLOOKUP(K12156,Sheet2!$A$1:$B$105,2,FALSE)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157" spans="1:12">
      <c r="A12157">
        <v>200</v>
      </c>
      <c r="B12157" t="s">
        <v>288</v>
      </c>
      <c r="C12157" t="s">
        <v>430</v>
      </c>
      <c r="D12157" t="str">
        <f>CONCATENATE("3513",A12157,B12157,C12157,TEXT(F12157,REPT("0",3)))</f>
        <v>3513200014002400007</v>
      </c>
      <c r="E12157">
        <v>16</v>
      </c>
      <c r="F12157">
        <v>7</v>
      </c>
      <c r="G12157" t="s">
        <v>495</v>
      </c>
      <c r="H12157" t="s">
        <v>891</v>
      </c>
      <c r="I12157" t="s">
        <v>867</v>
      </c>
      <c r="J12157" t="s">
        <v>328</v>
      </c>
      <c r="K12157" t="s">
        <v>240</v>
      </c>
      <c r="L12157" t="str">
        <f>VLOOKUP(K12157,Sheet2!$A$1:$B$105,2,FALSE)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2158" spans="1:12">
      <c r="A12158">
        <v>200</v>
      </c>
      <c r="B12158" t="s">
        <v>288</v>
      </c>
      <c r="C12158" t="s">
        <v>430</v>
      </c>
      <c r="D12158" t="str">
        <f>CONCATENATE("3513",A12158,B12158,C12158,TEXT(F12158,REPT("0",3)))</f>
        <v>3513200014002400008</v>
      </c>
      <c r="E12158">
        <v>20</v>
      </c>
      <c r="F12158">
        <v>8</v>
      </c>
      <c r="G12158" t="s">
        <v>495</v>
      </c>
      <c r="H12158" t="s">
        <v>891</v>
      </c>
      <c r="I12158" t="s">
        <v>867</v>
      </c>
      <c r="J12158" t="s">
        <v>328</v>
      </c>
      <c r="K12158" t="s">
        <v>599</v>
      </c>
      <c r="L12158" t="str">
        <f>VLOOKUP(K12158,Sheet2!$A$1:$B$105,2,FALSE)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59" spans="1:12">
      <c r="A12159">
        <v>200</v>
      </c>
      <c r="B12159" t="s">
        <v>288</v>
      </c>
      <c r="C12159" t="s">
        <v>430</v>
      </c>
      <c r="D12159" t="str">
        <f>CONCATENATE("3513",A12159,B12159,C12159,TEXT(F12159,REPT("0",3)))</f>
        <v>3513200014002400009</v>
      </c>
      <c r="E12159">
        <v>21</v>
      </c>
      <c r="F12159">
        <v>9</v>
      </c>
      <c r="G12159" t="s">
        <v>495</v>
      </c>
      <c r="H12159" t="s">
        <v>891</v>
      </c>
      <c r="I12159" t="s">
        <v>867</v>
      </c>
      <c r="J12159" t="s">
        <v>328</v>
      </c>
      <c r="K12159" t="s">
        <v>222</v>
      </c>
      <c r="L12159" t="str">
        <f>VLOOKUP(K12159,Sheet2!$A$1:$B$105,2,FALSE)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160" spans="1:12">
      <c r="A12160">
        <v>200</v>
      </c>
      <c r="B12160" t="s">
        <v>288</v>
      </c>
      <c r="C12160" t="s">
        <v>430</v>
      </c>
      <c r="D12160" t="str">
        <f>CONCATENATE("3513",A12160,B12160,C12160,TEXT(F12160,REPT("0",3)))</f>
        <v>3513200014002400010</v>
      </c>
      <c r="E12160">
        <v>23</v>
      </c>
      <c r="F12160">
        <v>10</v>
      </c>
      <c r="G12160" t="s">
        <v>495</v>
      </c>
      <c r="H12160" t="s">
        <v>891</v>
      </c>
      <c r="I12160" t="s">
        <v>867</v>
      </c>
      <c r="J12160" t="s">
        <v>328</v>
      </c>
      <c r="K12160" t="s">
        <v>222</v>
      </c>
      <c r="L12160" t="str">
        <f>VLOOKUP(K12160,Sheet2!$A$1:$B$105,2,FALSE)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161" spans="1:12">
      <c r="A12161">
        <v>200</v>
      </c>
      <c r="B12161" t="s">
        <v>288</v>
      </c>
      <c r="C12161" t="s">
        <v>430</v>
      </c>
      <c r="D12161" t="str">
        <f>CONCATENATE("3513",A12161,B12161,C12161,TEXT(F12161,REPT("0",3)))</f>
        <v>3513200014002400011</v>
      </c>
      <c r="E12161">
        <v>25</v>
      </c>
      <c r="F12161">
        <v>11</v>
      </c>
      <c r="G12161" t="s">
        <v>495</v>
      </c>
      <c r="H12161" t="s">
        <v>891</v>
      </c>
      <c r="I12161" t="s">
        <v>867</v>
      </c>
      <c r="J12161" t="s">
        <v>328</v>
      </c>
      <c r="K12161" t="s">
        <v>599</v>
      </c>
      <c r="L12161" t="str">
        <f>VLOOKUP(K12161,Sheet2!$A$1:$B$105,2,FALSE)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62" spans="1:12">
      <c r="A12162">
        <v>200</v>
      </c>
      <c r="B12162" t="s">
        <v>288</v>
      </c>
      <c r="C12162" t="s">
        <v>430</v>
      </c>
      <c r="D12162" t="str">
        <f>CONCATENATE("3513",A12162,B12162,C12162,TEXT(F12162,REPT("0",3)))</f>
        <v>3513200014002400015</v>
      </c>
      <c r="E12162">
        <v>34</v>
      </c>
      <c r="F12162">
        <v>15</v>
      </c>
      <c r="G12162" t="s">
        <v>495</v>
      </c>
      <c r="H12162" t="s">
        <v>891</v>
      </c>
      <c r="I12162" t="s">
        <v>867</v>
      </c>
      <c r="J12162" t="s">
        <v>328</v>
      </c>
      <c r="K12162" t="s">
        <v>222</v>
      </c>
      <c r="L12162" t="str">
        <f>VLOOKUP(K12162,Sheet2!$A$1:$B$105,2,FALSE)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163" spans="1:12">
      <c r="A12163">
        <v>200</v>
      </c>
      <c r="B12163" t="s">
        <v>288</v>
      </c>
      <c r="C12163" t="s">
        <v>430</v>
      </c>
      <c r="D12163" t="str">
        <f>CONCATENATE("3513",A12163,B12163,C12163,TEXT(F12163,REPT("0",3)))</f>
        <v>3513200014002400018</v>
      </c>
      <c r="E12163">
        <v>39</v>
      </c>
      <c r="F12163">
        <v>18</v>
      </c>
      <c r="G12163" t="s">
        <v>495</v>
      </c>
      <c r="H12163" t="s">
        <v>891</v>
      </c>
      <c r="I12163" t="s">
        <v>867</v>
      </c>
      <c r="J12163" t="s">
        <v>328</v>
      </c>
      <c r="K12163" t="s">
        <v>222</v>
      </c>
      <c r="L12163" t="str">
        <f>VLOOKUP(K12163,Sheet2!$A$1:$B$105,2,FALSE)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164" spans="1:12">
      <c r="A12164">
        <v>200</v>
      </c>
      <c r="B12164" t="s">
        <v>288</v>
      </c>
      <c r="C12164" t="s">
        <v>430</v>
      </c>
      <c r="D12164" t="str">
        <f>CONCATENATE("3513",A12164,B12164,C12164,TEXT(F12164,REPT("0",3)))</f>
        <v>3513200014002400019</v>
      </c>
      <c r="E12164">
        <v>43</v>
      </c>
      <c r="F12164">
        <v>19</v>
      </c>
      <c r="G12164" t="s">
        <v>495</v>
      </c>
      <c r="H12164" t="s">
        <v>891</v>
      </c>
      <c r="I12164" t="s">
        <v>867</v>
      </c>
      <c r="J12164" t="s">
        <v>328</v>
      </c>
      <c r="K12164" t="s">
        <v>222</v>
      </c>
      <c r="L12164" t="str">
        <f>VLOOKUP(K12164,Sheet2!$A$1:$B$105,2,FALSE)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165" spans="1:12">
      <c r="A12165">
        <v>200</v>
      </c>
      <c r="B12165" t="s">
        <v>288</v>
      </c>
      <c r="C12165" t="s">
        <v>430</v>
      </c>
      <c r="D12165" t="str">
        <f>CONCATENATE("3513",A12165,B12165,C12165,TEXT(F12165,REPT("0",3)))</f>
        <v>3513200014002400022</v>
      </c>
      <c r="E12165">
        <v>72</v>
      </c>
      <c r="F12165">
        <v>22</v>
      </c>
      <c r="G12165" t="s">
        <v>495</v>
      </c>
      <c r="H12165" t="s">
        <v>891</v>
      </c>
      <c r="I12165" t="s">
        <v>867</v>
      </c>
      <c r="J12165" t="s">
        <v>328</v>
      </c>
      <c r="K12165" t="s">
        <v>599</v>
      </c>
      <c r="L12165" t="str">
        <f>VLOOKUP(K12165,Sheet2!$A$1:$B$105,2,FALSE)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66" spans="1:12">
      <c r="A12166">
        <v>200</v>
      </c>
      <c r="B12166" t="s">
        <v>288</v>
      </c>
      <c r="C12166" t="s">
        <v>432</v>
      </c>
      <c r="D12166" t="str">
        <f>CONCATENATE("3513",A12166,B12166,C12166,TEXT(F12166,REPT("0",3)))</f>
        <v>3513200014002500002</v>
      </c>
      <c r="E12166">
        <v>2</v>
      </c>
      <c r="F12166">
        <v>2</v>
      </c>
      <c r="G12166" t="s">
        <v>241</v>
      </c>
      <c r="H12166" t="s">
        <v>891</v>
      </c>
      <c r="I12166" t="s">
        <v>867</v>
      </c>
      <c r="J12166" t="s">
        <v>266</v>
      </c>
      <c r="K12166" t="s">
        <v>599</v>
      </c>
      <c r="L12166" t="str">
        <f>VLOOKUP(K12166,Sheet2!$A$1:$B$105,2,FALSE)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67" spans="1:12">
      <c r="A12167">
        <v>200</v>
      </c>
      <c r="B12167" t="s">
        <v>288</v>
      </c>
      <c r="C12167" t="s">
        <v>432</v>
      </c>
      <c r="D12167" t="str">
        <f>CONCATENATE("3513",A12167,B12167,C12167,TEXT(F12167,REPT("0",3)))</f>
        <v>3513200014002500010</v>
      </c>
      <c r="E12167">
        <v>10</v>
      </c>
      <c r="F12167">
        <v>10</v>
      </c>
      <c r="G12167" t="s">
        <v>241</v>
      </c>
      <c r="H12167" t="s">
        <v>891</v>
      </c>
      <c r="I12167" t="s">
        <v>867</v>
      </c>
      <c r="J12167" t="s">
        <v>266</v>
      </c>
      <c r="K12167" t="s">
        <v>599</v>
      </c>
      <c r="L12167" t="str">
        <f>VLOOKUP(K12167,Sheet2!$A$1:$B$105,2,FALSE)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68" spans="1:12">
      <c r="A12168">
        <v>200</v>
      </c>
      <c r="B12168" t="s">
        <v>288</v>
      </c>
      <c r="C12168" t="s">
        <v>432</v>
      </c>
      <c r="D12168" t="str">
        <f>CONCATENATE("3513",A12168,B12168,C12168,TEXT(F12168,REPT("0",3)))</f>
        <v>3513200014002500011</v>
      </c>
      <c r="E12168">
        <v>11</v>
      </c>
      <c r="F12168">
        <v>11</v>
      </c>
      <c r="G12168" t="s">
        <v>241</v>
      </c>
      <c r="H12168" t="s">
        <v>891</v>
      </c>
      <c r="I12168" t="s">
        <v>867</v>
      </c>
      <c r="J12168" t="s">
        <v>266</v>
      </c>
      <c r="K12168" t="s">
        <v>599</v>
      </c>
      <c r="L12168" t="str">
        <f>VLOOKUP(K12168,Sheet2!$A$1:$B$105,2,FALSE)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69" spans="1:12">
      <c r="A12169">
        <v>200</v>
      </c>
      <c r="B12169" t="s">
        <v>288</v>
      </c>
      <c r="C12169" t="s">
        <v>432</v>
      </c>
      <c r="D12169" t="str">
        <f>CONCATENATE("3513",A12169,B12169,C12169,TEXT(F12169,REPT("0",3)))</f>
        <v>3513200014002500012</v>
      </c>
      <c r="E12169">
        <v>12</v>
      </c>
      <c r="F12169">
        <v>12</v>
      </c>
      <c r="G12169" t="s">
        <v>241</v>
      </c>
      <c r="H12169" t="s">
        <v>891</v>
      </c>
      <c r="I12169" t="s">
        <v>867</v>
      </c>
      <c r="J12169" t="s">
        <v>266</v>
      </c>
      <c r="K12169" t="s">
        <v>599</v>
      </c>
      <c r="L12169" t="str">
        <f>VLOOKUP(K12169,Sheet2!$A$1:$B$105,2,FALSE)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70" spans="1:12">
      <c r="A12170">
        <v>200</v>
      </c>
      <c r="B12170" t="s">
        <v>288</v>
      </c>
      <c r="C12170" t="s">
        <v>432</v>
      </c>
      <c r="D12170" t="str">
        <f>CONCATENATE("3513",A12170,B12170,C12170,TEXT(F12170,REPT("0",3)))</f>
        <v>3513200014002500013</v>
      </c>
      <c r="E12170">
        <v>13</v>
      </c>
      <c r="F12170">
        <v>13</v>
      </c>
      <c r="G12170" t="s">
        <v>241</v>
      </c>
      <c r="H12170" t="s">
        <v>891</v>
      </c>
      <c r="I12170" t="s">
        <v>867</v>
      </c>
      <c r="J12170" t="s">
        <v>266</v>
      </c>
      <c r="K12170" t="s">
        <v>599</v>
      </c>
      <c r="L12170" t="str">
        <f>VLOOKUP(K12170,Sheet2!$A$1:$B$105,2,FALSE)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71" spans="1:12">
      <c r="A12171">
        <v>200</v>
      </c>
      <c r="B12171" t="s">
        <v>288</v>
      </c>
      <c r="C12171" t="s">
        <v>432</v>
      </c>
      <c r="D12171" t="str">
        <f>CONCATENATE("3513",A12171,B12171,C12171,TEXT(F12171,REPT("0",3)))</f>
        <v>3513200014002500014</v>
      </c>
      <c r="E12171">
        <v>14</v>
      </c>
      <c r="F12171">
        <v>14</v>
      </c>
      <c r="G12171" t="s">
        <v>241</v>
      </c>
      <c r="H12171" t="s">
        <v>891</v>
      </c>
      <c r="I12171" t="s">
        <v>867</v>
      </c>
      <c r="J12171" t="s">
        <v>266</v>
      </c>
      <c r="K12171" t="s">
        <v>599</v>
      </c>
      <c r="L12171" t="str">
        <f>VLOOKUP(K12171,Sheet2!$A$1:$B$105,2,FALSE)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72" spans="1:12">
      <c r="A12172">
        <v>200</v>
      </c>
      <c r="B12172" t="s">
        <v>288</v>
      </c>
      <c r="C12172" t="s">
        <v>432</v>
      </c>
      <c r="D12172" t="str">
        <f>CONCATENATE("3513",A12172,B12172,C12172,TEXT(F12172,REPT("0",3)))</f>
        <v>3513200014002500016</v>
      </c>
      <c r="E12172">
        <v>16</v>
      </c>
      <c r="F12172">
        <v>16</v>
      </c>
      <c r="G12172" t="s">
        <v>241</v>
      </c>
      <c r="H12172" t="s">
        <v>891</v>
      </c>
      <c r="I12172" t="s">
        <v>867</v>
      </c>
      <c r="J12172" t="s">
        <v>266</v>
      </c>
      <c r="K12172" t="s">
        <v>599</v>
      </c>
      <c r="L12172" t="str">
        <f>VLOOKUP(K12172,Sheet2!$A$1:$B$105,2,FALSE)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2173" spans="1:12">
      <c r="A12173">
        <v>200</v>
      </c>
      <c r="B12173" t="s">
        <v>288</v>
      </c>
      <c r="C12173" t="s">
        <v>433</v>
      </c>
      <c r="D12173" t="str">
        <f>CONCATENATE("3513",A12173,B12173,C12173,TEXT(F12173,REPT("0",3)))</f>
        <v>3513200014002600001</v>
      </c>
      <c r="E12173">
        <v>1</v>
      </c>
      <c r="F12173">
        <v>1</v>
      </c>
      <c r="G12173" t="s">
        <v>251</v>
      </c>
      <c r="H12173" t="s">
        <v>891</v>
      </c>
      <c r="I12173" t="s">
        <v>867</v>
      </c>
      <c r="J12173" t="s">
        <v>159</v>
      </c>
      <c r="K12173" t="s">
        <v>222</v>
      </c>
      <c r="L12173" t="str">
        <f>VLOOKUP(K12173,Sheet2!$A$1:$B$105,2,FALSE)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174" spans="1:12">
      <c r="A12174">
        <v>200</v>
      </c>
      <c r="B12174" t="s">
        <v>288</v>
      </c>
      <c r="C12174" t="s">
        <v>433</v>
      </c>
      <c r="D12174" t="str">
        <f>CONCATENATE("3513",A12174,B12174,C12174,TEXT(F12174,REPT("0",3)))</f>
        <v>3513200014002600001</v>
      </c>
      <c r="E12174">
        <v>1</v>
      </c>
      <c r="F12174">
        <v>1</v>
      </c>
      <c r="G12174" t="s">
        <v>251</v>
      </c>
      <c r="H12174" t="s">
        <v>891</v>
      </c>
      <c r="I12174" t="s">
        <v>867</v>
      </c>
      <c r="J12174" t="s">
        <v>159</v>
      </c>
      <c r="K12174" t="s">
        <v>240</v>
      </c>
      <c r="L12174" t="str">
        <f>VLOOKUP(K12174,Sheet2!$A$1:$B$105,2,FALSE)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2175" spans="1:12">
      <c r="A12175">
        <v>200</v>
      </c>
      <c r="B12175" t="s">
        <v>288</v>
      </c>
      <c r="C12175" t="s">
        <v>699</v>
      </c>
      <c r="D12175" t="str">
        <f>CONCATENATE("3513",A12175,B12175,C12175,TEXT(F12175,REPT("0",3)))</f>
        <v>3513200014003300001</v>
      </c>
      <c r="E12175">
        <v>1</v>
      </c>
      <c r="F12175">
        <v>1</v>
      </c>
      <c r="G12175" t="s">
        <v>520</v>
      </c>
      <c r="H12175" t="s">
        <v>876</v>
      </c>
      <c r="I12175" t="s">
        <v>867</v>
      </c>
      <c r="J12175" t="s">
        <v>278</v>
      </c>
      <c r="K12175" t="s">
        <v>23</v>
      </c>
      <c r="L12175" t="str">
        <f>VLOOKUP(K12175,Sheet2!$A$1:$B$105,2,FALSE)</f>
        <v>Cek outlier harga (r417/r416) per kabupaten per komoditas.</v>
      </c>
    </row>
    <row r="12176" spans="1:12">
      <c r="A12176">
        <v>210</v>
      </c>
      <c r="B12176" t="s">
        <v>307</v>
      </c>
      <c r="C12176" t="s">
        <v>26</v>
      </c>
      <c r="D12176" t="str">
        <f>CONCATENATE("3513",A12176,B12176,C12176,TEXT(F12176,REPT("0",3)))</f>
        <v>3513210001000100003</v>
      </c>
      <c r="E12176">
        <v>3</v>
      </c>
      <c r="F12176">
        <v>3</v>
      </c>
      <c r="G12176" t="s">
        <v>353</v>
      </c>
      <c r="H12176" t="s">
        <v>555</v>
      </c>
      <c r="I12176" t="s">
        <v>893</v>
      </c>
      <c r="J12176" t="s">
        <v>269</v>
      </c>
      <c r="K12176" t="s">
        <v>23</v>
      </c>
      <c r="L12176" t="str">
        <f>VLOOKUP(K12176,Sheet2!$A$1:$B$105,2,FALSE)</f>
        <v>Cek outlier harga (r417/r416) per kabupaten per komoditas.</v>
      </c>
    </row>
    <row r="12177" spans="1:12">
      <c r="A12177">
        <v>210</v>
      </c>
      <c r="B12177" t="s">
        <v>307</v>
      </c>
      <c r="C12177" t="s">
        <v>26</v>
      </c>
      <c r="D12177" t="str">
        <f>CONCATENATE("3513",A12177,B12177,C12177,TEXT(F12177,REPT("0",3)))</f>
        <v>3513210001000100006</v>
      </c>
      <c r="E12177">
        <v>10</v>
      </c>
      <c r="F12177">
        <v>6</v>
      </c>
      <c r="G12177" t="s">
        <v>353</v>
      </c>
      <c r="H12177" t="s">
        <v>555</v>
      </c>
      <c r="I12177" t="s">
        <v>893</v>
      </c>
      <c r="J12177" t="s">
        <v>269</v>
      </c>
      <c r="K12177" t="s">
        <v>24</v>
      </c>
      <c r="L12177" t="str">
        <f>VLOOKUP(K12177,Sheet2!$A$1:$B$105,2,FALSE)</f>
        <v>Cek outlier produktivitas (r416/r412) per kabupaten per komoditas.</v>
      </c>
    </row>
    <row r="12178" spans="1:12">
      <c r="A12178">
        <v>210</v>
      </c>
      <c r="B12178" t="s">
        <v>307</v>
      </c>
      <c r="C12178" t="s">
        <v>26</v>
      </c>
      <c r="D12178" t="str">
        <f>CONCATENATE("3513",A12178,B12178,C12178,TEXT(F12178,REPT("0",3)))</f>
        <v>3513210001000100006</v>
      </c>
      <c r="E12178">
        <v>10</v>
      </c>
      <c r="F12178">
        <v>6</v>
      </c>
      <c r="G12178" t="s">
        <v>353</v>
      </c>
      <c r="H12178" t="s">
        <v>555</v>
      </c>
      <c r="I12178" t="s">
        <v>893</v>
      </c>
      <c r="J12178" t="s">
        <v>269</v>
      </c>
      <c r="K12178" t="s">
        <v>23</v>
      </c>
      <c r="L12178" t="str">
        <f>VLOOKUP(K12178,Sheet2!$A$1:$B$105,2,FALSE)</f>
        <v>Cek outlier harga (r417/r416) per kabupaten per komoditas.</v>
      </c>
    </row>
    <row r="12179" spans="1:12">
      <c r="A12179">
        <v>210</v>
      </c>
      <c r="B12179" t="s">
        <v>307</v>
      </c>
      <c r="C12179" t="s">
        <v>26</v>
      </c>
      <c r="D12179" t="str">
        <f>CONCATENATE("3513",A12179,B12179,C12179,TEXT(F12179,REPT("0",3)))</f>
        <v>3513210001000100006</v>
      </c>
      <c r="E12179">
        <v>10</v>
      </c>
      <c r="F12179">
        <v>6</v>
      </c>
      <c r="G12179" t="s">
        <v>353</v>
      </c>
      <c r="H12179" t="s">
        <v>555</v>
      </c>
      <c r="I12179" t="s">
        <v>893</v>
      </c>
      <c r="J12179" t="s">
        <v>269</v>
      </c>
      <c r="K12179" t="s">
        <v>33</v>
      </c>
      <c r="L12179" t="str">
        <f>VLOOKUP(K12179,Sheet2!$A$1:$B$105,2,FALSE)</f>
        <v>Cek outlier nilai ijon (r516) per komoditas</v>
      </c>
    </row>
    <row r="12180" spans="1:12">
      <c r="A12180">
        <v>210</v>
      </c>
      <c r="B12180" t="s">
        <v>307</v>
      </c>
      <c r="C12180" t="s">
        <v>41</v>
      </c>
      <c r="D12180" t="str">
        <f>CONCATENATE("3513",A12180,B12180,C12180,TEXT(F12180,REPT("0",3)))</f>
        <v>3513210001000300008</v>
      </c>
      <c r="E12180">
        <v>10</v>
      </c>
      <c r="F12180">
        <v>8</v>
      </c>
      <c r="G12180" t="s">
        <v>140</v>
      </c>
      <c r="H12180" t="s">
        <v>894</v>
      </c>
      <c r="I12180" t="s">
        <v>893</v>
      </c>
      <c r="J12180" t="s">
        <v>108</v>
      </c>
      <c r="K12180" t="s">
        <v>23</v>
      </c>
      <c r="L12180" t="str">
        <f>VLOOKUP(K12180,Sheet2!$A$1:$B$105,2,FALSE)</f>
        <v>Cek outlier harga (r417/r416) per kabupaten per komoditas.</v>
      </c>
    </row>
    <row r="12181" spans="1:12">
      <c r="A12181">
        <v>210</v>
      </c>
      <c r="B12181" t="s">
        <v>307</v>
      </c>
      <c r="C12181" t="s">
        <v>54</v>
      </c>
      <c r="D12181" t="str">
        <f>CONCATENATE("3513",A12181,B12181,C12181,TEXT(F12181,REPT("0",3)))</f>
        <v>3513210001000500004</v>
      </c>
      <c r="E12181">
        <v>6</v>
      </c>
      <c r="F12181">
        <v>4</v>
      </c>
      <c r="G12181" t="s">
        <v>321</v>
      </c>
      <c r="H12181" t="s">
        <v>555</v>
      </c>
      <c r="I12181" t="s">
        <v>893</v>
      </c>
      <c r="J12181" t="s">
        <v>298</v>
      </c>
      <c r="K12181" t="s">
        <v>575</v>
      </c>
      <c r="L12181" t="str">
        <f>VLOOKUP(K12181,Sheet2!$A$1:$B$105,2,FALSE)</f>
        <v>Pengecekan kode komoditas kehutanan terutama kode komoditas penangkapan/perburuan satwa liar lainnya (6299) dan pemungutan hasil hutan lainnya (6499) yang bukan merupakan cakupan sektor kehutanan</v>
      </c>
    </row>
    <row r="12182" spans="1:12">
      <c r="A12182">
        <v>210</v>
      </c>
      <c r="B12182" t="s">
        <v>307</v>
      </c>
      <c r="C12182" t="s">
        <v>54</v>
      </c>
      <c r="D12182" t="str">
        <f>CONCATENATE("3513",A12182,B12182,C12182,TEXT(F12182,REPT("0",3)))</f>
        <v>3513210001000500008</v>
      </c>
      <c r="E12182">
        <v>10</v>
      </c>
      <c r="F12182">
        <v>8</v>
      </c>
      <c r="G12182" t="s">
        <v>321</v>
      </c>
      <c r="H12182" t="s">
        <v>555</v>
      </c>
      <c r="I12182" t="s">
        <v>893</v>
      </c>
      <c r="J12182" t="s">
        <v>298</v>
      </c>
      <c r="K12182" t="s">
        <v>895</v>
      </c>
      <c r="L12182" t="str">
        <f>VLOOKUP(K12182,Sheet2!$A$1:$B$105,2,FALSE)</f>
        <v>kewajaran nilai produksi tiap satuan produksi (&lt;10rb atau &gt; 20juta)
728/727 &gt; 20 juta atau 0 &lt; 728/727 &lt; 10.000</v>
      </c>
    </row>
    <row r="12183" spans="1:12">
      <c r="A12183">
        <v>210</v>
      </c>
      <c r="B12183" t="s">
        <v>307</v>
      </c>
      <c r="C12183" t="s">
        <v>54</v>
      </c>
      <c r="D12183" t="str">
        <f>CONCATENATE("3513",A12183,B12183,C12183,TEXT(F12183,REPT("0",3)))</f>
        <v>3513210001000500012</v>
      </c>
      <c r="E12183">
        <v>15</v>
      </c>
      <c r="F12183">
        <v>12</v>
      </c>
      <c r="G12183" t="s">
        <v>321</v>
      </c>
      <c r="H12183" t="s">
        <v>555</v>
      </c>
      <c r="I12183" t="s">
        <v>893</v>
      </c>
      <c r="J12183" t="s">
        <v>298</v>
      </c>
      <c r="K12183" t="s">
        <v>575</v>
      </c>
      <c r="L12183" t="str">
        <f>VLOOKUP(K12183,Sheet2!$A$1:$B$105,2,FALSE)</f>
        <v>Pengecekan kode komoditas kehutanan terutama kode komoditas penangkapan/perburuan satwa liar lainnya (6299) dan pemungutan hasil hutan lainnya (6499) yang bukan merupakan cakupan sektor kehutanan</v>
      </c>
    </row>
    <row r="12184" spans="1:12">
      <c r="A12184">
        <v>210</v>
      </c>
      <c r="B12184" t="s">
        <v>307</v>
      </c>
      <c r="C12184" t="s">
        <v>54</v>
      </c>
      <c r="D12184" t="str">
        <f>CONCATENATE("3513",A12184,B12184,C12184,TEXT(F12184,REPT("0",3)))</f>
        <v>3513210001000500013</v>
      </c>
      <c r="E12184">
        <v>16</v>
      </c>
      <c r="F12184">
        <v>13</v>
      </c>
      <c r="G12184" t="s">
        <v>321</v>
      </c>
      <c r="H12184" t="s">
        <v>555</v>
      </c>
      <c r="I12184" t="s">
        <v>893</v>
      </c>
      <c r="J12184" t="s">
        <v>298</v>
      </c>
      <c r="K12184" t="s">
        <v>575</v>
      </c>
      <c r="L12184" t="str">
        <f>VLOOKUP(K12184,Sheet2!$A$1:$B$105,2,FALSE)</f>
        <v>Pengecekan kode komoditas kehutanan terutama kode komoditas penangkapan/perburuan satwa liar lainnya (6299) dan pemungutan hasil hutan lainnya (6499) yang bukan merupakan cakupan sektor kehutanan</v>
      </c>
    </row>
    <row r="12185" spans="1:12">
      <c r="A12185">
        <v>210</v>
      </c>
      <c r="B12185" t="s">
        <v>307</v>
      </c>
      <c r="C12185" t="s">
        <v>54</v>
      </c>
      <c r="D12185" t="str">
        <f>CONCATENATE("3513",A12185,B12185,C12185,TEXT(F12185,REPT("0",3)))</f>
        <v>3513210001000500019</v>
      </c>
      <c r="E12185">
        <v>23</v>
      </c>
      <c r="F12185">
        <v>19</v>
      </c>
      <c r="G12185" t="s">
        <v>321</v>
      </c>
      <c r="H12185" t="s">
        <v>555</v>
      </c>
      <c r="I12185" t="s">
        <v>893</v>
      </c>
      <c r="J12185" t="s">
        <v>298</v>
      </c>
      <c r="K12185" t="s">
        <v>575</v>
      </c>
      <c r="L12185" t="str">
        <f>VLOOKUP(K12185,Sheet2!$A$1:$B$105,2,FALSE)</f>
        <v>Pengecekan kode komoditas kehutanan terutama kode komoditas penangkapan/perburuan satwa liar lainnya (6299) dan pemungutan hasil hutan lainnya (6499) yang bukan merupakan cakupan sektor kehutanan</v>
      </c>
    </row>
    <row r="12186" spans="1:12">
      <c r="A12186">
        <v>210</v>
      </c>
      <c r="B12186" t="s">
        <v>307</v>
      </c>
      <c r="C12186" t="s">
        <v>54</v>
      </c>
      <c r="D12186" t="str">
        <f>CONCATENATE("3513",A12186,B12186,C12186,TEXT(F12186,REPT("0",3)))</f>
        <v>3513210001000500023</v>
      </c>
      <c r="E12186">
        <v>27</v>
      </c>
      <c r="F12186">
        <v>23</v>
      </c>
      <c r="G12186" t="s">
        <v>321</v>
      </c>
      <c r="H12186" t="s">
        <v>555</v>
      </c>
      <c r="I12186" t="s">
        <v>893</v>
      </c>
      <c r="J12186" t="s">
        <v>298</v>
      </c>
      <c r="K12186" t="s">
        <v>575</v>
      </c>
      <c r="L12186" t="str">
        <f>VLOOKUP(K12186,Sheet2!$A$1:$B$105,2,FALSE)</f>
        <v>Pengecekan kode komoditas kehutanan terutama kode komoditas penangkapan/perburuan satwa liar lainnya (6299) dan pemungutan hasil hutan lainnya (6499) yang bukan merupakan cakupan sektor kehutanan</v>
      </c>
    </row>
    <row r="12187" spans="1:12">
      <c r="A12187">
        <v>210</v>
      </c>
      <c r="B12187" t="s">
        <v>307</v>
      </c>
      <c r="C12187" t="s">
        <v>54</v>
      </c>
      <c r="D12187" t="str">
        <f>CONCATENATE("3513",A12187,B12187,C12187,TEXT(F12187,REPT("0",3)))</f>
        <v>3513210001000500034</v>
      </c>
      <c r="E12187">
        <v>41</v>
      </c>
      <c r="F12187">
        <v>34</v>
      </c>
      <c r="G12187" t="s">
        <v>321</v>
      </c>
      <c r="H12187" t="s">
        <v>555</v>
      </c>
      <c r="I12187" t="s">
        <v>893</v>
      </c>
      <c r="J12187" t="s">
        <v>298</v>
      </c>
      <c r="K12187" t="s">
        <v>575</v>
      </c>
      <c r="L12187" t="str">
        <f>VLOOKUP(K12187,Sheet2!$A$1:$B$105,2,FALSE)</f>
        <v>Pengecekan kode komoditas kehutanan terutama kode komoditas penangkapan/perburuan satwa liar lainnya (6299) dan pemungutan hasil hutan lainnya (6499) yang bukan merupakan cakupan sektor kehutanan</v>
      </c>
    </row>
    <row r="12188" spans="1:12">
      <c r="A12188">
        <v>210</v>
      </c>
      <c r="B12188" t="s">
        <v>307</v>
      </c>
      <c r="C12188" t="s">
        <v>54</v>
      </c>
      <c r="D12188" t="str">
        <f>CONCATENATE("3513",A12188,B12188,C12188,TEXT(F12188,REPT("0",3)))</f>
        <v>3513210001000500038</v>
      </c>
      <c r="E12188">
        <v>46</v>
      </c>
      <c r="F12188">
        <v>38</v>
      </c>
      <c r="G12188" t="s">
        <v>321</v>
      </c>
      <c r="H12188" t="s">
        <v>555</v>
      </c>
      <c r="I12188" t="s">
        <v>893</v>
      </c>
      <c r="J12188" t="s">
        <v>298</v>
      </c>
      <c r="K12188" t="s">
        <v>575</v>
      </c>
      <c r="L12188" t="str">
        <f>VLOOKUP(K12188,Sheet2!$A$1:$B$105,2,FALSE)</f>
        <v>Pengecekan kode komoditas kehutanan terutama kode komoditas penangkapan/perburuan satwa liar lainnya (6299) dan pemungutan hasil hutan lainnya (6499) yang bukan merupakan cakupan sektor kehutanan</v>
      </c>
    </row>
    <row r="12189" spans="1:12">
      <c r="A12189">
        <v>210</v>
      </c>
      <c r="B12189" t="s">
        <v>307</v>
      </c>
      <c r="C12189" t="s">
        <v>54</v>
      </c>
      <c r="D12189" t="str">
        <f>CONCATENATE("3513",A12189,B12189,C12189,TEXT(F12189,REPT("0",3)))</f>
        <v>3513210001000500043</v>
      </c>
      <c r="E12189">
        <v>51</v>
      </c>
      <c r="F12189">
        <v>43</v>
      </c>
      <c r="G12189" t="s">
        <v>321</v>
      </c>
      <c r="H12189" t="s">
        <v>555</v>
      </c>
      <c r="I12189" t="s">
        <v>893</v>
      </c>
      <c r="J12189" t="s">
        <v>298</v>
      </c>
      <c r="K12189" t="s">
        <v>23</v>
      </c>
      <c r="L12189" t="str">
        <f>VLOOKUP(K12189,Sheet2!$A$1:$B$105,2,FALSE)</f>
        <v>Cek outlier harga (r417/r416) per kabupaten per komoditas.</v>
      </c>
    </row>
    <row r="12190" spans="1:12">
      <c r="A12190">
        <v>210</v>
      </c>
      <c r="B12190" t="s">
        <v>307</v>
      </c>
      <c r="C12190" t="s">
        <v>72</v>
      </c>
      <c r="D12190" t="str">
        <f>CONCATENATE("3513",A12190,B12190,C12190,TEXT(F12190,REPT("0",3)))</f>
        <v>3513210001000900009</v>
      </c>
      <c r="E12190">
        <v>26</v>
      </c>
      <c r="F12190">
        <v>9</v>
      </c>
      <c r="G12190" t="s">
        <v>193</v>
      </c>
      <c r="H12190" t="s">
        <v>894</v>
      </c>
      <c r="I12190" t="s">
        <v>893</v>
      </c>
      <c r="J12190" t="s">
        <v>296</v>
      </c>
      <c r="K12190" t="s">
        <v>32</v>
      </c>
      <c r="L12190" t="str">
        <f>VLOOKUP(K12190,Sheet2!$A$1:$B$105,2,FALSE)</f>
        <v>Pengecekan kewajaran isian 902b1, 902b_2, 902b3, atau 902b_4 yang berkode 1</v>
      </c>
    </row>
    <row r="12191" spans="1:12">
      <c r="A12191">
        <v>210</v>
      </c>
      <c r="B12191" t="s">
        <v>307</v>
      </c>
      <c r="C12191" t="s">
        <v>72</v>
      </c>
      <c r="D12191" t="str">
        <f>CONCATENATE("3513",A12191,B12191,C12191,TEXT(F12191,REPT("0",3)))</f>
        <v>3513210001000900011</v>
      </c>
      <c r="E12191">
        <v>27</v>
      </c>
      <c r="F12191">
        <v>11</v>
      </c>
      <c r="G12191" t="s">
        <v>193</v>
      </c>
      <c r="H12191" t="s">
        <v>894</v>
      </c>
      <c r="I12191" t="s">
        <v>893</v>
      </c>
      <c r="J12191" t="s">
        <v>296</v>
      </c>
      <c r="K12191" t="s">
        <v>24</v>
      </c>
      <c r="L12191" t="str">
        <f>VLOOKUP(K12191,Sheet2!$A$1:$B$105,2,FALSE)</f>
        <v>Cek outlier produktivitas (r416/r412) per kabupaten per komoditas.</v>
      </c>
    </row>
    <row r="12192" spans="1:12">
      <c r="A12192">
        <v>210</v>
      </c>
      <c r="B12192" t="s">
        <v>307</v>
      </c>
      <c r="C12192" t="s">
        <v>72</v>
      </c>
      <c r="D12192" t="str">
        <f>CONCATENATE("3513",A12192,B12192,C12192,TEXT(F12192,REPT("0",3)))</f>
        <v>3513210001000900011</v>
      </c>
      <c r="E12192">
        <v>27</v>
      </c>
      <c r="F12192">
        <v>11</v>
      </c>
      <c r="G12192" t="s">
        <v>193</v>
      </c>
      <c r="H12192" t="s">
        <v>894</v>
      </c>
      <c r="I12192" t="s">
        <v>893</v>
      </c>
      <c r="J12192" t="s">
        <v>296</v>
      </c>
      <c r="K12192" t="s">
        <v>23</v>
      </c>
      <c r="L12192" t="str">
        <f>VLOOKUP(K12192,Sheet2!$A$1:$B$105,2,FALSE)</f>
        <v>Cek outlier harga (r417/r416) per kabupaten per komoditas.</v>
      </c>
    </row>
    <row r="12193" spans="1:12">
      <c r="A12193">
        <v>210</v>
      </c>
      <c r="B12193" t="s">
        <v>307</v>
      </c>
      <c r="C12193" t="s">
        <v>76</v>
      </c>
      <c r="D12193" t="str">
        <f>CONCATENATE("3513",A12193,B12193,C12193,TEXT(F12193,REPT("0",3)))</f>
        <v>3513210001001000003</v>
      </c>
      <c r="E12193">
        <v>3</v>
      </c>
      <c r="F12193">
        <v>3</v>
      </c>
      <c r="G12193" t="s">
        <v>464</v>
      </c>
      <c r="H12193" t="s">
        <v>896</v>
      </c>
      <c r="I12193" t="s">
        <v>893</v>
      </c>
      <c r="J12193" t="s">
        <v>340</v>
      </c>
      <c r="K12193" t="s">
        <v>23</v>
      </c>
      <c r="L12193" t="str">
        <f>VLOOKUP(K12193,Sheet2!$A$1:$B$105,2,FALSE)</f>
        <v>Cek outlier harga (r417/r416) per kabupaten per komoditas.</v>
      </c>
    </row>
    <row r="12194" spans="1:12">
      <c r="A12194">
        <v>210</v>
      </c>
      <c r="B12194" t="s">
        <v>307</v>
      </c>
      <c r="C12194" t="s">
        <v>76</v>
      </c>
      <c r="D12194" t="str">
        <f>CONCATENATE("3513",A12194,B12194,C12194,TEXT(F12194,REPT("0",3)))</f>
        <v>3513210001001000010</v>
      </c>
      <c r="E12194">
        <v>10</v>
      </c>
      <c r="F12194">
        <v>10</v>
      </c>
      <c r="G12194" t="s">
        <v>464</v>
      </c>
      <c r="H12194" t="s">
        <v>896</v>
      </c>
      <c r="I12194" t="s">
        <v>893</v>
      </c>
      <c r="J12194" t="s">
        <v>340</v>
      </c>
      <c r="K12194" t="s">
        <v>23</v>
      </c>
      <c r="L12194" t="str">
        <f>VLOOKUP(K12194,Sheet2!$A$1:$B$105,2,FALSE)</f>
        <v>Cek outlier harga (r417/r416) per kabupaten per komoditas.</v>
      </c>
    </row>
    <row r="12195" spans="1:12">
      <c r="A12195">
        <v>210</v>
      </c>
      <c r="B12195" t="s">
        <v>307</v>
      </c>
      <c r="C12195" t="s">
        <v>84</v>
      </c>
      <c r="D12195" t="str">
        <f>CONCATENATE("3513",A12195,B12195,C12195,TEXT(F12195,REPT("0",3)))</f>
        <v>3513210001001100045</v>
      </c>
      <c r="E12195">
        <v>66</v>
      </c>
      <c r="F12195">
        <v>45</v>
      </c>
      <c r="G12195" t="s">
        <v>343</v>
      </c>
      <c r="H12195" t="s">
        <v>894</v>
      </c>
      <c r="I12195" t="s">
        <v>893</v>
      </c>
      <c r="J12195" t="s">
        <v>340</v>
      </c>
      <c r="K12195" t="s">
        <v>24</v>
      </c>
      <c r="L12195" t="str">
        <f>VLOOKUP(K12195,Sheet2!$A$1:$B$105,2,FALSE)</f>
        <v>Cek outlier produktivitas (r416/r412) per kabupaten per komoditas.</v>
      </c>
    </row>
    <row r="12196" spans="1:12">
      <c r="A12196">
        <v>210</v>
      </c>
      <c r="B12196" t="s">
        <v>307</v>
      </c>
      <c r="C12196" t="s">
        <v>84</v>
      </c>
      <c r="D12196" t="str">
        <f>CONCATENATE("3513",A12196,B12196,C12196,TEXT(F12196,REPT("0",3)))</f>
        <v>3513210001001100045</v>
      </c>
      <c r="E12196">
        <v>66</v>
      </c>
      <c r="F12196">
        <v>45</v>
      </c>
      <c r="G12196" t="s">
        <v>343</v>
      </c>
      <c r="H12196" t="s">
        <v>894</v>
      </c>
      <c r="I12196" t="s">
        <v>893</v>
      </c>
      <c r="J12196" t="s">
        <v>340</v>
      </c>
      <c r="K12196" t="s">
        <v>23</v>
      </c>
      <c r="L12196" t="str">
        <f>VLOOKUP(K12196,Sheet2!$A$1:$B$105,2,FALSE)</f>
        <v>Cek outlier harga (r417/r416) per kabupaten per komoditas.</v>
      </c>
    </row>
    <row r="12197" spans="1:12">
      <c r="A12197">
        <v>210</v>
      </c>
      <c r="B12197" t="s">
        <v>307</v>
      </c>
      <c r="C12197" t="s">
        <v>97</v>
      </c>
      <c r="D12197" t="str">
        <f>CONCATENATE("3513",A12197,B12197,C12197,TEXT(F12197,REPT("0",3)))</f>
        <v>3513210001001400003</v>
      </c>
      <c r="E12197">
        <v>3</v>
      </c>
      <c r="F12197">
        <v>3</v>
      </c>
      <c r="G12197" t="s">
        <v>158</v>
      </c>
      <c r="H12197" t="s">
        <v>897</v>
      </c>
      <c r="I12197" t="s">
        <v>893</v>
      </c>
      <c r="J12197" t="s">
        <v>204</v>
      </c>
      <c r="K12197" t="s">
        <v>23</v>
      </c>
      <c r="L12197" t="str">
        <f>VLOOKUP(K12197,Sheet2!$A$1:$B$105,2,FALSE)</f>
        <v>Cek outlier harga (r417/r416) per kabupaten per komoditas.</v>
      </c>
    </row>
    <row r="12198" spans="1:12">
      <c r="A12198">
        <v>210</v>
      </c>
      <c r="B12198" t="s">
        <v>307</v>
      </c>
      <c r="C12198" t="s">
        <v>14</v>
      </c>
      <c r="D12198" t="str">
        <f>CONCATENATE("3513",A12198,B12198,C12198,TEXT(F12198,REPT("0",3)))</f>
        <v>3513210001001500021</v>
      </c>
      <c r="E12198">
        <v>22</v>
      </c>
      <c r="F12198">
        <v>21</v>
      </c>
      <c r="G12198" t="s">
        <v>475</v>
      </c>
      <c r="H12198" t="s">
        <v>897</v>
      </c>
      <c r="I12198" t="s">
        <v>893</v>
      </c>
      <c r="J12198" t="s">
        <v>401</v>
      </c>
      <c r="K12198" t="s">
        <v>24</v>
      </c>
      <c r="L12198" t="str">
        <f>VLOOKUP(K12198,Sheet2!$A$1:$B$105,2,FALSE)</f>
        <v>Cek outlier produktivitas (r416/r412) per kabupaten per komoditas.</v>
      </c>
    </row>
    <row r="12199" spans="1:12">
      <c r="A12199">
        <v>210</v>
      </c>
      <c r="B12199" t="s">
        <v>307</v>
      </c>
      <c r="C12199" t="s">
        <v>14</v>
      </c>
      <c r="D12199" t="str">
        <f>CONCATENATE("3513",A12199,B12199,C12199,TEXT(F12199,REPT("0",3)))</f>
        <v>3513210001001500021</v>
      </c>
      <c r="E12199">
        <v>22</v>
      </c>
      <c r="F12199">
        <v>21</v>
      </c>
      <c r="G12199" t="s">
        <v>475</v>
      </c>
      <c r="H12199" t="s">
        <v>897</v>
      </c>
      <c r="I12199" t="s">
        <v>893</v>
      </c>
      <c r="J12199" t="s">
        <v>401</v>
      </c>
      <c r="K12199" t="s">
        <v>23</v>
      </c>
      <c r="L12199" t="str">
        <f>VLOOKUP(K12199,Sheet2!$A$1:$B$105,2,FALSE)</f>
        <v>Cek outlier harga (r417/r416) per kabupaten per komoditas.</v>
      </c>
    </row>
    <row r="12200" spans="1:12">
      <c r="A12200">
        <v>210</v>
      </c>
      <c r="B12200" t="s">
        <v>307</v>
      </c>
      <c r="C12200" t="s">
        <v>14</v>
      </c>
      <c r="D12200" t="str">
        <f>CONCATENATE("3513",A12200,B12200,C12200,TEXT(F12200,REPT("0",3)))</f>
        <v>3513210001001500038</v>
      </c>
      <c r="E12200">
        <v>39</v>
      </c>
      <c r="F12200">
        <v>38</v>
      </c>
      <c r="G12200" t="s">
        <v>475</v>
      </c>
      <c r="H12200" t="s">
        <v>897</v>
      </c>
      <c r="I12200" t="s">
        <v>893</v>
      </c>
      <c r="J12200" t="s">
        <v>401</v>
      </c>
      <c r="K12200" t="s">
        <v>23</v>
      </c>
      <c r="L12200" t="str">
        <f>VLOOKUP(K12200,Sheet2!$A$1:$B$105,2,FALSE)</f>
        <v>Cek outlier harga (r417/r416) per kabupaten per komoditas.</v>
      </c>
    </row>
    <row r="12201" spans="1:12">
      <c r="A12201">
        <v>210</v>
      </c>
      <c r="B12201" t="s">
        <v>307</v>
      </c>
      <c r="C12201" t="s">
        <v>101</v>
      </c>
      <c r="D12201" t="str">
        <f>CONCATENATE("3513",A12201,B12201,C12201,TEXT(F12201,REPT("0",3)))</f>
        <v>3513210001001600002</v>
      </c>
      <c r="E12201">
        <v>4</v>
      </c>
      <c r="F12201">
        <v>2</v>
      </c>
      <c r="G12201" t="s">
        <v>368</v>
      </c>
      <c r="H12201" t="s">
        <v>897</v>
      </c>
      <c r="I12201" t="s">
        <v>893</v>
      </c>
      <c r="J12201" t="s">
        <v>253</v>
      </c>
      <c r="K12201" t="s">
        <v>23</v>
      </c>
      <c r="L12201" t="str">
        <f>VLOOKUP(K12201,Sheet2!$A$1:$B$105,2,FALSE)</f>
        <v>Cek outlier harga (r417/r416) per kabupaten per komoditas.</v>
      </c>
    </row>
    <row r="12202" spans="1:12">
      <c r="A12202">
        <v>210</v>
      </c>
      <c r="B12202" t="s">
        <v>307</v>
      </c>
      <c r="C12202" t="s">
        <v>101</v>
      </c>
      <c r="D12202" t="str">
        <f>CONCATENATE("3513",A12202,B12202,C12202,TEXT(F12202,REPT("0",3)))</f>
        <v>3513210001001600003</v>
      </c>
      <c r="E12202">
        <v>5</v>
      </c>
      <c r="F12202">
        <v>3</v>
      </c>
      <c r="G12202" t="s">
        <v>368</v>
      </c>
      <c r="H12202" t="s">
        <v>897</v>
      </c>
      <c r="I12202" t="s">
        <v>893</v>
      </c>
      <c r="J12202" t="s">
        <v>253</v>
      </c>
      <c r="K12202" t="s">
        <v>23</v>
      </c>
      <c r="L12202" t="str">
        <f>VLOOKUP(K12202,Sheet2!$A$1:$B$105,2,FALSE)</f>
        <v>Cek outlier harga (r417/r416) per kabupaten per komoditas.</v>
      </c>
    </row>
    <row r="12203" spans="1:12">
      <c r="A12203">
        <v>210</v>
      </c>
      <c r="B12203" t="s">
        <v>307</v>
      </c>
      <c r="C12203" t="s">
        <v>101</v>
      </c>
      <c r="D12203" t="str">
        <f>CONCATENATE("3513",A12203,B12203,C12203,TEXT(F12203,REPT("0",3)))</f>
        <v>3513210001001600009</v>
      </c>
      <c r="E12203">
        <v>11</v>
      </c>
      <c r="F12203">
        <v>9</v>
      </c>
      <c r="G12203" t="s">
        <v>368</v>
      </c>
      <c r="H12203" t="s">
        <v>897</v>
      </c>
      <c r="I12203" t="s">
        <v>893</v>
      </c>
      <c r="J12203" t="s">
        <v>253</v>
      </c>
      <c r="K12203" t="s">
        <v>23</v>
      </c>
      <c r="L12203" t="str">
        <f>VLOOKUP(K12203,Sheet2!$A$1:$B$105,2,FALSE)</f>
        <v>Cek outlier harga (r417/r416) per kabupaten per komoditas.</v>
      </c>
    </row>
    <row r="12204" spans="1:12">
      <c r="A12204">
        <v>210</v>
      </c>
      <c r="B12204" t="s">
        <v>307</v>
      </c>
      <c r="C12204" t="s">
        <v>101</v>
      </c>
      <c r="D12204" t="str">
        <f>CONCATENATE("3513",A12204,B12204,C12204,TEXT(F12204,REPT("0",3)))</f>
        <v>3513210001001600032</v>
      </c>
      <c r="E12204">
        <v>36</v>
      </c>
      <c r="F12204">
        <v>32</v>
      </c>
      <c r="G12204" t="s">
        <v>368</v>
      </c>
      <c r="H12204" t="s">
        <v>897</v>
      </c>
      <c r="I12204" t="s">
        <v>893</v>
      </c>
      <c r="J12204" t="s">
        <v>253</v>
      </c>
      <c r="K12204" t="s">
        <v>23</v>
      </c>
      <c r="L12204" t="str">
        <f>VLOOKUP(K12204,Sheet2!$A$1:$B$105,2,FALSE)</f>
        <v>Cek outlier harga (r417/r416) per kabupaten per komoditas.</v>
      </c>
    </row>
    <row r="12205" spans="1:12">
      <c r="A12205">
        <v>210</v>
      </c>
      <c r="B12205" t="s">
        <v>307</v>
      </c>
      <c r="C12205" t="s">
        <v>103</v>
      </c>
      <c r="D12205" t="str">
        <f>CONCATENATE("3513",A12205,B12205,C12205,TEXT(F12205,REPT("0",3)))</f>
        <v>3513210001001700004</v>
      </c>
      <c r="E12205">
        <v>4</v>
      </c>
      <c r="F12205">
        <v>4</v>
      </c>
      <c r="G12205" t="s">
        <v>475</v>
      </c>
      <c r="H12205" t="s">
        <v>897</v>
      </c>
      <c r="I12205" t="s">
        <v>893</v>
      </c>
      <c r="J12205" t="s">
        <v>296</v>
      </c>
      <c r="K12205" t="s">
        <v>24</v>
      </c>
      <c r="L12205" t="str">
        <f>VLOOKUP(K12205,Sheet2!$A$1:$B$105,2,FALSE)</f>
        <v>Cek outlier produktivitas (r416/r412) per kabupaten per komoditas.</v>
      </c>
    </row>
    <row r="12206" spans="1:12">
      <c r="A12206">
        <v>210</v>
      </c>
      <c r="B12206" t="s">
        <v>307</v>
      </c>
      <c r="C12206" t="s">
        <v>103</v>
      </c>
      <c r="D12206" t="str">
        <f>CONCATENATE("3513",A12206,B12206,C12206,TEXT(F12206,REPT("0",3)))</f>
        <v>3513210001001700004</v>
      </c>
      <c r="E12206">
        <v>4</v>
      </c>
      <c r="F12206">
        <v>4</v>
      </c>
      <c r="G12206" t="s">
        <v>475</v>
      </c>
      <c r="H12206" t="s">
        <v>897</v>
      </c>
      <c r="I12206" t="s">
        <v>893</v>
      </c>
      <c r="J12206" t="s">
        <v>296</v>
      </c>
      <c r="K12206" t="s">
        <v>23</v>
      </c>
      <c r="L12206" t="str">
        <f>VLOOKUP(K12206,Sheet2!$A$1:$B$105,2,FALSE)</f>
        <v>Cek outlier harga (r417/r416) per kabupaten per komoditas.</v>
      </c>
    </row>
    <row r="12207" spans="1:12">
      <c r="A12207">
        <v>210</v>
      </c>
      <c r="B12207" t="s">
        <v>307</v>
      </c>
      <c r="C12207" t="s">
        <v>103</v>
      </c>
      <c r="D12207" t="str">
        <f>CONCATENATE("3513",A12207,B12207,C12207,TEXT(F12207,REPT("0",3)))</f>
        <v>3513210001001700018</v>
      </c>
      <c r="E12207">
        <v>20</v>
      </c>
      <c r="F12207">
        <v>18</v>
      </c>
      <c r="G12207" t="s">
        <v>475</v>
      </c>
      <c r="H12207" t="s">
        <v>897</v>
      </c>
      <c r="I12207" t="s">
        <v>893</v>
      </c>
      <c r="J12207" t="s">
        <v>302</v>
      </c>
      <c r="K12207" t="s">
        <v>20</v>
      </c>
      <c r="L12207" t="str">
        <f>VLOOKUP(K12207,Sheet2!$A$1:$B$105,2,FALSE)</f>
        <v>Cek outlier HORTI harga per satuan produksi (per kg) per komoditas</v>
      </c>
    </row>
    <row r="12208" spans="1:12">
      <c r="A12208">
        <v>210</v>
      </c>
      <c r="B12208" t="s">
        <v>307</v>
      </c>
      <c r="C12208" t="s">
        <v>103</v>
      </c>
      <c r="D12208" t="str">
        <f>CONCATENATE("3513",A12208,B12208,C12208,TEXT(F12208,REPT("0",3)))</f>
        <v>3513210001001700027</v>
      </c>
      <c r="E12208">
        <v>31</v>
      </c>
      <c r="F12208">
        <v>27</v>
      </c>
      <c r="G12208" t="s">
        <v>475</v>
      </c>
      <c r="H12208" t="s">
        <v>897</v>
      </c>
      <c r="I12208" t="s">
        <v>893</v>
      </c>
      <c r="J12208" t="s">
        <v>302</v>
      </c>
      <c r="K12208" t="s">
        <v>24</v>
      </c>
      <c r="L12208" t="str">
        <f>VLOOKUP(K12208,Sheet2!$A$1:$B$105,2,FALSE)</f>
        <v>Cek outlier produktivitas (r416/r412) per kabupaten per komoditas.</v>
      </c>
    </row>
    <row r="12209" spans="1:12">
      <c r="A12209">
        <v>210</v>
      </c>
      <c r="B12209" t="s">
        <v>307</v>
      </c>
      <c r="C12209" t="s">
        <v>103</v>
      </c>
      <c r="D12209" t="str">
        <f>CONCATENATE("3513",A12209,B12209,C12209,TEXT(F12209,REPT("0",3)))</f>
        <v>3513210001001700027</v>
      </c>
      <c r="E12209">
        <v>31</v>
      </c>
      <c r="F12209">
        <v>27</v>
      </c>
      <c r="G12209" t="s">
        <v>475</v>
      </c>
      <c r="H12209" t="s">
        <v>897</v>
      </c>
      <c r="I12209" t="s">
        <v>893</v>
      </c>
      <c r="J12209" t="s">
        <v>302</v>
      </c>
      <c r="K12209" t="s">
        <v>23</v>
      </c>
      <c r="L12209" t="str">
        <f>VLOOKUP(K12209,Sheet2!$A$1:$B$105,2,FALSE)</f>
        <v>Cek outlier harga (r417/r416) per kabupaten per komoditas.</v>
      </c>
    </row>
    <row r="12210" spans="1:12">
      <c r="A12210">
        <v>210</v>
      </c>
      <c r="B12210" t="s">
        <v>307</v>
      </c>
      <c r="C12210" t="s">
        <v>107</v>
      </c>
      <c r="D12210" t="str">
        <f>CONCATENATE("3513",A12210,B12210,C12210,TEXT(F12210,REPT("0",3)))</f>
        <v>3513210001001800011</v>
      </c>
      <c r="E12210">
        <v>12</v>
      </c>
      <c r="F12210">
        <v>11</v>
      </c>
      <c r="G12210" t="s">
        <v>394</v>
      </c>
      <c r="H12210" t="s">
        <v>897</v>
      </c>
      <c r="I12210" t="s">
        <v>893</v>
      </c>
      <c r="J12210" t="s">
        <v>328</v>
      </c>
      <c r="K12210" t="s">
        <v>33</v>
      </c>
      <c r="L12210" t="str">
        <f>VLOOKUP(K12210,Sheet2!$A$1:$B$105,2,FALSE)</f>
        <v>Cek outlier nilai ijon (r516) per komoditas</v>
      </c>
    </row>
    <row r="12211" spans="1:12">
      <c r="A12211">
        <v>210</v>
      </c>
      <c r="B12211" t="s">
        <v>307</v>
      </c>
      <c r="C12211" t="s">
        <v>272</v>
      </c>
      <c r="D12211" t="str">
        <f>CONCATENATE("3513",A12211,B12211,C12211,TEXT(F12211,REPT("0",3)))</f>
        <v>3513210001002100002</v>
      </c>
      <c r="E12211">
        <v>1</v>
      </c>
      <c r="F12211">
        <v>2</v>
      </c>
      <c r="G12211" t="s">
        <v>154</v>
      </c>
      <c r="H12211" t="s">
        <v>898</v>
      </c>
      <c r="I12211" t="s">
        <v>893</v>
      </c>
      <c r="J12211" t="s">
        <v>108</v>
      </c>
      <c r="K12211" t="s">
        <v>24</v>
      </c>
      <c r="L12211" t="str">
        <f>VLOOKUP(K12211,Sheet2!$A$1:$B$105,2,FALSE)</f>
        <v>Cek outlier produktivitas (r416/r412) per kabupaten per komoditas.</v>
      </c>
    </row>
    <row r="12212" spans="1:12">
      <c r="A12212">
        <v>210</v>
      </c>
      <c r="B12212" t="s">
        <v>307</v>
      </c>
      <c r="C12212" t="s">
        <v>272</v>
      </c>
      <c r="D12212" t="str">
        <f>CONCATENATE("3513",A12212,B12212,C12212,TEXT(F12212,REPT("0",3)))</f>
        <v>3513210001002100002</v>
      </c>
      <c r="E12212">
        <v>1</v>
      </c>
      <c r="F12212">
        <v>2</v>
      </c>
      <c r="G12212" t="s">
        <v>154</v>
      </c>
      <c r="H12212" t="s">
        <v>898</v>
      </c>
      <c r="I12212" t="s">
        <v>893</v>
      </c>
      <c r="J12212" t="s">
        <v>108</v>
      </c>
      <c r="K12212" t="s">
        <v>23</v>
      </c>
      <c r="L12212" t="str">
        <f>VLOOKUP(K12212,Sheet2!$A$1:$B$105,2,FALSE)</f>
        <v>Cek outlier harga (r417/r416) per kabupaten per komoditas.</v>
      </c>
    </row>
    <row r="12213" spans="1:12">
      <c r="A12213">
        <v>210</v>
      </c>
      <c r="B12213" t="s">
        <v>307</v>
      </c>
      <c r="C12213" t="s">
        <v>272</v>
      </c>
      <c r="D12213" t="str">
        <f>CONCATENATE("3513",A12213,B12213,C12213,TEXT(F12213,REPT("0",3)))</f>
        <v>3513210001002100007</v>
      </c>
      <c r="E12213">
        <v>4</v>
      </c>
      <c r="F12213">
        <v>7</v>
      </c>
      <c r="G12213" t="s">
        <v>154</v>
      </c>
      <c r="H12213" t="s">
        <v>898</v>
      </c>
      <c r="I12213" t="s">
        <v>893</v>
      </c>
      <c r="J12213" t="s">
        <v>108</v>
      </c>
      <c r="K12213" t="s">
        <v>24</v>
      </c>
      <c r="L12213" t="str">
        <f>VLOOKUP(K12213,Sheet2!$A$1:$B$105,2,FALSE)</f>
        <v>Cek outlier produktivitas (r416/r412) per kabupaten per komoditas.</v>
      </c>
    </row>
    <row r="12214" spans="1:12">
      <c r="A12214">
        <v>210</v>
      </c>
      <c r="B12214" t="s">
        <v>307</v>
      </c>
      <c r="C12214" t="s">
        <v>272</v>
      </c>
      <c r="D12214" t="str">
        <f>CONCATENATE("3513",A12214,B12214,C12214,TEXT(F12214,REPT("0",3)))</f>
        <v>3513210001002100007</v>
      </c>
      <c r="E12214">
        <v>4</v>
      </c>
      <c r="F12214">
        <v>7</v>
      </c>
      <c r="G12214" t="s">
        <v>154</v>
      </c>
      <c r="H12214" t="s">
        <v>898</v>
      </c>
      <c r="I12214" t="s">
        <v>893</v>
      </c>
      <c r="J12214" t="s">
        <v>108</v>
      </c>
      <c r="K12214" t="s">
        <v>23</v>
      </c>
      <c r="L12214" t="str">
        <f>VLOOKUP(K12214,Sheet2!$A$1:$B$105,2,FALSE)</f>
        <v>Cek outlier harga (r417/r416) per kabupaten per komoditas.</v>
      </c>
    </row>
    <row r="12215" spans="1:12">
      <c r="A12215">
        <v>210</v>
      </c>
      <c r="B12215" t="s">
        <v>307</v>
      </c>
      <c r="C12215" t="s">
        <v>272</v>
      </c>
      <c r="D12215" t="str">
        <f>CONCATENATE("3513",A12215,B12215,C12215,TEXT(F12215,REPT("0",3)))</f>
        <v>3513210001002100023</v>
      </c>
      <c r="E12215">
        <v>17</v>
      </c>
      <c r="F12215">
        <v>23</v>
      </c>
      <c r="G12215" t="s">
        <v>154</v>
      </c>
      <c r="H12215" t="s">
        <v>898</v>
      </c>
      <c r="I12215" t="s">
        <v>893</v>
      </c>
      <c r="J12215" t="s">
        <v>108</v>
      </c>
      <c r="K12215" t="s">
        <v>24</v>
      </c>
      <c r="L12215" t="str">
        <f>VLOOKUP(K12215,Sheet2!$A$1:$B$105,2,FALSE)</f>
        <v>Cek outlier produktivitas (r416/r412) per kabupaten per komoditas.</v>
      </c>
    </row>
    <row r="12216" spans="1:12">
      <c r="A12216">
        <v>210</v>
      </c>
      <c r="B12216" t="s">
        <v>307</v>
      </c>
      <c r="C12216" t="s">
        <v>272</v>
      </c>
      <c r="D12216" t="str">
        <f>CONCATENATE("3513",A12216,B12216,C12216,TEXT(F12216,REPT("0",3)))</f>
        <v>3513210001002100023</v>
      </c>
      <c r="E12216">
        <v>17</v>
      </c>
      <c r="F12216">
        <v>23</v>
      </c>
      <c r="G12216" t="s">
        <v>154</v>
      </c>
      <c r="H12216" t="s">
        <v>898</v>
      </c>
      <c r="I12216" t="s">
        <v>893</v>
      </c>
      <c r="J12216" t="s">
        <v>108</v>
      </c>
      <c r="K12216" t="s">
        <v>23</v>
      </c>
      <c r="L12216" t="str">
        <f>VLOOKUP(K12216,Sheet2!$A$1:$B$105,2,FALSE)</f>
        <v>Cek outlier harga (r417/r416) per kabupaten per komoditas.</v>
      </c>
    </row>
    <row r="12217" spans="1:12">
      <c r="A12217">
        <v>210</v>
      </c>
      <c r="B12217" t="s">
        <v>307</v>
      </c>
      <c r="C12217" t="s">
        <v>272</v>
      </c>
      <c r="D12217" t="str">
        <f>CONCATENATE("3513",A12217,B12217,C12217,TEXT(F12217,REPT("0",3)))</f>
        <v>3513210001002100031</v>
      </c>
      <c r="E12217">
        <v>21</v>
      </c>
      <c r="F12217">
        <v>31</v>
      </c>
      <c r="G12217" t="s">
        <v>154</v>
      </c>
      <c r="H12217" t="s">
        <v>898</v>
      </c>
      <c r="I12217" t="s">
        <v>893</v>
      </c>
      <c r="J12217" t="s">
        <v>108</v>
      </c>
      <c r="K12217" t="s">
        <v>315</v>
      </c>
      <c r="L12217" t="str">
        <f>VLOOKUP(K12217,Sheet2!$A$1:$B$105,2,FALSE)</f>
        <v>Cek outlier nilai produksi bibit per kabupaten per komoditas. Perlu dipastikan bahwa isian sudah dalam bentuk 000 Rp.</v>
      </c>
    </row>
    <row r="12218" spans="1:12">
      <c r="A12218">
        <v>210</v>
      </c>
      <c r="B12218" t="s">
        <v>307</v>
      </c>
      <c r="C12218" t="s">
        <v>507</v>
      </c>
      <c r="D12218" t="str">
        <f>CONCATENATE("3513",A12218,B12218,C12218,TEXT(F12218,REPT("0",3)))</f>
        <v>3513210001002200001</v>
      </c>
      <c r="E12218">
        <v>1</v>
      </c>
      <c r="F12218">
        <v>1</v>
      </c>
      <c r="G12218" t="s">
        <v>512</v>
      </c>
      <c r="H12218" t="s">
        <v>898</v>
      </c>
      <c r="I12218" t="s">
        <v>893</v>
      </c>
      <c r="J12218" t="s">
        <v>276</v>
      </c>
      <c r="K12218" t="s">
        <v>24</v>
      </c>
      <c r="L12218" t="str">
        <f>VLOOKUP(K12218,Sheet2!$A$1:$B$105,2,FALSE)</f>
        <v>Cek outlier produktivitas (r416/r412) per kabupaten per komoditas.</v>
      </c>
    </row>
    <row r="12219" spans="1:12">
      <c r="A12219">
        <v>210</v>
      </c>
      <c r="B12219" t="s">
        <v>307</v>
      </c>
      <c r="C12219" t="s">
        <v>507</v>
      </c>
      <c r="D12219" t="str">
        <f>CONCATENATE("3513",A12219,B12219,C12219,TEXT(F12219,REPT("0",3)))</f>
        <v>3513210001002200008</v>
      </c>
      <c r="E12219">
        <v>6</v>
      </c>
      <c r="F12219">
        <v>8</v>
      </c>
      <c r="G12219" t="s">
        <v>512</v>
      </c>
      <c r="H12219" t="s">
        <v>898</v>
      </c>
      <c r="I12219" t="s">
        <v>893</v>
      </c>
      <c r="J12219" t="s">
        <v>276</v>
      </c>
      <c r="K12219" t="s">
        <v>315</v>
      </c>
      <c r="L12219" t="str">
        <f>VLOOKUP(K12219,Sheet2!$A$1:$B$105,2,FALSE)</f>
        <v>Cek outlier nilai produksi bibit per kabupaten per komoditas. Perlu dipastikan bahwa isian sudah dalam bentuk 000 Rp.</v>
      </c>
    </row>
    <row r="12220" spans="1:12">
      <c r="A12220">
        <v>210</v>
      </c>
      <c r="B12220" t="s">
        <v>307</v>
      </c>
      <c r="C12220" t="s">
        <v>507</v>
      </c>
      <c r="D12220" t="str">
        <f>CONCATENATE("3513",A12220,B12220,C12220,TEXT(F12220,REPT("0",3)))</f>
        <v>3513210001002200023</v>
      </c>
      <c r="E12220">
        <v>19</v>
      </c>
      <c r="F12220">
        <v>23</v>
      </c>
      <c r="G12220" t="s">
        <v>512</v>
      </c>
      <c r="H12220" t="s">
        <v>898</v>
      </c>
      <c r="I12220" t="s">
        <v>893</v>
      </c>
      <c r="J12220" t="s">
        <v>276</v>
      </c>
      <c r="K12220" t="s">
        <v>315</v>
      </c>
      <c r="L12220" t="str">
        <f>VLOOKUP(K12220,Sheet2!$A$1:$B$105,2,FALSE)</f>
        <v>Cek outlier nilai produksi bibit per kabupaten per komoditas. Perlu dipastikan bahwa isian sudah dalam bentuk 000 Rp.</v>
      </c>
    </row>
    <row r="12221" spans="1:12">
      <c r="A12221">
        <v>210</v>
      </c>
      <c r="B12221" t="s">
        <v>307</v>
      </c>
      <c r="C12221" t="s">
        <v>507</v>
      </c>
      <c r="D12221" t="str">
        <f>CONCATENATE("3513",A12221,B12221,C12221,TEXT(F12221,REPT("0",3)))</f>
        <v>3513210001002200030</v>
      </c>
      <c r="E12221">
        <v>22</v>
      </c>
      <c r="F12221">
        <v>30</v>
      </c>
      <c r="G12221" t="s">
        <v>512</v>
      </c>
      <c r="H12221" t="s">
        <v>898</v>
      </c>
      <c r="I12221" t="s">
        <v>893</v>
      </c>
      <c r="J12221" t="s">
        <v>276</v>
      </c>
      <c r="K12221" t="s">
        <v>24</v>
      </c>
      <c r="L12221" t="str">
        <f>VLOOKUP(K12221,Sheet2!$A$1:$B$105,2,FALSE)</f>
        <v>Cek outlier produktivitas (r416/r412) per kabupaten per komoditas.</v>
      </c>
    </row>
    <row r="12222" spans="1:12">
      <c r="A12222">
        <v>210</v>
      </c>
      <c r="B12222" t="s">
        <v>307</v>
      </c>
      <c r="C12222" t="s">
        <v>507</v>
      </c>
      <c r="D12222" t="str">
        <f>CONCATENATE("3513",A12222,B12222,C12222,TEXT(F12222,REPT("0",3)))</f>
        <v>3513210001002200030</v>
      </c>
      <c r="E12222">
        <v>22</v>
      </c>
      <c r="F12222">
        <v>30</v>
      </c>
      <c r="G12222" t="s">
        <v>512</v>
      </c>
      <c r="H12222" t="s">
        <v>898</v>
      </c>
      <c r="I12222" t="s">
        <v>893</v>
      </c>
      <c r="J12222" t="s">
        <v>276</v>
      </c>
      <c r="K12222" t="s">
        <v>23</v>
      </c>
      <c r="L12222" t="str">
        <f>VLOOKUP(K12222,Sheet2!$A$1:$B$105,2,FALSE)</f>
        <v>Cek outlier harga (r417/r416) per kabupaten per komoditas.</v>
      </c>
    </row>
    <row r="12223" spans="1:12">
      <c r="A12223">
        <v>210</v>
      </c>
      <c r="B12223" t="s">
        <v>307</v>
      </c>
      <c r="C12223" t="s">
        <v>429</v>
      </c>
      <c r="D12223" t="str">
        <f>CONCATENATE("3513",A12223,B12223,C12223,TEXT(F12223,REPT("0",3)))</f>
        <v>3513210001002300031</v>
      </c>
      <c r="E12223">
        <v>36</v>
      </c>
      <c r="F12223">
        <v>31</v>
      </c>
      <c r="G12223" t="s">
        <v>251</v>
      </c>
      <c r="H12223" t="s">
        <v>899</v>
      </c>
      <c r="I12223" t="s">
        <v>893</v>
      </c>
      <c r="J12223" t="s">
        <v>253</v>
      </c>
      <c r="K12223" t="s">
        <v>23</v>
      </c>
      <c r="L12223" t="str">
        <f>VLOOKUP(K12223,Sheet2!$A$1:$B$105,2,FALSE)</f>
        <v>Cek outlier harga (r417/r416) per kabupaten per komoditas.</v>
      </c>
    </row>
    <row r="12224" spans="1:12">
      <c r="A12224">
        <v>210</v>
      </c>
      <c r="B12224" t="s">
        <v>307</v>
      </c>
      <c r="C12224" t="s">
        <v>429</v>
      </c>
      <c r="D12224" t="str">
        <f>CONCATENATE("3513",A12224,B12224,C12224,TEXT(F12224,REPT("0",3)))</f>
        <v>3513210001002300034</v>
      </c>
      <c r="E12224">
        <v>39</v>
      </c>
      <c r="F12224">
        <v>34</v>
      </c>
      <c r="G12224" t="s">
        <v>251</v>
      </c>
      <c r="H12224" t="s">
        <v>899</v>
      </c>
      <c r="I12224" t="s">
        <v>893</v>
      </c>
      <c r="J12224" t="s">
        <v>253</v>
      </c>
      <c r="K12224" t="s">
        <v>24</v>
      </c>
      <c r="L12224" t="str">
        <f>VLOOKUP(K12224,Sheet2!$A$1:$B$105,2,FALSE)</f>
        <v>Cek outlier produktivitas (r416/r412) per kabupaten per komoditas.</v>
      </c>
    </row>
    <row r="12225" spans="1:12">
      <c r="A12225">
        <v>210</v>
      </c>
      <c r="B12225" t="s">
        <v>307</v>
      </c>
      <c r="C12225" t="s">
        <v>429</v>
      </c>
      <c r="D12225" t="str">
        <f>CONCATENATE("3513",A12225,B12225,C12225,TEXT(F12225,REPT("0",3)))</f>
        <v>3513210001002300034</v>
      </c>
      <c r="E12225">
        <v>39</v>
      </c>
      <c r="F12225">
        <v>34</v>
      </c>
      <c r="G12225" t="s">
        <v>251</v>
      </c>
      <c r="H12225" t="s">
        <v>899</v>
      </c>
      <c r="I12225" t="s">
        <v>893</v>
      </c>
      <c r="J12225" t="s">
        <v>253</v>
      </c>
      <c r="K12225" t="s">
        <v>23</v>
      </c>
      <c r="L12225" t="str">
        <f>VLOOKUP(K12225,Sheet2!$A$1:$B$105,2,FALSE)</f>
        <v>Cek outlier harga (r417/r416) per kabupaten per komoditas.</v>
      </c>
    </row>
    <row r="12226" spans="1:12">
      <c r="A12226">
        <v>210</v>
      </c>
      <c r="B12226" t="s">
        <v>307</v>
      </c>
      <c r="C12226" t="s">
        <v>430</v>
      </c>
      <c r="D12226" t="str">
        <f>CONCATENATE("3513",A12226,B12226,C12226,TEXT(F12226,REPT("0",3)))</f>
        <v>3513210001002400013</v>
      </c>
      <c r="E12226">
        <v>14</v>
      </c>
      <c r="F12226">
        <v>13</v>
      </c>
      <c r="G12226" t="s">
        <v>445</v>
      </c>
      <c r="H12226" t="s">
        <v>899</v>
      </c>
      <c r="I12226" t="s">
        <v>893</v>
      </c>
      <c r="J12226" t="s">
        <v>269</v>
      </c>
      <c r="K12226" t="s">
        <v>24</v>
      </c>
      <c r="L12226" t="str">
        <f>VLOOKUP(K12226,Sheet2!$A$1:$B$105,2,FALSE)</f>
        <v>Cek outlier produktivitas (r416/r412) per kabupaten per komoditas.</v>
      </c>
    </row>
    <row r="12227" spans="1:12">
      <c r="A12227">
        <v>210</v>
      </c>
      <c r="B12227" t="s">
        <v>307</v>
      </c>
      <c r="C12227" t="s">
        <v>430</v>
      </c>
      <c r="D12227" t="str">
        <f>CONCATENATE("3513",A12227,B12227,C12227,TEXT(F12227,REPT("0",3)))</f>
        <v>3513210001002400013</v>
      </c>
      <c r="E12227">
        <v>14</v>
      </c>
      <c r="F12227">
        <v>13</v>
      </c>
      <c r="G12227" t="s">
        <v>445</v>
      </c>
      <c r="H12227" t="s">
        <v>899</v>
      </c>
      <c r="I12227" t="s">
        <v>893</v>
      </c>
      <c r="J12227" t="s">
        <v>269</v>
      </c>
      <c r="K12227" t="s">
        <v>23</v>
      </c>
      <c r="L12227" t="str">
        <f>VLOOKUP(K12227,Sheet2!$A$1:$B$105,2,FALSE)</f>
        <v>Cek outlier harga (r417/r416) per kabupaten per komoditas.</v>
      </c>
    </row>
    <row r="12228" spans="1:12">
      <c r="A12228">
        <v>210</v>
      </c>
      <c r="B12228" t="s">
        <v>307</v>
      </c>
      <c r="C12228" t="s">
        <v>432</v>
      </c>
      <c r="D12228" t="str">
        <f>CONCATENATE("3513",A12228,B12228,C12228,TEXT(F12228,REPT("0",3)))</f>
        <v>3513210001002500002</v>
      </c>
      <c r="E12228">
        <v>5</v>
      </c>
      <c r="F12228">
        <v>2</v>
      </c>
      <c r="G12228" t="s">
        <v>390</v>
      </c>
      <c r="H12228" t="s">
        <v>899</v>
      </c>
      <c r="I12228" t="s">
        <v>893</v>
      </c>
      <c r="J12228" t="s">
        <v>372</v>
      </c>
      <c r="K12228" t="s">
        <v>24</v>
      </c>
      <c r="L12228" t="str">
        <f>VLOOKUP(K12228,Sheet2!$A$1:$B$105,2,FALSE)</f>
        <v>Cek outlier produktivitas (r416/r412) per kabupaten per komoditas.</v>
      </c>
    </row>
    <row r="12229" spans="1:12">
      <c r="A12229">
        <v>210</v>
      </c>
      <c r="B12229" t="s">
        <v>307</v>
      </c>
      <c r="C12229" t="s">
        <v>432</v>
      </c>
      <c r="D12229" t="str">
        <f>CONCATENATE("3513",A12229,B12229,C12229,TEXT(F12229,REPT("0",3)))</f>
        <v>3513210001002500002</v>
      </c>
      <c r="E12229">
        <v>5</v>
      </c>
      <c r="F12229">
        <v>2</v>
      </c>
      <c r="G12229" t="s">
        <v>390</v>
      </c>
      <c r="H12229" t="s">
        <v>899</v>
      </c>
      <c r="I12229" t="s">
        <v>893</v>
      </c>
      <c r="J12229" t="s">
        <v>372</v>
      </c>
      <c r="K12229" t="s">
        <v>23</v>
      </c>
      <c r="L12229" t="str">
        <f>VLOOKUP(K12229,Sheet2!$A$1:$B$105,2,FALSE)</f>
        <v>Cek outlier harga (r417/r416) per kabupaten per komoditas.</v>
      </c>
    </row>
    <row r="12230" spans="1:12">
      <c r="A12230">
        <v>210</v>
      </c>
      <c r="B12230" t="s">
        <v>307</v>
      </c>
      <c r="C12230" t="s">
        <v>432</v>
      </c>
      <c r="D12230" t="str">
        <f>CONCATENATE("3513",A12230,B12230,C12230,TEXT(F12230,REPT("0",3)))</f>
        <v>3513210001002500013</v>
      </c>
      <c r="E12230">
        <v>17</v>
      </c>
      <c r="F12230">
        <v>13</v>
      </c>
      <c r="G12230" t="s">
        <v>390</v>
      </c>
      <c r="H12230" t="s">
        <v>899</v>
      </c>
      <c r="I12230" t="s">
        <v>893</v>
      </c>
      <c r="J12230" t="s">
        <v>372</v>
      </c>
      <c r="K12230" t="s">
        <v>23</v>
      </c>
      <c r="L12230" t="str">
        <f>VLOOKUP(K12230,Sheet2!$A$1:$B$105,2,FALSE)</f>
        <v>Cek outlier harga (r417/r416) per kabupaten per komoditas.</v>
      </c>
    </row>
    <row r="12231" spans="1:12">
      <c r="A12231">
        <v>210</v>
      </c>
      <c r="B12231" t="s">
        <v>307</v>
      </c>
      <c r="C12231" t="s">
        <v>432</v>
      </c>
      <c r="D12231" t="str">
        <f>CONCATENATE("3513",A12231,B12231,C12231,TEXT(F12231,REPT("0",3)))</f>
        <v>3513210001002500022</v>
      </c>
      <c r="E12231">
        <v>28</v>
      </c>
      <c r="F12231">
        <v>22</v>
      </c>
      <c r="G12231" t="s">
        <v>390</v>
      </c>
      <c r="H12231" t="s">
        <v>899</v>
      </c>
      <c r="I12231" t="s">
        <v>893</v>
      </c>
      <c r="J12231" t="s">
        <v>372</v>
      </c>
      <c r="K12231" t="s">
        <v>83</v>
      </c>
      <c r="L12231" t="str">
        <f>VLOOKUP(K12231,Sheet2!$A$1:$B$105,2,FALSE)</f>
        <v>Pengecekan kewajaran nilai produksi ikutan kegiatan usaha pemungutan hasil hutan hasil hutan, perburuan dan atau penangkapan satwa liar r 739 &gt;=50.000 atau (&lt;10 dan &gt;0)</v>
      </c>
    </row>
    <row r="12232" spans="1:12">
      <c r="A12232">
        <v>210</v>
      </c>
      <c r="B12232" t="s">
        <v>307</v>
      </c>
      <c r="C12232" t="s">
        <v>432</v>
      </c>
      <c r="D12232" t="str">
        <f>CONCATENATE("3513",A12232,B12232,C12232,TEXT(F12232,REPT("0",3)))</f>
        <v>3513210001002500024</v>
      </c>
      <c r="E12232">
        <v>30</v>
      </c>
      <c r="F12232">
        <v>24</v>
      </c>
      <c r="G12232" t="s">
        <v>390</v>
      </c>
      <c r="H12232" t="s">
        <v>899</v>
      </c>
      <c r="I12232" t="s">
        <v>893</v>
      </c>
      <c r="J12232" t="s">
        <v>372</v>
      </c>
      <c r="K12232" t="s">
        <v>83</v>
      </c>
      <c r="L12232" t="str">
        <f>VLOOKUP(K12232,Sheet2!$A$1:$B$105,2,FALSE)</f>
        <v>Pengecekan kewajaran nilai produksi ikutan kegiatan usaha pemungutan hasil hutan hasil hutan, perburuan dan atau penangkapan satwa liar r 739 &gt;=50.000 atau (&lt;10 dan &gt;0)</v>
      </c>
    </row>
    <row r="12233" spans="1:12">
      <c r="A12233">
        <v>210</v>
      </c>
      <c r="B12233" t="s">
        <v>307</v>
      </c>
      <c r="C12233" t="s">
        <v>436</v>
      </c>
      <c r="D12233" t="str">
        <f>CONCATENATE("3513",A12233,B12233,C12233,TEXT(F12233,REPT("0",3)))</f>
        <v>3513210001002800018</v>
      </c>
      <c r="E12233">
        <v>20</v>
      </c>
      <c r="F12233">
        <v>18</v>
      </c>
      <c r="G12233" t="s">
        <v>475</v>
      </c>
      <c r="H12233" t="s">
        <v>899</v>
      </c>
      <c r="I12233" t="s">
        <v>893</v>
      </c>
      <c r="J12233" t="s">
        <v>170</v>
      </c>
      <c r="K12233" t="s">
        <v>53</v>
      </c>
      <c r="L12233" t="str">
        <f>VLOOKUP(K12233,Sheet2!$A$1:$B$105,2,FALSE)</f>
        <v>Harga Ayam Ras Pedaging FS, Ayam Kampung Pedaging, Itik Pedaging, atau Puyuh Pedaging &lt; 15.000 atau &gt; 100.000</v>
      </c>
    </row>
    <row r="12234" spans="1:12">
      <c r="A12234">
        <v>210</v>
      </c>
      <c r="B12234" t="s">
        <v>307</v>
      </c>
      <c r="C12234" t="s">
        <v>437</v>
      </c>
      <c r="D12234" t="str">
        <f>CONCATENATE("3513",A12234,B12234,C12234,TEXT(F12234,REPT("0",3)))</f>
        <v>3513210001002900003</v>
      </c>
      <c r="E12234">
        <v>3</v>
      </c>
      <c r="F12234">
        <v>3</v>
      </c>
      <c r="G12234" t="s">
        <v>311</v>
      </c>
      <c r="H12234" t="s">
        <v>899</v>
      </c>
      <c r="I12234" t="s">
        <v>893</v>
      </c>
      <c r="J12234" t="s">
        <v>70</v>
      </c>
      <c r="K12234" t="s">
        <v>23</v>
      </c>
      <c r="L12234" t="str">
        <f>VLOOKUP(K12234,Sheet2!$A$1:$B$105,2,FALSE)</f>
        <v>Cek outlier harga (r417/r416) per kabupaten per komoditas.</v>
      </c>
    </row>
    <row r="12235" spans="1:12">
      <c r="A12235">
        <v>210</v>
      </c>
      <c r="B12235" t="s">
        <v>307</v>
      </c>
      <c r="C12235" t="s">
        <v>437</v>
      </c>
      <c r="D12235" t="str">
        <f>CONCATENATE("3513",A12235,B12235,C12235,TEXT(F12235,REPT("0",3)))</f>
        <v>3513210001002900006</v>
      </c>
      <c r="E12235">
        <v>7</v>
      </c>
      <c r="F12235">
        <v>6</v>
      </c>
      <c r="G12235" t="s">
        <v>311</v>
      </c>
      <c r="H12235" t="s">
        <v>899</v>
      </c>
      <c r="I12235" t="s">
        <v>893</v>
      </c>
      <c r="J12235" t="s">
        <v>70</v>
      </c>
      <c r="K12235" t="s">
        <v>32</v>
      </c>
      <c r="L12235" t="str">
        <f>VLOOKUP(K12235,Sheet2!$A$1:$B$105,2,FALSE)</f>
        <v>Pengecekan kewajaran isian 902b1, 902b_2, 902b3, atau 902b_4 yang berkode 1</v>
      </c>
    </row>
    <row r="12236" spans="1:12">
      <c r="A12236">
        <v>210</v>
      </c>
      <c r="B12236" t="s">
        <v>307</v>
      </c>
      <c r="C12236" t="s">
        <v>439</v>
      </c>
      <c r="D12236" t="str">
        <f>CONCATENATE("3513",A12236,B12236,C12236,TEXT(F12236,REPT("0",3)))</f>
        <v>3513210001003000023</v>
      </c>
      <c r="E12236">
        <v>20</v>
      </c>
      <c r="F12236">
        <v>23</v>
      </c>
      <c r="G12236" t="s">
        <v>343</v>
      </c>
      <c r="H12236" t="s">
        <v>900</v>
      </c>
      <c r="I12236" t="s">
        <v>893</v>
      </c>
      <c r="J12236" t="s">
        <v>276</v>
      </c>
      <c r="K12236" t="s">
        <v>315</v>
      </c>
      <c r="L12236" t="str">
        <f>VLOOKUP(K12236,Sheet2!$A$1:$B$105,2,FALSE)</f>
        <v>Cek outlier nilai produksi bibit per kabupaten per komoditas. Perlu dipastikan bahwa isian sudah dalam bentuk 000 Rp.</v>
      </c>
    </row>
    <row r="12237" spans="1:12">
      <c r="A12237">
        <v>210</v>
      </c>
      <c r="B12237" t="s">
        <v>307</v>
      </c>
      <c r="C12237" t="s">
        <v>439</v>
      </c>
      <c r="D12237" t="str">
        <f>CONCATENATE("3513",A12237,B12237,C12237,TEXT(F12237,REPT("0",3)))</f>
        <v>3513210001003000025</v>
      </c>
      <c r="E12237">
        <v>22</v>
      </c>
      <c r="F12237">
        <v>25</v>
      </c>
      <c r="G12237" t="s">
        <v>343</v>
      </c>
      <c r="H12237" t="s">
        <v>900</v>
      </c>
      <c r="I12237" t="s">
        <v>893</v>
      </c>
      <c r="J12237" t="s">
        <v>276</v>
      </c>
      <c r="K12237" t="s">
        <v>315</v>
      </c>
      <c r="L12237" t="str">
        <f>VLOOKUP(K12237,Sheet2!$A$1:$B$105,2,FALSE)</f>
        <v>Cek outlier nilai produksi bibit per kabupaten per komoditas. Perlu dipastikan bahwa isian sudah dalam bentuk 000 Rp.</v>
      </c>
    </row>
    <row r="12238" spans="1:12">
      <c r="A12238">
        <v>210</v>
      </c>
      <c r="B12238" t="s">
        <v>307</v>
      </c>
      <c r="C12238" t="s">
        <v>439</v>
      </c>
      <c r="D12238" t="str">
        <f>CONCATENATE("3513",A12238,B12238,C12238,TEXT(F12238,REPT("0",3)))</f>
        <v>3513210001003000026</v>
      </c>
      <c r="E12238">
        <v>23</v>
      </c>
      <c r="F12238">
        <v>26</v>
      </c>
      <c r="G12238" t="s">
        <v>343</v>
      </c>
      <c r="H12238" t="s">
        <v>900</v>
      </c>
      <c r="I12238" t="s">
        <v>893</v>
      </c>
      <c r="J12238" t="s">
        <v>276</v>
      </c>
      <c r="K12238" t="s">
        <v>315</v>
      </c>
      <c r="L12238" t="str">
        <f>VLOOKUP(K12238,Sheet2!$A$1:$B$105,2,FALSE)</f>
        <v>Cek outlier nilai produksi bibit per kabupaten per komoditas. Perlu dipastikan bahwa isian sudah dalam bentuk 000 Rp.</v>
      </c>
    </row>
    <row r="12239" spans="1:12">
      <c r="A12239">
        <v>210</v>
      </c>
      <c r="B12239" t="s">
        <v>307</v>
      </c>
      <c r="C12239" t="s">
        <v>439</v>
      </c>
      <c r="D12239" t="str">
        <f>CONCATENATE("3513",A12239,B12239,C12239,TEXT(F12239,REPT("0",3)))</f>
        <v>3513210001003000033</v>
      </c>
      <c r="E12239">
        <v>30</v>
      </c>
      <c r="F12239">
        <v>33</v>
      </c>
      <c r="G12239" t="s">
        <v>343</v>
      </c>
      <c r="H12239" t="s">
        <v>900</v>
      </c>
      <c r="I12239" t="s">
        <v>893</v>
      </c>
      <c r="J12239" t="s">
        <v>276</v>
      </c>
      <c r="K12239" t="s">
        <v>24</v>
      </c>
      <c r="L12239" t="str">
        <f>VLOOKUP(K12239,Sheet2!$A$1:$B$105,2,FALSE)</f>
        <v>Cek outlier produktivitas (r416/r412) per kabupaten per komoditas.</v>
      </c>
    </row>
    <row r="12240" spans="1:12">
      <c r="A12240">
        <v>210</v>
      </c>
      <c r="B12240" t="s">
        <v>307</v>
      </c>
      <c r="C12240" t="s">
        <v>439</v>
      </c>
      <c r="D12240" t="str">
        <f>CONCATENATE("3513",A12240,B12240,C12240,TEXT(F12240,REPT("0",3)))</f>
        <v>3513210001003000033</v>
      </c>
      <c r="E12240">
        <v>30</v>
      </c>
      <c r="F12240">
        <v>33</v>
      </c>
      <c r="G12240" t="s">
        <v>343</v>
      </c>
      <c r="H12240" t="s">
        <v>900</v>
      </c>
      <c r="I12240" t="s">
        <v>893</v>
      </c>
      <c r="J12240" t="s">
        <v>276</v>
      </c>
      <c r="K12240" t="s">
        <v>23</v>
      </c>
      <c r="L12240" t="str">
        <f>VLOOKUP(K12240,Sheet2!$A$1:$B$105,2,FALSE)</f>
        <v>Cek outlier harga (r417/r416) per kabupaten per komoditas.</v>
      </c>
    </row>
    <row r="12241" spans="1:12">
      <c r="A12241">
        <v>210</v>
      </c>
      <c r="B12241" t="s">
        <v>307</v>
      </c>
      <c r="C12241" t="s">
        <v>699</v>
      </c>
      <c r="D12241" t="str">
        <f>CONCATENATE("3513",A12241,B12241,C12241,TEXT(F12241,REPT("0",3)))</f>
        <v>3513210001003300019</v>
      </c>
      <c r="E12241">
        <v>22</v>
      </c>
      <c r="F12241">
        <v>19</v>
      </c>
      <c r="G12241" t="s">
        <v>176</v>
      </c>
      <c r="H12241" t="s">
        <v>900</v>
      </c>
      <c r="I12241" t="s">
        <v>893</v>
      </c>
      <c r="J12241" t="s">
        <v>449</v>
      </c>
      <c r="K12241" t="s">
        <v>83</v>
      </c>
      <c r="L12241" t="str">
        <f>VLOOKUP(K12241,Sheet2!$A$1:$B$105,2,FALSE)</f>
        <v>Pengecekan kewajaran nilai produksi ikutan kegiatan usaha pemungutan hasil hutan hasil hutan, perburuan dan atau penangkapan satwa liar r 739 &gt;=50.000 atau (&lt;10 dan &gt;0)</v>
      </c>
    </row>
    <row r="12242" spans="1:12">
      <c r="A12242">
        <v>210</v>
      </c>
      <c r="B12242" t="s">
        <v>307</v>
      </c>
      <c r="C12242" t="s">
        <v>775</v>
      </c>
      <c r="D12242" t="str">
        <f>CONCATENATE("3513",A12242,B12242,C12242,TEXT(F12242,REPT("0",3)))</f>
        <v>3513210001003600002</v>
      </c>
      <c r="E12242">
        <v>2</v>
      </c>
      <c r="F12242">
        <v>2</v>
      </c>
      <c r="G12242" t="s">
        <v>27</v>
      </c>
      <c r="H12242" t="s">
        <v>896</v>
      </c>
      <c r="I12242" t="s">
        <v>893</v>
      </c>
      <c r="J12242" t="s">
        <v>461</v>
      </c>
      <c r="K12242" t="s">
        <v>24</v>
      </c>
      <c r="L12242" t="str">
        <f>VLOOKUP(K12242,Sheet2!$A$1:$B$105,2,FALSE)</f>
        <v>Cek outlier produktivitas (r416/r412) per kabupaten per komoditas.</v>
      </c>
    </row>
    <row r="12243" spans="1:12">
      <c r="A12243">
        <v>210</v>
      </c>
      <c r="B12243" t="s">
        <v>307</v>
      </c>
      <c r="C12243" t="s">
        <v>775</v>
      </c>
      <c r="D12243" t="str">
        <f>CONCATENATE("3513",A12243,B12243,C12243,TEXT(F12243,REPT("0",3)))</f>
        <v>3513210001003600002</v>
      </c>
      <c r="E12243">
        <v>2</v>
      </c>
      <c r="F12243">
        <v>2</v>
      </c>
      <c r="G12243" t="s">
        <v>27</v>
      </c>
      <c r="H12243" t="s">
        <v>896</v>
      </c>
      <c r="I12243" t="s">
        <v>893</v>
      </c>
      <c r="J12243" t="s">
        <v>461</v>
      </c>
      <c r="K12243" t="s">
        <v>23</v>
      </c>
      <c r="L12243" t="str">
        <f>VLOOKUP(K12243,Sheet2!$A$1:$B$105,2,FALSE)</f>
        <v>Cek outlier harga (r417/r416) per kabupaten per komoditas.</v>
      </c>
    </row>
    <row r="12244" spans="1:12">
      <c r="A12244">
        <v>210</v>
      </c>
      <c r="B12244" t="s">
        <v>325</v>
      </c>
      <c r="C12244" t="s">
        <v>26</v>
      </c>
      <c r="D12244" t="str">
        <f>CONCATENATE("3513",A12244,B12244,C12244,TEXT(F12244,REPT("0",3)))</f>
        <v>3513210002000100027</v>
      </c>
      <c r="E12244">
        <v>37</v>
      </c>
      <c r="F12244">
        <v>27</v>
      </c>
      <c r="G12244" t="s">
        <v>191</v>
      </c>
      <c r="H12244" t="s">
        <v>901</v>
      </c>
      <c r="I12244" t="s">
        <v>902</v>
      </c>
      <c r="J12244" t="s">
        <v>258</v>
      </c>
      <c r="K12244" t="s">
        <v>46</v>
      </c>
      <c r="L12244" t="str">
        <f>VLOOKUP(K12244,Sheet2!$A$1:$B$105,2,FALSE)</f>
        <v>Cek outlier nilai ijon per kabupaten per komoditas. Perlu dipastikan bahwa isian sudah dalam bentuk 000 Rp.</v>
      </c>
    </row>
    <row r="12245" spans="1:12">
      <c r="A12245">
        <v>210</v>
      </c>
      <c r="B12245" t="s">
        <v>325</v>
      </c>
      <c r="C12245" t="s">
        <v>26</v>
      </c>
      <c r="D12245" t="str">
        <f>CONCATENATE("3513",A12245,B12245,C12245,TEXT(F12245,REPT("0",3)))</f>
        <v>3513210002000100028</v>
      </c>
      <c r="E12245">
        <v>38</v>
      </c>
      <c r="F12245">
        <v>28</v>
      </c>
      <c r="G12245" t="s">
        <v>191</v>
      </c>
      <c r="H12245" t="s">
        <v>901</v>
      </c>
      <c r="I12245" t="s">
        <v>902</v>
      </c>
      <c r="J12245" t="s">
        <v>258</v>
      </c>
      <c r="K12245" t="s">
        <v>222</v>
      </c>
      <c r="L12245" t="str">
        <f>VLOOKUP(K12245,Sheet2!$A$1:$B$105,2,FALSE)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246" spans="1:12">
      <c r="A12246">
        <v>210</v>
      </c>
      <c r="B12246" t="s">
        <v>325</v>
      </c>
      <c r="C12246" t="s">
        <v>41</v>
      </c>
      <c r="D12246" t="str">
        <f>CONCATENATE("3513",A12246,B12246,C12246,TEXT(F12246,REPT("0",3)))</f>
        <v>3513210002000300031</v>
      </c>
      <c r="E12246">
        <v>38</v>
      </c>
      <c r="F12246">
        <v>31</v>
      </c>
      <c r="G12246" t="s">
        <v>89</v>
      </c>
      <c r="H12246" t="s">
        <v>901</v>
      </c>
      <c r="I12246" t="s">
        <v>902</v>
      </c>
      <c r="J12246" t="s">
        <v>372</v>
      </c>
      <c r="K12246" t="s">
        <v>157</v>
      </c>
      <c r="L12246" t="str">
        <f>VLOOKUP(K12246,Sheet2!$A$1:$B$105,2,FALSE)</f>
        <v>lokasi lahan yang dikuasai bukan berada di provinsi tempat tinggal (r324_prov tidak sama dengan r324). Pastikan kembali status penguasaan lahan tersebut.</v>
      </c>
    </row>
    <row r="12247" spans="1:12">
      <c r="A12247">
        <v>210</v>
      </c>
      <c r="B12247" t="s">
        <v>325</v>
      </c>
      <c r="C12247" t="s">
        <v>41</v>
      </c>
      <c r="D12247" t="str">
        <f>CONCATENATE("3513",A12247,B12247,C12247,TEXT(F12247,REPT("0",3)))</f>
        <v>3513210002000300035</v>
      </c>
      <c r="E12247">
        <v>44</v>
      </c>
      <c r="F12247">
        <v>35</v>
      </c>
      <c r="G12247" t="s">
        <v>89</v>
      </c>
      <c r="H12247" t="s">
        <v>901</v>
      </c>
      <c r="I12247" t="s">
        <v>902</v>
      </c>
      <c r="J12247" t="s">
        <v>372</v>
      </c>
      <c r="K12247" t="s">
        <v>24</v>
      </c>
      <c r="L12247" t="str">
        <f>VLOOKUP(K12247,Sheet2!$A$1:$B$105,2,FALSE)</f>
        <v>Cek outlier produktivitas (r416/r412) per kabupaten per komoditas.</v>
      </c>
    </row>
    <row r="12248" spans="1:12">
      <c r="A12248">
        <v>210</v>
      </c>
      <c r="B12248" t="s">
        <v>325</v>
      </c>
      <c r="C12248" t="s">
        <v>41</v>
      </c>
      <c r="D12248" t="str">
        <f>CONCATENATE("3513",A12248,B12248,C12248,TEXT(F12248,REPT("0",3)))</f>
        <v>3513210002000300035</v>
      </c>
      <c r="E12248">
        <v>44</v>
      </c>
      <c r="F12248">
        <v>35</v>
      </c>
      <c r="G12248" t="s">
        <v>89</v>
      </c>
      <c r="H12248" t="s">
        <v>901</v>
      </c>
      <c r="I12248" t="s">
        <v>902</v>
      </c>
      <c r="J12248" t="s">
        <v>372</v>
      </c>
      <c r="K12248" t="s">
        <v>23</v>
      </c>
      <c r="L12248" t="str">
        <f>VLOOKUP(K12248,Sheet2!$A$1:$B$105,2,FALSE)</f>
        <v>Cek outlier harga (r417/r416) per kabupaten per komoditas.</v>
      </c>
    </row>
    <row r="12249" spans="1:12">
      <c r="A12249">
        <v>210</v>
      </c>
      <c r="B12249" t="s">
        <v>325</v>
      </c>
      <c r="C12249" t="s">
        <v>41</v>
      </c>
      <c r="D12249" t="str">
        <f>CONCATENATE("3513",A12249,B12249,C12249,TEXT(F12249,REPT("0",3)))</f>
        <v>3513210002000300042</v>
      </c>
      <c r="E12249">
        <v>53</v>
      </c>
      <c r="F12249">
        <v>42</v>
      </c>
      <c r="G12249" t="s">
        <v>89</v>
      </c>
      <c r="H12249" t="s">
        <v>901</v>
      </c>
      <c r="I12249" t="s">
        <v>902</v>
      </c>
      <c r="J12249" t="s">
        <v>372</v>
      </c>
      <c r="K12249" t="s">
        <v>24</v>
      </c>
      <c r="L12249" t="str">
        <f>VLOOKUP(K12249,Sheet2!$A$1:$B$105,2,FALSE)</f>
        <v>Cek outlier produktivitas (r416/r412) per kabupaten per komoditas.</v>
      </c>
    </row>
    <row r="12250" spans="1:12">
      <c r="A12250">
        <v>210</v>
      </c>
      <c r="B12250" t="s">
        <v>325</v>
      </c>
      <c r="C12250" t="s">
        <v>41</v>
      </c>
      <c r="D12250" t="str">
        <f>CONCATENATE("3513",A12250,B12250,C12250,TEXT(F12250,REPT("0",3)))</f>
        <v>3513210002000300042</v>
      </c>
      <c r="E12250">
        <v>53</v>
      </c>
      <c r="F12250">
        <v>42</v>
      </c>
      <c r="G12250" t="s">
        <v>89</v>
      </c>
      <c r="H12250" t="s">
        <v>901</v>
      </c>
      <c r="I12250" t="s">
        <v>902</v>
      </c>
      <c r="J12250" t="s">
        <v>372</v>
      </c>
      <c r="K12250" t="s">
        <v>23</v>
      </c>
      <c r="L12250" t="str">
        <f>VLOOKUP(K12250,Sheet2!$A$1:$B$105,2,FALSE)</f>
        <v>Cek outlier harga (r417/r416) per kabupaten per komoditas.</v>
      </c>
    </row>
    <row r="12251" spans="1:12">
      <c r="A12251">
        <v>210</v>
      </c>
      <c r="B12251" t="s">
        <v>325</v>
      </c>
      <c r="C12251" t="s">
        <v>48</v>
      </c>
      <c r="D12251" t="str">
        <f>CONCATENATE("3513",A12251,B12251,C12251,TEXT(F12251,REPT("0",3)))</f>
        <v>3513210002000400009</v>
      </c>
      <c r="E12251">
        <v>10</v>
      </c>
      <c r="F12251">
        <v>9</v>
      </c>
      <c r="G12251" t="s">
        <v>135</v>
      </c>
      <c r="H12251" t="s">
        <v>901</v>
      </c>
      <c r="I12251" t="s">
        <v>902</v>
      </c>
      <c r="J12251" t="s">
        <v>242</v>
      </c>
      <c r="K12251" t="s">
        <v>24</v>
      </c>
      <c r="L12251" t="str">
        <f>VLOOKUP(K12251,Sheet2!$A$1:$B$105,2,FALSE)</f>
        <v>Cek outlier produktivitas (r416/r412) per kabupaten per komoditas.</v>
      </c>
    </row>
    <row r="12252" spans="1:12">
      <c r="A12252">
        <v>210</v>
      </c>
      <c r="B12252" t="s">
        <v>325</v>
      </c>
      <c r="C12252" t="s">
        <v>48</v>
      </c>
      <c r="D12252" t="str">
        <f>CONCATENATE("3513",A12252,B12252,C12252,TEXT(F12252,REPT("0",3)))</f>
        <v>3513210002000400009</v>
      </c>
      <c r="E12252">
        <v>10</v>
      </c>
      <c r="F12252">
        <v>9</v>
      </c>
      <c r="G12252" t="s">
        <v>135</v>
      </c>
      <c r="H12252" t="s">
        <v>901</v>
      </c>
      <c r="I12252" t="s">
        <v>902</v>
      </c>
      <c r="J12252" t="s">
        <v>242</v>
      </c>
      <c r="K12252" t="s">
        <v>23</v>
      </c>
      <c r="L12252" t="str">
        <f>VLOOKUP(K12252,Sheet2!$A$1:$B$105,2,FALSE)</f>
        <v>Cek outlier harga (r417/r416) per kabupaten per komoditas.</v>
      </c>
    </row>
    <row r="12253" spans="1:12">
      <c r="A12253">
        <v>210</v>
      </c>
      <c r="B12253" t="s">
        <v>325</v>
      </c>
      <c r="C12253" t="s">
        <v>48</v>
      </c>
      <c r="D12253" t="str">
        <f>CONCATENATE("3513",A12253,B12253,C12253,TEXT(F12253,REPT("0",3)))</f>
        <v>3513210002000400017</v>
      </c>
      <c r="E12253">
        <v>19</v>
      </c>
      <c r="F12253">
        <v>17</v>
      </c>
      <c r="G12253" t="s">
        <v>135</v>
      </c>
      <c r="H12253" t="s">
        <v>901</v>
      </c>
      <c r="I12253" t="s">
        <v>902</v>
      </c>
      <c r="J12253" t="s">
        <v>242</v>
      </c>
      <c r="K12253" t="s">
        <v>23</v>
      </c>
      <c r="L12253" t="str">
        <f>VLOOKUP(K12253,Sheet2!$A$1:$B$105,2,FALSE)</f>
        <v>Cek outlier harga (r417/r416) per kabupaten per komoditas.</v>
      </c>
    </row>
    <row r="12254" spans="1:12">
      <c r="A12254">
        <v>210</v>
      </c>
      <c r="B12254" t="s">
        <v>325</v>
      </c>
      <c r="C12254" t="s">
        <v>54</v>
      </c>
      <c r="D12254" t="str">
        <f>CONCATENATE("3513",A12254,B12254,C12254,TEXT(F12254,REPT("0",3)))</f>
        <v>3513210002000500002</v>
      </c>
      <c r="E12254">
        <v>3</v>
      </c>
      <c r="F12254">
        <v>2</v>
      </c>
      <c r="G12254" t="s">
        <v>512</v>
      </c>
      <c r="H12254" t="s">
        <v>903</v>
      </c>
      <c r="I12254" t="s">
        <v>904</v>
      </c>
      <c r="J12254" t="s">
        <v>276</v>
      </c>
      <c r="K12254" t="s">
        <v>23</v>
      </c>
      <c r="L12254" t="str">
        <f>VLOOKUP(K12254,Sheet2!$A$1:$B$105,2,FALSE)</f>
        <v>Cek outlier harga (r417/r416) per kabupaten per komoditas.</v>
      </c>
    </row>
    <row r="12255" spans="1:12">
      <c r="A12255">
        <v>210</v>
      </c>
      <c r="B12255" t="s">
        <v>325</v>
      </c>
      <c r="C12255" t="s">
        <v>54</v>
      </c>
      <c r="D12255" t="str">
        <f>CONCATENATE("3513",A12255,B12255,C12255,TEXT(F12255,REPT("0",3)))</f>
        <v>3513210002000500008</v>
      </c>
      <c r="E12255">
        <v>10</v>
      </c>
      <c r="F12255">
        <v>8</v>
      </c>
      <c r="G12255" t="s">
        <v>512</v>
      </c>
      <c r="H12255" t="s">
        <v>903</v>
      </c>
      <c r="I12255" t="s">
        <v>904</v>
      </c>
      <c r="J12255" t="s">
        <v>276</v>
      </c>
      <c r="K12255" t="s">
        <v>23</v>
      </c>
      <c r="L12255" t="str">
        <f>VLOOKUP(K12255,Sheet2!$A$1:$B$105,2,FALSE)</f>
        <v>Cek outlier harga (r417/r416) per kabupaten per komoditas.</v>
      </c>
    </row>
    <row r="12256" spans="1:12">
      <c r="A12256">
        <v>210</v>
      </c>
      <c r="B12256" t="s">
        <v>325</v>
      </c>
      <c r="C12256" t="s">
        <v>54</v>
      </c>
      <c r="D12256" t="str">
        <f>CONCATENATE("3513",A12256,B12256,C12256,TEXT(F12256,REPT("0",3)))</f>
        <v>3513210002000500027</v>
      </c>
      <c r="E12256">
        <v>32</v>
      </c>
      <c r="F12256">
        <v>27</v>
      </c>
      <c r="G12256" t="s">
        <v>512</v>
      </c>
      <c r="H12256" t="s">
        <v>903</v>
      </c>
      <c r="I12256" t="s">
        <v>904</v>
      </c>
      <c r="J12256" t="s">
        <v>276</v>
      </c>
      <c r="K12256" t="s">
        <v>23</v>
      </c>
      <c r="L12256" t="str">
        <f>VLOOKUP(K12256,Sheet2!$A$1:$B$105,2,FALSE)</f>
        <v>Cek outlier harga (r417/r416) per kabupaten per komoditas.</v>
      </c>
    </row>
    <row r="12257" spans="1:12">
      <c r="A12257">
        <v>210</v>
      </c>
      <c r="B12257" t="s">
        <v>325</v>
      </c>
      <c r="C12257" t="s">
        <v>54</v>
      </c>
      <c r="D12257" t="str">
        <f>CONCATENATE("3513",A12257,B12257,C12257,TEXT(F12257,REPT("0",3)))</f>
        <v>3513210002000500028</v>
      </c>
      <c r="E12257">
        <v>33</v>
      </c>
      <c r="F12257">
        <v>28</v>
      </c>
      <c r="G12257" t="s">
        <v>512</v>
      </c>
      <c r="H12257" t="s">
        <v>903</v>
      </c>
      <c r="I12257" t="s">
        <v>904</v>
      </c>
      <c r="J12257" t="s">
        <v>276</v>
      </c>
      <c r="K12257" t="s">
        <v>23</v>
      </c>
      <c r="L12257" t="str">
        <f>VLOOKUP(K12257,Sheet2!$A$1:$B$105,2,FALSE)</f>
        <v>Cek outlier harga (r417/r416) per kabupaten per komoditas.</v>
      </c>
    </row>
    <row r="12258" spans="1:12">
      <c r="A12258">
        <v>210</v>
      </c>
      <c r="B12258" t="s">
        <v>325</v>
      </c>
      <c r="C12258" t="s">
        <v>60</v>
      </c>
      <c r="D12258" t="str">
        <f>CONCATENATE("3513",A12258,B12258,C12258,TEXT(F12258,REPT("0",3)))</f>
        <v>3513210002000600004</v>
      </c>
      <c r="E12258">
        <v>12</v>
      </c>
      <c r="F12258">
        <v>4</v>
      </c>
      <c r="G12258" t="s">
        <v>251</v>
      </c>
      <c r="H12258" t="s">
        <v>903</v>
      </c>
      <c r="I12258" t="s">
        <v>904</v>
      </c>
      <c r="J12258" t="s">
        <v>284</v>
      </c>
      <c r="K12258" t="s">
        <v>23</v>
      </c>
      <c r="L12258" t="str">
        <f>VLOOKUP(K12258,Sheet2!$A$1:$B$105,2,FALSE)</f>
        <v>Cek outlier harga (r417/r416) per kabupaten per komoditas.</v>
      </c>
    </row>
    <row r="12259" spans="1:12">
      <c r="A12259">
        <v>210</v>
      </c>
      <c r="B12259" t="s">
        <v>325</v>
      </c>
      <c r="C12259" t="s">
        <v>60</v>
      </c>
      <c r="D12259" t="str">
        <f>CONCATENATE("3513",A12259,B12259,C12259,TEXT(F12259,REPT("0",3)))</f>
        <v>3513210002000600018</v>
      </c>
      <c r="E12259">
        <v>36</v>
      </c>
      <c r="F12259">
        <v>18</v>
      </c>
      <c r="G12259" t="s">
        <v>251</v>
      </c>
      <c r="H12259" t="s">
        <v>903</v>
      </c>
      <c r="I12259" t="s">
        <v>904</v>
      </c>
      <c r="J12259" t="s">
        <v>284</v>
      </c>
      <c r="K12259" t="s">
        <v>24</v>
      </c>
      <c r="L12259" t="str">
        <f>VLOOKUP(K12259,Sheet2!$A$1:$B$105,2,FALSE)</f>
        <v>Cek outlier produktivitas (r416/r412) per kabupaten per komoditas.</v>
      </c>
    </row>
    <row r="12260" spans="1:12">
      <c r="A12260">
        <v>210</v>
      </c>
      <c r="B12260" t="s">
        <v>325</v>
      </c>
      <c r="C12260" t="s">
        <v>60</v>
      </c>
      <c r="D12260" t="str">
        <f>CONCATENATE("3513",A12260,B12260,C12260,TEXT(F12260,REPT("0",3)))</f>
        <v>3513210002000600018</v>
      </c>
      <c r="E12260">
        <v>36</v>
      </c>
      <c r="F12260">
        <v>18</v>
      </c>
      <c r="G12260" t="s">
        <v>251</v>
      </c>
      <c r="H12260" t="s">
        <v>903</v>
      </c>
      <c r="I12260" t="s">
        <v>904</v>
      </c>
      <c r="J12260" t="s">
        <v>284</v>
      </c>
      <c r="K12260" t="s">
        <v>23</v>
      </c>
      <c r="L12260" t="str">
        <f>VLOOKUP(K12260,Sheet2!$A$1:$B$105,2,FALSE)</f>
        <v>Cek outlier harga (r417/r416) per kabupaten per komoditas.</v>
      </c>
    </row>
    <row r="12261" spans="1:12">
      <c r="A12261">
        <v>210</v>
      </c>
      <c r="B12261" t="s">
        <v>325</v>
      </c>
      <c r="C12261" t="s">
        <v>60</v>
      </c>
      <c r="D12261" t="str">
        <f>CONCATENATE("3513",A12261,B12261,C12261,TEXT(F12261,REPT("0",3)))</f>
        <v>3513210002000600021</v>
      </c>
      <c r="E12261">
        <v>39</v>
      </c>
      <c r="F12261">
        <v>21</v>
      </c>
      <c r="G12261" t="s">
        <v>251</v>
      </c>
      <c r="H12261" t="s">
        <v>903</v>
      </c>
      <c r="I12261" t="s">
        <v>904</v>
      </c>
      <c r="J12261" t="s">
        <v>284</v>
      </c>
      <c r="K12261" t="s">
        <v>23</v>
      </c>
      <c r="L12261" t="str">
        <f>VLOOKUP(K12261,Sheet2!$A$1:$B$105,2,FALSE)</f>
        <v>Cek outlier harga (r417/r416) per kabupaten per komoditas.</v>
      </c>
    </row>
    <row r="12262" spans="1:12">
      <c r="A12262">
        <v>210</v>
      </c>
      <c r="B12262" t="s">
        <v>325</v>
      </c>
      <c r="C12262" t="s">
        <v>63</v>
      </c>
      <c r="D12262" t="str">
        <f>CONCATENATE("3513",A12262,B12262,C12262,TEXT(F12262,REPT("0",3)))</f>
        <v>3513210002000700006</v>
      </c>
      <c r="E12262">
        <v>7</v>
      </c>
      <c r="F12262">
        <v>6</v>
      </c>
      <c r="G12262" t="s">
        <v>217</v>
      </c>
      <c r="H12262" t="s">
        <v>903</v>
      </c>
      <c r="I12262" t="s">
        <v>904</v>
      </c>
      <c r="J12262" t="s">
        <v>51</v>
      </c>
      <c r="K12262" t="s">
        <v>23</v>
      </c>
      <c r="L12262" t="str">
        <f>VLOOKUP(K12262,Sheet2!$A$1:$B$105,2,FALSE)</f>
        <v>Cek outlier harga (r417/r416) per kabupaten per komoditas.</v>
      </c>
    </row>
    <row r="12263" spans="1:12">
      <c r="A12263">
        <v>210</v>
      </c>
      <c r="B12263" t="s">
        <v>325</v>
      </c>
      <c r="C12263" t="s">
        <v>63</v>
      </c>
      <c r="D12263" t="str">
        <f>CONCATENATE("3513",A12263,B12263,C12263,TEXT(F12263,REPT("0",3)))</f>
        <v>3513210002000700013</v>
      </c>
      <c r="E12263">
        <v>15</v>
      </c>
      <c r="F12263">
        <v>13</v>
      </c>
      <c r="G12263" t="s">
        <v>217</v>
      </c>
      <c r="H12263" t="s">
        <v>903</v>
      </c>
      <c r="I12263" t="s">
        <v>904</v>
      </c>
      <c r="J12263" t="s">
        <v>51</v>
      </c>
      <c r="K12263" t="s">
        <v>23</v>
      </c>
      <c r="L12263" t="str">
        <f>VLOOKUP(K12263,Sheet2!$A$1:$B$105,2,FALSE)</f>
        <v>Cek outlier harga (r417/r416) per kabupaten per komoditas.</v>
      </c>
    </row>
    <row r="12264" spans="1:12">
      <c r="A12264">
        <v>210</v>
      </c>
      <c r="B12264" t="s">
        <v>325</v>
      </c>
      <c r="C12264" t="s">
        <v>63</v>
      </c>
      <c r="D12264" t="str">
        <f>CONCATENATE("3513",A12264,B12264,C12264,TEXT(F12264,REPT("0",3)))</f>
        <v>3513210002000700016</v>
      </c>
      <c r="E12264">
        <v>19</v>
      </c>
      <c r="F12264">
        <v>16</v>
      </c>
      <c r="G12264" t="s">
        <v>217</v>
      </c>
      <c r="H12264" t="s">
        <v>903</v>
      </c>
      <c r="I12264" t="s">
        <v>904</v>
      </c>
      <c r="J12264" t="s">
        <v>51</v>
      </c>
      <c r="K12264" t="s">
        <v>23</v>
      </c>
      <c r="L12264" t="str">
        <f>VLOOKUP(K12264,Sheet2!$A$1:$B$105,2,FALSE)</f>
        <v>Cek outlier harga (r417/r416) per kabupaten per komoditas.</v>
      </c>
    </row>
    <row r="12265" spans="1:12">
      <c r="A12265">
        <v>210</v>
      </c>
      <c r="B12265" t="s">
        <v>325</v>
      </c>
      <c r="C12265" t="s">
        <v>67</v>
      </c>
      <c r="D12265" t="str">
        <f>CONCATENATE("3513",A12265,B12265,C12265,TEXT(F12265,REPT("0",3)))</f>
        <v>3513210002000800002</v>
      </c>
      <c r="E12265">
        <v>2</v>
      </c>
      <c r="F12265">
        <v>2</v>
      </c>
      <c r="G12265" t="s">
        <v>321</v>
      </c>
      <c r="H12265" t="s">
        <v>903</v>
      </c>
      <c r="I12265" t="s">
        <v>904</v>
      </c>
      <c r="J12265" t="s">
        <v>269</v>
      </c>
      <c r="K12265" t="s">
        <v>24</v>
      </c>
      <c r="L12265" t="str">
        <f>VLOOKUP(K12265,Sheet2!$A$1:$B$105,2,FALSE)</f>
        <v>Cek outlier produktivitas (r416/r412) per kabupaten per komoditas.</v>
      </c>
    </row>
    <row r="12266" spans="1:12">
      <c r="A12266">
        <v>210</v>
      </c>
      <c r="B12266" t="s">
        <v>325</v>
      </c>
      <c r="C12266" t="s">
        <v>67</v>
      </c>
      <c r="D12266" t="str">
        <f>CONCATENATE("3513",A12266,B12266,C12266,TEXT(F12266,REPT("0",3)))</f>
        <v>3513210002000800002</v>
      </c>
      <c r="E12266">
        <v>2</v>
      </c>
      <c r="F12266">
        <v>2</v>
      </c>
      <c r="G12266" t="s">
        <v>321</v>
      </c>
      <c r="H12266" t="s">
        <v>903</v>
      </c>
      <c r="I12266" t="s">
        <v>904</v>
      </c>
      <c r="J12266" t="s">
        <v>269</v>
      </c>
      <c r="K12266" t="s">
        <v>23</v>
      </c>
      <c r="L12266" t="str">
        <f>VLOOKUP(K12266,Sheet2!$A$1:$B$105,2,FALSE)</f>
        <v>Cek outlier harga (r417/r416) per kabupaten per komoditas.</v>
      </c>
    </row>
    <row r="12267" spans="1:12">
      <c r="A12267">
        <v>210</v>
      </c>
      <c r="B12267" t="s">
        <v>325</v>
      </c>
      <c r="C12267" t="s">
        <v>67</v>
      </c>
      <c r="D12267" t="str">
        <f>CONCATENATE("3513",A12267,B12267,C12267,TEXT(F12267,REPT("0",3)))</f>
        <v>3513210002000800005</v>
      </c>
      <c r="E12267">
        <v>5</v>
      </c>
      <c r="F12267">
        <v>5</v>
      </c>
      <c r="G12267" t="s">
        <v>321</v>
      </c>
      <c r="H12267" t="s">
        <v>903</v>
      </c>
      <c r="I12267" t="s">
        <v>904</v>
      </c>
      <c r="J12267" t="s">
        <v>298</v>
      </c>
      <c r="K12267" t="s">
        <v>23</v>
      </c>
      <c r="L12267" t="str">
        <f>VLOOKUP(K12267,Sheet2!$A$1:$B$105,2,FALSE)</f>
        <v>Cek outlier harga (r417/r416) per kabupaten per komoditas.</v>
      </c>
    </row>
    <row r="12268" spans="1:12">
      <c r="A12268">
        <v>210</v>
      </c>
      <c r="B12268" t="s">
        <v>325</v>
      </c>
      <c r="C12268" t="s">
        <v>67</v>
      </c>
      <c r="D12268" t="str">
        <f>CONCATENATE("3513",A12268,B12268,C12268,TEXT(F12268,REPT("0",3)))</f>
        <v>3513210002000800006</v>
      </c>
      <c r="E12268">
        <v>6</v>
      </c>
      <c r="F12268">
        <v>6</v>
      </c>
      <c r="G12268" t="s">
        <v>321</v>
      </c>
      <c r="H12268" t="s">
        <v>903</v>
      </c>
      <c r="I12268" t="s">
        <v>904</v>
      </c>
      <c r="J12268" t="s">
        <v>298</v>
      </c>
      <c r="K12268" t="s">
        <v>23</v>
      </c>
      <c r="L12268" t="str">
        <f>VLOOKUP(K12268,Sheet2!$A$1:$B$105,2,FALSE)</f>
        <v>Cek outlier harga (r417/r416) per kabupaten per komoditas.</v>
      </c>
    </row>
    <row r="12269" spans="1:12">
      <c r="A12269">
        <v>210</v>
      </c>
      <c r="B12269" t="s">
        <v>325</v>
      </c>
      <c r="C12269" t="s">
        <v>67</v>
      </c>
      <c r="D12269" t="str">
        <f>CONCATENATE("3513",A12269,B12269,C12269,TEXT(F12269,REPT("0",3)))</f>
        <v>3513210002000800007</v>
      </c>
      <c r="E12269">
        <v>7</v>
      </c>
      <c r="F12269">
        <v>7</v>
      </c>
      <c r="G12269" t="s">
        <v>321</v>
      </c>
      <c r="H12269" t="s">
        <v>903</v>
      </c>
      <c r="I12269" t="s">
        <v>904</v>
      </c>
      <c r="J12269" t="s">
        <v>298</v>
      </c>
      <c r="K12269" t="s">
        <v>23</v>
      </c>
      <c r="L12269" t="str">
        <f>VLOOKUP(K12269,Sheet2!$A$1:$B$105,2,FALSE)</f>
        <v>Cek outlier harga (r417/r416) per kabupaten per komoditas.</v>
      </c>
    </row>
    <row r="12270" spans="1:12">
      <c r="A12270">
        <v>210</v>
      </c>
      <c r="B12270" t="s">
        <v>325</v>
      </c>
      <c r="C12270" t="s">
        <v>67</v>
      </c>
      <c r="D12270" t="str">
        <f>CONCATENATE("3513",A12270,B12270,C12270,TEXT(F12270,REPT("0",3)))</f>
        <v>3513210002000800008</v>
      </c>
      <c r="E12270">
        <v>8</v>
      </c>
      <c r="F12270">
        <v>8</v>
      </c>
      <c r="G12270" t="s">
        <v>321</v>
      </c>
      <c r="H12270" t="s">
        <v>903</v>
      </c>
      <c r="I12270" t="s">
        <v>904</v>
      </c>
      <c r="J12270" t="s">
        <v>298</v>
      </c>
      <c r="K12270" t="s">
        <v>23</v>
      </c>
      <c r="L12270" t="str">
        <f>VLOOKUP(K12270,Sheet2!$A$1:$B$105,2,FALSE)</f>
        <v>Cek outlier harga (r417/r416) per kabupaten per komoditas.</v>
      </c>
    </row>
    <row r="12271" spans="1:12">
      <c r="A12271">
        <v>210</v>
      </c>
      <c r="B12271" t="s">
        <v>325</v>
      </c>
      <c r="C12271" t="s">
        <v>67</v>
      </c>
      <c r="D12271" t="str">
        <f>CONCATENATE("3513",A12271,B12271,C12271,TEXT(F12271,REPT("0",3)))</f>
        <v>3513210002000800010</v>
      </c>
      <c r="E12271">
        <v>10</v>
      </c>
      <c r="F12271">
        <v>10</v>
      </c>
      <c r="G12271" t="s">
        <v>321</v>
      </c>
      <c r="H12271" t="s">
        <v>903</v>
      </c>
      <c r="I12271" t="s">
        <v>904</v>
      </c>
      <c r="J12271" t="s">
        <v>298</v>
      </c>
      <c r="K12271" t="s">
        <v>23</v>
      </c>
      <c r="L12271" t="str">
        <f>VLOOKUP(K12271,Sheet2!$A$1:$B$105,2,FALSE)</f>
        <v>Cek outlier harga (r417/r416) per kabupaten per komoditas.</v>
      </c>
    </row>
    <row r="12272" spans="1:12">
      <c r="A12272">
        <v>210</v>
      </c>
      <c r="B12272" t="s">
        <v>325</v>
      </c>
      <c r="C12272" t="s">
        <v>67</v>
      </c>
      <c r="D12272" t="str">
        <f>CONCATENATE("3513",A12272,B12272,C12272,TEXT(F12272,REPT("0",3)))</f>
        <v>3513210002000800013</v>
      </c>
      <c r="E12272">
        <v>14</v>
      </c>
      <c r="F12272">
        <v>13</v>
      </c>
      <c r="G12272" t="s">
        <v>321</v>
      </c>
      <c r="H12272" t="s">
        <v>903</v>
      </c>
      <c r="I12272" t="s">
        <v>904</v>
      </c>
      <c r="J12272" t="s">
        <v>298</v>
      </c>
      <c r="K12272" t="s">
        <v>23</v>
      </c>
      <c r="L12272" t="str">
        <f>VLOOKUP(K12272,Sheet2!$A$1:$B$105,2,FALSE)</f>
        <v>Cek outlier harga (r417/r416) per kabupaten per komoditas.</v>
      </c>
    </row>
    <row r="12273" spans="1:12">
      <c r="A12273">
        <v>210</v>
      </c>
      <c r="B12273" t="s">
        <v>325</v>
      </c>
      <c r="C12273" t="s">
        <v>67</v>
      </c>
      <c r="D12273" t="str">
        <f>CONCATENATE("3513",A12273,B12273,C12273,TEXT(F12273,REPT("0",3)))</f>
        <v>3513210002000800014</v>
      </c>
      <c r="E12273">
        <v>15</v>
      </c>
      <c r="F12273">
        <v>14</v>
      </c>
      <c r="G12273" t="s">
        <v>321</v>
      </c>
      <c r="H12273" t="s">
        <v>903</v>
      </c>
      <c r="I12273" t="s">
        <v>904</v>
      </c>
      <c r="J12273" t="s">
        <v>298</v>
      </c>
      <c r="K12273" t="s">
        <v>23</v>
      </c>
      <c r="L12273" t="str">
        <f>VLOOKUP(K12273,Sheet2!$A$1:$B$105,2,FALSE)</f>
        <v>Cek outlier harga (r417/r416) per kabupaten per komoditas.</v>
      </c>
    </row>
    <row r="12274" spans="1:12">
      <c r="A12274">
        <v>210</v>
      </c>
      <c r="B12274" t="s">
        <v>325</v>
      </c>
      <c r="C12274" t="s">
        <v>67</v>
      </c>
      <c r="D12274" t="str">
        <f>CONCATENATE("3513",A12274,B12274,C12274,TEXT(F12274,REPT("0",3)))</f>
        <v>3513210002000800017</v>
      </c>
      <c r="E12274">
        <v>19</v>
      </c>
      <c r="F12274">
        <v>17</v>
      </c>
      <c r="G12274" t="s">
        <v>321</v>
      </c>
      <c r="H12274" t="s">
        <v>903</v>
      </c>
      <c r="I12274" t="s">
        <v>904</v>
      </c>
      <c r="J12274" t="s">
        <v>298</v>
      </c>
      <c r="K12274" t="s">
        <v>23</v>
      </c>
      <c r="L12274" t="str">
        <f>VLOOKUP(K12274,Sheet2!$A$1:$B$105,2,FALSE)</f>
        <v>Cek outlier harga (r417/r416) per kabupaten per komoditas.</v>
      </c>
    </row>
    <row r="12275" spans="1:12">
      <c r="A12275">
        <v>210</v>
      </c>
      <c r="B12275" t="s">
        <v>325</v>
      </c>
      <c r="C12275" t="s">
        <v>67</v>
      </c>
      <c r="D12275" t="str">
        <f>CONCATENATE("3513",A12275,B12275,C12275,TEXT(F12275,REPT("0",3)))</f>
        <v>3513210002000800019</v>
      </c>
      <c r="E12275">
        <v>21</v>
      </c>
      <c r="F12275">
        <v>19</v>
      </c>
      <c r="G12275" t="s">
        <v>321</v>
      </c>
      <c r="H12275" t="s">
        <v>903</v>
      </c>
      <c r="I12275" t="s">
        <v>904</v>
      </c>
      <c r="J12275" t="s">
        <v>298</v>
      </c>
      <c r="K12275" t="s">
        <v>23</v>
      </c>
      <c r="L12275" t="str">
        <f>VLOOKUP(K12275,Sheet2!$A$1:$B$105,2,FALSE)</f>
        <v>Cek outlier harga (r417/r416) per kabupaten per komoditas.</v>
      </c>
    </row>
    <row r="12276" spans="1:12">
      <c r="A12276">
        <v>210</v>
      </c>
      <c r="B12276" t="s">
        <v>325</v>
      </c>
      <c r="C12276" t="s">
        <v>67</v>
      </c>
      <c r="D12276" t="str">
        <f>CONCATENATE("3513",A12276,B12276,C12276,TEXT(F12276,REPT("0",3)))</f>
        <v>3513210002000800021</v>
      </c>
      <c r="E12276">
        <v>23</v>
      </c>
      <c r="F12276">
        <v>21</v>
      </c>
      <c r="G12276" t="s">
        <v>321</v>
      </c>
      <c r="H12276" t="s">
        <v>903</v>
      </c>
      <c r="I12276" t="s">
        <v>904</v>
      </c>
      <c r="J12276" t="s">
        <v>298</v>
      </c>
      <c r="K12276" t="s">
        <v>23</v>
      </c>
      <c r="L12276" t="str">
        <f>VLOOKUP(K12276,Sheet2!$A$1:$B$105,2,FALSE)</f>
        <v>Cek outlier harga (r417/r416) per kabupaten per komoditas.</v>
      </c>
    </row>
    <row r="12277" spans="1:12">
      <c r="A12277">
        <v>210</v>
      </c>
      <c r="B12277" t="s">
        <v>325</v>
      </c>
      <c r="C12277" t="s">
        <v>72</v>
      </c>
      <c r="D12277" t="str">
        <f>CONCATENATE("3513",A12277,B12277,C12277,TEXT(F12277,REPT("0",3)))</f>
        <v>3513210002000900018</v>
      </c>
      <c r="E12277">
        <v>25</v>
      </c>
      <c r="F12277">
        <v>18</v>
      </c>
      <c r="G12277" t="s">
        <v>64</v>
      </c>
      <c r="H12277" t="s">
        <v>903</v>
      </c>
      <c r="I12277" t="s">
        <v>904</v>
      </c>
      <c r="J12277" t="s">
        <v>369</v>
      </c>
      <c r="K12277" t="s">
        <v>23</v>
      </c>
      <c r="L12277" t="str">
        <f>VLOOKUP(K12277,Sheet2!$A$1:$B$105,2,FALSE)</f>
        <v>Cek outlier harga (r417/r416) per kabupaten per komoditas.</v>
      </c>
    </row>
    <row r="12278" spans="1:12">
      <c r="A12278">
        <v>210</v>
      </c>
      <c r="B12278" t="s">
        <v>325</v>
      </c>
      <c r="C12278" t="s">
        <v>72</v>
      </c>
      <c r="D12278" t="str">
        <f>CONCATENATE("3513",A12278,B12278,C12278,TEXT(F12278,REPT("0",3)))</f>
        <v>3513210002000900027</v>
      </c>
      <c r="E12278">
        <v>35</v>
      </c>
      <c r="F12278">
        <v>27</v>
      </c>
      <c r="G12278" t="s">
        <v>64</v>
      </c>
      <c r="H12278" t="s">
        <v>903</v>
      </c>
      <c r="I12278" t="s">
        <v>904</v>
      </c>
      <c r="J12278" t="s">
        <v>369</v>
      </c>
      <c r="K12278" t="s">
        <v>24</v>
      </c>
      <c r="L12278" t="str">
        <f>VLOOKUP(K12278,Sheet2!$A$1:$B$105,2,FALSE)</f>
        <v>Cek outlier produktivitas (r416/r412) per kabupaten per komoditas.</v>
      </c>
    </row>
    <row r="12279" spans="1:12">
      <c r="A12279">
        <v>210</v>
      </c>
      <c r="B12279" t="s">
        <v>325</v>
      </c>
      <c r="C12279" t="s">
        <v>72</v>
      </c>
      <c r="D12279" t="str">
        <f>CONCATENATE("3513",A12279,B12279,C12279,TEXT(F12279,REPT("0",3)))</f>
        <v>3513210002000900030</v>
      </c>
      <c r="E12279">
        <v>38</v>
      </c>
      <c r="F12279">
        <v>30</v>
      </c>
      <c r="G12279" t="s">
        <v>64</v>
      </c>
      <c r="H12279" t="s">
        <v>903</v>
      </c>
      <c r="I12279" t="s">
        <v>904</v>
      </c>
      <c r="J12279" t="s">
        <v>369</v>
      </c>
      <c r="K12279" t="s">
        <v>23</v>
      </c>
      <c r="L12279" t="str">
        <f>VLOOKUP(K12279,Sheet2!$A$1:$B$105,2,FALSE)</f>
        <v>Cek outlier harga (r417/r416) per kabupaten per komoditas.</v>
      </c>
    </row>
    <row r="12280" spans="1:12">
      <c r="A12280">
        <v>210</v>
      </c>
      <c r="B12280" t="s">
        <v>325</v>
      </c>
      <c r="C12280" t="s">
        <v>72</v>
      </c>
      <c r="D12280" t="str">
        <f>CONCATENATE("3513",A12280,B12280,C12280,TEXT(F12280,REPT("0",3)))</f>
        <v>3513210002000900031</v>
      </c>
      <c r="E12280">
        <v>39</v>
      </c>
      <c r="F12280">
        <v>31</v>
      </c>
      <c r="G12280" t="s">
        <v>64</v>
      </c>
      <c r="H12280" t="s">
        <v>903</v>
      </c>
      <c r="I12280" t="s">
        <v>904</v>
      </c>
      <c r="J12280" t="s">
        <v>369</v>
      </c>
      <c r="K12280" t="s">
        <v>23</v>
      </c>
      <c r="L12280" t="str">
        <f>VLOOKUP(K12280,Sheet2!$A$1:$B$105,2,FALSE)</f>
        <v>Cek outlier harga (r417/r416) per kabupaten per komoditas.</v>
      </c>
    </row>
    <row r="12281" spans="1:12">
      <c r="A12281">
        <v>210</v>
      </c>
      <c r="B12281" t="s">
        <v>325</v>
      </c>
      <c r="C12281" t="s">
        <v>72</v>
      </c>
      <c r="D12281" t="str">
        <f>CONCATENATE("3513",A12281,B12281,C12281,TEXT(F12281,REPT("0",3)))</f>
        <v>3513210002000900033</v>
      </c>
      <c r="E12281">
        <v>41</v>
      </c>
      <c r="F12281">
        <v>33</v>
      </c>
      <c r="G12281" t="s">
        <v>64</v>
      </c>
      <c r="H12281" t="s">
        <v>903</v>
      </c>
      <c r="I12281" t="s">
        <v>904</v>
      </c>
      <c r="J12281" t="s">
        <v>369</v>
      </c>
      <c r="K12281" t="s">
        <v>23</v>
      </c>
      <c r="L12281" t="str">
        <f>VLOOKUP(K12281,Sheet2!$A$1:$B$105,2,FALSE)</f>
        <v>Cek outlier harga (r417/r416) per kabupaten per komoditas.</v>
      </c>
    </row>
    <row r="12282" spans="1:12">
      <c r="A12282">
        <v>210</v>
      </c>
      <c r="B12282" t="s">
        <v>325</v>
      </c>
      <c r="C12282" t="s">
        <v>72</v>
      </c>
      <c r="D12282" t="str">
        <f>CONCATENATE("3513",A12282,B12282,C12282,TEXT(F12282,REPT("0",3)))</f>
        <v>3513210002000900034</v>
      </c>
      <c r="E12282">
        <v>42</v>
      </c>
      <c r="F12282">
        <v>34</v>
      </c>
      <c r="G12282" t="s">
        <v>64</v>
      </c>
      <c r="H12282" t="s">
        <v>903</v>
      </c>
      <c r="I12282" t="s">
        <v>904</v>
      </c>
      <c r="J12282" t="s">
        <v>369</v>
      </c>
      <c r="K12282" t="s">
        <v>23</v>
      </c>
      <c r="L12282" t="str">
        <f>VLOOKUP(K12282,Sheet2!$A$1:$B$105,2,FALSE)</f>
        <v>Cek outlier harga (r417/r416) per kabupaten per komoditas.</v>
      </c>
    </row>
    <row r="12283" spans="1:12">
      <c r="A12283">
        <v>210</v>
      </c>
      <c r="B12283" t="s">
        <v>325</v>
      </c>
      <c r="C12283" t="s">
        <v>72</v>
      </c>
      <c r="D12283" t="str">
        <f>CONCATENATE("3513",A12283,B12283,C12283,TEXT(F12283,REPT("0",3)))</f>
        <v>3513210002000900037</v>
      </c>
      <c r="E12283">
        <v>45</v>
      </c>
      <c r="F12283">
        <v>37</v>
      </c>
      <c r="G12283" t="s">
        <v>64</v>
      </c>
      <c r="H12283" t="s">
        <v>903</v>
      </c>
      <c r="I12283" t="s">
        <v>904</v>
      </c>
      <c r="J12283" t="s">
        <v>369</v>
      </c>
      <c r="K12283" t="s">
        <v>23</v>
      </c>
      <c r="L12283" t="str">
        <f>VLOOKUP(K12283,Sheet2!$A$1:$B$105,2,FALSE)</f>
        <v>Cek outlier harga (r417/r416) per kabupaten per komoditas.</v>
      </c>
    </row>
    <row r="12284" spans="1:12">
      <c r="A12284">
        <v>210</v>
      </c>
      <c r="B12284" t="s">
        <v>325</v>
      </c>
      <c r="C12284" t="s">
        <v>76</v>
      </c>
      <c r="D12284" t="str">
        <f>CONCATENATE("3513",A12284,B12284,C12284,TEXT(F12284,REPT("0",3)))</f>
        <v>3513210002001000016</v>
      </c>
      <c r="E12284">
        <v>16</v>
      </c>
      <c r="F12284">
        <v>16</v>
      </c>
      <c r="G12284" t="s">
        <v>569</v>
      </c>
      <c r="H12284" t="s">
        <v>905</v>
      </c>
      <c r="I12284" t="s">
        <v>904</v>
      </c>
      <c r="J12284" t="s">
        <v>186</v>
      </c>
      <c r="K12284" t="s">
        <v>91</v>
      </c>
      <c r="L12284" t="str">
        <f>VLOOKUP(K12284,Sheet2!$A$1:$B$105,2,FALSE)</f>
        <v>1-365 ; cek pengelola bekerja hanya 1 hari setiap 2pekan (r306 &lt;=12)</v>
      </c>
    </row>
    <row r="12285" spans="1:12">
      <c r="A12285">
        <v>210</v>
      </c>
      <c r="B12285" t="s">
        <v>325</v>
      </c>
      <c r="C12285" t="s">
        <v>76</v>
      </c>
      <c r="D12285" t="str">
        <f>CONCATENATE("3513",A12285,B12285,C12285,TEXT(F12285,REPT("0",3)))</f>
        <v>3513210002001000038</v>
      </c>
      <c r="E12285">
        <v>38</v>
      </c>
      <c r="F12285">
        <v>38</v>
      </c>
      <c r="G12285" t="s">
        <v>569</v>
      </c>
      <c r="H12285" t="s">
        <v>905</v>
      </c>
      <c r="I12285" t="s">
        <v>904</v>
      </c>
      <c r="J12285" t="s">
        <v>186</v>
      </c>
      <c r="K12285" t="s">
        <v>23</v>
      </c>
      <c r="L12285" t="str">
        <f>VLOOKUP(K12285,Sheet2!$A$1:$B$105,2,FALSE)</f>
        <v>Cek outlier harga (r417/r416) per kabupaten per komoditas.</v>
      </c>
    </row>
    <row r="12286" spans="1:12">
      <c r="A12286">
        <v>210</v>
      </c>
      <c r="B12286" t="s">
        <v>325</v>
      </c>
      <c r="C12286" t="s">
        <v>76</v>
      </c>
      <c r="D12286" t="str">
        <f>CONCATENATE("3513",A12286,B12286,C12286,TEXT(F12286,REPT("0",3)))</f>
        <v>3513210002001000049</v>
      </c>
      <c r="E12286">
        <v>73</v>
      </c>
      <c r="F12286">
        <v>49</v>
      </c>
      <c r="G12286" t="s">
        <v>569</v>
      </c>
      <c r="H12286" t="s">
        <v>905</v>
      </c>
      <c r="I12286" t="s">
        <v>904</v>
      </c>
      <c r="J12286" t="s">
        <v>186</v>
      </c>
      <c r="K12286" t="s">
        <v>23</v>
      </c>
      <c r="L12286" t="str">
        <f>VLOOKUP(K12286,Sheet2!$A$1:$B$105,2,FALSE)</f>
        <v>Cek outlier harga (r417/r416) per kabupaten per komoditas.</v>
      </c>
    </row>
    <row r="12287" spans="1:12">
      <c r="A12287">
        <v>210</v>
      </c>
      <c r="B12287" t="s">
        <v>325</v>
      </c>
      <c r="C12287" t="s">
        <v>76</v>
      </c>
      <c r="D12287" t="str">
        <f>CONCATENATE("3513",A12287,B12287,C12287,TEXT(F12287,REPT("0",3)))</f>
        <v>3513210002001000050</v>
      </c>
      <c r="E12287">
        <v>50</v>
      </c>
      <c r="F12287">
        <v>50</v>
      </c>
      <c r="G12287" t="s">
        <v>569</v>
      </c>
      <c r="H12287" t="s">
        <v>903</v>
      </c>
      <c r="I12287" t="s">
        <v>904</v>
      </c>
      <c r="J12287" t="s">
        <v>186</v>
      </c>
      <c r="K12287" t="s">
        <v>23</v>
      </c>
      <c r="L12287" t="str">
        <f>VLOOKUP(K12287,Sheet2!$A$1:$B$105,2,FALSE)</f>
        <v>Cek outlier harga (r417/r416) per kabupaten per komoditas.</v>
      </c>
    </row>
    <row r="12288" spans="1:12">
      <c r="A12288">
        <v>210</v>
      </c>
      <c r="B12288" t="s">
        <v>325</v>
      </c>
      <c r="C12288" t="s">
        <v>76</v>
      </c>
      <c r="D12288" t="str">
        <f>CONCATENATE("3513",A12288,B12288,C12288,TEXT(F12288,REPT("0",3)))</f>
        <v>3513210002001000051</v>
      </c>
      <c r="E12288">
        <v>51</v>
      </c>
      <c r="F12288">
        <v>51</v>
      </c>
      <c r="G12288" t="s">
        <v>569</v>
      </c>
      <c r="H12288" t="s">
        <v>903</v>
      </c>
      <c r="I12288" t="s">
        <v>904</v>
      </c>
      <c r="J12288" t="s">
        <v>186</v>
      </c>
      <c r="K12288" t="s">
        <v>23</v>
      </c>
      <c r="L12288" t="str">
        <f>VLOOKUP(K12288,Sheet2!$A$1:$B$105,2,FALSE)</f>
        <v>Cek outlier harga (r417/r416) per kabupaten per komoditas.</v>
      </c>
    </row>
    <row r="12289" spans="1:12">
      <c r="A12289">
        <v>210</v>
      </c>
      <c r="B12289" t="s">
        <v>325</v>
      </c>
      <c r="C12289" t="s">
        <v>76</v>
      </c>
      <c r="D12289" t="str">
        <f>CONCATENATE("3513",A12289,B12289,C12289,TEXT(F12289,REPT("0",3)))</f>
        <v>3513210002001000064</v>
      </c>
      <c r="E12289">
        <v>64</v>
      </c>
      <c r="F12289">
        <v>64</v>
      </c>
      <c r="G12289" t="s">
        <v>569</v>
      </c>
      <c r="H12289" t="s">
        <v>905</v>
      </c>
      <c r="I12289" t="s">
        <v>904</v>
      </c>
      <c r="J12289" t="s">
        <v>186</v>
      </c>
      <c r="K12289" t="s">
        <v>23</v>
      </c>
      <c r="L12289" t="str">
        <f>VLOOKUP(K12289,Sheet2!$A$1:$B$105,2,FALSE)</f>
        <v>Cek outlier harga (r417/r416) per kabupaten per komoditas.</v>
      </c>
    </row>
    <row r="12290" spans="1:12">
      <c r="A12290">
        <v>210</v>
      </c>
      <c r="B12290" t="s">
        <v>325</v>
      </c>
      <c r="C12290" t="s">
        <v>84</v>
      </c>
      <c r="D12290" t="str">
        <f>CONCATENATE("3513",A12290,B12290,C12290,TEXT(F12290,REPT("0",3)))</f>
        <v>3513210002001100016</v>
      </c>
      <c r="E12290">
        <v>17</v>
      </c>
      <c r="F12290">
        <v>16</v>
      </c>
      <c r="G12290" t="s">
        <v>134</v>
      </c>
      <c r="H12290" t="s">
        <v>905</v>
      </c>
      <c r="I12290" t="s">
        <v>904</v>
      </c>
      <c r="J12290" t="s">
        <v>284</v>
      </c>
      <c r="K12290" t="s">
        <v>23</v>
      </c>
      <c r="L12290" t="str">
        <f>VLOOKUP(K12290,Sheet2!$A$1:$B$105,2,FALSE)</f>
        <v>Cek outlier harga (r417/r416) per kabupaten per komoditas.</v>
      </c>
    </row>
    <row r="12291" spans="1:12">
      <c r="A12291">
        <v>210</v>
      </c>
      <c r="B12291" t="s">
        <v>325</v>
      </c>
      <c r="C12291" t="s">
        <v>84</v>
      </c>
      <c r="D12291" t="str">
        <f>CONCATENATE("3513",A12291,B12291,C12291,TEXT(F12291,REPT("0",3)))</f>
        <v>3513210002001100045</v>
      </c>
      <c r="E12291">
        <v>50</v>
      </c>
      <c r="F12291">
        <v>45</v>
      </c>
      <c r="G12291" t="s">
        <v>134</v>
      </c>
      <c r="H12291" t="s">
        <v>905</v>
      </c>
      <c r="I12291" t="s">
        <v>904</v>
      </c>
      <c r="J12291" t="s">
        <v>284</v>
      </c>
      <c r="K12291" t="s">
        <v>24</v>
      </c>
      <c r="L12291" t="str">
        <f>VLOOKUP(K12291,Sheet2!$A$1:$B$105,2,FALSE)</f>
        <v>Cek outlier produktivitas (r416/r412) per kabupaten per komoditas.</v>
      </c>
    </row>
    <row r="12292" spans="1:12">
      <c r="A12292">
        <v>210</v>
      </c>
      <c r="B12292" t="s">
        <v>325</v>
      </c>
      <c r="C12292" t="s">
        <v>84</v>
      </c>
      <c r="D12292" t="str">
        <f>CONCATENATE("3513",A12292,B12292,C12292,TEXT(F12292,REPT("0",3)))</f>
        <v>3513210002001100045</v>
      </c>
      <c r="E12292">
        <v>50</v>
      </c>
      <c r="F12292">
        <v>45</v>
      </c>
      <c r="G12292" t="s">
        <v>134</v>
      </c>
      <c r="H12292" t="s">
        <v>905</v>
      </c>
      <c r="I12292" t="s">
        <v>904</v>
      </c>
      <c r="J12292" t="s">
        <v>284</v>
      </c>
      <c r="K12292" t="s">
        <v>23</v>
      </c>
      <c r="L12292" t="str">
        <f>VLOOKUP(K12292,Sheet2!$A$1:$B$105,2,FALSE)</f>
        <v>Cek outlier harga (r417/r416) per kabupaten per komoditas.</v>
      </c>
    </row>
    <row r="12293" spans="1:12">
      <c r="A12293">
        <v>210</v>
      </c>
      <c r="B12293" t="s">
        <v>325</v>
      </c>
      <c r="C12293" t="s">
        <v>88</v>
      </c>
      <c r="D12293" t="str">
        <f>CONCATENATE("3513",A12293,B12293,C12293,TEXT(F12293,REPT("0",3)))</f>
        <v>3513210002001200018</v>
      </c>
      <c r="E12293">
        <v>20</v>
      </c>
      <c r="F12293">
        <v>18</v>
      </c>
      <c r="G12293" t="s">
        <v>177</v>
      </c>
      <c r="H12293" t="s">
        <v>905</v>
      </c>
      <c r="I12293" t="s">
        <v>904</v>
      </c>
      <c r="J12293" t="s">
        <v>333</v>
      </c>
      <c r="K12293" t="s">
        <v>24</v>
      </c>
      <c r="L12293" t="str">
        <f>VLOOKUP(K12293,Sheet2!$A$1:$B$105,2,FALSE)</f>
        <v>Cek outlier produktivitas (r416/r412) per kabupaten per komoditas.</v>
      </c>
    </row>
    <row r="12294" spans="1:12">
      <c r="A12294">
        <v>210</v>
      </c>
      <c r="B12294" t="s">
        <v>325</v>
      </c>
      <c r="C12294" t="s">
        <v>88</v>
      </c>
      <c r="D12294" t="str">
        <f>CONCATENATE("3513",A12294,B12294,C12294,TEXT(F12294,REPT("0",3)))</f>
        <v>3513210002001200018</v>
      </c>
      <c r="E12294">
        <v>20</v>
      </c>
      <c r="F12294">
        <v>18</v>
      </c>
      <c r="G12294" t="s">
        <v>177</v>
      </c>
      <c r="H12294" t="s">
        <v>905</v>
      </c>
      <c r="I12294" t="s">
        <v>904</v>
      </c>
      <c r="J12294" t="s">
        <v>333</v>
      </c>
      <c r="K12294" t="s">
        <v>23</v>
      </c>
      <c r="L12294" t="str">
        <f>VLOOKUP(K12294,Sheet2!$A$1:$B$105,2,FALSE)</f>
        <v>Cek outlier harga (r417/r416) per kabupaten per komoditas.</v>
      </c>
    </row>
    <row r="12295" spans="1:12">
      <c r="A12295">
        <v>210</v>
      </c>
      <c r="B12295" t="s">
        <v>325</v>
      </c>
      <c r="C12295" t="s">
        <v>88</v>
      </c>
      <c r="D12295" t="str">
        <f>CONCATENATE("3513",A12295,B12295,C12295,TEXT(F12295,REPT("0",3)))</f>
        <v>3513210002001200022</v>
      </c>
      <c r="E12295">
        <v>24</v>
      </c>
      <c r="F12295">
        <v>22</v>
      </c>
      <c r="G12295" t="s">
        <v>177</v>
      </c>
      <c r="H12295" t="s">
        <v>905</v>
      </c>
      <c r="I12295" t="s">
        <v>904</v>
      </c>
      <c r="J12295" t="s">
        <v>333</v>
      </c>
      <c r="K12295" t="s">
        <v>496</v>
      </c>
      <c r="L12295" t="str">
        <f>VLOOKUP(K12295,Sheet2!$A$1:$B$105,2,FALSE)</f>
        <v>Pengecekan kode komoditas kehutanan terutama kode komoditas penangkaran tumbuhan liar lainnya (6399) dan atau satwa liar lainnya (6249 dan 6299) yang bukan merupakan cakupan sektor kehutanan</v>
      </c>
    </row>
    <row r="12296" spans="1:12">
      <c r="A12296">
        <v>210</v>
      </c>
      <c r="B12296" t="s">
        <v>325</v>
      </c>
      <c r="C12296" t="s">
        <v>88</v>
      </c>
      <c r="D12296" t="str">
        <f>CONCATENATE("3513",A12296,B12296,C12296,TEXT(F12296,REPT("0",3)))</f>
        <v>3513210002001200024</v>
      </c>
      <c r="E12296">
        <v>26</v>
      </c>
      <c r="F12296">
        <v>24</v>
      </c>
      <c r="G12296" t="s">
        <v>177</v>
      </c>
      <c r="H12296" t="s">
        <v>905</v>
      </c>
      <c r="I12296" t="s">
        <v>904</v>
      </c>
      <c r="J12296" t="s">
        <v>333</v>
      </c>
      <c r="K12296" t="s">
        <v>24</v>
      </c>
      <c r="L12296" t="str">
        <f>VLOOKUP(K12296,Sheet2!$A$1:$B$105,2,FALSE)</f>
        <v>Cek outlier produktivitas (r416/r412) per kabupaten per komoditas.</v>
      </c>
    </row>
    <row r="12297" spans="1:12">
      <c r="A12297">
        <v>210</v>
      </c>
      <c r="B12297" t="s">
        <v>325</v>
      </c>
      <c r="C12297" t="s">
        <v>88</v>
      </c>
      <c r="D12297" t="str">
        <f>CONCATENATE("3513",A12297,B12297,C12297,TEXT(F12297,REPT("0",3)))</f>
        <v>3513210002001200024</v>
      </c>
      <c r="E12297">
        <v>26</v>
      </c>
      <c r="F12297">
        <v>24</v>
      </c>
      <c r="G12297" t="s">
        <v>177</v>
      </c>
      <c r="H12297" t="s">
        <v>905</v>
      </c>
      <c r="I12297" t="s">
        <v>904</v>
      </c>
      <c r="J12297" t="s">
        <v>333</v>
      </c>
      <c r="K12297" t="s">
        <v>23</v>
      </c>
      <c r="L12297" t="str">
        <f>VLOOKUP(K12297,Sheet2!$A$1:$B$105,2,FALSE)</f>
        <v>Cek outlier harga (r417/r416) per kabupaten per komoditas.</v>
      </c>
    </row>
    <row r="12298" spans="1:12">
      <c r="A12298">
        <v>210</v>
      </c>
      <c r="B12298" t="s">
        <v>325</v>
      </c>
      <c r="C12298" t="s">
        <v>88</v>
      </c>
      <c r="D12298" t="str">
        <f>CONCATENATE("3513",A12298,B12298,C12298,TEXT(F12298,REPT("0",3)))</f>
        <v>3513210002001200027</v>
      </c>
      <c r="E12298">
        <v>29</v>
      </c>
      <c r="F12298">
        <v>27</v>
      </c>
      <c r="G12298" t="s">
        <v>177</v>
      </c>
      <c r="H12298" t="s">
        <v>905</v>
      </c>
      <c r="I12298" t="s">
        <v>904</v>
      </c>
      <c r="J12298" t="s">
        <v>333</v>
      </c>
      <c r="K12298" t="s">
        <v>24</v>
      </c>
      <c r="L12298" t="str">
        <f>VLOOKUP(K12298,Sheet2!$A$1:$B$105,2,FALSE)</f>
        <v>Cek outlier produktivitas (r416/r412) per kabupaten per komoditas.</v>
      </c>
    </row>
    <row r="12299" spans="1:12">
      <c r="A12299">
        <v>210</v>
      </c>
      <c r="B12299" t="s">
        <v>325</v>
      </c>
      <c r="C12299" t="s">
        <v>88</v>
      </c>
      <c r="D12299" t="str">
        <f>CONCATENATE("3513",A12299,B12299,C12299,TEXT(F12299,REPT("0",3)))</f>
        <v>3513210002001200027</v>
      </c>
      <c r="E12299">
        <v>29</v>
      </c>
      <c r="F12299">
        <v>27</v>
      </c>
      <c r="G12299" t="s">
        <v>177</v>
      </c>
      <c r="H12299" t="s">
        <v>905</v>
      </c>
      <c r="I12299" t="s">
        <v>904</v>
      </c>
      <c r="J12299" t="s">
        <v>333</v>
      </c>
      <c r="K12299" t="s">
        <v>23</v>
      </c>
      <c r="L12299" t="str">
        <f>VLOOKUP(K12299,Sheet2!$A$1:$B$105,2,FALSE)</f>
        <v>Cek outlier harga (r417/r416) per kabupaten per komoditas.</v>
      </c>
    </row>
    <row r="12300" spans="1:12">
      <c r="A12300">
        <v>210</v>
      </c>
      <c r="B12300" t="s">
        <v>325</v>
      </c>
      <c r="C12300" t="s">
        <v>88</v>
      </c>
      <c r="D12300" t="str">
        <f>CONCATENATE("3513",A12300,B12300,C12300,TEXT(F12300,REPT("0",3)))</f>
        <v>3513210002001200029</v>
      </c>
      <c r="E12300">
        <v>31</v>
      </c>
      <c r="F12300">
        <v>29</v>
      </c>
      <c r="G12300" t="s">
        <v>177</v>
      </c>
      <c r="H12300" t="s">
        <v>905</v>
      </c>
      <c r="I12300" t="s">
        <v>904</v>
      </c>
      <c r="J12300" t="s">
        <v>333</v>
      </c>
      <c r="K12300" t="s">
        <v>24</v>
      </c>
      <c r="L12300" t="str">
        <f>VLOOKUP(K12300,Sheet2!$A$1:$B$105,2,FALSE)</f>
        <v>Cek outlier produktivitas (r416/r412) per kabupaten per komoditas.</v>
      </c>
    </row>
    <row r="12301" spans="1:12">
      <c r="A12301">
        <v>210</v>
      </c>
      <c r="B12301" t="s">
        <v>325</v>
      </c>
      <c r="C12301" t="s">
        <v>88</v>
      </c>
      <c r="D12301" t="str">
        <f>CONCATENATE("3513",A12301,B12301,C12301,TEXT(F12301,REPT("0",3)))</f>
        <v>3513210002001200029</v>
      </c>
      <c r="E12301">
        <v>31</v>
      </c>
      <c r="F12301">
        <v>29</v>
      </c>
      <c r="G12301" t="s">
        <v>177</v>
      </c>
      <c r="H12301" t="s">
        <v>905</v>
      </c>
      <c r="I12301" t="s">
        <v>904</v>
      </c>
      <c r="J12301" t="s">
        <v>333</v>
      </c>
      <c r="K12301" t="s">
        <v>23</v>
      </c>
      <c r="L12301" t="str">
        <f>VLOOKUP(K12301,Sheet2!$A$1:$B$105,2,FALSE)</f>
        <v>Cek outlier harga (r417/r416) per kabupaten per komoditas.</v>
      </c>
    </row>
    <row r="12302" spans="1:12">
      <c r="A12302">
        <v>210</v>
      </c>
      <c r="B12302" t="s">
        <v>325</v>
      </c>
      <c r="C12302" t="s">
        <v>88</v>
      </c>
      <c r="D12302" t="str">
        <f>CONCATENATE("3513",A12302,B12302,C12302,TEXT(F12302,REPT("0",3)))</f>
        <v>3513210002001200045</v>
      </c>
      <c r="E12302">
        <v>49</v>
      </c>
      <c r="F12302">
        <v>45</v>
      </c>
      <c r="G12302" t="s">
        <v>177</v>
      </c>
      <c r="H12302" t="s">
        <v>905</v>
      </c>
      <c r="I12302" t="s">
        <v>904</v>
      </c>
      <c r="J12302" t="s">
        <v>333</v>
      </c>
      <c r="K12302" t="s">
        <v>24</v>
      </c>
      <c r="L12302" t="str">
        <f>VLOOKUP(K12302,Sheet2!$A$1:$B$105,2,FALSE)</f>
        <v>Cek outlier produktivitas (r416/r412) per kabupaten per komoditas.</v>
      </c>
    </row>
    <row r="12303" spans="1:12">
      <c r="A12303">
        <v>210</v>
      </c>
      <c r="B12303" t="s">
        <v>325</v>
      </c>
      <c r="C12303" t="s">
        <v>88</v>
      </c>
      <c r="D12303" t="str">
        <f>CONCATENATE("3513",A12303,B12303,C12303,TEXT(F12303,REPT("0",3)))</f>
        <v>3513210002001200045</v>
      </c>
      <c r="E12303">
        <v>49</v>
      </c>
      <c r="F12303">
        <v>45</v>
      </c>
      <c r="G12303" t="s">
        <v>177</v>
      </c>
      <c r="H12303" t="s">
        <v>905</v>
      </c>
      <c r="I12303" t="s">
        <v>904</v>
      </c>
      <c r="J12303" t="s">
        <v>333</v>
      </c>
      <c r="K12303" t="s">
        <v>23</v>
      </c>
      <c r="L12303" t="str">
        <f>VLOOKUP(K12303,Sheet2!$A$1:$B$105,2,FALSE)</f>
        <v>Cek outlier harga (r417/r416) per kabupaten per komoditas.</v>
      </c>
    </row>
    <row r="12304" spans="1:12">
      <c r="A12304">
        <v>210</v>
      </c>
      <c r="B12304" t="s">
        <v>325</v>
      </c>
      <c r="C12304" t="s">
        <v>88</v>
      </c>
      <c r="D12304" t="str">
        <f>CONCATENATE("3513",A12304,B12304,C12304,TEXT(F12304,REPT("0",3)))</f>
        <v>3513210002001200046</v>
      </c>
      <c r="E12304">
        <v>50</v>
      </c>
      <c r="F12304">
        <v>46</v>
      </c>
      <c r="G12304" t="s">
        <v>177</v>
      </c>
      <c r="H12304" t="s">
        <v>905</v>
      </c>
      <c r="I12304" t="s">
        <v>904</v>
      </c>
      <c r="J12304" t="s">
        <v>333</v>
      </c>
      <c r="K12304" t="s">
        <v>33</v>
      </c>
      <c r="L12304" t="str">
        <f>VLOOKUP(K12304,Sheet2!$A$1:$B$105,2,FALSE)</f>
        <v>Cek outlier nilai ijon (r516) per komoditas</v>
      </c>
    </row>
    <row r="12305" spans="1:12">
      <c r="A12305">
        <v>210</v>
      </c>
      <c r="B12305" t="s">
        <v>325</v>
      </c>
      <c r="C12305" t="s">
        <v>88</v>
      </c>
      <c r="D12305" t="str">
        <f>CONCATENATE("3513",A12305,B12305,C12305,TEXT(F12305,REPT("0",3)))</f>
        <v>3513210002001200053</v>
      </c>
      <c r="E12305">
        <v>57</v>
      </c>
      <c r="F12305">
        <v>53</v>
      </c>
      <c r="G12305" t="s">
        <v>177</v>
      </c>
      <c r="H12305" t="s">
        <v>905</v>
      </c>
      <c r="I12305" t="s">
        <v>904</v>
      </c>
      <c r="J12305" t="s">
        <v>333</v>
      </c>
      <c r="K12305" t="s">
        <v>23</v>
      </c>
      <c r="L12305" t="str">
        <f>VLOOKUP(K12305,Sheet2!$A$1:$B$105,2,FALSE)</f>
        <v>Cek outlier harga (r417/r416) per kabupaten per komoditas.</v>
      </c>
    </row>
    <row r="12306" spans="1:12">
      <c r="A12306">
        <v>210</v>
      </c>
      <c r="B12306" t="s">
        <v>325</v>
      </c>
      <c r="C12306" t="s">
        <v>88</v>
      </c>
      <c r="D12306" t="str">
        <f>CONCATENATE("3513",A12306,B12306,C12306,TEXT(F12306,REPT("0",3)))</f>
        <v>3513210002001200072</v>
      </c>
      <c r="E12306">
        <v>75</v>
      </c>
      <c r="F12306">
        <v>72</v>
      </c>
      <c r="G12306" t="s">
        <v>177</v>
      </c>
      <c r="H12306" t="s">
        <v>905</v>
      </c>
      <c r="I12306" t="s">
        <v>904</v>
      </c>
      <c r="J12306" t="s">
        <v>333</v>
      </c>
      <c r="K12306" t="s">
        <v>23</v>
      </c>
      <c r="L12306" t="str">
        <f>VLOOKUP(K12306,Sheet2!$A$1:$B$105,2,FALSE)</f>
        <v>Cek outlier harga (r417/r416) per kabupaten per komoditas.</v>
      </c>
    </row>
    <row r="12307" spans="1:12">
      <c r="A12307">
        <v>210</v>
      </c>
      <c r="B12307" t="s">
        <v>325</v>
      </c>
      <c r="C12307" t="s">
        <v>95</v>
      </c>
      <c r="D12307" t="str">
        <f>CONCATENATE("3513",A12307,B12307,C12307,TEXT(F12307,REPT("0",3)))</f>
        <v>3513210002001300037</v>
      </c>
      <c r="E12307">
        <v>42</v>
      </c>
      <c r="F12307">
        <v>37</v>
      </c>
      <c r="G12307" t="s">
        <v>518</v>
      </c>
      <c r="H12307" t="s">
        <v>906</v>
      </c>
      <c r="I12307" t="s">
        <v>902</v>
      </c>
      <c r="J12307" t="s">
        <v>351</v>
      </c>
      <c r="K12307" t="s">
        <v>24</v>
      </c>
      <c r="L12307" t="str">
        <f>VLOOKUP(K12307,Sheet2!$A$1:$B$105,2,FALSE)</f>
        <v>Cek outlier produktivitas (r416/r412) per kabupaten per komoditas.</v>
      </c>
    </row>
    <row r="12308" spans="1:12">
      <c r="A12308">
        <v>210</v>
      </c>
      <c r="B12308" t="s">
        <v>325</v>
      </c>
      <c r="C12308" t="s">
        <v>95</v>
      </c>
      <c r="D12308" t="str">
        <f>CONCATENATE("3513",A12308,B12308,C12308,TEXT(F12308,REPT("0",3)))</f>
        <v>3513210002001300037</v>
      </c>
      <c r="E12308">
        <v>42</v>
      </c>
      <c r="F12308">
        <v>37</v>
      </c>
      <c r="G12308" t="s">
        <v>518</v>
      </c>
      <c r="H12308" t="s">
        <v>906</v>
      </c>
      <c r="I12308" t="s">
        <v>902</v>
      </c>
      <c r="J12308" t="s">
        <v>351</v>
      </c>
      <c r="K12308" t="s">
        <v>23</v>
      </c>
      <c r="L12308" t="str">
        <f>VLOOKUP(K12308,Sheet2!$A$1:$B$105,2,FALSE)</f>
        <v>Cek outlier harga (r417/r416) per kabupaten per komoditas.</v>
      </c>
    </row>
    <row r="12309" spans="1:12">
      <c r="A12309">
        <v>210</v>
      </c>
      <c r="B12309" t="s">
        <v>325</v>
      </c>
      <c r="C12309" t="s">
        <v>97</v>
      </c>
      <c r="D12309" t="str">
        <f>CONCATENATE("3513",A12309,B12309,C12309,TEXT(F12309,REPT("0",3)))</f>
        <v>3513210002001400014</v>
      </c>
      <c r="E12309">
        <v>15</v>
      </c>
      <c r="F12309">
        <v>14</v>
      </c>
      <c r="G12309" t="s">
        <v>134</v>
      </c>
      <c r="H12309" t="s">
        <v>906</v>
      </c>
      <c r="I12309" t="s">
        <v>902</v>
      </c>
      <c r="J12309" t="s">
        <v>153</v>
      </c>
      <c r="K12309" t="s">
        <v>24</v>
      </c>
      <c r="L12309" t="str">
        <f>VLOOKUP(K12309,Sheet2!$A$1:$B$105,2,FALSE)</f>
        <v>Cek outlier produktivitas (r416/r412) per kabupaten per komoditas.</v>
      </c>
    </row>
    <row r="12310" spans="1:12">
      <c r="A12310">
        <v>210</v>
      </c>
      <c r="B12310" t="s">
        <v>325</v>
      </c>
      <c r="C12310" t="s">
        <v>97</v>
      </c>
      <c r="D12310" t="str">
        <f>CONCATENATE("3513",A12310,B12310,C12310,TEXT(F12310,REPT("0",3)))</f>
        <v>3513210002001400014</v>
      </c>
      <c r="E12310">
        <v>15</v>
      </c>
      <c r="F12310">
        <v>14</v>
      </c>
      <c r="G12310" t="s">
        <v>134</v>
      </c>
      <c r="H12310" t="s">
        <v>906</v>
      </c>
      <c r="I12310" t="s">
        <v>902</v>
      </c>
      <c r="J12310" t="s">
        <v>153</v>
      </c>
      <c r="K12310" t="s">
        <v>23</v>
      </c>
      <c r="L12310" t="str">
        <f>VLOOKUP(K12310,Sheet2!$A$1:$B$105,2,FALSE)</f>
        <v>Cek outlier harga (r417/r416) per kabupaten per komoditas.</v>
      </c>
    </row>
    <row r="12311" spans="1:12">
      <c r="A12311">
        <v>210</v>
      </c>
      <c r="B12311" t="s">
        <v>325</v>
      </c>
      <c r="C12311" t="s">
        <v>97</v>
      </c>
      <c r="D12311" t="str">
        <f>CONCATENATE("3513",A12311,B12311,C12311,TEXT(F12311,REPT("0",3)))</f>
        <v>3513210002001400015</v>
      </c>
      <c r="E12311">
        <v>16</v>
      </c>
      <c r="F12311">
        <v>15</v>
      </c>
      <c r="G12311" t="s">
        <v>134</v>
      </c>
      <c r="H12311" t="s">
        <v>906</v>
      </c>
      <c r="I12311" t="s">
        <v>902</v>
      </c>
      <c r="J12311" t="s">
        <v>153</v>
      </c>
      <c r="K12311" t="s">
        <v>24</v>
      </c>
      <c r="L12311" t="str">
        <f>VLOOKUP(K12311,Sheet2!$A$1:$B$105,2,FALSE)</f>
        <v>Cek outlier produktivitas (r416/r412) per kabupaten per komoditas.</v>
      </c>
    </row>
    <row r="12312" spans="1:12">
      <c r="A12312">
        <v>210</v>
      </c>
      <c r="B12312" t="s">
        <v>325</v>
      </c>
      <c r="C12312" t="s">
        <v>97</v>
      </c>
      <c r="D12312" t="str">
        <f>CONCATENATE("3513",A12312,B12312,C12312,TEXT(F12312,REPT("0",3)))</f>
        <v>3513210002001400015</v>
      </c>
      <c r="E12312">
        <v>16</v>
      </c>
      <c r="F12312">
        <v>15</v>
      </c>
      <c r="G12312" t="s">
        <v>134</v>
      </c>
      <c r="H12312" t="s">
        <v>906</v>
      </c>
      <c r="I12312" t="s">
        <v>902</v>
      </c>
      <c r="J12312" t="s">
        <v>153</v>
      </c>
      <c r="K12312" t="s">
        <v>23</v>
      </c>
      <c r="L12312" t="str">
        <f>VLOOKUP(K12312,Sheet2!$A$1:$B$105,2,FALSE)</f>
        <v>Cek outlier harga (r417/r416) per kabupaten per komoditas.</v>
      </c>
    </row>
    <row r="12313" spans="1:12">
      <c r="A12313">
        <v>210</v>
      </c>
      <c r="B12313" t="s">
        <v>325</v>
      </c>
      <c r="C12313" t="s">
        <v>97</v>
      </c>
      <c r="D12313" t="str">
        <f>CONCATENATE("3513",A12313,B12313,C12313,TEXT(F12313,REPT("0",3)))</f>
        <v>3513210002001400046</v>
      </c>
      <c r="E12313">
        <v>52</v>
      </c>
      <c r="F12313">
        <v>46</v>
      </c>
      <c r="G12313" t="s">
        <v>134</v>
      </c>
      <c r="H12313" t="s">
        <v>906</v>
      </c>
      <c r="I12313" t="s">
        <v>902</v>
      </c>
      <c r="J12313" t="s">
        <v>153</v>
      </c>
      <c r="K12313" t="s">
        <v>24</v>
      </c>
      <c r="L12313" t="str">
        <f>VLOOKUP(K12313,Sheet2!$A$1:$B$105,2,FALSE)</f>
        <v>Cek outlier produktivitas (r416/r412) per kabupaten per komoditas.</v>
      </c>
    </row>
    <row r="12314" spans="1:12">
      <c r="A12314">
        <v>210</v>
      </c>
      <c r="B12314" t="s">
        <v>325</v>
      </c>
      <c r="C12314" t="s">
        <v>97</v>
      </c>
      <c r="D12314" t="str">
        <f>CONCATENATE("3513",A12314,B12314,C12314,TEXT(F12314,REPT("0",3)))</f>
        <v>3513210002001400046</v>
      </c>
      <c r="E12314">
        <v>52</v>
      </c>
      <c r="F12314">
        <v>46</v>
      </c>
      <c r="G12314" t="s">
        <v>134</v>
      </c>
      <c r="H12314" t="s">
        <v>906</v>
      </c>
      <c r="I12314" t="s">
        <v>902</v>
      </c>
      <c r="J12314" t="s">
        <v>153</v>
      </c>
      <c r="K12314" t="s">
        <v>23</v>
      </c>
      <c r="L12314" t="str">
        <f>VLOOKUP(K12314,Sheet2!$A$1:$B$105,2,FALSE)</f>
        <v>Cek outlier harga (r417/r416) per kabupaten per komoditas.</v>
      </c>
    </row>
    <row r="12315" spans="1:12">
      <c r="A12315">
        <v>210</v>
      </c>
      <c r="B12315" t="s">
        <v>325</v>
      </c>
      <c r="C12315" t="s">
        <v>101</v>
      </c>
      <c r="D12315" t="str">
        <f>CONCATENATE("3513",A12315,B12315,C12315,TEXT(F12315,REPT("0",3)))</f>
        <v>3513210002001600011</v>
      </c>
      <c r="E12315">
        <v>11</v>
      </c>
      <c r="F12315">
        <v>11</v>
      </c>
      <c r="G12315" t="s">
        <v>368</v>
      </c>
      <c r="H12315" t="s">
        <v>906</v>
      </c>
      <c r="I12315" t="s">
        <v>902</v>
      </c>
      <c r="J12315" t="s">
        <v>253</v>
      </c>
      <c r="K12315" t="s">
        <v>23</v>
      </c>
      <c r="L12315" t="str">
        <f>VLOOKUP(K12315,Sheet2!$A$1:$B$105,2,FALSE)</f>
        <v>Cek outlier harga (r417/r416) per kabupaten per komoditas.</v>
      </c>
    </row>
    <row r="12316" spans="1:12">
      <c r="A12316">
        <v>210</v>
      </c>
      <c r="B12316" t="s">
        <v>325</v>
      </c>
      <c r="C12316" t="s">
        <v>101</v>
      </c>
      <c r="D12316" t="str">
        <f>CONCATENATE("3513",A12316,B12316,C12316,TEXT(F12316,REPT("0",3)))</f>
        <v>3513210002001600019</v>
      </c>
      <c r="E12316">
        <v>19</v>
      </c>
      <c r="F12316">
        <v>19</v>
      </c>
      <c r="G12316" t="s">
        <v>368</v>
      </c>
      <c r="H12316" t="s">
        <v>906</v>
      </c>
      <c r="I12316" t="s">
        <v>902</v>
      </c>
      <c r="J12316" t="s">
        <v>253</v>
      </c>
      <c r="K12316" t="s">
        <v>23</v>
      </c>
      <c r="L12316" t="str">
        <f>VLOOKUP(K12316,Sheet2!$A$1:$B$105,2,FALSE)</f>
        <v>Cek outlier harga (r417/r416) per kabupaten per komoditas.</v>
      </c>
    </row>
    <row r="12317" spans="1:12">
      <c r="A12317">
        <v>210</v>
      </c>
      <c r="B12317" t="s">
        <v>325</v>
      </c>
      <c r="C12317" t="s">
        <v>101</v>
      </c>
      <c r="D12317" t="str">
        <f>CONCATENATE("3513",A12317,B12317,C12317,TEXT(F12317,REPT("0",3)))</f>
        <v>3513210002001600024</v>
      </c>
      <c r="E12317">
        <v>24</v>
      </c>
      <c r="F12317">
        <v>24</v>
      </c>
      <c r="G12317" t="s">
        <v>368</v>
      </c>
      <c r="H12317" t="s">
        <v>906</v>
      </c>
      <c r="I12317" t="s">
        <v>902</v>
      </c>
      <c r="J12317" t="s">
        <v>253</v>
      </c>
      <c r="K12317" t="s">
        <v>23</v>
      </c>
      <c r="L12317" t="str">
        <f>VLOOKUP(K12317,Sheet2!$A$1:$B$105,2,FALSE)</f>
        <v>Cek outlier harga (r417/r416) per kabupaten per komoditas.</v>
      </c>
    </row>
    <row r="12318" spans="1:12">
      <c r="A12318">
        <v>210</v>
      </c>
      <c r="B12318" t="s">
        <v>325</v>
      </c>
      <c r="C12318" t="s">
        <v>101</v>
      </c>
      <c r="D12318" t="str">
        <f>CONCATENATE("3513",A12318,B12318,C12318,TEXT(F12318,REPT("0",3)))</f>
        <v>3513210002001600037</v>
      </c>
      <c r="E12318">
        <v>37</v>
      </c>
      <c r="F12318">
        <v>37</v>
      </c>
      <c r="G12318" t="s">
        <v>368</v>
      </c>
      <c r="H12318" t="s">
        <v>906</v>
      </c>
      <c r="I12318" t="s">
        <v>902</v>
      </c>
      <c r="J12318" t="s">
        <v>253</v>
      </c>
      <c r="K12318" t="s">
        <v>24</v>
      </c>
      <c r="L12318" t="str">
        <f>VLOOKUP(K12318,Sheet2!$A$1:$B$105,2,FALSE)</f>
        <v>Cek outlier produktivitas (r416/r412) per kabupaten per komoditas.</v>
      </c>
    </row>
    <row r="12319" spans="1:12">
      <c r="A12319">
        <v>210</v>
      </c>
      <c r="B12319" t="s">
        <v>325</v>
      </c>
      <c r="C12319" t="s">
        <v>101</v>
      </c>
      <c r="D12319" t="str">
        <f>CONCATENATE("3513",A12319,B12319,C12319,TEXT(F12319,REPT("0",3)))</f>
        <v>3513210002001600037</v>
      </c>
      <c r="E12319">
        <v>37</v>
      </c>
      <c r="F12319">
        <v>37</v>
      </c>
      <c r="G12319" t="s">
        <v>368</v>
      </c>
      <c r="H12319" t="s">
        <v>906</v>
      </c>
      <c r="I12319" t="s">
        <v>902</v>
      </c>
      <c r="J12319" t="s">
        <v>253</v>
      </c>
      <c r="K12319" t="s">
        <v>23</v>
      </c>
      <c r="L12319" t="str">
        <f>VLOOKUP(K12319,Sheet2!$A$1:$B$105,2,FALSE)</f>
        <v>Cek outlier harga (r417/r416) per kabupaten per komoditas.</v>
      </c>
    </row>
    <row r="12320" spans="1:12">
      <c r="A12320">
        <v>210</v>
      </c>
      <c r="B12320" t="s">
        <v>325</v>
      </c>
      <c r="C12320" t="s">
        <v>101</v>
      </c>
      <c r="D12320" t="str">
        <f>CONCATENATE("3513",A12320,B12320,C12320,TEXT(F12320,REPT("0",3)))</f>
        <v>3513210002001600039</v>
      </c>
      <c r="E12320">
        <v>39</v>
      </c>
      <c r="F12320">
        <v>39</v>
      </c>
      <c r="G12320" t="s">
        <v>368</v>
      </c>
      <c r="H12320" t="s">
        <v>906</v>
      </c>
      <c r="I12320" t="s">
        <v>902</v>
      </c>
      <c r="J12320" t="s">
        <v>253</v>
      </c>
      <c r="K12320" t="s">
        <v>24</v>
      </c>
      <c r="L12320" t="str">
        <f>VLOOKUP(K12320,Sheet2!$A$1:$B$105,2,FALSE)</f>
        <v>Cek outlier produktivitas (r416/r412) per kabupaten per komoditas.</v>
      </c>
    </row>
    <row r="12321" spans="1:12">
      <c r="A12321">
        <v>210</v>
      </c>
      <c r="B12321" t="s">
        <v>325</v>
      </c>
      <c r="C12321" t="s">
        <v>101</v>
      </c>
      <c r="D12321" t="str">
        <f>CONCATENATE("3513",A12321,B12321,C12321,TEXT(F12321,REPT("0",3)))</f>
        <v>3513210002001600039</v>
      </c>
      <c r="E12321">
        <v>39</v>
      </c>
      <c r="F12321">
        <v>39</v>
      </c>
      <c r="G12321" t="s">
        <v>368</v>
      </c>
      <c r="H12321" t="s">
        <v>906</v>
      </c>
      <c r="I12321" t="s">
        <v>902</v>
      </c>
      <c r="J12321" t="s">
        <v>253</v>
      </c>
      <c r="K12321" t="s">
        <v>23</v>
      </c>
      <c r="L12321" t="str">
        <f>VLOOKUP(K12321,Sheet2!$A$1:$B$105,2,FALSE)</f>
        <v>Cek outlier harga (r417/r416) per kabupaten per komoditas.</v>
      </c>
    </row>
    <row r="12322" spans="1:12">
      <c r="A12322">
        <v>210</v>
      </c>
      <c r="B12322" t="s">
        <v>325</v>
      </c>
      <c r="C12322" t="s">
        <v>101</v>
      </c>
      <c r="D12322" t="str">
        <f>CONCATENATE("3513",A12322,B12322,C12322,TEXT(F12322,REPT("0",3)))</f>
        <v>3513210002001600040</v>
      </c>
      <c r="E12322">
        <v>40</v>
      </c>
      <c r="F12322">
        <v>40</v>
      </c>
      <c r="G12322" t="s">
        <v>368</v>
      </c>
      <c r="H12322" t="s">
        <v>906</v>
      </c>
      <c r="I12322" t="s">
        <v>902</v>
      </c>
      <c r="J12322" t="s">
        <v>253</v>
      </c>
      <c r="K12322" t="s">
        <v>24</v>
      </c>
      <c r="L12322" t="str">
        <f>VLOOKUP(K12322,Sheet2!$A$1:$B$105,2,FALSE)</f>
        <v>Cek outlier produktivitas (r416/r412) per kabupaten per komoditas.</v>
      </c>
    </row>
    <row r="12323" spans="1:12">
      <c r="A12323">
        <v>210</v>
      </c>
      <c r="B12323" t="s">
        <v>325</v>
      </c>
      <c r="C12323" t="s">
        <v>101</v>
      </c>
      <c r="D12323" t="str">
        <f>CONCATENATE("3513",A12323,B12323,C12323,TEXT(F12323,REPT("0",3)))</f>
        <v>3513210002001600040</v>
      </c>
      <c r="E12323">
        <v>40</v>
      </c>
      <c r="F12323">
        <v>40</v>
      </c>
      <c r="G12323" t="s">
        <v>368</v>
      </c>
      <c r="H12323" t="s">
        <v>906</v>
      </c>
      <c r="I12323" t="s">
        <v>902</v>
      </c>
      <c r="J12323" t="s">
        <v>253</v>
      </c>
      <c r="K12323" t="s">
        <v>23</v>
      </c>
      <c r="L12323" t="str">
        <f>VLOOKUP(K12323,Sheet2!$A$1:$B$105,2,FALSE)</f>
        <v>Cek outlier harga (r417/r416) per kabupaten per komoditas.</v>
      </c>
    </row>
    <row r="12324" spans="1:12">
      <c r="A12324">
        <v>210</v>
      </c>
      <c r="B12324" t="s">
        <v>325</v>
      </c>
      <c r="C12324" t="s">
        <v>101</v>
      </c>
      <c r="D12324" t="str">
        <f>CONCATENATE("3513",A12324,B12324,C12324,TEXT(F12324,REPT("0",3)))</f>
        <v>3513210002001600041</v>
      </c>
      <c r="E12324">
        <v>41</v>
      </c>
      <c r="F12324">
        <v>41</v>
      </c>
      <c r="G12324" t="s">
        <v>368</v>
      </c>
      <c r="H12324" t="s">
        <v>906</v>
      </c>
      <c r="I12324" t="s">
        <v>902</v>
      </c>
      <c r="J12324" t="s">
        <v>253</v>
      </c>
      <c r="K12324" t="s">
        <v>24</v>
      </c>
      <c r="L12324" t="str">
        <f>VLOOKUP(K12324,Sheet2!$A$1:$B$105,2,FALSE)</f>
        <v>Cek outlier produktivitas (r416/r412) per kabupaten per komoditas.</v>
      </c>
    </row>
    <row r="12325" spans="1:12">
      <c r="A12325">
        <v>210</v>
      </c>
      <c r="B12325" t="s">
        <v>325</v>
      </c>
      <c r="C12325" t="s">
        <v>101</v>
      </c>
      <c r="D12325" t="str">
        <f>CONCATENATE("3513",A12325,B12325,C12325,TEXT(F12325,REPT("0",3)))</f>
        <v>3513210002001600041</v>
      </c>
      <c r="E12325">
        <v>41</v>
      </c>
      <c r="F12325">
        <v>41</v>
      </c>
      <c r="G12325" t="s">
        <v>368</v>
      </c>
      <c r="H12325" t="s">
        <v>906</v>
      </c>
      <c r="I12325" t="s">
        <v>902</v>
      </c>
      <c r="J12325" t="s">
        <v>253</v>
      </c>
      <c r="K12325" t="s">
        <v>23</v>
      </c>
      <c r="L12325" t="str">
        <f>VLOOKUP(K12325,Sheet2!$A$1:$B$105,2,FALSE)</f>
        <v>Cek outlier harga (r417/r416) per kabupaten per komoditas.</v>
      </c>
    </row>
    <row r="12326" spans="1:12">
      <c r="A12326">
        <v>210</v>
      </c>
      <c r="B12326" t="s">
        <v>325</v>
      </c>
      <c r="C12326" t="s">
        <v>101</v>
      </c>
      <c r="D12326" t="str">
        <f>CONCATENATE("3513",A12326,B12326,C12326,TEXT(F12326,REPT("0",3)))</f>
        <v>3513210002001600045</v>
      </c>
      <c r="E12326">
        <v>45</v>
      </c>
      <c r="F12326">
        <v>45</v>
      </c>
      <c r="G12326" t="s">
        <v>368</v>
      </c>
      <c r="H12326" t="s">
        <v>906</v>
      </c>
      <c r="I12326" t="s">
        <v>902</v>
      </c>
      <c r="J12326" t="s">
        <v>253</v>
      </c>
      <c r="K12326" t="s">
        <v>23</v>
      </c>
      <c r="L12326" t="str">
        <f>VLOOKUP(K12326,Sheet2!$A$1:$B$105,2,FALSE)</f>
        <v>Cek outlier harga (r417/r416) per kabupaten per komoditas.</v>
      </c>
    </row>
    <row r="12327" spans="1:12">
      <c r="A12327">
        <v>210</v>
      </c>
      <c r="B12327" t="s">
        <v>325</v>
      </c>
      <c r="C12327" t="s">
        <v>101</v>
      </c>
      <c r="D12327" t="str">
        <f>CONCATENATE("3513",A12327,B12327,C12327,TEXT(F12327,REPT("0",3)))</f>
        <v>3513210002001600046</v>
      </c>
      <c r="E12327">
        <v>46</v>
      </c>
      <c r="F12327">
        <v>46</v>
      </c>
      <c r="G12327" t="s">
        <v>368</v>
      </c>
      <c r="H12327" t="s">
        <v>906</v>
      </c>
      <c r="I12327" t="s">
        <v>902</v>
      </c>
      <c r="J12327" t="s">
        <v>253</v>
      </c>
      <c r="K12327" t="s">
        <v>23</v>
      </c>
      <c r="L12327" t="str">
        <f>VLOOKUP(K12327,Sheet2!$A$1:$B$105,2,FALSE)</f>
        <v>Cek outlier harga (r417/r416) per kabupaten per komoditas.</v>
      </c>
    </row>
    <row r="12328" spans="1:12">
      <c r="A12328">
        <v>210</v>
      </c>
      <c r="B12328" t="s">
        <v>325</v>
      </c>
      <c r="C12328" t="s">
        <v>103</v>
      </c>
      <c r="D12328" t="str">
        <f>CONCATENATE("3513",A12328,B12328,C12328,TEXT(F12328,REPT("0",3)))</f>
        <v>3513210002001700001</v>
      </c>
      <c r="E12328">
        <v>1</v>
      </c>
      <c r="F12328">
        <v>1</v>
      </c>
      <c r="G12328" t="s">
        <v>15</v>
      </c>
      <c r="H12328" t="s">
        <v>905</v>
      </c>
      <c r="I12328" t="s">
        <v>904</v>
      </c>
      <c r="J12328" t="s">
        <v>266</v>
      </c>
      <c r="K12328" t="s">
        <v>23</v>
      </c>
      <c r="L12328" t="str">
        <f>VLOOKUP(K12328,Sheet2!$A$1:$B$105,2,FALSE)</f>
        <v>Cek outlier harga (r417/r416) per kabupaten per komoditas.</v>
      </c>
    </row>
    <row r="12329" spans="1:12">
      <c r="A12329">
        <v>210</v>
      </c>
      <c r="B12329" t="s">
        <v>335</v>
      </c>
      <c r="C12329" t="s">
        <v>26</v>
      </c>
      <c r="D12329" t="str">
        <f>CONCATENATE("3513",A12329,B12329,C12329,TEXT(F12329,REPT("0",3)))</f>
        <v>3513210003000100013</v>
      </c>
      <c r="E12329">
        <v>13</v>
      </c>
      <c r="F12329">
        <v>13</v>
      </c>
      <c r="G12329" t="s">
        <v>390</v>
      </c>
      <c r="H12329" t="s">
        <v>907</v>
      </c>
      <c r="I12329" t="s">
        <v>902</v>
      </c>
      <c r="J12329" t="s">
        <v>108</v>
      </c>
      <c r="K12329" t="s">
        <v>23</v>
      </c>
      <c r="L12329" t="str">
        <f>VLOOKUP(K12329,Sheet2!$A$1:$B$105,2,FALSE)</f>
        <v>Cek outlier harga (r417/r416) per kabupaten per komoditas.</v>
      </c>
    </row>
    <row r="12330" spans="1:12">
      <c r="A12330">
        <v>210</v>
      </c>
      <c r="B12330" t="s">
        <v>335</v>
      </c>
      <c r="C12330" t="s">
        <v>26</v>
      </c>
      <c r="D12330" t="str">
        <f>CONCATENATE("3513",A12330,B12330,C12330,TEXT(F12330,REPT("0",3)))</f>
        <v>3513210003000100022</v>
      </c>
      <c r="E12330">
        <v>23</v>
      </c>
      <c r="F12330">
        <v>22</v>
      </c>
      <c r="G12330" t="s">
        <v>390</v>
      </c>
      <c r="H12330" t="s">
        <v>907</v>
      </c>
      <c r="I12330" t="s">
        <v>902</v>
      </c>
      <c r="J12330" t="s">
        <v>108</v>
      </c>
      <c r="K12330" t="s">
        <v>23</v>
      </c>
      <c r="L12330" t="str">
        <f>VLOOKUP(K12330,Sheet2!$A$1:$B$105,2,FALSE)</f>
        <v>Cek outlier harga (r417/r416) per kabupaten per komoditas.</v>
      </c>
    </row>
    <row r="12331" spans="1:12">
      <c r="A12331">
        <v>210</v>
      </c>
      <c r="B12331" t="s">
        <v>335</v>
      </c>
      <c r="C12331" t="s">
        <v>26</v>
      </c>
      <c r="D12331" t="str">
        <f>CONCATENATE("3513",A12331,B12331,C12331,TEXT(F12331,REPT("0",3)))</f>
        <v>3513210003000100043</v>
      </c>
      <c r="E12331">
        <v>46</v>
      </c>
      <c r="F12331">
        <v>43</v>
      </c>
      <c r="G12331" t="s">
        <v>390</v>
      </c>
      <c r="H12331" t="s">
        <v>907</v>
      </c>
      <c r="I12331" t="s">
        <v>902</v>
      </c>
      <c r="J12331" t="s">
        <v>108</v>
      </c>
      <c r="K12331" t="s">
        <v>23</v>
      </c>
      <c r="L12331" t="str">
        <f>VLOOKUP(K12331,Sheet2!$A$1:$B$105,2,FALSE)</f>
        <v>Cek outlier harga (r417/r416) per kabupaten per komoditas.</v>
      </c>
    </row>
    <row r="12332" spans="1:12">
      <c r="A12332">
        <v>210</v>
      </c>
      <c r="B12332" t="s">
        <v>335</v>
      </c>
      <c r="C12332" t="s">
        <v>26</v>
      </c>
      <c r="D12332" t="str">
        <f>CONCATENATE("3513",A12332,B12332,C12332,TEXT(F12332,REPT("0",3)))</f>
        <v>3513210003000100045</v>
      </c>
      <c r="E12332">
        <v>48</v>
      </c>
      <c r="F12332">
        <v>45</v>
      </c>
      <c r="G12332" t="s">
        <v>390</v>
      </c>
      <c r="H12332" t="s">
        <v>907</v>
      </c>
      <c r="I12332" t="s">
        <v>902</v>
      </c>
      <c r="J12332" t="s">
        <v>108</v>
      </c>
      <c r="K12332" t="s">
        <v>23</v>
      </c>
      <c r="L12332" t="str">
        <f>VLOOKUP(K12332,Sheet2!$A$1:$B$105,2,FALSE)</f>
        <v>Cek outlier harga (r417/r416) per kabupaten per komoditas.</v>
      </c>
    </row>
    <row r="12333" spans="1:12">
      <c r="A12333">
        <v>210</v>
      </c>
      <c r="B12333" t="s">
        <v>335</v>
      </c>
      <c r="C12333" t="s">
        <v>35</v>
      </c>
      <c r="D12333" t="str">
        <f>CONCATENATE("3513",A12333,B12333,C12333,TEXT(F12333,REPT("0",3)))</f>
        <v>3513210003000200019</v>
      </c>
      <c r="E12333">
        <v>21</v>
      </c>
      <c r="F12333">
        <v>19</v>
      </c>
      <c r="G12333" t="s">
        <v>336</v>
      </c>
      <c r="H12333" t="s">
        <v>908</v>
      </c>
      <c r="I12333" t="s">
        <v>902</v>
      </c>
      <c r="J12333" t="s">
        <v>340</v>
      </c>
      <c r="K12333" t="s">
        <v>24</v>
      </c>
      <c r="L12333" t="str">
        <f>VLOOKUP(K12333,Sheet2!$A$1:$B$105,2,FALSE)</f>
        <v>Cek outlier produktivitas (r416/r412) per kabupaten per komoditas.</v>
      </c>
    </row>
    <row r="12334" spans="1:12">
      <c r="A12334">
        <v>210</v>
      </c>
      <c r="B12334" t="s">
        <v>335</v>
      </c>
      <c r="C12334" t="s">
        <v>35</v>
      </c>
      <c r="D12334" t="str">
        <f>CONCATENATE("3513",A12334,B12334,C12334,TEXT(F12334,REPT("0",3)))</f>
        <v>3513210003000200019</v>
      </c>
      <c r="E12334">
        <v>21</v>
      </c>
      <c r="F12334">
        <v>19</v>
      </c>
      <c r="G12334" t="s">
        <v>336</v>
      </c>
      <c r="H12334" t="s">
        <v>908</v>
      </c>
      <c r="I12334" t="s">
        <v>902</v>
      </c>
      <c r="J12334" t="s">
        <v>340</v>
      </c>
      <c r="K12334" t="s">
        <v>23</v>
      </c>
      <c r="L12334" t="str">
        <f>VLOOKUP(K12334,Sheet2!$A$1:$B$105,2,FALSE)</f>
        <v>Cek outlier harga (r417/r416) per kabupaten per komoditas.</v>
      </c>
    </row>
    <row r="12335" spans="1:12">
      <c r="A12335">
        <v>210</v>
      </c>
      <c r="B12335" t="s">
        <v>335</v>
      </c>
      <c r="C12335" t="s">
        <v>48</v>
      </c>
      <c r="D12335" t="str">
        <f>CONCATENATE("3513",A12335,B12335,C12335,TEXT(F12335,REPT("0",3)))</f>
        <v>3513210003000400001</v>
      </c>
      <c r="E12335">
        <v>1</v>
      </c>
      <c r="F12335">
        <v>1</v>
      </c>
      <c r="G12335" t="s">
        <v>244</v>
      </c>
      <c r="H12335" t="s">
        <v>909</v>
      </c>
      <c r="I12335" t="s">
        <v>902</v>
      </c>
      <c r="J12335" t="s">
        <v>298</v>
      </c>
      <c r="K12335" t="s">
        <v>24</v>
      </c>
      <c r="L12335" t="str">
        <f>VLOOKUP(K12335,Sheet2!$A$1:$B$105,2,FALSE)</f>
        <v>Cek outlier produktivitas (r416/r412) per kabupaten per komoditas.</v>
      </c>
    </row>
    <row r="12336" spans="1:12">
      <c r="A12336">
        <v>210</v>
      </c>
      <c r="B12336" t="s">
        <v>335</v>
      </c>
      <c r="C12336" t="s">
        <v>48</v>
      </c>
      <c r="D12336" t="str">
        <f>CONCATENATE("3513",A12336,B12336,C12336,TEXT(F12336,REPT("0",3)))</f>
        <v>3513210003000400001</v>
      </c>
      <c r="E12336">
        <v>1</v>
      </c>
      <c r="F12336">
        <v>1</v>
      </c>
      <c r="G12336" t="s">
        <v>244</v>
      </c>
      <c r="H12336" t="s">
        <v>909</v>
      </c>
      <c r="I12336" t="s">
        <v>902</v>
      </c>
      <c r="J12336" t="s">
        <v>298</v>
      </c>
      <c r="K12336" t="s">
        <v>23</v>
      </c>
      <c r="L12336" t="str">
        <f>VLOOKUP(K12336,Sheet2!$A$1:$B$105,2,FALSE)</f>
        <v>Cek outlier harga (r417/r416) per kabupaten per komoditas.</v>
      </c>
    </row>
    <row r="12337" spans="1:12">
      <c r="A12337">
        <v>210</v>
      </c>
      <c r="B12337" t="s">
        <v>335</v>
      </c>
      <c r="C12337" t="s">
        <v>48</v>
      </c>
      <c r="D12337" t="str">
        <f>CONCATENATE("3513",A12337,B12337,C12337,TEXT(F12337,REPT("0",3)))</f>
        <v>3513210003000400002</v>
      </c>
      <c r="E12337">
        <v>2</v>
      </c>
      <c r="F12337">
        <v>2</v>
      </c>
      <c r="G12337" t="s">
        <v>244</v>
      </c>
      <c r="H12337" t="s">
        <v>909</v>
      </c>
      <c r="I12337" t="s">
        <v>902</v>
      </c>
      <c r="J12337" t="s">
        <v>298</v>
      </c>
      <c r="K12337" t="s">
        <v>24</v>
      </c>
      <c r="L12337" t="str">
        <f>VLOOKUP(K12337,Sheet2!$A$1:$B$105,2,FALSE)</f>
        <v>Cek outlier produktivitas (r416/r412) per kabupaten per komoditas.</v>
      </c>
    </row>
    <row r="12338" spans="1:12">
      <c r="A12338">
        <v>210</v>
      </c>
      <c r="B12338" t="s">
        <v>335</v>
      </c>
      <c r="C12338" t="s">
        <v>48</v>
      </c>
      <c r="D12338" t="str">
        <f>CONCATENATE("3513",A12338,B12338,C12338,TEXT(F12338,REPT("0",3)))</f>
        <v>3513210003000400002</v>
      </c>
      <c r="E12338">
        <v>2</v>
      </c>
      <c r="F12338">
        <v>2</v>
      </c>
      <c r="G12338" t="s">
        <v>244</v>
      </c>
      <c r="H12338" t="s">
        <v>909</v>
      </c>
      <c r="I12338" t="s">
        <v>902</v>
      </c>
      <c r="J12338" t="s">
        <v>298</v>
      </c>
      <c r="K12338" t="s">
        <v>23</v>
      </c>
      <c r="L12338" t="str">
        <f>VLOOKUP(K12338,Sheet2!$A$1:$B$105,2,FALSE)</f>
        <v>Cek outlier harga (r417/r416) per kabupaten per komoditas.</v>
      </c>
    </row>
    <row r="12339" spans="1:12">
      <c r="A12339">
        <v>210</v>
      </c>
      <c r="B12339" t="s">
        <v>335</v>
      </c>
      <c r="C12339" t="s">
        <v>48</v>
      </c>
      <c r="D12339" t="str">
        <f>CONCATENATE("3513",A12339,B12339,C12339,TEXT(F12339,REPT("0",3)))</f>
        <v>3513210003000400005</v>
      </c>
      <c r="E12339">
        <v>5</v>
      </c>
      <c r="F12339">
        <v>5</v>
      </c>
      <c r="G12339" t="s">
        <v>244</v>
      </c>
      <c r="H12339" t="s">
        <v>909</v>
      </c>
      <c r="I12339" t="s">
        <v>902</v>
      </c>
      <c r="J12339" t="s">
        <v>298</v>
      </c>
      <c r="K12339" t="s">
        <v>24</v>
      </c>
      <c r="L12339" t="str">
        <f>VLOOKUP(K12339,Sheet2!$A$1:$B$105,2,FALSE)</f>
        <v>Cek outlier produktivitas (r416/r412) per kabupaten per komoditas.</v>
      </c>
    </row>
    <row r="12340" spans="1:12">
      <c r="A12340">
        <v>210</v>
      </c>
      <c r="B12340" t="s">
        <v>335</v>
      </c>
      <c r="C12340" t="s">
        <v>48</v>
      </c>
      <c r="D12340" t="str">
        <f>CONCATENATE("3513",A12340,B12340,C12340,TEXT(F12340,REPT("0",3)))</f>
        <v>3513210003000400005</v>
      </c>
      <c r="E12340">
        <v>5</v>
      </c>
      <c r="F12340">
        <v>5</v>
      </c>
      <c r="G12340" t="s">
        <v>244</v>
      </c>
      <c r="H12340" t="s">
        <v>909</v>
      </c>
      <c r="I12340" t="s">
        <v>902</v>
      </c>
      <c r="J12340" t="s">
        <v>298</v>
      </c>
      <c r="K12340" t="s">
        <v>23</v>
      </c>
      <c r="L12340" t="str">
        <f>VLOOKUP(K12340,Sheet2!$A$1:$B$105,2,FALSE)</f>
        <v>Cek outlier harga (r417/r416) per kabupaten per komoditas.</v>
      </c>
    </row>
    <row r="12341" spans="1:12">
      <c r="A12341">
        <v>210</v>
      </c>
      <c r="B12341" t="s">
        <v>335</v>
      </c>
      <c r="C12341" t="s">
        <v>48</v>
      </c>
      <c r="D12341" t="str">
        <f>CONCATENATE("3513",A12341,B12341,C12341,TEXT(F12341,REPT("0",3)))</f>
        <v>3513210003000400009</v>
      </c>
      <c r="E12341">
        <v>9</v>
      </c>
      <c r="F12341">
        <v>9</v>
      </c>
      <c r="G12341" t="s">
        <v>244</v>
      </c>
      <c r="H12341" t="s">
        <v>909</v>
      </c>
      <c r="I12341" t="s">
        <v>902</v>
      </c>
      <c r="J12341" t="s">
        <v>298</v>
      </c>
      <c r="K12341" t="s">
        <v>23</v>
      </c>
      <c r="L12341" t="str">
        <f>VLOOKUP(K12341,Sheet2!$A$1:$B$105,2,FALSE)</f>
        <v>Cek outlier harga (r417/r416) per kabupaten per komoditas.</v>
      </c>
    </row>
    <row r="12342" spans="1:12">
      <c r="A12342">
        <v>210</v>
      </c>
      <c r="B12342" t="s">
        <v>335</v>
      </c>
      <c r="C12342" t="s">
        <v>48</v>
      </c>
      <c r="D12342" t="str">
        <f>CONCATENATE("3513",A12342,B12342,C12342,TEXT(F12342,REPT("0",3)))</f>
        <v>3513210003000400012</v>
      </c>
      <c r="E12342">
        <v>12</v>
      </c>
      <c r="F12342">
        <v>12</v>
      </c>
      <c r="G12342" t="s">
        <v>244</v>
      </c>
      <c r="H12342" t="s">
        <v>909</v>
      </c>
      <c r="I12342" t="s">
        <v>902</v>
      </c>
      <c r="J12342" t="s">
        <v>298</v>
      </c>
      <c r="K12342" t="s">
        <v>23</v>
      </c>
      <c r="L12342" t="str">
        <f>VLOOKUP(K12342,Sheet2!$A$1:$B$105,2,FALSE)</f>
        <v>Cek outlier harga (r417/r416) per kabupaten per komoditas.</v>
      </c>
    </row>
    <row r="12343" spans="1:12">
      <c r="A12343">
        <v>210</v>
      </c>
      <c r="B12343" t="s">
        <v>335</v>
      </c>
      <c r="C12343" t="s">
        <v>48</v>
      </c>
      <c r="D12343" t="str">
        <f>CONCATENATE("3513",A12343,B12343,C12343,TEXT(F12343,REPT("0",3)))</f>
        <v>3513210003000400016</v>
      </c>
      <c r="E12343">
        <v>16</v>
      </c>
      <c r="F12343">
        <v>16</v>
      </c>
      <c r="G12343" t="s">
        <v>244</v>
      </c>
      <c r="H12343" t="s">
        <v>909</v>
      </c>
      <c r="I12343" t="s">
        <v>902</v>
      </c>
      <c r="J12343" t="s">
        <v>298</v>
      </c>
      <c r="K12343" t="s">
        <v>24</v>
      </c>
      <c r="L12343" t="str">
        <f>VLOOKUP(K12343,Sheet2!$A$1:$B$105,2,FALSE)</f>
        <v>Cek outlier produktivitas (r416/r412) per kabupaten per komoditas.</v>
      </c>
    </row>
    <row r="12344" spans="1:12">
      <c r="A12344">
        <v>210</v>
      </c>
      <c r="B12344" t="s">
        <v>335</v>
      </c>
      <c r="C12344" t="s">
        <v>48</v>
      </c>
      <c r="D12344" t="str">
        <f>CONCATENATE("3513",A12344,B12344,C12344,TEXT(F12344,REPT("0",3)))</f>
        <v>3513210003000400016</v>
      </c>
      <c r="E12344">
        <v>16</v>
      </c>
      <c r="F12344">
        <v>16</v>
      </c>
      <c r="G12344" t="s">
        <v>244</v>
      </c>
      <c r="H12344" t="s">
        <v>909</v>
      </c>
      <c r="I12344" t="s">
        <v>902</v>
      </c>
      <c r="J12344" t="s">
        <v>298</v>
      </c>
      <c r="K12344" t="s">
        <v>23</v>
      </c>
      <c r="L12344" t="str">
        <f>VLOOKUP(K12344,Sheet2!$A$1:$B$105,2,FALSE)</f>
        <v>Cek outlier harga (r417/r416) per kabupaten per komoditas.</v>
      </c>
    </row>
    <row r="12345" spans="1:12">
      <c r="A12345">
        <v>210</v>
      </c>
      <c r="B12345" t="s">
        <v>335</v>
      </c>
      <c r="C12345" t="s">
        <v>48</v>
      </c>
      <c r="D12345" t="str">
        <f>CONCATENATE("3513",A12345,B12345,C12345,TEXT(F12345,REPT("0",3)))</f>
        <v>3513210003000400017</v>
      </c>
      <c r="E12345">
        <v>17</v>
      </c>
      <c r="F12345">
        <v>17</v>
      </c>
      <c r="G12345" t="s">
        <v>244</v>
      </c>
      <c r="H12345" t="s">
        <v>909</v>
      </c>
      <c r="I12345" t="s">
        <v>902</v>
      </c>
      <c r="J12345" t="s">
        <v>298</v>
      </c>
      <c r="K12345" t="s">
        <v>23</v>
      </c>
      <c r="L12345" t="str">
        <f>VLOOKUP(K12345,Sheet2!$A$1:$B$105,2,FALSE)</f>
        <v>Cek outlier harga (r417/r416) per kabupaten per komoditas.</v>
      </c>
    </row>
    <row r="12346" spans="1:12">
      <c r="A12346">
        <v>210</v>
      </c>
      <c r="B12346" t="s">
        <v>335</v>
      </c>
      <c r="C12346" t="s">
        <v>48</v>
      </c>
      <c r="D12346" t="str">
        <f>CONCATENATE("3513",A12346,B12346,C12346,TEXT(F12346,REPT("0",3)))</f>
        <v>3513210003000400018</v>
      </c>
      <c r="E12346">
        <v>18</v>
      </c>
      <c r="F12346">
        <v>18</v>
      </c>
      <c r="G12346" t="s">
        <v>244</v>
      </c>
      <c r="H12346" t="s">
        <v>909</v>
      </c>
      <c r="I12346" t="s">
        <v>902</v>
      </c>
      <c r="J12346" t="s">
        <v>298</v>
      </c>
      <c r="K12346" t="s">
        <v>24</v>
      </c>
      <c r="L12346" t="str">
        <f>VLOOKUP(K12346,Sheet2!$A$1:$B$105,2,FALSE)</f>
        <v>Cek outlier produktivitas (r416/r412) per kabupaten per komoditas.</v>
      </c>
    </row>
    <row r="12347" spans="1:12">
      <c r="A12347">
        <v>210</v>
      </c>
      <c r="B12347" t="s">
        <v>335</v>
      </c>
      <c r="C12347" t="s">
        <v>48</v>
      </c>
      <c r="D12347" t="str">
        <f>CONCATENATE("3513",A12347,B12347,C12347,TEXT(F12347,REPT("0",3)))</f>
        <v>3513210003000400018</v>
      </c>
      <c r="E12347">
        <v>18</v>
      </c>
      <c r="F12347">
        <v>18</v>
      </c>
      <c r="G12347" t="s">
        <v>244</v>
      </c>
      <c r="H12347" t="s">
        <v>909</v>
      </c>
      <c r="I12347" t="s">
        <v>902</v>
      </c>
      <c r="J12347" t="s">
        <v>298</v>
      </c>
      <c r="K12347" t="s">
        <v>23</v>
      </c>
      <c r="L12347" t="str">
        <f>VLOOKUP(K12347,Sheet2!$A$1:$B$105,2,FALSE)</f>
        <v>Cek outlier harga (r417/r416) per kabupaten per komoditas.</v>
      </c>
    </row>
    <row r="12348" spans="1:12">
      <c r="A12348">
        <v>210</v>
      </c>
      <c r="B12348" t="s">
        <v>335</v>
      </c>
      <c r="C12348" t="s">
        <v>48</v>
      </c>
      <c r="D12348" t="str">
        <f>CONCATENATE("3513",A12348,B12348,C12348,TEXT(F12348,REPT("0",3)))</f>
        <v>3513210003000400022</v>
      </c>
      <c r="E12348">
        <v>23</v>
      </c>
      <c r="F12348">
        <v>22</v>
      </c>
      <c r="G12348" t="s">
        <v>244</v>
      </c>
      <c r="H12348" t="s">
        <v>909</v>
      </c>
      <c r="I12348" t="s">
        <v>902</v>
      </c>
      <c r="J12348" t="s">
        <v>298</v>
      </c>
      <c r="K12348" t="s">
        <v>24</v>
      </c>
      <c r="L12348" t="str">
        <f>VLOOKUP(K12348,Sheet2!$A$1:$B$105,2,FALSE)</f>
        <v>Cek outlier produktivitas (r416/r412) per kabupaten per komoditas.</v>
      </c>
    </row>
    <row r="12349" spans="1:12">
      <c r="A12349">
        <v>210</v>
      </c>
      <c r="B12349" t="s">
        <v>335</v>
      </c>
      <c r="C12349" t="s">
        <v>48</v>
      </c>
      <c r="D12349" t="str">
        <f>CONCATENATE("3513",A12349,B12349,C12349,TEXT(F12349,REPT("0",3)))</f>
        <v>3513210003000400022</v>
      </c>
      <c r="E12349">
        <v>23</v>
      </c>
      <c r="F12349">
        <v>22</v>
      </c>
      <c r="G12349" t="s">
        <v>244</v>
      </c>
      <c r="H12349" t="s">
        <v>909</v>
      </c>
      <c r="I12349" t="s">
        <v>902</v>
      </c>
      <c r="J12349" t="s">
        <v>298</v>
      </c>
      <c r="K12349" t="s">
        <v>23</v>
      </c>
      <c r="L12349" t="str">
        <f>VLOOKUP(K12349,Sheet2!$A$1:$B$105,2,FALSE)</f>
        <v>Cek outlier harga (r417/r416) per kabupaten per komoditas.</v>
      </c>
    </row>
    <row r="12350" spans="1:12">
      <c r="A12350">
        <v>210</v>
      </c>
      <c r="B12350" t="s">
        <v>335</v>
      </c>
      <c r="C12350" t="s">
        <v>48</v>
      </c>
      <c r="D12350" t="str">
        <f>CONCATENATE("3513",A12350,B12350,C12350,TEXT(F12350,REPT("0",3)))</f>
        <v>3513210003000400023</v>
      </c>
      <c r="E12350">
        <v>24</v>
      </c>
      <c r="F12350">
        <v>23</v>
      </c>
      <c r="G12350" t="s">
        <v>244</v>
      </c>
      <c r="H12350" t="s">
        <v>909</v>
      </c>
      <c r="I12350" t="s">
        <v>902</v>
      </c>
      <c r="J12350" t="s">
        <v>298</v>
      </c>
      <c r="K12350" t="s">
        <v>24</v>
      </c>
      <c r="L12350" t="str">
        <f>VLOOKUP(K12350,Sheet2!$A$1:$B$105,2,FALSE)</f>
        <v>Cek outlier produktivitas (r416/r412) per kabupaten per komoditas.</v>
      </c>
    </row>
    <row r="12351" spans="1:12">
      <c r="A12351">
        <v>210</v>
      </c>
      <c r="B12351" t="s">
        <v>335</v>
      </c>
      <c r="C12351" t="s">
        <v>48</v>
      </c>
      <c r="D12351" t="str">
        <f>CONCATENATE("3513",A12351,B12351,C12351,TEXT(F12351,REPT("0",3)))</f>
        <v>3513210003000400023</v>
      </c>
      <c r="E12351">
        <v>24</v>
      </c>
      <c r="F12351">
        <v>23</v>
      </c>
      <c r="G12351" t="s">
        <v>244</v>
      </c>
      <c r="H12351" t="s">
        <v>909</v>
      </c>
      <c r="I12351" t="s">
        <v>902</v>
      </c>
      <c r="J12351" t="s">
        <v>298</v>
      </c>
      <c r="K12351" t="s">
        <v>23</v>
      </c>
      <c r="L12351" t="str">
        <f>VLOOKUP(K12351,Sheet2!$A$1:$B$105,2,FALSE)</f>
        <v>Cek outlier harga (r417/r416) per kabupaten per komoditas.</v>
      </c>
    </row>
    <row r="12352" spans="1:12">
      <c r="A12352">
        <v>210</v>
      </c>
      <c r="B12352" t="s">
        <v>335</v>
      </c>
      <c r="C12352" t="s">
        <v>48</v>
      </c>
      <c r="D12352" t="str">
        <f>CONCATENATE("3513",A12352,B12352,C12352,TEXT(F12352,REPT("0",3)))</f>
        <v>3513210003000400024</v>
      </c>
      <c r="E12352">
        <v>25</v>
      </c>
      <c r="F12352">
        <v>24</v>
      </c>
      <c r="G12352" t="s">
        <v>244</v>
      </c>
      <c r="H12352" t="s">
        <v>909</v>
      </c>
      <c r="I12352" t="s">
        <v>902</v>
      </c>
      <c r="J12352" t="s">
        <v>298</v>
      </c>
      <c r="K12352" t="s">
        <v>24</v>
      </c>
      <c r="L12352" t="str">
        <f>VLOOKUP(K12352,Sheet2!$A$1:$B$105,2,FALSE)</f>
        <v>Cek outlier produktivitas (r416/r412) per kabupaten per komoditas.</v>
      </c>
    </row>
    <row r="12353" spans="1:12">
      <c r="A12353">
        <v>210</v>
      </c>
      <c r="B12353" t="s">
        <v>335</v>
      </c>
      <c r="C12353" t="s">
        <v>48</v>
      </c>
      <c r="D12353" t="str">
        <f>CONCATENATE("3513",A12353,B12353,C12353,TEXT(F12353,REPT("0",3)))</f>
        <v>3513210003000400024</v>
      </c>
      <c r="E12353">
        <v>25</v>
      </c>
      <c r="F12353">
        <v>24</v>
      </c>
      <c r="G12353" t="s">
        <v>244</v>
      </c>
      <c r="H12353" t="s">
        <v>909</v>
      </c>
      <c r="I12353" t="s">
        <v>902</v>
      </c>
      <c r="J12353" t="s">
        <v>298</v>
      </c>
      <c r="K12353" t="s">
        <v>23</v>
      </c>
      <c r="L12353" t="str">
        <f>VLOOKUP(K12353,Sheet2!$A$1:$B$105,2,FALSE)</f>
        <v>Cek outlier harga (r417/r416) per kabupaten per komoditas.</v>
      </c>
    </row>
    <row r="12354" spans="1:12">
      <c r="A12354">
        <v>210</v>
      </c>
      <c r="B12354" t="s">
        <v>335</v>
      </c>
      <c r="C12354" t="s">
        <v>48</v>
      </c>
      <c r="D12354" t="str">
        <f>CONCATENATE("3513",A12354,B12354,C12354,TEXT(F12354,REPT("0",3)))</f>
        <v>3513210003000400027</v>
      </c>
      <c r="E12354">
        <v>28</v>
      </c>
      <c r="F12354">
        <v>27</v>
      </c>
      <c r="G12354" t="s">
        <v>244</v>
      </c>
      <c r="H12354" t="s">
        <v>909</v>
      </c>
      <c r="I12354" t="s">
        <v>902</v>
      </c>
      <c r="J12354" t="s">
        <v>298</v>
      </c>
      <c r="K12354" t="s">
        <v>24</v>
      </c>
      <c r="L12354" t="str">
        <f>VLOOKUP(K12354,Sheet2!$A$1:$B$105,2,FALSE)</f>
        <v>Cek outlier produktivitas (r416/r412) per kabupaten per komoditas.</v>
      </c>
    </row>
    <row r="12355" spans="1:12">
      <c r="A12355">
        <v>210</v>
      </c>
      <c r="B12355" t="s">
        <v>335</v>
      </c>
      <c r="C12355" t="s">
        <v>48</v>
      </c>
      <c r="D12355" t="str">
        <f>CONCATENATE("3513",A12355,B12355,C12355,TEXT(F12355,REPT("0",3)))</f>
        <v>3513210003000400027</v>
      </c>
      <c r="E12355">
        <v>28</v>
      </c>
      <c r="F12355">
        <v>27</v>
      </c>
      <c r="G12355" t="s">
        <v>244</v>
      </c>
      <c r="H12355" t="s">
        <v>909</v>
      </c>
      <c r="I12355" t="s">
        <v>902</v>
      </c>
      <c r="J12355" t="s">
        <v>298</v>
      </c>
      <c r="K12355" t="s">
        <v>23</v>
      </c>
      <c r="L12355" t="str">
        <f>VLOOKUP(K12355,Sheet2!$A$1:$B$105,2,FALSE)</f>
        <v>Cek outlier harga (r417/r416) per kabupaten per komoditas.</v>
      </c>
    </row>
    <row r="12356" spans="1:12">
      <c r="A12356">
        <v>210</v>
      </c>
      <c r="B12356" t="s">
        <v>335</v>
      </c>
      <c r="C12356" t="s">
        <v>48</v>
      </c>
      <c r="D12356" t="str">
        <f>CONCATENATE("3513",A12356,B12356,C12356,TEXT(F12356,REPT("0",3)))</f>
        <v>3513210003000400028</v>
      </c>
      <c r="E12356">
        <v>29</v>
      </c>
      <c r="F12356">
        <v>28</v>
      </c>
      <c r="G12356" t="s">
        <v>244</v>
      </c>
      <c r="H12356" t="s">
        <v>909</v>
      </c>
      <c r="I12356" t="s">
        <v>902</v>
      </c>
      <c r="J12356" t="s">
        <v>298</v>
      </c>
      <c r="K12356" t="s">
        <v>23</v>
      </c>
      <c r="L12356" t="str">
        <f>VLOOKUP(K12356,Sheet2!$A$1:$B$105,2,FALSE)</f>
        <v>Cek outlier harga (r417/r416) per kabupaten per komoditas.</v>
      </c>
    </row>
    <row r="12357" spans="1:12">
      <c r="A12357">
        <v>210</v>
      </c>
      <c r="B12357" t="s">
        <v>335</v>
      </c>
      <c r="C12357" t="s">
        <v>48</v>
      </c>
      <c r="D12357" t="str">
        <f>CONCATENATE("3513",A12357,B12357,C12357,TEXT(F12357,REPT("0",3)))</f>
        <v>3513210003000400030</v>
      </c>
      <c r="E12357">
        <v>31</v>
      </c>
      <c r="F12357">
        <v>30</v>
      </c>
      <c r="G12357" t="s">
        <v>244</v>
      </c>
      <c r="H12357" t="s">
        <v>909</v>
      </c>
      <c r="I12357" t="s">
        <v>902</v>
      </c>
      <c r="J12357" t="s">
        <v>298</v>
      </c>
      <c r="K12357" t="s">
        <v>24</v>
      </c>
      <c r="L12357" t="str">
        <f>VLOOKUP(K12357,Sheet2!$A$1:$B$105,2,FALSE)</f>
        <v>Cek outlier produktivitas (r416/r412) per kabupaten per komoditas.</v>
      </c>
    </row>
    <row r="12358" spans="1:12">
      <c r="A12358">
        <v>210</v>
      </c>
      <c r="B12358" t="s">
        <v>335</v>
      </c>
      <c r="C12358" t="s">
        <v>48</v>
      </c>
      <c r="D12358" t="str">
        <f>CONCATENATE("3513",A12358,B12358,C12358,TEXT(F12358,REPT("0",3)))</f>
        <v>3513210003000400030</v>
      </c>
      <c r="E12358">
        <v>31</v>
      </c>
      <c r="F12358">
        <v>30</v>
      </c>
      <c r="G12358" t="s">
        <v>244</v>
      </c>
      <c r="H12358" t="s">
        <v>909</v>
      </c>
      <c r="I12358" t="s">
        <v>902</v>
      </c>
      <c r="J12358" t="s">
        <v>298</v>
      </c>
      <c r="K12358" t="s">
        <v>23</v>
      </c>
      <c r="L12358" t="str">
        <f>VLOOKUP(K12358,Sheet2!$A$1:$B$105,2,FALSE)</f>
        <v>Cek outlier harga (r417/r416) per kabupaten per komoditas.</v>
      </c>
    </row>
    <row r="12359" spans="1:12">
      <c r="A12359">
        <v>210</v>
      </c>
      <c r="B12359" t="s">
        <v>335</v>
      </c>
      <c r="C12359" t="s">
        <v>48</v>
      </c>
      <c r="D12359" t="str">
        <f>CONCATENATE("3513",A12359,B12359,C12359,TEXT(F12359,REPT("0",3)))</f>
        <v>3513210003000400031</v>
      </c>
      <c r="E12359">
        <v>32</v>
      </c>
      <c r="F12359">
        <v>31</v>
      </c>
      <c r="G12359" t="s">
        <v>244</v>
      </c>
      <c r="H12359" t="s">
        <v>909</v>
      </c>
      <c r="I12359" t="s">
        <v>902</v>
      </c>
      <c r="J12359" t="s">
        <v>298</v>
      </c>
      <c r="K12359" t="s">
        <v>24</v>
      </c>
      <c r="L12359" t="str">
        <f>VLOOKUP(K12359,Sheet2!$A$1:$B$105,2,FALSE)</f>
        <v>Cek outlier produktivitas (r416/r412) per kabupaten per komoditas.</v>
      </c>
    </row>
    <row r="12360" spans="1:12">
      <c r="A12360">
        <v>210</v>
      </c>
      <c r="B12360" t="s">
        <v>335</v>
      </c>
      <c r="C12360" t="s">
        <v>48</v>
      </c>
      <c r="D12360" t="str">
        <f>CONCATENATE("3513",A12360,B12360,C12360,TEXT(F12360,REPT("0",3)))</f>
        <v>3513210003000400031</v>
      </c>
      <c r="E12360">
        <v>32</v>
      </c>
      <c r="F12360">
        <v>31</v>
      </c>
      <c r="G12360" t="s">
        <v>244</v>
      </c>
      <c r="H12360" t="s">
        <v>909</v>
      </c>
      <c r="I12360" t="s">
        <v>902</v>
      </c>
      <c r="J12360" t="s">
        <v>298</v>
      </c>
      <c r="K12360" t="s">
        <v>23</v>
      </c>
      <c r="L12360" t="str">
        <f>VLOOKUP(K12360,Sheet2!$A$1:$B$105,2,FALSE)</f>
        <v>Cek outlier harga (r417/r416) per kabupaten per komoditas.</v>
      </c>
    </row>
    <row r="12361" spans="1:12">
      <c r="A12361">
        <v>210</v>
      </c>
      <c r="B12361" t="s">
        <v>335</v>
      </c>
      <c r="C12361" t="s">
        <v>48</v>
      </c>
      <c r="D12361" t="str">
        <f>CONCATENATE("3513",A12361,B12361,C12361,TEXT(F12361,REPT("0",3)))</f>
        <v>3513210003000400033</v>
      </c>
      <c r="E12361">
        <v>34</v>
      </c>
      <c r="F12361">
        <v>33</v>
      </c>
      <c r="G12361" t="s">
        <v>244</v>
      </c>
      <c r="H12361" t="s">
        <v>909</v>
      </c>
      <c r="I12361" t="s">
        <v>902</v>
      </c>
      <c r="J12361" t="s">
        <v>298</v>
      </c>
      <c r="K12361" t="s">
        <v>24</v>
      </c>
      <c r="L12361" t="str">
        <f>VLOOKUP(K12361,Sheet2!$A$1:$B$105,2,FALSE)</f>
        <v>Cek outlier produktivitas (r416/r412) per kabupaten per komoditas.</v>
      </c>
    </row>
    <row r="12362" spans="1:12">
      <c r="A12362">
        <v>210</v>
      </c>
      <c r="B12362" t="s">
        <v>335</v>
      </c>
      <c r="C12362" t="s">
        <v>48</v>
      </c>
      <c r="D12362" t="str">
        <f>CONCATENATE("3513",A12362,B12362,C12362,TEXT(F12362,REPT("0",3)))</f>
        <v>3513210003000400033</v>
      </c>
      <c r="E12362">
        <v>34</v>
      </c>
      <c r="F12362">
        <v>33</v>
      </c>
      <c r="G12362" t="s">
        <v>244</v>
      </c>
      <c r="H12362" t="s">
        <v>909</v>
      </c>
      <c r="I12362" t="s">
        <v>902</v>
      </c>
      <c r="J12362" t="s">
        <v>298</v>
      </c>
      <c r="K12362" t="s">
        <v>23</v>
      </c>
      <c r="L12362" t="str">
        <f>VLOOKUP(K12362,Sheet2!$A$1:$B$105,2,FALSE)</f>
        <v>Cek outlier harga (r417/r416) per kabupaten per komoditas.</v>
      </c>
    </row>
    <row r="12363" spans="1:12">
      <c r="A12363">
        <v>210</v>
      </c>
      <c r="B12363" t="s">
        <v>335</v>
      </c>
      <c r="C12363" t="s">
        <v>48</v>
      </c>
      <c r="D12363" t="str">
        <f>CONCATENATE("3513",A12363,B12363,C12363,TEXT(F12363,REPT("0",3)))</f>
        <v>3513210003000400035</v>
      </c>
      <c r="E12363">
        <v>36</v>
      </c>
      <c r="F12363">
        <v>35</v>
      </c>
      <c r="G12363" t="s">
        <v>244</v>
      </c>
      <c r="H12363" t="s">
        <v>909</v>
      </c>
      <c r="I12363" t="s">
        <v>902</v>
      </c>
      <c r="J12363" t="s">
        <v>298</v>
      </c>
      <c r="K12363" t="s">
        <v>23</v>
      </c>
      <c r="L12363" t="str">
        <f>VLOOKUP(K12363,Sheet2!$A$1:$B$105,2,FALSE)</f>
        <v>Cek outlier harga (r417/r416) per kabupaten per komoditas.</v>
      </c>
    </row>
    <row r="12364" spans="1:12">
      <c r="A12364">
        <v>210</v>
      </c>
      <c r="B12364" t="s">
        <v>335</v>
      </c>
      <c r="C12364" t="s">
        <v>48</v>
      </c>
      <c r="D12364" t="str">
        <f>CONCATENATE("3513",A12364,B12364,C12364,TEXT(F12364,REPT("0",3)))</f>
        <v>3513210003000400036</v>
      </c>
      <c r="E12364">
        <v>37</v>
      </c>
      <c r="F12364">
        <v>36</v>
      </c>
      <c r="G12364" t="s">
        <v>244</v>
      </c>
      <c r="H12364" t="s">
        <v>909</v>
      </c>
      <c r="I12364" t="s">
        <v>902</v>
      </c>
      <c r="J12364" t="s">
        <v>298</v>
      </c>
      <c r="K12364" t="s">
        <v>24</v>
      </c>
      <c r="L12364" t="str">
        <f>VLOOKUP(K12364,Sheet2!$A$1:$B$105,2,FALSE)</f>
        <v>Cek outlier produktivitas (r416/r412) per kabupaten per komoditas.</v>
      </c>
    </row>
    <row r="12365" spans="1:12">
      <c r="A12365">
        <v>210</v>
      </c>
      <c r="B12365" t="s">
        <v>335</v>
      </c>
      <c r="C12365" t="s">
        <v>48</v>
      </c>
      <c r="D12365" t="str">
        <f>CONCATENATE("3513",A12365,B12365,C12365,TEXT(F12365,REPT("0",3)))</f>
        <v>3513210003000400036</v>
      </c>
      <c r="E12365">
        <v>37</v>
      </c>
      <c r="F12365">
        <v>36</v>
      </c>
      <c r="G12365" t="s">
        <v>244</v>
      </c>
      <c r="H12365" t="s">
        <v>909</v>
      </c>
      <c r="I12365" t="s">
        <v>902</v>
      </c>
      <c r="J12365" t="s">
        <v>298</v>
      </c>
      <c r="K12365" t="s">
        <v>23</v>
      </c>
      <c r="L12365" t="str">
        <f>VLOOKUP(K12365,Sheet2!$A$1:$B$105,2,FALSE)</f>
        <v>Cek outlier harga (r417/r416) per kabupaten per komoditas.</v>
      </c>
    </row>
    <row r="12366" spans="1:12">
      <c r="A12366">
        <v>210</v>
      </c>
      <c r="B12366" t="s">
        <v>335</v>
      </c>
      <c r="C12366" t="s">
        <v>48</v>
      </c>
      <c r="D12366" t="str">
        <f>CONCATENATE("3513",A12366,B12366,C12366,TEXT(F12366,REPT("0",3)))</f>
        <v>3513210003000400038</v>
      </c>
      <c r="E12366">
        <v>39</v>
      </c>
      <c r="F12366">
        <v>38</v>
      </c>
      <c r="G12366" t="s">
        <v>244</v>
      </c>
      <c r="H12366" t="s">
        <v>909</v>
      </c>
      <c r="I12366" t="s">
        <v>902</v>
      </c>
      <c r="J12366" t="s">
        <v>298</v>
      </c>
      <c r="K12366" t="s">
        <v>23</v>
      </c>
      <c r="L12366" t="str">
        <f>VLOOKUP(K12366,Sheet2!$A$1:$B$105,2,FALSE)</f>
        <v>Cek outlier harga (r417/r416) per kabupaten per komoditas.</v>
      </c>
    </row>
    <row r="12367" spans="1:12">
      <c r="A12367">
        <v>210</v>
      </c>
      <c r="B12367" t="s">
        <v>335</v>
      </c>
      <c r="C12367" t="s">
        <v>48</v>
      </c>
      <c r="D12367" t="str">
        <f>CONCATENATE("3513",A12367,B12367,C12367,TEXT(F12367,REPT("0",3)))</f>
        <v>3513210003000400039</v>
      </c>
      <c r="E12367">
        <v>40</v>
      </c>
      <c r="F12367">
        <v>39</v>
      </c>
      <c r="G12367" t="s">
        <v>244</v>
      </c>
      <c r="H12367" t="s">
        <v>909</v>
      </c>
      <c r="I12367" t="s">
        <v>902</v>
      </c>
      <c r="J12367" t="s">
        <v>298</v>
      </c>
      <c r="K12367" t="s">
        <v>23</v>
      </c>
      <c r="L12367" t="str">
        <f>VLOOKUP(K12367,Sheet2!$A$1:$B$105,2,FALSE)</f>
        <v>Cek outlier harga (r417/r416) per kabupaten per komoditas.</v>
      </c>
    </row>
    <row r="12368" spans="1:12">
      <c r="A12368">
        <v>210</v>
      </c>
      <c r="B12368" t="s">
        <v>335</v>
      </c>
      <c r="C12368" t="s">
        <v>48</v>
      </c>
      <c r="D12368" t="str">
        <f>CONCATENATE("3513",A12368,B12368,C12368,TEXT(F12368,REPT("0",3)))</f>
        <v>3513210003000400041</v>
      </c>
      <c r="E12368">
        <v>42</v>
      </c>
      <c r="F12368">
        <v>41</v>
      </c>
      <c r="G12368" t="s">
        <v>244</v>
      </c>
      <c r="H12368" t="s">
        <v>909</v>
      </c>
      <c r="I12368" t="s">
        <v>902</v>
      </c>
      <c r="J12368" t="s">
        <v>298</v>
      </c>
      <c r="K12368" t="s">
        <v>23</v>
      </c>
      <c r="L12368" t="str">
        <f>VLOOKUP(K12368,Sheet2!$A$1:$B$105,2,FALSE)</f>
        <v>Cek outlier harga (r417/r416) per kabupaten per komoditas.</v>
      </c>
    </row>
    <row r="12369" spans="1:12">
      <c r="A12369">
        <v>210</v>
      </c>
      <c r="B12369" t="s">
        <v>335</v>
      </c>
      <c r="C12369" t="s">
        <v>48</v>
      </c>
      <c r="D12369" t="str">
        <f>CONCATENATE("3513",A12369,B12369,C12369,TEXT(F12369,REPT("0",3)))</f>
        <v>3513210003000400042</v>
      </c>
      <c r="E12369">
        <v>43</v>
      </c>
      <c r="F12369">
        <v>42</v>
      </c>
      <c r="G12369" t="s">
        <v>244</v>
      </c>
      <c r="H12369" t="s">
        <v>909</v>
      </c>
      <c r="I12369" t="s">
        <v>902</v>
      </c>
      <c r="J12369" t="s">
        <v>298</v>
      </c>
      <c r="K12369" t="s">
        <v>24</v>
      </c>
      <c r="L12369" t="str">
        <f>VLOOKUP(K12369,Sheet2!$A$1:$B$105,2,FALSE)</f>
        <v>Cek outlier produktivitas (r416/r412) per kabupaten per komoditas.</v>
      </c>
    </row>
    <row r="12370" spans="1:12">
      <c r="A12370">
        <v>210</v>
      </c>
      <c r="B12370" t="s">
        <v>335</v>
      </c>
      <c r="C12370" t="s">
        <v>48</v>
      </c>
      <c r="D12370" t="str">
        <f>CONCATENATE("3513",A12370,B12370,C12370,TEXT(F12370,REPT("0",3)))</f>
        <v>3513210003000400042</v>
      </c>
      <c r="E12370">
        <v>43</v>
      </c>
      <c r="F12370">
        <v>42</v>
      </c>
      <c r="G12370" t="s">
        <v>244</v>
      </c>
      <c r="H12370" t="s">
        <v>909</v>
      </c>
      <c r="I12370" t="s">
        <v>902</v>
      </c>
      <c r="J12370" t="s">
        <v>298</v>
      </c>
      <c r="K12370" t="s">
        <v>23</v>
      </c>
      <c r="L12370" t="str">
        <f>VLOOKUP(K12370,Sheet2!$A$1:$B$105,2,FALSE)</f>
        <v>Cek outlier harga (r417/r416) per kabupaten per komoditas.</v>
      </c>
    </row>
    <row r="12371" spans="1:12">
      <c r="A12371">
        <v>210</v>
      </c>
      <c r="B12371" t="s">
        <v>335</v>
      </c>
      <c r="C12371" t="s">
        <v>48</v>
      </c>
      <c r="D12371" t="str">
        <f>CONCATENATE("3513",A12371,B12371,C12371,TEXT(F12371,REPT("0",3)))</f>
        <v>3513210003000400048</v>
      </c>
      <c r="E12371">
        <v>50</v>
      </c>
      <c r="F12371">
        <v>48</v>
      </c>
      <c r="G12371" t="s">
        <v>244</v>
      </c>
      <c r="H12371" t="s">
        <v>909</v>
      </c>
      <c r="I12371" t="s">
        <v>902</v>
      </c>
      <c r="J12371" t="s">
        <v>298</v>
      </c>
      <c r="K12371" t="s">
        <v>23</v>
      </c>
      <c r="L12371" t="str">
        <f>VLOOKUP(K12371,Sheet2!$A$1:$B$105,2,FALSE)</f>
        <v>Cek outlier harga (r417/r416) per kabupaten per komoditas.</v>
      </c>
    </row>
    <row r="12372" spans="1:12">
      <c r="A12372">
        <v>210</v>
      </c>
      <c r="B12372" t="s">
        <v>335</v>
      </c>
      <c r="C12372" t="s">
        <v>48</v>
      </c>
      <c r="D12372" t="str">
        <f>CONCATENATE("3513",A12372,B12372,C12372,TEXT(F12372,REPT("0",3)))</f>
        <v>3513210003000400051</v>
      </c>
      <c r="E12372">
        <v>53</v>
      </c>
      <c r="F12372">
        <v>51</v>
      </c>
      <c r="G12372" t="s">
        <v>244</v>
      </c>
      <c r="H12372" t="s">
        <v>909</v>
      </c>
      <c r="I12372" t="s">
        <v>902</v>
      </c>
      <c r="J12372" t="s">
        <v>298</v>
      </c>
      <c r="K12372" t="s">
        <v>24</v>
      </c>
      <c r="L12372" t="str">
        <f>VLOOKUP(K12372,Sheet2!$A$1:$B$105,2,FALSE)</f>
        <v>Cek outlier produktivitas (r416/r412) per kabupaten per komoditas.</v>
      </c>
    </row>
    <row r="12373" spans="1:12">
      <c r="A12373">
        <v>210</v>
      </c>
      <c r="B12373" t="s">
        <v>335</v>
      </c>
      <c r="C12373" t="s">
        <v>48</v>
      </c>
      <c r="D12373" t="str">
        <f>CONCATENATE("3513",A12373,B12373,C12373,TEXT(F12373,REPT("0",3)))</f>
        <v>3513210003000400051</v>
      </c>
      <c r="E12373">
        <v>53</v>
      </c>
      <c r="F12373">
        <v>51</v>
      </c>
      <c r="G12373" t="s">
        <v>244</v>
      </c>
      <c r="H12373" t="s">
        <v>909</v>
      </c>
      <c r="I12373" t="s">
        <v>902</v>
      </c>
      <c r="J12373" t="s">
        <v>298</v>
      </c>
      <c r="K12373" t="s">
        <v>23</v>
      </c>
      <c r="L12373" t="str">
        <f>VLOOKUP(K12373,Sheet2!$A$1:$B$105,2,FALSE)</f>
        <v>Cek outlier harga (r417/r416) per kabupaten per komoditas.</v>
      </c>
    </row>
    <row r="12374" spans="1:12">
      <c r="A12374">
        <v>210</v>
      </c>
      <c r="B12374" t="s">
        <v>335</v>
      </c>
      <c r="C12374" t="s">
        <v>48</v>
      </c>
      <c r="D12374" t="str">
        <f>CONCATENATE("3513",A12374,B12374,C12374,TEXT(F12374,REPT("0",3)))</f>
        <v>3513210003000400052</v>
      </c>
      <c r="E12374">
        <v>54</v>
      </c>
      <c r="F12374">
        <v>52</v>
      </c>
      <c r="G12374" t="s">
        <v>244</v>
      </c>
      <c r="H12374" t="s">
        <v>909</v>
      </c>
      <c r="I12374" t="s">
        <v>902</v>
      </c>
      <c r="J12374" t="s">
        <v>298</v>
      </c>
      <c r="K12374" t="s">
        <v>23</v>
      </c>
      <c r="L12374" t="str">
        <f>VLOOKUP(K12374,Sheet2!$A$1:$B$105,2,FALSE)</f>
        <v>Cek outlier harga (r417/r416) per kabupaten per komoditas.</v>
      </c>
    </row>
    <row r="12375" spans="1:12">
      <c r="A12375">
        <v>210</v>
      </c>
      <c r="B12375" t="s">
        <v>335</v>
      </c>
      <c r="C12375" t="s">
        <v>48</v>
      </c>
      <c r="D12375" t="str">
        <f>CONCATENATE("3513",A12375,B12375,C12375,TEXT(F12375,REPT("0",3)))</f>
        <v>3513210003000400054</v>
      </c>
      <c r="E12375">
        <v>56</v>
      </c>
      <c r="F12375">
        <v>54</v>
      </c>
      <c r="G12375" t="s">
        <v>244</v>
      </c>
      <c r="H12375" t="s">
        <v>909</v>
      </c>
      <c r="I12375" t="s">
        <v>902</v>
      </c>
      <c r="J12375" t="s">
        <v>298</v>
      </c>
      <c r="K12375" t="s">
        <v>24</v>
      </c>
      <c r="L12375" t="str">
        <f>VLOOKUP(K12375,Sheet2!$A$1:$B$105,2,FALSE)</f>
        <v>Cek outlier produktivitas (r416/r412) per kabupaten per komoditas.</v>
      </c>
    </row>
    <row r="12376" spans="1:12">
      <c r="A12376">
        <v>210</v>
      </c>
      <c r="B12376" t="s">
        <v>335</v>
      </c>
      <c r="C12376" t="s">
        <v>48</v>
      </c>
      <c r="D12376" t="str">
        <f>CONCATENATE("3513",A12376,B12376,C12376,TEXT(F12376,REPT("0",3)))</f>
        <v>3513210003000400054</v>
      </c>
      <c r="E12376">
        <v>56</v>
      </c>
      <c r="F12376">
        <v>54</v>
      </c>
      <c r="G12376" t="s">
        <v>244</v>
      </c>
      <c r="H12376" t="s">
        <v>909</v>
      </c>
      <c r="I12376" t="s">
        <v>902</v>
      </c>
      <c r="J12376" t="s">
        <v>298</v>
      </c>
      <c r="K12376" t="s">
        <v>23</v>
      </c>
      <c r="L12376" t="str">
        <f>VLOOKUP(K12376,Sheet2!$A$1:$B$105,2,FALSE)</f>
        <v>Cek outlier harga (r417/r416) per kabupaten per komoditas.</v>
      </c>
    </row>
    <row r="12377" spans="1:12">
      <c r="A12377">
        <v>210</v>
      </c>
      <c r="B12377" t="s">
        <v>335</v>
      </c>
      <c r="C12377" t="s">
        <v>54</v>
      </c>
      <c r="D12377" t="str">
        <f>CONCATENATE("3513",A12377,B12377,C12377,TEXT(F12377,REPT("0",3)))</f>
        <v>3513210003000500039</v>
      </c>
      <c r="E12377">
        <v>41</v>
      </c>
      <c r="F12377">
        <v>39</v>
      </c>
      <c r="G12377" t="s">
        <v>147</v>
      </c>
      <c r="H12377" t="s">
        <v>907</v>
      </c>
      <c r="I12377" t="s">
        <v>902</v>
      </c>
      <c r="J12377" t="s">
        <v>398</v>
      </c>
      <c r="K12377" t="s">
        <v>23</v>
      </c>
      <c r="L12377" t="str">
        <f>VLOOKUP(K12377,Sheet2!$A$1:$B$105,2,FALSE)</f>
        <v>Cek outlier harga (r417/r416) per kabupaten per komoditas.</v>
      </c>
    </row>
    <row r="12378" spans="1:12">
      <c r="A12378">
        <v>210</v>
      </c>
      <c r="B12378" t="s">
        <v>335</v>
      </c>
      <c r="C12378" t="s">
        <v>60</v>
      </c>
      <c r="D12378" t="str">
        <f>CONCATENATE("3513",A12378,B12378,C12378,TEXT(F12378,REPT("0",3)))</f>
        <v>3513210003000600034</v>
      </c>
      <c r="E12378">
        <v>36</v>
      </c>
      <c r="F12378">
        <v>34</v>
      </c>
      <c r="G12378" t="s">
        <v>279</v>
      </c>
      <c r="H12378" t="s">
        <v>907</v>
      </c>
      <c r="I12378" t="s">
        <v>902</v>
      </c>
      <c r="J12378" t="s">
        <v>153</v>
      </c>
      <c r="K12378" t="s">
        <v>23</v>
      </c>
      <c r="L12378" t="str">
        <f>VLOOKUP(K12378,Sheet2!$A$1:$B$105,2,FALSE)</f>
        <v>Cek outlier harga (r417/r416) per kabupaten per komoditas.</v>
      </c>
    </row>
    <row r="12379" spans="1:12">
      <c r="A12379">
        <v>210</v>
      </c>
      <c r="B12379" t="s">
        <v>335</v>
      </c>
      <c r="C12379" t="s">
        <v>60</v>
      </c>
      <c r="D12379" t="str">
        <f>CONCATENATE("3513",A12379,B12379,C12379,TEXT(F12379,REPT("0",3)))</f>
        <v>3513210003000600036</v>
      </c>
      <c r="E12379">
        <v>38</v>
      </c>
      <c r="F12379">
        <v>36</v>
      </c>
      <c r="G12379" t="s">
        <v>279</v>
      </c>
      <c r="H12379" t="s">
        <v>907</v>
      </c>
      <c r="I12379" t="s">
        <v>902</v>
      </c>
      <c r="J12379" t="s">
        <v>153</v>
      </c>
      <c r="K12379" t="s">
        <v>23</v>
      </c>
      <c r="L12379" t="str">
        <f>VLOOKUP(K12379,Sheet2!$A$1:$B$105,2,FALSE)</f>
        <v>Cek outlier harga (r417/r416) per kabupaten per komoditas.</v>
      </c>
    </row>
    <row r="12380" spans="1:12">
      <c r="A12380">
        <v>210</v>
      </c>
      <c r="B12380" t="s">
        <v>335</v>
      </c>
      <c r="C12380" t="s">
        <v>60</v>
      </c>
      <c r="D12380" t="str">
        <f>CONCATENATE("3513",A12380,B12380,C12380,TEXT(F12380,REPT("0",3)))</f>
        <v>3513210003000600039</v>
      </c>
      <c r="E12380">
        <v>41</v>
      </c>
      <c r="F12380">
        <v>39</v>
      </c>
      <c r="G12380" t="s">
        <v>279</v>
      </c>
      <c r="H12380" t="s">
        <v>907</v>
      </c>
      <c r="I12380" t="s">
        <v>902</v>
      </c>
      <c r="J12380" t="s">
        <v>153</v>
      </c>
      <c r="K12380" t="s">
        <v>23</v>
      </c>
      <c r="L12380" t="str">
        <f>VLOOKUP(K12380,Sheet2!$A$1:$B$105,2,FALSE)</f>
        <v>Cek outlier harga (r417/r416) per kabupaten per komoditas.</v>
      </c>
    </row>
    <row r="12381" spans="1:12">
      <c r="A12381">
        <v>210</v>
      </c>
      <c r="B12381" t="s">
        <v>335</v>
      </c>
      <c r="C12381" t="s">
        <v>60</v>
      </c>
      <c r="D12381" t="str">
        <f>CONCATENATE("3513",A12381,B12381,C12381,TEXT(F12381,REPT("0",3)))</f>
        <v>3513210003000600041</v>
      </c>
      <c r="E12381">
        <v>43</v>
      </c>
      <c r="F12381">
        <v>41</v>
      </c>
      <c r="G12381" t="s">
        <v>279</v>
      </c>
      <c r="H12381" t="s">
        <v>907</v>
      </c>
      <c r="I12381" t="s">
        <v>902</v>
      </c>
      <c r="J12381" t="s">
        <v>153</v>
      </c>
      <c r="K12381" t="s">
        <v>91</v>
      </c>
      <c r="L12381" t="str">
        <f>VLOOKUP(K12381,Sheet2!$A$1:$B$105,2,FALSE)</f>
        <v>1-365 ; cek pengelola bekerja hanya 1 hari setiap 2pekan (r306 &lt;=12)</v>
      </c>
    </row>
    <row r="12382" spans="1:12">
      <c r="A12382">
        <v>210</v>
      </c>
      <c r="B12382" t="s">
        <v>335</v>
      </c>
      <c r="C12382" t="s">
        <v>60</v>
      </c>
      <c r="D12382" t="str">
        <f>CONCATENATE("3513",A12382,B12382,C12382,TEXT(F12382,REPT("0",3)))</f>
        <v>3513210003000600044</v>
      </c>
      <c r="E12382">
        <v>46</v>
      </c>
      <c r="F12382">
        <v>44</v>
      </c>
      <c r="G12382" t="s">
        <v>279</v>
      </c>
      <c r="H12382" t="s">
        <v>907</v>
      </c>
      <c r="I12382" t="s">
        <v>902</v>
      </c>
      <c r="J12382" t="s">
        <v>153</v>
      </c>
      <c r="K12382" t="s">
        <v>23</v>
      </c>
      <c r="L12382" t="str">
        <f>VLOOKUP(K12382,Sheet2!$A$1:$B$105,2,FALSE)</f>
        <v>Cek outlier harga (r417/r416) per kabupaten per komoditas.</v>
      </c>
    </row>
    <row r="12383" spans="1:12">
      <c r="A12383">
        <v>210</v>
      </c>
      <c r="B12383" t="s">
        <v>335</v>
      </c>
      <c r="C12383" t="s">
        <v>67</v>
      </c>
      <c r="D12383" t="str">
        <f>CONCATENATE("3513",A12383,B12383,C12383,TEXT(F12383,REPT("0",3)))</f>
        <v>3513210003000800001</v>
      </c>
      <c r="E12383">
        <v>1</v>
      </c>
      <c r="F12383">
        <v>1</v>
      </c>
      <c r="G12383" t="s">
        <v>251</v>
      </c>
      <c r="H12383" t="s">
        <v>859</v>
      </c>
      <c r="I12383" t="s">
        <v>902</v>
      </c>
      <c r="J12383" t="s">
        <v>461</v>
      </c>
      <c r="K12383" t="s">
        <v>20</v>
      </c>
      <c r="L12383" t="str">
        <f>VLOOKUP(K12383,Sheet2!$A$1:$B$105,2,FALSE)</f>
        <v>Cek outlier HORTI harga per satuan produksi (per kg) per komoditas</v>
      </c>
    </row>
    <row r="12384" spans="1:12">
      <c r="A12384">
        <v>210</v>
      </c>
      <c r="B12384" t="s">
        <v>335</v>
      </c>
      <c r="C12384" t="s">
        <v>67</v>
      </c>
      <c r="D12384" t="str">
        <f>CONCATENATE("3513",A12384,B12384,C12384,TEXT(F12384,REPT("0",3)))</f>
        <v>3513210003000800010</v>
      </c>
      <c r="E12384">
        <v>10</v>
      </c>
      <c r="F12384">
        <v>10</v>
      </c>
      <c r="G12384" t="s">
        <v>251</v>
      </c>
      <c r="H12384" t="s">
        <v>859</v>
      </c>
      <c r="I12384" t="s">
        <v>902</v>
      </c>
      <c r="J12384" t="s">
        <v>461</v>
      </c>
      <c r="K12384" t="s">
        <v>33</v>
      </c>
      <c r="L12384" t="str">
        <f>VLOOKUP(K12384,Sheet2!$A$1:$B$105,2,FALSE)</f>
        <v>Cek outlier nilai ijon (r516) per komoditas</v>
      </c>
    </row>
    <row r="12385" spans="1:12">
      <c r="A12385">
        <v>210</v>
      </c>
      <c r="B12385" t="s">
        <v>335</v>
      </c>
      <c r="C12385" t="s">
        <v>72</v>
      </c>
      <c r="D12385" t="str">
        <f>CONCATENATE("3513",A12385,B12385,C12385,TEXT(F12385,REPT("0",3)))</f>
        <v>3513210003000900010</v>
      </c>
      <c r="E12385">
        <v>11</v>
      </c>
      <c r="F12385">
        <v>10</v>
      </c>
      <c r="G12385" t="s">
        <v>110</v>
      </c>
      <c r="H12385" t="s">
        <v>859</v>
      </c>
      <c r="I12385" t="s">
        <v>902</v>
      </c>
      <c r="J12385" t="s">
        <v>297</v>
      </c>
      <c r="K12385" t="s">
        <v>160</v>
      </c>
      <c r="L12385" t="str">
        <f>VLOOKUP(K12385,Sheet2!$A$1:$B$105,2,FALSE)</f>
        <v>Pengecekan ulang kewajaran umur ART (umur ART banyak yang terisi 99, perlu probing lebih dalam untuk umur ART)
Pengecekan ulang umur KRT yang di bawah 16 tahun (R204=1 tetapi R206&lt;16)</v>
      </c>
    </row>
    <row r="12386" spans="1:12">
      <c r="A12386">
        <v>210</v>
      </c>
      <c r="B12386" t="s">
        <v>335</v>
      </c>
      <c r="C12386" t="s">
        <v>76</v>
      </c>
      <c r="D12386" t="str">
        <f>CONCATENATE("3513",A12386,B12386,C12386,TEXT(F12386,REPT("0",3)))</f>
        <v>3513210003001000001</v>
      </c>
      <c r="E12386">
        <v>1</v>
      </c>
      <c r="F12386">
        <v>1</v>
      </c>
      <c r="G12386" t="s">
        <v>279</v>
      </c>
      <c r="H12386" t="s">
        <v>859</v>
      </c>
      <c r="I12386" t="s">
        <v>902</v>
      </c>
      <c r="J12386" t="s">
        <v>293</v>
      </c>
      <c r="K12386" t="s">
        <v>20</v>
      </c>
      <c r="L12386" t="str">
        <f>VLOOKUP(K12386,Sheet2!$A$1:$B$105,2,FALSE)</f>
        <v>Cek outlier HORTI harga per satuan produksi (per kg) per komoditas</v>
      </c>
    </row>
    <row r="12387" spans="1:12">
      <c r="A12387">
        <v>210</v>
      </c>
      <c r="B12387" t="s">
        <v>335</v>
      </c>
      <c r="C12387" t="s">
        <v>84</v>
      </c>
      <c r="D12387" t="str">
        <f>CONCATENATE("3513",A12387,B12387,C12387,TEXT(F12387,REPT("0",3)))</f>
        <v>3513210003001100001</v>
      </c>
      <c r="E12387">
        <v>1</v>
      </c>
      <c r="F12387">
        <v>1</v>
      </c>
      <c r="G12387" t="s">
        <v>279</v>
      </c>
      <c r="H12387" t="s">
        <v>908</v>
      </c>
      <c r="I12387" t="s">
        <v>902</v>
      </c>
      <c r="J12387" t="s">
        <v>258</v>
      </c>
      <c r="K12387" t="s">
        <v>52</v>
      </c>
      <c r="L12387" t="str">
        <f>VLOOKUP(K12387,Sheet2!$A$1:$B$105,2,FALSE)</f>
        <v>Pengecekan R606 untuk Jumlah Ternak Unggas Ayam Kampung Pedaging (4306) atau Ayam Kampung Petelur (4307) yang kurang dari 50 ekor.</v>
      </c>
    </row>
    <row r="12388" spans="1:12">
      <c r="A12388">
        <v>210</v>
      </c>
      <c r="B12388" t="s">
        <v>335</v>
      </c>
      <c r="C12388" t="s">
        <v>84</v>
      </c>
      <c r="D12388" t="str">
        <f>CONCATENATE("3513",A12388,B12388,C12388,TEXT(F12388,REPT("0",3)))</f>
        <v>3513210003001100001</v>
      </c>
      <c r="E12388">
        <v>1</v>
      </c>
      <c r="F12388">
        <v>1</v>
      </c>
      <c r="G12388" t="s">
        <v>279</v>
      </c>
      <c r="H12388" t="s">
        <v>908</v>
      </c>
      <c r="I12388" t="s">
        <v>902</v>
      </c>
      <c r="J12388" t="s">
        <v>258</v>
      </c>
      <c r="K12388" t="s">
        <v>81</v>
      </c>
      <c r="L12388" t="str">
        <f>VLOOKUP(K12388,Sheet2!$A$1:$B$105,2,FALSE)</f>
        <v>Pengecekan R615 untuk Jumlah Siklus Ternak Unggas Pedaging (4302, 4306, 4308, atau 4420) yang lebih dari 8 siklus.</v>
      </c>
    </row>
    <row r="12389" spans="1:12">
      <c r="A12389">
        <v>210</v>
      </c>
      <c r="B12389" t="s">
        <v>335</v>
      </c>
      <c r="C12389" t="s">
        <v>84</v>
      </c>
      <c r="D12389" t="str">
        <f>CONCATENATE("3513",A12389,B12389,C12389,TEXT(F12389,REPT("0",3)))</f>
        <v>3513210003001100001</v>
      </c>
      <c r="E12389">
        <v>1</v>
      </c>
      <c r="F12389">
        <v>1</v>
      </c>
      <c r="G12389" t="s">
        <v>279</v>
      </c>
      <c r="H12389" t="s">
        <v>908</v>
      </c>
      <c r="I12389" t="s">
        <v>902</v>
      </c>
      <c r="J12389" t="s">
        <v>258</v>
      </c>
      <c r="K12389" t="s">
        <v>82</v>
      </c>
      <c r="L12389" t="str">
        <f>VLOOKUP(K12389,Sheet2!$A$1:$B$105,2,FALSE)</f>
        <v>Pengecekan R616 untuk rata-rata pembelian DOC/DOD/DOQ per siklus Ternak Unggas Pedaging (4302, 4306, 4308, atau 4420) yang kurang dari 50 ekor per siklus.</v>
      </c>
    </row>
    <row r="12390" spans="1:12">
      <c r="A12390">
        <v>210</v>
      </c>
      <c r="B12390" t="s">
        <v>335</v>
      </c>
      <c r="C12390" t="s">
        <v>84</v>
      </c>
      <c r="D12390" t="str">
        <f>CONCATENATE("3513",A12390,B12390,C12390,TEXT(F12390,REPT("0",3)))</f>
        <v>3513210003001100001</v>
      </c>
      <c r="E12390">
        <v>1</v>
      </c>
      <c r="F12390">
        <v>1</v>
      </c>
      <c r="G12390" t="s">
        <v>279</v>
      </c>
      <c r="H12390" t="s">
        <v>908</v>
      </c>
      <c r="I12390" t="s">
        <v>902</v>
      </c>
      <c r="J12390" t="s">
        <v>258</v>
      </c>
      <c r="K12390" t="s">
        <v>53</v>
      </c>
      <c r="L12390" t="str">
        <f>VLOOKUP(K12390,Sheet2!$A$1:$B$105,2,FALSE)</f>
        <v>Harga Ayam Ras Pedaging FS, Ayam Kampung Pedaging, Itik Pedaging, atau Puyuh Pedaging &lt; 15.000 atau &gt; 100.000</v>
      </c>
    </row>
    <row r="12391" spans="1:12">
      <c r="A12391">
        <v>210</v>
      </c>
      <c r="B12391" t="s">
        <v>335</v>
      </c>
      <c r="C12391" t="s">
        <v>84</v>
      </c>
      <c r="D12391" t="str">
        <f>CONCATENATE("3513",A12391,B12391,C12391,TEXT(F12391,REPT("0",3)))</f>
        <v>3513210003001100014</v>
      </c>
      <c r="E12391">
        <v>16</v>
      </c>
      <c r="F12391">
        <v>14</v>
      </c>
      <c r="G12391" t="s">
        <v>279</v>
      </c>
      <c r="H12391" t="s">
        <v>908</v>
      </c>
      <c r="I12391" t="s">
        <v>902</v>
      </c>
      <c r="J12391" t="s">
        <v>258</v>
      </c>
      <c r="K12391" t="s">
        <v>23</v>
      </c>
      <c r="L12391" t="str">
        <f>VLOOKUP(K12391,Sheet2!$A$1:$B$105,2,FALSE)</f>
        <v>Cek outlier harga (r417/r416) per kabupaten per komoditas.</v>
      </c>
    </row>
    <row r="12392" spans="1:12">
      <c r="A12392">
        <v>210</v>
      </c>
      <c r="B12392" t="s">
        <v>335</v>
      </c>
      <c r="C12392" t="s">
        <v>84</v>
      </c>
      <c r="D12392" t="str">
        <f>CONCATENATE("3513",A12392,B12392,C12392,TEXT(F12392,REPT("0",3)))</f>
        <v>3513210003001100034</v>
      </c>
      <c r="E12392">
        <v>40</v>
      </c>
      <c r="F12392">
        <v>34</v>
      </c>
      <c r="G12392" t="s">
        <v>279</v>
      </c>
      <c r="H12392" t="s">
        <v>908</v>
      </c>
      <c r="I12392" t="s">
        <v>902</v>
      </c>
      <c r="J12392" t="s">
        <v>258</v>
      </c>
      <c r="K12392" t="s">
        <v>23</v>
      </c>
      <c r="L12392" t="str">
        <f>VLOOKUP(K12392,Sheet2!$A$1:$B$105,2,FALSE)</f>
        <v>Cek outlier harga (r417/r416) per kabupaten per komoditas.</v>
      </c>
    </row>
    <row r="12393" spans="1:12">
      <c r="A12393">
        <v>210</v>
      </c>
      <c r="B12393" t="s">
        <v>335</v>
      </c>
      <c r="C12393" t="s">
        <v>84</v>
      </c>
      <c r="D12393" t="str">
        <f>CONCATENATE("3513",A12393,B12393,C12393,TEXT(F12393,REPT("0",3)))</f>
        <v>3513210003001100100</v>
      </c>
      <c r="E12393">
        <v>116</v>
      </c>
      <c r="F12393">
        <v>100</v>
      </c>
      <c r="G12393" t="s">
        <v>279</v>
      </c>
      <c r="H12393" t="s">
        <v>908</v>
      </c>
      <c r="I12393" t="s">
        <v>902</v>
      </c>
      <c r="J12393" t="s">
        <v>258</v>
      </c>
      <c r="K12393" t="s">
        <v>23</v>
      </c>
      <c r="L12393" t="str">
        <f>VLOOKUP(K12393,Sheet2!$A$1:$B$105,2,FALSE)</f>
        <v>Cek outlier harga (r417/r416) per kabupaten per komoditas.</v>
      </c>
    </row>
    <row r="12394" spans="1:12">
      <c r="A12394">
        <v>210</v>
      </c>
      <c r="B12394" t="s">
        <v>335</v>
      </c>
      <c r="C12394" t="s">
        <v>95</v>
      </c>
      <c r="D12394" t="str">
        <f>CONCATENATE("3513",A12394,B12394,C12394,TEXT(F12394,REPT("0",3)))</f>
        <v>3513210003001300003</v>
      </c>
      <c r="E12394">
        <v>3</v>
      </c>
      <c r="F12394">
        <v>3</v>
      </c>
      <c r="G12394" t="s">
        <v>191</v>
      </c>
      <c r="H12394" t="s">
        <v>907</v>
      </c>
      <c r="I12394" t="s">
        <v>902</v>
      </c>
      <c r="J12394" t="s">
        <v>86</v>
      </c>
      <c r="K12394" t="s">
        <v>23</v>
      </c>
      <c r="L12394" t="str">
        <f>VLOOKUP(K12394,Sheet2!$A$1:$B$105,2,FALSE)</f>
        <v>Cek outlier harga (r417/r416) per kabupaten per komoditas.</v>
      </c>
    </row>
    <row r="12395" spans="1:12">
      <c r="A12395">
        <v>210</v>
      </c>
      <c r="B12395" t="s">
        <v>335</v>
      </c>
      <c r="C12395" t="s">
        <v>95</v>
      </c>
      <c r="D12395" t="str">
        <f>CONCATENATE("3513",A12395,B12395,C12395,TEXT(F12395,REPT("0",3)))</f>
        <v>3513210003001300006</v>
      </c>
      <c r="E12395">
        <v>7</v>
      </c>
      <c r="F12395">
        <v>6</v>
      </c>
      <c r="G12395" t="s">
        <v>191</v>
      </c>
      <c r="H12395" t="s">
        <v>907</v>
      </c>
      <c r="I12395" t="s">
        <v>902</v>
      </c>
      <c r="J12395" t="s">
        <v>86</v>
      </c>
      <c r="K12395" t="s">
        <v>23</v>
      </c>
      <c r="L12395" t="str">
        <f>VLOOKUP(K12395,Sheet2!$A$1:$B$105,2,FALSE)</f>
        <v>Cek outlier harga (r417/r416) per kabupaten per komoditas.</v>
      </c>
    </row>
    <row r="12396" spans="1:12">
      <c r="A12396">
        <v>210</v>
      </c>
      <c r="B12396" t="s">
        <v>335</v>
      </c>
      <c r="C12396" t="s">
        <v>95</v>
      </c>
      <c r="D12396" t="str">
        <f>CONCATENATE("3513",A12396,B12396,C12396,TEXT(F12396,REPT("0",3)))</f>
        <v>3513210003001300050</v>
      </c>
      <c r="E12396">
        <v>56</v>
      </c>
      <c r="F12396">
        <v>50</v>
      </c>
      <c r="G12396" t="s">
        <v>191</v>
      </c>
      <c r="H12396" t="s">
        <v>907</v>
      </c>
      <c r="I12396" t="s">
        <v>902</v>
      </c>
      <c r="J12396" t="s">
        <v>86</v>
      </c>
      <c r="K12396" t="s">
        <v>20</v>
      </c>
      <c r="L12396" t="str">
        <f>VLOOKUP(K12396,Sheet2!$A$1:$B$105,2,FALSE)</f>
        <v>Cek outlier HORTI harga per satuan produksi (per kg) per komoditas</v>
      </c>
    </row>
    <row r="12397" spans="1:12">
      <c r="A12397">
        <v>210</v>
      </c>
      <c r="B12397" t="s">
        <v>335</v>
      </c>
      <c r="C12397" t="s">
        <v>95</v>
      </c>
      <c r="D12397" t="str">
        <f>CONCATENATE("3513",A12397,B12397,C12397,TEXT(F12397,REPT("0",3)))</f>
        <v>3513210003001300054</v>
      </c>
      <c r="E12397">
        <v>60</v>
      </c>
      <c r="F12397">
        <v>54</v>
      </c>
      <c r="G12397" t="s">
        <v>191</v>
      </c>
      <c r="H12397" t="s">
        <v>907</v>
      </c>
      <c r="I12397" t="s">
        <v>902</v>
      </c>
      <c r="J12397" t="s">
        <v>86</v>
      </c>
      <c r="K12397" t="s">
        <v>23</v>
      </c>
      <c r="L12397" t="str">
        <f>VLOOKUP(K12397,Sheet2!$A$1:$B$105,2,FALSE)</f>
        <v>Cek outlier harga (r417/r416) per kabupaten per komoditas.</v>
      </c>
    </row>
    <row r="12398" spans="1:12">
      <c r="A12398">
        <v>210</v>
      </c>
      <c r="B12398" t="s">
        <v>335</v>
      </c>
      <c r="C12398" t="s">
        <v>95</v>
      </c>
      <c r="D12398" t="str">
        <f>CONCATENATE("3513",A12398,B12398,C12398,TEXT(F12398,REPT("0",3)))</f>
        <v>3513210003001300061</v>
      </c>
      <c r="E12398">
        <v>67</v>
      </c>
      <c r="F12398">
        <v>61</v>
      </c>
      <c r="G12398" t="s">
        <v>191</v>
      </c>
      <c r="H12398" t="s">
        <v>907</v>
      </c>
      <c r="I12398" t="s">
        <v>902</v>
      </c>
      <c r="J12398" t="s">
        <v>86</v>
      </c>
      <c r="K12398" t="s">
        <v>23</v>
      </c>
      <c r="L12398" t="str">
        <f>VLOOKUP(K12398,Sheet2!$A$1:$B$105,2,FALSE)</f>
        <v>Cek outlier harga (r417/r416) per kabupaten per komoditas.</v>
      </c>
    </row>
    <row r="12399" spans="1:12">
      <c r="A12399">
        <v>210</v>
      </c>
      <c r="B12399" t="s">
        <v>335</v>
      </c>
      <c r="C12399" t="s">
        <v>97</v>
      </c>
      <c r="D12399" t="str">
        <f>CONCATENATE("3513",A12399,B12399,C12399,TEXT(F12399,REPT("0",3)))</f>
        <v>3513210003001400006</v>
      </c>
      <c r="E12399">
        <v>7</v>
      </c>
      <c r="F12399">
        <v>6</v>
      </c>
      <c r="G12399" t="s">
        <v>267</v>
      </c>
      <c r="H12399" t="s">
        <v>859</v>
      </c>
      <c r="I12399" t="s">
        <v>902</v>
      </c>
      <c r="J12399" t="s">
        <v>38</v>
      </c>
      <c r="K12399" t="s">
        <v>23</v>
      </c>
      <c r="L12399" t="str">
        <f>VLOOKUP(K12399,Sheet2!$A$1:$B$105,2,FALSE)</f>
        <v>Cek outlier harga (r417/r416) per kabupaten per komoditas.</v>
      </c>
    </row>
    <row r="12400" spans="1:12">
      <c r="A12400">
        <v>210</v>
      </c>
      <c r="B12400" t="s">
        <v>335</v>
      </c>
      <c r="C12400" t="s">
        <v>97</v>
      </c>
      <c r="D12400" t="str">
        <f>CONCATENATE("3513",A12400,B12400,C12400,TEXT(F12400,REPT("0",3)))</f>
        <v>3513210003001400012</v>
      </c>
      <c r="E12400">
        <v>13</v>
      </c>
      <c r="F12400">
        <v>12</v>
      </c>
      <c r="G12400" t="s">
        <v>267</v>
      </c>
      <c r="H12400" t="s">
        <v>859</v>
      </c>
      <c r="I12400" t="s">
        <v>902</v>
      </c>
      <c r="J12400" t="s">
        <v>38</v>
      </c>
      <c r="K12400" t="s">
        <v>23</v>
      </c>
      <c r="L12400" t="str">
        <f>VLOOKUP(K12400,Sheet2!$A$1:$B$105,2,FALSE)</f>
        <v>Cek outlier harga (r417/r416) per kabupaten per komoditas.</v>
      </c>
    </row>
    <row r="12401" spans="1:12">
      <c r="A12401">
        <v>210</v>
      </c>
      <c r="B12401" t="s">
        <v>335</v>
      </c>
      <c r="C12401" t="s">
        <v>97</v>
      </c>
      <c r="D12401" t="str">
        <f>CONCATENATE("3513",A12401,B12401,C12401,TEXT(F12401,REPT("0",3)))</f>
        <v>3513210003001400014</v>
      </c>
      <c r="E12401">
        <v>15</v>
      </c>
      <c r="F12401">
        <v>14</v>
      </c>
      <c r="G12401" t="s">
        <v>267</v>
      </c>
      <c r="H12401" t="s">
        <v>859</v>
      </c>
      <c r="I12401" t="s">
        <v>902</v>
      </c>
      <c r="J12401" t="s">
        <v>38</v>
      </c>
      <c r="K12401" t="s">
        <v>23</v>
      </c>
      <c r="L12401" t="str">
        <f>VLOOKUP(K12401,Sheet2!$A$1:$B$105,2,FALSE)</f>
        <v>Cek outlier harga (r417/r416) per kabupaten per komoditas.</v>
      </c>
    </row>
    <row r="12402" spans="1:12">
      <c r="A12402">
        <v>210</v>
      </c>
      <c r="B12402" t="s">
        <v>335</v>
      </c>
      <c r="C12402" t="s">
        <v>97</v>
      </c>
      <c r="D12402" t="str">
        <f>CONCATENATE("3513",A12402,B12402,C12402,TEXT(F12402,REPT("0",3)))</f>
        <v>3513210003001400016</v>
      </c>
      <c r="E12402">
        <v>16</v>
      </c>
      <c r="F12402">
        <v>16</v>
      </c>
      <c r="G12402" t="s">
        <v>267</v>
      </c>
      <c r="H12402" t="s">
        <v>859</v>
      </c>
      <c r="I12402" t="s">
        <v>902</v>
      </c>
      <c r="J12402" t="s">
        <v>38</v>
      </c>
      <c r="K12402" t="s">
        <v>23</v>
      </c>
      <c r="L12402" t="str">
        <f>VLOOKUP(K12402,Sheet2!$A$1:$B$105,2,FALSE)</f>
        <v>Cek outlier harga (r417/r416) per kabupaten per komoditas.</v>
      </c>
    </row>
    <row r="12403" spans="1:12">
      <c r="A12403">
        <v>210</v>
      </c>
      <c r="B12403" t="s">
        <v>335</v>
      </c>
      <c r="C12403" t="s">
        <v>14</v>
      </c>
      <c r="D12403" t="str">
        <f>CONCATENATE("3513",A12403,B12403,C12403,TEXT(F12403,REPT("0",3)))</f>
        <v>3513210003001500002</v>
      </c>
      <c r="E12403">
        <v>2</v>
      </c>
      <c r="F12403">
        <v>2</v>
      </c>
      <c r="G12403" t="s">
        <v>304</v>
      </c>
      <c r="H12403" t="s">
        <v>909</v>
      </c>
      <c r="I12403" t="s">
        <v>902</v>
      </c>
      <c r="J12403" t="s">
        <v>155</v>
      </c>
      <c r="K12403" t="s">
        <v>24</v>
      </c>
      <c r="L12403" t="str">
        <f>VLOOKUP(K12403,Sheet2!$A$1:$B$105,2,FALSE)</f>
        <v>Cek outlier produktivitas (r416/r412) per kabupaten per komoditas.</v>
      </c>
    </row>
    <row r="12404" spans="1:12">
      <c r="A12404">
        <v>210</v>
      </c>
      <c r="B12404" t="s">
        <v>335</v>
      </c>
      <c r="C12404" t="s">
        <v>14</v>
      </c>
      <c r="D12404" t="str">
        <f>CONCATENATE("3513",A12404,B12404,C12404,TEXT(F12404,REPT("0",3)))</f>
        <v>3513210003001500002</v>
      </c>
      <c r="E12404">
        <v>2</v>
      </c>
      <c r="F12404">
        <v>2</v>
      </c>
      <c r="G12404" t="s">
        <v>304</v>
      </c>
      <c r="H12404" t="s">
        <v>909</v>
      </c>
      <c r="I12404" t="s">
        <v>902</v>
      </c>
      <c r="J12404" t="s">
        <v>155</v>
      </c>
      <c r="K12404" t="s">
        <v>23</v>
      </c>
      <c r="L12404" t="str">
        <f>VLOOKUP(K12404,Sheet2!$A$1:$B$105,2,FALSE)</f>
        <v>Cek outlier harga (r417/r416) per kabupaten per komoditas.</v>
      </c>
    </row>
    <row r="12405" spans="1:12">
      <c r="A12405">
        <v>210</v>
      </c>
      <c r="B12405" t="s">
        <v>335</v>
      </c>
      <c r="C12405" t="s">
        <v>14</v>
      </c>
      <c r="D12405" t="str">
        <f>CONCATENATE("3513",A12405,B12405,C12405,TEXT(F12405,REPT("0",3)))</f>
        <v>3513210003001500004</v>
      </c>
      <c r="E12405">
        <v>4</v>
      </c>
      <c r="F12405">
        <v>4</v>
      </c>
      <c r="G12405" t="s">
        <v>304</v>
      </c>
      <c r="H12405" t="s">
        <v>909</v>
      </c>
      <c r="I12405" t="s">
        <v>902</v>
      </c>
      <c r="J12405" t="s">
        <v>155</v>
      </c>
      <c r="K12405" t="s">
        <v>23</v>
      </c>
      <c r="L12405" t="str">
        <f>VLOOKUP(K12405,Sheet2!$A$1:$B$105,2,FALSE)</f>
        <v>Cek outlier harga (r417/r416) per kabupaten per komoditas.</v>
      </c>
    </row>
    <row r="12406" spans="1:12">
      <c r="A12406">
        <v>210</v>
      </c>
      <c r="B12406" t="s">
        <v>335</v>
      </c>
      <c r="C12406" t="s">
        <v>14</v>
      </c>
      <c r="D12406" t="str">
        <f>CONCATENATE("3513",A12406,B12406,C12406,TEXT(F12406,REPT("0",3)))</f>
        <v>3513210003001500007</v>
      </c>
      <c r="E12406">
        <v>7</v>
      </c>
      <c r="F12406">
        <v>7</v>
      </c>
      <c r="G12406" t="s">
        <v>304</v>
      </c>
      <c r="H12406" t="s">
        <v>909</v>
      </c>
      <c r="I12406" t="s">
        <v>902</v>
      </c>
      <c r="J12406" t="s">
        <v>155</v>
      </c>
      <c r="K12406" t="s">
        <v>24</v>
      </c>
      <c r="L12406" t="str">
        <f>VLOOKUP(K12406,Sheet2!$A$1:$B$105,2,FALSE)</f>
        <v>Cek outlier produktivitas (r416/r412) per kabupaten per komoditas.</v>
      </c>
    </row>
    <row r="12407" spans="1:12">
      <c r="A12407">
        <v>210</v>
      </c>
      <c r="B12407" t="s">
        <v>335</v>
      </c>
      <c r="C12407" t="s">
        <v>14</v>
      </c>
      <c r="D12407" t="str">
        <f>CONCATENATE("3513",A12407,B12407,C12407,TEXT(F12407,REPT("0",3)))</f>
        <v>3513210003001500007</v>
      </c>
      <c r="E12407">
        <v>7</v>
      </c>
      <c r="F12407">
        <v>7</v>
      </c>
      <c r="G12407" t="s">
        <v>304</v>
      </c>
      <c r="H12407" t="s">
        <v>909</v>
      </c>
      <c r="I12407" t="s">
        <v>902</v>
      </c>
      <c r="J12407" t="s">
        <v>155</v>
      </c>
      <c r="K12407" t="s">
        <v>23</v>
      </c>
      <c r="L12407" t="str">
        <f>VLOOKUP(K12407,Sheet2!$A$1:$B$105,2,FALSE)</f>
        <v>Cek outlier harga (r417/r416) per kabupaten per komoditas.</v>
      </c>
    </row>
    <row r="12408" spans="1:12">
      <c r="A12408">
        <v>210</v>
      </c>
      <c r="B12408" t="s">
        <v>335</v>
      </c>
      <c r="C12408" t="s">
        <v>14</v>
      </c>
      <c r="D12408" t="str">
        <f>CONCATENATE("3513",A12408,B12408,C12408,TEXT(F12408,REPT("0",3)))</f>
        <v>3513210003001500015</v>
      </c>
      <c r="E12408">
        <v>16</v>
      </c>
      <c r="F12408">
        <v>15</v>
      </c>
      <c r="G12408" t="s">
        <v>304</v>
      </c>
      <c r="H12408" t="s">
        <v>909</v>
      </c>
      <c r="I12408" t="s">
        <v>902</v>
      </c>
      <c r="J12408" t="s">
        <v>155</v>
      </c>
      <c r="K12408" t="s">
        <v>23</v>
      </c>
      <c r="L12408" t="str">
        <f>VLOOKUP(K12408,Sheet2!$A$1:$B$105,2,FALSE)</f>
        <v>Cek outlier harga (r417/r416) per kabupaten per komoditas.</v>
      </c>
    </row>
    <row r="12409" spans="1:12">
      <c r="A12409">
        <v>210</v>
      </c>
      <c r="B12409" t="s">
        <v>335</v>
      </c>
      <c r="C12409" t="s">
        <v>14</v>
      </c>
      <c r="D12409" t="str">
        <f>CONCATENATE("3513",A12409,B12409,C12409,TEXT(F12409,REPT("0",3)))</f>
        <v>3513210003001500033</v>
      </c>
      <c r="E12409">
        <v>34</v>
      </c>
      <c r="F12409">
        <v>33</v>
      </c>
      <c r="G12409" t="s">
        <v>304</v>
      </c>
      <c r="H12409" t="s">
        <v>909</v>
      </c>
      <c r="I12409" t="s">
        <v>902</v>
      </c>
      <c r="J12409" t="s">
        <v>155</v>
      </c>
      <c r="K12409" t="s">
        <v>23</v>
      </c>
      <c r="L12409" t="str">
        <f>VLOOKUP(K12409,Sheet2!$A$1:$B$105,2,FALSE)</f>
        <v>Cek outlier harga (r417/r416) per kabupaten per komoditas.</v>
      </c>
    </row>
    <row r="12410" spans="1:12">
      <c r="A12410">
        <v>210</v>
      </c>
      <c r="B12410" t="s">
        <v>335</v>
      </c>
      <c r="C12410" t="s">
        <v>14</v>
      </c>
      <c r="D12410" t="str">
        <f>CONCATENATE("3513",A12410,B12410,C12410,TEXT(F12410,REPT("0",3)))</f>
        <v>3513210003001500036</v>
      </c>
      <c r="E12410">
        <v>37</v>
      </c>
      <c r="F12410">
        <v>36</v>
      </c>
      <c r="G12410" t="s">
        <v>304</v>
      </c>
      <c r="H12410" t="s">
        <v>909</v>
      </c>
      <c r="I12410" t="s">
        <v>902</v>
      </c>
      <c r="J12410" t="s">
        <v>155</v>
      </c>
      <c r="K12410" t="s">
        <v>23</v>
      </c>
      <c r="L12410" t="str">
        <f>VLOOKUP(K12410,Sheet2!$A$1:$B$105,2,FALSE)</f>
        <v>Cek outlier harga (r417/r416) per kabupaten per komoditas.</v>
      </c>
    </row>
    <row r="12411" spans="1:12">
      <c r="A12411">
        <v>210</v>
      </c>
      <c r="B12411" t="s">
        <v>335</v>
      </c>
      <c r="C12411" t="s">
        <v>101</v>
      </c>
      <c r="D12411" t="str">
        <f>CONCATENATE("3513",A12411,B12411,C12411,TEXT(F12411,REPT("0",3)))</f>
        <v>3513210003001600001</v>
      </c>
      <c r="E12411">
        <v>1</v>
      </c>
      <c r="F12411">
        <v>1</v>
      </c>
      <c r="G12411" t="s">
        <v>267</v>
      </c>
      <c r="H12411" t="s">
        <v>909</v>
      </c>
      <c r="I12411" t="s">
        <v>902</v>
      </c>
      <c r="J12411" t="s">
        <v>264</v>
      </c>
      <c r="K12411" t="s">
        <v>24</v>
      </c>
      <c r="L12411" t="str">
        <f>VLOOKUP(K12411,Sheet2!$A$1:$B$105,2,FALSE)</f>
        <v>Cek outlier produktivitas (r416/r412) per kabupaten per komoditas.</v>
      </c>
    </row>
    <row r="12412" spans="1:12">
      <c r="A12412">
        <v>210</v>
      </c>
      <c r="B12412" t="s">
        <v>335</v>
      </c>
      <c r="C12412" t="s">
        <v>101</v>
      </c>
      <c r="D12412" t="str">
        <f>CONCATENATE("3513",A12412,B12412,C12412,TEXT(F12412,REPT("0",3)))</f>
        <v>3513210003001600001</v>
      </c>
      <c r="E12412">
        <v>1</v>
      </c>
      <c r="F12412">
        <v>1</v>
      </c>
      <c r="G12412" t="s">
        <v>267</v>
      </c>
      <c r="H12412" t="s">
        <v>909</v>
      </c>
      <c r="I12412" t="s">
        <v>902</v>
      </c>
      <c r="J12412" t="s">
        <v>264</v>
      </c>
      <c r="K12412" t="s">
        <v>23</v>
      </c>
      <c r="L12412" t="str">
        <f>VLOOKUP(K12412,Sheet2!$A$1:$B$105,2,FALSE)</f>
        <v>Cek outlier harga (r417/r416) per kabupaten per komoditas.</v>
      </c>
    </row>
    <row r="12413" spans="1:12">
      <c r="A12413">
        <v>210</v>
      </c>
      <c r="B12413" t="s">
        <v>335</v>
      </c>
      <c r="C12413" t="s">
        <v>101</v>
      </c>
      <c r="D12413" t="str">
        <f>CONCATENATE("3513",A12413,B12413,C12413,TEXT(F12413,REPT("0",3)))</f>
        <v>3513210003001600003</v>
      </c>
      <c r="E12413">
        <v>3</v>
      </c>
      <c r="F12413">
        <v>3</v>
      </c>
      <c r="G12413" t="s">
        <v>267</v>
      </c>
      <c r="H12413" t="s">
        <v>909</v>
      </c>
      <c r="I12413" t="s">
        <v>902</v>
      </c>
      <c r="J12413" t="s">
        <v>264</v>
      </c>
      <c r="K12413" t="s">
        <v>24</v>
      </c>
      <c r="L12413" t="str">
        <f>VLOOKUP(K12413,Sheet2!$A$1:$B$105,2,FALSE)</f>
        <v>Cek outlier produktivitas (r416/r412) per kabupaten per komoditas.</v>
      </c>
    </row>
    <row r="12414" spans="1:12">
      <c r="A12414">
        <v>210</v>
      </c>
      <c r="B12414" t="s">
        <v>335</v>
      </c>
      <c r="C12414" t="s">
        <v>101</v>
      </c>
      <c r="D12414" t="str">
        <f>CONCATENATE("3513",A12414,B12414,C12414,TEXT(F12414,REPT("0",3)))</f>
        <v>3513210003001600003</v>
      </c>
      <c r="E12414">
        <v>3</v>
      </c>
      <c r="F12414">
        <v>3</v>
      </c>
      <c r="G12414" t="s">
        <v>267</v>
      </c>
      <c r="H12414" t="s">
        <v>909</v>
      </c>
      <c r="I12414" t="s">
        <v>902</v>
      </c>
      <c r="J12414" t="s">
        <v>264</v>
      </c>
      <c r="K12414" t="s">
        <v>23</v>
      </c>
      <c r="L12414" t="str">
        <f>VLOOKUP(K12414,Sheet2!$A$1:$B$105,2,FALSE)</f>
        <v>Cek outlier harga (r417/r416) per kabupaten per komoditas.</v>
      </c>
    </row>
    <row r="12415" spans="1:12">
      <c r="A12415">
        <v>210</v>
      </c>
      <c r="B12415" t="s">
        <v>335</v>
      </c>
      <c r="C12415" t="s">
        <v>101</v>
      </c>
      <c r="D12415" t="str">
        <f>CONCATENATE("3513",A12415,B12415,C12415,TEXT(F12415,REPT("0",3)))</f>
        <v>3513210003001600007</v>
      </c>
      <c r="E12415">
        <v>7</v>
      </c>
      <c r="F12415">
        <v>7</v>
      </c>
      <c r="G12415" t="s">
        <v>267</v>
      </c>
      <c r="H12415" t="s">
        <v>909</v>
      </c>
      <c r="I12415" t="s">
        <v>902</v>
      </c>
      <c r="J12415" t="s">
        <v>264</v>
      </c>
      <c r="K12415" t="s">
        <v>24</v>
      </c>
      <c r="L12415" t="str">
        <f>VLOOKUP(K12415,Sheet2!$A$1:$B$105,2,FALSE)</f>
        <v>Cek outlier produktivitas (r416/r412) per kabupaten per komoditas.</v>
      </c>
    </row>
    <row r="12416" spans="1:12">
      <c r="A12416">
        <v>210</v>
      </c>
      <c r="B12416" t="s">
        <v>335</v>
      </c>
      <c r="C12416" t="s">
        <v>101</v>
      </c>
      <c r="D12416" t="str">
        <f>CONCATENATE("3513",A12416,B12416,C12416,TEXT(F12416,REPT("0",3)))</f>
        <v>3513210003001600007</v>
      </c>
      <c r="E12416">
        <v>7</v>
      </c>
      <c r="F12416">
        <v>7</v>
      </c>
      <c r="G12416" t="s">
        <v>267</v>
      </c>
      <c r="H12416" t="s">
        <v>909</v>
      </c>
      <c r="I12416" t="s">
        <v>902</v>
      </c>
      <c r="J12416" t="s">
        <v>264</v>
      </c>
      <c r="K12416" t="s">
        <v>23</v>
      </c>
      <c r="L12416" t="str">
        <f>VLOOKUP(K12416,Sheet2!$A$1:$B$105,2,FALSE)</f>
        <v>Cek outlier harga (r417/r416) per kabupaten per komoditas.</v>
      </c>
    </row>
    <row r="12417" spans="1:12">
      <c r="A12417">
        <v>210</v>
      </c>
      <c r="B12417" t="s">
        <v>335</v>
      </c>
      <c r="C12417" t="s">
        <v>101</v>
      </c>
      <c r="D12417" t="str">
        <f>CONCATENATE("3513",A12417,B12417,C12417,TEXT(F12417,REPT("0",3)))</f>
        <v>3513210003001600008</v>
      </c>
      <c r="E12417">
        <v>8</v>
      </c>
      <c r="F12417">
        <v>8</v>
      </c>
      <c r="G12417" t="s">
        <v>267</v>
      </c>
      <c r="H12417" t="s">
        <v>909</v>
      </c>
      <c r="I12417" t="s">
        <v>902</v>
      </c>
      <c r="J12417" t="s">
        <v>264</v>
      </c>
      <c r="K12417" t="s">
        <v>24</v>
      </c>
      <c r="L12417" t="str">
        <f>VLOOKUP(K12417,Sheet2!$A$1:$B$105,2,FALSE)</f>
        <v>Cek outlier produktivitas (r416/r412) per kabupaten per komoditas.</v>
      </c>
    </row>
    <row r="12418" spans="1:12">
      <c r="A12418">
        <v>210</v>
      </c>
      <c r="B12418" t="s">
        <v>335</v>
      </c>
      <c r="C12418" t="s">
        <v>101</v>
      </c>
      <c r="D12418" t="str">
        <f>CONCATENATE("3513",A12418,B12418,C12418,TEXT(F12418,REPT("0",3)))</f>
        <v>3513210003001600008</v>
      </c>
      <c r="E12418">
        <v>8</v>
      </c>
      <c r="F12418">
        <v>8</v>
      </c>
      <c r="G12418" t="s">
        <v>267</v>
      </c>
      <c r="H12418" t="s">
        <v>909</v>
      </c>
      <c r="I12418" t="s">
        <v>902</v>
      </c>
      <c r="J12418" t="s">
        <v>264</v>
      </c>
      <c r="K12418" t="s">
        <v>23</v>
      </c>
      <c r="L12418" t="str">
        <f>VLOOKUP(K12418,Sheet2!$A$1:$B$105,2,FALSE)</f>
        <v>Cek outlier harga (r417/r416) per kabupaten per komoditas.</v>
      </c>
    </row>
    <row r="12419" spans="1:12">
      <c r="A12419">
        <v>210</v>
      </c>
      <c r="B12419" t="s">
        <v>335</v>
      </c>
      <c r="C12419" t="s">
        <v>101</v>
      </c>
      <c r="D12419" t="str">
        <f>CONCATENATE("3513",A12419,B12419,C12419,TEXT(F12419,REPT("0",3)))</f>
        <v>3513210003001600009</v>
      </c>
      <c r="E12419">
        <v>9</v>
      </c>
      <c r="F12419">
        <v>9</v>
      </c>
      <c r="G12419" t="s">
        <v>267</v>
      </c>
      <c r="H12419" t="s">
        <v>909</v>
      </c>
      <c r="I12419" t="s">
        <v>902</v>
      </c>
      <c r="J12419" t="s">
        <v>264</v>
      </c>
      <c r="K12419" t="s">
        <v>24</v>
      </c>
      <c r="L12419" t="str">
        <f>VLOOKUP(K12419,Sheet2!$A$1:$B$105,2,FALSE)</f>
        <v>Cek outlier produktivitas (r416/r412) per kabupaten per komoditas.</v>
      </c>
    </row>
    <row r="12420" spans="1:12">
      <c r="A12420">
        <v>210</v>
      </c>
      <c r="B12420" t="s">
        <v>335</v>
      </c>
      <c r="C12420" t="s">
        <v>101</v>
      </c>
      <c r="D12420" t="str">
        <f>CONCATENATE("3513",A12420,B12420,C12420,TEXT(F12420,REPT("0",3)))</f>
        <v>3513210003001600009</v>
      </c>
      <c r="E12420">
        <v>9</v>
      </c>
      <c r="F12420">
        <v>9</v>
      </c>
      <c r="G12420" t="s">
        <v>267</v>
      </c>
      <c r="H12420" t="s">
        <v>909</v>
      </c>
      <c r="I12420" t="s">
        <v>902</v>
      </c>
      <c r="J12420" t="s">
        <v>264</v>
      </c>
      <c r="K12420" t="s">
        <v>23</v>
      </c>
      <c r="L12420" t="str">
        <f>VLOOKUP(K12420,Sheet2!$A$1:$B$105,2,FALSE)</f>
        <v>Cek outlier harga (r417/r416) per kabupaten per komoditas.</v>
      </c>
    </row>
    <row r="12421" spans="1:12">
      <c r="A12421">
        <v>210</v>
      </c>
      <c r="B12421" t="s">
        <v>335</v>
      </c>
      <c r="C12421" t="s">
        <v>101</v>
      </c>
      <c r="D12421" t="str">
        <f>CONCATENATE("3513",A12421,B12421,C12421,TEXT(F12421,REPT("0",3)))</f>
        <v>3513210003001600010</v>
      </c>
      <c r="E12421">
        <v>10</v>
      </c>
      <c r="F12421">
        <v>10</v>
      </c>
      <c r="G12421" t="s">
        <v>267</v>
      </c>
      <c r="H12421" t="s">
        <v>909</v>
      </c>
      <c r="I12421" t="s">
        <v>902</v>
      </c>
      <c r="J12421" t="s">
        <v>264</v>
      </c>
      <c r="K12421" t="s">
        <v>24</v>
      </c>
      <c r="L12421" t="str">
        <f>VLOOKUP(K12421,Sheet2!$A$1:$B$105,2,FALSE)</f>
        <v>Cek outlier produktivitas (r416/r412) per kabupaten per komoditas.</v>
      </c>
    </row>
    <row r="12422" spans="1:12">
      <c r="A12422">
        <v>210</v>
      </c>
      <c r="B12422" t="s">
        <v>335</v>
      </c>
      <c r="C12422" t="s">
        <v>101</v>
      </c>
      <c r="D12422" t="str">
        <f>CONCATENATE("3513",A12422,B12422,C12422,TEXT(F12422,REPT("0",3)))</f>
        <v>3513210003001600010</v>
      </c>
      <c r="E12422">
        <v>10</v>
      </c>
      <c r="F12422">
        <v>10</v>
      </c>
      <c r="G12422" t="s">
        <v>267</v>
      </c>
      <c r="H12422" t="s">
        <v>909</v>
      </c>
      <c r="I12422" t="s">
        <v>902</v>
      </c>
      <c r="J12422" t="s">
        <v>264</v>
      </c>
      <c r="K12422" t="s">
        <v>23</v>
      </c>
      <c r="L12422" t="str">
        <f>VLOOKUP(K12422,Sheet2!$A$1:$B$105,2,FALSE)</f>
        <v>Cek outlier harga (r417/r416) per kabupaten per komoditas.</v>
      </c>
    </row>
    <row r="12423" spans="1:12">
      <c r="A12423">
        <v>210</v>
      </c>
      <c r="B12423" t="s">
        <v>335</v>
      </c>
      <c r="C12423" t="s">
        <v>101</v>
      </c>
      <c r="D12423" t="str">
        <f>CONCATENATE("3513",A12423,B12423,C12423,TEXT(F12423,REPT("0",3)))</f>
        <v>3513210003001600011</v>
      </c>
      <c r="E12423">
        <v>11</v>
      </c>
      <c r="F12423">
        <v>11</v>
      </c>
      <c r="G12423" t="s">
        <v>267</v>
      </c>
      <c r="H12423" t="s">
        <v>909</v>
      </c>
      <c r="I12423" t="s">
        <v>902</v>
      </c>
      <c r="J12423" t="s">
        <v>264</v>
      </c>
      <c r="K12423" t="s">
        <v>24</v>
      </c>
      <c r="L12423" t="str">
        <f>VLOOKUP(K12423,Sheet2!$A$1:$B$105,2,FALSE)</f>
        <v>Cek outlier produktivitas (r416/r412) per kabupaten per komoditas.</v>
      </c>
    </row>
    <row r="12424" spans="1:12">
      <c r="A12424">
        <v>210</v>
      </c>
      <c r="B12424" t="s">
        <v>335</v>
      </c>
      <c r="C12424" t="s">
        <v>101</v>
      </c>
      <c r="D12424" t="str">
        <f>CONCATENATE("3513",A12424,B12424,C12424,TEXT(F12424,REPT("0",3)))</f>
        <v>3513210003001600011</v>
      </c>
      <c r="E12424">
        <v>11</v>
      </c>
      <c r="F12424">
        <v>11</v>
      </c>
      <c r="G12424" t="s">
        <v>267</v>
      </c>
      <c r="H12424" t="s">
        <v>909</v>
      </c>
      <c r="I12424" t="s">
        <v>902</v>
      </c>
      <c r="J12424" t="s">
        <v>264</v>
      </c>
      <c r="K12424" t="s">
        <v>23</v>
      </c>
      <c r="L12424" t="str">
        <f>VLOOKUP(K12424,Sheet2!$A$1:$B$105,2,FALSE)</f>
        <v>Cek outlier harga (r417/r416) per kabupaten per komoditas.</v>
      </c>
    </row>
    <row r="12425" spans="1:12">
      <c r="A12425">
        <v>210</v>
      </c>
      <c r="B12425" t="s">
        <v>335</v>
      </c>
      <c r="C12425" t="s">
        <v>101</v>
      </c>
      <c r="D12425" t="str">
        <f>CONCATENATE("3513",A12425,B12425,C12425,TEXT(F12425,REPT("0",3)))</f>
        <v>3513210003001600013</v>
      </c>
      <c r="E12425">
        <v>13</v>
      </c>
      <c r="F12425">
        <v>13</v>
      </c>
      <c r="G12425" t="s">
        <v>267</v>
      </c>
      <c r="H12425" t="s">
        <v>909</v>
      </c>
      <c r="I12425" t="s">
        <v>902</v>
      </c>
      <c r="J12425" t="s">
        <v>264</v>
      </c>
      <c r="K12425" t="s">
        <v>24</v>
      </c>
      <c r="L12425" t="str">
        <f>VLOOKUP(K12425,Sheet2!$A$1:$B$105,2,FALSE)</f>
        <v>Cek outlier produktivitas (r416/r412) per kabupaten per komoditas.</v>
      </c>
    </row>
    <row r="12426" spans="1:12">
      <c r="A12426">
        <v>210</v>
      </c>
      <c r="B12426" t="s">
        <v>335</v>
      </c>
      <c r="C12426" t="s">
        <v>101</v>
      </c>
      <c r="D12426" t="str">
        <f>CONCATENATE("3513",A12426,B12426,C12426,TEXT(F12426,REPT("0",3)))</f>
        <v>3513210003001600013</v>
      </c>
      <c r="E12426">
        <v>13</v>
      </c>
      <c r="F12426">
        <v>13</v>
      </c>
      <c r="G12426" t="s">
        <v>267</v>
      </c>
      <c r="H12426" t="s">
        <v>909</v>
      </c>
      <c r="I12426" t="s">
        <v>902</v>
      </c>
      <c r="J12426" t="s">
        <v>264</v>
      </c>
      <c r="K12426" t="s">
        <v>23</v>
      </c>
      <c r="L12426" t="str">
        <f>VLOOKUP(K12426,Sheet2!$A$1:$B$105,2,FALSE)</f>
        <v>Cek outlier harga (r417/r416) per kabupaten per komoditas.</v>
      </c>
    </row>
    <row r="12427" spans="1:12">
      <c r="A12427">
        <v>210</v>
      </c>
      <c r="B12427" t="s">
        <v>335</v>
      </c>
      <c r="C12427" t="s">
        <v>101</v>
      </c>
      <c r="D12427" t="str">
        <f>CONCATENATE("3513",A12427,B12427,C12427,TEXT(F12427,REPT("0",3)))</f>
        <v>3513210003001600014</v>
      </c>
      <c r="E12427">
        <v>14</v>
      </c>
      <c r="F12427">
        <v>14</v>
      </c>
      <c r="G12427" t="s">
        <v>267</v>
      </c>
      <c r="H12427" t="s">
        <v>909</v>
      </c>
      <c r="I12427" t="s">
        <v>902</v>
      </c>
      <c r="J12427" t="s">
        <v>264</v>
      </c>
      <c r="K12427" t="s">
        <v>24</v>
      </c>
      <c r="L12427" t="str">
        <f>VLOOKUP(K12427,Sheet2!$A$1:$B$105,2,FALSE)</f>
        <v>Cek outlier produktivitas (r416/r412) per kabupaten per komoditas.</v>
      </c>
    </row>
    <row r="12428" spans="1:12">
      <c r="A12428">
        <v>210</v>
      </c>
      <c r="B12428" t="s">
        <v>335</v>
      </c>
      <c r="C12428" t="s">
        <v>101</v>
      </c>
      <c r="D12428" t="str">
        <f>CONCATENATE("3513",A12428,B12428,C12428,TEXT(F12428,REPT("0",3)))</f>
        <v>3513210003001600014</v>
      </c>
      <c r="E12428">
        <v>14</v>
      </c>
      <c r="F12428">
        <v>14</v>
      </c>
      <c r="G12428" t="s">
        <v>267</v>
      </c>
      <c r="H12428" t="s">
        <v>909</v>
      </c>
      <c r="I12428" t="s">
        <v>902</v>
      </c>
      <c r="J12428" t="s">
        <v>264</v>
      </c>
      <c r="K12428" t="s">
        <v>23</v>
      </c>
      <c r="L12428" t="str">
        <f>VLOOKUP(K12428,Sheet2!$A$1:$B$105,2,FALSE)</f>
        <v>Cek outlier harga (r417/r416) per kabupaten per komoditas.</v>
      </c>
    </row>
    <row r="12429" spans="1:12">
      <c r="A12429">
        <v>210</v>
      </c>
      <c r="B12429" t="s">
        <v>335</v>
      </c>
      <c r="C12429" t="s">
        <v>101</v>
      </c>
      <c r="D12429" t="str">
        <f>CONCATENATE("3513",A12429,B12429,C12429,TEXT(F12429,REPT("0",3)))</f>
        <v>3513210003001600017</v>
      </c>
      <c r="E12429">
        <v>17</v>
      </c>
      <c r="F12429">
        <v>17</v>
      </c>
      <c r="G12429" t="s">
        <v>267</v>
      </c>
      <c r="H12429" t="s">
        <v>909</v>
      </c>
      <c r="I12429" t="s">
        <v>902</v>
      </c>
      <c r="J12429" t="s">
        <v>264</v>
      </c>
      <c r="K12429" t="s">
        <v>46</v>
      </c>
      <c r="L12429" t="str">
        <f>VLOOKUP(K12429,Sheet2!$A$1:$B$105,2,FALSE)</f>
        <v>Cek outlier nilai ijon per kabupaten per komoditas. Perlu dipastikan bahwa isian sudah dalam bentuk 000 Rp.</v>
      </c>
    </row>
    <row r="12430" spans="1:12">
      <c r="A12430">
        <v>210</v>
      </c>
      <c r="B12430" t="s">
        <v>335</v>
      </c>
      <c r="C12430" t="s">
        <v>101</v>
      </c>
      <c r="D12430" t="str">
        <f>CONCATENATE("3513",A12430,B12430,C12430,TEXT(F12430,REPT("0",3)))</f>
        <v>3513210003001600017</v>
      </c>
      <c r="E12430">
        <v>17</v>
      </c>
      <c r="F12430">
        <v>17</v>
      </c>
      <c r="G12430" t="s">
        <v>267</v>
      </c>
      <c r="H12430" t="s">
        <v>909</v>
      </c>
      <c r="I12430" t="s">
        <v>902</v>
      </c>
      <c r="J12430" t="s">
        <v>264</v>
      </c>
      <c r="K12430" t="s">
        <v>24</v>
      </c>
      <c r="L12430" t="str">
        <f>VLOOKUP(K12430,Sheet2!$A$1:$B$105,2,FALSE)</f>
        <v>Cek outlier produktivitas (r416/r412) per kabupaten per komoditas.</v>
      </c>
    </row>
    <row r="12431" spans="1:12">
      <c r="A12431">
        <v>210</v>
      </c>
      <c r="B12431" t="s">
        <v>335</v>
      </c>
      <c r="C12431" t="s">
        <v>101</v>
      </c>
      <c r="D12431" t="str">
        <f>CONCATENATE("3513",A12431,B12431,C12431,TEXT(F12431,REPT("0",3)))</f>
        <v>3513210003001600017</v>
      </c>
      <c r="E12431">
        <v>17</v>
      </c>
      <c r="F12431">
        <v>17</v>
      </c>
      <c r="G12431" t="s">
        <v>267</v>
      </c>
      <c r="H12431" t="s">
        <v>909</v>
      </c>
      <c r="I12431" t="s">
        <v>902</v>
      </c>
      <c r="J12431" t="s">
        <v>264</v>
      </c>
      <c r="K12431" t="s">
        <v>23</v>
      </c>
      <c r="L12431" t="str">
        <f>VLOOKUP(K12431,Sheet2!$A$1:$B$105,2,FALSE)</f>
        <v>Cek outlier harga (r417/r416) per kabupaten per komoditas.</v>
      </c>
    </row>
    <row r="12432" spans="1:12">
      <c r="A12432">
        <v>210</v>
      </c>
      <c r="B12432" t="s">
        <v>335</v>
      </c>
      <c r="C12432" t="s">
        <v>101</v>
      </c>
      <c r="D12432" t="str">
        <f>CONCATENATE("3513",A12432,B12432,C12432,TEXT(F12432,REPT("0",3)))</f>
        <v>3513210003001600018</v>
      </c>
      <c r="E12432">
        <v>18</v>
      </c>
      <c r="F12432">
        <v>18</v>
      </c>
      <c r="G12432" t="s">
        <v>267</v>
      </c>
      <c r="H12432" t="s">
        <v>909</v>
      </c>
      <c r="I12432" t="s">
        <v>902</v>
      </c>
      <c r="J12432" t="s">
        <v>264</v>
      </c>
      <c r="K12432" t="s">
        <v>24</v>
      </c>
      <c r="L12432" t="str">
        <f>VLOOKUP(K12432,Sheet2!$A$1:$B$105,2,FALSE)</f>
        <v>Cek outlier produktivitas (r416/r412) per kabupaten per komoditas.</v>
      </c>
    </row>
    <row r="12433" spans="1:12">
      <c r="A12433">
        <v>210</v>
      </c>
      <c r="B12433" t="s">
        <v>335</v>
      </c>
      <c r="C12433" t="s">
        <v>101</v>
      </c>
      <c r="D12433" t="str">
        <f>CONCATENATE("3513",A12433,B12433,C12433,TEXT(F12433,REPT("0",3)))</f>
        <v>3513210003001600018</v>
      </c>
      <c r="E12433">
        <v>18</v>
      </c>
      <c r="F12433">
        <v>18</v>
      </c>
      <c r="G12433" t="s">
        <v>267</v>
      </c>
      <c r="H12433" t="s">
        <v>909</v>
      </c>
      <c r="I12433" t="s">
        <v>902</v>
      </c>
      <c r="J12433" t="s">
        <v>264</v>
      </c>
      <c r="K12433" t="s">
        <v>23</v>
      </c>
      <c r="L12433" t="str">
        <f>VLOOKUP(K12433,Sheet2!$A$1:$B$105,2,FALSE)</f>
        <v>Cek outlier harga (r417/r416) per kabupaten per komoditas.</v>
      </c>
    </row>
    <row r="12434" spans="1:12">
      <c r="A12434">
        <v>210</v>
      </c>
      <c r="B12434" t="s">
        <v>335</v>
      </c>
      <c r="C12434" t="s">
        <v>101</v>
      </c>
      <c r="D12434" t="str">
        <f>CONCATENATE("3513",A12434,B12434,C12434,TEXT(F12434,REPT("0",3)))</f>
        <v>3513210003001600019</v>
      </c>
      <c r="E12434">
        <v>19</v>
      </c>
      <c r="F12434">
        <v>19</v>
      </c>
      <c r="G12434" t="s">
        <v>267</v>
      </c>
      <c r="H12434" t="s">
        <v>909</v>
      </c>
      <c r="I12434" t="s">
        <v>902</v>
      </c>
      <c r="J12434" t="s">
        <v>264</v>
      </c>
      <c r="K12434" t="s">
        <v>24</v>
      </c>
      <c r="L12434" t="str">
        <f>VLOOKUP(K12434,Sheet2!$A$1:$B$105,2,FALSE)</f>
        <v>Cek outlier produktivitas (r416/r412) per kabupaten per komoditas.</v>
      </c>
    </row>
    <row r="12435" spans="1:12">
      <c r="A12435">
        <v>210</v>
      </c>
      <c r="B12435" t="s">
        <v>335</v>
      </c>
      <c r="C12435" t="s">
        <v>101</v>
      </c>
      <c r="D12435" t="str">
        <f>CONCATENATE("3513",A12435,B12435,C12435,TEXT(F12435,REPT("0",3)))</f>
        <v>3513210003001600019</v>
      </c>
      <c r="E12435">
        <v>19</v>
      </c>
      <c r="F12435">
        <v>19</v>
      </c>
      <c r="G12435" t="s">
        <v>267</v>
      </c>
      <c r="H12435" t="s">
        <v>909</v>
      </c>
      <c r="I12435" t="s">
        <v>902</v>
      </c>
      <c r="J12435" t="s">
        <v>264</v>
      </c>
      <c r="K12435" t="s">
        <v>23</v>
      </c>
      <c r="L12435" t="str">
        <f>VLOOKUP(K12435,Sheet2!$A$1:$B$105,2,FALSE)</f>
        <v>Cek outlier harga (r417/r416) per kabupaten per komoditas.</v>
      </c>
    </row>
    <row r="12436" spans="1:12">
      <c r="A12436">
        <v>210</v>
      </c>
      <c r="B12436" t="s">
        <v>335</v>
      </c>
      <c r="C12436" t="s">
        <v>101</v>
      </c>
      <c r="D12436" t="str">
        <f>CONCATENATE("3513",A12436,B12436,C12436,TEXT(F12436,REPT("0",3)))</f>
        <v>3513210003001600020</v>
      </c>
      <c r="E12436">
        <v>20</v>
      </c>
      <c r="F12436">
        <v>20</v>
      </c>
      <c r="G12436" t="s">
        <v>267</v>
      </c>
      <c r="H12436" t="s">
        <v>909</v>
      </c>
      <c r="I12436" t="s">
        <v>902</v>
      </c>
      <c r="J12436" t="s">
        <v>264</v>
      </c>
      <c r="K12436" t="s">
        <v>24</v>
      </c>
      <c r="L12436" t="str">
        <f>VLOOKUP(K12436,Sheet2!$A$1:$B$105,2,FALSE)</f>
        <v>Cek outlier produktivitas (r416/r412) per kabupaten per komoditas.</v>
      </c>
    </row>
    <row r="12437" spans="1:12">
      <c r="A12437">
        <v>210</v>
      </c>
      <c r="B12437" t="s">
        <v>335</v>
      </c>
      <c r="C12437" t="s">
        <v>101</v>
      </c>
      <c r="D12437" t="str">
        <f>CONCATENATE("3513",A12437,B12437,C12437,TEXT(F12437,REPT("0",3)))</f>
        <v>3513210003001600020</v>
      </c>
      <c r="E12437">
        <v>20</v>
      </c>
      <c r="F12437">
        <v>20</v>
      </c>
      <c r="G12437" t="s">
        <v>267</v>
      </c>
      <c r="H12437" t="s">
        <v>909</v>
      </c>
      <c r="I12437" t="s">
        <v>902</v>
      </c>
      <c r="J12437" t="s">
        <v>264</v>
      </c>
      <c r="K12437" t="s">
        <v>23</v>
      </c>
      <c r="L12437" t="str">
        <f>VLOOKUP(K12437,Sheet2!$A$1:$B$105,2,FALSE)</f>
        <v>Cek outlier harga (r417/r416) per kabupaten per komoditas.</v>
      </c>
    </row>
    <row r="12438" spans="1:12">
      <c r="A12438">
        <v>210</v>
      </c>
      <c r="B12438" t="s">
        <v>335</v>
      </c>
      <c r="C12438" t="s">
        <v>101</v>
      </c>
      <c r="D12438" t="str">
        <f>CONCATENATE("3513",A12438,B12438,C12438,TEXT(F12438,REPT("0",3)))</f>
        <v>3513210003001600026</v>
      </c>
      <c r="E12438">
        <v>26</v>
      </c>
      <c r="F12438">
        <v>26</v>
      </c>
      <c r="G12438" t="s">
        <v>267</v>
      </c>
      <c r="H12438" t="s">
        <v>909</v>
      </c>
      <c r="I12438" t="s">
        <v>902</v>
      </c>
      <c r="J12438" t="s">
        <v>264</v>
      </c>
      <c r="K12438" t="s">
        <v>24</v>
      </c>
      <c r="L12438" t="str">
        <f>VLOOKUP(K12438,Sheet2!$A$1:$B$105,2,FALSE)</f>
        <v>Cek outlier produktivitas (r416/r412) per kabupaten per komoditas.</v>
      </c>
    </row>
    <row r="12439" spans="1:12">
      <c r="A12439">
        <v>210</v>
      </c>
      <c r="B12439" t="s">
        <v>335</v>
      </c>
      <c r="C12439" t="s">
        <v>101</v>
      </c>
      <c r="D12439" t="str">
        <f>CONCATENATE("3513",A12439,B12439,C12439,TEXT(F12439,REPT("0",3)))</f>
        <v>3513210003001600026</v>
      </c>
      <c r="E12439">
        <v>26</v>
      </c>
      <c r="F12439">
        <v>26</v>
      </c>
      <c r="G12439" t="s">
        <v>267</v>
      </c>
      <c r="H12439" t="s">
        <v>909</v>
      </c>
      <c r="I12439" t="s">
        <v>902</v>
      </c>
      <c r="J12439" t="s">
        <v>264</v>
      </c>
      <c r="K12439" t="s">
        <v>23</v>
      </c>
      <c r="L12439" t="str">
        <f>VLOOKUP(K12439,Sheet2!$A$1:$B$105,2,FALSE)</f>
        <v>Cek outlier harga (r417/r416) per kabupaten per komoditas.</v>
      </c>
    </row>
    <row r="12440" spans="1:12">
      <c r="A12440">
        <v>210</v>
      </c>
      <c r="B12440" t="s">
        <v>335</v>
      </c>
      <c r="C12440" t="s">
        <v>101</v>
      </c>
      <c r="D12440" t="str">
        <f>CONCATENATE("3513",A12440,B12440,C12440,TEXT(F12440,REPT("0",3)))</f>
        <v>3513210003001600027</v>
      </c>
      <c r="E12440">
        <v>27</v>
      </c>
      <c r="F12440">
        <v>27</v>
      </c>
      <c r="G12440" t="s">
        <v>267</v>
      </c>
      <c r="H12440" t="s">
        <v>909</v>
      </c>
      <c r="I12440" t="s">
        <v>902</v>
      </c>
      <c r="J12440" t="s">
        <v>264</v>
      </c>
      <c r="K12440" t="s">
        <v>23</v>
      </c>
      <c r="L12440" t="str">
        <f>VLOOKUP(K12440,Sheet2!$A$1:$B$105,2,FALSE)</f>
        <v>Cek outlier harga (r417/r416) per kabupaten per komoditas.</v>
      </c>
    </row>
    <row r="12441" spans="1:12">
      <c r="A12441">
        <v>210</v>
      </c>
      <c r="B12441" t="s">
        <v>335</v>
      </c>
      <c r="C12441" t="s">
        <v>101</v>
      </c>
      <c r="D12441" t="str">
        <f>CONCATENATE("3513",A12441,B12441,C12441,TEXT(F12441,REPT("0",3)))</f>
        <v>3513210003001600028</v>
      </c>
      <c r="E12441">
        <v>28</v>
      </c>
      <c r="F12441">
        <v>28</v>
      </c>
      <c r="G12441" t="s">
        <v>267</v>
      </c>
      <c r="H12441" t="s">
        <v>909</v>
      </c>
      <c r="I12441" t="s">
        <v>902</v>
      </c>
      <c r="J12441" t="s">
        <v>264</v>
      </c>
      <c r="K12441" t="s">
        <v>23</v>
      </c>
      <c r="L12441" t="str">
        <f>VLOOKUP(K12441,Sheet2!$A$1:$B$105,2,FALSE)</f>
        <v>Cek outlier harga (r417/r416) per kabupaten per komoditas.</v>
      </c>
    </row>
    <row r="12442" spans="1:12">
      <c r="A12442">
        <v>210</v>
      </c>
      <c r="B12442" t="s">
        <v>335</v>
      </c>
      <c r="C12442" t="s">
        <v>101</v>
      </c>
      <c r="D12442" t="str">
        <f>CONCATENATE("3513",A12442,B12442,C12442,TEXT(F12442,REPT("0",3)))</f>
        <v>3513210003001600030</v>
      </c>
      <c r="E12442">
        <v>30</v>
      </c>
      <c r="F12442">
        <v>30</v>
      </c>
      <c r="G12442" t="s">
        <v>267</v>
      </c>
      <c r="H12442" t="s">
        <v>909</v>
      </c>
      <c r="I12442" t="s">
        <v>902</v>
      </c>
      <c r="J12442" t="s">
        <v>264</v>
      </c>
      <c r="K12442" t="s">
        <v>24</v>
      </c>
      <c r="L12442" t="str">
        <f>VLOOKUP(K12442,Sheet2!$A$1:$B$105,2,FALSE)</f>
        <v>Cek outlier produktivitas (r416/r412) per kabupaten per komoditas.</v>
      </c>
    </row>
    <row r="12443" spans="1:12">
      <c r="A12443">
        <v>210</v>
      </c>
      <c r="B12443" t="s">
        <v>335</v>
      </c>
      <c r="C12443" t="s">
        <v>101</v>
      </c>
      <c r="D12443" t="str">
        <f>CONCATENATE("3513",A12443,B12443,C12443,TEXT(F12443,REPT("0",3)))</f>
        <v>3513210003001600030</v>
      </c>
      <c r="E12443">
        <v>30</v>
      </c>
      <c r="F12443">
        <v>30</v>
      </c>
      <c r="G12443" t="s">
        <v>267</v>
      </c>
      <c r="H12443" t="s">
        <v>909</v>
      </c>
      <c r="I12443" t="s">
        <v>902</v>
      </c>
      <c r="J12443" t="s">
        <v>264</v>
      </c>
      <c r="K12443" t="s">
        <v>23</v>
      </c>
      <c r="L12443" t="str">
        <f>VLOOKUP(K12443,Sheet2!$A$1:$B$105,2,FALSE)</f>
        <v>Cek outlier harga (r417/r416) per kabupaten per komoditas.</v>
      </c>
    </row>
    <row r="12444" spans="1:12">
      <c r="A12444">
        <v>210</v>
      </c>
      <c r="B12444" t="s">
        <v>335</v>
      </c>
      <c r="C12444" t="s">
        <v>101</v>
      </c>
      <c r="D12444" t="str">
        <f>CONCATENATE("3513",A12444,B12444,C12444,TEXT(F12444,REPT("0",3)))</f>
        <v>3513210003001600032</v>
      </c>
      <c r="E12444">
        <v>32</v>
      </c>
      <c r="F12444">
        <v>32</v>
      </c>
      <c r="G12444" t="s">
        <v>267</v>
      </c>
      <c r="H12444" t="s">
        <v>909</v>
      </c>
      <c r="I12444" t="s">
        <v>902</v>
      </c>
      <c r="J12444" t="s">
        <v>264</v>
      </c>
      <c r="K12444" t="s">
        <v>24</v>
      </c>
      <c r="L12444" t="str">
        <f>VLOOKUP(K12444,Sheet2!$A$1:$B$105,2,FALSE)</f>
        <v>Cek outlier produktivitas (r416/r412) per kabupaten per komoditas.</v>
      </c>
    </row>
    <row r="12445" spans="1:12">
      <c r="A12445">
        <v>210</v>
      </c>
      <c r="B12445" t="s">
        <v>335</v>
      </c>
      <c r="C12445" t="s">
        <v>101</v>
      </c>
      <c r="D12445" t="str">
        <f>CONCATENATE("3513",A12445,B12445,C12445,TEXT(F12445,REPT("0",3)))</f>
        <v>3513210003001600032</v>
      </c>
      <c r="E12445">
        <v>32</v>
      </c>
      <c r="F12445">
        <v>32</v>
      </c>
      <c r="G12445" t="s">
        <v>267</v>
      </c>
      <c r="H12445" t="s">
        <v>909</v>
      </c>
      <c r="I12445" t="s">
        <v>902</v>
      </c>
      <c r="J12445" t="s">
        <v>264</v>
      </c>
      <c r="K12445" t="s">
        <v>23</v>
      </c>
      <c r="L12445" t="str">
        <f>VLOOKUP(K12445,Sheet2!$A$1:$B$105,2,FALSE)</f>
        <v>Cek outlier harga (r417/r416) per kabupaten per komoditas.</v>
      </c>
    </row>
    <row r="12446" spans="1:12">
      <c r="A12446">
        <v>210</v>
      </c>
      <c r="B12446" t="s">
        <v>335</v>
      </c>
      <c r="C12446" t="s">
        <v>101</v>
      </c>
      <c r="D12446" t="str">
        <f>CONCATENATE("3513",A12446,B12446,C12446,TEXT(F12446,REPT("0",3)))</f>
        <v>3513210003001600034</v>
      </c>
      <c r="E12446">
        <v>34</v>
      </c>
      <c r="F12446">
        <v>34</v>
      </c>
      <c r="G12446" t="s">
        <v>267</v>
      </c>
      <c r="H12446" t="s">
        <v>909</v>
      </c>
      <c r="I12446" t="s">
        <v>902</v>
      </c>
      <c r="J12446" t="s">
        <v>264</v>
      </c>
      <c r="K12446" t="s">
        <v>24</v>
      </c>
      <c r="L12446" t="str">
        <f>VLOOKUP(K12446,Sheet2!$A$1:$B$105,2,FALSE)</f>
        <v>Cek outlier produktivitas (r416/r412) per kabupaten per komoditas.</v>
      </c>
    </row>
    <row r="12447" spans="1:12">
      <c r="A12447">
        <v>210</v>
      </c>
      <c r="B12447" t="s">
        <v>335</v>
      </c>
      <c r="C12447" t="s">
        <v>101</v>
      </c>
      <c r="D12447" t="str">
        <f>CONCATENATE("3513",A12447,B12447,C12447,TEXT(F12447,REPT("0",3)))</f>
        <v>3513210003001600034</v>
      </c>
      <c r="E12447">
        <v>34</v>
      </c>
      <c r="F12447">
        <v>34</v>
      </c>
      <c r="G12447" t="s">
        <v>267</v>
      </c>
      <c r="H12447" t="s">
        <v>909</v>
      </c>
      <c r="I12447" t="s">
        <v>902</v>
      </c>
      <c r="J12447" t="s">
        <v>264</v>
      </c>
      <c r="K12447" t="s">
        <v>23</v>
      </c>
      <c r="L12447" t="str">
        <f>VLOOKUP(K12447,Sheet2!$A$1:$B$105,2,FALSE)</f>
        <v>Cek outlier harga (r417/r416) per kabupaten per komoditas.</v>
      </c>
    </row>
    <row r="12448" spans="1:12">
      <c r="A12448">
        <v>210</v>
      </c>
      <c r="B12448" t="s">
        <v>335</v>
      </c>
      <c r="C12448" t="s">
        <v>101</v>
      </c>
      <c r="D12448" t="str">
        <f>CONCATENATE("3513",A12448,B12448,C12448,TEXT(F12448,REPT("0",3)))</f>
        <v>3513210003001600035</v>
      </c>
      <c r="E12448">
        <v>36</v>
      </c>
      <c r="F12448">
        <v>35</v>
      </c>
      <c r="G12448" t="s">
        <v>267</v>
      </c>
      <c r="H12448" t="s">
        <v>909</v>
      </c>
      <c r="I12448" t="s">
        <v>902</v>
      </c>
      <c r="J12448" t="s">
        <v>264</v>
      </c>
      <c r="K12448" t="s">
        <v>23</v>
      </c>
      <c r="L12448" t="str">
        <f>VLOOKUP(K12448,Sheet2!$A$1:$B$105,2,FALSE)</f>
        <v>Cek outlier harga (r417/r416) per kabupaten per komoditas.</v>
      </c>
    </row>
    <row r="12449" spans="1:12">
      <c r="A12449">
        <v>210</v>
      </c>
      <c r="B12449" t="s">
        <v>335</v>
      </c>
      <c r="C12449" t="s">
        <v>101</v>
      </c>
      <c r="D12449" t="str">
        <f>CONCATENATE("3513",A12449,B12449,C12449,TEXT(F12449,REPT("0",3)))</f>
        <v>3513210003001600036</v>
      </c>
      <c r="E12449">
        <v>38</v>
      </c>
      <c r="F12449">
        <v>36</v>
      </c>
      <c r="G12449" t="s">
        <v>267</v>
      </c>
      <c r="H12449" t="s">
        <v>909</v>
      </c>
      <c r="I12449" t="s">
        <v>902</v>
      </c>
      <c r="J12449" t="s">
        <v>264</v>
      </c>
      <c r="K12449" t="s">
        <v>23</v>
      </c>
      <c r="L12449" t="str">
        <f>VLOOKUP(K12449,Sheet2!$A$1:$B$105,2,FALSE)</f>
        <v>Cek outlier harga (r417/r416) per kabupaten per komoditas.</v>
      </c>
    </row>
    <row r="12450" spans="1:12">
      <c r="A12450">
        <v>210</v>
      </c>
      <c r="B12450" t="s">
        <v>335</v>
      </c>
      <c r="C12450" t="s">
        <v>103</v>
      </c>
      <c r="D12450" t="str">
        <f>CONCATENATE("3513",A12450,B12450,C12450,TEXT(F12450,REPT("0",3)))</f>
        <v>3513210003001700003</v>
      </c>
      <c r="E12450">
        <v>3</v>
      </c>
      <c r="F12450">
        <v>3</v>
      </c>
      <c r="G12450" t="s">
        <v>161</v>
      </c>
      <c r="H12450" t="s">
        <v>909</v>
      </c>
      <c r="I12450" t="s">
        <v>902</v>
      </c>
      <c r="J12450" t="s">
        <v>51</v>
      </c>
      <c r="K12450" t="s">
        <v>23</v>
      </c>
      <c r="L12450" t="str">
        <f>VLOOKUP(K12450,Sheet2!$A$1:$B$105,2,FALSE)</f>
        <v>Cek outlier harga (r417/r416) per kabupaten per komoditas.</v>
      </c>
    </row>
    <row r="12451" spans="1:12">
      <c r="A12451">
        <v>210</v>
      </c>
      <c r="B12451" t="s">
        <v>335</v>
      </c>
      <c r="C12451" t="s">
        <v>103</v>
      </c>
      <c r="D12451" t="str">
        <f>CONCATENATE("3513",A12451,B12451,C12451,TEXT(F12451,REPT("0",3)))</f>
        <v>3513210003001700004</v>
      </c>
      <c r="E12451">
        <v>6</v>
      </c>
      <c r="F12451">
        <v>4</v>
      </c>
      <c r="G12451" t="s">
        <v>161</v>
      </c>
      <c r="H12451" t="s">
        <v>909</v>
      </c>
      <c r="I12451" t="s">
        <v>902</v>
      </c>
      <c r="J12451" t="s">
        <v>51</v>
      </c>
      <c r="K12451" t="s">
        <v>23</v>
      </c>
      <c r="L12451" t="str">
        <f>VLOOKUP(K12451,Sheet2!$A$1:$B$105,2,FALSE)</f>
        <v>Cek outlier harga (r417/r416) per kabupaten per komoditas.</v>
      </c>
    </row>
    <row r="12452" spans="1:12">
      <c r="A12452">
        <v>210</v>
      </c>
      <c r="B12452" t="s">
        <v>335</v>
      </c>
      <c r="C12452" t="s">
        <v>103</v>
      </c>
      <c r="D12452" t="str">
        <f>CONCATENATE("3513",A12452,B12452,C12452,TEXT(F12452,REPT("0",3)))</f>
        <v>3513210003001700005</v>
      </c>
      <c r="E12452">
        <v>7</v>
      </c>
      <c r="F12452">
        <v>5</v>
      </c>
      <c r="G12452" t="s">
        <v>161</v>
      </c>
      <c r="H12452" t="s">
        <v>909</v>
      </c>
      <c r="I12452" t="s">
        <v>902</v>
      </c>
      <c r="J12452" t="s">
        <v>194</v>
      </c>
      <c r="K12452" t="s">
        <v>24</v>
      </c>
      <c r="L12452" t="str">
        <f>VLOOKUP(K12452,Sheet2!$A$1:$B$105,2,FALSE)</f>
        <v>Cek outlier produktivitas (r416/r412) per kabupaten per komoditas.</v>
      </c>
    </row>
    <row r="12453" spans="1:12">
      <c r="A12453">
        <v>210</v>
      </c>
      <c r="B12453" t="s">
        <v>335</v>
      </c>
      <c r="C12453" t="s">
        <v>103</v>
      </c>
      <c r="D12453" t="str">
        <f>CONCATENATE("3513",A12453,B12453,C12453,TEXT(F12453,REPT("0",3)))</f>
        <v>3513210003001700005</v>
      </c>
      <c r="E12453">
        <v>7</v>
      </c>
      <c r="F12453">
        <v>5</v>
      </c>
      <c r="G12453" t="s">
        <v>161</v>
      </c>
      <c r="H12453" t="s">
        <v>909</v>
      </c>
      <c r="I12453" t="s">
        <v>902</v>
      </c>
      <c r="J12453" t="s">
        <v>194</v>
      </c>
      <c r="K12453" t="s">
        <v>23</v>
      </c>
      <c r="L12453" t="str">
        <f>VLOOKUP(K12453,Sheet2!$A$1:$B$105,2,FALSE)</f>
        <v>Cek outlier harga (r417/r416) per kabupaten per komoditas.</v>
      </c>
    </row>
    <row r="12454" spans="1:12">
      <c r="A12454">
        <v>210</v>
      </c>
      <c r="B12454" t="s">
        <v>335</v>
      </c>
      <c r="C12454" t="s">
        <v>103</v>
      </c>
      <c r="D12454" t="str">
        <f>CONCATENATE("3513",A12454,B12454,C12454,TEXT(F12454,REPT("0",3)))</f>
        <v>3513210003001700006</v>
      </c>
      <c r="E12454">
        <v>8</v>
      </c>
      <c r="F12454">
        <v>6</v>
      </c>
      <c r="G12454" t="s">
        <v>161</v>
      </c>
      <c r="H12454" t="s">
        <v>909</v>
      </c>
      <c r="I12454" t="s">
        <v>902</v>
      </c>
      <c r="J12454" t="s">
        <v>194</v>
      </c>
      <c r="K12454" t="s">
        <v>24</v>
      </c>
      <c r="L12454" t="str">
        <f>VLOOKUP(K12454,Sheet2!$A$1:$B$105,2,FALSE)</f>
        <v>Cek outlier produktivitas (r416/r412) per kabupaten per komoditas.</v>
      </c>
    </row>
    <row r="12455" spans="1:12">
      <c r="A12455">
        <v>210</v>
      </c>
      <c r="B12455" t="s">
        <v>335</v>
      </c>
      <c r="C12455" t="s">
        <v>103</v>
      </c>
      <c r="D12455" t="str">
        <f>CONCATENATE("3513",A12455,B12455,C12455,TEXT(F12455,REPT("0",3)))</f>
        <v>3513210003001700006</v>
      </c>
      <c r="E12455">
        <v>8</v>
      </c>
      <c r="F12455">
        <v>6</v>
      </c>
      <c r="G12455" t="s">
        <v>161</v>
      </c>
      <c r="H12455" t="s">
        <v>909</v>
      </c>
      <c r="I12455" t="s">
        <v>902</v>
      </c>
      <c r="J12455" t="s">
        <v>194</v>
      </c>
      <c r="K12455" t="s">
        <v>23</v>
      </c>
      <c r="L12455" t="str">
        <f>VLOOKUP(K12455,Sheet2!$A$1:$B$105,2,FALSE)</f>
        <v>Cek outlier harga (r417/r416) per kabupaten per komoditas.</v>
      </c>
    </row>
    <row r="12456" spans="1:12">
      <c r="A12456">
        <v>210</v>
      </c>
      <c r="B12456" t="s">
        <v>335</v>
      </c>
      <c r="C12456" t="s">
        <v>103</v>
      </c>
      <c r="D12456" t="str">
        <f>CONCATENATE("3513",A12456,B12456,C12456,TEXT(F12456,REPT("0",3)))</f>
        <v>3513210003001700008</v>
      </c>
      <c r="E12456">
        <v>10</v>
      </c>
      <c r="F12456">
        <v>8</v>
      </c>
      <c r="G12456" t="s">
        <v>161</v>
      </c>
      <c r="H12456" t="s">
        <v>909</v>
      </c>
      <c r="I12456" t="s">
        <v>902</v>
      </c>
      <c r="J12456" t="s">
        <v>194</v>
      </c>
      <c r="K12456" t="s">
        <v>23</v>
      </c>
      <c r="L12456" t="str">
        <f>VLOOKUP(K12456,Sheet2!$A$1:$B$105,2,FALSE)</f>
        <v>Cek outlier harga (r417/r416) per kabupaten per komoditas.</v>
      </c>
    </row>
    <row r="12457" spans="1:12">
      <c r="A12457">
        <v>210</v>
      </c>
      <c r="B12457" t="s">
        <v>335</v>
      </c>
      <c r="C12457" t="s">
        <v>103</v>
      </c>
      <c r="D12457" t="str">
        <f>CONCATENATE("3513",A12457,B12457,C12457,TEXT(F12457,REPT("0",3)))</f>
        <v>3513210003001700009</v>
      </c>
      <c r="E12457">
        <v>11</v>
      </c>
      <c r="F12457">
        <v>9</v>
      </c>
      <c r="G12457" t="s">
        <v>161</v>
      </c>
      <c r="H12457" t="s">
        <v>909</v>
      </c>
      <c r="I12457" t="s">
        <v>902</v>
      </c>
      <c r="J12457" t="s">
        <v>51</v>
      </c>
      <c r="K12457" t="s">
        <v>23</v>
      </c>
      <c r="L12457" t="str">
        <f>VLOOKUP(K12457,Sheet2!$A$1:$B$105,2,FALSE)</f>
        <v>Cek outlier harga (r417/r416) per kabupaten per komoditas.</v>
      </c>
    </row>
    <row r="12458" spans="1:12">
      <c r="A12458">
        <v>210</v>
      </c>
      <c r="B12458" t="s">
        <v>335</v>
      </c>
      <c r="C12458" t="s">
        <v>103</v>
      </c>
      <c r="D12458" t="str">
        <f>CONCATENATE("3513",A12458,B12458,C12458,TEXT(F12458,REPT("0",3)))</f>
        <v>3513210003001700010</v>
      </c>
      <c r="E12458">
        <v>12</v>
      </c>
      <c r="F12458">
        <v>10</v>
      </c>
      <c r="G12458" t="s">
        <v>161</v>
      </c>
      <c r="H12458" t="s">
        <v>909</v>
      </c>
      <c r="I12458" t="s">
        <v>902</v>
      </c>
      <c r="J12458" t="s">
        <v>51</v>
      </c>
      <c r="K12458" t="s">
        <v>24</v>
      </c>
      <c r="L12458" t="str">
        <f>VLOOKUP(K12458,Sheet2!$A$1:$B$105,2,FALSE)</f>
        <v>Cek outlier produktivitas (r416/r412) per kabupaten per komoditas.</v>
      </c>
    </row>
    <row r="12459" spans="1:12">
      <c r="A12459">
        <v>210</v>
      </c>
      <c r="B12459" t="s">
        <v>335</v>
      </c>
      <c r="C12459" t="s">
        <v>103</v>
      </c>
      <c r="D12459" t="str">
        <f>CONCATENATE("3513",A12459,B12459,C12459,TEXT(F12459,REPT("0",3)))</f>
        <v>3513210003001700010</v>
      </c>
      <c r="E12459">
        <v>12</v>
      </c>
      <c r="F12459">
        <v>10</v>
      </c>
      <c r="G12459" t="s">
        <v>161</v>
      </c>
      <c r="H12459" t="s">
        <v>909</v>
      </c>
      <c r="I12459" t="s">
        <v>902</v>
      </c>
      <c r="J12459" t="s">
        <v>51</v>
      </c>
      <c r="K12459" t="s">
        <v>23</v>
      </c>
      <c r="L12459" t="str">
        <f>VLOOKUP(K12459,Sheet2!$A$1:$B$105,2,FALSE)</f>
        <v>Cek outlier harga (r417/r416) per kabupaten per komoditas.</v>
      </c>
    </row>
    <row r="12460" spans="1:12">
      <c r="A12460">
        <v>210</v>
      </c>
      <c r="B12460" t="s">
        <v>335</v>
      </c>
      <c r="C12460" t="s">
        <v>103</v>
      </c>
      <c r="D12460" t="str">
        <f>CONCATENATE("3513",A12460,B12460,C12460,TEXT(F12460,REPT("0",3)))</f>
        <v>3513210003001700011</v>
      </c>
      <c r="E12460">
        <v>13</v>
      </c>
      <c r="F12460">
        <v>11</v>
      </c>
      <c r="G12460" t="s">
        <v>161</v>
      </c>
      <c r="H12460" t="s">
        <v>909</v>
      </c>
      <c r="I12460" t="s">
        <v>902</v>
      </c>
      <c r="J12460" t="s">
        <v>51</v>
      </c>
      <c r="K12460" t="s">
        <v>23</v>
      </c>
      <c r="L12460" t="str">
        <f>VLOOKUP(K12460,Sheet2!$A$1:$B$105,2,FALSE)</f>
        <v>Cek outlier harga (r417/r416) per kabupaten per komoditas.</v>
      </c>
    </row>
    <row r="12461" spans="1:12">
      <c r="A12461">
        <v>210</v>
      </c>
      <c r="B12461" t="s">
        <v>335</v>
      </c>
      <c r="C12461" t="s">
        <v>103</v>
      </c>
      <c r="D12461" t="str">
        <f>CONCATENATE("3513",A12461,B12461,C12461,TEXT(F12461,REPT("0",3)))</f>
        <v>3513210003001700014</v>
      </c>
      <c r="E12461">
        <v>16</v>
      </c>
      <c r="F12461">
        <v>14</v>
      </c>
      <c r="G12461" t="s">
        <v>161</v>
      </c>
      <c r="H12461" t="s">
        <v>909</v>
      </c>
      <c r="I12461" t="s">
        <v>902</v>
      </c>
      <c r="J12461" t="s">
        <v>51</v>
      </c>
      <c r="K12461" t="s">
        <v>24</v>
      </c>
      <c r="L12461" t="str">
        <f>VLOOKUP(K12461,Sheet2!$A$1:$B$105,2,FALSE)</f>
        <v>Cek outlier produktivitas (r416/r412) per kabupaten per komoditas.</v>
      </c>
    </row>
    <row r="12462" spans="1:12">
      <c r="A12462">
        <v>210</v>
      </c>
      <c r="B12462" t="s">
        <v>335</v>
      </c>
      <c r="C12462" t="s">
        <v>103</v>
      </c>
      <c r="D12462" t="str">
        <f>CONCATENATE("3513",A12462,B12462,C12462,TEXT(F12462,REPT("0",3)))</f>
        <v>3513210003001700014</v>
      </c>
      <c r="E12462">
        <v>16</v>
      </c>
      <c r="F12462">
        <v>14</v>
      </c>
      <c r="G12462" t="s">
        <v>161</v>
      </c>
      <c r="H12462" t="s">
        <v>909</v>
      </c>
      <c r="I12462" t="s">
        <v>902</v>
      </c>
      <c r="J12462" t="s">
        <v>51</v>
      </c>
      <c r="K12462" t="s">
        <v>23</v>
      </c>
      <c r="L12462" t="str">
        <f>VLOOKUP(K12462,Sheet2!$A$1:$B$105,2,FALSE)</f>
        <v>Cek outlier harga (r417/r416) per kabupaten per komoditas.</v>
      </c>
    </row>
    <row r="12463" spans="1:12">
      <c r="A12463">
        <v>210</v>
      </c>
      <c r="B12463" t="s">
        <v>335</v>
      </c>
      <c r="C12463" t="s">
        <v>103</v>
      </c>
      <c r="D12463" t="str">
        <f>CONCATENATE("3513",A12463,B12463,C12463,TEXT(F12463,REPT("0",3)))</f>
        <v>3513210003001700020</v>
      </c>
      <c r="E12463">
        <v>22</v>
      </c>
      <c r="F12463">
        <v>20</v>
      </c>
      <c r="G12463" t="s">
        <v>161</v>
      </c>
      <c r="H12463" t="s">
        <v>909</v>
      </c>
      <c r="I12463" t="s">
        <v>902</v>
      </c>
      <c r="J12463" t="s">
        <v>51</v>
      </c>
      <c r="K12463" t="s">
        <v>24</v>
      </c>
      <c r="L12463" t="str">
        <f>VLOOKUP(K12463,Sheet2!$A$1:$B$105,2,FALSE)</f>
        <v>Cek outlier produktivitas (r416/r412) per kabupaten per komoditas.</v>
      </c>
    </row>
    <row r="12464" spans="1:12">
      <c r="A12464">
        <v>210</v>
      </c>
      <c r="B12464" t="s">
        <v>335</v>
      </c>
      <c r="C12464" t="s">
        <v>103</v>
      </c>
      <c r="D12464" t="str">
        <f>CONCATENATE("3513",A12464,B12464,C12464,TEXT(F12464,REPT("0",3)))</f>
        <v>3513210003001700020</v>
      </c>
      <c r="E12464">
        <v>22</v>
      </c>
      <c r="F12464">
        <v>20</v>
      </c>
      <c r="G12464" t="s">
        <v>161</v>
      </c>
      <c r="H12464" t="s">
        <v>909</v>
      </c>
      <c r="I12464" t="s">
        <v>902</v>
      </c>
      <c r="J12464" t="s">
        <v>51</v>
      </c>
      <c r="K12464" t="s">
        <v>23</v>
      </c>
      <c r="L12464" t="str">
        <f>VLOOKUP(K12464,Sheet2!$A$1:$B$105,2,FALSE)</f>
        <v>Cek outlier harga (r417/r416) per kabupaten per komoditas.</v>
      </c>
    </row>
    <row r="12465" spans="1:12">
      <c r="A12465">
        <v>210</v>
      </c>
      <c r="B12465" t="s">
        <v>335</v>
      </c>
      <c r="C12465" t="s">
        <v>103</v>
      </c>
      <c r="D12465" t="str">
        <f>CONCATENATE("3513",A12465,B12465,C12465,TEXT(F12465,REPT("0",3)))</f>
        <v>3513210003001700021</v>
      </c>
      <c r="E12465">
        <v>23</v>
      </c>
      <c r="F12465">
        <v>21</v>
      </c>
      <c r="G12465" t="s">
        <v>161</v>
      </c>
      <c r="H12465" t="s">
        <v>909</v>
      </c>
      <c r="I12465" t="s">
        <v>902</v>
      </c>
      <c r="J12465" t="s">
        <v>51</v>
      </c>
      <c r="K12465" t="s">
        <v>24</v>
      </c>
      <c r="L12465" t="str">
        <f>VLOOKUP(K12465,Sheet2!$A$1:$B$105,2,FALSE)</f>
        <v>Cek outlier produktivitas (r416/r412) per kabupaten per komoditas.</v>
      </c>
    </row>
    <row r="12466" spans="1:12">
      <c r="A12466">
        <v>210</v>
      </c>
      <c r="B12466" t="s">
        <v>335</v>
      </c>
      <c r="C12466" t="s">
        <v>103</v>
      </c>
      <c r="D12466" t="str">
        <f>CONCATENATE("3513",A12466,B12466,C12466,TEXT(F12466,REPT("0",3)))</f>
        <v>3513210003001700021</v>
      </c>
      <c r="E12466">
        <v>23</v>
      </c>
      <c r="F12466">
        <v>21</v>
      </c>
      <c r="G12466" t="s">
        <v>161</v>
      </c>
      <c r="H12466" t="s">
        <v>909</v>
      </c>
      <c r="I12466" t="s">
        <v>902</v>
      </c>
      <c r="J12466" t="s">
        <v>51</v>
      </c>
      <c r="K12466" t="s">
        <v>23</v>
      </c>
      <c r="L12466" t="str">
        <f>VLOOKUP(K12466,Sheet2!$A$1:$B$105,2,FALSE)</f>
        <v>Cek outlier harga (r417/r416) per kabupaten per komoditas.</v>
      </c>
    </row>
    <row r="12467" spans="1:12">
      <c r="A12467">
        <v>210</v>
      </c>
      <c r="B12467" t="s">
        <v>335</v>
      </c>
      <c r="C12467" t="s">
        <v>103</v>
      </c>
      <c r="D12467" t="str">
        <f>CONCATENATE("3513",A12467,B12467,C12467,TEXT(F12467,REPT("0",3)))</f>
        <v>3513210003001700023</v>
      </c>
      <c r="E12467">
        <v>25</v>
      </c>
      <c r="F12467">
        <v>23</v>
      </c>
      <c r="G12467" t="s">
        <v>161</v>
      </c>
      <c r="H12467" t="s">
        <v>909</v>
      </c>
      <c r="I12467" t="s">
        <v>902</v>
      </c>
      <c r="J12467" t="s">
        <v>51</v>
      </c>
      <c r="K12467" t="s">
        <v>23</v>
      </c>
      <c r="L12467" t="str">
        <f>VLOOKUP(K12467,Sheet2!$A$1:$B$105,2,FALSE)</f>
        <v>Cek outlier harga (r417/r416) per kabupaten per komoditas.</v>
      </c>
    </row>
    <row r="12468" spans="1:12">
      <c r="A12468">
        <v>210</v>
      </c>
      <c r="B12468" t="s">
        <v>335</v>
      </c>
      <c r="C12468" t="s">
        <v>103</v>
      </c>
      <c r="D12468" t="str">
        <f>CONCATENATE("3513",A12468,B12468,C12468,TEXT(F12468,REPT("0",3)))</f>
        <v>3513210003001700024</v>
      </c>
      <c r="E12468">
        <v>26</v>
      </c>
      <c r="F12468">
        <v>24</v>
      </c>
      <c r="G12468" t="s">
        <v>161</v>
      </c>
      <c r="H12468" t="s">
        <v>909</v>
      </c>
      <c r="I12468" t="s">
        <v>902</v>
      </c>
      <c r="J12468" t="s">
        <v>51</v>
      </c>
      <c r="K12468" t="s">
        <v>23</v>
      </c>
      <c r="L12468" t="str">
        <f>VLOOKUP(K12468,Sheet2!$A$1:$B$105,2,FALSE)</f>
        <v>Cek outlier harga (r417/r416) per kabupaten per komoditas.</v>
      </c>
    </row>
    <row r="12469" spans="1:12">
      <c r="A12469">
        <v>210</v>
      </c>
      <c r="B12469" t="s">
        <v>335</v>
      </c>
      <c r="C12469" t="s">
        <v>103</v>
      </c>
      <c r="D12469" t="str">
        <f>CONCATENATE("3513",A12469,B12469,C12469,TEXT(F12469,REPT("0",3)))</f>
        <v>3513210003001700034</v>
      </c>
      <c r="E12469">
        <v>36</v>
      </c>
      <c r="F12469">
        <v>34</v>
      </c>
      <c r="G12469" t="s">
        <v>161</v>
      </c>
      <c r="H12469" t="s">
        <v>909</v>
      </c>
      <c r="I12469" t="s">
        <v>902</v>
      </c>
      <c r="J12469" t="s">
        <v>51</v>
      </c>
      <c r="K12469" t="s">
        <v>83</v>
      </c>
      <c r="L12469" t="str">
        <f>VLOOKUP(K12469,Sheet2!$A$1:$B$105,2,FALSE)</f>
        <v>Pengecekan kewajaran nilai produksi ikutan kegiatan usaha pemungutan hasil hutan hasil hutan, perburuan dan atau penangkapan satwa liar r 739 &gt;=50.000 atau (&lt;10 dan &gt;0)</v>
      </c>
    </row>
    <row r="12470" spans="1:12">
      <c r="A12470">
        <v>210</v>
      </c>
      <c r="B12470" t="s">
        <v>335</v>
      </c>
      <c r="C12470" t="s">
        <v>103</v>
      </c>
      <c r="D12470" t="str">
        <f>CONCATENATE("3513",A12470,B12470,C12470,TEXT(F12470,REPT("0",3)))</f>
        <v>3513210003001700040</v>
      </c>
      <c r="E12470">
        <v>42</v>
      </c>
      <c r="F12470">
        <v>40</v>
      </c>
      <c r="G12470" t="s">
        <v>161</v>
      </c>
      <c r="H12470" t="s">
        <v>909</v>
      </c>
      <c r="I12470" t="s">
        <v>902</v>
      </c>
      <c r="J12470" t="s">
        <v>51</v>
      </c>
      <c r="K12470" t="s">
        <v>24</v>
      </c>
      <c r="L12470" t="str">
        <f>VLOOKUP(K12470,Sheet2!$A$1:$B$105,2,FALSE)</f>
        <v>Cek outlier produktivitas (r416/r412) per kabupaten per komoditas.</v>
      </c>
    </row>
    <row r="12471" spans="1:12">
      <c r="A12471">
        <v>210</v>
      </c>
      <c r="B12471" t="s">
        <v>335</v>
      </c>
      <c r="C12471" t="s">
        <v>103</v>
      </c>
      <c r="D12471" t="str">
        <f>CONCATENATE("3513",A12471,B12471,C12471,TEXT(F12471,REPT("0",3)))</f>
        <v>3513210003001700040</v>
      </c>
      <c r="E12471">
        <v>42</v>
      </c>
      <c r="F12471">
        <v>40</v>
      </c>
      <c r="G12471" t="s">
        <v>161</v>
      </c>
      <c r="H12471" t="s">
        <v>909</v>
      </c>
      <c r="I12471" t="s">
        <v>902</v>
      </c>
      <c r="J12471" t="s">
        <v>51</v>
      </c>
      <c r="K12471" t="s">
        <v>23</v>
      </c>
      <c r="L12471" t="str">
        <f>VLOOKUP(K12471,Sheet2!$A$1:$B$105,2,FALSE)</f>
        <v>Cek outlier harga (r417/r416) per kabupaten per komoditas.</v>
      </c>
    </row>
    <row r="12472" spans="1:12">
      <c r="A12472">
        <v>210</v>
      </c>
      <c r="B12472" t="s">
        <v>335</v>
      </c>
      <c r="C12472" t="s">
        <v>103</v>
      </c>
      <c r="D12472" t="str">
        <f>CONCATENATE("3513",A12472,B12472,C12472,TEXT(F12472,REPT("0",3)))</f>
        <v>3513210003001700041</v>
      </c>
      <c r="E12472">
        <v>43</v>
      </c>
      <c r="F12472">
        <v>41</v>
      </c>
      <c r="G12472" t="s">
        <v>161</v>
      </c>
      <c r="H12472" t="s">
        <v>909</v>
      </c>
      <c r="I12472" t="s">
        <v>902</v>
      </c>
      <c r="J12472" t="s">
        <v>51</v>
      </c>
      <c r="K12472" t="s">
        <v>23</v>
      </c>
      <c r="L12472" t="str">
        <f>VLOOKUP(K12472,Sheet2!$A$1:$B$105,2,FALSE)</f>
        <v>Cek outlier harga (r417/r416) per kabupaten per komoditas.</v>
      </c>
    </row>
    <row r="12473" spans="1:12">
      <c r="A12473">
        <v>210</v>
      </c>
      <c r="B12473" t="s">
        <v>335</v>
      </c>
      <c r="C12473" t="s">
        <v>103</v>
      </c>
      <c r="D12473" t="str">
        <f>CONCATENATE("3513",A12473,B12473,C12473,TEXT(F12473,REPT("0",3)))</f>
        <v>3513210003001700042</v>
      </c>
      <c r="E12473">
        <v>44</v>
      </c>
      <c r="F12473">
        <v>42</v>
      </c>
      <c r="G12473" t="s">
        <v>161</v>
      </c>
      <c r="H12473" t="s">
        <v>909</v>
      </c>
      <c r="I12473" t="s">
        <v>902</v>
      </c>
      <c r="J12473" t="s">
        <v>51</v>
      </c>
      <c r="K12473" t="s">
        <v>24</v>
      </c>
      <c r="L12473" t="str">
        <f>VLOOKUP(K12473,Sheet2!$A$1:$B$105,2,FALSE)</f>
        <v>Cek outlier produktivitas (r416/r412) per kabupaten per komoditas.</v>
      </c>
    </row>
    <row r="12474" spans="1:12">
      <c r="A12474">
        <v>210</v>
      </c>
      <c r="B12474" t="s">
        <v>335</v>
      </c>
      <c r="C12474" t="s">
        <v>103</v>
      </c>
      <c r="D12474" t="str">
        <f>CONCATENATE("3513",A12474,B12474,C12474,TEXT(F12474,REPT("0",3)))</f>
        <v>3513210003001700042</v>
      </c>
      <c r="E12474">
        <v>44</v>
      </c>
      <c r="F12474">
        <v>42</v>
      </c>
      <c r="G12474" t="s">
        <v>161</v>
      </c>
      <c r="H12474" t="s">
        <v>909</v>
      </c>
      <c r="I12474" t="s">
        <v>902</v>
      </c>
      <c r="J12474" t="s">
        <v>51</v>
      </c>
      <c r="K12474" t="s">
        <v>23</v>
      </c>
      <c r="L12474" t="str">
        <f>VLOOKUP(K12474,Sheet2!$A$1:$B$105,2,FALSE)</f>
        <v>Cek outlier harga (r417/r416) per kabupaten per komoditas.</v>
      </c>
    </row>
    <row r="12475" spans="1:12">
      <c r="A12475">
        <v>210</v>
      </c>
      <c r="B12475" t="s">
        <v>335</v>
      </c>
      <c r="C12475" t="s">
        <v>107</v>
      </c>
      <c r="D12475" t="str">
        <f>CONCATENATE("3513",A12475,B12475,C12475,TEXT(F12475,REPT("0",3)))</f>
        <v>3513210003001800006</v>
      </c>
      <c r="E12475">
        <v>8</v>
      </c>
      <c r="F12475">
        <v>6</v>
      </c>
      <c r="G12475" t="s">
        <v>110</v>
      </c>
      <c r="H12475" t="s">
        <v>909</v>
      </c>
      <c r="I12475" t="s">
        <v>902</v>
      </c>
      <c r="J12475" t="s">
        <v>108</v>
      </c>
      <c r="K12475" t="s">
        <v>24</v>
      </c>
      <c r="L12475" t="str">
        <f>VLOOKUP(K12475,Sheet2!$A$1:$B$105,2,FALSE)</f>
        <v>Cek outlier produktivitas (r416/r412) per kabupaten per komoditas.</v>
      </c>
    </row>
    <row r="12476" spans="1:12">
      <c r="A12476">
        <v>210</v>
      </c>
      <c r="B12476" t="s">
        <v>335</v>
      </c>
      <c r="C12476" t="s">
        <v>107</v>
      </c>
      <c r="D12476" t="str">
        <f>CONCATENATE("3513",A12476,B12476,C12476,TEXT(F12476,REPT("0",3)))</f>
        <v>3513210003001800006</v>
      </c>
      <c r="E12476">
        <v>8</v>
      </c>
      <c r="F12476">
        <v>6</v>
      </c>
      <c r="G12476" t="s">
        <v>110</v>
      </c>
      <c r="H12476" t="s">
        <v>909</v>
      </c>
      <c r="I12476" t="s">
        <v>902</v>
      </c>
      <c r="J12476" t="s">
        <v>108</v>
      </c>
      <c r="K12476" t="s">
        <v>23</v>
      </c>
      <c r="L12476" t="str">
        <f>VLOOKUP(K12476,Sheet2!$A$1:$B$105,2,FALSE)</f>
        <v>Cek outlier harga (r417/r416) per kabupaten per komoditas.</v>
      </c>
    </row>
    <row r="12477" spans="1:12">
      <c r="A12477">
        <v>210</v>
      </c>
      <c r="B12477" t="s">
        <v>335</v>
      </c>
      <c r="C12477" t="s">
        <v>107</v>
      </c>
      <c r="D12477" t="str">
        <f>CONCATENATE("3513",A12477,B12477,C12477,TEXT(F12477,REPT("0",3)))</f>
        <v>3513210003001800019</v>
      </c>
      <c r="E12477">
        <v>21</v>
      </c>
      <c r="F12477">
        <v>19</v>
      </c>
      <c r="G12477" t="s">
        <v>110</v>
      </c>
      <c r="H12477" t="s">
        <v>909</v>
      </c>
      <c r="I12477" t="s">
        <v>902</v>
      </c>
      <c r="J12477" t="s">
        <v>108</v>
      </c>
      <c r="K12477" t="s">
        <v>23</v>
      </c>
      <c r="L12477" t="str">
        <f>VLOOKUP(K12477,Sheet2!$A$1:$B$105,2,FALSE)</f>
        <v>Cek outlier harga (r417/r416) per kabupaten per komoditas.</v>
      </c>
    </row>
    <row r="12478" spans="1:12">
      <c r="A12478">
        <v>210</v>
      </c>
      <c r="B12478" t="s">
        <v>335</v>
      </c>
      <c r="C12478" t="s">
        <v>107</v>
      </c>
      <c r="D12478" t="str">
        <f>CONCATENATE("3513",A12478,B12478,C12478,TEXT(F12478,REPT("0",3)))</f>
        <v>3513210003001800020</v>
      </c>
      <c r="E12478">
        <v>22</v>
      </c>
      <c r="F12478">
        <v>20</v>
      </c>
      <c r="G12478" t="s">
        <v>110</v>
      </c>
      <c r="H12478" t="s">
        <v>909</v>
      </c>
      <c r="I12478" t="s">
        <v>902</v>
      </c>
      <c r="J12478" t="s">
        <v>108</v>
      </c>
      <c r="K12478" t="s">
        <v>24</v>
      </c>
      <c r="L12478" t="str">
        <f>VLOOKUP(K12478,Sheet2!$A$1:$B$105,2,FALSE)</f>
        <v>Cek outlier produktivitas (r416/r412) per kabupaten per komoditas.</v>
      </c>
    </row>
    <row r="12479" spans="1:12">
      <c r="A12479">
        <v>210</v>
      </c>
      <c r="B12479" t="s">
        <v>335</v>
      </c>
      <c r="C12479" t="s">
        <v>107</v>
      </c>
      <c r="D12479" t="str">
        <f>CONCATENATE("3513",A12479,B12479,C12479,TEXT(F12479,REPT("0",3)))</f>
        <v>3513210003001800020</v>
      </c>
      <c r="E12479">
        <v>22</v>
      </c>
      <c r="F12479">
        <v>20</v>
      </c>
      <c r="G12479" t="s">
        <v>110</v>
      </c>
      <c r="H12479" t="s">
        <v>909</v>
      </c>
      <c r="I12479" t="s">
        <v>902</v>
      </c>
      <c r="J12479" t="s">
        <v>108</v>
      </c>
      <c r="K12479" t="s">
        <v>23</v>
      </c>
      <c r="L12479" t="str">
        <f>VLOOKUP(K12479,Sheet2!$A$1:$B$105,2,FALSE)</f>
        <v>Cek outlier harga (r417/r416) per kabupaten per komoditas.</v>
      </c>
    </row>
    <row r="12480" spans="1:12">
      <c r="A12480">
        <v>210</v>
      </c>
      <c r="B12480" t="s">
        <v>335</v>
      </c>
      <c r="C12480" t="s">
        <v>107</v>
      </c>
      <c r="D12480" t="str">
        <f>CONCATENATE("3513",A12480,B12480,C12480,TEXT(F12480,REPT("0",3)))</f>
        <v>3513210003001800025</v>
      </c>
      <c r="E12480">
        <v>28</v>
      </c>
      <c r="F12480">
        <v>25</v>
      </c>
      <c r="G12480" t="s">
        <v>110</v>
      </c>
      <c r="H12480" t="s">
        <v>909</v>
      </c>
      <c r="I12480" t="s">
        <v>902</v>
      </c>
      <c r="J12480" t="s">
        <v>108</v>
      </c>
      <c r="K12480" t="s">
        <v>23</v>
      </c>
      <c r="L12480" t="str">
        <f>VLOOKUP(K12480,Sheet2!$A$1:$B$105,2,FALSE)</f>
        <v>Cek outlier harga (r417/r416) per kabupaten per komoditas.</v>
      </c>
    </row>
    <row r="12481" spans="1:12">
      <c r="A12481">
        <v>210</v>
      </c>
      <c r="B12481" t="s">
        <v>335</v>
      </c>
      <c r="C12481" t="s">
        <v>107</v>
      </c>
      <c r="D12481" t="str">
        <f>CONCATENATE("3513",A12481,B12481,C12481,TEXT(F12481,REPT("0",3)))</f>
        <v>3513210003001800028</v>
      </c>
      <c r="E12481">
        <v>31</v>
      </c>
      <c r="F12481">
        <v>28</v>
      </c>
      <c r="G12481" t="s">
        <v>110</v>
      </c>
      <c r="H12481" t="s">
        <v>909</v>
      </c>
      <c r="I12481" t="s">
        <v>902</v>
      </c>
      <c r="J12481" t="s">
        <v>108</v>
      </c>
      <c r="K12481" t="s">
        <v>24</v>
      </c>
      <c r="L12481" t="str">
        <f>VLOOKUP(K12481,Sheet2!$A$1:$B$105,2,FALSE)</f>
        <v>Cek outlier produktivitas (r416/r412) per kabupaten per komoditas.</v>
      </c>
    </row>
    <row r="12482" spans="1:12">
      <c r="A12482">
        <v>210</v>
      </c>
      <c r="B12482" t="s">
        <v>335</v>
      </c>
      <c r="C12482" t="s">
        <v>107</v>
      </c>
      <c r="D12482" t="str">
        <f>CONCATENATE("3513",A12482,B12482,C12482,TEXT(F12482,REPT("0",3)))</f>
        <v>3513210003001800028</v>
      </c>
      <c r="E12482">
        <v>31</v>
      </c>
      <c r="F12482">
        <v>28</v>
      </c>
      <c r="G12482" t="s">
        <v>110</v>
      </c>
      <c r="H12482" t="s">
        <v>909</v>
      </c>
      <c r="I12482" t="s">
        <v>902</v>
      </c>
      <c r="J12482" t="s">
        <v>108</v>
      </c>
      <c r="K12482" t="s">
        <v>23</v>
      </c>
      <c r="L12482" t="str">
        <f>VLOOKUP(K12482,Sheet2!$A$1:$B$105,2,FALSE)</f>
        <v>Cek outlier harga (r417/r416) per kabupaten per komoditas.</v>
      </c>
    </row>
    <row r="12483" spans="1:12">
      <c r="A12483">
        <v>210</v>
      </c>
      <c r="B12483" t="s">
        <v>335</v>
      </c>
      <c r="C12483" t="s">
        <v>107</v>
      </c>
      <c r="D12483" t="str">
        <f>CONCATENATE("3513",A12483,B12483,C12483,TEXT(F12483,REPT("0",3)))</f>
        <v>3513210003001800036</v>
      </c>
      <c r="E12483">
        <v>40</v>
      </c>
      <c r="F12483">
        <v>36</v>
      </c>
      <c r="G12483" t="s">
        <v>110</v>
      </c>
      <c r="H12483" t="s">
        <v>909</v>
      </c>
      <c r="I12483" t="s">
        <v>902</v>
      </c>
      <c r="J12483" t="s">
        <v>108</v>
      </c>
      <c r="K12483" t="s">
        <v>348</v>
      </c>
      <c r="L12483" t="str">
        <f>VLOOKUP(K12483,Sheet2!$A$1:$B$105,2,FALSE)</f>
        <v>Pendapatan UTP jasa pertanian (R901c) dikatakan tidak wajar, jika:
-Batas bawah &lt;= Rp 30 ribu
-Batas atas &gt;= Rp 1 miliar</v>
      </c>
    </row>
    <row r="12484" spans="1:12">
      <c r="A12484">
        <v>210</v>
      </c>
      <c r="B12484" t="s">
        <v>335</v>
      </c>
      <c r="C12484" t="s">
        <v>107</v>
      </c>
      <c r="D12484" t="str">
        <f>CONCATENATE("3513",A12484,B12484,C12484,TEXT(F12484,REPT("0",3)))</f>
        <v>3513210003001800043</v>
      </c>
      <c r="E12484">
        <v>50</v>
      </c>
      <c r="F12484">
        <v>43</v>
      </c>
      <c r="G12484" t="s">
        <v>110</v>
      </c>
      <c r="H12484" t="s">
        <v>909</v>
      </c>
      <c r="I12484" t="s">
        <v>902</v>
      </c>
      <c r="J12484" t="s">
        <v>108</v>
      </c>
      <c r="K12484" t="s">
        <v>23</v>
      </c>
      <c r="L12484" t="str">
        <f>VLOOKUP(K12484,Sheet2!$A$1:$B$105,2,FALSE)</f>
        <v>Cek outlier harga (r417/r416) per kabupaten per komoditas.</v>
      </c>
    </row>
    <row r="12485" spans="1:12">
      <c r="A12485">
        <v>210</v>
      </c>
      <c r="B12485" t="s">
        <v>13</v>
      </c>
      <c r="C12485" t="s">
        <v>35</v>
      </c>
      <c r="D12485" t="str">
        <f>CONCATENATE("3513",A12485,B12485,C12485,TEXT(F12485,REPT("0",3)))</f>
        <v>3513210004000200025</v>
      </c>
      <c r="E12485">
        <v>35</v>
      </c>
      <c r="F12485">
        <v>25</v>
      </c>
      <c r="G12485" t="s">
        <v>343</v>
      </c>
      <c r="H12485" t="s">
        <v>910</v>
      </c>
      <c r="I12485" t="s">
        <v>904</v>
      </c>
      <c r="J12485" t="s">
        <v>86</v>
      </c>
      <c r="K12485" t="s">
        <v>81</v>
      </c>
      <c r="L12485" t="str">
        <f>VLOOKUP(K12485,Sheet2!$A$1:$B$105,2,FALSE)</f>
        <v>Pengecekan R615 untuk Jumlah Siklus Ternak Unggas Pedaging (4302, 4306, 4308, atau 4420) yang lebih dari 8 siklus.</v>
      </c>
    </row>
    <row r="12486" spans="1:12">
      <c r="A12486">
        <v>210</v>
      </c>
      <c r="B12486" t="s">
        <v>13</v>
      </c>
      <c r="C12486" t="s">
        <v>35</v>
      </c>
      <c r="D12486" t="str">
        <f>CONCATENATE("3513",A12486,B12486,C12486,TEXT(F12486,REPT("0",3)))</f>
        <v>3513210004000200025</v>
      </c>
      <c r="E12486">
        <v>35</v>
      </c>
      <c r="F12486">
        <v>25</v>
      </c>
      <c r="G12486" t="s">
        <v>343</v>
      </c>
      <c r="H12486" t="s">
        <v>910</v>
      </c>
      <c r="I12486" t="s">
        <v>904</v>
      </c>
      <c r="J12486" t="s">
        <v>86</v>
      </c>
      <c r="K12486" t="s">
        <v>53</v>
      </c>
      <c r="L12486" t="str">
        <f>VLOOKUP(K12486,Sheet2!$A$1:$B$105,2,FALSE)</f>
        <v>Harga Ayam Ras Pedaging FS, Ayam Kampung Pedaging, Itik Pedaging, atau Puyuh Pedaging &lt; 15.000 atau &gt; 100.000</v>
      </c>
    </row>
    <row r="12487" spans="1:12">
      <c r="A12487">
        <v>210</v>
      </c>
      <c r="B12487" t="s">
        <v>13</v>
      </c>
      <c r="C12487" t="s">
        <v>48</v>
      </c>
      <c r="D12487" t="str">
        <f>CONCATENATE("3513",A12487,B12487,C12487,TEXT(F12487,REPT("0",3)))</f>
        <v>3513210004000400033</v>
      </c>
      <c r="E12487">
        <v>34</v>
      </c>
      <c r="F12487">
        <v>33</v>
      </c>
      <c r="G12487" t="s">
        <v>271</v>
      </c>
      <c r="H12487" t="s">
        <v>911</v>
      </c>
      <c r="I12487" t="s">
        <v>904</v>
      </c>
      <c r="J12487" t="s">
        <v>18</v>
      </c>
      <c r="K12487" t="s">
        <v>24</v>
      </c>
      <c r="L12487" t="str">
        <f>VLOOKUP(K12487,Sheet2!$A$1:$B$105,2,FALSE)</f>
        <v>Cek outlier produktivitas (r416/r412) per kabupaten per komoditas.</v>
      </c>
    </row>
    <row r="12488" spans="1:12">
      <c r="A12488">
        <v>210</v>
      </c>
      <c r="B12488" t="s">
        <v>13</v>
      </c>
      <c r="C12488" t="s">
        <v>48</v>
      </c>
      <c r="D12488" t="str">
        <f>CONCATENATE("3513",A12488,B12488,C12488,TEXT(F12488,REPT("0",3)))</f>
        <v>3513210004000400033</v>
      </c>
      <c r="E12488">
        <v>34</v>
      </c>
      <c r="F12488">
        <v>33</v>
      </c>
      <c r="G12488" t="s">
        <v>271</v>
      </c>
      <c r="H12488" t="s">
        <v>911</v>
      </c>
      <c r="I12488" t="s">
        <v>904</v>
      </c>
      <c r="J12488" t="s">
        <v>18</v>
      </c>
      <c r="K12488" t="s">
        <v>23</v>
      </c>
      <c r="L12488" t="str">
        <f>VLOOKUP(K12488,Sheet2!$A$1:$B$105,2,FALSE)</f>
        <v>Cek outlier harga (r417/r416) per kabupaten per komoditas.</v>
      </c>
    </row>
    <row r="12489" spans="1:12">
      <c r="A12489">
        <v>210</v>
      </c>
      <c r="B12489" t="s">
        <v>13</v>
      </c>
      <c r="C12489" t="s">
        <v>54</v>
      </c>
      <c r="D12489" t="str">
        <f>CONCATENATE("3513",A12489,B12489,C12489,TEXT(F12489,REPT("0",3)))</f>
        <v>3513210004000500001</v>
      </c>
      <c r="E12489">
        <v>1</v>
      </c>
      <c r="F12489">
        <v>1</v>
      </c>
      <c r="G12489" t="s">
        <v>518</v>
      </c>
      <c r="H12489" t="s">
        <v>912</v>
      </c>
      <c r="I12489" t="s">
        <v>904</v>
      </c>
      <c r="J12489" t="s">
        <v>392</v>
      </c>
      <c r="K12489" t="s">
        <v>20</v>
      </c>
      <c r="L12489" t="str">
        <f>VLOOKUP(K12489,Sheet2!$A$1:$B$105,2,FALSE)</f>
        <v>Cek outlier HORTI harga per satuan produksi (per kg) per komoditas</v>
      </c>
    </row>
    <row r="12490" spans="1:12">
      <c r="A12490">
        <v>210</v>
      </c>
      <c r="B12490" t="s">
        <v>13</v>
      </c>
      <c r="C12490" t="s">
        <v>54</v>
      </c>
      <c r="D12490" t="str">
        <f>CONCATENATE("3513",A12490,B12490,C12490,TEXT(F12490,REPT("0",3)))</f>
        <v>3513210004000500006</v>
      </c>
      <c r="E12490">
        <v>7</v>
      </c>
      <c r="F12490">
        <v>6</v>
      </c>
      <c r="G12490" t="s">
        <v>518</v>
      </c>
      <c r="H12490" t="s">
        <v>912</v>
      </c>
      <c r="I12490" t="s">
        <v>904</v>
      </c>
      <c r="J12490" t="s">
        <v>392</v>
      </c>
      <c r="K12490" t="s">
        <v>46</v>
      </c>
      <c r="L12490" t="str">
        <f>VLOOKUP(K12490,Sheet2!$A$1:$B$105,2,FALSE)</f>
        <v>Cek outlier nilai ijon per kabupaten per komoditas. Perlu dipastikan bahwa isian sudah dalam bentuk 000 Rp.</v>
      </c>
    </row>
    <row r="12491" spans="1:12">
      <c r="A12491">
        <v>210</v>
      </c>
      <c r="B12491" t="s">
        <v>13</v>
      </c>
      <c r="C12491" t="s">
        <v>54</v>
      </c>
      <c r="D12491" t="str">
        <f>CONCATENATE("3513",A12491,B12491,C12491,TEXT(F12491,REPT("0",3)))</f>
        <v>3513210004000500010</v>
      </c>
      <c r="E12491">
        <v>11</v>
      </c>
      <c r="F12491">
        <v>10</v>
      </c>
      <c r="G12491" t="s">
        <v>518</v>
      </c>
      <c r="H12491" t="s">
        <v>912</v>
      </c>
      <c r="I12491" t="s">
        <v>904</v>
      </c>
      <c r="J12491" t="s">
        <v>392</v>
      </c>
      <c r="K12491" t="s">
        <v>22</v>
      </c>
      <c r="L12491" t="str">
        <f>VLOOKUP(K12491,Sheet2!$A$1:$B$105,2,FALSE)</f>
        <v>Pengecekan kode komoditas kehutanan terutama kode komoditas tanaman kehutanan lainnya (6199) yang bukan merupakan cakupan sektor kehutanan</v>
      </c>
    </row>
    <row r="12492" spans="1:12">
      <c r="A12492">
        <v>210</v>
      </c>
      <c r="B12492" t="s">
        <v>13</v>
      </c>
      <c r="C12492" t="s">
        <v>54</v>
      </c>
      <c r="D12492" t="str">
        <f>CONCATENATE("3513",A12492,B12492,C12492,TEXT(F12492,REPT("0",3)))</f>
        <v>3513210004000500013</v>
      </c>
      <c r="E12492">
        <v>14</v>
      </c>
      <c r="F12492">
        <v>13</v>
      </c>
      <c r="G12492" t="s">
        <v>518</v>
      </c>
      <c r="H12492" t="s">
        <v>912</v>
      </c>
      <c r="I12492" t="s">
        <v>904</v>
      </c>
      <c r="J12492" t="s">
        <v>392</v>
      </c>
      <c r="K12492" t="s">
        <v>46</v>
      </c>
      <c r="L12492" t="str">
        <f>VLOOKUP(K12492,Sheet2!$A$1:$B$105,2,FALSE)</f>
        <v>Cek outlier nilai ijon per kabupaten per komoditas. Perlu dipastikan bahwa isian sudah dalam bentuk 000 Rp.</v>
      </c>
    </row>
    <row r="12493" spans="1:12">
      <c r="A12493">
        <v>210</v>
      </c>
      <c r="B12493" t="s">
        <v>13</v>
      </c>
      <c r="C12493" t="s">
        <v>54</v>
      </c>
      <c r="D12493" t="str">
        <f>CONCATENATE("3513",A12493,B12493,C12493,TEXT(F12493,REPT("0",3)))</f>
        <v>3513210004000500015</v>
      </c>
      <c r="E12493">
        <v>16</v>
      </c>
      <c r="F12493">
        <v>15</v>
      </c>
      <c r="G12493" t="s">
        <v>518</v>
      </c>
      <c r="H12493" t="s">
        <v>912</v>
      </c>
      <c r="I12493" t="s">
        <v>904</v>
      </c>
      <c r="J12493" t="s">
        <v>392</v>
      </c>
      <c r="K12493" t="s">
        <v>22</v>
      </c>
      <c r="L12493" t="str">
        <f>VLOOKUP(K12493,Sheet2!$A$1:$B$105,2,FALSE)</f>
        <v>Pengecekan kode komoditas kehutanan terutama kode komoditas tanaman kehutanan lainnya (6199) yang bukan merupakan cakupan sektor kehutanan</v>
      </c>
    </row>
    <row r="12494" spans="1:12">
      <c r="A12494">
        <v>210</v>
      </c>
      <c r="B12494" t="s">
        <v>13</v>
      </c>
      <c r="C12494" t="s">
        <v>54</v>
      </c>
      <c r="D12494" t="str">
        <f>CONCATENATE("3513",A12494,B12494,C12494,TEXT(F12494,REPT("0",3)))</f>
        <v>3513210004000500033</v>
      </c>
      <c r="E12494">
        <v>42</v>
      </c>
      <c r="F12494">
        <v>33</v>
      </c>
      <c r="G12494" t="s">
        <v>518</v>
      </c>
      <c r="H12494" t="s">
        <v>912</v>
      </c>
      <c r="I12494" t="s">
        <v>904</v>
      </c>
      <c r="J12494" t="s">
        <v>392</v>
      </c>
      <c r="K12494" t="s">
        <v>20</v>
      </c>
      <c r="L12494" t="str">
        <f>VLOOKUP(K12494,Sheet2!$A$1:$B$105,2,FALSE)</f>
        <v>Cek outlier HORTI harga per satuan produksi (per kg) per komoditas</v>
      </c>
    </row>
    <row r="12495" spans="1:12">
      <c r="A12495">
        <v>210</v>
      </c>
      <c r="B12495" t="s">
        <v>13</v>
      </c>
      <c r="C12495" t="s">
        <v>63</v>
      </c>
      <c r="D12495" t="str">
        <f>CONCATENATE("3513",A12495,B12495,C12495,TEXT(F12495,REPT("0",3)))</f>
        <v>3513210004000700001</v>
      </c>
      <c r="E12495">
        <v>1</v>
      </c>
      <c r="F12495">
        <v>1</v>
      </c>
      <c r="G12495" t="s">
        <v>368</v>
      </c>
      <c r="H12495" t="s">
        <v>710</v>
      </c>
      <c r="I12495" t="s">
        <v>904</v>
      </c>
      <c r="J12495" t="s">
        <v>206</v>
      </c>
      <c r="K12495" t="s">
        <v>348</v>
      </c>
      <c r="L12495" t="str">
        <f>VLOOKUP(K12495,Sheet2!$A$1:$B$105,2,FALSE)</f>
        <v>Pendapatan UTP jasa pertanian (R901c) dikatakan tidak wajar, jika:
-Batas bawah &lt;= Rp 30 ribu
-Batas atas &gt;= Rp 1 miliar</v>
      </c>
    </row>
    <row r="12496" spans="1:12">
      <c r="A12496">
        <v>210</v>
      </c>
      <c r="B12496" t="s">
        <v>13</v>
      </c>
      <c r="C12496" t="s">
        <v>63</v>
      </c>
      <c r="D12496" t="str">
        <f>CONCATENATE("3513",A12496,B12496,C12496,TEXT(F12496,REPT("0",3)))</f>
        <v>3513210004000700034</v>
      </c>
      <c r="E12496">
        <v>36</v>
      </c>
      <c r="F12496">
        <v>34</v>
      </c>
      <c r="G12496" t="s">
        <v>368</v>
      </c>
      <c r="H12496" t="s">
        <v>710</v>
      </c>
      <c r="I12496" t="s">
        <v>904</v>
      </c>
      <c r="J12496" t="s">
        <v>206</v>
      </c>
      <c r="K12496" t="s">
        <v>24</v>
      </c>
      <c r="L12496" t="str">
        <f>VLOOKUP(K12496,Sheet2!$A$1:$B$105,2,FALSE)</f>
        <v>Cek outlier produktivitas (r416/r412) per kabupaten per komoditas.</v>
      </c>
    </row>
    <row r="12497" spans="1:12">
      <c r="A12497">
        <v>210</v>
      </c>
      <c r="B12497" t="s">
        <v>13</v>
      </c>
      <c r="C12497" t="s">
        <v>63</v>
      </c>
      <c r="D12497" t="str">
        <f>CONCATENATE("3513",A12497,B12497,C12497,TEXT(F12497,REPT("0",3)))</f>
        <v>3513210004000700034</v>
      </c>
      <c r="E12497">
        <v>36</v>
      </c>
      <c r="F12497">
        <v>34</v>
      </c>
      <c r="G12497" t="s">
        <v>368</v>
      </c>
      <c r="H12497" t="s">
        <v>710</v>
      </c>
      <c r="I12497" t="s">
        <v>904</v>
      </c>
      <c r="J12497" t="s">
        <v>206</v>
      </c>
      <c r="K12497" t="s">
        <v>23</v>
      </c>
      <c r="L12497" t="str">
        <f>VLOOKUP(K12497,Sheet2!$A$1:$B$105,2,FALSE)</f>
        <v>Cek outlier harga (r417/r416) per kabupaten per komoditas.</v>
      </c>
    </row>
    <row r="12498" spans="1:12">
      <c r="A12498">
        <v>210</v>
      </c>
      <c r="B12498" t="s">
        <v>13</v>
      </c>
      <c r="C12498" t="s">
        <v>67</v>
      </c>
      <c r="D12498" t="str">
        <f>CONCATENATE("3513",A12498,B12498,C12498,TEXT(F12498,REPT("0",3)))</f>
        <v>3513210004000800011</v>
      </c>
      <c r="E12498">
        <v>11</v>
      </c>
      <c r="F12498">
        <v>11</v>
      </c>
      <c r="G12498" t="s">
        <v>217</v>
      </c>
      <c r="H12498" t="s">
        <v>912</v>
      </c>
      <c r="I12498" t="s">
        <v>904</v>
      </c>
      <c r="J12498" t="s">
        <v>206</v>
      </c>
      <c r="K12498" t="s">
        <v>33</v>
      </c>
      <c r="L12498" t="str">
        <f>VLOOKUP(K12498,Sheet2!$A$1:$B$105,2,FALSE)</f>
        <v>Cek outlier nilai ijon (r516) per komoditas</v>
      </c>
    </row>
    <row r="12499" spans="1:12">
      <c r="A12499">
        <v>210</v>
      </c>
      <c r="B12499" t="s">
        <v>13</v>
      </c>
      <c r="C12499" t="s">
        <v>67</v>
      </c>
      <c r="D12499" t="str">
        <f>CONCATENATE("3513",A12499,B12499,C12499,TEXT(F12499,REPT("0",3)))</f>
        <v>3513210004000800027</v>
      </c>
      <c r="E12499">
        <v>27</v>
      </c>
      <c r="F12499">
        <v>27</v>
      </c>
      <c r="G12499" t="s">
        <v>217</v>
      </c>
      <c r="H12499" t="s">
        <v>912</v>
      </c>
      <c r="I12499" t="s">
        <v>904</v>
      </c>
      <c r="J12499" t="s">
        <v>206</v>
      </c>
      <c r="K12499" t="s">
        <v>33</v>
      </c>
      <c r="L12499" t="str">
        <f>VLOOKUP(K12499,Sheet2!$A$1:$B$105,2,FALSE)</f>
        <v>Cek outlier nilai ijon (r516) per komoditas</v>
      </c>
    </row>
    <row r="12500" spans="1:12">
      <c r="A12500">
        <v>210</v>
      </c>
      <c r="B12500" t="s">
        <v>13</v>
      </c>
      <c r="C12500" t="s">
        <v>72</v>
      </c>
      <c r="D12500" t="str">
        <f>CONCATENATE("3513",A12500,B12500,C12500,TEXT(F12500,REPT("0",3)))</f>
        <v>3513210004000900001</v>
      </c>
      <c r="E12500">
        <v>1</v>
      </c>
      <c r="F12500">
        <v>1</v>
      </c>
      <c r="G12500" t="s">
        <v>195</v>
      </c>
      <c r="H12500" t="s">
        <v>710</v>
      </c>
      <c r="I12500" t="s">
        <v>904</v>
      </c>
      <c r="J12500" t="s">
        <v>305</v>
      </c>
      <c r="K12500" t="s">
        <v>24</v>
      </c>
      <c r="L12500" t="str">
        <f>VLOOKUP(K12500,Sheet2!$A$1:$B$105,2,FALSE)</f>
        <v>Cek outlier produktivitas (r416/r412) per kabupaten per komoditas.</v>
      </c>
    </row>
    <row r="12501" spans="1:12">
      <c r="A12501">
        <v>210</v>
      </c>
      <c r="B12501" t="s">
        <v>13</v>
      </c>
      <c r="C12501" t="s">
        <v>72</v>
      </c>
      <c r="D12501" t="str">
        <f>CONCATENATE("3513",A12501,B12501,C12501,TEXT(F12501,REPT("0",3)))</f>
        <v>3513210004000900001</v>
      </c>
      <c r="E12501">
        <v>1</v>
      </c>
      <c r="F12501">
        <v>1</v>
      </c>
      <c r="G12501" t="s">
        <v>195</v>
      </c>
      <c r="H12501" t="s">
        <v>710</v>
      </c>
      <c r="I12501" t="s">
        <v>904</v>
      </c>
      <c r="J12501" t="s">
        <v>305</v>
      </c>
      <c r="K12501" t="s">
        <v>23</v>
      </c>
      <c r="L12501" t="str">
        <f>VLOOKUP(K12501,Sheet2!$A$1:$B$105,2,FALSE)</f>
        <v>Cek outlier harga (r417/r416) per kabupaten per komoditas.</v>
      </c>
    </row>
    <row r="12502" spans="1:12">
      <c r="A12502">
        <v>210</v>
      </c>
      <c r="B12502" t="s">
        <v>13</v>
      </c>
      <c r="C12502" t="s">
        <v>72</v>
      </c>
      <c r="D12502" t="str">
        <f>CONCATENATE("3513",A12502,B12502,C12502,TEXT(F12502,REPT("0",3)))</f>
        <v>3513210004000900005</v>
      </c>
      <c r="E12502">
        <v>5</v>
      </c>
      <c r="F12502">
        <v>5</v>
      </c>
      <c r="G12502" t="s">
        <v>195</v>
      </c>
      <c r="H12502" t="s">
        <v>710</v>
      </c>
      <c r="I12502" t="s">
        <v>904</v>
      </c>
      <c r="J12502" t="s">
        <v>305</v>
      </c>
      <c r="K12502" t="s">
        <v>24</v>
      </c>
      <c r="L12502" t="str">
        <f>VLOOKUP(K12502,Sheet2!$A$1:$B$105,2,FALSE)</f>
        <v>Cek outlier produktivitas (r416/r412) per kabupaten per komoditas.</v>
      </c>
    </row>
    <row r="12503" spans="1:12">
      <c r="A12503">
        <v>210</v>
      </c>
      <c r="B12503" t="s">
        <v>13</v>
      </c>
      <c r="C12503" t="s">
        <v>72</v>
      </c>
      <c r="D12503" t="str">
        <f>CONCATENATE("3513",A12503,B12503,C12503,TEXT(F12503,REPT("0",3)))</f>
        <v>3513210004000900005</v>
      </c>
      <c r="E12503">
        <v>5</v>
      </c>
      <c r="F12503">
        <v>5</v>
      </c>
      <c r="G12503" t="s">
        <v>195</v>
      </c>
      <c r="H12503" t="s">
        <v>710</v>
      </c>
      <c r="I12503" t="s">
        <v>904</v>
      </c>
      <c r="J12503" t="s">
        <v>305</v>
      </c>
      <c r="K12503" t="s">
        <v>23</v>
      </c>
      <c r="L12503" t="str">
        <f>VLOOKUP(K12503,Sheet2!$A$1:$B$105,2,FALSE)</f>
        <v>Cek outlier harga (r417/r416) per kabupaten per komoditas.</v>
      </c>
    </row>
    <row r="12504" spans="1:12">
      <c r="A12504">
        <v>210</v>
      </c>
      <c r="B12504" t="s">
        <v>13</v>
      </c>
      <c r="C12504" t="s">
        <v>72</v>
      </c>
      <c r="D12504" t="str">
        <f>CONCATENATE("3513",A12504,B12504,C12504,TEXT(F12504,REPT("0",3)))</f>
        <v>3513210004000900007</v>
      </c>
      <c r="E12504">
        <v>7</v>
      </c>
      <c r="F12504">
        <v>7</v>
      </c>
      <c r="G12504" t="s">
        <v>195</v>
      </c>
      <c r="H12504" t="s">
        <v>710</v>
      </c>
      <c r="I12504" t="s">
        <v>904</v>
      </c>
      <c r="J12504" t="s">
        <v>305</v>
      </c>
      <c r="K12504" t="s">
        <v>24</v>
      </c>
      <c r="L12504" t="str">
        <f>VLOOKUP(K12504,Sheet2!$A$1:$B$105,2,FALSE)</f>
        <v>Cek outlier produktivitas (r416/r412) per kabupaten per komoditas.</v>
      </c>
    </row>
    <row r="12505" spans="1:12">
      <c r="A12505">
        <v>210</v>
      </c>
      <c r="B12505" t="s">
        <v>13</v>
      </c>
      <c r="C12505" t="s">
        <v>72</v>
      </c>
      <c r="D12505" t="str">
        <f>CONCATENATE("3513",A12505,B12505,C12505,TEXT(F12505,REPT("0",3)))</f>
        <v>3513210004000900007</v>
      </c>
      <c r="E12505">
        <v>7</v>
      </c>
      <c r="F12505">
        <v>7</v>
      </c>
      <c r="G12505" t="s">
        <v>195</v>
      </c>
      <c r="H12505" t="s">
        <v>710</v>
      </c>
      <c r="I12505" t="s">
        <v>904</v>
      </c>
      <c r="J12505" t="s">
        <v>305</v>
      </c>
      <c r="K12505" t="s">
        <v>23</v>
      </c>
      <c r="L12505" t="str">
        <f>VLOOKUP(K12505,Sheet2!$A$1:$B$105,2,FALSE)</f>
        <v>Cek outlier harga (r417/r416) per kabupaten per komoditas.</v>
      </c>
    </row>
    <row r="12506" spans="1:12">
      <c r="A12506">
        <v>210</v>
      </c>
      <c r="B12506" t="s">
        <v>13</v>
      </c>
      <c r="C12506" t="s">
        <v>72</v>
      </c>
      <c r="D12506" t="str">
        <f>CONCATENATE("3513",A12506,B12506,C12506,TEXT(F12506,REPT("0",3)))</f>
        <v>3513210004000900009</v>
      </c>
      <c r="E12506">
        <v>9</v>
      </c>
      <c r="F12506">
        <v>9</v>
      </c>
      <c r="G12506" t="s">
        <v>195</v>
      </c>
      <c r="H12506" t="s">
        <v>710</v>
      </c>
      <c r="I12506" t="s">
        <v>904</v>
      </c>
      <c r="J12506" t="s">
        <v>305</v>
      </c>
      <c r="K12506" t="s">
        <v>24</v>
      </c>
      <c r="L12506" t="str">
        <f>VLOOKUP(K12506,Sheet2!$A$1:$B$105,2,FALSE)</f>
        <v>Cek outlier produktivitas (r416/r412) per kabupaten per komoditas.</v>
      </c>
    </row>
    <row r="12507" spans="1:12">
      <c r="A12507">
        <v>210</v>
      </c>
      <c r="B12507" t="s">
        <v>13</v>
      </c>
      <c r="C12507" t="s">
        <v>72</v>
      </c>
      <c r="D12507" t="str">
        <f>CONCATENATE("3513",A12507,B12507,C12507,TEXT(F12507,REPT("0",3)))</f>
        <v>3513210004000900009</v>
      </c>
      <c r="E12507">
        <v>9</v>
      </c>
      <c r="F12507">
        <v>9</v>
      </c>
      <c r="G12507" t="s">
        <v>195</v>
      </c>
      <c r="H12507" t="s">
        <v>710</v>
      </c>
      <c r="I12507" t="s">
        <v>904</v>
      </c>
      <c r="J12507" t="s">
        <v>305</v>
      </c>
      <c r="K12507" t="s">
        <v>23</v>
      </c>
      <c r="L12507" t="str">
        <f>VLOOKUP(K12507,Sheet2!$A$1:$B$105,2,FALSE)</f>
        <v>Cek outlier harga (r417/r416) per kabupaten per komoditas.</v>
      </c>
    </row>
    <row r="12508" spans="1:12">
      <c r="A12508">
        <v>210</v>
      </c>
      <c r="B12508" t="s">
        <v>13</v>
      </c>
      <c r="C12508" t="s">
        <v>72</v>
      </c>
      <c r="D12508" t="str">
        <f>CONCATENATE("3513",A12508,B12508,C12508,TEXT(F12508,REPT("0",3)))</f>
        <v>3513210004000900014</v>
      </c>
      <c r="E12508">
        <v>14</v>
      </c>
      <c r="F12508">
        <v>14</v>
      </c>
      <c r="G12508" t="s">
        <v>195</v>
      </c>
      <c r="H12508" t="s">
        <v>710</v>
      </c>
      <c r="I12508" t="s">
        <v>904</v>
      </c>
      <c r="J12508" t="s">
        <v>305</v>
      </c>
      <c r="K12508" t="s">
        <v>24</v>
      </c>
      <c r="L12508" t="str">
        <f>VLOOKUP(K12508,Sheet2!$A$1:$B$105,2,FALSE)</f>
        <v>Cek outlier produktivitas (r416/r412) per kabupaten per komoditas.</v>
      </c>
    </row>
    <row r="12509" spans="1:12">
      <c r="A12509">
        <v>210</v>
      </c>
      <c r="B12509" t="s">
        <v>13</v>
      </c>
      <c r="C12509" t="s">
        <v>72</v>
      </c>
      <c r="D12509" t="str">
        <f>CONCATENATE("3513",A12509,B12509,C12509,TEXT(F12509,REPT("0",3)))</f>
        <v>3513210004000900014</v>
      </c>
      <c r="E12509">
        <v>14</v>
      </c>
      <c r="F12509">
        <v>14</v>
      </c>
      <c r="G12509" t="s">
        <v>195</v>
      </c>
      <c r="H12509" t="s">
        <v>710</v>
      </c>
      <c r="I12509" t="s">
        <v>904</v>
      </c>
      <c r="J12509" t="s">
        <v>305</v>
      </c>
      <c r="K12509" t="s">
        <v>23</v>
      </c>
      <c r="L12509" t="str">
        <f>VLOOKUP(K12509,Sheet2!$A$1:$B$105,2,FALSE)</f>
        <v>Cek outlier harga (r417/r416) per kabupaten per komoditas.</v>
      </c>
    </row>
    <row r="12510" spans="1:12">
      <c r="A12510">
        <v>210</v>
      </c>
      <c r="B12510" t="s">
        <v>13</v>
      </c>
      <c r="C12510" t="s">
        <v>72</v>
      </c>
      <c r="D12510" t="str">
        <f>CONCATENATE("3513",A12510,B12510,C12510,TEXT(F12510,REPT("0",3)))</f>
        <v>3513210004000900015</v>
      </c>
      <c r="E12510">
        <v>15</v>
      </c>
      <c r="F12510">
        <v>15</v>
      </c>
      <c r="G12510" t="s">
        <v>195</v>
      </c>
      <c r="H12510" t="s">
        <v>710</v>
      </c>
      <c r="I12510" t="s">
        <v>904</v>
      </c>
      <c r="J12510" t="s">
        <v>305</v>
      </c>
      <c r="K12510" t="s">
        <v>24</v>
      </c>
      <c r="L12510" t="str">
        <f>VLOOKUP(K12510,Sheet2!$A$1:$B$105,2,FALSE)</f>
        <v>Cek outlier produktivitas (r416/r412) per kabupaten per komoditas.</v>
      </c>
    </row>
    <row r="12511" spans="1:12">
      <c r="A12511">
        <v>210</v>
      </c>
      <c r="B12511" t="s">
        <v>13</v>
      </c>
      <c r="C12511" t="s">
        <v>72</v>
      </c>
      <c r="D12511" t="str">
        <f>CONCATENATE("3513",A12511,B12511,C12511,TEXT(F12511,REPT("0",3)))</f>
        <v>3513210004000900015</v>
      </c>
      <c r="E12511">
        <v>15</v>
      </c>
      <c r="F12511">
        <v>15</v>
      </c>
      <c r="G12511" t="s">
        <v>195</v>
      </c>
      <c r="H12511" t="s">
        <v>710</v>
      </c>
      <c r="I12511" t="s">
        <v>904</v>
      </c>
      <c r="J12511" t="s">
        <v>305</v>
      </c>
      <c r="K12511" t="s">
        <v>23</v>
      </c>
      <c r="L12511" t="str">
        <f>VLOOKUP(K12511,Sheet2!$A$1:$B$105,2,FALSE)</f>
        <v>Cek outlier harga (r417/r416) per kabupaten per komoditas.</v>
      </c>
    </row>
    <row r="12512" spans="1:12">
      <c r="A12512">
        <v>210</v>
      </c>
      <c r="B12512" t="s">
        <v>13</v>
      </c>
      <c r="C12512" t="s">
        <v>72</v>
      </c>
      <c r="D12512" t="str">
        <f>CONCATENATE("3513",A12512,B12512,C12512,TEXT(F12512,REPT("0",3)))</f>
        <v>3513210004000900039</v>
      </c>
      <c r="E12512">
        <v>44</v>
      </c>
      <c r="F12512">
        <v>39</v>
      </c>
      <c r="G12512" t="s">
        <v>195</v>
      </c>
      <c r="H12512" t="s">
        <v>710</v>
      </c>
      <c r="I12512" t="s">
        <v>904</v>
      </c>
      <c r="J12512" t="s">
        <v>305</v>
      </c>
      <c r="K12512" t="s">
        <v>23</v>
      </c>
      <c r="L12512" t="str">
        <f>VLOOKUP(K12512,Sheet2!$A$1:$B$105,2,FALSE)</f>
        <v>Cek outlier harga (r417/r416) per kabupaten per komoditas.</v>
      </c>
    </row>
    <row r="12513" spans="1:12">
      <c r="A12513">
        <v>210</v>
      </c>
      <c r="B12513" t="s">
        <v>13</v>
      </c>
      <c r="C12513" t="s">
        <v>72</v>
      </c>
      <c r="D12513" t="str">
        <f>CONCATENATE("3513",A12513,B12513,C12513,TEXT(F12513,REPT("0",3)))</f>
        <v>3513210004000900047</v>
      </c>
      <c r="E12513">
        <v>54</v>
      </c>
      <c r="F12513">
        <v>47</v>
      </c>
      <c r="G12513" t="s">
        <v>195</v>
      </c>
      <c r="H12513" t="s">
        <v>710</v>
      </c>
      <c r="I12513" t="s">
        <v>904</v>
      </c>
      <c r="J12513" t="s">
        <v>305</v>
      </c>
      <c r="K12513" t="s">
        <v>24</v>
      </c>
      <c r="L12513" t="str">
        <f>VLOOKUP(K12513,Sheet2!$A$1:$B$105,2,FALSE)</f>
        <v>Cek outlier produktivitas (r416/r412) per kabupaten per komoditas.</v>
      </c>
    </row>
    <row r="12514" spans="1:12">
      <c r="A12514">
        <v>210</v>
      </c>
      <c r="B12514" t="s">
        <v>13</v>
      </c>
      <c r="C12514" t="s">
        <v>72</v>
      </c>
      <c r="D12514" t="str">
        <f>CONCATENATE("3513",A12514,B12514,C12514,TEXT(F12514,REPT("0",3)))</f>
        <v>3513210004000900047</v>
      </c>
      <c r="E12514">
        <v>54</v>
      </c>
      <c r="F12514">
        <v>47</v>
      </c>
      <c r="G12514" t="s">
        <v>195</v>
      </c>
      <c r="H12514" t="s">
        <v>710</v>
      </c>
      <c r="I12514" t="s">
        <v>904</v>
      </c>
      <c r="J12514" t="s">
        <v>305</v>
      </c>
      <c r="K12514" t="s">
        <v>23</v>
      </c>
      <c r="L12514" t="str">
        <f>VLOOKUP(K12514,Sheet2!$A$1:$B$105,2,FALSE)</f>
        <v>Cek outlier harga (r417/r416) per kabupaten per komoditas.</v>
      </c>
    </row>
    <row r="12515" spans="1:12">
      <c r="A12515">
        <v>210</v>
      </c>
      <c r="B12515" t="s">
        <v>13</v>
      </c>
      <c r="C12515" t="s">
        <v>76</v>
      </c>
      <c r="D12515" t="str">
        <f>CONCATENATE("3513",A12515,B12515,C12515,TEXT(F12515,REPT("0",3)))</f>
        <v>3513210004001000002</v>
      </c>
      <c r="E12515">
        <v>3</v>
      </c>
      <c r="F12515">
        <v>2</v>
      </c>
      <c r="G12515" t="s">
        <v>64</v>
      </c>
      <c r="H12515" t="s">
        <v>710</v>
      </c>
      <c r="I12515" t="s">
        <v>904</v>
      </c>
      <c r="J12515" t="s">
        <v>108</v>
      </c>
      <c r="K12515" t="s">
        <v>24</v>
      </c>
      <c r="L12515" t="str">
        <f>VLOOKUP(K12515,Sheet2!$A$1:$B$105,2,FALSE)</f>
        <v>Cek outlier produktivitas (r416/r412) per kabupaten per komoditas.</v>
      </c>
    </row>
    <row r="12516" spans="1:12">
      <c r="A12516">
        <v>210</v>
      </c>
      <c r="B12516" t="s">
        <v>13</v>
      </c>
      <c r="C12516" t="s">
        <v>76</v>
      </c>
      <c r="D12516" t="str">
        <f>CONCATENATE("3513",A12516,B12516,C12516,TEXT(F12516,REPT("0",3)))</f>
        <v>3513210004001000002</v>
      </c>
      <c r="E12516">
        <v>3</v>
      </c>
      <c r="F12516">
        <v>2</v>
      </c>
      <c r="G12516" t="s">
        <v>64</v>
      </c>
      <c r="H12516" t="s">
        <v>710</v>
      </c>
      <c r="I12516" t="s">
        <v>904</v>
      </c>
      <c r="J12516" t="s">
        <v>108</v>
      </c>
      <c r="K12516" t="s">
        <v>23</v>
      </c>
      <c r="L12516" t="str">
        <f>VLOOKUP(K12516,Sheet2!$A$1:$B$105,2,FALSE)</f>
        <v>Cek outlier harga (r417/r416) per kabupaten per komoditas.</v>
      </c>
    </row>
    <row r="12517" spans="1:12">
      <c r="A12517">
        <v>210</v>
      </c>
      <c r="B12517" t="s">
        <v>13</v>
      </c>
      <c r="C12517" t="s">
        <v>76</v>
      </c>
      <c r="D12517" t="str">
        <f>CONCATENATE("3513",A12517,B12517,C12517,TEXT(F12517,REPT("0",3)))</f>
        <v>3513210004001000004</v>
      </c>
      <c r="E12517">
        <v>5</v>
      </c>
      <c r="F12517">
        <v>4</v>
      </c>
      <c r="G12517" t="s">
        <v>64</v>
      </c>
      <c r="H12517" t="s">
        <v>710</v>
      </c>
      <c r="I12517" t="s">
        <v>904</v>
      </c>
      <c r="J12517" t="s">
        <v>108</v>
      </c>
      <c r="K12517" t="s">
        <v>24</v>
      </c>
      <c r="L12517" t="str">
        <f>VLOOKUP(K12517,Sheet2!$A$1:$B$105,2,FALSE)</f>
        <v>Cek outlier produktivitas (r416/r412) per kabupaten per komoditas.</v>
      </c>
    </row>
    <row r="12518" spans="1:12">
      <c r="A12518">
        <v>210</v>
      </c>
      <c r="B12518" t="s">
        <v>13</v>
      </c>
      <c r="C12518" t="s">
        <v>76</v>
      </c>
      <c r="D12518" t="str">
        <f>CONCATENATE("3513",A12518,B12518,C12518,TEXT(F12518,REPT("0",3)))</f>
        <v>3513210004001000004</v>
      </c>
      <c r="E12518">
        <v>5</v>
      </c>
      <c r="F12518">
        <v>4</v>
      </c>
      <c r="G12518" t="s">
        <v>64</v>
      </c>
      <c r="H12518" t="s">
        <v>710</v>
      </c>
      <c r="I12518" t="s">
        <v>904</v>
      </c>
      <c r="J12518" t="s">
        <v>108</v>
      </c>
      <c r="K12518" t="s">
        <v>23</v>
      </c>
      <c r="L12518" t="str">
        <f>VLOOKUP(K12518,Sheet2!$A$1:$B$105,2,FALSE)</f>
        <v>Cek outlier harga (r417/r416) per kabupaten per komoditas.</v>
      </c>
    </row>
    <row r="12519" spans="1:12">
      <c r="A12519">
        <v>210</v>
      </c>
      <c r="B12519" t="s">
        <v>13</v>
      </c>
      <c r="C12519" t="s">
        <v>76</v>
      </c>
      <c r="D12519" t="str">
        <f>CONCATENATE("3513",A12519,B12519,C12519,TEXT(F12519,REPT("0",3)))</f>
        <v>3513210004001000013</v>
      </c>
      <c r="E12519">
        <v>17</v>
      </c>
      <c r="F12519">
        <v>13</v>
      </c>
      <c r="G12519" t="s">
        <v>64</v>
      </c>
      <c r="H12519" t="s">
        <v>710</v>
      </c>
      <c r="I12519" t="s">
        <v>904</v>
      </c>
      <c r="J12519" t="s">
        <v>108</v>
      </c>
      <c r="K12519" t="s">
        <v>46</v>
      </c>
      <c r="L12519" t="str">
        <f>VLOOKUP(K12519,Sheet2!$A$1:$B$105,2,FALSE)</f>
        <v>Cek outlier nilai ijon per kabupaten per komoditas. Perlu dipastikan bahwa isian sudah dalam bentuk 000 Rp.</v>
      </c>
    </row>
    <row r="12520" spans="1:12">
      <c r="A12520">
        <v>210</v>
      </c>
      <c r="B12520" t="s">
        <v>13</v>
      </c>
      <c r="C12520" t="s">
        <v>76</v>
      </c>
      <c r="D12520" t="str">
        <f>CONCATENATE("3513",A12520,B12520,C12520,TEXT(F12520,REPT("0",3)))</f>
        <v>3513210004001000026</v>
      </c>
      <c r="E12520">
        <v>35</v>
      </c>
      <c r="F12520">
        <v>26</v>
      </c>
      <c r="G12520" t="s">
        <v>64</v>
      </c>
      <c r="H12520" t="s">
        <v>710</v>
      </c>
      <c r="I12520" t="s">
        <v>904</v>
      </c>
      <c r="J12520" t="s">
        <v>108</v>
      </c>
      <c r="K12520" t="s">
        <v>91</v>
      </c>
      <c r="L12520" t="str">
        <f>VLOOKUP(K12520,Sheet2!$A$1:$B$105,2,FALSE)</f>
        <v>1-365 ; cek pengelola bekerja hanya 1 hari setiap 2pekan (r306 &lt;=12)</v>
      </c>
    </row>
    <row r="12521" spans="1:12">
      <c r="A12521">
        <v>210</v>
      </c>
      <c r="B12521" t="s">
        <v>13</v>
      </c>
      <c r="C12521" t="s">
        <v>84</v>
      </c>
      <c r="D12521" t="str">
        <f>CONCATENATE("3513",A12521,B12521,C12521,TEXT(F12521,REPT("0",3)))</f>
        <v>3513210004001100002</v>
      </c>
      <c r="E12521">
        <v>2</v>
      </c>
      <c r="F12521">
        <v>2</v>
      </c>
      <c r="G12521" t="s">
        <v>134</v>
      </c>
      <c r="H12521" t="s">
        <v>710</v>
      </c>
      <c r="I12521" t="s">
        <v>904</v>
      </c>
      <c r="J12521" t="s">
        <v>305</v>
      </c>
      <c r="K12521" t="s">
        <v>24</v>
      </c>
      <c r="L12521" t="str">
        <f>VLOOKUP(K12521,Sheet2!$A$1:$B$105,2,FALSE)</f>
        <v>Cek outlier produktivitas (r416/r412) per kabupaten per komoditas.</v>
      </c>
    </row>
    <row r="12522" spans="1:12">
      <c r="A12522">
        <v>210</v>
      </c>
      <c r="B12522" t="s">
        <v>13</v>
      </c>
      <c r="C12522" t="s">
        <v>84</v>
      </c>
      <c r="D12522" t="str">
        <f>CONCATENATE("3513",A12522,B12522,C12522,TEXT(F12522,REPT("0",3)))</f>
        <v>3513210004001100002</v>
      </c>
      <c r="E12522">
        <v>2</v>
      </c>
      <c r="F12522">
        <v>2</v>
      </c>
      <c r="G12522" t="s">
        <v>134</v>
      </c>
      <c r="H12522" t="s">
        <v>710</v>
      </c>
      <c r="I12522" t="s">
        <v>904</v>
      </c>
      <c r="J12522" t="s">
        <v>305</v>
      </c>
      <c r="K12522" t="s">
        <v>23</v>
      </c>
      <c r="L12522" t="str">
        <f>VLOOKUP(K12522,Sheet2!$A$1:$B$105,2,FALSE)</f>
        <v>Cek outlier harga (r417/r416) per kabupaten per komoditas.</v>
      </c>
    </row>
    <row r="12523" spans="1:12">
      <c r="A12523">
        <v>210</v>
      </c>
      <c r="B12523" t="s">
        <v>13</v>
      </c>
      <c r="C12523" t="s">
        <v>88</v>
      </c>
      <c r="D12523" t="str">
        <f>CONCATENATE("3513",A12523,B12523,C12523,TEXT(F12523,REPT("0",3)))</f>
        <v>3513210004001200008</v>
      </c>
      <c r="E12523">
        <v>9</v>
      </c>
      <c r="F12523">
        <v>8</v>
      </c>
      <c r="G12523" t="s">
        <v>251</v>
      </c>
      <c r="H12523" t="s">
        <v>710</v>
      </c>
      <c r="I12523" t="s">
        <v>904</v>
      </c>
      <c r="J12523" t="s">
        <v>239</v>
      </c>
      <c r="K12523" t="s">
        <v>24</v>
      </c>
      <c r="L12523" t="str">
        <f>VLOOKUP(K12523,Sheet2!$A$1:$B$105,2,FALSE)</f>
        <v>Cek outlier produktivitas (r416/r412) per kabupaten per komoditas.</v>
      </c>
    </row>
    <row r="12524" spans="1:12">
      <c r="A12524">
        <v>210</v>
      </c>
      <c r="B12524" t="s">
        <v>13</v>
      </c>
      <c r="C12524" t="s">
        <v>88</v>
      </c>
      <c r="D12524" t="str">
        <f>CONCATENATE("3513",A12524,B12524,C12524,TEXT(F12524,REPT("0",3)))</f>
        <v>3513210004001200008</v>
      </c>
      <c r="E12524">
        <v>9</v>
      </c>
      <c r="F12524">
        <v>8</v>
      </c>
      <c r="G12524" t="s">
        <v>251</v>
      </c>
      <c r="H12524" t="s">
        <v>710</v>
      </c>
      <c r="I12524" t="s">
        <v>904</v>
      </c>
      <c r="J12524" t="s">
        <v>239</v>
      </c>
      <c r="K12524" t="s">
        <v>23</v>
      </c>
      <c r="L12524" t="str">
        <f>VLOOKUP(K12524,Sheet2!$A$1:$B$105,2,FALSE)</f>
        <v>Cek outlier harga (r417/r416) per kabupaten per komoditas.</v>
      </c>
    </row>
    <row r="12525" spans="1:12">
      <c r="A12525">
        <v>210</v>
      </c>
      <c r="B12525" t="s">
        <v>13</v>
      </c>
      <c r="C12525" t="s">
        <v>88</v>
      </c>
      <c r="D12525" t="str">
        <f>CONCATENATE("3513",A12525,B12525,C12525,TEXT(F12525,REPT("0",3)))</f>
        <v>3513210004001200016</v>
      </c>
      <c r="E12525">
        <v>18</v>
      </c>
      <c r="F12525">
        <v>16</v>
      </c>
      <c r="G12525" t="s">
        <v>251</v>
      </c>
      <c r="H12525" t="s">
        <v>710</v>
      </c>
      <c r="I12525" t="s">
        <v>904</v>
      </c>
      <c r="J12525" t="s">
        <v>239</v>
      </c>
      <c r="K12525" t="s">
        <v>348</v>
      </c>
      <c r="L12525" t="str">
        <f>VLOOKUP(K12525,Sheet2!$A$1:$B$105,2,FALSE)</f>
        <v>Pendapatan UTP jasa pertanian (R901c) dikatakan tidak wajar, jika:
-Batas bawah &lt;= Rp 30 ribu
-Batas atas &gt;= Rp 1 miliar</v>
      </c>
    </row>
    <row r="12526" spans="1:12">
      <c r="A12526">
        <v>210</v>
      </c>
      <c r="B12526" t="s">
        <v>13</v>
      </c>
      <c r="C12526" t="s">
        <v>95</v>
      </c>
      <c r="D12526" t="str">
        <f>CONCATENATE("3513",A12526,B12526,C12526,TEXT(F12526,REPT("0",3)))</f>
        <v>3513210004001300001</v>
      </c>
      <c r="E12526">
        <v>2</v>
      </c>
      <c r="F12526">
        <v>1</v>
      </c>
      <c r="G12526" t="s">
        <v>277</v>
      </c>
      <c r="H12526" t="s">
        <v>911</v>
      </c>
      <c r="I12526" t="s">
        <v>904</v>
      </c>
      <c r="J12526" t="s">
        <v>66</v>
      </c>
      <c r="K12526" t="s">
        <v>131</v>
      </c>
      <c r="L12526" t="str">
        <f>VLOOKUP(K12526,Sheet2!$A$1:$B$105,2,FALSE)</f>
        <v>Pengecekan Ternak Besar Sapi dan Kerbau untuk Jenis Rumpun Lainnya (19,29,39 dan 49)</v>
      </c>
    </row>
    <row r="12527" spans="1:12">
      <c r="A12527">
        <v>210</v>
      </c>
      <c r="B12527" t="s">
        <v>13</v>
      </c>
      <c r="C12527" t="s">
        <v>95</v>
      </c>
      <c r="D12527" t="str">
        <f>CONCATENATE("3513",A12527,B12527,C12527,TEXT(F12527,REPT("0",3)))</f>
        <v>3513210004001300002</v>
      </c>
      <c r="E12527">
        <v>3</v>
      </c>
      <c r="F12527">
        <v>2</v>
      </c>
      <c r="G12527" t="s">
        <v>277</v>
      </c>
      <c r="H12527" t="s">
        <v>911</v>
      </c>
      <c r="I12527" t="s">
        <v>904</v>
      </c>
      <c r="J12527" t="s">
        <v>66</v>
      </c>
      <c r="K12527" t="s">
        <v>131</v>
      </c>
      <c r="L12527" t="str">
        <f>VLOOKUP(K12527,Sheet2!$A$1:$B$105,2,FALSE)</f>
        <v>Pengecekan Ternak Besar Sapi dan Kerbau untuk Jenis Rumpun Lainnya (19,29,39 dan 49)</v>
      </c>
    </row>
    <row r="12528" spans="1:12">
      <c r="A12528">
        <v>210</v>
      </c>
      <c r="B12528" t="s">
        <v>13</v>
      </c>
      <c r="C12528" t="s">
        <v>95</v>
      </c>
      <c r="D12528" t="str">
        <f>CONCATENATE("3513",A12528,B12528,C12528,TEXT(F12528,REPT("0",3)))</f>
        <v>3513210004001300003</v>
      </c>
      <c r="E12528">
        <v>4</v>
      </c>
      <c r="F12528">
        <v>3</v>
      </c>
      <c r="G12528" t="s">
        <v>277</v>
      </c>
      <c r="H12528" t="s">
        <v>911</v>
      </c>
      <c r="I12528" t="s">
        <v>904</v>
      </c>
      <c r="J12528" t="s">
        <v>66</v>
      </c>
      <c r="K12528" t="s">
        <v>131</v>
      </c>
      <c r="L12528" t="str">
        <f>VLOOKUP(K12528,Sheet2!$A$1:$B$105,2,FALSE)</f>
        <v>Pengecekan Ternak Besar Sapi dan Kerbau untuk Jenis Rumpun Lainnya (19,29,39 dan 49)</v>
      </c>
    </row>
    <row r="12529" spans="1:12">
      <c r="A12529">
        <v>210</v>
      </c>
      <c r="B12529" t="s">
        <v>13</v>
      </c>
      <c r="C12529" t="s">
        <v>95</v>
      </c>
      <c r="D12529" t="str">
        <f>CONCATENATE("3513",A12529,B12529,C12529,TEXT(F12529,REPT("0",3)))</f>
        <v>3513210004001300004</v>
      </c>
      <c r="E12529">
        <v>5</v>
      </c>
      <c r="F12529">
        <v>4</v>
      </c>
      <c r="G12529" t="s">
        <v>277</v>
      </c>
      <c r="H12529" t="s">
        <v>911</v>
      </c>
      <c r="I12529" t="s">
        <v>904</v>
      </c>
      <c r="J12529" t="s">
        <v>66</v>
      </c>
      <c r="K12529" t="s">
        <v>131</v>
      </c>
      <c r="L12529" t="str">
        <f>VLOOKUP(K12529,Sheet2!$A$1:$B$105,2,FALSE)</f>
        <v>Pengecekan Ternak Besar Sapi dan Kerbau untuk Jenis Rumpun Lainnya (19,29,39 dan 49)</v>
      </c>
    </row>
    <row r="12530" spans="1:12">
      <c r="A12530">
        <v>210</v>
      </c>
      <c r="B12530" t="s">
        <v>13</v>
      </c>
      <c r="C12530" t="s">
        <v>95</v>
      </c>
      <c r="D12530" t="str">
        <f>CONCATENATE("3513",A12530,B12530,C12530,TEXT(F12530,REPT("0",3)))</f>
        <v>3513210004001300006</v>
      </c>
      <c r="E12530">
        <v>8</v>
      </c>
      <c r="F12530">
        <v>6</v>
      </c>
      <c r="G12530" t="s">
        <v>277</v>
      </c>
      <c r="H12530" t="s">
        <v>911</v>
      </c>
      <c r="I12530" t="s">
        <v>904</v>
      </c>
      <c r="J12530" t="s">
        <v>66</v>
      </c>
      <c r="K12530" t="s">
        <v>131</v>
      </c>
      <c r="L12530" t="str">
        <f>VLOOKUP(K12530,Sheet2!$A$1:$B$105,2,FALSE)</f>
        <v>Pengecekan Ternak Besar Sapi dan Kerbau untuk Jenis Rumpun Lainnya (19,29,39 dan 49)</v>
      </c>
    </row>
    <row r="12531" spans="1:12">
      <c r="A12531">
        <v>210</v>
      </c>
      <c r="B12531" t="s">
        <v>13</v>
      </c>
      <c r="C12531" t="s">
        <v>95</v>
      </c>
      <c r="D12531" t="str">
        <f>CONCATENATE("3513",A12531,B12531,C12531,TEXT(F12531,REPT("0",3)))</f>
        <v>3513210004001300007</v>
      </c>
      <c r="E12531">
        <v>9</v>
      </c>
      <c r="F12531">
        <v>7</v>
      </c>
      <c r="G12531" t="s">
        <v>277</v>
      </c>
      <c r="H12531" t="s">
        <v>911</v>
      </c>
      <c r="I12531" t="s">
        <v>904</v>
      </c>
      <c r="J12531" t="s">
        <v>66</v>
      </c>
      <c r="K12531" t="s">
        <v>131</v>
      </c>
      <c r="L12531" t="str">
        <f>VLOOKUP(K12531,Sheet2!$A$1:$B$105,2,FALSE)</f>
        <v>Pengecekan Ternak Besar Sapi dan Kerbau untuk Jenis Rumpun Lainnya (19,29,39 dan 49)</v>
      </c>
    </row>
    <row r="12532" spans="1:12">
      <c r="A12532">
        <v>210</v>
      </c>
      <c r="B12532" t="s">
        <v>13</v>
      </c>
      <c r="C12532" t="s">
        <v>95</v>
      </c>
      <c r="D12532" t="str">
        <f>CONCATENATE("3513",A12532,B12532,C12532,TEXT(F12532,REPT("0",3)))</f>
        <v>3513210004001300008</v>
      </c>
      <c r="E12532">
        <v>10</v>
      </c>
      <c r="F12532">
        <v>8</v>
      </c>
      <c r="G12532" t="s">
        <v>277</v>
      </c>
      <c r="H12532" t="s">
        <v>911</v>
      </c>
      <c r="I12532" t="s">
        <v>904</v>
      </c>
      <c r="J12532" t="s">
        <v>66</v>
      </c>
      <c r="K12532" t="s">
        <v>131</v>
      </c>
      <c r="L12532" t="str">
        <f>VLOOKUP(K12532,Sheet2!$A$1:$B$105,2,FALSE)</f>
        <v>Pengecekan Ternak Besar Sapi dan Kerbau untuk Jenis Rumpun Lainnya (19,29,39 dan 49)</v>
      </c>
    </row>
    <row r="12533" spans="1:12">
      <c r="A12533">
        <v>210</v>
      </c>
      <c r="B12533" t="s">
        <v>13</v>
      </c>
      <c r="C12533" t="s">
        <v>95</v>
      </c>
      <c r="D12533" t="str">
        <f>CONCATENATE("3513",A12533,B12533,C12533,TEXT(F12533,REPT("0",3)))</f>
        <v>3513210004001300011</v>
      </c>
      <c r="E12533">
        <v>15</v>
      </c>
      <c r="F12533">
        <v>11</v>
      </c>
      <c r="G12533" t="s">
        <v>277</v>
      </c>
      <c r="H12533" t="s">
        <v>911</v>
      </c>
      <c r="I12533" t="s">
        <v>904</v>
      </c>
      <c r="J12533" t="s">
        <v>66</v>
      </c>
      <c r="K12533" t="s">
        <v>131</v>
      </c>
      <c r="L12533" t="str">
        <f>VLOOKUP(K12533,Sheet2!$A$1:$B$105,2,FALSE)</f>
        <v>Pengecekan Ternak Besar Sapi dan Kerbau untuk Jenis Rumpun Lainnya (19,29,39 dan 49)</v>
      </c>
    </row>
    <row r="12534" spans="1:12">
      <c r="A12534">
        <v>210</v>
      </c>
      <c r="B12534" t="s">
        <v>13</v>
      </c>
      <c r="C12534" t="s">
        <v>95</v>
      </c>
      <c r="D12534" t="str">
        <f>CONCATENATE("3513",A12534,B12534,C12534,TEXT(F12534,REPT("0",3)))</f>
        <v>3513210004001300012</v>
      </c>
      <c r="E12534">
        <v>17</v>
      </c>
      <c r="F12534">
        <v>12</v>
      </c>
      <c r="G12534" t="s">
        <v>277</v>
      </c>
      <c r="H12534" t="s">
        <v>911</v>
      </c>
      <c r="I12534" t="s">
        <v>904</v>
      </c>
      <c r="J12534" t="s">
        <v>66</v>
      </c>
      <c r="K12534" t="s">
        <v>131</v>
      </c>
      <c r="L12534" t="str">
        <f>VLOOKUP(K12534,Sheet2!$A$1:$B$105,2,FALSE)</f>
        <v>Pengecekan Ternak Besar Sapi dan Kerbau untuk Jenis Rumpun Lainnya (19,29,39 dan 49)</v>
      </c>
    </row>
    <row r="12535" spans="1:12">
      <c r="A12535">
        <v>210</v>
      </c>
      <c r="B12535" t="s">
        <v>13</v>
      </c>
      <c r="C12535" t="s">
        <v>95</v>
      </c>
      <c r="D12535" t="str">
        <f>CONCATENATE("3513",A12535,B12535,C12535,TEXT(F12535,REPT("0",3)))</f>
        <v>3513210004001300020</v>
      </c>
      <c r="E12535">
        <v>28</v>
      </c>
      <c r="F12535">
        <v>20</v>
      </c>
      <c r="G12535" t="s">
        <v>277</v>
      </c>
      <c r="H12535" t="s">
        <v>911</v>
      </c>
      <c r="I12535" t="s">
        <v>904</v>
      </c>
      <c r="J12535" t="s">
        <v>66</v>
      </c>
      <c r="K12535" t="s">
        <v>33</v>
      </c>
      <c r="L12535" t="str">
        <f>VLOOKUP(K12535,Sheet2!$A$1:$B$105,2,FALSE)</f>
        <v>Cek outlier nilai ijon (r516) per komoditas</v>
      </c>
    </row>
    <row r="12536" spans="1:12">
      <c r="A12536">
        <v>210</v>
      </c>
      <c r="B12536" t="s">
        <v>13</v>
      </c>
      <c r="C12536" t="s">
        <v>95</v>
      </c>
      <c r="D12536" t="str">
        <f>CONCATENATE("3513",A12536,B12536,C12536,TEXT(F12536,REPT("0",3)))</f>
        <v>3513210004001300024</v>
      </c>
      <c r="E12536">
        <v>33</v>
      </c>
      <c r="F12536">
        <v>24</v>
      </c>
      <c r="G12536" t="s">
        <v>277</v>
      </c>
      <c r="H12536" t="s">
        <v>911</v>
      </c>
      <c r="I12536" t="s">
        <v>904</v>
      </c>
      <c r="J12536" t="s">
        <v>66</v>
      </c>
      <c r="K12536" t="s">
        <v>131</v>
      </c>
      <c r="L12536" t="str">
        <f>VLOOKUP(K12536,Sheet2!$A$1:$B$105,2,FALSE)</f>
        <v>Pengecekan Ternak Besar Sapi dan Kerbau untuk Jenis Rumpun Lainnya (19,29,39 dan 49)</v>
      </c>
    </row>
    <row r="12537" spans="1:12">
      <c r="A12537">
        <v>210</v>
      </c>
      <c r="B12537" t="s">
        <v>13</v>
      </c>
      <c r="C12537" t="s">
        <v>95</v>
      </c>
      <c r="D12537" t="str">
        <f>CONCATENATE("3513",A12537,B12537,C12537,TEXT(F12537,REPT("0",3)))</f>
        <v>3513210004001300025</v>
      </c>
      <c r="E12537">
        <v>34</v>
      </c>
      <c r="F12537">
        <v>25</v>
      </c>
      <c r="G12537" t="s">
        <v>277</v>
      </c>
      <c r="H12537" t="s">
        <v>911</v>
      </c>
      <c r="I12537" t="s">
        <v>904</v>
      </c>
      <c r="J12537" t="s">
        <v>66</v>
      </c>
      <c r="K12537" t="s">
        <v>131</v>
      </c>
      <c r="L12537" t="str">
        <f>VLOOKUP(K12537,Sheet2!$A$1:$B$105,2,FALSE)</f>
        <v>Pengecekan Ternak Besar Sapi dan Kerbau untuk Jenis Rumpun Lainnya (19,29,39 dan 49)</v>
      </c>
    </row>
    <row r="12538" spans="1:12">
      <c r="A12538">
        <v>210</v>
      </c>
      <c r="B12538" t="s">
        <v>13</v>
      </c>
      <c r="C12538" t="s">
        <v>95</v>
      </c>
      <c r="D12538" t="str">
        <f>CONCATENATE("3513",A12538,B12538,C12538,TEXT(F12538,REPT("0",3)))</f>
        <v>3513210004001300026</v>
      </c>
      <c r="E12538">
        <v>35</v>
      </c>
      <c r="F12538">
        <v>26</v>
      </c>
      <c r="G12538" t="s">
        <v>277</v>
      </c>
      <c r="H12538" t="s">
        <v>911</v>
      </c>
      <c r="I12538" t="s">
        <v>904</v>
      </c>
      <c r="J12538" t="s">
        <v>66</v>
      </c>
      <c r="K12538" t="s">
        <v>131</v>
      </c>
      <c r="L12538" t="str">
        <f>VLOOKUP(K12538,Sheet2!$A$1:$B$105,2,FALSE)</f>
        <v>Pengecekan Ternak Besar Sapi dan Kerbau untuk Jenis Rumpun Lainnya (19,29,39 dan 49)</v>
      </c>
    </row>
    <row r="12539" spans="1:12">
      <c r="A12539">
        <v>210</v>
      </c>
      <c r="B12539" t="s">
        <v>13</v>
      </c>
      <c r="C12539" t="s">
        <v>95</v>
      </c>
      <c r="D12539" t="str">
        <f>CONCATENATE("3513",A12539,B12539,C12539,TEXT(F12539,REPT("0",3)))</f>
        <v>3513210004001300030</v>
      </c>
      <c r="E12539">
        <v>40</v>
      </c>
      <c r="F12539">
        <v>30</v>
      </c>
      <c r="G12539" t="s">
        <v>277</v>
      </c>
      <c r="H12539" t="s">
        <v>911</v>
      </c>
      <c r="I12539" t="s">
        <v>904</v>
      </c>
      <c r="J12539" t="s">
        <v>66</v>
      </c>
      <c r="K12539" t="s">
        <v>131</v>
      </c>
      <c r="L12539" t="str">
        <f>VLOOKUP(K12539,Sheet2!$A$1:$B$105,2,FALSE)</f>
        <v>Pengecekan Ternak Besar Sapi dan Kerbau untuk Jenis Rumpun Lainnya (19,29,39 dan 49)</v>
      </c>
    </row>
    <row r="12540" spans="1:12">
      <c r="A12540">
        <v>210</v>
      </c>
      <c r="B12540" t="s">
        <v>13</v>
      </c>
      <c r="C12540" t="s">
        <v>95</v>
      </c>
      <c r="D12540" t="str">
        <f>CONCATENATE("3513",A12540,B12540,C12540,TEXT(F12540,REPT("0",3)))</f>
        <v>3513210004001300032</v>
      </c>
      <c r="E12540">
        <v>42</v>
      </c>
      <c r="F12540">
        <v>32</v>
      </c>
      <c r="G12540" t="s">
        <v>277</v>
      </c>
      <c r="H12540" t="s">
        <v>911</v>
      </c>
      <c r="I12540" t="s">
        <v>904</v>
      </c>
      <c r="J12540" t="s">
        <v>66</v>
      </c>
      <c r="K12540" t="s">
        <v>131</v>
      </c>
      <c r="L12540" t="str">
        <f>VLOOKUP(K12540,Sheet2!$A$1:$B$105,2,FALSE)</f>
        <v>Pengecekan Ternak Besar Sapi dan Kerbau untuk Jenis Rumpun Lainnya (19,29,39 dan 49)</v>
      </c>
    </row>
    <row r="12541" spans="1:12">
      <c r="A12541">
        <v>210</v>
      </c>
      <c r="B12541" t="s">
        <v>13</v>
      </c>
      <c r="C12541" t="s">
        <v>97</v>
      </c>
      <c r="D12541" t="str">
        <f>CONCATENATE("3513",A12541,B12541,C12541,TEXT(F12541,REPT("0",3)))</f>
        <v>3513210004001400020</v>
      </c>
      <c r="E12541">
        <v>21</v>
      </c>
      <c r="F12541">
        <v>20</v>
      </c>
      <c r="G12541" t="s">
        <v>384</v>
      </c>
      <c r="H12541" t="s">
        <v>911</v>
      </c>
      <c r="I12541" t="s">
        <v>904</v>
      </c>
      <c r="J12541" t="s">
        <v>106</v>
      </c>
      <c r="K12541" t="s">
        <v>33</v>
      </c>
      <c r="L12541" t="str">
        <f>VLOOKUP(K12541,Sheet2!$A$1:$B$105,2,FALSE)</f>
        <v>Cek outlier nilai ijon (r516) per komoditas</v>
      </c>
    </row>
    <row r="12542" spans="1:12">
      <c r="A12542">
        <v>210</v>
      </c>
      <c r="B12542" t="s">
        <v>13</v>
      </c>
      <c r="C12542" t="s">
        <v>97</v>
      </c>
      <c r="D12542" t="str">
        <f>CONCATENATE("3513",A12542,B12542,C12542,TEXT(F12542,REPT("0",3)))</f>
        <v>3513210004001400025</v>
      </c>
      <c r="E12542">
        <v>29</v>
      </c>
      <c r="F12542">
        <v>25</v>
      </c>
      <c r="G12542" t="s">
        <v>384</v>
      </c>
      <c r="H12542" t="s">
        <v>911</v>
      </c>
      <c r="I12542" t="s">
        <v>904</v>
      </c>
      <c r="J12542" t="s">
        <v>106</v>
      </c>
      <c r="K12542" t="s">
        <v>23</v>
      </c>
      <c r="L12542" t="str">
        <f>VLOOKUP(K12542,Sheet2!$A$1:$B$105,2,FALSE)</f>
        <v>Cek outlier harga (r417/r416) per kabupaten per komoditas.</v>
      </c>
    </row>
    <row r="12543" spans="1:12">
      <c r="A12543">
        <v>210</v>
      </c>
      <c r="B12543" t="s">
        <v>13</v>
      </c>
      <c r="C12543" t="s">
        <v>97</v>
      </c>
      <c r="D12543" t="str">
        <f>CONCATENATE("3513",A12543,B12543,C12543,TEXT(F12543,REPT("0",3)))</f>
        <v>3513210004001400036</v>
      </c>
      <c r="E12543">
        <v>41</v>
      </c>
      <c r="F12543">
        <v>36</v>
      </c>
      <c r="G12543" t="s">
        <v>384</v>
      </c>
      <c r="H12543" t="s">
        <v>911</v>
      </c>
      <c r="I12543" t="s">
        <v>904</v>
      </c>
      <c r="J12543" t="s">
        <v>106</v>
      </c>
      <c r="K12543" t="s">
        <v>33</v>
      </c>
      <c r="L12543" t="str">
        <f>VLOOKUP(K12543,Sheet2!$A$1:$B$105,2,FALSE)</f>
        <v>Cek outlier nilai ijon (r516) per komoditas</v>
      </c>
    </row>
    <row r="12544" spans="1:12">
      <c r="A12544">
        <v>210</v>
      </c>
      <c r="B12544" t="s">
        <v>13</v>
      </c>
      <c r="C12544" t="s">
        <v>97</v>
      </c>
      <c r="D12544" t="str">
        <f>CONCATENATE("3513",A12544,B12544,C12544,TEXT(F12544,REPT("0",3)))</f>
        <v>3513210004001400039</v>
      </c>
      <c r="E12544">
        <v>44</v>
      </c>
      <c r="F12544">
        <v>39</v>
      </c>
      <c r="G12544" t="s">
        <v>384</v>
      </c>
      <c r="H12544" t="s">
        <v>911</v>
      </c>
      <c r="I12544" t="s">
        <v>904</v>
      </c>
      <c r="J12544" t="s">
        <v>106</v>
      </c>
      <c r="K12544" t="s">
        <v>33</v>
      </c>
      <c r="L12544" t="str">
        <f>VLOOKUP(K12544,Sheet2!$A$1:$B$105,2,FALSE)</f>
        <v>Cek outlier nilai ijon (r516) per komoditas</v>
      </c>
    </row>
    <row r="12545" spans="1:12">
      <c r="A12545">
        <v>210</v>
      </c>
      <c r="B12545" t="s">
        <v>13</v>
      </c>
      <c r="C12545" t="s">
        <v>97</v>
      </c>
      <c r="D12545" t="str">
        <f>CONCATENATE("3513",A12545,B12545,C12545,TEXT(F12545,REPT("0",3)))</f>
        <v>3513210004001400040</v>
      </c>
      <c r="E12545">
        <v>45</v>
      </c>
      <c r="F12545">
        <v>40</v>
      </c>
      <c r="G12545" t="s">
        <v>384</v>
      </c>
      <c r="H12545" t="s">
        <v>911</v>
      </c>
      <c r="I12545" t="s">
        <v>904</v>
      </c>
      <c r="J12545" t="s">
        <v>106</v>
      </c>
      <c r="K12545" t="s">
        <v>20</v>
      </c>
      <c r="L12545" t="str">
        <f>VLOOKUP(K12545,Sheet2!$A$1:$B$105,2,FALSE)</f>
        <v>Cek outlier HORTI harga per satuan produksi (per kg) per komoditas</v>
      </c>
    </row>
    <row r="12546" spans="1:12">
      <c r="A12546">
        <v>210</v>
      </c>
      <c r="B12546" t="s">
        <v>13</v>
      </c>
      <c r="C12546" t="s">
        <v>97</v>
      </c>
      <c r="D12546" t="str">
        <f>CONCATENATE("3513",A12546,B12546,C12546,TEXT(F12546,REPT("0",3)))</f>
        <v>3513210004001400056</v>
      </c>
      <c r="E12546">
        <v>67</v>
      </c>
      <c r="F12546">
        <v>56</v>
      </c>
      <c r="G12546" t="s">
        <v>384</v>
      </c>
      <c r="H12546" t="s">
        <v>911</v>
      </c>
      <c r="I12546" t="s">
        <v>904</v>
      </c>
      <c r="J12546" t="s">
        <v>106</v>
      </c>
      <c r="K12546" t="s">
        <v>20</v>
      </c>
      <c r="L12546" t="str">
        <f>VLOOKUP(K12546,Sheet2!$A$1:$B$105,2,FALSE)</f>
        <v>Cek outlier HORTI harga per satuan produksi (per kg) per komoditas</v>
      </c>
    </row>
    <row r="12547" spans="1:12">
      <c r="A12547">
        <v>210</v>
      </c>
      <c r="B12547" t="s">
        <v>13</v>
      </c>
      <c r="C12547" t="s">
        <v>97</v>
      </c>
      <c r="D12547" t="str">
        <f>CONCATENATE("3513",A12547,B12547,C12547,TEXT(F12547,REPT("0",3)))</f>
        <v>3513210004001400058</v>
      </c>
      <c r="E12547">
        <v>73</v>
      </c>
      <c r="F12547">
        <v>58</v>
      </c>
      <c r="G12547" t="s">
        <v>384</v>
      </c>
      <c r="H12547" t="s">
        <v>911</v>
      </c>
      <c r="I12547" t="s">
        <v>904</v>
      </c>
      <c r="J12547" t="s">
        <v>106</v>
      </c>
      <c r="K12547" t="s">
        <v>33</v>
      </c>
      <c r="L12547" t="str">
        <f>VLOOKUP(K12547,Sheet2!$A$1:$B$105,2,FALSE)</f>
        <v>Cek outlier nilai ijon (r516) per komoditas</v>
      </c>
    </row>
    <row r="12548" spans="1:12">
      <c r="A12548">
        <v>210</v>
      </c>
      <c r="B12548" t="s">
        <v>13</v>
      </c>
      <c r="C12548" t="s">
        <v>101</v>
      </c>
      <c r="D12548" t="str">
        <f>CONCATENATE("3513",A12548,B12548,C12548,TEXT(F12548,REPT("0",3)))</f>
        <v>3513210004001600007</v>
      </c>
      <c r="E12548">
        <v>8</v>
      </c>
      <c r="F12548">
        <v>7</v>
      </c>
      <c r="G12548" t="s">
        <v>182</v>
      </c>
      <c r="H12548" t="s">
        <v>911</v>
      </c>
      <c r="I12548" t="s">
        <v>904</v>
      </c>
      <c r="J12548" t="s">
        <v>305</v>
      </c>
      <c r="K12548" t="s">
        <v>20</v>
      </c>
      <c r="L12548" t="str">
        <f>VLOOKUP(K12548,Sheet2!$A$1:$B$105,2,FALSE)</f>
        <v>Cek outlier HORTI harga per satuan produksi (per kg) per komoditas</v>
      </c>
    </row>
    <row r="12549" spans="1:12">
      <c r="A12549">
        <v>210</v>
      </c>
      <c r="B12549" t="s">
        <v>13</v>
      </c>
      <c r="C12549" t="s">
        <v>101</v>
      </c>
      <c r="D12549" t="str">
        <f>CONCATENATE("3513",A12549,B12549,C12549,TEXT(F12549,REPT("0",3)))</f>
        <v>3513210004001600014</v>
      </c>
      <c r="E12549">
        <v>15</v>
      </c>
      <c r="F12549">
        <v>14</v>
      </c>
      <c r="G12549" t="s">
        <v>182</v>
      </c>
      <c r="H12549" t="s">
        <v>911</v>
      </c>
      <c r="I12549" t="s">
        <v>904</v>
      </c>
      <c r="J12549" t="s">
        <v>305</v>
      </c>
      <c r="K12549" t="s">
        <v>33</v>
      </c>
      <c r="L12549" t="str">
        <f>VLOOKUP(K12549,Sheet2!$A$1:$B$105,2,FALSE)</f>
        <v>Cek outlier nilai ijon (r516) per komoditas</v>
      </c>
    </row>
    <row r="12550" spans="1:12">
      <c r="A12550">
        <v>210</v>
      </c>
      <c r="B12550" t="s">
        <v>13</v>
      </c>
      <c r="C12550" t="s">
        <v>101</v>
      </c>
      <c r="D12550" t="str">
        <f>CONCATENATE("3513",A12550,B12550,C12550,TEXT(F12550,REPT("0",3)))</f>
        <v>3513210004001600018</v>
      </c>
      <c r="E12550">
        <v>19</v>
      </c>
      <c r="F12550">
        <v>18</v>
      </c>
      <c r="G12550" t="s">
        <v>182</v>
      </c>
      <c r="H12550" t="s">
        <v>911</v>
      </c>
      <c r="I12550" t="s">
        <v>904</v>
      </c>
      <c r="J12550" t="s">
        <v>305</v>
      </c>
      <c r="K12550" t="s">
        <v>348</v>
      </c>
      <c r="L12550" t="str">
        <f>VLOOKUP(K12550,Sheet2!$A$1:$B$105,2,FALSE)</f>
        <v>Pendapatan UTP jasa pertanian (R901c) dikatakan tidak wajar, jika:
-Batas bawah &lt;= Rp 30 ribu
-Batas atas &gt;= Rp 1 miliar</v>
      </c>
    </row>
    <row r="12551" spans="1:12">
      <c r="A12551">
        <v>210</v>
      </c>
      <c r="B12551" t="s">
        <v>13</v>
      </c>
      <c r="C12551" t="s">
        <v>101</v>
      </c>
      <c r="D12551" t="str">
        <f>CONCATENATE("3513",A12551,B12551,C12551,TEXT(F12551,REPT("0",3)))</f>
        <v>3513210004001600031</v>
      </c>
      <c r="E12551">
        <v>34</v>
      </c>
      <c r="F12551">
        <v>31</v>
      </c>
      <c r="G12551" t="s">
        <v>182</v>
      </c>
      <c r="H12551" t="s">
        <v>911</v>
      </c>
      <c r="I12551" t="s">
        <v>904</v>
      </c>
      <c r="J12551" t="s">
        <v>305</v>
      </c>
      <c r="K12551" t="s">
        <v>348</v>
      </c>
      <c r="L12551" t="str">
        <f>VLOOKUP(K12551,Sheet2!$A$1:$B$105,2,FALSE)</f>
        <v>Pendapatan UTP jasa pertanian (R901c) dikatakan tidak wajar, jika:
-Batas bawah &lt;= Rp 30 ribu
-Batas atas &gt;= Rp 1 miliar</v>
      </c>
    </row>
    <row r="12552" spans="1:12">
      <c r="A12552">
        <v>210</v>
      </c>
      <c r="B12552" t="s">
        <v>25</v>
      </c>
      <c r="C12552" t="s">
        <v>26</v>
      </c>
      <c r="D12552" t="str">
        <f>CONCATENATE("3513",A12552,B12552,C12552,TEXT(F12552,REPT("0",3)))</f>
        <v>3513210005000100009</v>
      </c>
      <c r="E12552">
        <v>9</v>
      </c>
      <c r="F12552">
        <v>9</v>
      </c>
      <c r="G12552" t="s">
        <v>311</v>
      </c>
      <c r="H12552" t="s">
        <v>913</v>
      </c>
      <c r="I12552" t="s">
        <v>914</v>
      </c>
      <c r="J12552" t="s">
        <v>172</v>
      </c>
      <c r="K12552" t="s">
        <v>24</v>
      </c>
      <c r="L12552" t="str">
        <f>VLOOKUP(K12552,Sheet2!$A$1:$B$105,2,FALSE)</f>
        <v>Cek outlier produktivitas (r416/r412) per kabupaten per komoditas.</v>
      </c>
    </row>
    <row r="12553" spans="1:12">
      <c r="A12553">
        <v>210</v>
      </c>
      <c r="B12553" t="s">
        <v>25</v>
      </c>
      <c r="C12553" t="s">
        <v>26</v>
      </c>
      <c r="D12553" t="str">
        <f>CONCATENATE("3513",A12553,B12553,C12553,TEXT(F12553,REPT("0",3)))</f>
        <v>3513210005000100009</v>
      </c>
      <c r="E12553">
        <v>9</v>
      </c>
      <c r="F12553">
        <v>9</v>
      </c>
      <c r="G12553" t="s">
        <v>311</v>
      </c>
      <c r="H12553" t="s">
        <v>913</v>
      </c>
      <c r="I12553" t="s">
        <v>914</v>
      </c>
      <c r="J12553" t="s">
        <v>172</v>
      </c>
      <c r="K12553" t="s">
        <v>23</v>
      </c>
      <c r="L12553" t="str">
        <f>VLOOKUP(K12553,Sheet2!$A$1:$B$105,2,FALSE)</f>
        <v>Cek outlier harga (r417/r416) per kabupaten per komoditas.</v>
      </c>
    </row>
    <row r="12554" spans="1:12">
      <c r="A12554">
        <v>210</v>
      </c>
      <c r="B12554" t="s">
        <v>25</v>
      </c>
      <c r="C12554" t="s">
        <v>26</v>
      </c>
      <c r="D12554" t="str">
        <f>CONCATENATE("3513",A12554,B12554,C12554,TEXT(F12554,REPT("0",3)))</f>
        <v>3513210005000100017</v>
      </c>
      <c r="E12554">
        <v>18</v>
      </c>
      <c r="F12554">
        <v>17</v>
      </c>
      <c r="G12554" t="s">
        <v>311</v>
      </c>
      <c r="H12554" t="s">
        <v>913</v>
      </c>
      <c r="I12554" t="s">
        <v>914</v>
      </c>
      <c r="J12554" t="s">
        <v>172</v>
      </c>
      <c r="K12554" t="s">
        <v>24</v>
      </c>
      <c r="L12554" t="str">
        <f>VLOOKUP(K12554,Sheet2!$A$1:$B$105,2,FALSE)</f>
        <v>Cek outlier produktivitas (r416/r412) per kabupaten per komoditas.</v>
      </c>
    </row>
    <row r="12555" spans="1:12">
      <c r="A12555">
        <v>210</v>
      </c>
      <c r="B12555" t="s">
        <v>25</v>
      </c>
      <c r="C12555" t="s">
        <v>26</v>
      </c>
      <c r="D12555" t="str">
        <f>CONCATENATE("3513",A12555,B12555,C12555,TEXT(F12555,REPT("0",3)))</f>
        <v>3513210005000100017</v>
      </c>
      <c r="E12555">
        <v>18</v>
      </c>
      <c r="F12555">
        <v>17</v>
      </c>
      <c r="G12555" t="s">
        <v>311</v>
      </c>
      <c r="H12555" t="s">
        <v>913</v>
      </c>
      <c r="I12555" t="s">
        <v>914</v>
      </c>
      <c r="J12555" t="s">
        <v>172</v>
      </c>
      <c r="K12555" t="s">
        <v>23</v>
      </c>
      <c r="L12555" t="str">
        <f>VLOOKUP(K12555,Sheet2!$A$1:$B$105,2,FALSE)</f>
        <v>Cek outlier harga (r417/r416) per kabupaten per komoditas.</v>
      </c>
    </row>
    <row r="12556" spans="1:12">
      <c r="A12556">
        <v>210</v>
      </c>
      <c r="B12556" t="s">
        <v>25</v>
      </c>
      <c r="C12556" t="s">
        <v>26</v>
      </c>
      <c r="D12556" t="str">
        <f>CONCATENATE("3513",A12556,B12556,C12556,TEXT(F12556,REPT("0",3)))</f>
        <v>3513210005000100018</v>
      </c>
      <c r="E12556">
        <v>19</v>
      </c>
      <c r="F12556">
        <v>18</v>
      </c>
      <c r="G12556" t="s">
        <v>311</v>
      </c>
      <c r="H12556" t="s">
        <v>913</v>
      </c>
      <c r="I12556" t="s">
        <v>914</v>
      </c>
      <c r="J12556" t="s">
        <v>172</v>
      </c>
      <c r="K12556" t="s">
        <v>24</v>
      </c>
      <c r="L12556" t="str">
        <f>VLOOKUP(K12556,Sheet2!$A$1:$B$105,2,FALSE)</f>
        <v>Cek outlier produktivitas (r416/r412) per kabupaten per komoditas.</v>
      </c>
    </row>
    <row r="12557" spans="1:12">
      <c r="A12557">
        <v>210</v>
      </c>
      <c r="B12557" t="s">
        <v>25</v>
      </c>
      <c r="C12557" t="s">
        <v>26</v>
      </c>
      <c r="D12557" t="str">
        <f>CONCATENATE("3513",A12557,B12557,C12557,TEXT(F12557,REPT("0",3)))</f>
        <v>3513210005000100018</v>
      </c>
      <c r="E12557">
        <v>19</v>
      </c>
      <c r="F12557">
        <v>18</v>
      </c>
      <c r="G12557" t="s">
        <v>311</v>
      </c>
      <c r="H12557" t="s">
        <v>913</v>
      </c>
      <c r="I12557" t="s">
        <v>914</v>
      </c>
      <c r="J12557" t="s">
        <v>172</v>
      </c>
      <c r="K12557" t="s">
        <v>23</v>
      </c>
      <c r="L12557" t="str">
        <f>VLOOKUP(K12557,Sheet2!$A$1:$B$105,2,FALSE)</f>
        <v>Cek outlier harga (r417/r416) per kabupaten per komoditas.</v>
      </c>
    </row>
    <row r="12558" spans="1:12">
      <c r="A12558">
        <v>210</v>
      </c>
      <c r="B12558" t="s">
        <v>25</v>
      </c>
      <c r="C12558" t="s">
        <v>26</v>
      </c>
      <c r="D12558" t="str">
        <f>CONCATENATE("3513",A12558,B12558,C12558,TEXT(F12558,REPT("0",3)))</f>
        <v>3513210005000100021</v>
      </c>
      <c r="E12558">
        <v>23</v>
      </c>
      <c r="F12558">
        <v>21</v>
      </c>
      <c r="G12558" t="s">
        <v>311</v>
      </c>
      <c r="H12558" t="s">
        <v>913</v>
      </c>
      <c r="I12558" t="s">
        <v>914</v>
      </c>
      <c r="J12558" t="s">
        <v>172</v>
      </c>
      <c r="K12558" t="s">
        <v>24</v>
      </c>
      <c r="L12558" t="str">
        <f>VLOOKUP(K12558,Sheet2!$A$1:$B$105,2,FALSE)</f>
        <v>Cek outlier produktivitas (r416/r412) per kabupaten per komoditas.</v>
      </c>
    </row>
    <row r="12559" spans="1:12">
      <c r="A12559">
        <v>210</v>
      </c>
      <c r="B12559" t="s">
        <v>25</v>
      </c>
      <c r="C12559" t="s">
        <v>26</v>
      </c>
      <c r="D12559" t="str">
        <f>CONCATENATE("3513",A12559,B12559,C12559,TEXT(F12559,REPT("0",3)))</f>
        <v>3513210005000100021</v>
      </c>
      <c r="E12559">
        <v>23</v>
      </c>
      <c r="F12559">
        <v>21</v>
      </c>
      <c r="G12559" t="s">
        <v>311</v>
      </c>
      <c r="H12559" t="s">
        <v>913</v>
      </c>
      <c r="I12559" t="s">
        <v>914</v>
      </c>
      <c r="J12559" t="s">
        <v>172</v>
      </c>
      <c r="K12559" t="s">
        <v>23</v>
      </c>
      <c r="L12559" t="str">
        <f>VLOOKUP(K12559,Sheet2!$A$1:$B$105,2,FALSE)</f>
        <v>Cek outlier harga (r417/r416) per kabupaten per komoditas.</v>
      </c>
    </row>
    <row r="12560" spans="1:12">
      <c r="A12560">
        <v>210</v>
      </c>
      <c r="B12560" t="s">
        <v>25</v>
      </c>
      <c r="C12560" t="s">
        <v>26</v>
      </c>
      <c r="D12560" t="str">
        <f>CONCATENATE("3513",A12560,B12560,C12560,TEXT(F12560,REPT("0",3)))</f>
        <v>3513210005000100022</v>
      </c>
      <c r="E12560">
        <v>24</v>
      </c>
      <c r="F12560">
        <v>22</v>
      </c>
      <c r="G12560" t="s">
        <v>311</v>
      </c>
      <c r="H12560" t="s">
        <v>913</v>
      </c>
      <c r="I12560" t="s">
        <v>914</v>
      </c>
      <c r="J12560" t="s">
        <v>172</v>
      </c>
      <c r="K12560" t="s">
        <v>24</v>
      </c>
      <c r="L12560" t="str">
        <f>VLOOKUP(K12560,Sheet2!$A$1:$B$105,2,FALSE)</f>
        <v>Cek outlier produktivitas (r416/r412) per kabupaten per komoditas.</v>
      </c>
    </row>
    <row r="12561" spans="1:12">
      <c r="A12561">
        <v>210</v>
      </c>
      <c r="B12561" t="s">
        <v>25</v>
      </c>
      <c r="C12561" t="s">
        <v>26</v>
      </c>
      <c r="D12561" t="str">
        <f>CONCATENATE("3513",A12561,B12561,C12561,TEXT(F12561,REPT("0",3)))</f>
        <v>3513210005000100022</v>
      </c>
      <c r="E12561">
        <v>24</v>
      </c>
      <c r="F12561">
        <v>22</v>
      </c>
      <c r="G12561" t="s">
        <v>311</v>
      </c>
      <c r="H12561" t="s">
        <v>913</v>
      </c>
      <c r="I12561" t="s">
        <v>914</v>
      </c>
      <c r="J12561" t="s">
        <v>172</v>
      </c>
      <c r="K12561" t="s">
        <v>23</v>
      </c>
      <c r="L12561" t="str">
        <f>VLOOKUP(K12561,Sheet2!$A$1:$B$105,2,FALSE)</f>
        <v>Cek outlier harga (r417/r416) per kabupaten per komoditas.</v>
      </c>
    </row>
    <row r="12562" spans="1:12">
      <c r="A12562">
        <v>210</v>
      </c>
      <c r="B12562" t="s">
        <v>25</v>
      </c>
      <c r="C12562" t="s">
        <v>26</v>
      </c>
      <c r="D12562" t="str">
        <f>CONCATENATE("3513",A12562,B12562,C12562,TEXT(F12562,REPT("0",3)))</f>
        <v>3513210005000100026</v>
      </c>
      <c r="E12562">
        <v>27</v>
      </c>
      <c r="F12562">
        <v>26</v>
      </c>
      <c r="G12562" t="s">
        <v>311</v>
      </c>
      <c r="H12562" t="s">
        <v>913</v>
      </c>
      <c r="I12562" t="s">
        <v>914</v>
      </c>
      <c r="J12562" t="s">
        <v>172</v>
      </c>
      <c r="K12562" t="s">
        <v>24</v>
      </c>
      <c r="L12562" t="str">
        <f>VLOOKUP(K12562,Sheet2!$A$1:$B$105,2,FALSE)</f>
        <v>Cek outlier produktivitas (r416/r412) per kabupaten per komoditas.</v>
      </c>
    </row>
    <row r="12563" spans="1:12">
      <c r="A12563">
        <v>210</v>
      </c>
      <c r="B12563" t="s">
        <v>25</v>
      </c>
      <c r="C12563" t="s">
        <v>26</v>
      </c>
      <c r="D12563" t="str">
        <f>CONCATENATE("3513",A12563,B12563,C12563,TEXT(F12563,REPT("0",3)))</f>
        <v>3513210005000100026</v>
      </c>
      <c r="E12563">
        <v>27</v>
      </c>
      <c r="F12563">
        <v>26</v>
      </c>
      <c r="G12563" t="s">
        <v>311</v>
      </c>
      <c r="H12563" t="s">
        <v>913</v>
      </c>
      <c r="I12563" t="s">
        <v>914</v>
      </c>
      <c r="J12563" t="s">
        <v>172</v>
      </c>
      <c r="K12563" t="s">
        <v>23</v>
      </c>
      <c r="L12563" t="str">
        <f>VLOOKUP(K12563,Sheet2!$A$1:$B$105,2,FALSE)</f>
        <v>Cek outlier harga (r417/r416) per kabupaten per komoditas.</v>
      </c>
    </row>
    <row r="12564" spans="1:12">
      <c r="A12564">
        <v>210</v>
      </c>
      <c r="B12564" t="s">
        <v>25</v>
      </c>
      <c r="C12564" t="s">
        <v>26</v>
      </c>
      <c r="D12564" t="str">
        <f>CONCATENATE("3513",A12564,B12564,C12564,TEXT(F12564,REPT("0",3)))</f>
        <v>3513210005000100028</v>
      </c>
      <c r="E12564">
        <v>29</v>
      </c>
      <c r="F12564">
        <v>28</v>
      </c>
      <c r="G12564" t="s">
        <v>311</v>
      </c>
      <c r="H12564" t="s">
        <v>913</v>
      </c>
      <c r="I12564" t="s">
        <v>914</v>
      </c>
      <c r="J12564" t="s">
        <v>172</v>
      </c>
      <c r="K12564" t="s">
        <v>24</v>
      </c>
      <c r="L12564" t="str">
        <f>VLOOKUP(K12564,Sheet2!$A$1:$B$105,2,FALSE)</f>
        <v>Cek outlier produktivitas (r416/r412) per kabupaten per komoditas.</v>
      </c>
    </row>
    <row r="12565" spans="1:12">
      <c r="A12565">
        <v>210</v>
      </c>
      <c r="B12565" t="s">
        <v>25</v>
      </c>
      <c r="C12565" t="s">
        <v>26</v>
      </c>
      <c r="D12565" t="str">
        <f>CONCATENATE("3513",A12565,B12565,C12565,TEXT(F12565,REPT("0",3)))</f>
        <v>3513210005000100028</v>
      </c>
      <c r="E12565">
        <v>29</v>
      </c>
      <c r="F12565">
        <v>28</v>
      </c>
      <c r="G12565" t="s">
        <v>311</v>
      </c>
      <c r="H12565" t="s">
        <v>913</v>
      </c>
      <c r="I12565" t="s">
        <v>914</v>
      </c>
      <c r="J12565" t="s">
        <v>172</v>
      </c>
      <c r="K12565" t="s">
        <v>23</v>
      </c>
      <c r="L12565" t="str">
        <f>VLOOKUP(K12565,Sheet2!$A$1:$B$105,2,FALSE)</f>
        <v>Cek outlier harga (r417/r416) per kabupaten per komoditas.</v>
      </c>
    </row>
    <row r="12566" spans="1:12">
      <c r="A12566">
        <v>210</v>
      </c>
      <c r="B12566" t="s">
        <v>25</v>
      </c>
      <c r="C12566" t="s">
        <v>26</v>
      </c>
      <c r="D12566" t="str">
        <f>CONCATENATE("3513",A12566,B12566,C12566,TEXT(F12566,REPT("0",3)))</f>
        <v>3513210005000100029</v>
      </c>
      <c r="E12566">
        <v>30</v>
      </c>
      <c r="F12566">
        <v>29</v>
      </c>
      <c r="G12566" t="s">
        <v>311</v>
      </c>
      <c r="H12566" t="s">
        <v>913</v>
      </c>
      <c r="I12566" t="s">
        <v>914</v>
      </c>
      <c r="J12566" t="s">
        <v>172</v>
      </c>
      <c r="K12566" t="s">
        <v>24</v>
      </c>
      <c r="L12566" t="str">
        <f>VLOOKUP(K12566,Sheet2!$A$1:$B$105,2,FALSE)</f>
        <v>Cek outlier produktivitas (r416/r412) per kabupaten per komoditas.</v>
      </c>
    </row>
    <row r="12567" spans="1:12">
      <c r="A12567">
        <v>210</v>
      </c>
      <c r="B12567" t="s">
        <v>25</v>
      </c>
      <c r="C12567" t="s">
        <v>26</v>
      </c>
      <c r="D12567" t="str">
        <f>CONCATENATE("3513",A12567,B12567,C12567,TEXT(F12567,REPT("0",3)))</f>
        <v>3513210005000100029</v>
      </c>
      <c r="E12567">
        <v>30</v>
      </c>
      <c r="F12567">
        <v>29</v>
      </c>
      <c r="G12567" t="s">
        <v>311</v>
      </c>
      <c r="H12567" t="s">
        <v>913</v>
      </c>
      <c r="I12567" t="s">
        <v>914</v>
      </c>
      <c r="J12567" t="s">
        <v>172</v>
      </c>
      <c r="K12567" t="s">
        <v>23</v>
      </c>
      <c r="L12567" t="str">
        <f>VLOOKUP(K12567,Sheet2!$A$1:$B$105,2,FALSE)</f>
        <v>Cek outlier harga (r417/r416) per kabupaten per komoditas.</v>
      </c>
    </row>
    <row r="12568" spans="1:12">
      <c r="A12568">
        <v>210</v>
      </c>
      <c r="B12568" t="s">
        <v>25</v>
      </c>
      <c r="C12568" t="s">
        <v>26</v>
      </c>
      <c r="D12568" t="str">
        <f>CONCATENATE("3513",A12568,B12568,C12568,TEXT(F12568,REPT("0",3)))</f>
        <v>3513210005000100030</v>
      </c>
      <c r="E12568">
        <v>31</v>
      </c>
      <c r="F12568">
        <v>30</v>
      </c>
      <c r="G12568" t="s">
        <v>311</v>
      </c>
      <c r="H12568" t="s">
        <v>913</v>
      </c>
      <c r="I12568" t="s">
        <v>914</v>
      </c>
      <c r="J12568" t="s">
        <v>172</v>
      </c>
      <c r="K12568" t="s">
        <v>24</v>
      </c>
      <c r="L12568" t="str">
        <f>VLOOKUP(K12568,Sheet2!$A$1:$B$105,2,FALSE)</f>
        <v>Cek outlier produktivitas (r416/r412) per kabupaten per komoditas.</v>
      </c>
    </row>
    <row r="12569" spans="1:12">
      <c r="A12569">
        <v>210</v>
      </c>
      <c r="B12569" t="s">
        <v>25</v>
      </c>
      <c r="C12569" t="s">
        <v>26</v>
      </c>
      <c r="D12569" t="str">
        <f>CONCATENATE("3513",A12569,B12569,C12569,TEXT(F12569,REPT("0",3)))</f>
        <v>3513210005000100030</v>
      </c>
      <c r="E12569">
        <v>31</v>
      </c>
      <c r="F12569">
        <v>30</v>
      </c>
      <c r="G12569" t="s">
        <v>311</v>
      </c>
      <c r="H12569" t="s">
        <v>913</v>
      </c>
      <c r="I12569" t="s">
        <v>914</v>
      </c>
      <c r="J12569" t="s">
        <v>172</v>
      </c>
      <c r="K12569" t="s">
        <v>23</v>
      </c>
      <c r="L12569" t="str">
        <f>VLOOKUP(K12569,Sheet2!$A$1:$B$105,2,FALSE)</f>
        <v>Cek outlier harga (r417/r416) per kabupaten per komoditas.</v>
      </c>
    </row>
    <row r="12570" spans="1:12">
      <c r="A12570">
        <v>210</v>
      </c>
      <c r="B12570" t="s">
        <v>25</v>
      </c>
      <c r="C12570" t="s">
        <v>26</v>
      </c>
      <c r="D12570" t="str">
        <f>CONCATENATE("3513",A12570,B12570,C12570,TEXT(F12570,REPT("0",3)))</f>
        <v>3513210005000100031</v>
      </c>
      <c r="E12570">
        <v>32</v>
      </c>
      <c r="F12570">
        <v>31</v>
      </c>
      <c r="G12570" t="s">
        <v>311</v>
      </c>
      <c r="H12570" t="s">
        <v>913</v>
      </c>
      <c r="I12570" t="s">
        <v>914</v>
      </c>
      <c r="J12570" t="s">
        <v>172</v>
      </c>
      <c r="K12570" t="s">
        <v>24</v>
      </c>
      <c r="L12570" t="str">
        <f>VLOOKUP(K12570,Sheet2!$A$1:$B$105,2,FALSE)</f>
        <v>Cek outlier produktivitas (r416/r412) per kabupaten per komoditas.</v>
      </c>
    </row>
    <row r="12571" spans="1:12">
      <c r="A12571">
        <v>210</v>
      </c>
      <c r="B12571" t="s">
        <v>25</v>
      </c>
      <c r="C12571" t="s">
        <v>26</v>
      </c>
      <c r="D12571" t="str">
        <f>CONCATENATE("3513",A12571,B12571,C12571,TEXT(F12571,REPT("0",3)))</f>
        <v>3513210005000100031</v>
      </c>
      <c r="E12571">
        <v>32</v>
      </c>
      <c r="F12571">
        <v>31</v>
      </c>
      <c r="G12571" t="s">
        <v>311</v>
      </c>
      <c r="H12571" t="s">
        <v>913</v>
      </c>
      <c r="I12571" t="s">
        <v>914</v>
      </c>
      <c r="J12571" t="s">
        <v>172</v>
      </c>
      <c r="K12571" t="s">
        <v>23</v>
      </c>
      <c r="L12571" t="str">
        <f>VLOOKUP(K12571,Sheet2!$A$1:$B$105,2,FALSE)</f>
        <v>Cek outlier harga (r417/r416) per kabupaten per komoditas.</v>
      </c>
    </row>
    <row r="12572" spans="1:12">
      <c r="A12572">
        <v>210</v>
      </c>
      <c r="B12572" t="s">
        <v>25</v>
      </c>
      <c r="C12572" t="s">
        <v>26</v>
      </c>
      <c r="D12572" t="str">
        <f>CONCATENATE("3513",A12572,B12572,C12572,TEXT(F12572,REPT("0",3)))</f>
        <v>3513210005000100032</v>
      </c>
      <c r="E12572">
        <v>33</v>
      </c>
      <c r="F12572">
        <v>32</v>
      </c>
      <c r="G12572" t="s">
        <v>311</v>
      </c>
      <c r="H12572" t="s">
        <v>913</v>
      </c>
      <c r="I12572" t="s">
        <v>914</v>
      </c>
      <c r="J12572" t="s">
        <v>172</v>
      </c>
      <c r="K12572" t="s">
        <v>23</v>
      </c>
      <c r="L12572" t="str">
        <f>VLOOKUP(K12572,Sheet2!$A$1:$B$105,2,FALSE)</f>
        <v>Cek outlier harga (r417/r416) per kabupaten per komoditas.</v>
      </c>
    </row>
    <row r="12573" spans="1:12">
      <c r="A12573">
        <v>210</v>
      </c>
      <c r="B12573" t="s">
        <v>25</v>
      </c>
      <c r="C12573" t="s">
        <v>26</v>
      </c>
      <c r="D12573" t="str">
        <f>CONCATENATE("3513",A12573,B12573,C12573,TEXT(F12573,REPT("0",3)))</f>
        <v>3513210005000100036</v>
      </c>
      <c r="E12573">
        <v>37</v>
      </c>
      <c r="F12573">
        <v>36</v>
      </c>
      <c r="G12573" t="s">
        <v>311</v>
      </c>
      <c r="H12573" t="s">
        <v>913</v>
      </c>
      <c r="I12573" t="s">
        <v>914</v>
      </c>
      <c r="J12573" t="s">
        <v>172</v>
      </c>
      <c r="K12573" t="s">
        <v>24</v>
      </c>
      <c r="L12573" t="str">
        <f>VLOOKUP(K12573,Sheet2!$A$1:$B$105,2,FALSE)</f>
        <v>Cek outlier produktivitas (r416/r412) per kabupaten per komoditas.</v>
      </c>
    </row>
    <row r="12574" spans="1:12">
      <c r="A12574">
        <v>210</v>
      </c>
      <c r="B12574" t="s">
        <v>25</v>
      </c>
      <c r="C12574" t="s">
        <v>26</v>
      </c>
      <c r="D12574" t="str">
        <f>CONCATENATE("3513",A12574,B12574,C12574,TEXT(F12574,REPT("0",3)))</f>
        <v>3513210005000100036</v>
      </c>
      <c r="E12574">
        <v>37</v>
      </c>
      <c r="F12574">
        <v>36</v>
      </c>
      <c r="G12574" t="s">
        <v>311</v>
      </c>
      <c r="H12574" t="s">
        <v>913</v>
      </c>
      <c r="I12574" t="s">
        <v>914</v>
      </c>
      <c r="J12574" t="s">
        <v>172</v>
      </c>
      <c r="K12574" t="s">
        <v>23</v>
      </c>
      <c r="L12574" t="str">
        <f>VLOOKUP(K12574,Sheet2!$A$1:$B$105,2,FALSE)</f>
        <v>Cek outlier harga (r417/r416) per kabupaten per komoditas.</v>
      </c>
    </row>
    <row r="12575" spans="1:12">
      <c r="A12575">
        <v>210</v>
      </c>
      <c r="B12575" t="s">
        <v>25</v>
      </c>
      <c r="C12575" t="s">
        <v>26</v>
      </c>
      <c r="D12575" t="str">
        <f>CONCATENATE("3513",A12575,B12575,C12575,TEXT(F12575,REPT("0",3)))</f>
        <v>3513210005000100039</v>
      </c>
      <c r="E12575">
        <v>40</v>
      </c>
      <c r="F12575">
        <v>39</v>
      </c>
      <c r="G12575" t="s">
        <v>311</v>
      </c>
      <c r="H12575" t="s">
        <v>913</v>
      </c>
      <c r="I12575" t="s">
        <v>914</v>
      </c>
      <c r="J12575" t="s">
        <v>172</v>
      </c>
      <c r="K12575" t="s">
        <v>24</v>
      </c>
      <c r="L12575" t="str">
        <f>VLOOKUP(K12575,Sheet2!$A$1:$B$105,2,FALSE)</f>
        <v>Cek outlier produktivitas (r416/r412) per kabupaten per komoditas.</v>
      </c>
    </row>
    <row r="12576" spans="1:12">
      <c r="A12576">
        <v>210</v>
      </c>
      <c r="B12576" t="s">
        <v>25</v>
      </c>
      <c r="C12576" t="s">
        <v>26</v>
      </c>
      <c r="D12576" t="str">
        <f>CONCATENATE("3513",A12576,B12576,C12576,TEXT(F12576,REPT("0",3)))</f>
        <v>3513210005000100039</v>
      </c>
      <c r="E12576">
        <v>40</v>
      </c>
      <c r="F12576">
        <v>39</v>
      </c>
      <c r="G12576" t="s">
        <v>311</v>
      </c>
      <c r="H12576" t="s">
        <v>913</v>
      </c>
      <c r="I12576" t="s">
        <v>914</v>
      </c>
      <c r="J12576" t="s">
        <v>172</v>
      </c>
      <c r="K12576" t="s">
        <v>23</v>
      </c>
      <c r="L12576" t="str">
        <f>VLOOKUP(K12576,Sheet2!$A$1:$B$105,2,FALSE)</f>
        <v>Cek outlier harga (r417/r416) per kabupaten per komoditas.</v>
      </c>
    </row>
    <row r="12577" spans="1:12">
      <c r="A12577">
        <v>210</v>
      </c>
      <c r="B12577" t="s">
        <v>25</v>
      </c>
      <c r="C12577" t="s">
        <v>26</v>
      </c>
      <c r="D12577" t="str">
        <f>CONCATENATE("3513",A12577,B12577,C12577,TEXT(F12577,REPT("0",3)))</f>
        <v>3513210005000100040</v>
      </c>
      <c r="E12577">
        <v>41</v>
      </c>
      <c r="F12577">
        <v>40</v>
      </c>
      <c r="G12577" t="s">
        <v>311</v>
      </c>
      <c r="H12577" t="s">
        <v>913</v>
      </c>
      <c r="I12577" t="s">
        <v>914</v>
      </c>
      <c r="J12577" t="s">
        <v>172</v>
      </c>
      <c r="K12577" t="s">
        <v>24</v>
      </c>
      <c r="L12577" t="str">
        <f>VLOOKUP(K12577,Sheet2!$A$1:$B$105,2,FALSE)</f>
        <v>Cek outlier produktivitas (r416/r412) per kabupaten per komoditas.</v>
      </c>
    </row>
    <row r="12578" spans="1:12">
      <c r="A12578">
        <v>210</v>
      </c>
      <c r="B12578" t="s">
        <v>25</v>
      </c>
      <c r="C12578" t="s">
        <v>26</v>
      </c>
      <c r="D12578" t="str">
        <f>CONCATENATE("3513",A12578,B12578,C12578,TEXT(F12578,REPT("0",3)))</f>
        <v>3513210005000100040</v>
      </c>
      <c r="E12578">
        <v>41</v>
      </c>
      <c r="F12578">
        <v>40</v>
      </c>
      <c r="G12578" t="s">
        <v>311</v>
      </c>
      <c r="H12578" t="s">
        <v>913</v>
      </c>
      <c r="I12578" t="s">
        <v>914</v>
      </c>
      <c r="J12578" t="s">
        <v>172</v>
      </c>
      <c r="K12578" t="s">
        <v>23</v>
      </c>
      <c r="L12578" t="str">
        <f>VLOOKUP(K12578,Sheet2!$A$1:$B$105,2,FALSE)</f>
        <v>Cek outlier harga (r417/r416) per kabupaten per komoditas.</v>
      </c>
    </row>
    <row r="12579" spans="1:12">
      <c r="A12579">
        <v>210</v>
      </c>
      <c r="B12579" t="s">
        <v>25</v>
      </c>
      <c r="C12579" t="s">
        <v>26</v>
      </c>
      <c r="D12579" t="str">
        <f>CONCATENATE("3513",A12579,B12579,C12579,TEXT(F12579,REPT("0",3)))</f>
        <v>3513210005000100041</v>
      </c>
      <c r="E12579">
        <v>42</v>
      </c>
      <c r="F12579">
        <v>41</v>
      </c>
      <c r="G12579" t="s">
        <v>311</v>
      </c>
      <c r="H12579" t="s">
        <v>913</v>
      </c>
      <c r="I12579" t="s">
        <v>914</v>
      </c>
      <c r="J12579" t="s">
        <v>172</v>
      </c>
      <c r="K12579" t="s">
        <v>24</v>
      </c>
      <c r="L12579" t="str">
        <f>VLOOKUP(K12579,Sheet2!$A$1:$B$105,2,FALSE)</f>
        <v>Cek outlier produktivitas (r416/r412) per kabupaten per komoditas.</v>
      </c>
    </row>
    <row r="12580" spans="1:12">
      <c r="A12580">
        <v>210</v>
      </c>
      <c r="B12580" t="s">
        <v>25</v>
      </c>
      <c r="C12580" t="s">
        <v>26</v>
      </c>
      <c r="D12580" t="str">
        <f>CONCATENATE("3513",A12580,B12580,C12580,TEXT(F12580,REPT("0",3)))</f>
        <v>3513210005000100041</v>
      </c>
      <c r="E12580">
        <v>42</v>
      </c>
      <c r="F12580">
        <v>41</v>
      </c>
      <c r="G12580" t="s">
        <v>311</v>
      </c>
      <c r="H12580" t="s">
        <v>913</v>
      </c>
      <c r="I12580" t="s">
        <v>914</v>
      </c>
      <c r="J12580" t="s">
        <v>172</v>
      </c>
      <c r="K12580" t="s">
        <v>23</v>
      </c>
      <c r="L12580" t="str">
        <f>VLOOKUP(K12580,Sheet2!$A$1:$B$105,2,FALSE)</f>
        <v>Cek outlier harga (r417/r416) per kabupaten per komoditas.</v>
      </c>
    </row>
    <row r="12581" spans="1:12">
      <c r="A12581">
        <v>210</v>
      </c>
      <c r="B12581" t="s">
        <v>25</v>
      </c>
      <c r="C12581" t="s">
        <v>26</v>
      </c>
      <c r="D12581" t="str">
        <f>CONCATENATE("3513",A12581,B12581,C12581,TEXT(F12581,REPT("0",3)))</f>
        <v>3513210005000100042</v>
      </c>
      <c r="E12581">
        <v>43</v>
      </c>
      <c r="F12581">
        <v>42</v>
      </c>
      <c r="G12581" t="s">
        <v>311</v>
      </c>
      <c r="H12581" t="s">
        <v>913</v>
      </c>
      <c r="I12581" t="s">
        <v>914</v>
      </c>
      <c r="J12581" t="s">
        <v>172</v>
      </c>
      <c r="K12581" t="s">
        <v>24</v>
      </c>
      <c r="L12581" t="str">
        <f>VLOOKUP(K12581,Sheet2!$A$1:$B$105,2,FALSE)</f>
        <v>Cek outlier produktivitas (r416/r412) per kabupaten per komoditas.</v>
      </c>
    </row>
    <row r="12582" spans="1:12">
      <c r="A12582">
        <v>210</v>
      </c>
      <c r="B12582" t="s">
        <v>25</v>
      </c>
      <c r="C12582" t="s">
        <v>26</v>
      </c>
      <c r="D12582" t="str">
        <f>CONCATENATE("3513",A12582,B12582,C12582,TEXT(F12582,REPT("0",3)))</f>
        <v>3513210005000100042</v>
      </c>
      <c r="E12582">
        <v>43</v>
      </c>
      <c r="F12582">
        <v>42</v>
      </c>
      <c r="G12582" t="s">
        <v>311</v>
      </c>
      <c r="H12582" t="s">
        <v>913</v>
      </c>
      <c r="I12582" t="s">
        <v>914</v>
      </c>
      <c r="J12582" t="s">
        <v>172</v>
      </c>
      <c r="K12582" t="s">
        <v>23</v>
      </c>
      <c r="L12582" t="str">
        <f>VLOOKUP(K12582,Sheet2!$A$1:$B$105,2,FALSE)</f>
        <v>Cek outlier harga (r417/r416) per kabupaten per komoditas.</v>
      </c>
    </row>
    <row r="12583" spans="1:12">
      <c r="A12583">
        <v>210</v>
      </c>
      <c r="B12583" t="s">
        <v>25</v>
      </c>
      <c r="C12583" t="s">
        <v>26</v>
      </c>
      <c r="D12583" t="str">
        <f>CONCATENATE("3513",A12583,B12583,C12583,TEXT(F12583,REPT("0",3)))</f>
        <v>3513210005000100043</v>
      </c>
      <c r="E12583">
        <v>44</v>
      </c>
      <c r="F12583">
        <v>43</v>
      </c>
      <c r="G12583" t="s">
        <v>311</v>
      </c>
      <c r="H12583" t="s">
        <v>913</v>
      </c>
      <c r="I12583" t="s">
        <v>914</v>
      </c>
      <c r="J12583" t="s">
        <v>172</v>
      </c>
      <c r="K12583" t="s">
        <v>24</v>
      </c>
      <c r="L12583" t="str">
        <f>VLOOKUP(K12583,Sheet2!$A$1:$B$105,2,FALSE)</f>
        <v>Cek outlier produktivitas (r416/r412) per kabupaten per komoditas.</v>
      </c>
    </row>
    <row r="12584" spans="1:12">
      <c r="A12584">
        <v>210</v>
      </c>
      <c r="B12584" t="s">
        <v>25</v>
      </c>
      <c r="C12584" t="s">
        <v>26</v>
      </c>
      <c r="D12584" t="str">
        <f>CONCATENATE("3513",A12584,B12584,C12584,TEXT(F12584,REPT("0",3)))</f>
        <v>3513210005000100043</v>
      </c>
      <c r="E12584">
        <v>44</v>
      </c>
      <c r="F12584">
        <v>43</v>
      </c>
      <c r="G12584" t="s">
        <v>311</v>
      </c>
      <c r="H12584" t="s">
        <v>913</v>
      </c>
      <c r="I12584" t="s">
        <v>914</v>
      </c>
      <c r="J12584" t="s">
        <v>172</v>
      </c>
      <c r="K12584" t="s">
        <v>23</v>
      </c>
      <c r="L12584" t="str">
        <f>VLOOKUP(K12584,Sheet2!$A$1:$B$105,2,FALSE)</f>
        <v>Cek outlier harga (r417/r416) per kabupaten per komoditas.</v>
      </c>
    </row>
    <row r="12585" spans="1:12">
      <c r="A12585">
        <v>210</v>
      </c>
      <c r="B12585" t="s">
        <v>25</v>
      </c>
      <c r="C12585" t="s">
        <v>26</v>
      </c>
      <c r="D12585" t="str">
        <f>CONCATENATE("3513",A12585,B12585,C12585,TEXT(F12585,REPT("0",3)))</f>
        <v>3513210005000100048</v>
      </c>
      <c r="E12585">
        <v>49</v>
      </c>
      <c r="F12585">
        <v>48</v>
      </c>
      <c r="G12585" t="s">
        <v>311</v>
      </c>
      <c r="H12585" t="s">
        <v>913</v>
      </c>
      <c r="I12585" t="s">
        <v>914</v>
      </c>
      <c r="J12585" t="s">
        <v>172</v>
      </c>
      <c r="K12585" t="s">
        <v>24</v>
      </c>
      <c r="L12585" t="str">
        <f>VLOOKUP(K12585,Sheet2!$A$1:$B$105,2,FALSE)</f>
        <v>Cek outlier produktivitas (r416/r412) per kabupaten per komoditas.</v>
      </c>
    </row>
    <row r="12586" spans="1:12">
      <c r="A12586">
        <v>210</v>
      </c>
      <c r="B12586" t="s">
        <v>25</v>
      </c>
      <c r="C12586" t="s">
        <v>26</v>
      </c>
      <c r="D12586" t="str">
        <f>CONCATENATE("3513",A12586,B12586,C12586,TEXT(F12586,REPT("0",3)))</f>
        <v>3513210005000100048</v>
      </c>
      <c r="E12586">
        <v>49</v>
      </c>
      <c r="F12586">
        <v>48</v>
      </c>
      <c r="G12586" t="s">
        <v>311</v>
      </c>
      <c r="H12586" t="s">
        <v>913</v>
      </c>
      <c r="I12586" t="s">
        <v>914</v>
      </c>
      <c r="J12586" t="s">
        <v>172</v>
      </c>
      <c r="K12586" t="s">
        <v>23</v>
      </c>
      <c r="L12586" t="str">
        <f>VLOOKUP(K12586,Sheet2!$A$1:$B$105,2,FALSE)</f>
        <v>Cek outlier harga (r417/r416) per kabupaten per komoditas.</v>
      </c>
    </row>
    <row r="12587" spans="1:12">
      <c r="A12587">
        <v>210</v>
      </c>
      <c r="B12587" t="s">
        <v>25</v>
      </c>
      <c r="C12587" t="s">
        <v>26</v>
      </c>
      <c r="D12587" t="str">
        <f>CONCATENATE("3513",A12587,B12587,C12587,TEXT(F12587,REPT("0",3)))</f>
        <v>3513210005000100051</v>
      </c>
      <c r="E12587">
        <v>52</v>
      </c>
      <c r="F12587">
        <v>51</v>
      </c>
      <c r="G12587" t="s">
        <v>311</v>
      </c>
      <c r="H12587" t="s">
        <v>913</v>
      </c>
      <c r="I12587" t="s">
        <v>914</v>
      </c>
      <c r="J12587" t="s">
        <v>172</v>
      </c>
      <c r="K12587" t="s">
        <v>24</v>
      </c>
      <c r="L12587" t="str">
        <f>VLOOKUP(K12587,Sheet2!$A$1:$B$105,2,FALSE)</f>
        <v>Cek outlier produktivitas (r416/r412) per kabupaten per komoditas.</v>
      </c>
    </row>
    <row r="12588" spans="1:12">
      <c r="A12588">
        <v>210</v>
      </c>
      <c r="B12588" t="s">
        <v>25</v>
      </c>
      <c r="C12588" t="s">
        <v>26</v>
      </c>
      <c r="D12588" t="str">
        <f>CONCATENATE("3513",A12588,B12588,C12588,TEXT(F12588,REPT("0",3)))</f>
        <v>3513210005000100051</v>
      </c>
      <c r="E12588">
        <v>52</v>
      </c>
      <c r="F12588">
        <v>51</v>
      </c>
      <c r="G12588" t="s">
        <v>311</v>
      </c>
      <c r="H12588" t="s">
        <v>913</v>
      </c>
      <c r="I12588" t="s">
        <v>914</v>
      </c>
      <c r="J12588" t="s">
        <v>172</v>
      </c>
      <c r="K12588" t="s">
        <v>23</v>
      </c>
      <c r="L12588" t="str">
        <f>VLOOKUP(K12588,Sheet2!$A$1:$B$105,2,FALSE)</f>
        <v>Cek outlier harga (r417/r416) per kabupaten per komoditas.</v>
      </c>
    </row>
    <row r="12589" spans="1:12">
      <c r="A12589">
        <v>210</v>
      </c>
      <c r="B12589" t="s">
        <v>25</v>
      </c>
      <c r="C12589" t="s">
        <v>35</v>
      </c>
      <c r="D12589" t="str">
        <f>CONCATENATE("3513",A12589,B12589,C12589,TEXT(F12589,REPT("0",3)))</f>
        <v>3513210005000200003</v>
      </c>
      <c r="E12589">
        <v>3</v>
      </c>
      <c r="F12589">
        <v>3</v>
      </c>
      <c r="G12589" t="s">
        <v>227</v>
      </c>
      <c r="H12589" t="s">
        <v>913</v>
      </c>
      <c r="I12589" t="s">
        <v>914</v>
      </c>
      <c r="J12589" t="s">
        <v>268</v>
      </c>
      <c r="K12589" t="s">
        <v>33</v>
      </c>
      <c r="L12589" t="str">
        <f>VLOOKUP(K12589,Sheet2!$A$1:$B$105,2,FALSE)</f>
        <v>Cek outlier nilai ijon (r516) per komoditas</v>
      </c>
    </row>
    <row r="12590" spans="1:12">
      <c r="A12590">
        <v>210</v>
      </c>
      <c r="B12590" t="s">
        <v>25</v>
      </c>
      <c r="C12590" t="s">
        <v>35</v>
      </c>
      <c r="D12590" t="str">
        <f>CONCATENATE("3513",A12590,B12590,C12590,TEXT(F12590,REPT("0",3)))</f>
        <v>3513210005000200015</v>
      </c>
      <c r="E12590">
        <v>15</v>
      </c>
      <c r="F12590">
        <v>15</v>
      </c>
      <c r="G12590" t="s">
        <v>227</v>
      </c>
      <c r="H12590" t="s">
        <v>913</v>
      </c>
      <c r="I12590" t="s">
        <v>914</v>
      </c>
      <c r="J12590" t="s">
        <v>268</v>
      </c>
      <c r="K12590" t="s">
        <v>23</v>
      </c>
      <c r="L12590" t="str">
        <f>VLOOKUP(K12590,Sheet2!$A$1:$B$105,2,FALSE)</f>
        <v>Cek outlier harga (r417/r416) per kabupaten per komoditas.</v>
      </c>
    </row>
    <row r="12591" spans="1:12">
      <c r="A12591">
        <v>210</v>
      </c>
      <c r="B12591" t="s">
        <v>25</v>
      </c>
      <c r="C12591" t="s">
        <v>41</v>
      </c>
      <c r="D12591" t="str">
        <f>CONCATENATE("3513",A12591,B12591,C12591,TEXT(F12591,REPT("0",3)))</f>
        <v>3513210005000300001</v>
      </c>
      <c r="E12591">
        <v>1</v>
      </c>
      <c r="F12591">
        <v>1</v>
      </c>
      <c r="G12591" t="s">
        <v>281</v>
      </c>
      <c r="H12591" t="s">
        <v>913</v>
      </c>
      <c r="I12591" t="s">
        <v>914</v>
      </c>
      <c r="J12591" t="s">
        <v>340</v>
      </c>
      <c r="K12591" t="s">
        <v>20</v>
      </c>
      <c r="L12591" t="str">
        <f>VLOOKUP(K12591,Sheet2!$A$1:$B$105,2,FALSE)</f>
        <v>Cek outlier HORTI harga per satuan produksi (per kg) per komoditas</v>
      </c>
    </row>
    <row r="12592" spans="1:12">
      <c r="A12592">
        <v>210</v>
      </c>
      <c r="B12592" t="s">
        <v>25</v>
      </c>
      <c r="C12592" t="s">
        <v>41</v>
      </c>
      <c r="D12592" t="str">
        <f>CONCATENATE("3513",A12592,B12592,C12592,TEXT(F12592,REPT("0",3)))</f>
        <v>3513210005000300003</v>
      </c>
      <c r="E12592">
        <v>3</v>
      </c>
      <c r="F12592">
        <v>3</v>
      </c>
      <c r="G12592" t="s">
        <v>281</v>
      </c>
      <c r="H12592" t="s">
        <v>913</v>
      </c>
      <c r="I12592" t="s">
        <v>914</v>
      </c>
      <c r="J12592" t="s">
        <v>340</v>
      </c>
      <c r="K12592" t="s">
        <v>20</v>
      </c>
      <c r="L12592" t="str">
        <f>VLOOKUP(K12592,Sheet2!$A$1:$B$105,2,FALSE)</f>
        <v>Cek outlier HORTI harga per satuan produksi (per kg) per komoditas</v>
      </c>
    </row>
    <row r="12593" spans="1:12">
      <c r="A12593">
        <v>210</v>
      </c>
      <c r="B12593" t="s">
        <v>25</v>
      </c>
      <c r="C12593" t="s">
        <v>41</v>
      </c>
      <c r="D12593" t="str">
        <f>CONCATENATE("3513",A12593,B12593,C12593,TEXT(F12593,REPT("0",3)))</f>
        <v>3513210005000300009</v>
      </c>
      <c r="E12593">
        <v>11</v>
      </c>
      <c r="F12593">
        <v>9</v>
      </c>
      <c r="G12593" t="s">
        <v>281</v>
      </c>
      <c r="H12593" t="s">
        <v>913</v>
      </c>
      <c r="I12593" t="s">
        <v>914</v>
      </c>
      <c r="J12593" t="s">
        <v>340</v>
      </c>
      <c r="K12593" t="s">
        <v>20</v>
      </c>
      <c r="L12593" t="str">
        <f>VLOOKUP(K12593,Sheet2!$A$1:$B$105,2,FALSE)</f>
        <v>Cek outlier HORTI harga per satuan produksi (per kg) per komoditas</v>
      </c>
    </row>
    <row r="12594" spans="1:12">
      <c r="A12594">
        <v>210</v>
      </c>
      <c r="B12594" t="s">
        <v>25</v>
      </c>
      <c r="C12594" t="s">
        <v>41</v>
      </c>
      <c r="D12594" t="str">
        <f>CONCATENATE("3513",A12594,B12594,C12594,TEXT(F12594,REPT("0",3)))</f>
        <v>3513210005000300015</v>
      </c>
      <c r="E12594">
        <v>20</v>
      </c>
      <c r="F12594">
        <v>15</v>
      </c>
      <c r="G12594" t="s">
        <v>281</v>
      </c>
      <c r="H12594" t="s">
        <v>913</v>
      </c>
      <c r="I12594" t="s">
        <v>914</v>
      </c>
      <c r="J12594" t="s">
        <v>340</v>
      </c>
      <c r="K12594" t="s">
        <v>20</v>
      </c>
      <c r="L12594" t="str">
        <f>VLOOKUP(K12594,Sheet2!$A$1:$B$105,2,FALSE)</f>
        <v>Cek outlier HORTI harga per satuan produksi (per kg) per komoditas</v>
      </c>
    </row>
    <row r="12595" spans="1:12">
      <c r="A12595">
        <v>210</v>
      </c>
      <c r="B12595" t="s">
        <v>25</v>
      </c>
      <c r="C12595" t="s">
        <v>41</v>
      </c>
      <c r="D12595" t="str">
        <f>CONCATENATE("3513",A12595,B12595,C12595,TEXT(F12595,REPT("0",3)))</f>
        <v>3513210005000300017</v>
      </c>
      <c r="E12595">
        <v>23</v>
      </c>
      <c r="F12595">
        <v>17</v>
      </c>
      <c r="G12595" t="s">
        <v>281</v>
      </c>
      <c r="H12595" t="s">
        <v>913</v>
      </c>
      <c r="I12595" t="s">
        <v>914</v>
      </c>
      <c r="J12595" t="s">
        <v>340</v>
      </c>
      <c r="K12595" t="s">
        <v>20</v>
      </c>
      <c r="L12595" t="str">
        <f>VLOOKUP(K12595,Sheet2!$A$1:$B$105,2,FALSE)</f>
        <v>Cek outlier HORTI harga per satuan produksi (per kg) per komoditas</v>
      </c>
    </row>
    <row r="12596" spans="1:12">
      <c r="A12596">
        <v>210</v>
      </c>
      <c r="B12596" t="s">
        <v>25</v>
      </c>
      <c r="C12596" t="s">
        <v>41</v>
      </c>
      <c r="D12596" t="str">
        <f>CONCATENATE("3513",A12596,B12596,C12596,TEXT(F12596,REPT("0",3)))</f>
        <v>3513210005000300042</v>
      </c>
      <c r="E12596">
        <v>50</v>
      </c>
      <c r="F12596">
        <v>42</v>
      </c>
      <c r="G12596" t="s">
        <v>281</v>
      </c>
      <c r="H12596" t="s">
        <v>913</v>
      </c>
      <c r="I12596" t="s">
        <v>914</v>
      </c>
      <c r="J12596" t="s">
        <v>340</v>
      </c>
      <c r="K12596" t="s">
        <v>24</v>
      </c>
      <c r="L12596" t="str">
        <f>VLOOKUP(K12596,Sheet2!$A$1:$B$105,2,FALSE)</f>
        <v>Cek outlier produktivitas (r416/r412) per kabupaten per komoditas.</v>
      </c>
    </row>
    <row r="12597" spans="1:12">
      <c r="A12597">
        <v>210</v>
      </c>
      <c r="B12597" t="s">
        <v>25</v>
      </c>
      <c r="C12597" t="s">
        <v>41</v>
      </c>
      <c r="D12597" t="str">
        <f>CONCATENATE("3513",A12597,B12597,C12597,TEXT(F12597,REPT("0",3)))</f>
        <v>3513210005000300042</v>
      </c>
      <c r="E12597">
        <v>50</v>
      </c>
      <c r="F12597">
        <v>42</v>
      </c>
      <c r="G12597" t="s">
        <v>281</v>
      </c>
      <c r="H12597" t="s">
        <v>913</v>
      </c>
      <c r="I12597" t="s">
        <v>914</v>
      </c>
      <c r="J12597" t="s">
        <v>340</v>
      </c>
      <c r="K12597" t="s">
        <v>23</v>
      </c>
      <c r="L12597" t="str">
        <f>VLOOKUP(K12597,Sheet2!$A$1:$B$105,2,FALSE)</f>
        <v>Cek outlier harga (r417/r416) per kabupaten per komoditas.</v>
      </c>
    </row>
    <row r="12598" spans="1:12">
      <c r="A12598">
        <v>210</v>
      </c>
      <c r="B12598" t="s">
        <v>25</v>
      </c>
      <c r="C12598" t="s">
        <v>41</v>
      </c>
      <c r="D12598" t="str">
        <f>CONCATENATE("3513",A12598,B12598,C12598,TEXT(F12598,REPT("0",3)))</f>
        <v>3513210005000300042</v>
      </c>
      <c r="E12598">
        <v>50</v>
      </c>
      <c r="F12598">
        <v>42</v>
      </c>
      <c r="G12598" t="s">
        <v>281</v>
      </c>
      <c r="H12598" t="s">
        <v>913</v>
      </c>
      <c r="I12598" t="s">
        <v>914</v>
      </c>
      <c r="J12598" t="s">
        <v>340</v>
      </c>
      <c r="K12598" t="s">
        <v>20</v>
      </c>
      <c r="L12598" t="str">
        <f>VLOOKUP(K12598,Sheet2!$A$1:$B$105,2,FALSE)</f>
        <v>Cek outlier HORTI harga per satuan produksi (per kg) per komoditas</v>
      </c>
    </row>
    <row r="12599" spans="1:12">
      <c r="A12599">
        <v>210</v>
      </c>
      <c r="B12599" t="s">
        <v>25</v>
      </c>
      <c r="C12599" t="s">
        <v>41</v>
      </c>
      <c r="D12599" t="str">
        <f>CONCATENATE("3513",A12599,B12599,C12599,TEXT(F12599,REPT("0",3)))</f>
        <v>3513210005000300063</v>
      </c>
      <c r="E12599">
        <v>72</v>
      </c>
      <c r="F12599">
        <v>63</v>
      </c>
      <c r="G12599" t="s">
        <v>281</v>
      </c>
      <c r="H12599" t="s">
        <v>913</v>
      </c>
      <c r="I12599" t="s">
        <v>914</v>
      </c>
      <c r="J12599" t="s">
        <v>340</v>
      </c>
      <c r="K12599" t="s">
        <v>20</v>
      </c>
      <c r="L12599" t="str">
        <f>VLOOKUP(K12599,Sheet2!$A$1:$B$105,2,FALSE)</f>
        <v>Cek outlier HORTI harga per satuan produksi (per kg) per komoditas</v>
      </c>
    </row>
    <row r="12600" spans="1:12">
      <c r="A12600">
        <v>210</v>
      </c>
      <c r="B12600" t="s">
        <v>25</v>
      </c>
      <c r="C12600" t="s">
        <v>41</v>
      </c>
      <c r="D12600" t="str">
        <f>CONCATENATE("3513",A12600,B12600,C12600,TEXT(F12600,REPT("0",3)))</f>
        <v>3513210005000300071</v>
      </c>
      <c r="E12600">
        <v>80</v>
      </c>
      <c r="F12600">
        <v>71</v>
      </c>
      <c r="G12600" t="s">
        <v>281</v>
      </c>
      <c r="H12600" t="s">
        <v>913</v>
      </c>
      <c r="I12600" t="s">
        <v>914</v>
      </c>
      <c r="J12600" t="s">
        <v>340</v>
      </c>
      <c r="K12600" t="s">
        <v>24</v>
      </c>
      <c r="L12600" t="str">
        <f>VLOOKUP(K12600,Sheet2!$A$1:$B$105,2,FALSE)</f>
        <v>Cek outlier produktivitas (r416/r412) per kabupaten per komoditas.</v>
      </c>
    </row>
    <row r="12601" spans="1:12">
      <c r="A12601">
        <v>210</v>
      </c>
      <c r="B12601" t="s">
        <v>25</v>
      </c>
      <c r="C12601" t="s">
        <v>41</v>
      </c>
      <c r="D12601" t="str">
        <f>CONCATENATE("3513",A12601,B12601,C12601,TEXT(F12601,REPT("0",3)))</f>
        <v>3513210005000300071</v>
      </c>
      <c r="E12601">
        <v>80</v>
      </c>
      <c r="F12601">
        <v>71</v>
      </c>
      <c r="G12601" t="s">
        <v>281</v>
      </c>
      <c r="H12601" t="s">
        <v>913</v>
      </c>
      <c r="I12601" t="s">
        <v>914</v>
      </c>
      <c r="J12601" t="s">
        <v>340</v>
      </c>
      <c r="K12601" t="s">
        <v>23</v>
      </c>
      <c r="L12601" t="str">
        <f>VLOOKUP(K12601,Sheet2!$A$1:$B$105,2,FALSE)</f>
        <v>Cek outlier harga (r417/r416) per kabupaten per komoditas.</v>
      </c>
    </row>
    <row r="12602" spans="1:12">
      <c r="A12602">
        <v>210</v>
      </c>
      <c r="B12602" t="s">
        <v>25</v>
      </c>
      <c r="C12602" t="s">
        <v>48</v>
      </c>
      <c r="D12602" t="str">
        <f>CONCATENATE("3513",A12602,B12602,C12602,TEXT(F12602,REPT("0",3)))</f>
        <v>3513210005000400005</v>
      </c>
      <c r="E12602">
        <v>4</v>
      </c>
      <c r="F12602">
        <v>5</v>
      </c>
      <c r="G12602" t="s">
        <v>236</v>
      </c>
      <c r="H12602" t="s">
        <v>915</v>
      </c>
      <c r="I12602" t="s">
        <v>914</v>
      </c>
      <c r="J12602" t="s">
        <v>74</v>
      </c>
      <c r="K12602" t="s">
        <v>23</v>
      </c>
      <c r="L12602" t="str">
        <f>VLOOKUP(K12602,Sheet2!$A$1:$B$105,2,FALSE)</f>
        <v>Cek outlier harga (r417/r416) per kabupaten per komoditas.</v>
      </c>
    </row>
    <row r="12603" spans="1:12">
      <c r="A12603">
        <v>210</v>
      </c>
      <c r="B12603" t="s">
        <v>25</v>
      </c>
      <c r="C12603" t="s">
        <v>48</v>
      </c>
      <c r="D12603" t="str">
        <f>CONCATENATE("3513",A12603,B12603,C12603,TEXT(F12603,REPT("0",3)))</f>
        <v>3513210005000400009</v>
      </c>
      <c r="E12603">
        <v>9</v>
      </c>
      <c r="F12603">
        <v>9</v>
      </c>
      <c r="G12603" t="s">
        <v>236</v>
      </c>
      <c r="H12603" t="s">
        <v>915</v>
      </c>
      <c r="I12603" t="s">
        <v>914</v>
      </c>
      <c r="J12603" t="s">
        <v>74</v>
      </c>
      <c r="K12603" t="s">
        <v>121</v>
      </c>
      <c r="L12603" t="str">
        <f>VLOOKUP(K12603,Sheet2!$A$1:$B$105,2,FALSE)</f>
        <v>Jika 507 = 0; 508 = 0; 509 &gt; 0, harus ada yang sudah dijual (507 = 0; 508 = 0; 509 &gt; 0; 514 = 0)</v>
      </c>
    </row>
    <row r="12604" spans="1:12">
      <c r="A12604">
        <v>210</v>
      </c>
      <c r="B12604" t="s">
        <v>25</v>
      </c>
      <c r="C12604" t="s">
        <v>48</v>
      </c>
      <c r="D12604" t="str">
        <f>CONCATENATE("3513",A12604,B12604,C12604,TEXT(F12604,REPT("0",3)))</f>
        <v>3513210005000400010</v>
      </c>
      <c r="E12604">
        <v>10</v>
      </c>
      <c r="F12604">
        <v>10</v>
      </c>
      <c r="G12604" t="s">
        <v>236</v>
      </c>
      <c r="H12604" t="s">
        <v>915</v>
      </c>
      <c r="I12604" t="s">
        <v>914</v>
      </c>
      <c r="J12604" t="s">
        <v>74</v>
      </c>
      <c r="K12604" t="s">
        <v>221</v>
      </c>
      <c r="L12604" t="str">
        <f>VLOOKUP(K12604,Sheet2!$A$1:$B$105,2,FALSE)</f>
        <v>Jika jenis wadah (R805) = 4 (tambak), 5 (kolam), atau 9 (lainnya), maka total luas penggunaan lahan budidaya ikan (R320_total) harus &gt;= luas baku wadah budidaya (R806)</v>
      </c>
    </row>
    <row r="12605" spans="1:12">
      <c r="A12605">
        <v>210</v>
      </c>
      <c r="B12605" t="s">
        <v>25</v>
      </c>
      <c r="C12605" t="s">
        <v>48</v>
      </c>
      <c r="D12605" t="str">
        <f>CONCATENATE("3513",A12605,B12605,C12605,TEXT(F12605,REPT("0",3)))</f>
        <v>3513210005000400010</v>
      </c>
      <c r="E12605">
        <v>10</v>
      </c>
      <c r="F12605">
        <v>10</v>
      </c>
      <c r="G12605" t="s">
        <v>236</v>
      </c>
      <c r="H12605" t="s">
        <v>915</v>
      </c>
      <c r="I12605" t="s">
        <v>914</v>
      </c>
      <c r="J12605" t="s">
        <v>74</v>
      </c>
      <c r="K12605" t="s">
        <v>33</v>
      </c>
      <c r="L12605" t="str">
        <f>VLOOKUP(K12605,Sheet2!$A$1:$B$105,2,FALSE)</f>
        <v>Cek outlier nilai ijon (r516) per komoditas</v>
      </c>
    </row>
    <row r="12606" spans="1:12">
      <c r="A12606">
        <v>210</v>
      </c>
      <c r="B12606" t="s">
        <v>25</v>
      </c>
      <c r="C12606" t="s">
        <v>48</v>
      </c>
      <c r="D12606" t="str">
        <f>CONCATENATE("3513",A12606,B12606,C12606,TEXT(F12606,REPT("0",3)))</f>
        <v>3513210005000400010</v>
      </c>
      <c r="E12606">
        <v>10</v>
      </c>
      <c r="F12606">
        <v>10</v>
      </c>
      <c r="G12606" t="s">
        <v>236</v>
      </c>
      <c r="H12606" t="s">
        <v>915</v>
      </c>
      <c r="I12606" t="s">
        <v>914</v>
      </c>
      <c r="J12606" t="s">
        <v>74</v>
      </c>
      <c r="K12606" t="s">
        <v>222</v>
      </c>
      <c r="L12606" t="str">
        <f>VLOOKUP(K12606,Sheet2!$A$1:$B$105,2,FALSE)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607" spans="1:12">
      <c r="A12607">
        <v>210</v>
      </c>
      <c r="B12607" t="s">
        <v>25</v>
      </c>
      <c r="C12607" t="s">
        <v>48</v>
      </c>
      <c r="D12607" t="str">
        <f>CONCATENATE("3513",A12607,B12607,C12607,TEXT(F12607,REPT("0",3)))</f>
        <v>3513210005000400011</v>
      </c>
      <c r="E12607">
        <v>11</v>
      </c>
      <c r="F12607">
        <v>11</v>
      </c>
      <c r="G12607" t="s">
        <v>236</v>
      </c>
      <c r="H12607" t="s">
        <v>915</v>
      </c>
      <c r="I12607" t="s">
        <v>914</v>
      </c>
      <c r="J12607" t="s">
        <v>74</v>
      </c>
      <c r="K12607" t="s">
        <v>24</v>
      </c>
      <c r="L12607" t="str">
        <f>VLOOKUP(K12607,Sheet2!$A$1:$B$105,2,FALSE)</f>
        <v>Cek outlier produktivitas (r416/r412) per kabupaten per komoditas.</v>
      </c>
    </row>
    <row r="12608" spans="1:12">
      <c r="A12608">
        <v>210</v>
      </c>
      <c r="B12608" t="s">
        <v>25</v>
      </c>
      <c r="C12608" t="s">
        <v>48</v>
      </c>
      <c r="D12608" t="str">
        <f>CONCATENATE("3513",A12608,B12608,C12608,TEXT(F12608,REPT("0",3)))</f>
        <v>3513210005000400011</v>
      </c>
      <c r="E12608">
        <v>11</v>
      </c>
      <c r="F12608">
        <v>11</v>
      </c>
      <c r="G12608" t="s">
        <v>236</v>
      </c>
      <c r="H12608" t="s">
        <v>915</v>
      </c>
      <c r="I12608" t="s">
        <v>914</v>
      </c>
      <c r="J12608" t="s">
        <v>74</v>
      </c>
      <c r="K12608" t="s">
        <v>23</v>
      </c>
      <c r="L12608" t="str">
        <f>VLOOKUP(K12608,Sheet2!$A$1:$B$105,2,FALSE)</f>
        <v>Cek outlier harga (r417/r416) per kabupaten per komoditas.</v>
      </c>
    </row>
    <row r="12609" spans="1:12">
      <c r="A12609">
        <v>210</v>
      </c>
      <c r="B12609" t="s">
        <v>25</v>
      </c>
      <c r="C12609" t="s">
        <v>48</v>
      </c>
      <c r="D12609" t="str">
        <f>CONCATENATE("3513",A12609,B12609,C12609,TEXT(F12609,REPT("0",3)))</f>
        <v>3513210005000400011</v>
      </c>
      <c r="E12609">
        <v>11</v>
      </c>
      <c r="F12609">
        <v>11</v>
      </c>
      <c r="G12609" t="s">
        <v>236</v>
      </c>
      <c r="H12609" t="s">
        <v>915</v>
      </c>
      <c r="I12609" t="s">
        <v>914</v>
      </c>
      <c r="J12609" t="s">
        <v>74</v>
      </c>
      <c r="K12609" t="s">
        <v>20</v>
      </c>
      <c r="L12609" t="str">
        <f>VLOOKUP(K12609,Sheet2!$A$1:$B$105,2,FALSE)</f>
        <v>Cek outlier HORTI harga per satuan produksi (per kg) per komoditas</v>
      </c>
    </row>
    <row r="12610" spans="1:12">
      <c r="A12610">
        <v>210</v>
      </c>
      <c r="B12610" t="s">
        <v>25</v>
      </c>
      <c r="C12610" t="s">
        <v>48</v>
      </c>
      <c r="D12610" t="str">
        <f>CONCATENATE("3513",A12610,B12610,C12610,TEXT(F12610,REPT("0",3)))</f>
        <v>3513210005000400012</v>
      </c>
      <c r="E12610">
        <v>12</v>
      </c>
      <c r="F12610">
        <v>12</v>
      </c>
      <c r="G12610" t="s">
        <v>236</v>
      </c>
      <c r="H12610" t="s">
        <v>915</v>
      </c>
      <c r="I12610" t="s">
        <v>914</v>
      </c>
      <c r="J12610" t="s">
        <v>74</v>
      </c>
      <c r="K12610" t="s">
        <v>24</v>
      </c>
      <c r="L12610" t="str">
        <f>VLOOKUP(K12610,Sheet2!$A$1:$B$105,2,FALSE)</f>
        <v>Cek outlier produktivitas (r416/r412) per kabupaten per komoditas.</v>
      </c>
    </row>
    <row r="12611" spans="1:12">
      <c r="A12611">
        <v>210</v>
      </c>
      <c r="B12611" t="s">
        <v>25</v>
      </c>
      <c r="C12611" t="s">
        <v>48</v>
      </c>
      <c r="D12611" t="str">
        <f>CONCATENATE("3513",A12611,B12611,C12611,TEXT(F12611,REPT("0",3)))</f>
        <v>3513210005000400012</v>
      </c>
      <c r="E12611">
        <v>12</v>
      </c>
      <c r="F12611">
        <v>12</v>
      </c>
      <c r="G12611" t="s">
        <v>236</v>
      </c>
      <c r="H12611" t="s">
        <v>915</v>
      </c>
      <c r="I12611" t="s">
        <v>914</v>
      </c>
      <c r="J12611" t="s">
        <v>74</v>
      </c>
      <c r="K12611" t="s">
        <v>23</v>
      </c>
      <c r="L12611" t="str">
        <f>VLOOKUP(K12611,Sheet2!$A$1:$B$105,2,FALSE)</f>
        <v>Cek outlier harga (r417/r416) per kabupaten per komoditas.</v>
      </c>
    </row>
    <row r="12612" spans="1:12">
      <c r="A12612">
        <v>210</v>
      </c>
      <c r="B12612" t="s">
        <v>25</v>
      </c>
      <c r="C12612" t="s">
        <v>48</v>
      </c>
      <c r="D12612" t="str">
        <f>CONCATENATE("3513",A12612,B12612,C12612,TEXT(F12612,REPT("0",3)))</f>
        <v>3513210005000400017</v>
      </c>
      <c r="E12612">
        <v>19</v>
      </c>
      <c r="F12612">
        <v>17</v>
      </c>
      <c r="G12612" t="s">
        <v>236</v>
      </c>
      <c r="H12612" t="s">
        <v>915</v>
      </c>
      <c r="I12612" t="s">
        <v>914</v>
      </c>
      <c r="J12612" t="s">
        <v>74</v>
      </c>
      <c r="K12612" t="s">
        <v>23</v>
      </c>
      <c r="L12612" t="str">
        <f>VLOOKUP(K12612,Sheet2!$A$1:$B$105,2,FALSE)</f>
        <v>Cek outlier harga (r417/r416) per kabupaten per komoditas.</v>
      </c>
    </row>
    <row r="12613" spans="1:12">
      <c r="A12613">
        <v>210</v>
      </c>
      <c r="B12613" t="s">
        <v>25</v>
      </c>
      <c r="C12613" t="s">
        <v>48</v>
      </c>
      <c r="D12613" t="str">
        <f>CONCATENATE("3513",A12613,B12613,C12613,TEXT(F12613,REPT("0",3)))</f>
        <v>3513210005000400018</v>
      </c>
      <c r="E12613">
        <v>20</v>
      </c>
      <c r="F12613">
        <v>18</v>
      </c>
      <c r="G12613" t="s">
        <v>236</v>
      </c>
      <c r="H12613" t="s">
        <v>915</v>
      </c>
      <c r="I12613" t="s">
        <v>914</v>
      </c>
      <c r="J12613" t="s">
        <v>74</v>
      </c>
      <c r="K12613" t="s">
        <v>24</v>
      </c>
      <c r="L12613" t="str">
        <f>VLOOKUP(K12613,Sheet2!$A$1:$B$105,2,FALSE)</f>
        <v>Cek outlier produktivitas (r416/r412) per kabupaten per komoditas.</v>
      </c>
    </row>
    <row r="12614" spans="1:12">
      <c r="A12614">
        <v>210</v>
      </c>
      <c r="B12614" t="s">
        <v>25</v>
      </c>
      <c r="C12614" t="s">
        <v>48</v>
      </c>
      <c r="D12614" t="str">
        <f>CONCATENATE("3513",A12614,B12614,C12614,TEXT(F12614,REPT("0",3)))</f>
        <v>3513210005000400018</v>
      </c>
      <c r="E12614">
        <v>20</v>
      </c>
      <c r="F12614">
        <v>18</v>
      </c>
      <c r="G12614" t="s">
        <v>236</v>
      </c>
      <c r="H12614" t="s">
        <v>915</v>
      </c>
      <c r="I12614" t="s">
        <v>914</v>
      </c>
      <c r="J12614" t="s">
        <v>74</v>
      </c>
      <c r="K12614" t="s">
        <v>23</v>
      </c>
      <c r="L12614" t="str">
        <f>VLOOKUP(K12614,Sheet2!$A$1:$B$105,2,FALSE)</f>
        <v>Cek outlier harga (r417/r416) per kabupaten per komoditas.</v>
      </c>
    </row>
    <row r="12615" spans="1:12">
      <c r="A12615">
        <v>210</v>
      </c>
      <c r="B12615" t="s">
        <v>25</v>
      </c>
      <c r="C12615" t="s">
        <v>48</v>
      </c>
      <c r="D12615" t="str">
        <f>CONCATENATE("3513",A12615,B12615,C12615,TEXT(F12615,REPT("0",3)))</f>
        <v>3513210005000400021</v>
      </c>
      <c r="E12615">
        <v>23</v>
      </c>
      <c r="F12615">
        <v>21</v>
      </c>
      <c r="G12615" t="s">
        <v>236</v>
      </c>
      <c r="H12615" t="s">
        <v>915</v>
      </c>
      <c r="I12615" t="s">
        <v>914</v>
      </c>
      <c r="J12615" t="s">
        <v>74</v>
      </c>
      <c r="K12615" t="s">
        <v>33</v>
      </c>
      <c r="L12615" t="str">
        <f>VLOOKUP(K12615,Sheet2!$A$1:$B$105,2,FALSE)</f>
        <v>Cek outlier nilai ijon (r516) per komoditas</v>
      </c>
    </row>
    <row r="12616" spans="1:12">
      <c r="A12616">
        <v>210</v>
      </c>
      <c r="B12616" t="s">
        <v>25</v>
      </c>
      <c r="C12616" t="s">
        <v>48</v>
      </c>
      <c r="D12616" t="str">
        <f>CONCATENATE("3513",A12616,B12616,C12616,TEXT(F12616,REPT("0",3)))</f>
        <v>3513210005000400023</v>
      </c>
      <c r="E12616">
        <v>25</v>
      </c>
      <c r="F12616">
        <v>23</v>
      </c>
      <c r="G12616" t="s">
        <v>236</v>
      </c>
      <c r="H12616" t="s">
        <v>915</v>
      </c>
      <c r="I12616" t="s">
        <v>914</v>
      </c>
      <c r="J12616" t="s">
        <v>74</v>
      </c>
      <c r="K12616" t="s">
        <v>24</v>
      </c>
      <c r="L12616" t="str">
        <f>VLOOKUP(K12616,Sheet2!$A$1:$B$105,2,FALSE)</f>
        <v>Cek outlier produktivitas (r416/r412) per kabupaten per komoditas.</v>
      </c>
    </row>
    <row r="12617" spans="1:12">
      <c r="A12617">
        <v>210</v>
      </c>
      <c r="B12617" t="s">
        <v>25</v>
      </c>
      <c r="C12617" t="s">
        <v>48</v>
      </c>
      <c r="D12617" t="str">
        <f>CONCATENATE("3513",A12617,B12617,C12617,TEXT(F12617,REPT("0",3)))</f>
        <v>3513210005000400023</v>
      </c>
      <c r="E12617">
        <v>25</v>
      </c>
      <c r="F12617">
        <v>23</v>
      </c>
      <c r="G12617" t="s">
        <v>236</v>
      </c>
      <c r="H12617" t="s">
        <v>915</v>
      </c>
      <c r="I12617" t="s">
        <v>914</v>
      </c>
      <c r="J12617" t="s">
        <v>74</v>
      </c>
      <c r="K12617" t="s">
        <v>23</v>
      </c>
      <c r="L12617" t="str">
        <f>VLOOKUP(K12617,Sheet2!$A$1:$B$105,2,FALSE)</f>
        <v>Cek outlier harga (r417/r416) per kabupaten per komoditas.</v>
      </c>
    </row>
    <row r="12618" spans="1:12">
      <c r="A12618">
        <v>210</v>
      </c>
      <c r="B12618" t="s">
        <v>25</v>
      </c>
      <c r="C12618" t="s">
        <v>48</v>
      </c>
      <c r="D12618" t="str">
        <f>CONCATENATE("3513",A12618,B12618,C12618,TEXT(F12618,REPT("0",3)))</f>
        <v>3513210005000400024</v>
      </c>
      <c r="E12618">
        <v>26</v>
      </c>
      <c r="F12618">
        <v>24</v>
      </c>
      <c r="G12618" t="s">
        <v>236</v>
      </c>
      <c r="H12618" t="s">
        <v>915</v>
      </c>
      <c r="I12618" t="s">
        <v>914</v>
      </c>
      <c r="J12618" t="s">
        <v>74</v>
      </c>
      <c r="K12618" t="s">
        <v>24</v>
      </c>
      <c r="L12618" t="str">
        <f>VLOOKUP(K12618,Sheet2!$A$1:$B$105,2,FALSE)</f>
        <v>Cek outlier produktivitas (r416/r412) per kabupaten per komoditas.</v>
      </c>
    </row>
    <row r="12619" spans="1:12">
      <c r="A12619">
        <v>210</v>
      </c>
      <c r="B12619" t="s">
        <v>25</v>
      </c>
      <c r="C12619" t="s">
        <v>48</v>
      </c>
      <c r="D12619" t="str">
        <f>CONCATENATE("3513",A12619,B12619,C12619,TEXT(F12619,REPT("0",3)))</f>
        <v>3513210005000400024</v>
      </c>
      <c r="E12619">
        <v>26</v>
      </c>
      <c r="F12619">
        <v>24</v>
      </c>
      <c r="G12619" t="s">
        <v>236</v>
      </c>
      <c r="H12619" t="s">
        <v>915</v>
      </c>
      <c r="I12619" t="s">
        <v>914</v>
      </c>
      <c r="J12619" t="s">
        <v>74</v>
      </c>
      <c r="K12619" t="s">
        <v>23</v>
      </c>
      <c r="L12619" t="str">
        <f>VLOOKUP(K12619,Sheet2!$A$1:$B$105,2,FALSE)</f>
        <v>Cek outlier harga (r417/r416) per kabupaten per komoditas.</v>
      </c>
    </row>
    <row r="12620" spans="1:12">
      <c r="A12620">
        <v>210</v>
      </c>
      <c r="B12620" t="s">
        <v>25</v>
      </c>
      <c r="C12620" t="s">
        <v>48</v>
      </c>
      <c r="D12620" t="str">
        <f>CONCATENATE("3513",A12620,B12620,C12620,TEXT(F12620,REPT("0",3)))</f>
        <v>3513210005000400026</v>
      </c>
      <c r="E12620">
        <v>28</v>
      </c>
      <c r="F12620">
        <v>26</v>
      </c>
      <c r="G12620" t="s">
        <v>236</v>
      </c>
      <c r="H12620" t="s">
        <v>915</v>
      </c>
      <c r="I12620" t="s">
        <v>914</v>
      </c>
      <c r="J12620" t="s">
        <v>74</v>
      </c>
      <c r="K12620" t="s">
        <v>24</v>
      </c>
      <c r="L12620" t="str">
        <f>VLOOKUP(K12620,Sheet2!$A$1:$B$105,2,FALSE)</f>
        <v>Cek outlier produktivitas (r416/r412) per kabupaten per komoditas.</v>
      </c>
    </row>
    <row r="12621" spans="1:12">
      <c r="A12621">
        <v>210</v>
      </c>
      <c r="B12621" t="s">
        <v>25</v>
      </c>
      <c r="C12621" t="s">
        <v>48</v>
      </c>
      <c r="D12621" t="str">
        <f>CONCATENATE("3513",A12621,B12621,C12621,TEXT(F12621,REPT("0",3)))</f>
        <v>3513210005000400026</v>
      </c>
      <c r="E12621">
        <v>28</v>
      </c>
      <c r="F12621">
        <v>26</v>
      </c>
      <c r="G12621" t="s">
        <v>236</v>
      </c>
      <c r="H12621" t="s">
        <v>915</v>
      </c>
      <c r="I12621" t="s">
        <v>914</v>
      </c>
      <c r="J12621" t="s">
        <v>74</v>
      </c>
      <c r="K12621" t="s">
        <v>23</v>
      </c>
      <c r="L12621" t="str">
        <f>VLOOKUP(K12621,Sheet2!$A$1:$B$105,2,FALSE)</f>
        <v>Cek outlier harga (r417/r416) per kabupaten per komoditas.</v>
      </c>
    </row>
    <row r="12622" spans="1:12">
      <c r="A12622">
        <v>210</v>
      </c>
      <c r="B12622" t="s">
        <v>25</v>
      </c>
      <c r="C12622" t="s">
        <v>54</v>
      </c>
      <c r="D12622" t="str">
        <f>CONCATENATE("3513",A12622,B12622,C12622,TEXT(F12622,REPT("0",3)))</f>
        <v>3513210005000500001</v>
      </c>
      <c r="E12622">
        <v>3</v>
      </c>
      <c r="F12622">
        <v>1</v>
      </c>
      <c r="G12622" t="s">
        <v>134</v>
      </c>
      <c r="H12622" t="s">
        <v>913</v>
      </c>
      <c r="I12622" t="s">
        <v>914</v>
      </c>
      <c r="J12622" t="s">
        <v>261</v>
      </c>
      <c r="K12622" t="s">
        <v>24</v>
      </c>
      <c r="L12622" t="str">
        <f>VLOOKUP(K12622,Sheet2!$A$1:$B$105,2,FALSE)</f>
        <v>Cek outlier produktivitas (r416/r412) per kabupaten per komoditas.</v>
      </c>
    </row>
    <row r="12623" spans="1:12">
      <c r="A12623">
        <v>210</v>
      </c>
      <c r="B12623" t="s">
        <v>25</v>
      </c>
      <c r="C12623" t="s">
        <v>54</v>
      </c>
      <c r="D12623" t="str">
        <f>CONCATENATE("3513",A12623,B12623,C12623,TEXT(F12623,REPT("0",3)))</f>
        <v>3513210005000500001</v>
      </c>
      <c r="E12623">
        <v>3</v>
      </c>
      <c r="F12623">
        <v>1</v>
      </c>
      <c r="G12623" t="s">
        <v>134</v>
      </c>
      <c r="H12623" t="s">
        <v>913</v>
      </c>
      <c r="I12623" t="s">
        <v>914</v>
      </c>
      <c r="J12623" t="s">
        <v>261</v>
      </c>
      <c r="K12623" t="s">
        <v>23</v>
      </c>
      <c r="L12623" t="str">
        <f>VLOOKUP(K12623,Sheet2!$A$1:$B$105,2,FALSE)</f>
        <v>Cek outlier harga (r417/r416) per kabupaten per komoditas.</v>
      </c>
    </row>
    <row r="12624" spans="1:12">
      <c r="A12624">
        <v>210</v>
      </c>
      <c r="B12624" t="s">
        <v>25</v>
      </c>
      <c r="C12624" t="s">
        <v>54</v>
      </c>
      <c r="D12624" t="str">
        <f>CONCATENATE("3513",A12624,B12624,C12624,TEXT(F12624,REPT("0",3)))</f>
        <v>3513210005000500002</v>
      </c>
      <c r="E12624">
        <v>4</v>
      </c>
      <c r="F12624">
        <v>2</v>
      </c>
      <c r="G12624" t="s">
        <v>134</v>
      </c>
      <c r="H12624" t="s">
        <v>913</v>
      </c>
      <c r="I12624" t="s">
        <v>914</v>
      </c>
      <c r="J12624" t="s">
        <v>261</v>
      </c>
      <c r="K12624" t="s">
        <v>24</v>
      </c>
      <c r="L12624" t="str">
        <f>VLOOKUP(K12624,Sheet2!$A$1:$B$105,2,FALSE)</f>
        <v>Cek outlier produktivitas (r416/r412) per kabupaten per komoditas.</v>
      </c>
    </row>
    <row r="12625" spans="1:12">
      <c r="A12625">
        <v>210</v>
      </c>
      <c r="B12625" t="s">
        <v>25</v>
      </c>
      <c r="C12625" t="s">
        <v>54</v>
      </c>
      <c r="D12625" t="str">
        <f>CONCATENATE("3513",A12625,B12625,C12625,TEXT(F12625,REPT("0",3)))</f>
        <v>3513210005000500002</v>
      </c>
      <c r="E12625">
        <v>4</v>
      </c>
      <c r="F12625">
        <v>2</v>
      </c>
      <c r="G12625" t="s">
        <v>134</v>
      </c>
      <c r="H12625" t="s">
        <v>913</v>
      </c>
      <c r="I12625" t="s">
        <v>914</v>
      </c>
      <c r="J12625" t="s">
        <v>261</v>
      </c>
      <c r="K12625" t="s">
        <v>23</v>
      </c>
      <c r="L12625" t="str">
        <f>VLOOKUP(K12625,Sheet2!$A$1:$B$105,2,FALSE)</f>
        <v>Cek outlier harga (r417/r416) per kabupaten per komoditas.</v>
      </c>
    </row>
    <row r="12626" spans="1:12">
      <c r="A12626">
        <v>210</v>
      </c>
      <c r="B12626" t="s">
        <v>25</v>
      </c>
      <c r="C12626" t="s">
        <v>54</v>
      </c>
      <c r="D12626" t="str">
        <f>CONCATENATE("3513",A12626,B12626,C12626,TEXT(F12626,REPT("0",3)))</f>
        <v>3513210005000500003</v>
      </c>
      <c r="E12626">
        <v>5</v>
      </c>
      <c r="F12626">
        <v>3</v>
      </c>
      <c r="G12626" t="s">
        <v>134</v>
      </c>
      <c r="H12626" t="s">
        <v>913</v>
      </c>
      <c r="I12626" t="s">
        <v>914</v>
      </c>
      <c r="J12626" t="s">
        <v>261</v>
      </c>
      <c r="K12626" t="s">
        <v>24</v>
      </c>
      <c r="L12626" t="str">
        <f>VLOOKUP(K12626,Sheet2!$A$1:$B$105,2,FALSE)</f>
        <v>Cek outlier produktivitas (r416/r412) per kabupaten per komoditas.</v>
      </c>
    </row>
    <row r="12627" spans="1:12">
      <c r="A12627">
        <v>210</v>
      </c>
      <c r="B12627" t="s">
        <v>25</v>
      </c>
      <c r="C12627" t="s">
        <v>54</v>
      </c>
      <c r="D12627" t="str">
        <f>CONCATENATE("3513",A12627,B12627,C12627,TEXT(F12627,REPT("0",3)))</f>
        <v>3513210005000500003</v>
      </c>
      <c r="E12627">
        <v>5</v>
      </c>
      <c r="F12627">
        <v>3</v>
      </c>
      <c r="G12627" t="s">
        <v>134</v>
      </c>
      <c r="H12627" t="s">
        <v>913</v>
      </c>
      <c r="I12627" t="s">
        <v>914</v>
      </c>
      <c r="J12627" t="s">
        <v>261</v>
      </c>
      <c r="K12627" t="s">
        <v>23</v>
      </c>
      <c r="L12627" t="str">
        <f>VLOOKUP(K12627,Sheet2!$A$1:$B$105,2,FALSE)</f>
        <v>Cek outlier harga (r417/r416) per kabupaten per komoditas.</v>
      </c>
    </row>
    <row r="12628" spans="1:12">
      <c r="A12628">
        <v>210</v>
      </c>
      <c r="B12628" t="s">
        <v>25</v>
      </c>
      <c r="C12628" t="s">
        <v>54</v>
      </c>
      <c r="D12628" t="str">
        <f>CONCATENATE("3513",A12628,B12628,C12628,TEXT(F12628,REPT("0",3)))</f>
        <v>3513210005000500005</v>
      </c>
      <c r="E12628">
        <v>7</v>
      </c>
      <c r="F12628">
        <v>5</v>
      </c>
      <c r="G12628" t="s">
        <v>134</v>
      </c>
      <c r="H12628" t="s">
        <v>913</v>
      </c>
      <c r="I12628" t="s">
        <v>914</v>
      </c>
      <c r="J12628" t="s">
        <v>261</v>
      </c>
      <c r="K12628" t="s">
        <v>24</v>
      </c>
      <c r="L12628" t="str">
        <f>VLOOKUP(K12628,Sheet2!$A$1:$B$105,2,FALSE)</f>
        <v>Cek outlier produktivitas (r416/r412) per kabupaten per komoditas.</v>
      </c>
    </row>
    <row r="12629" spans="1:12">
      <c r="A12629">
        <v>210</v>
      </c>
      <c r="B12629" t="s">
        <v>25</v>
      </c>
      <c r="C12629" t="s">
        <v>54</v>
      </c>
      <c r="D12629" t="str">
        <f>CONCATENATE("3513",A12629,B12629,C12629,TEXT(F12629,REPT("0",3)))</f>
        <v>3513210005000500005</v>
      </c>
      <c r="E12629">
        <v>7</v>
      </c>
      <c r="F12629">
        <v>5</v>
      </c>
      <c r="G12629" t="s">
        <v>134</v>
      </c>
      <c r="H12629" t="s">
        <v>913</v>
      </c>
      <c r="I12629" t="s">
        <v>914</v>
      </c>
      <c r="J12629" t="s">
        <v>261</v>
      </c>
      <c r="K12629" t="s">
        <v>23</v>
      </c>
      <c r="L12629" t="str">
        <f>VLOOKUP(K12629,Sheet2!$A$1:$B$105,2,FALSE)</f>
        <v>Cek outlier harga (r417/r416) per kabupaten per komoditas.</v>
      </c>
    </row>
    <row r="12630" spans="1:12">
      <c r="A12630">
        <v>210</v>
      </c>
      <c r="B12630" t="s">
        <v>25</v>
      </c>
      <c r="C12630" t="s">
        <v>54</v>
      </c>
      <c r="D12630" t="str">
        <f>CONCATENATE("3513",A12630,B12630,C12630,TEXT(F12630,REPT("0",3)))</f>
        <v>3513210005000500007</v>
      </c>
      <c r="E12630">
        <v>8</v>
      </c>
      <c r="F12630">
        <v>7</v>
      </c>
      <c r="G12630" t="s">
        <v>134</v>
      </c>
      <c r="H12630" t="s">
        <v>913</v>
      </c>
      <c r="I12630" t="s">
        <v>914</v>
      </c>
      <c r="J12630" t="s">
        <v>261</v>
      </c>
      <c r="K12630" t="s">
        <v>24</v>
      </c>
      <c r="L12630" t="str">
        <f>VLOOKUP(K12630,Sheet2!$A$1:$B$105,2,FALSE)</f>
        <v>Cek outlier produktivitas (r416/r412) per kabupaten per komoditas.</v>
      </c>
    </row>
    <row r="12631" spans="1:12">
      <c r="A12631">
        <v>210</v>
      </c>
      <c r="B12631" t="s">
        <v>25</v>
      </c>
      <c r="C12631" t="s">
        <v>54</v>
      </c>
      <c r="D12631" t="str">
        <f>CONCATENATE("3513",A12631,B12631,C12631,TEXT(F12631,REPT("0",3)))</f>
        <v>3513210005000500007</v>
      </c>
      <c r="E12631">
        <v>8</v>
      </c>
      <c r="F12631">
        <v>7</v>
      </c>
      <c r="G12631" t="s">
        <v>134</v>
      </c>
      <c r="H12631" t="s">
        <v>913</v>
      </c>
      <c r="I12631" t="s">
        <v>914</v>
      </c>
      <c r="J12631" t="s">
        <v>261</v>
      </c>
      <c r="K12631" t="s">
        <v>23</v>
      </c>
      <c r="L12631" t="str">
        <f>VLOOKUP(K12631,Sheet2!$A$1:$B$105,2,FALSE)</f>
        <v>Cek outlier harga (r417/r416) per kabupaten per komoditas.</v>
      </c>
    </row>
    <row r="12632" spans="1:12">
      <c r="A12632">
        <v>210</v>
      </c>
      <c r="B12632" t="s">
        <v>25</v>
      </c>
      <c r="C12632" t="s">
        <v>54</v>
      </c>
      <c r="D12632" t="str">
        <f>CONCATENATE("3513",A12632,B12632,C12632,TEXT(F12632,REPT("0",3)))</f>
        <v>3513210005000500009</v>
      </c>
      <c r="E12632">
        <v>10</v>
      </c>
      <c r="F12632">
        <v>9</v>
      </c>
      <c r="G12632" t="s">
        <v>134</v>
      </c>
      <c r="H12632" t="s">
        <v>913</v>
      </c>
      <c r="I12632" t="s">
        <v>914</v>
      </c>
      <c r="J12632" t="s">
        <v>261</v>
      </c>
      <c r="K12632" t="s">
        <v>24</v>
      </c>
      <c r="L12632" t="str">
        <f>VLOOKUP(K12632,Sheet2!$A$1:$B$105,2,FALSE)</f>
        <v>Cek outlier produktivitas (r416/r412) per kabupaten per komoditas.</v>
      </c>
    </row>
    <row r="12633" spans="1:12">
      <c r="A12633">
        <v>210</v>
      </c>
      <c r="B12633" t="s">
        <v>25</v>
      </c>
      <c r="C12633" t="s">
        <v>54</v>
      </c>
      <c r="D12633" t="str">
        <f>CONCATENATE("3513",A12633,B12633,C12633,TEXT(F12633,REPT("0",3)))</f>
        <v>3513210005000500009</v>
      </c>
      <c r="E12633">
        <v>10</v>
      </c>
      <c r="F12633">
        <v>9</v>
      </c>
      <c r="G12633" t="s">
        <v>134</v>
      </c>
      <c r="H12633" t="s">
        <v>913</v>
      </c>
      <c r="I12633" t="s">
        <v>914</v>
      </c>
      <c r="J12633" t="s">
        <v>261</v>
      </c>
      <c r="K12633" t="s">
        <v>23</v>
      </c>
      <c r="L12633" t="str">
        <f>VLOOKUP(K12633,Sheet2!$A$1:$B$105,2,FALSE)</f>
        <v>Cek outlier harga (r417/r416) per kabupaten per komoditas.</v>
      </c>
    </row>
    <row r="12634" spans="1:12">
      <c r="A12634">
        <v>210</v>
      </c>
      <c r="B12634" t="s">
        <v>25</v>
      </c>
      <c r="C12634" t="s">
        <v>54</v>
      </c>
      <c r="D12634" t="str">
        <f>CONCATENATE("3513",A12634,B12634,C12634,TEXT(F12634,REPT("0",3)))</f>
        <v>3513210005000500011</v>
      </c>
      <c r="E12634">
        <v>12</v>
      </c>
      <c r="F12634">
        <v>11</v>
      </c>
      <c r="G12634" t="s">
        <v>134</v>
      </c>
      <c r="H12634" t="s">
        <v>913</v>
      </c>
      <c r="I12634" t="s">
        <v>914</v>
      </c>
      <c r="J12634" t="s">
        <v>261</v>
      </c>
      <c r="K12634" t="s">
        <v>24</v>
      </c>
      <c r="L12634" t="str">
        <f>VLOOKUP(K12634,Sheet2!$A$1:$B$105,2,FALSE)</f>
        <v>Cek outlier produktivitas (r416/r412) per kabupaten per komoditas.</v>
      </c>
    </row>
    <row r="12635" spans="1:12">
      <c r="A12635">
        <v>210</v>
      </c>
      <c r="B12635" t="s">
        <v>25</v>
      </c>
      <c r="C12635" t="s">
        <v>54</v>
      </c>
      <c r="D12635" t="str">
        <f>CONCATENATE("3513",A12635,B12635,C12635,TEXT(F12635,REPT("0",3)))</f>
        <v>3513210005000500011</v>
      </c>
      <c r="E12635">
        <v>12</v>
      </c>
      <c r="F12635">
        <v>11</v>
      </c>
      <c r="G12635" t="s">
        <v>134</v>
      </c>
      <c r="H12635" t="s">
        <v>913</v>
      </c>
      <c r="I12635" t="s">
        <v>914</v>
      </c>
      <c r="J12635" t="s">
        <v>261</v>
      </c>
      <c r="K12635" t="s">
        <v>23</v>
      </c>
      <c r="L12635" t="str">
        <f>VLOOKUP(K12635,Sheet2!$A$1:$B$105,2,FALSE)</f>
        <v>Cek outlier harga (r417/r416) per kabupaten per komoditas.</v>
      </c>
    </row>
    <row r="12636" spans="1:12">
      <c r="A12636">
        <v>210</v>
      </c>
      <c r="B12636" t="s">
        <v>25</v>
      </c>
      <c r="C12636" t="s">
        <v>54</v>
      </c>
      <c r="D12636" t="str">
        <f>CONCATENATE("3513",A12636,B12636,C12636,TEXT(F12636,REPT("0",3)))</f>
        <v>3513210005000500013</v>
      </c>
      <c r="E12636">
        <v>14</v>
      </c>
      <c r="F12636">
        <v>13</v>
      </c>
      <c r="G12636" t="s">
        <v>134</v>
      </c>
      <c r="H12636" t="s">
        <v>913</v>
      </c>
      <c r="I12636" t="s">
        <v>914</v>
      </c>
      <c r="J12636" t="s">
        <v>261</v>
      </c>
      <c r="K12636" t="s">
        <v>23</v>
      </c>
      <c r="L12636" t="str">
        <f>VLOOKUP(K12636,Sheet2!$A$1:$B$105,2,FALSE)</f>
        <v>Cek outlier harga (r417/r416) per kabupaten per komoditas.</v>
      </c>
    </row>
    <row r="12637" spans="1:12">
      <c r="A12637">
        <v>210</v>
      </c>
      <c r="B12637" t="s">
        <v>25</v>
      </c>
      <c r="C12637" t="s">
        <v>54</v>
      </c>
      <c r="D12637" t="str">
        <f>CONCATENATE("3513",A12637,B12637,C12637,TEXT(F12637,REPT("0",3)))</f>
        <v>3513210005000500015</v>
      </c>
      <c r="E12637">
        <v>16</v>
      </c>
      <c r="F12637">
        <v>15</v>
      </c>
      <c r="G12637" t="s">
        <v>134</v>
      </c>
      <c r="H12637" t="s">
        <v>913</v>
      </c>
      <c r="I12637" t="s">
        <v>914</v>
      </c>
      <c r="J12637" t="s">
        <v>261</v>
      </c>
      <c r="K12637" t="s">
        <v>24</v>
      </c>
      <c r="L12637" t="str">
        <f>VLOOKUP(K12637,Sheet2!$A$1:$B$105,2,FALSE)</f>
        <v>Cek outlier produktivitas (r416/r412) per kabupaten per komoditas.</v>
      </c>
    </row>
    <row r="12638" spans="1:12">
      <c r="A12638">
        <v>210</v>
      </c>
      <c r="B12638" t="s">
        <v>25</v>
      </c>
      <c r="C12638" t="s">
        <v>54</v>
      </c>
      <c r="D12638" t="str">
        <f>CONCATENATE("3513",A12638,B12638,C12638,TEXT(F12638,REPT("0",3)))</f>
        <v>3513210005000500015</v>
      </c>
      <c r="E12638">
        <v>16</v>
      </c>
      <c r="F12638">
        <v>15</v>
      </c>
      <c r="G12638" t="s">
        <v>134</v>
      </c>
      <c r="H12638" t="s">
        <v>913</v>
      </c>
      <c r="I12638" t="s">
        <v>914</v>
      </c>
      <c r="J12638" t="s">
        <v>261</v>
      </c>
      <c r="K12638" t="s">
        <v>23</v>
      </c>
      <c r="L12638" t="str">
        <f>VLOOKUP(K12638,Sheet2!$A$1:$B$105,2,FALSE)</f>
        <v>Cek outlier harga (r417/r416) per kabupaten per komoditas.</v>
      </c>
    </row>
    <row r="12639" spans="1:12">
      <c r="A12639">
        <v>210</v>
      </c>
      <c r="B12639" t="s">
        <v>25</v>
      </c>
      <c r="C12639" t="s">
        <v>54</v>
      </c>
      <c r="D12639" t="str">
        <f>CONCATENATE("3513",A12639,B12639,C12639,TEXT(F12639,REPT("0",3)))</f>
        <v>3513210005000500018</v>
      </c>
      <c r="E12639">
        <v>19</v>
      </c>
      <c r="F12639">
        <v>18</v>
      </c>
      <c r="G12639" t="s">
        <v>134</v>
      </c>
      <c r="H12639" t="s">
        <v>913</v>
      </c>
      <c r="I12639" t="s">
        <v>914</v>
      </c>
      <c r="J12639" t="s">
        <v>261</v>
      </c>
      <c r="K12639" t="s">
        <v>24</v>
      </c>
      <c r="L12639" t="str">
        <f>VLOOKUP(K12639,Sheet2!$A$1:$B$105,2,FALSE)</f>
        <v>Cek outlier produktivitas (r416/r412) per kabupaten per komoditas.</v>
      </c>
    </row>
    <row r="12640" spans="1:12">
      <c r="A12640">
        <v>210</v>
      </c>
      <c r="B12640" t="s">
        <v>25</v>
      </c>
      <c r="C12640" t="s">
        <v>54</v>
      </c>
      <c r="D12640" t="str">
        <f>CONCATENATE("3513",A12640,B12640,C12640,TEXT(F12640,REPT("0",3)))</f>
        <v>3513210005000500018</v>
      </c>
      <c r="E12640">
        <v>19</v>
      </c>
      <c r="F12640">
        <v>18</v>
      </c>
      <c r="G12640" t="s">
        <v>134</v>
      </c>
      <c r="H12640" t="s">
        <v>913</v>
      </c>
      <c r="I12640" t="s">
        <v>914</v>
      </c>
      <c r="J12640" t="s">
        <v>261</v>
      </c>
      <c r="K12640" t="s">
        <v>23</v>
      </c>
      <c r="L12640" t="str">
        <f>VLOOKUP(K12640,Sheet2!$A$1:$B$105,2,FALSE)</f>
        <v>Cek outlier harga (r417/r416) per kabupaten per komoditas.</v>
      </c>
    </row>
    <row r="12641" spans="1:12">
      <c r="A12641">
        <v>210</v>
      </c>
      <c r="B12641" t="s">
        <v>25</v>
      </c>
      <c r="C12641" t="s">
        <v>54</v>
      </c>
      <c r="D12641" t="str">
        <f>CONCATENATE("3513",A12641,B12641,C12641,TEXT(F12641,REPT("0",3)))</f>
        <v>3513210005000500019</v>
      </c>
      <c r="E12641">
        <v>20</v>
      </c>
      <c r="F12641">
        <v>19</v>
      </c>
      <c r="G12641" t="s">
        <v>134</v>
      </c>
      <c r="H12641" t="s">
        <v>913</v>
      </c>
      <c r="I12641" t="s">
        <v>914</v>
      </c>
      <c r="J12641" t="s">
        <v>261</v>
      </c>
      <c r="K12641" t="s">
        <v>24</v>
      </c>
      <c r="L12641" t="str">
        <f>VLOOKUP(K12641,Sheet2!$A$1:$B$105,2,FALSE)</f>
        <v>Cek outlier produktivitas (r416/r412) per kabupaten per komoditas.</v>
      </c>
    </row>
    <row r="12642" spans="1:12">
      <c r="A12642">
        <v>210</v>
      </c>
      <c r="B12642" t="s">
        <v>25</v>
      </c>
      <c r="C12642" t="s">
        <v>54</v>
      </c>
      <c r="D12642" t="str">
        <f>CONCATENATE("3513",A12642,B12642,C12642,TEXT(F12642,REPT("0",3)))</f>
        <v>3513210005000500019</v>
      </c>
      <c r="E12642">
        <v>20</v>
      </c>
      <c r="F12642">
        <v>19</v>
      </c>
      <c r="G12642" t="s">
        <v>134</v>
      </c>
      <c r="H12642" t="s">
        <v>913</v>
      </c>
      <c r="I12642" t="s">
        <v>914</v>
      </c>
      <c r="J12642" t="s">
        <v>261</v>
      </c>
      <c r="K12642" t="s">
        <v>23</v>
      </c>
      <c r="L12642" t="str">
        <f>VLOOKUP(K12642,Sheet2!$A$1:$B$105,2,FALSE)</f>
        <v>Cek outlier harga (r417/r416) per kabupaten per komoditas.</v>
      </c>
    </row>
    <row r="12643" spans="1:12">
      <c r="A12643">
        <v>210</v>
      </c>
      <c r="B12643" t="s">
        <v>25</v>
      </c>
      <c r="C12643" t="s">
        <v>54</v>
      </c>
      <c r="D12643" t="str">
        <f>CONCATENATE("3513",A12643,B12643,C12643,TEXT(F12643,REPT("0",3)))</f>
        <v>3513210005000500049</v>
      </c>
      <c r="E12643">
        <v>50</v>
      </c>
      <c r="F12643">
        <v>49</v>
      </c>
      <c r="G12643" t="s">
        <v>134</v>
      </c>
      <c r="H12643" t="s">
        <v>913</v>
      </c>
      <c r="I12643" t="s">
        <v>914</v>
      </c>
      <c r="J12643" t="s">
        <v>153</v>
      </c>
      <c r="K12643" t="s">
        <v>24</v>
      </c>
      <c r="L12643" t="str">
        <f>VLOOKUP(K12643,Sheet2!$A$1:$B$105,2,FALSE)</f>
        <v>Cek outlier produktivitas (r416/r412) per kabupaten per komoditas.</v>
      </c>
    </row>
    <row r="12644" spans="1:12">
      <c r="A12644">
        <v>210</v>
      </c>
      <c r="B12644" t="s">
        <v>25</v>
      </c>
      <c r="C12644" t="s">
        <v>54</v>
      </c>
      <c r="D12644" t="str">
        <f>CONCATENATE("3513",A12644,B12644,C12644,TEXT(F12644,REPT("0",3)))</f>
        <v>3513210005000500049</v>
      </c>
      <c r="E12644">
        <v>50</v>
      </c>
      <c r="F12644">
        <v>49</v>
      </c>
      <c r="G12644" t="s">
        <v>134</v>
      </c>
      <c r="H12644" t="s">
        <v>913</v>
      </c>
      <c r="I12644" t="s">
        <v>914</v>
      </c>
      <c r="J12644" t="s">
        <v>153</v>
      </c>
      <c r="K12644" t="s">
        <v>23</v>
      </c>
      <c r="L12644" t="str">
        <f>VLOOKUP(K12644,Sheet2!$A$1:$B$105,2,FALSE)</f>
        <v>Cek outlier harga (r417/r416) per kabupaten per komoditas.</v>
      </c>
    </row>
    <row r="12645" spans="1:12">
      <c r="A12645">
        <v>210</v>
      </c>
      <c r="B12645" t="s">
        <v>25</v>
      </c>
      <c r="C12645" t="s">
        <v>60</v>
      </c>
      <c r="D12645" t="str">
        <f>CONCATENATE("3513",A12645,B12645,C12645,TEXT(F12645,REPT("0",3)))</f>
        <v>3513210005000600002</v>
      </c>
      <c r="E12645">
        <v>3</v>
      </c>
      <c r="F12645">
        <v>2</v>
      </c>
      <c r="G12645" t="s">
        <v>394</v>
      </c>
      <c r="H12645" t="s">
        <v>916</v>
      </c>
      <c r="I12645" t="s">
        <v>914</v>
      </c>
      <c r="J12645" t="s">
        <v>87</v>
      </c>
      <c r="K12645" t="s">
        <v>130</v>
      </c>
      <c r="L12645" t="str">
        <f>VLOOKUP(K12645,Sheet2!$A$1:$B$105,2,FALSE)</f>
        <v>Semua Usaha Pembibitan perlu dikonfirmasi di R618:</v>
      </c>
    </row>
    <row r="12646" spans="1:12">
      <c r="A12646">
        <v>210</v>
      </c>
      <c r="B12646" t="s">
        <v>25</v>
      </c>
      <c r="C12646" t="s">
        <v>60</v>
      </c>
      <c r="D12646" t="str">
        <f>CONCATENATE("3513",A12646,B12646,C12646,TEXT(F12646,REPT("0",3)))</f>
        <v>3513210005000600012</v>
      </c>
      <c r="E12646">
        <v>15</v>
      </c>
      <c r="F12646">
        <v>12</v>
      </c>
      <c r="G12646" t="s">
        <v>394</v>
      </c>
      <c r="H12646" t="s">
        <v>916</v>
      </c>
      <c r="I12646" t="s">
        <v>914</v>
      </c>
      <c r="J12646" t="s">
        <v>87</v>
      </c>
      <c r="K12646" t="s">
        <v>46</v>
      </c>
      <c r="L12646" t="str">
        <f>VLOOKUP(K12646,Sheet2!$A$1:$B$105,2,FALSE)</f>
        <v>Cek outlier nilai ijon per kabupaten per komoditas. Perlu dipastikan bahwa isian sudah dalam bentuk 000 Rp.</v>
      </c>
    </row>
    <row r="12647" spans="1:12">
      <c r="A12647">
        <v>210</v>
      </c>
      <c r="B12647" t="s">
        <v>25</v>
      </c>
      <c r="C12647" t="s">
        <v>72</v>
      </c>
      <c r="D12647" t="str">
        <f>CONCATENATE("3513",A12647,B12647,C12647,TEXT(F12647,REPT("0",3)))</f>
        <v>3513210005000900003</v>
      </c>
      <c r="E12647">
        <v>5</v>
      </c>
      <c r="F12647">
        <v>3</v>
      </c>
      <c r="G12647" t="s">
        <v>353</v>
      </c>
      <c r="H12647" t="s">
        <v>916</v>
      </c>
      <c r="I12647" t="s">
        <v>914</v>
      </c>
      <c r="J12647" t="s">
        <v>248</v>
      </c>
      <c r="K12647" t="s">
        <v>91</v>
      </c>
      <c r="L12647" t="str">
        <f>VLOOKUP(K12647,Sheet2!$A$1:$B$105,2,FALSE)</f>
        <v>1-365 ; cek pengelola bekerja hanya 1 hari setiap 2pekan (r306 &lt;=12)</v>
      </c>
    </row>
    <row r="12648" spans="1:12">
      <c r="A12648">
        <v>210</v>
      </c>
      <c r="B12648" t="s">
        <v>25</v>
      </c>
      <c r="C12648" t="s">
        <v>72</v>
      </c>
      <c r="D12648" t="str">
        <f>CONCATENATE("3513",A12648,B12648,C12648,TEXT(F12648,REPT("0",3)))</f>
        <v>3513210005000900007</v>
      </c>
      <c r="E12648">
        <v>12</v>
      </c>
      <c r="F12648">
        <v>7</v>
      </c>
      <c r="G12648" t="s">
        <v>353</v>
      </c>
      <c r="H12648" t="s">
        <v>916</v>
      </c>
      <c r="I12648" t="s">
        <v>914</v>
      </c>
      <c r="J12648" t="s">
        <v>248</v>
      </c>
      <c r="K12648" t="s">
        <v>91</v>
      </c>
      <c r="L12648" t="str">
        <f>VLOOKUP(K12648,Sheet2!$A$1:$B$105,2,FALSE)</f>
        <v>1-365 ; cek pengelola bekerja hanya 1 hari setiap 2pekan (r306 &lt;=12)</v>
      </c>
    </row>
    <row r="12649" spans="1:12">
      <c r="A12649">
        <v>210</v>
      </c>
      <c r="B12649" t="s">
        <v>25</v>
      </c>
      <c r="C12649" t="s">
        <v>72</v>
      </c>
      <c r="D12649" t="str">
        <f>CONCATENATE("3513",A12649,B12649,C12649,TEXT(F12649,REPT("0",3)))</f>
        <v>3513210005000900009</v>
      </c>
      <c r="E12649">
        <v>14</v>
      </c>
      <c r="F12649">
        <v>9</v>
      </c>
      <c r="G12649" t="s">
        <v>353</v>
      </c>
      <c r="H12649" t="s">
        <v>916</v>
      </c>
      <c r="I12649" t="s">
        <v>914</v>
      </c>
      <c r="J12649" t="s">
        <v>248</v>
      </c>
      <c r="K12649" t="s">
        <v>130</v>
      </c>
      <c r="L12649" t="str">
        <f>VLOOKUP(K12649,Sheet2!$A$1:$B$105,2,FALSE)</f>
        <v>Semua Usaha Pembibitan perlu dikonfirmasi di R618:</v>
      </c>
    </row>
    <row r="12650" spans="1:12">
      <c r="A12650">
        <v>210</v>
      </c>
      <c r="B12650" t="s">
        <v>25</v>
      </c>
      <c r="C12650" t="s">
        <v>76</v>
      </c>
      <c r="D12650" t="str">
        <f>CONCATENATE("3513",A12650,B12650,C12650,TEXT(F12650,REPT("0",3)))</f>
        <v>3513210005001000001</v>
      </c>
      <c r="E12650">
        <v>1</v>
      </c>
      <c r="F12650">
        <v>1</v>
      </c>
      <c r="G12650" t="s">
        <v>102</v>
      </c>
      <c r="H12650" t="s">
        <v>915</v>
      </c>
      <c r="I12650" t="s">
        <v>914</v>
      </c>
      <c r="J12650" t="s">
        <v>297</v>
      </c>
      <c r="K12650" t="s">
        <v>20</v>
      </c>
      <c r="L12650" t="str">
        <f>VLOOKUP(K12650,Sheet2!$A$1:$B$105,2,FALSE)</f>
        <v>Cek outlier HORTI harga per satuan produksi (per kg) per komoditas</v>
      </c>
    </row>
    <row r="12651" spans="1:12">
      <c r="A12651">
        <v>210</v>
      </c>
      <c r="B12651" t="s">
        <v>25</v>
      </c>
      <c r="C12651" t="s">
        <v>76</v>
      </c>
      <c r="D12651" t="str">
        <f>CONCATENATE("3513",A12651,B12651,C12651,TEXT(F12651,REPT("0",3)))</f>
        <v>3513210005001000017</v>
      </c>
      <c r="E12651">
        <v>21</v>
      </c>
      <c r="F12651">
        <v>17</v>
      </c>
      <c r="G12651" t="s">
        <v>102</v>
      </c>
      <c r="H12651" t="s">
        <v>915</v>
      </c>
      <c r="I12651" t="s">
        <v>914</v>
      </c>
      <c r="J12651" t="s">
        <v>297</v>
      </c>
      <c r="K12651" t="s">
        <v>20</v>
      </c>
      <c r="L12651" t="str">
        <f>VLOOKUP(K12651,Sheet2!$A$1:$B$105,2,FALSE)</f>
        <v>Cek outlier HORTI harga per satuan produksi (per kg) per komoditas</v>
      </c>
    </row>
    <row r="12652" spans="1:12">
      <c r="A12652">
        <v>210</v>
      </c>
      <c r="B12652" t="s">
        <v>25</v>
      </c>
      <c r="C12652" t="s">
        <v>76</v>
      </c>
      <c r="D12652" t="str">
        <f>CONCATENATE("3513",A12652,B12652,C12652,TEXT(F12652,REPT("0",3)))</f>
        <v>3513210005001000019</v>
      </c>
      <c r="E12652">
        <v>24</v>
      </c>
      <c r="F12652">
        <v>19</v>
      </c>
      <c r="G12652" t="s">
        <v>102</v>
      </c>
      <c r="H12652" t="s">
        <v>915</v>
      </c>
      <c r="I12652" t="s">
        <v>914</v>
      </c>
      <c r="J12652" t="s">
        <v>297</v>
      </c>
      <c r="K12652" t="s">
        <v>24</v>
      </c>
      <c r="L12652" t="str">
        <f>VLOOKUP(K12652,Sheet2!$A$1:$B$105,2,FALSE)</f>
        <v>Cek outlier produktivitas (r416/r412) per kabupaten per komoditas.</v>
      </c>
    </row>
    <row r="12653" spans="1:12">
      <c r="A12653">
        <v>210</v>
      </c>
      <c r="B12653" t="s">
        <v>25</v>
      </c>
      <c r="C12653" t="s">
        <v>76</v>
      </c>
      <c r="D12653" t="str">
        <f>CONCATENATE("3513",A12653,B12653,C12653,TEXT(F12653,REPT("0",3)))</f>
        <v>3513210005001000019</v>
      </c>
      <c r="E12653">
        <v>24</v>
      </c>
      <c r="F12653">
        <v>19</v>
      </c>
      <c r="G12653" t="s">
        <v>102</v>
      </c>
      <c r="H12653" t="s">
        <v>915</v>
      </c>
      <c r="I12653" t="s">
        <v>914</v>
      </c>
      <c r="J12653" t="s">
        <v>297</v>
      </c>
      <c r="K12653" t="s">
        <v>23</v>
      </c>
      <c r="L12653" t="str">
        <f>VLOOKUP(K12653,Sheet2!$A$1:$B$105,2,FALSE)</f>
        <v>Cek outlier harga (r417/r416) per kabupaten per komoditas.</v>
      </c>
    </row>
    <row r="12654" spans="1:12">
      <c r="A12654">
        <v>210</v>
      </c>
      <c r="B12654" t="s">
        <v>25</v>
      </c>
      <c r="C12654" t="s">
        <v>76</v>
      </c>
      <c r="D12654" t="str">
        <f>CONCATENATE("3513",A12654,B12654,C12654,TEXT(F12654,REPT("0",3)))</f>
        <v>3513210005001000029</v>
      </c>
      <c r="E12654">
        <v>37</v>
      </c>
      <c r="F12654">
        <v>29</v>
      </c>
      <c r="G12654" t="s">
        <v>102</v>
      </c>
      <c r="H12654" t="s">
        <v>915</v>
      </c>
      <c r="I12654" t="s">
        <v>914</v>
      </c>
      <c r="J12654" t="s">
        <v>297</v>
      </c>
      <c r="K12654" t="s">
        <v>409</v>
      </c>
      <c r="L12654" t="str">
        <f>VLOOKUP(K12654,Sheet2!$A$1:$B$105,2,FALSE)</f>
        <v>Cek kewajaran luas lahan tanaman tahunan (r317), misalnya r317&gt;=250000 atau 0&lt;r317&lt;= 2</v>
      </c>
    </row>
    <row r="12655" spans="1:12">
      <c r="A12655">
        <v>210</v>
      </c>
      <c r="B12655" t="s">
        <v>25</v>
      </c>
      <c r="C12655" t="s">
        <v>76</v>
      </c>
      <c r="D12655" t="str">
        <f>CONCATENATE("3513",A12655,B12655,C12655,TEXT(F12655,REPT("0",3)))</f>
        <v>3513210005001000035</v>
      </c>
      <c r="E12655">
        <v>48</v>
      </c>
      <c r="F12655">
        <v>35</v>
      </c>
      <c r="G12655" t="s">
        <v>102</v>
      </c>
      <c r="H12655" t="s">
        <v>915</v>
      </c>
      <c r="I12655" t="s">
        <v>914</v>
      </c>
      <c r="J12655" t="s">
        <v>297</v>
      </c>
      <c r="K12655" t="s">
        <v>20</v>
      </c>
      <c r="L12655" t="str">
        <f>VLOOKUP(K12655,Sheet2!$A$1:$B$105,2,FALSE)</f>
        <v>Cek outlier HORTI harga per satuan produksi (per kg) per komoditas</v>
      </c>
    </row>
    <row r="12656" spans="1:12">
      <c r="A12656">
        <v>210</v>
      </c>
      <c r="B12656" t="s">
        <v>25</v>
      </c>
      <c r="C12656" t="s">
        <v>76</v>
      </c>
      <c r="D12656" t="str">
        <f>CONCATENATE("3513",A12656,B12656,C12656,TEXT(F12656,REPT("0",3)))</f>
        <v>3513210005001000039</v>
      </c>
      <c r="E12656">
        <v>53</v>
      </c>
      <c r="F12656">
        <v>39</v>
      </c>
      <c r="G12656" t="s">
        <v>102</v>
      </c>
      <c r="H12656" t="s">
        <v>915</v>
      </c>
      <c r="I12656" t="s">
        <v>914</v>
      </c>
      <c r="J12656" t="s">
        <v>297</v>
      </c>
      <c r="K12656" t="s">
        <v>22</v>
      </c>
      <c r="L12656" t="str">
        <f>VLOOKUP(K12656,Sheet2!$A$1:$B$105,2,FALSE)</f>
        <v>Pengecekan kode komoditas kehutanan terutama kode komoditas tanaman kehutanan lainnya (6199) yang bukan merupakan cakupan sektor kehutanan</v>
      </c>
    </row>
    <row r="12657" spans="1:12">
      <c r="A12657">
        <v>210</v>
      </c>
      <c r="B12657" t="s">
        <v>25</v>
      </c>
      <c r="C12657" t="s">
        <v>76</v>
      </c>
      <c r="D12657" t="str">
        <f>CONCATENATE("3513",A12657,B12657,C12657,TEXT(F12657,REPT("0",3)))</f>
        <v>3513210005001000043</v>
      </c>
      <c r="E12657">
        <v>56</v>
      </c>
      <c r="F12657">
        <v>43</v>
      </c>
      <c r="G12657" t="s">
        <v>102</v>
      </c>
      <c r="H12657" t="s">
        <v>915</v>
      </c>
      <c r="I12657" t="s">
        <v>914</v>
      </c>
      <c r="J12657" t="s">
        <v>248</v>
      </c>
      <c r="K12657" t="s">
        <v>409</v>
      </c>
      <c r="L12657" t="str">
        <f>VLOOKUP(K12657,Sheet2!$A$1:$B$105,2,FALSE)</f>
        <v>Cek kewajaran luas lahan tanaman tahunan (r317), misalnya r317&gt;=250000 atau 0&lt;r317&lt;= 2</v>
      </c>
    </row>
    <row r="12658" spans="1:12">
      <c r="A12658">
        <v>210</v>
      </c>
      <c r="B12658" t="s">
        <v>25</v>
      </c>
      <c r="C12658" t="s">
        <v>76</v>
      </c>
      <c r="D12658" t="str">
        <f>CONCATENATE("3513",A12658,B12658,C12658,TEXT(F12658,REPT("0",3)))</f>
        <v>3513210005001000043</v>
      </c>
      <c r="E12658">
        <v>56</v>
      </c>
      <c r="F12658">
        <v>43</v>
      </c>
      <c r="G12658" t="s">
        <v>102</v>
      </c>
      <c r="H12658" t="s">
        <v>915</v>
      </c>
      <c r="I12658" t="s">
        <v>914</v>
      </c>
      <c r="J12658" t="s">
        <v>248</v>
      </c>
      <c r="K12658" t="s">
        <v>20</v>
      </c>
      <c r="L12658" t="str">
        <f>VLOOKUP(K12658,Sheet2!$A$1:$B$105,2,FALSE)</f>
        <v>Cek outlier HORTI harga per satuan produksi (per kg) per komoditas</v>
      </c>
    </row>
    <row r="12659" spans="1:12">
      <c r="A12659">
        <v>210</v>
      </c>
      <c r="B12659" t="s">
        <v>25</v>
      </c>
      <c r="C12659" t="s">
        <v>84</v>
      </c>
      <c r="D12659" t="str">
        <f>CONCATENATE("3513",A12659,B12659,C12659,TEXT(F12659,REPT("0",3)))</f>
        <v>3513210005001100010</v>
      </c>
      <c r="E12659">
        <v>11</v>
      </c>
      <c r="F12659">
        <v>10</v>
      </c>
      <c r="G12659" t="s">
        <v>390</v>
      </c>
      <c r="H12659" t="s">
        <v>915</v>
      </c>
      <c r="I12659" t="s">
        <v>914</v>
      </c>
      <c r="J12659" t="s">
        <v>254</v>
      </c>
      <c r="K12659" t="s">
        <v>23</v>
      </c>
      <c r="L12659" t="str">
        <f>VLOOKUP(K12659,Sheet2!$A$1:$B$105,2,FALSE)</f>
        <v>Cek outlier harga (r417/r416) per kabupaten per komoditas.</v>
      </c>
    </row>
    <row r="12660" spans="1:12">
      <c r="A12660">
        <v>210</v>
      </c>
      <c r="B12660" t="s">
        <v>25</v>
      </c>
      <c r="C12660" t="s">
        <v>84</v>
      </c>
      <c r="D12660" t="str">
        <f>CONCATENATE("3513",A12660,B12660,C12660,TEXT(F12660,REPT("0",3)))</f>
        <v>3513210005001100012</v>
      </c>
      <c r="E12660">
        <v>13</v>
      </c>
      <c r="F12660">
        <v>12</v>
      </c>
      <c r="G12660" t="s">
        <v>390</v>
      </c>
      <c r="H12660" t="s">
        <v>915</v>
      </c>
      <c r="I12660" t="s">
        <v>914</v>
      </c>
      <c r="J12660" t="s">
        <v>254</v>
      </c>
      <c r="K12660" t="s">
        <v>24</v>
      </c>
      <c r="L12660" t="str">
        <f>VLOOKUP(K12660,Sheet2!$A$1:$B$105,2,FALSE)</f>
        <v>Cek outlier produktivitas (r416/r412) per kabupaten per komoditas.</v>
      </c>
    </row>
    <row r="12661" spans="1:12">
      <c r="A12661">
        <v>210</v>
      </c>
      <c r="B12661" t="s">
        <v>25</v>
      </c>
      <c r="C12661" t="s">
        <v>84</v>
      </c>
      <c r="D12661" t="str">
        <f>CONCATENATE("3513",A12661,B12661,C12661,TEXT(F12661,REPT("0",3)))</f>
        <v>3513210005001100012</v>
      </c>
      <c r="E12661">
        <v>13</v>
      </c>
      <c r="F12661">
        <v>12</v>
      </c>
      <c r="G12661" t="s">
        <v>390</v>
      </c>
      <c r="H12661" t="s">
        <v>915</v>
      </c>
      <c r="I12661" t="s">
        <v>914</v>
      </c>
      <c r="J12661" t="s">
        <v>254</v>
      </c>
      <c r="K12661" t="s">
        <v>23</v>
      </c>
      <c r="L12661" t="str">
        <f>VLOOKUP(K12661,Sheet2!$A$1:$B$105,2,FALSE)</f>
        <v>Cek outlier harga (r417/r416) per kabupaten per komoditas.</v>
      </c>
    </row>
    <row r="12662" spans="1:12">
      <c r="A12662">
        <v>210</v>
      </c>
      <c r="B12662" t="s">
        <v>25</v>
      </c>
      <c r="C12662" t="s">
        <v>84</v>
      </c>
      <c r="D12662" t="str">
        <f>CONCATENATE("3513",A12662,B12662,C12662,TEXT(F12662,REPT("0",3)))</f>
        <v>3513210005001100013</v>
      </c>
      <c r="E12662">
        <v>14</v>
      </c>
      <c r="F12662">
        <v>13</v>
      </c>
      <c r="G12662" t="s">
        <v>390</v>
      </c>
      <c r="H12662" t="s">
        <v>915</v>
      </c>
      <c r="I12662" t="s">
        <v>914</v>
      </c>
      <c r="J12662" t="s">
        <v>254</v>
      </c>
      <c r="K12662" t="s">
        <v>20</v>
      </c>
      <c r="L12662" t="str">
        <f>VLOOKUP(K12662,Sheet2!$A$1:$B$105,2,FALSE)</f>
        <v>Cek outlier HORTI harga per satuan produksi (per kg) per komoditas</v>
      </c>
    </row>
    <row r="12663" spans="1:12">
      <c r="A12663">
        <v>210</v>
      </c>
      <c r="B12663" t="s">
        <v>25</v>
      </c>
      <c r="C12663" t="s">
        <v>84</v>
      </c>
      <c r="D12663" t="str">
        <f>CONCATENATE("3513",A12663,B12663,C12663,TEXT(F12663,REPT("0",3)))</f>
        <v>3513210005001100020</v>
      </c>
      <c r="E12663">
        <v>23</v>
      </c>
      <c r="F12663">
        <v>20</v>
      </c>
      <c r="G12663" t="s">
        <v>390</v>
      </c>
      <c r="H12663" t="s">
        <v>915</v>
      </c>
      <c r="I12663" t="s">
        <v>914</v>
      </c>
      <c r="J12663" t="s">
        <v>254</v>
      </c>
      <c r="K12663" t="s">
        <v>20</v>
      </c>
      <c r="L12663" t="str">
        <f>VLOOKUP(K12663,Sheet2!$A$1:$B$105,2,FALSE)</f>
        <v>Cek outlier HORTI harga per satuan produksi (per kg) per komoditas</v>
      </c>
    </row>
    <row r="12664" spans="1:12">
      <c r="A12664">
        <v>210</v>
      </c>
      <c r="B12664" t="s">
        <v>25</v>
      </c>
      <c r="C12664" t="s">
        <v>84</v>
      </c>
      <c r="D12664" t="str">
        <f>CONCATENATE("3513",A12664,B12664,C12664,TEXT(F12664,REPT("0",3)))</f>
        <v>3513210005001100022</v>
      </c>
      <c r="E12664">
        <v>25</v>
      </c>
      <c r="F12664">
        <v>22</v>
      </c>
      <c r="G12664" t="s">
        <v>390</v>
      </c>
      <c r="H12664" t="s">
        <v>915</v>
      </c>
      <c r="I12664" t="s">
        <v>914</v>
      </c>
      <c r="J12664" t="s">
        <v>254</v>
      </c>
      <c r="K12664" t="s">
        <v>20</v>
      </c>
      <c r="L12664" t="str">
        <f>VLOOKUP(K12664,Sheet2!$A$1:$B$105,2,FALSE)</f>
        <v>Cek outlier HORTI harga per satuan produksi (per kg) per komoditas</v>
      </c>
    </row>
    <row r="12665" spans="1:12">
      <c r="A12665">
        <v>210</v>
      </c>
      <c r="B12665" t="s">
        <v>25</v>
      </c>
      <c r="C12665" t="s">
        <v>84</v>
      </c>
      <c r="D12665" t="str">
        <f>CONCATENATE("3513",A12665,B12665,C12665,TEXT(F12665,REPT("0",3)))</f>
        <v>3513210005001100023</v>
      </c>
      <c r="E12665">
        <v>26</v>
      </c>
      <c r="F12665">
        <v>23</v>
      </c>
      <c r="G12665" t="s">
        <v>390</v>
      </c>
      <c r="H12665" t="s">
        <v>915</v>
      </c>
      <c r="I12665" t="s">
        <v>914</v>
      </c>
      <c r="J12665" t="s">
        <v>254</v>
      </c>
      <c r="K12665" t="s">
        <v>23</v>
      </c>
      <c r="L12665" t="str">
        <f>VLOOKUP(K12665,Sheet2!$A$1:$B$105,2,FALSE)</f>
        <v>Cek outlier harga (r417/r416) per kabupaten per komoditas.</v>
      </c>
    </row>
    <row r="12666" spans="1:12">
      <c r="A12666">
        <v>210</v>
      </c>
      <c r="B12666" t="s">
        <v>25</v>
      </c>
      <c r="C12666" t="s">
        <v>84</v>
      </c>
      <c r="D12666" t="str">
        <f>CONCATENATE("3513",A12666,B12666,C12666,TEXT(F12666,REPT("0",3)))</f>
        <v>3513210005001100025</v>
      </c>
      <c r="E12666">
        <v>28</v>
      </c>
      <c r="F12666">
        <v>25</v>
      </c>
      <c r="G12666" t="s">
        <v>390</v>
      </c>
      <c r="H12666" t="s">
        <v>915</v>
      </c>
      <c r="I12666" t="s">
        <v>914</v>
      </c>
      <c r="J12666" t="s">
        <v>254</v>
      </c>
      <c r="K12666" t="s">
        <v>409</v>
      </c>
      <c r="L12666" t="str">
        <f>VLOOKUP(K12666,Sheet2!$A$1:$B$105,2,FALSE)</f>
        <v>Cek kewajaran luas lahan tanaman tahunan (r317), misalnya r317&gt;=250000 atau 0&lt;r317&lt;= 2</v>
      </c>
    </row>
    <row r="12667" spans="1:12">
      <c r="A12667">
        <v>210</v>
      </c>
      <c r="B12667" t="s">
        <v>25</v>
      </c>
      <c r="C12667" t="s">
        <v>84</v>
      </c>
      <c r="D12667" t="str">
        <f>CONCATENATE("3513",A12667,B12667,C12667,TEXT(F12667,REPT("0",3)))</f>
        <v>3513210005001100025</v>
      </c>
      <c r="E12667">
        <v>28</v>
      </c>
      <c r="F12667">
        <v>25</v>
      </c>
      <c r="G12667" t="s">
        <v>390</v>
      </c>
      <c r="H12667" t="s">
        <v>915</v>
      </c>
      <c r="I12667" t="s">
        <v>914</v>
      </c>
      <c r="J12667" t="s">
        <v>254</v>
      </c>
      <c r="K12667" t="s">
        <v>20</v>
      </c>
      <c r="L12667" t="str">
        <f>VLOOKUP(K12667,Sheet2!$A$1:$B$105,2,FALSE)</f>
        <v>Cek outlier HORTI harga per satuan produksi (per kg) per komoditas</v>
      </c>
    </row>
    <row r="12668" spans="1:12">
      <c r="A12668">
        <v>210</v>
      </c>
      <c r="B12668" t="s">
        <v>25</v>
      </c>
      <c r="C12668" t="s">
        <v>88</v>
      </c>
      <c r="D12668" t="str">
        <f>CONCATENATE("3513",A12668,B12668,C12668,TEXT(F12668,REPT("0",3)))</f>
        <v>3513210005001200020</v>
      </c>
      <c r="E12668">
        <v>26</v>
      </c>
      <c r="F12668">
        <v>20</v>
      </c>
      <c r="G12668" t="s">
        <v>368</v>
      </c>
      <c r="H12668" t="s">
        <v>917</v>
      </c>
      <c r="I12668" t="s">
        <v>914</v>
      </c>
      <c r="J12668" t="s">
        <v>290</v>
      </c>
      <c r="K12668" t="s">
        <v>75</v>
      </c>
      <c r="L12668" t="str">
        <f>VLOOKUP(K12668,Sheet2!$A$1:$B$105,2,FALSE)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2669" spans="1:12">
      <c r="A12669">
        <v>210</v>
      </c>
      <c r="B12669" t="s">
        <v>25</v>
      </c>
      <c r="C12669" t="s">
        <v>97</v>
      </c>
      <c r="D12669" t="str">
        <f>CONCATENATE("3513",A12669,B12669,C12669,TEXT(F12669,REPT("0",3)))</f>
        <v>3513210005001400004</v>
      </c>
      <c r="E12669">
        <v>5</v>
      </c>
      <c r="F12669">
        <v>4</v>
      </c>
      <c r="G12669" t="s">
        <v>285</v>
      </c>
      <c r="H12669" t="s">
        <v>915</v>
      </c>
      <c r="I12669" t="s">
        <v>914</v>
      </c>
      <c r="J12669" t="s">
        <v>235</v>
      </c>
      <c r="K12669" t="s">
        <v>409</v>
      </c>
      <c r="L12669" t="str">
        <f>VLOOKUP(K12669,Sheet2!$A$1:$B$105,2,FALSE)</f>
        <v>Cek kewajaran luas lahan tanaman tahunan (r317), misalnya r317&gt;=250000 atau 0&lt;r317&lt;= 2</v>
      </c>
    </row>
    <row r="12670" spans="1:12">
      <c r="A12670">
        <v>210</v>
      </c>
      <c r="B12670" t="s">
        <v>25</v>
      </c>
      <c r="C12670" t="s">
        <v>97</v>
      </c>
      <c r="D12670" t="str">
        <f>CONCATENATE("3513",A12670,B12670,C12670,TEXT(F12670,REPT("0",3)))</f>
        <v>3513210005001400004</v>
      </c>
      <c r="E12670">
        <v>5</v>
      </c>
      <c r="F12670">
        <v>4</v>
      </c>
      <c r="G12670" t="s">
        <v>285</v>
      </c>
      <c r="H12670" t="s">
        <v>915</v>
      </c>
      <c r="I12670" t="s">
        <v>914</v>
      </c>
      <c r="J12670" t="s">
        <v>235</v>
      </c>
      <c r="K12670" t="s">
        <v>20</v>
      </c>
      <c r="L12670" t="str">
        <f>VLOOKUP(K12670,Sheet2!$A$1:$B$105,2,FALSE)</f>
        <v>Cek outlier HORTI harga per satuan produksi (per kg) per komoditas</v>
      </c>
    </row>
    <row r="12671" spans="1:12">
      <c r="A12671">
        <v>210</v>
      </c>
      <c r="B12671" t="s">
        <v>25</v>
      </c>
      <c r="C12671" t="s">
        <v>97</v>
      </c>
      <c r="D12671" t="str">
        <f>CONCATENATE("3513",A12671,B12671,C12671,TEXT(F12671,REPT("0",3)))</f>
        <v>3513210005001400007</v>
      </c>
      <c r="E12671">
        <v>8</v>
      </c>
      <c r="F12671">
        <v>7</v>
      </c>
      <c r="G12671" t="s">
        <v>285</v>
      </c>
      <c r="H12671" t="s">
        <v>915</v>
      </c>
      <c r="I12671" t="s">
        <v>914</v>
      </c>
      <c r="J12671" t="s">
        <v>235</v>
      </c>
      <c r="K12671" t="s">
        <v>20</v>
      </c>
      <c r="L12671" t="str">
        <f>VLOOKUP(K12671,Sheet2!$A$1:$B$105,2,FALSE)</f>
        <v>Cek outlier HORTI harga per satuan produksi (per kg) per komoditas</v>
      </c>
    </row>
    <row r="12672" spans="1:12">
      <c r="A12672">
        <v>210</v>
      </c>
      <c r="B12672" t="s">
        <v>25</v>
      </c>
      <c r="C12672" t="s">
        <v>97</v>
      </c>
      <c r="D12672" t="str">
        <f>CONCATENATE("3513",A12672,B12672,C12672,TEXT(F12672,REPT("0",3)))</f>
        <v>3513210005001400008</v>
      </c>
      <c r="E12672">
        <v>9</v>
      </c>
      <c r="F12672">
        <v>8</v>
      </c>
      <c r="G12672" t="s">
        <v>285</v>
      </c>
      <c r="H12672" t="s">
        <v>915</v>
      </c>
      <c r="I12672" t="s">
        <v>914</v>
      </c>
      <c r="J12672" t="s">
        <v>235</v>
      </c>
      <c r="K12672" t="s">
        <v>20</v>
      </c>
      <c r="L12672" t="str">
        <f>VLOOKUP(K12672,Sheet2!$A$1:$B$105,2,FALSE)</f>
        <v>Cek outlier HORTI harga per satuan produksi (per kg) per komoditas</v>
      </c>
    </row>
    <row r="12673" spans="1:12">
      <c r="A12673">
        <v>210</v>
      </c>
      <c r="B12673" t="s">
        <v>25</v>
      </c>
      <c r="C12673" t="s">
        <v>97</v>
      </c>
      <c r="D12673" t="str">
        <f>CONCATENATE("3513",A12673,B12673,C12673,TEXT(F12673,REPT("0",3)))</f>
        <v>3513210005001400009</v>
      </c>
      <c r="E12673">
        <v>10</v>
      </c>
      <c r="F12673">
        <v>9</v>
      </c>
      <c r="G12673" t="s">
        <v>285</v>
      </c>
      <c r="H12673" t="s">
        <v>915</v>
      </c>
      <c r="I12673" t="s">
        <v>914</v>
      </c>
      <c r="J12673" t="s">
        <v>235</v>
      </c>
      <c r="K12673" t="s">
        <v>20</v>
      </c>
      <c r="L12673" t="str">
        <f>VLOOKUP(K12673,Sheet2!$A$1:$B$105,2,FALSE)</f>
        <v>Cek outlier HORTI harga per satuan produksi (per kg) per komoditas</v>
      </c>
    </row>
    <row r="12674" spans="1:12">
      <c r="A12674">
        <v>210</v>
      </c>
      <c r="B12674" t="s">
        <v>25</v>
      </c>
      <c r="C12674" t="s">
        <v>97</v>
      </c>
      <c r="D12674" t="str">
        <f>CONCATENATE("3513",A12674,B12674,C12674,TEXT(F12674,REPT("0",3)))</f>
        <v>3513210005001400009</v>
      </c>
      <c r="E12674">
        <v>10</v>
      </c>
      <c r="F12674">
        <v>9</v>
      </c>
      <c r="G12674" t="s">
        <v>285</v>
      </c>
      <c r="H12674" t="s">
        <v>915</v>
      </c>
      <c r="I12674" t="s">
        <v>914</v>
      </c>
      <c r="J12674" t="s">
        <v>235</v>
      </c>
      <c r="K12674" t="s">
        <v>75</v>
      </c>
      <c r="L12674" t="str">
        <f>VLOOKUP(K12674,Sheet2!$A$1:$B$105,2,FALSE)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2675" spans="1:12">
      <c r="A12675">
        <v>210</v>
      </c>
      <c r="B12675" t="s">
        <v>25</v>
      </c>
      <c r="C12675" t="s">
        <v>97</v>
      </c>
      <c r="D12675" t="str">
        <f>CONCATENATE("3513",A12675,B12675,C12675,TEXT(F12675,REPT("0",3)))</f>
        <v>3513210005001400010</v>
      </c>
      <c r="E12675">
        <v>11</v>
      </c>
      <c r="F12675">
        <v>10</v>
      </c>
      <c r="G12675" t="s">
        <v>285</v>
      </c>
      <c r="H12675" t="s">
        <v>915</v>
      </c>
      <c r="I12675" t="s">
        <v>914</v>
      </c>
      <c r="J12675" t="s">
        <v>235</v>
      </c>
      <c r="K12675" t="s">
        <v>20</v>
      </c>
      <c r="L12675" t="str">
        <f>VLOOKUP(K12675,Sheet2!$A$1:$B$105,2,FALSE)</f>
        <v>Cek outlier HORTI harga per satuan produksi (per kg) per komoditas</v>
      </c>
    </row>
    <row r="12676" spans="1:12">
      <c r="A12676">
        <v>210</v>
      </c>
      <c r="B12676" t="s">
        <v>25</v>
      </c>
      <c r="C12676" t="s">
        <v>97</v>
      </c>
      <c r="D12676" t="str">
        <f>CONCATENATE("3513",A12676,B12676,C12676,TEXT(F12676,REPT("0",3)))</f>
        <v>3513210005001400011</v>
      </c>
      <c r="E12676">
        <v>12</v>
      </c>
      <c r="F12676">
        <v>11</v>
      </c>
      <c r="G12676" t="s">
        <v>285</v>
      </c>
      <c r="H12676" t="s">
        <v>915</v>
      </c>
      <c r="I12676" t="s">
        <v>914</v>
      </c>
      <c r="J12676" t="s">
        <v>235</v>
      </c>
      <c r="K12676" t="s">
        <v>20</v>
      </c>
      <c r="L12676" t="str">
        <f>VLOOKUP(K12676,Sheet2!$A$1:$B$105,2,FALSE)</f>
        <v>Cek outlier HORTI harga per satuan produksi (per kg) per komoditas</v>
      </c>
    </row>
    <row r="12677" spans="1:12">
      <c r="A12677">
        <v>210</v>
      </c>
      <c r="B12677" t="s">
        <v>25</v>
      </c>
      <c r="C12677" t="s">
        <v>97</v>
      </c>
      <c r="D12677" t="str">
        <f>CONCATENATE("3513",A12677,B12677,C12677,TEXT(F12677,REPT("0",3)))</f>
        <v>3513210005001400016</v>
      </c>
      <c r="E12677">
        <v>17</v>
      </c>
      <c r="F12677">
        <v>16</v>
      </c>
      <c r="G12677" t="s">
        <v>285</v>
      </c>
      <c r="H12677" t="s">
        <v>915</v>
      </c>
      <c r="I12677" t="s">
        <v>914</v>
      </c>
      <c r="J12677" t="s">
        <v>235</v>
      </c>
      <c r="K12677" t="s">
        <v>22</v>
      </c>
      <c r="L12677" t="str">
        <f>VLOOKUP(K12677,Sheet2!$A$1:$B$105,2,FALSE)</f>
        <v>Pengecekan kode komoditas kehutanan terutama kode komoditas tanaman kehutanan lainnya (6199) yang bukan merupakan cakupan sektor kehutanan</v>
      </c>
    </row>
    <row r="12678" spans="1:12">
      <c r="A12678">
        <v>210</v>
      </c>
      <c r="B12678" t="s">
        <v>25</v>
      </c>
      <c r="C12678" t="s">
        <v>97</v>
      </c>
      <c r="D12678" t="str">
        <f>CONCATENATE("3513",A12678,B12678,C12678,TEXT(F12678,REPT("0",3)))</f>
        <v>3513210005001400019</v>
      </c>
      <c r="E12678">
        <v>20</v>
      </c>
      <c r="F12678">
        <v>19</v>
      </c>
      <c r="G12678" t="s">
        <v>285</v>
      </c>
      <c r="H12678" t="s">
        <v>915</v>
      </c>
      <c r="I12678" t="s">
        <v>914</v>
      </c>
      <c r="J12678" t="s">
        <v>235</v>
      </c>
      <c r="K12678" t="s">
        <v>22</v>
      </c>
      <c r="L12678" t="str">
        <f>VLOOKUP(K12678,Sheet2!$A$1:$B$105,2,FALSE)</f>
        <v>Pengecekan kode komoditas kehutanan terutama kode komoditas tanaman kehutanan lainnya (6199) yang bukan merupakan cakupan sektor kehutanan</v>
      </c>
    </row>
    <row r="12679" spans="1:12">
      <c r="A12679">
        <v>210</v>
      </c>
      <c r="B12679" t="s">
        <v>25</v>
      </c>
      <c r="C12679" t="s">
        <v>97</v>
      </c>
      <c r="D12679" t="str">
        <f>CONCATENATE("3513",A12679,B12679,C12679,TEXT(F12679,REPT("0",3)))</f>
        <v>3513210005001400022</v>
      </c>
      <c r="E12679">
        <v>26</v>
      </c>
      <c r="F12679">
        <v>22</v>
      </c>
      <c r="G12679" t="s">
        <v>285</v>
      </c>
      <c r="H12679" t="s">
        <v>915</v>
      </c>
      <c r="I12679" t="s">
        <v>914</v>
      </c>
      <c r="J12679" t="s">
        <v>235</v>
      </c>
      <c r="K12679" t="s">
        <v>20</v>
      </c>
      <c r="L12679" t="str">
        <f>VLOOKUP(K12679,Sheet2!$A$1:$B$105,2,FALSE)</f>
        <v>Cek outlier HORTI harga per satuan produksi (per kg) per komoditas</v>
      </c>
    </row>
    <row r="12680" spans="1:12">
      <c r="A12680">
        <v>210</v>
      </c>
      <c r="B12680" t="s">
        <v>25</v>
      </c>
      <c r="C12680" t="s">
        <v>97</v>
      </c>
      <c r="D12680" t="str">
        <f>CONCATENATE("3513",A12680,B12680,C12680,TEXT(F12680,REPT("0",3)))</f>
        <v>3513210005001400023</v>
      </c>
      <c r="E12680">
        <v>28</v>
      </c>
      <c r="F12680">
        <v>23</v>
      </c>
      <c r="G12680" t="s">
        <v>285</v>
      </c>
      <c r="H12680" t="s">
        <v>915</v>
      </c>
      <c r="I12680" t="s">
        <v>914</v>
      </c>
      <c r="J12680" t="s">
        <v>235</v>
      </c>
      <c r="K12680" t="s">
        <v>23</v>
      </c>
      <c r="L12680" t="str">
        <f>VLOOKUP(K12680,Sheet2!$A$1:$B$105,2,FALSE)</f>
        <v>Cek outlier harga (r417/r416) per kabupaten per komoditas.</v>
      </c>
    </row>
    <row r="12681" spans="1:12">
      <c r="A12681">
        <v>210</v>
      </c>
      <c r="B12681" t="s">
        <v>25</v>
      </c>
      <c r="C12681" t="s">
        <v>97</v>
      </c>
      <c r="D12681" t="str">
        <f>CONCATENATE("3513",A12681,B12681,C12681,TEXT(F12681,REPT("0",3)))</f>
        <v>3513210005001400024</v>
      </c>
      <c r="E12681">
        <v>29</v>
      </c>
      <c r="F12681">
        <v>24</v>
      </c>
      <c r="G12681" t="s">
        <v>285</v>
      </c>
      <c r="H12681" t="s">
        <v>915</v>
      </c>
      <c r="I12681" t="s">
        <v>914</v>
      </c>
      <c r="J12681" t="s">
        <v>235</v>
      </c>
      <c r="K12681" t="s">
        <v>23</v>
      </c>
      <c r="L12681" t="str">
        <f>VLOOKUP(K12681,Sheet2!$A$1:$B$105,2,FALSE)</f>
        <v>Cek outlier harga (r417/r416) per kabupaten per komoditas.</v>
      </c>
    </row>
    <row r="12682" spans="1:12">
      <c r="A12682">
        <v>210</v>
      </c>
      <c r="B12682" t="s">
        <v>25</v>
      </c>
      <c r="C12682" t="s">
        <v>97</v>
      </c>
      <c r="D12682" t="str">
        <f>CONCATENATE("3513",A12682,B12682,C12682,TEXT(F12682,REPT("0",3)))</f>
        <v>3513210005001400024</v>
      </c>
      <c r="E12682">
        <v>29</v>
      </c>
      <c r="F12682">
        <v>24</v>
      </c>
      <c r="G12682" t="s">
        <v>285</v>
      </c>
      <c r="H12682" t="s">
        <v>915</v>
      </c>
      <c r="I12682" t="s">
        <v>914</v>
      </c>
      <c r="J12682" t="s">
        <v>235</v>
      </c>
      <c r="K12682" t="s">
        <v>33</v>
      </c>
      <c r="L12682" t="str">
        <f>VLOOKUP(K12682,Sheet2!$A$1:$B$105,2,FALSE)</f>
        <v>Cek outlier nilai ijon (r516) per komoditas</v>
      </c>
    </row>
    <row r="12683" spans="1:12">
      <c r="A12683">
        <v>210</v>
      </c>
      <c r="B12683" t="s">
        <v>25</v>
      </c>
      <c r="C12683" t="s">
        <v>97</v>
      </c>
      <c r="D12683" t="str">
        <f>CONCATENATE("3513",A12683,B12683,C12683,TEXT(F12683,REPT("0",3)))</f>
        <v>3513210005001400027</v>
      </c>
      <c r="E12683">
        <v>33</v>
      </c>
      <c r="F12683">
        <v>27</v>
      </c>
      <c r="G12683" t="s">
        <v>285</v>
      </c>
      <c r="H12683" t="s">
        <v>915</v>
      </c>
      <c r="I12683" t="s">
        <v>914</v>
      </c>
      <c r="J12683" t="s">
        <v>235</v>
      </c>
      <c r="K12683" t="s">
        <v>23</v>
      </c>
      <c r="L12683" t="str">
        <f>VLOOKUP(K12683,Sheet2!$A$1:$B$105,2,FALSE)</f>
        <v>Cek outlier harga (r417/r416) per kabupaten per komoditas.</v>
      </c>
    </row>
    <row r="12684" spans="1:12">
      <c r="A12684">
        <v>210</v>
      </c>
      <c r="B12684" t="s">
        <v>25</v>
      </c>
      <c r="C12684" t="s">
        <v>97</v>
      </c>
      <c r="D12684" t="str">
        <f>CONCATENATE("3513",A12684,B12684,C12684,TEXT(F12684,REPT("0",3)))</f>
        <v>3513210005001400027</v>
      </c>
      <c r="E12684">
        <v>33</v>
      </c>
      <c r="F12684">
        <v>27</v>
      </c>
      <c r="G12684" t="s">
        <v>285</v>
      </c>
      <c r="H12684" t="s">
        <v>915</v>
      </c>
      <c r="I12684" t="s">
        <v>914</v>
      </c>
      <c r="J12684" t="s">
        <v>235</v>
      </c>
      <c r="K12684" t="s">
        <v>22</v>
      </c>
      <c r="L12684" t="str">
        <f>VLOOKUP(K12684,Sheet2!$A$1:$B$105,2,FALSE)</f>
        <v>Pengecekan kode komoditas kehutanan terutama kode komoditas tanaman kehutanan lainnya (6199) yang bukan merupakan cakupan sektor kehutanan</v>
      </c>
    </row>
    <row r="12685" spans="1:12">
      <c r="A12685">
        <v>210</v>
      </c>
      <c r="B12685" t="s">
        <v>25</v>
      </c>
      <c r="C12685" t="s">
        <v>97</v>
      </c>
      <c r="D12685" t="str">
        <f>CONCATENATE("3513",A12685,B12685,C12685,TEXT(F12685,REPT("0",3)))</f>
        <v>3513210005001400028</v>
      </c>
      <c r="E12685">
        <v>34</v>
      </c>
      <c r="F12685">
        <v>28</v>
      </c>
      <c r="G12685" t="s">
        <v>285</v>
      </c>
      <c r="H12685" t="s">
        <v>915</v>
      </c>
      <c r="I12685" t="s">
        <v>914</v>
      </c>
      <c r="J12685" t="s">
        <v>235</v>
      </c>
      <c r="K12685" t="s">
        <v>23</v>
      </c>
      <c r="L12685" t="str">
        <f>VLOOKUP(K12685,Sheet2!$A$1:$B$105,2,FALSE)</f>
        <v>Cek outlier harga (r417/r416) per kabupaten per komoditas.</v>
      </c>
    </row>
    <row r="12686" spans="1:12">
      <c r="A12686">
        <v>210</v>
      </c>
      <c r="B12686" t="s">
        <v>25</v>
      </c>
      <c r="C12686" t="s">
        <v>97</v>
      </c>
      <c r="D12686" t="str">
        <f>CONCATENATE("3513",A12686,B12686,C12686,TEXT(F12686,REPT("0",3)))</f>
        <v>3513210005001400028</v>
      </c>
      <c r="E12686">
        <v>34</v>
      </c>
      <c r="F12686">
        <v>28</v>
      </c>
      <c r="G12686" t="s">
        <v>285</v>
      </c>
      <c r="H12686" t="s">
        <v>915</v>
      </c>
      <c r="I12686" t="s">
        <v>914</v>
      </c>
      <c r="J12686" t="s">
        <v>235</v>
      </c>
      <c r="K12686" t="s">
        <v>20</v>
      </c>
      <c r="L12686" t="str">
        <f>VLOOKUP(K12686,Sheet2!$A$1:$B$105,2,FALSE)</f>
        <v>Cek outlier HORTI harga per satuan produksi (per kg) per komoditas</v>
      </c>
    </row>
    <row r="12687" spans="1:12">
      <c r="A12687">
        <v>210</v>
      </c>
      <c r="B12687" t="s">
        <v>25</v>
      </c>
      <c r="C12687" t="s">
        <v>97</v>
      </c>
      <c r="D12687" t="str">
        <f>CONCATENATE("3513",A12687,B12687,C12687,TEXT(F12687,REPT("0",3)))</f>
        <v>3513210005001400028</v>
      </c>
      <c r="E12687">
        <v>34</v>
      </c>
      <c r="F12687">
        <v>28</v>
      </c>
      <c r="G12687" t="s">
        <v>285</v>
      </c>
      <c r="H12687" t="s">
        <v>915</v>
      </c>
      <c r="I12687" t="s">
        <v>914</v>
      </c>
      <c r="J12687" t="s">
        <v>235</v>
      </c>
      <c r="K12687" t="s">
        <v>22</v>
      </c>
      <c r="L12687" t="str">
        <f>VLOOKUP(K12687,Sheet2!$A$1:$B$105,2,FALSE)</f>
        <v>Pengecekan kode komoditas kehutanan terutama kode komoditas tanaman kehutanan lainnya (6199) yang bukan merupakan cakupan sektor kehutanan</v>
      </c>
    </row>
    <row r="12688" spans="1:12">
      <c r="A12688">
        <v>210</v>
      </c>
      <c r="B12688" t="s">
        <v>25</v>
      </c>
      <c r="C12688" t="s">
        <v>97</v>
      </c>
      <c r="D12688" t="str">
        <f>CONCATENATE("3513",A12688,B12688,C12688,TEXT(F12688,REPT("0",3)))</f>
        <v>3513210005001400029</v>
      </c>
      <c r="E12688">
        <v>36</v>
      </c>
      <c r="F12688">
        <v>29</v>
      </c>
      <c r="G12688" t="s">
        <v>285</v>
      </c>
      <c r="H12688" t="s">
        <v>915</v>
      </c>
      <c r="I12688" t="s">
        <v>914</v>
      </c>
      <c r="J12688" t="s">
        <v>235</v>
      </c>
      <c r="K12688" t="s">
        <v>23</v>
      </c>
      <c r="L12688" t="str">
        <f>VLOOKUP(K12688,Sheet2!$A$1:$B$105,2,FALSE)</f>
        <v>Cek outlier harga (r417/r416) per kabupaten per komoditas.</v>
      </c>
    </row>
    <row r="12689" spans="1:12">
      <c r="A12689">
        <v>210</v>
      </c>
      <c r="B12689" t="s">
        <v>25</v>
      </c>
      <c r="C12689" t="s">
        <v>97</v>
      </c>
      <c r="D12689" t="str">
        <f>CONCATENATE("3513",A12689,B12689,C12689,TEXT(F12689,REPT("0",3)))</f>
        <v>3513210005001400030</v>
      </c>
      <c r="E12689">
        <v>37</v>
      </c>
      <c r="F12689">
        <v>30</v>
      </c>
      <c r="G12689" t="s">
        <v>285</v>
      </c>
      <c r="H12689" t="s">
        <v>915</v>
      </c>
      <c r="I12689" t="s">
        <v>914</v>
      </c>
      <c r="J12689" t="s">
        <v>235</v>
      </c>
      <c r="K12689" t="s">
        <v>23</v>
      </c>
      <c r="L12689" t="str">
        <f>VLOOKUP(K12689,Sheet2!$A$1:$B$105,2,FALSE)</f>
        <v>Cek outlier harga (r417/r416) per kabupaten per komoditas.</v>
      </c>
    </row>
    <row r="12690" spans="1:12">
      <c r="A12690">
        <v>210</v>
      </c>
      <c r="B12690" t="s">
        <v>25</v>
      </c>
      <c r="C12690" t="s">
        <v>97</v>
      </c>
      <c r="D12690" t="str">
        <f>CONCATENATE("3513",A12690,B12690,C12690,TEXT(F12690,REPT("0",3)))</f>
        <v>3513210005001400031</v>
      </c>
      <c r="E12690">
        <v>38</v>
      </c>
      <c r="F12690">
        <v>31</v>
      </c>
      <c r="G12690" t="s">
        <v>285</v>
      </c>
      <c r="H12690" t="s">
        <v>915</v>
      </c>
      <c r="I12690" t="s">
        <v>914</v>
      </c>
      <c r="J12690" t="s">
        <v>235</v>
      </c>
      <c r="K12690" t="s">
        <v>23</v>
      </c>
      <c r="L12690" t="str">
        <f>VLOOKUP(K12690,Sheet2!$A$1:$B$105,2,FALSE)</f>
        <v>Cek outlier harga (r417/r416) per kabupaten per komoditas.</v>
      </c>
    </row>
    <row r="12691" spans="1:12">
      <c r="A12691">
        <v>210</v>
      </c>
      <c r="B12691" t="s">
        <v>25</v>
      </c>
      <c r="C12691" t="s">
        <v>97</v>
      </c>
      <c r="D12691" t="str">
        <f>CONCATENATE("3513",A12691,B12691,C12691,TEXT(F12691,REPT("0",3)))</f>
        <v>3513210005001400032</v>
      </c>
      <c r="E12691">
        <v>39</v>
      </c>
      <c r="F12691">
        <v>32</v>
      </c>
      <c r="G12691" t="s">
        <v>285</v>
      </c>
      <c r="H12691" t="s">
        <v>915</v>
      </c>
      <c r="I12691" t="s">
        <v>914</v>
      </c>
      <c r="J12691" t="s">
        <v>235</v>
      </c>
      <c r="K12691" t="s">
        <v>23</v>
      </c>
      <c r="L12691" t="str">
        <f>VLOOKUP(K12691,Sheet2!$A$1:$B$105,2,FALSE)</f>
        <v>Cek outlier harga (r417/r416) per kabupaten per komoditas.</v>
      </c>
    </row>
    <row r="12692" spans="1:12">
      <c r="A12692">
        <v>210</v>
      </c>
      <c r="B12692" t="s">
        <v>25</v>
      </c>
      <c r="C12692" t="s">
        <v>97</v>
      </c>
      <c r="D12692" t="str">
        <f>CONCATENATE("3513",A12692,B12692,C12692,TEXT(F12692,REPT("0",3)))</f>
        <v>3513210005001400033</v>
      </c>
      <c r="E12692">
        <v>40</v>
      </c>
      <c r="F12692">
        <v>33</v>
      </c>
      <c r="G12692" t="s">
        <v>285</v>
      </c>
      <c r="H12692" t="s">
        <v>915</v>
      </c>
      <c r="I12692" t="s">
        <v>914</v>
      </c>
      <c r="J12692" t="s">
        <v>235</v>
      </c>
      <c r="K12692" t="s">
        <v>22</v>
      </c>
      <c r="L12692" t="str">
        <f>VLOOKUP(K12692,Sheet2!$A$1:$B$105,2,FALSE)</f>
        <v>Pengecekan kode komoditas kehutanan terutama kode komoditas tanaman kehutanan lainnya (6199) yang bukan merupakan cakupan sektor kehutanan</v>
      </c>
    </row>
    <row r="12693" spans="1:12">
      <c r="A12693">
        <v>210</v>
      </c>
      <c r="B12693" t="s">
        <v>25</v>
      </c>
      <c r="C12693" t="s">
        <v>14</v>
      </c>
      <c r="D12693" t="str">
        <f>CONCATENATE("3513",A12693,B12693,C12693,TEXT(F12693,REPT("0",3)))</f>
        <v>3513210005001500015</v>
      </c>
      <c r="E12693">
        <v>18</v>
      </c>
      <c r="F12693">
        <v>15</v>
      </c>
      <c r="G12693" t="s">
        <v>267</v>
      </c>
      <c r="H12693" t="s">
        <v>917</v>
      </c>
      <c r="I12693" t="s">
        <v>914</v>
      </c>
      <c r="J12693" t="s">
        <v>266</v>
      </c>
      <c r="K12693" t="s">
        <v>23</v>
      </c>
      <c r="L12693" t="str">
        <f>VLOOKUP(K12693,Sheet2!$A$1:$B$105,2,FALSE)</f>
        <v>Cek outlier harga (r417/r416) per kabupaten per komoditas.</v>
      </c>
    </row>
    <row r="12694" spans="1:12">
      <c r="A12694">
        <v>210</v>
      </c>
      <c r="B12694" t="s">
        <v>25</v>
      </c>
      <c r="C12694" t="s">
        <v>14</v>
      </c>
      <c r="D12694" t="str">
        <f>CONCATENATE("3513",A12694,B12694,C12694,TEXT(F12694,REPT("0",3)))</f>
        <v>3513210005001500040</v>
      </c>
      <c r="E12694">
        <v>51</v>
      </c>
      <c r="F12694">
        <v>40</v>
      </c>
      <c r="G12694" t="s">
        <v>267</v>
      </c>
      <c r="H12694" t="s">
        <v>917</v>
      </c>
      <c r="I12694" t="s">
        <v>914</v>
      </c>
      <c r="J12694" t="s">
        <v>266</v>
      </c>
      <c r="K12694" t="s">
        <v>23</v>
      </c>
      <c r="L12694" t="str">
        <f>VLOOKUP(K12694,Sheet2!$A$1:$B$105,2,FALSE)</f>
        <v>Cek outlier harga (r417/r416) per kabupaten per komoditas.</v>
      </c>
    </row>
    <row r="12695" spans="1:12">
      <c r="A12695">
        <v>210</v>
      </c>
      <c r="B12695" t="s">
        <v>25</v>
      </c>
      <c r="C12695" t="s">
        <v>101</v>
      </c>
      <c r="D12695" t="str">
        <f>CONCATENATE("3513",A12695,B12695,C12695,TEXT(F12695,REPT("0",3)))</f>
        <v>3513210005001600001</v>
      </c>
      <c r="E12695">
        <v>1</v>
      </c>
      <c r="F12695">
        <v>1</v>
      </c>
      <c r="G12695" t="s">
        <v>177</v>
      </c>
      <c r="H12695" t="s">
        <v>917</v>
      </c>
      <c r="I12695" t="s">
        <v>914</v>
      </c>
      <c r="J12695" t="s">
        <v>66</v>
      </c>
      <c r="K12695" t="s">
        <v>91</v>
      </c>
      <c r="L12695" t="str">
        <f>VLOOKUP(K12695,Sheet2!$A$1:$B$105,2,FALSE)</f>
        <v>1-365 ; cek pengelola bekerja hanya 1 hari setiap 2pekan (r306 &lt;=12)</v>
      </c>
    </row>
    <row r="12696" spans="1:12">
      <c r="A12696">
        <v>210</v>
      </c>
      <c r="B12696" t="s">
        <v>25</v>
      </c>
      <c r="C12696" t="s">
        <v>101</v>
      </c>
      <c r="D12696" t="str">
        <f>CONCATENATE("3513",A12696,B12696,C12696,TEXT(F12696,REPT("0",3)))</f>
        <v>3513210005001600037</v>
      </c>
      <c r="E12696">
        <v>45</v>
      </c>
      <c r="F12696">
        <v>37</v>
      </c>
      <c r="G12696" t="s">
        <v>177</v>
      </c>
      <c r="H12696" t="s">
        <v>917</v>
      </c>
      <c r="I12696" t="s">
        <v>914</v>
      </c>
      <c r="J12696" t="s">
        <v>66</v>
      </c>
      <c r="K12696" t="s">
        <v>46</v>
      </c>
      <c r="L12696" t="str">
        <f>VLOOKUP(K12696,Sheet2!$A$1:$B$105,2,FALSE)</f>
        <v>Cek outlier nilai ijon per kabupaten per komoditas. Perlu dipastikan bahwa isian sudah dalam bentuk 000 Rp.</v>
      </c>
    </row>
    <row r="12697" spans="1:12">
      <c r="A12697">
        <v>210</v>
      </c>
      <c r="B12697" t="s">
        <v>25</v>
      </c>
      <c r="C12697" t="s">
        <v>101</v>
      </c>
      <c r="D12697" t="str">
        <f>CONCATENATE("3513",A12697,B12697,C12697,TEXT(F12697,REPT("0",3)))</f>
        <v>3513210005001600038</v>
      </c>
      <c r="E12697">
        <v>46</v>
      </c>
      <c r="F12697">
        <v>38</v>
      </c>
      <c r="G12697" t="s">
        <v>177</v>
      </c>
      <c r="H12697" t="s">
        <v>917</v>
      </c>
      <c r="I12697" t="s">
        <v>914</v>
      </c>
      <c r="J12697" t="s">
        <v>66</v>
      </c>
      <c r="K12697" t="s">
        <v>160</v>
      </c>
      <c r="L12697" t="str">
        <f>VLOOKUP(K12697,Sheet2!$A$1:$B$105,2,FALSE)</f>
        <v>Pengecekan ulang kewajaran umur ART (umur ART banyak yang terisi 99, perlu probing lebih dalam untuk umur ART)
Pengecekan ulang umur KRT yang di bawah 16 tahun (R204=1 tetapi R206&lt;16)</v>
      </c>
    </row>
    <row r="12698" spans="1:12">
      <c r="A12698">
        <v>210</v>
      </c>
      <c r="B12698" t="s">
        <v>25</v>
      </c>
      <c r="C12698" t="s">
        <v>101</v>
      </c>
      <c r="D12698" t="str">
        <f>CONCATENATE("3513",A12698,B12698,C12698,TEXT(F12698,REPT("0",3)))</f>
        <v>3513210005001600042</v>
      </c>
      <c r="E12698">
        <v>50</v>
      </c>
      <c r="F12698">
        <v>42</v>
      </c>
      <c r="G12698" t="s">
        <v>177</v>
      </c>
      <c r="H12698" t="s">
        <v>917</v>
      </c>
      <c r="I12698" t="s">
        <v>914</v>
      </c>
      <c r="J12698" t="s">
        <v>66</v>
      </c>
      <c r="K12698" t="s">
        <v>23</v>
      </c>
      <c r="L12698" t="str">
        <f>VLOOKUP(K12698,Sheet2!$A$1:$B$105,2,FALSE)</f>
        <v>Cek outlier harga (r417/r416) per kabupaten per komoditas.</v>
      </c>
    </row>
    <row r="12699" spans="1:12">
      <c r="A12699">
        <v>210</v>
      </c>
      <c r="B12699" t="s">
        <v>25</v>
      </c>
      <c r="C12699" t="s">
        <v>101</v>
      </c>
      <c r="D12699" t="str">
        <f>CONCATENATE("3513",A12699,B12699,C12699,TEXT(F12699,REPT("0",3)))</f>
        <v>3513210005001600051</v>
      </c>
      <c r="E12699">
        <v>59</v>
      </c>
      <c r="F12699">
        <v>51</v>
      </c>
      <c r="G12699" t="s">
        <v>177</v>
      </c>
      <c r="H12699" t="s">
        <v>917</v>
      </c>
      <c r="I12699" t="s">
        <v>914</v>
      </c>
      <c r="J12699" t="s">
        <v>66</v>
      </c>
      <c r="K12699" t="s">
        <v>23</v>
      </c>
      <c r="L12699" t="str">
        <f>VLOOKUP(K12699,Sheet2!$A$1:$B$105,2,FALSE)</f>
        <v>Cek outlier harga (r417/r416) per kabupaten per komoditas.</v>
      </c>
    </row>
    <row r="12700" spans="1:12">
      <c r="A12700">
        <v>210</v>
      </c>
      <c r="B12700" t="s">
        <v>25</v>
      </c>
      <c r="C12700" t="s">
        <v>103</v>
      </c>
      <c r="D12700" t="str">
        <f>CONCATENATE("3513",A12700,B12700,C12700,TEXT(F12700,REPT("0",3)))</f>
        <v>3513210005001700004</v>
      </c>
      <c r="E12700">
        <v>4</v>
      </c>
      <c r="F12700">
        <v>4</v>
      </c>
      <c r="G12700" t="s">
        <v>161</v>
      </c>
      <c r="H12700" t="s">
        <v>917</v>
      </c>
      <c r="I12700" t="s">
        <v>914</v>
      </c>
      <c r="J12700" t="s">
        <v>86</v>
      </c>
      <c r="K12700" t="s">
        <v>46</v>
      </c>
      <c r="L12700" t="str">
        <f>VLOOKUP(K12700,Sheet2!$A$1:$B$105,2,FALSE)</f>
        <v>Cek outlier nilai ijon per kabupaten per komoditas. Perlu dipastikan bahwa isian sudah dalam bentuk 000 Rp.</v>
      </c>
    </row>
    <row r="12701" spans="1:12">
      <c r="A12701">
        <v>210</v>
      </c>
      <c r="B12701" t="s">
        <v>25</v>
      </c>
      <c r="C12701" t="s">
        <v>107</v>
      </c>
      <c r="D12701" t="str">
        <f>CONCATENATE("3513",A12701,B12701,C12701,TEXT(F12701,REPT("0",3)))</f>
        <v>3513210005001800001</v>
      </c>
      <c r="E12701">
        <v>1</v>
      </c>
      <c r="F12701">
        <v>1</v>
      </c>
      <c r="G12701" t="s">
        <v>244</v>
      </c>
      <c r="H12701" t="s">
        <v>915</v>
      </c>
      <c r="I12701" t="s">
        <v>914</v>
      </c>
      <c r="J12701" t="s">
        <v>392</v>
      </c>
      <c r="K12701" t="s">
        <v>46</v>
      </c>
      <c r="L12701" t="str">
        <f>VLOOKUP(K12701,Sheet2!$A$1:$B$105,2,FALSE)</f>
        <v>Cek outlier nilai ijon per kabupaten per komoditas. Perlu dipastikan bahwa isian sudah dalam bentuk 000 Rp.</v>
      </c>
    </row>
    <row r="12702" spans="1:12">
      <c r="A12702">
        <v>210</v>
      </c>
      <c r="B12702" t="s">
        <v>25</v>
      </c>
      <c r="C12702" t="s">
        <v>107</v>
      </c>
      <c r="D12702" t="str">
        <f>CONCATENATE("3513",A12702,B12702,C12702,TEXT(F12702,REPT("0",3)))</f>
        <v>3513210005001800001</v>
      </c>
      <c r="E12702">
        <v>1</v>
      </c>
      <c r="F12702">
        <v>1</v>
      </c>
      <c r="G12702" t="s">
        <v>244</v>
      </c>
      <c r="H12702" t="s">
        <v>915</v>
      </c>
      <c r="I12702" t="s">
        <v>914</v>
      </c>
      <c r="J12702" t="s">
        <v>392</v>
      </c>
      <c r="K12702" t="s">
        <v>23</v>
      </c>
      <c r="L12702" t="str">
        <f>VLOOKUP(K12702,Sheet2!$A$1:$B$105,2,FALSE)</f>
        <v>Cek outlier harga (r417/r416) per kabupaten per komoditas.</v>
      </c>
    </row>
    <row r="12703" spans="1:12">
      <c r="A12703">
        <v>210</v>
      </c>
      <c r="B12703" t="s">
        <v>25</v>
      </c>
      <c r="C12703" t="s">
        <v>107</v>
      </c>
      <c r="D12703" t="str">
        <f>CONCATENATE("3513",A12703,B12703,C12703,TEXT(F12703,REPT("0",3)))</f>
        <v>3513210005001800002</v>
      </c>
      <c r="E12703">
        <v>2</v>
      </c>
      <c r="F12703">
        <v>2</v>
      </c>
      <c r="G12703" t="s">
        <v>244</v>
      </c>
      <c r="H12703" t="s">
        <v>915</v>
      </c>
      <c r="I12703" t="s">
        <v>914</v>
      </c>
      <c r="J12703" t="s">
        <v>392</v>
      </c>
      <c r="K12703" t="s">
        <v>46</v>
      </c>
      <c r="L12703" t="str">
        <f>VLOOKUP(K12703,Sheet2!$A$1:$B$105,2,FALSE)</f>
        <v>Cek outlier nilai ijon per kabupaten per komoditas. Perlu dipastikan bahwa isian sudah dalam bentuk 000 Rp.</v>
      </c>
    </row>
    <row r="12704" spans="1:12">
      <c r="A12704">
        <v>210</v>
      </c>
      <c r="B12704" t="s">
        <v>25</v>
      </c>
      <c r="C12704" t="s">
        <v>107</v>
      </c>
      <c r="D12704" t="str">
        <f>CONCATENATE("3513",A12704,B12704,C12704,TEXT(F12704,REPT("0",3)))</f>
        <v>3513210005001800002</v>
      </c>
      <c r="E12704">
        <v>2</v>
      </c>
      <c r="F12704">
        <v>2</v>
      </c>
      <c r="G12704" t="s">
        <v>244</v>
      </c>
      <c r="H12704" t="s">
        <v>915</v>
      </c>
      <c r="I12704" t="s">
        <v>914</v>
      </c>
      <c r="J12704" t="s">
        <v>392</v>
      </c>
      <c r="K12704" t="s">
        <v>23</v>
      </c>
      <c r="L12704" t="str">
        <f>VLOOKUP(K12704,Sheet2!$A$1:$B$105,2,FALSE)</f>
        <v>Cek outlier harga (r417/r416) per kabupaten per komoditas.</v>
      </c>
    </row>
    <row r="12705" spans="1:12">
      <c r="A12705">
        <v>210</v>
      </c>
      <c r="B12705" t="s">
        <v>25</v>
      </c>
      <c r="C12705" t="s">
        <v>107</v>
      </c>
      <c r="D12705" t="str">
        <f>CONCATENATE("3513",A12705,B12705,C12705,TEXT(F12705,REPT("0",3)))</f>
        <v>3513210005001800003</v>
      </c>
      <c r="E12705">
        <v>3</v>
      </c>
      <c r="F12705">
        <v>3</v>
      </c>
      <c r="G12705" t="s">
        <v>244</v>
      </c>
      <c r="H12705" t="s">
        <v>915</v>
      </c>
      <c r="I12705" t="s">
        <v>914</v>
      </c>
      <c r="J12705" t="s">
        <v>392</v>
      </c>
      <c r="K12705" t="s">
        <v>23</v>
      </c>
      <c r="L12705" t="str">
        <f>VLOOKUP(K12705,Sheet2!$A$1:$B$105,2,FALSE)</f>
        <v>Cek outlier harga (r417/r416) per kabupaten per komoditas.</v>
      </c>
    </row>
    <row r="12706" spans="1:12">
      <c r="A12706">
        <v>210</v>
      </c>
      <c r="B12706" t="s">
        <v>25</v>
      </c>
      <c r="C12706" t="s">
        <v>107</v>
      </c>
      <c r="D12706" t="str">
        <f>CONCATENATE("3513",A12706,B12706,C12706,TEXT(F12706,REPT("0",3)))</f>
        <v>3513210005001800004</v>
      </c>
      <c r="E12706">
        <v>4</v>
      </c>
      <c r="F12706">
        <v>4</v>
      </c>
      <c r="G12706" t="s">
        <v>244</v>
      </c>
      <c r="H12706" t="s">
        <v>915</v>
      </c>
      <c r="I12706" t="s">
        <v>914</v>
      </c>
      <c r="J12706" t="s">
        <v>392</v>
      </c>
      <c r="K12706" t="s">
        <v>23</v>
      </c>
      <c r="L12706" t="str">
        <f>VLOOKUP(K12706,Sheet2!$A$1:$B$105,2,FALSE)</f>
        <v>Cek outlier harga (r417/r416) per kabupaten per komoditas.</v>
      </c>
    </row>
    <row r="12707" spans="1:12">
      <c r="A12707">
        <v>210</v>
      </c>
      <c r="B12707" t="s">
        <v>25</v>
      </c>
      <c r="C12707" t="s">
        <v>107</v>
      </c>
      <c r="D12707" t="str">
        <f>CONCATENATE("3513",A12707,B12707,C12707,TEXT(F12707,REPT("0",3)))</f>
        <v>3513210005001800005</v>
      </c>
      <c r="E12707">
        <v>5</v>
      </c>
      <c r="F12707">
        <v>5</v>
      </c>
      <c r="G12707" t="s">
        <v>244</v>
      </c>
      <c r="H12707" t="s">
        <v>915</v>
      </c>
      <c r="I12707" t="s">
        <v>914</v>
      </c>
      <c r="J12707" t="s">
        <v>392</v>
      </c>
      <c r="K12707" t="s">
        <v>23</v>
      </c>
      <c r="L12707" t="str">
        <f>VLOOKUP(K12707,Sheet2!$A$1:$B$105,2,FALSE)</f>
        <v>Cek outlier harga (r417/r416) per kabupaten per komoditas.</v>
      </c>
    </row>
    <row r="12708" spans="1:12">
      <c r="A12708">
        <v>210</v>
      </c>
      <c r="B12708" t="s">
        <v>25</v>
      </c>
      <c r="C12708" t="s">
        <v>107</v>
      </c>
      <c r="D12708" t="str">
        <f>CONCATENATE("3513",A12708,B12708,C12708,TEXT(F12708,REPT("0",3)))</f>
        <v>3513210005001800006</v>
      </c>
      <c r="E12708">
        <v>6</v>
      </c>
      <c r="F12708">
        <v>6</v>
      </c>
      <c r="G12708" t="s">
        <v>244</v>
      </c>
      <c r="H12708" t="s">
        <v>915</v>
      </c>
      <c r="I12708" t="s">
        <v>914</v>
      </c>
      <c r="J12708" t="s">
        <v>392</v>
      </c>
      <c r="K12708" t="s">
        <v>23</v>
      </c>
      <c r="L12708" t="str">
        <f>VLOOKUP(K12708,Sheet2!$A$1:$B$105,2,FALSE)</f>
        <v>Cek outlier harga (r417/r416) per kabupaten per komoditas.</v>
      </c>
    </row>
    <row r="12709" spans="1:12">
      <c r="A12709">
        <v>210</v>
      </c>
      <c r="B12709" t="s">
        <v>25</v>
      </c>
      <c r="C12709" t="s">
        <v>107</v>
      </c>
      <c r="D12709" t="str">
        <f>CONCATENATE("3513",A12709,B12709,C12709,TEXT(F12709,REPT("0",3)))</f>
        <v>3513210005001800007</v>
      </c>
      <c r="E12709">
        <v>7</v>
      </c>
      <c r="F12709">
        <v>7</v>
      </c>
      <c r="G12709" t="s">
        <v>244</v>
      </c>
      <c r="H12709" t="s">
        <v>915</v>
      </c>
      <c r="I12709" t="s">
        <v>914</v>
      </c>
      <c r="J12709" t="s">
        <v>392</v>
      </c>
      <c r="K12709" t="s">
        <v>46</v>
      </c>
      <c r="L12709" t="str">
        <f>VLOOKUP(K12709,Sheet2!$A$1:$B$105,2,FALSE)</f>
        <v>Cek outlier nilai ijon per kabupaten per komoditas. Perlu dipastikan bahwa isian sudah dalam bentuk 000 Rp.</v>
      </c>
    </row>
    <row r="12710" spans="1:12">
      <c r="A12710">
        <v>210</v>
      </c>
      <c r="B12710" t="s">
        <v>25</v>
      </c>
      <c r="C12710" t="s">
        <v>107</v>
      </c>
      <c r="D12710" t="str">
        <f>CONCATENATE("3513",A12710,B12710,C12710,TEXT(F12710,REPT("0",3)))</f>
        <v>3513210005001800007</v>
      </c>
      <c r="E12710">
        <v>7</v>
      </c>
      <c r="F12710">
        <v>7</v>
      </c>
      <c r="G12710" t="s">
        <v>244</v>
      </c>
      <c r="H12710" t="s">
        <v>915</v>
      </c>
      <c r="I12710" t="s">
        <v>914</v>
      </c>
      <c r="J12710" t="s">
        <v>392</v>
      </c>
      <c r="K12710" t="s">
        <v>23</v>
      </c>
      <c r="L12710" t="str">
        <f>VLOOKUP(K12710,Sheet2!$A$1:$B$105,2,FALSE)</f>
        <v>Cek outlier harga (r417/r416) per kabupaten per komoditas.</v>
      </c>
    </row>
    <row r="12711" spans="1:12">
      <c r="A12711">
        <v>210</v>
      </c>
      <c r="B12711" t="s">
        <v>25</v>
      </c>
      <c r="C12711" t="s">
        <v>107</v>
      </c>
      <c r="D12711" t="str">
        <f>CONCATENATE("3513",A12711,B12711,C12711,TEXT(F12711,REPT("0",3)))</f>
        <v>3513210005001800008</v>
      </c>
      <c r="E12711">
        <v>8</v>
      </c>
      <c r="F12711">
        <v>8</v>
      </c>
      <c r="G12711" t="s">
        <v>244</v>
      </c>
      <c r="H12711" t="s">
        <v>915</v>
      </c>
      <c r="I12711" t="s">
        <v>914</v>
      </c>
      <c r="J12711" t="s">
        <v>392</v>
      </c>
      <c r="K12711" t="s">
        <v>46</v>
      </c>
      <c r="L12711" t="str">
        <f>VLOOKUP(K12711,Sheet2!$A$1:$B$105,2,FALSE)</f>
        <v>Cek outlier nilai ijon per kabupaten per komoditas. Perlu dipastikan bahwa isian sudah dalam bentuk 000 Rp.</v>
      </c>
    </row>
    <row r="12712" spans="1:12">
      <c r="A12712">
        <v>210</v>
      </c>
      <c r="B12712" t="s">
        <v>25</v>
      </c>
      <c r="C12712" t="s">
        <v>107</v>
      </c>
      <c r="D12712" t="str">
        <f>CONCATENATE("3513",A12712,B12712,C12712,TEXT(F12712,REPT("0",3)))</f>
        <v>3513210005001800008</v>
      </c>
      <c r="E12712">
        <v>8</v>
      </c>
      <c r="F12712">
        <v>8</v>
      </c>
      <c r="G12712" t="s">
        <v>244</v>
      </c>
      <c r="H12712" t="s">
        <v>915</v>
      </c>
      <c r="I12712" t="s">
        <v>914</v>
      </c>
      <c r="J12712" t="s">
        <v>392</v>
      </c>
      <c r="K12712" t="s">
        <v>23</v>
      </c>
      <c r="L12712" t="str">
        <f>VLOOKUP(K12712,Sheet2!$A$1:$B$105,2,FALSE)</f>
        <v>Cek outlier harga (r417/r416) per kabupaten per komoditas.</v>
      </c>
    </row>
    <row r="12713" spans="1:12">
      <c r="A12713">
        <v>210</v>
      </c>
      <c r="B12713" t="s">
        <v>25</v>
      </c>
      <c r="C12713" t="s">
        <v>107</v>
      </c>
      <c r="D12713" t="str">
        <f>CONCATENATE("3513",A12713,B12713,C12713,TEXT(F12713,REPT("0",3)))</f>
        <v>3513210005001800010</v>
      </c>
      <c r="E12713">
        <v>10</v>
      </c>
      <c r="F12713">
        <v>10</v>
      </c>
      <c r="G12713" t="s">
        <v>244</v>
      </c>
      <c r="H12713" t="s">
        <v>915</v>
      </c>
      <c r="I12713" t="s">
        <v>914</v>
      </c>
      <c r="J12713" t="s">
        <v>392</v>
      </c>
      <c r="K12713" t="s">
        <v>23</v>
      </c>
      <c r="L12713" t="str">
        <f>VLOOKUP(K12713,Sheet2!$A$1:$B$105,2,FALSE)</f>
        <v>Cek outlier harga (r417/r416) per kabupaten per komoditas.</v>
      </c>
    </row>
    <row r="12714" spans="1:12">
      <c r="A12714">
        <v>210</v>
      </c>
      <c r="B12714" t="s">
        <v>25</v>
      </c>
      <c r="C12714" t="s">
        <v>107</v>
      </c>
      <c r="D12714" t="str">
        <f>CONCATENATE("3513",A12714,B12714,C12714,TEXT(F12714,REPT("0",3)))</f>
        <v>3513210005001800011</v>
      </c>
      <c r="E12714">
        <v>11</v>
      </c>
      <c r="F12714">
        <v>11</v>
      </c>
      <c r="G12714" t="s">
        <v>244</v>
      </c>
      <c r="H12714" t="s">
        <v>915</v>
      </c>
      <c r="I12714" t="s">
        <v>914</v>
      </c>
      <c r="J12714" t="s">
        <v>392</v>
      </c>
      <c r="K12714" t="s">
        <v>46</v>
      </c>
      <c r="L12714" t="str">
        <f>VLOOKUP(K12714,Sheet2!$A$1:$B$105,2,FALSE)</f>
        <v>Cek outlier nilai ijon per kabupaten per komoditas. Perlu dipastikan bahwa isian sudah dalam bentuk 000 Rp.</v>
      </c>
    </row>
    <row r="12715" spans="1:12">
      <c r="A12715">
        <v>210</v>
      </c>
      <c r="B12715" t="s">
        <v>25</v>
      </c>
      <c r="C12715" t="s">
        <v>107</v>
      </c>
      <c r="D12715" t="str">
        <f>CONCATENATE("3513",A12715,B12715,C12715,TEXT(F12715,REPT("0",3)))</f>
        <v>3513210005001800011</v>
      </c>
      <c r="E12715">
        <v>11</v>
      </c>
      <c r="F12715">
        <v>11</v>
      </c>
      <c r="G12715" t="s">
        <v>244</v>
      </c>
      <c r="H12715" t="s">
        <v>915</v>
      </c>
      <c r="I12715" t="s">
        <v>914</v>
      </c>
      <c r="J12715" t="s">
        <v>392</v>
      </c>
      <c r="K12715" t="s">
        <v>23</v>
      </c>
      <c r="L12715" t="str">
        <f>VLOOKUP(K12715,Sheet2!$A$1:$B$105,2,FALSE)</f>
        <v>Cek outlier harga (r417/r416) per kabupaten per komoditas.</v>
      </c>
    </row>
    <row r="12716" spans="1:12">
      <c r="A12716">
        <v>210</v>
      </c>
      <c r="B12716" t="s">
        <v>25</v>
      </c>
      <c r="C12716" t="s">
        <v>107</v>
      </c>
      <c r="D12716" t="str">
        <f>CONCATENATE("3513",A12716,B12716,C12716,TEXT(F12716,REPT("0",3)))</f>
        <v>3513210005001800013</v>
      </c>
      <c r="E12716">
        <v>12</v>
      </c>
      <c r="F12716">
        <v>13</v>
      </c>
      <c r="G12716" t="s">
        <v>244</v>
      </c>
      <c r="H12716" t="s">
        <v>915</v>
      </c>
      <c r="I12716" t="s">
        <v>914</v>
      </c>
      <c r="J12716" t="s">
        <v>392</v>
      </c>
      <c r="K12716" t="s">
        <v>23</v>
      </c>
      <c r="L12716" t="str">
        <f>VLOOKUP(K12716,Sheet2!$A$1:$B$105,2,FALSE)</f>
        <v>Cek outlier harga (r417/r416) per kabupaten per komoditas.</v>
      </c>
    </row>
    <row r="12717" spans="1:12">
      <c r="A12717">
        <v>210</v>
      </c>
      <c r="B12717" t="s">
        <v>25</v>
      </c>
      <c r="C12717" t="s">
        <v>107</v>
      </c>
      <c r="D12717" t="str">
        <f>CONCATENATE("3513",A12717,B12717,C12717,TEXT(F12717,REPT("0",3)))</f>
        <v>3513210005001800014</v>
      </c>
      <c r="E12717">
        <v>13</v>
      </c>
      <c r="F12717">
        <v>14</v>
      </c>
      <c r="G12717" t="s">
        <v>244</v>
      </c>
      <c r="H12717" t="s">
        <v>915</v>
      </c>
      <c r="I12717" t="s">
        <v>914</v>
      </c>
      <c r="J12717" t="s">
        <v>392</v>
      </c>
      <c r="K12717" t="s">
        <v>23</v>
      </c>
      <c r="L12717" t="str">
        <f>VLOOKUP(K12717,Sheet2!$A$1:$B$105,2,FALSE)</f>
        <v>Cek outlier harga (r417/r416) per kabupaten per komoditas.</v>
      </c>
    </row>
    <row r="12718" spans="1:12">
      <c r="A12718">
        <v>210</v>
      </c>
      <c r="B12718" t="s">
        <v>25</v>
      </c>
      <c r="C12718" t="s">
        <v>107</v>
      </c>
      <c r="D12718" t="str">
        <f>CONCATENATE("3513",A12718,B12718,C12718,TEXT(F12718,REPT("0",3)))</f>
        <v>3513210005001800015</v>
      </c>
      <c r="E12718">
        <v>14</v>
      </c>
      <c r="F12718">
        <v>15</v>
      </c>
      <c r="G12718" t="s">
        <v>244</v>
      </c>
      <c r="H12718" t="s">
        <v>915</v>
      </c>
      <c r="I12718" t="s">
        <v>914</v>
      </c>
      <c r="J12718" t="s">
        <v>392</v>
      </c>
      <c r="K12718" t="s">
        <v>46</v>
      </c>
      <c r="L12718" t="str">
        <f>VLOOKUP(K12718,Sheet2!$A$1:$B$105,2,FALSE)</f>
        <v>Cek outlier nilai ijon per kabupaten per komoditas. Perlu dipastikan bahwa isian sudah dalam bentuk 000 Rp.</v>
      </c>
    </row>
    <row r="12719" spans="1:12">
      <c r="A12719">
        <v>210</v>
      </c>
      <c r="B12719" t="s">
        <v>25</v>
      </c>
      <c r="C12719" t="s">
        <v>107</v>
      </c>
      <c r="D12719" t="str">
        <f>CONCATENATE("3513",A12719,B12719,C12719,TEXT(F12719,REPT("0",3)))</f>
        <v>3513210005001800015</v>
      </c>
      <c r="E12719">
        <v>14</v>
      </c>
      <c r="F12719">
        <v>15</v>
      </c>
      <c r="G12719" t="s">
        <v>244</v>
      </c>
      <c r="H12719" t="s">
        <v>915</v>
      </c>
      <c r="I12719" t="s">
        <v>914</v>
      </c>
      <c r="J12719" t="s">
        <v>392</v>
      </c>
      <c r="K12719" t="s">
        <v>23</v>
      </c>
      <c r="L12719" t="str">
        <f>VLOOKUP(K12719,Sheet2!$A$1:$B$105,2,FALSE)</f>
        <v>Cek outlier harga (r417/r416) per kabupaten per komoditas.</v>
      </c>
    </row>
    <row r="12720" spans="1:12">
      <c r="A12720">
        <v>210</v>
      </c>
      <c r="B12720" t="s">
        <v>25</v>
      </c>
      <c r="C12720" t="s">
        <v>107</v>
      </c>
      <c r="D12720" t="str">
        <f>CONCATENATE("3513",A12720,B12720,C12720,TEXT(F12720,REPT("0",3)))</f>
        <v>3513210005001800016</v>
      </c>
      <c r="E12720">
        <v>15</v>
      </c>
      <c r="F12720">
        <v>16</v>
      </c>
      <c r="G12720" t="s">
        <v>244</v>
      </c>
      <c r="H12720" t="s">
        <v>915</v>
      </c>
      <c r="I12720" t="s">
        <v>914</v>
      </c>
      <c r="J12720" t="s">
        <v>392</v>
      </c>
      <c r="K12720" t="s">
        <v>23</v>
      </c>
      <c r="L12720" t="str">
        <f>VLOOKUP(K12720,Sheet2!$A$1:$B$105,2,FALSE)</f>
        <v>Cek outlier harga (r417/r416) per kabupaten per komoditas.</v>
      </c>
    </row>
    <row r="12721" spans="1:12">
      <c r="A12721">
        <v>210</v>
      </c>
      <c r="B12721" t="s">
        <v>25</v>
      </c>
      <c r="C12721" t="s">
        <v>107</v>
      </c>
      <c r="D12721" t="str">
        <f>CONCATENATE("3513",A12721,B12721,C12721,TEXT(F12721,REPT("0",3)))</f>
        <v>3513210005001800018</v>
      </c>
      <c r="E12721">
        <v>17</v>
      </c>
      <c r="F12721">
        <v>18</v>
      </c>
      <c r="G12721" t="s">
        <v>244</v>
      </c>
      <c r="H12721" t="s">
        <v>915</v>
      </c>
      <c r="I12721" t="s">
        <v>914</v>
      </c>
      <c r="J12721" t="s">
        <v>392</v>
      </c>
      <c r="K12721" t="s">
        <v>23</v>
      </c>
      <c r="L12721" t="str">
        <f>VLOOKUP(K12721,Sheet2!$A$1:$B$105,2,FALSE)</f>
        <v>Cek outlier harga (r417/r416) per kabupaten per komoditas.</v>
      </c>
    </row>
    <row r="12722" spans="1:12">
      <c r="A12722">
        <v>210</v>
      </c>
      <c r="B12722" t="s">
        <v>25</v>
      </c>
      <c r="C12722" t="s">
        <v>107</v>
      </c>
      <c r="D12722" t="str">
        <f>CONCATENATE("3513",A12722,B12722,C12722,TEXT(F12722,REPT("0",3)))</f>
        <v>3513210005001800020</v>
      </c>
      <c r="E12722">
        <v>19</v>
      </c>
      <c r="F12722">
        <v>20</v>
      </c>
      <c r="G12722" t="s">
        <v>244</v>
      </c>
      <c r="H12722" t="s">
        <v>915</v>
      </c>
      <c r="I12722" t="s">
        <v>914</v>
      </c>
      <c r="J12722" t="s">
        <v>392</v>
      </c>
      <c r="K12722" t="s">
        <v>23</v>
      </c>
      <c r="L12722" t="str">
        <f>VLOOKUP(K12722,Sheet2!$A$1:$B$105,2,FALSE)</f>
        <v>Cek outlier harga (r417/r416) per kabupaten per komoditas.</v>
      </c>
    </row>
    <row r="12723" spans="1:12">
      <c r="A12723">
        <v>210</v>
      </c>
      <c r="B12723" t="s">
        <v>25</v>
      </c>
      <c r="C12723" t="s">
        <v>107</v>
      </c>
      <c r="D12723" t="str">
        <f>CONCATENATE("3513",A12723,B12723,C12723,TEXT(F12723,REPT("0",3)))</f>
        <v>3513210005001800020</v>
      </c>
      <c r="E12723">
        <v>19</v>
      </c>
      <c r="F12723">
        <v>20</v>
      </c>
      <c r="G12723" t="s">
        <v>244</v>
      </c>
      <c r="H12723" t="s">
        <v>915</v>
      </c>
      <c r="I12723" t="s">
        <v>914</v>
      </c>
      <c r="J12723" t="s">
        <v>392</v>
      </c>
      <c r="K12723" t="s">
        <v>20</v>
      </c>
      <c r="L12723" t="str">
        <f>VLOOKUP(K12723,Sheet2!$A$1:$B$105,2,FALSE)</f>
        <v>Cek outlier HORTI harga per satuan produksi (per kg) per komoditas</v>
      </c>
    </row>
    <row r="12724" spans="1:12">
      <c r="A12724">
        <v>210</v>
      </c>
      <c r="B12724" t="s">
        <v>25</v>
      </c>
      <c r="C12724" t="s">
        <v>107</v>
      </c>
      <c r="D12724" t="str">
        <f>CONCATENATE("3513",A12724,B12724,C12724,TEXT(F12724,REPT("0",3)))</f>
        <v>3513210005001800021</v>
      </c>
      <c r="E12724">
        <v>20</v>
      </c>
      <c r="F12724">
        <v>21</v>
      </c>
      <c r="G12724" t="s">
        <v>244</v>
      </c>
      <c r="H12724" t="s">
        <v>915</v>
      </c>
      <c r="I12724" t="s">
        <v>914</v>
      </c>
      <c r="J12724" t="s">
        <v>392</v>
      </c>
      <c r="K12724" t="s">
        <v>23</v>
      </c>
      <c r="L12724" t="str">
        <f>VLOOKUP(K12724,Sheet2!$A$1:$B$105,2,FALSE)</f>
        <v>Cek outlier harga (r417/r416) per kabupaten per komoditas.</v>
      </c>
    </row>
    <row r="12725" spans="1:12">
      <c r="A12725">
        <v>210</v>
      </c>
      <c r="B12725" t="s">
        <v>25</v>
      </c>
      <c r="C12725" t="s">
        <v>107</v>
      </c>
      <c r="D12725" t="str">
        <f>CONCATENATE("3513",A12725,B12725,C12725,TEXT(F12725,REPT("0",3)))</f>
        <v>3513210005001800024</v>
      </c>
      <c r="E12725">
        <v>23</v>
      </c>
      <c r="F12725">
        <v>24</v>
      </c>
      <c r="G12725" t="s">
        <v>244</v>
      </c>
      <c r="H12725" t="s">
        <v>915</v>
      </c>
      <c r="I12725" t="s">
        <v>914</v>
      </c>
      <c r="J12725" t="s">
        <v>392</v>
      </c>
      <c r="K12725" t="s">
        <v>23</v>
      </c>
      <c r="L12725" t="str">
        <f>VLOOKUP(K12725,Sheet2!$A$1:$B$105,2,FALSE)</f>
        <v>Cek outlier harga (r417/r416) per kabupaten per komoditas.</v>
      </c>
    </row>
    <row r="12726" spans="1:12">
      <c r="A12726">
        <v>210</v>
      </c>
      <c r="B12726" t="s">
        <v>25</v>
      </c>
      <c r="C12726" t="s">
        <v>107</v>
      </c>
      <c r="D12726" t="str">
        <f>CONCATENATE("3513",A12726,B12726,C12726,TEXT(F12726,REPT("0",3)))</f>
        <v>3513210005001800026</v>
      </c>
      <c r="E12726">
        <v>25</v>
      </c>
      <c r="F12726">
        <v>26</v>
      </c>
      <c r="G12726" t="s">
        <v>244</v>
      </c>
      <c r="H12726" t="s">
        <v>915</v>
      </c>
      <c r="I12726" t="s">
        <v>914</v>
      </c>
      <c r="J12726" t="s">
        <v>392</v>
      </c>
      <c r="K12726" t="s">
        <v>20</v>
      </c>
      <c r="L12726" t="str">
        <f>VLOOKUP(K12726,Sheet2!$A$1:$B$105,2,FALSE)</f>
        <v>Cek outlier HORTI harga per satuan produksi (per kg) per komoditas</v>
      </c>
    </row>
    <row r="12727" spans="1:12">
      <c r="A12727">
        <v>210</v>
      </c>
      <c r="B12727" t="s">
        <v>25</v>
      </c>
      <c r="C12727" t="s">
        <v>107</v>
      </c>
      <c r="D12727" t="str">
        <f>CONCATENATE("3513",A12727,B12727,C12727,TEXT(F12727,REPT("0",3)))</f>
        <v>3513210005001800026</v>
      </c>
      <c r="E12727">
        <v>25</v>
      </c>
      <c r="F12727">
        <v>26</v>
      </c>
      <c r="G12727" t="s">
        <v>244</v>
      </c>
      <c r="H12727" t="s">
        <v>915</v>
      </c>
      <c r="I12727" t="s">
        <v>914</v>
      </c>
      <c r="J12727" t="s">
        <v>392</v>
      </c>
      <c r="K12727" t="s">
        <v>22</v>
      </c>
      <c r="L12727" t="str">
        <f>VLOOKUP(K12727,Sheet2!$A$1:$B$105,2,FALSE)</f>
        <v>Pengecekan kode komoditas kehutanan terutama kode komoditas tanaman kehutanan lainnya (6199) yang bukan merupakan cakupan sektor kehutanan</v>
      </c>
    </row>
    <row r="12728" spans="1:12">
      <c r="A12728">
        <v>210</v>
      </c>
      <c r="B12728" t="s">
        <v>25</v>
      </c>
      <c r="C12728" t="s">
        <v>107</v>
      </c>
      <c r="D12728" t="str">
        <f>CONCATENATE("3513",A12728,B12728,C12728,TEXT(F12728,REPT("0",3)))</f>
        <v>3513210005001800028</v>
      </c>
      <c r="E12728">
        <v>27</v>
      </c>
      <c r="F12728">
        <v>28</v>
      </c>
      <c r="G12728" t="s">
        <v>244</v>
      </c>
      <c r="H12728" t="s">
        <v>915</v>
      </c>
      <c r="I12728" t="s">
        <v>914</v>
      </c>
      <c r="J12728" t="s">
        <v>392</v>
      </c>
      <c r="K12728" t="s">
        <v>91</v>
      </c>
      <c r="L12728" t="str">
        <f>VLOOKUP(K12728,Sheet2!$A$1:$B$105,2,FALSE)</f>
        <v>1-365 ; cek pengelola bekerja hanya 1 hari setiap 2pekan (r306 &lt;=12)</v>
      </c>
    </row>
    <row r="12729" spans="1:12">
      <c r="A12729">
        <v>210</v>
      </c>
      <c r="B12729" t="s">
        <v>25</v>
      </c>
      <c r="C12729" t="s">
        <v>107</v>
      </c>
      <c r="D12729" t="str">
        <f>CONCATENATE("3513",A12729,B12729,C12729,TEXT(F12729,REPT("0",3)))</f>
        <v>3513210005001800029</v>
      </c>
      <c r="E12729">
        <v>29</v>
      </c>
      <c r="F12729">
        <v>29</v>
      </c>
      <c r="G12729" t="s">
        <v>244</v>
      </c>
      <c r="H12729" t="s">
        <v>915</v>
      </c>
      <c r="I12729" t="s">
        <v>914</v>
      </c>
      <c r="J12729" t="s">
        <v>392</v>
      </c>
      <c r="K12729" t="s">
        <v>23</v>
      </c>
      <c r="L12729" t="str">
        <f>VLOOKUP(K12729,Sheet2!$A$1:$B$105,2,FALSE)</f>
        <v>Cek outlier harga (r417/r416) per kabupaten per komoditas.</v>
      </c>
    </row>
    <row r="12730" spans="1:12">
      <c r="A12730">
        <v>210</v>
      </c>
      <c r="B12730" t="s">
        <v>25</v>
      </c>
      <c r="C12730" t="s">
        <v>107</v>
      </c>
      <c r="D12730" t="str">
        <f>CONCATENATE("3513",A12730,B12730,C12730,TEXT(F12730,REPT("0",3)))</f>
        <v>3513210005001800029</v>
      </c>
      <c r="E12730">
        <v>29</v>
      </c>
      <c r="F12730">
        <v>29</v>
      </c>
      <c r="G12730" t="s">
        <v>244</v>
      </c>
      <c r="H12730" t="s">
        <v>915</v>
      </c>
      <c r="I12730" t="s">
        <v>914</v>
      </c>
      <c r="J12730" t="s">
        <v>392</v>
      </c>
      <c r="K12730" t="s">
        <v>20</v>
      </c>
      <c r="L12730" t="str">
        <f>VLOOKUP(K12730,Sheet2!$A$1:$B$105,2,FALSE)</f>
        <v>Cek outlier HORTI harga per satuan produksi (per kg) per komoditas</v>
      </c>
    </row>
    <row r="12731" spans="1:12">
      <c r="A12731">
        <v>210</v>
      </c>
      <c r="B12731" t="s">
        <v>25</v>
      </c>
      <c r="C12731" t="s">
        <v>107</v>
      </c>
      <c r="D12731" t="str">
        <f>CONCATENATE("3513",A12731,B12731,C12731,TEXT(F12731,REPT("0",3)))</f>
        <v>3513210005001800031</v>
      </c>
      <c r="E12731">
        <v>33</v>
      </c>
      <c r="F12731">
        <v>31</v>
      </c>
      <c r="G12731" t="s">
        <v>244</v>
      </c>
      <c r="H12731" t="s">
        <v>915</v>
      </c>
      <c r="I12731" t="s">
        <v>914</v>
      </c>
      <c r="J12731" t="s">
        <v>392</v>
      </c>
      <c r="K12731" t="s">
        <v>23</v>
      </c>
      <c r="L12731" t="str">
        <f>VLOOKUP(K12731,Sheet2!$A$1:$B$105,2,FALSE)</f>
        <v>Cek outlier harga (r417/r416) per kabupaten per komoditas.</v>
      </c>
    </row>
    <row r="12732" spans="1:12">
      <c r="A12732">
        <v>210</v>
      </c>
      <c r="B12732" t="s">
        <v>25</v>
      </c>
      <c r="C12732" t="s">
        <v>107</v>
      </c>
      <c r="D12732" t="str">
        <f>CONCATENATE("3513",A12732,B12732,C12732,TEXT(F12732,REPT("0",3)))</f>
        <v>3513210005001800034</v>
      </c>
      <c r="E12732">
        <v>37</v>
      </c>
      <c r="F12732">
        <v>34</v>
      </c>
      <c r="G12732" t="s">
        <v>244</v>
      </c>
      <c r="H12732" t="s">
        <v>915</v>
      </c>
      <c r="I12732" t="s">
        <v>914</v>
      </c>
      <c r="J12732" t="s">
        <v>392</v>
      </c>
      <c r="K12732" t="s">
        <v>23</v>
      </c>
      <c r="L12732" t="str">
        <f>VLOOKUP(K12732,Sheet2!$A$1:$B$105,2,FALSE)</f>
        <v>Cek outlier harga (r417/r416) per kabupaten per komoditas.</v>
      </c>
    </row>
    <row r="12733" spans="1:12">
      <c r="A12733">
        <v>210</v>
      </c>
      <c r="B12733" t="s">
        <v>25</v>
      </c>
      <c r="C12733" t="s">
        <v>107</v>
      </c>
      <c r="D12733" t="str">
        <f>CONCATENATE("3513",A12733,B12733,C12733,TEXT(F12733,REPT("0",3)))</f>
        <v>3513210005001800038</v>
      </c>
      <c r="E12733">
        <v>42</v>
      </c>
      <c r="F12733">
        <v>38</v>
      </c>
      <c r="G12733" t="s">
        <v>244</v>
      </c>
      <c r="H12733" t="s">
        <v>915</v>
      </c>
      <c r="I12733" t="s">
        <v>914</v>
      </c>
      <c r="J12733" t="s">
        <v>392</v>
      </c>
      <c r="K12733" t="s">
        <v>23</v>
      </c>
      <c r="L12733" t="str">
        <f>VLOOKUP(K12733,Sheet2!$A$1:$B$105,2,FALSE)</f>
        <v>Cek outlier harga (r417/r416) per kabupaten per komoditas.</v>
      </c>
    </row>
    <row r="12734" spans="1:12">
      <c r="A12734">
        <v>210</v>
      </c>
      <c r="B12734" t="s">
        <v>25</v>
      </c>
      <c r="C12734" t="s">
        <v>107</v>
      </c>
      <c r="D12734" t="str">
        <f>CONCATENATE("3513",A12734,B12734,C12734,TEXT(F12734,REPT("0",3)))</f>
        <v>3513210005001800040</v>
      </c>
      <c r="E12734">
        <v>44</v>
      </c>
      <c r="F12734">
        <v>40</v>
      </c>
      <c r="G12734" t="s">
        <v>244</v>
      </c>
      <c r="H12734" t="s">
        <v>915</v>
      </c>
      <c r="I12734" t="s">
        <v>914</v>
      </c>
      <c r="J12734" t="s">
        <v>392</v>
      </c>
      <c r="K12734" t="s">
        <v>23</v>
      </c>
      <c r="L12734" t="str">
        <f>VLOOKUP(K12734,Sheet2!$A$1:$B$105,2,FALSE)</f>
        <v>Cek outlier harga (r417/r416) per kabupaten per komoditas.</v>
      </c>
    </row>
    <row r="12735" spans="1:12">
      <c r="A12735">
        <v>210</v>
      </c>
      <c r="B12735" t="s">
        <v>25</v>
      </c>
      <c r="C12735" t="s">
        <v>107</v>
      </c>
      <c r="D12735" t="str">
        <f>CONCATENATE("3513",A12735,B12735,C12735,TEXT(F12735,REPT("0",3)))</f>
        <v>3513210005001800041</v>
      </c>
      <c r="E12735">
        <v>45</v>
      </c>
      <c r="F12735">
        <v>41</v>
      </c>
      <c r="G12735" t="s">
        <v>244</v>
      </c>
      <c r="H12735" t="s">
        <v>915</v>
      </c>
      <c r="I12735" t="s">
        <v>914</v>
      </c>
      <c r="J12735" t="s">
        <v>392</v>
      </c>
      <c r="K12735" t="s">
        <v>22</v>
      </c>
      <c r="L12735" t="str">
        <f>VLOOKUP(K12735,Sheet2!$A$1:$B$105,2,FALSE)</f>
        <v>Pengecekan kode komoditas kehutanan terutama kode komoditas tanaman kehutanan lainnya (6199) yang bukan merupakan cakupan sektor kehutanan</v>
      </c>
    </row>
    <row r="12736" spans="1:12">
      <c r="A12736">
        <v>210</v>
      </c>
      <c r="B12736" t="s">
        <v>25</v>
      </c>
      <c r="C12736" t="s">
        <v>107</v>
      </c>
      <c r="D12736" t="str">
        <f>CONCATENATE("3513",A12736,B12736,C12736,TEXT(F12736,REPT("0",3)))</f>
        <v>3513210005001800042</v>
      </c>
      <c r="E12736">
        <v>46</v>
      </c>
      <c r="F12736">
        <v>42</v>
      </c>
      <c r="G12736" t="s">
        <v>244</v>
      </c>
      <c r="H12736" t="s">
        <v>915</v>
      </c>
      <c r="I12736" t="s">
        <v>914</v>
      </c>
      <c r="J12736" t="s">
        <v>392</v>
      </c>
      <c r="K12736" t="s">
        <v>23</v>
      </c>
      <c r="L12736" t="str">
        <f>VLOOKUP(K12736,Sheet2!$A$1:$B$105,2,FALSE)</f>
        <v>Cek outlier harga (r417/r416) per kabupaten per komoditas.</v>
      </c>
    </row>
    <row r="12737" spans="1:12">
      <c r="A12737">
        <v>210</v>
      </c>
      <c r="B12737" t="s">
        <v>25</v>
      </c>
      <c r="C12737" t="s">
        <v>107</v>
      </c>
      <c r="D12737" t="str">
        <f>CONCATENATE("3513",A12737,B12737,C12737,TEXT(F12737,REPT("0",3)))</f>
        <v>3513210005001800043</v>
      </c>
      <c r="E12737">
        <v>47</v>
      </c>
      <c r="F12737">
        <v>43</v>
      </c>
      <c r="G12737" t="s">
        <v>244</v>
      </c>
      <c r="H12737" t="s">
        <v>915</v>
      </c>
      <c r="I12737" t="s">
        <v>914</v>
      </c>
      <c r="J12737" t="s">
        <v>392</v>
      </c>
      <c r="K12737" t="s">
        <v>23</v>
      </c>
      <c r="L12737" t="str">
        <f>VLOOKUP(K12737,Sheet2!$A$1:$B$105,2,FALSE)</f>
        <v>Cek outlier harga (r417/r416) per kabupaten per komoditas.</v>
      </c>
    </row>
    <row r="12738" spans="1:12">
      <c r="A12738">
        <v>210</v>
      </c>
      <c r="B12738" t="s">
        <v>25</v>
      </c>
      <c r="C12738" t="s">
        <v>107</v>
      </c>
      <c r="D12738" t="str">
        <f>CONCATENATE("3513",A12738,B12738,C12738,TEXT(F12738,REPT("0",3)))</f>
        <v>3513210005001800044</v>
      </c>
      <c r="E12738">
        <v>48</v>
      </c>
      <c r="F12738">
        <v>44</v>
      </c>
      <c r="G12738" t="s">
        <v>244</v>
      </c>
      <c r="H12738" t="s">
        <v>915</v>
      </c>
      <c r="I12738" t="s">
        <v>914</v>
      </c>
      <c r="J12738" t="s">
        <v>392</v>
      </c>
      <c r="K12738" t="s">
        <v>23</v>
      </c>
      <c r="L12738" t="str">
        <f>VLOOKUP(K12738,Sheet2!$A$1:$B$105,2,FALSE)</f>
        <v>Cek outlier harga (r417/r416) per kabupaten per komoditas.</v>
      </c>
    </row>
    <row r="12739" spans="1:12">
      <c r="A12739">
        <v>210</v>
      </c>
      <c r="B12739" t="s">
        <v>25</v>
      </c>
      <c r="C12739" t="s">
        <v>107</v>
      </c>
      <c r="D12739" t="str">
        <f>CONCATENATE("3513",A12739,B12739,C12739,TEXT(F12739,REPT("0",3)))</f>
        <v>3513210005001800046</v>
      </c>
      <c r="E12739">
        <v>50</v>
      </c>
      <c r="F12739">
        <v>46</v>
      </c>
      <c r="G12739" t="s">
        <v>244</v>
      </c>
      <c r="H12739" t="s">
        <v>915</v>
      </c>
      <c r="I12739" t="s">
        <v>914</v>
      </c>
      <c r="J12739" t="s">
        <v>392</v>
      </c>
      <c r="K12739" t="s">
        <v>23</v>
      </c>
      <c r="L12739" t="str">
        <f>VLOOKUP(K12739,Sheet2!$A$1:$B$105,2,FALSE)</f>
        <v>Cek outlier harga (r417/r416) per kabupaten per komoditas.</v>
      </c>
    </row>
    <row r="12740" spans="1:12">
      <c r="A12740">
        <v>210</v>
      </c>
      <c r="B12740" t="s">
        <v>25</v>
      </c>
      <c r="C12740" t="s">
        <v>107</v>
      </c>
      <c r="D12740" t="str">
        <f>CONCATENATE("3513",A12740,B12740,C12740,TEXT(F12740,REPT("0",3)))</f>
        <v>3513210005001800047</v>
      </c>
      <c r="E12740">
        <v>52</v>
      </c>
      <c r="F12740">
        <v>47</v>
      </c>
      <c r="G12740" t="s">
        <v>244</v>
      </c>
      <c r="H12740" t="s">
        <v>915</v>
      </c>
      <c r="I12740" t="s">
        <v>914</v>
      </c>
      <c r="J12740" t="s">
        <v>392</v>
      </c>
      <c r="K12740" t="s">
        <v>23</v>
      </c>
      <c r="L12740" t="str">
        <f>VLOOKUP(K12740,Sheet2!$A$1:$B$105,2,FALSE)</f>
        <v>Cek outlier harga (r417/r416) per kabupaten per komoditas.</v>
      </c>
    </row>
    <row r="12741" spans="1:12">
      <c r="A12741">
        <v>210</v>
      </c>
      <c r="B12741" t="s">
        <v>25</v>
      </c>
      <c r="C12741" t="s">
        <v>107</v>
      </c>
      <c r="D12741" t="str">
        <f>CONCATENATE("3513",A12741,B12741,C12741,TEXT(F12741,REPT("0",3)))</f>
        <v>3513210005001800048</v>
      </c>
      <c r="E12741">
        <v>53</v>
      </c>
      <c r="F12741">
        <v>48</v>
      </c>
      <c r="G12741" t="s">
        <v>244</v>
      </c>
      <c r="H12741" t="s">
        <v>915</v>
      </c>
      <c r="I12741" t="s">
        <v>914</v>
      </c>
      <c r="J12741" t="s">
        <v>392</v>
      </c>
      <c r="K12741" t="s">
        <v>23</v>
      </c>
      <c r="L12741" t="str">
        <f>VLOOKUP(K12741,Sheet2!$A$1:$B$105,2,FALSE)</f>
        <v>Cek outlier harga (r417/r416) per kabupaten per komoditas.</v>
      </c>
    </row>
    <row r="12742" spans="1:12">
      <c r="A12742">
        <v>210</v>
      </c>
      <c r="B12742" t="s">
        <v>25</v>
      </c>
      <c r="C12742" t="s">
        <v>107</v>
      </c>
      <c r="D12742" t="str">
        <f>CONCATENATE("3513",A12742,B12742,C12742,TEXT(F12742,REPT("0",3)))</f>
        <v>3513210005001800048</v>
      </c>
      <c r="E12742">
        <v>53</v>
      </c>
      <c r="F12742">
        <v>48</v>
      </c>
      <c r="G12742" t="s">
        <v>244</v>
      </c>
      <c r="H12742" t="s">
        <v>915</v>
      </c>
      <c r="I12742" t="s">
        <v>914</v>
      </c>
      <c r="J12742" t="s">
        <v>392</v>
      </c>
      <c r="K12742" t="s">
        <v>20</v>
      </c>
      <c r="L12742" t="str">
        <f>VLOOKUP(K12742,Sheet2!$A$1:$B$105,2,FALSE)</f>
        <v>Cek outlier HORTI harga per satuan produksi (per kg) per komoditas</v>
      </c>
    </row>
    <row r="12743" spans="1:12">
      <c r="A12743">
        <v>210</v>
      </c>
      <c r="B12743" t="s">
        <v>25</v>
      </c>
      <c r="C12743" t="s">
        <v>107</v>
      </c>
      <c r="D12743" t="str">
        <f>CONCATENATE("3513",A12743,B12743,C12743,TEXT(F12743,REPT("0",3)))</f>
        <v>3513210005001800051</v>
      </c>
      <c r="E12743">
        <v>57</v>
      </c>
      <c r="F12743">
        <v>51</v>
      </c>
      <c r="G12743" t="s">
        <v>244</v>
      </c>
      <c r="H12743" t="s">
        <v>915</v>
      </c>
      <c r="I12743" t="s">
        <v>914</v>
      </c>
      <c r="J12743" t="s">
        <v>392</v>
      </c>
      <c r="K12743" t="s">
        <v>409</v>
      </c>
      <c r="L12743" t="str">
        <f>VLOOKUP(K12743,Sheet2!$A$1:$B$105,2,FALSE)</f>
        <v>Cek kewajaran luas lahan tanaman tahunan (r317), misalnya r317&gt;=250000 atau 0&lt;r317&lt;= 2</v>
      </c>
    </row>
    <row r="12744" spans="1:12">
      <c r="A12744">
        <v>210</v>
      </c>
      <c r="B12744" t="s">
        <v>25</v>
      </c>
      <c r="C12744" t="s">
        <v>107</v>
      </c>
      <c r="D12744" t="str">
        <f>CONCATENATE("3513",A12744,B12744,C12744,TEXT(F12744,REPT("0",3)))</f>
        <v>3513210005001800051</v>
      </c>
      <c r="E12744">
        <v>57</v>
      </c>
      <c r="F12744">
        <v>51</v>
      </c>
      <c r="G12744" t="s">
        <v>244</v>
      </c>
      <c r="H12744" t="s">
        <v>915</v>
      </c>
      <c r="I12744" t="s">
        <v>914</v>
      </c>
      <c r="J12744" t="s">
        <v>392</v>
      </c>
      <c r="K12744" t="s">
        <v>23</v>
      </c>
      <c r="L12744" t="str">
        <f>VLOOKUP(K12744,Sheet2!$A$1:$B$105,2,FALSE)</f>
        <v>Cek outlier harga (r417/r416) per kabupaten per komoditas.</v>
      </c>
    </row>
    <row r="12745" spans="1:12">
      <c r="A12745">
        <v>210</v>
      </c>
      <c r="B12745" t="s">
        <v>25</v>
      </c>
      <c r="C12745" t="s">
        <v>107</v>
      </c>
      <c r="D12745" t="str">
        <f>CONCATENATE("3513",A12745,B12745,C12745,TEXT(F12745,REPT("0",3)))</f>
        <v>3513210005001800053</v>
      </c>
      <c r="E12745">
        <v>63</v>
      </c>
      <c r="F12745">
        <v>53</v>
      </c>
      <c r="G12745" t="s">
        <v>244</v>
      </c>
      <c r="H12745" t="s">
        <v>915</v>
      </c>
      <c r="I12745" t="s">
        <v>914</v>
      </c>
      <c r="J12745" t="s">
        <v>392</v>
      </c>
      <c r="K12745" t="s">
        <v>409</v>
      </c>
      <c r="L12745" t="str">
        <f>VLOOKUP(K12745,Sheet2!$A$1:$B$105,2,FALSE)</f>
        <v>Cek kewajaran luas lahan tanaman tahunan (r317), misalnya r317&gt;=250000 atau 0&lt;r317&lt;= 2</v>
      </c>
    </row>
    <row r="12746" spans="1:12">
      <c r="A12746">
        <v>210</v>
      </c>
      <c r="B12746" t="s">
        <v>25</v>
      </c>
      <c r="C12746" t="s">
        <v>107</v>
      </c>
      <c r="D12746" t="str">
        <f>CONCATENATE("3513",A12746,B12746,C12746,TEXT(F12746,REPT("0",3)))</f>
        <v>3513210005001800054</v>
      </c>
      <c r="E12746">
        <v>64</v>
      </c>
      <c r="F12746">
        <v>54</v>
      </c>
      <c r="G12746" t="s">
        <v>244</v>
      </c>
      <c r="H12746" t="s">
        <v>915</v>
      </c>
      <c r="I12746" t="s">
        <v>914</v>
      </c>
      <c r="J12746" t="s">
        <v>392</v>
      </c>
      <c r="K12746" t="s">
        <v>33</v>
      </c>
      <c r="L12746" t="str">
        <f>VLOOKUP(K12746,Sheet2!$A$1:$B$105,2,FALSE)</f>
        <v>Cek outlier nilai ijon (r516) per komoditas</v>
      </c>
    </row>
    <row r="12747" spans="1:12">
      <c r="A12747">
        <v>210</v>
      </c>
      <c r="B12747" t="s">
        <v>112</v>
      </c>
      <c r="C12747" t="s">
        <v>26</v>
      </c>
      <c r="D12747" t="str">
        <f>CONCATENATE("3513",A12747,B12747,C12747,TEXT(F12747,REPT("0",3)))</f>
        <v>3513210006000100005</v>
      </c>
      <c r="E12747">
        <v>7</v>
      </c>
      <c r="F12747">
        <v>5</v>
      </c>
      <c r="G12747" t="s">
        <v>353</v>
      </c>
      <c r="H12747" t="s">
        <v>918</v>
      </c>
      <c r="I12747" t="s">
        <v>919</v>
      </c>
      <c r="J12747" t="s">
        <v>181</v>
      </c>
      <c r="K12747" t="s">
        <v>24</v>
      </c>
      <c r="L12747" t="str">
        <f>VLOOKUP(K12747,Sheet2!$A$1:$B$105,2,FALSE)</f>
        <v>Cek outlier produktivitas (r416/r412) per kabupaten per komoditas.</v>
      </c>
    </row>
    <row r="12748" spans="1:12">
      <c r="A12748">
        <v>210</v>
      </c>
      <c r="B12748" t="s">
        <v>112</v>
      </c>
      <c r="C12748" t="s">
        <v>26</v>
      </c>
      <c r="D12748" t="str">
        <f>CONCATENATE("3513",A12748,B12748,C12748,TEXT(F12748,REPT("0",3)))</f>
        <v>3513210006000100005</v>
      </c>
      <c r="E12748">
        <v>7</v>
      </c>
      <c r="F12748">
        <v>5</v>
      </c>
      <c r="G12748" t="s">
        <v>353</v>
      </c>
      <c r="H12748" t="s">
        <v>918</v>
      </c>
      <c r="I12748" t="s">
        <v>919</v>
      </c>
      <c r="J12748" t="s">
        <v>181</v>
      </c>
      <c r="K12748" t="s">
        <v>23</v>
      </c>
      <c r="L12748" t="str">
        <f>VLOOKUP(K12748,Sheet2!$A$1:$B$105,2,FALSE)</f>
        <v>Cek outlier harga (r417/r416) per kabupaten per komoditas.</v>
      </c>
    </row>
    <row r="12749" spans="1:12">
      <c r="A12749">
        <v>210</v>
      </c>
      <c r="B12749" t="s">
        <v>112</v>
      </c>
      <c r="C12749" t="s">
        <v>26</v>
      </c>
      <c r="D12749" t="str">
        <f>CONCATENATE("3513",A12749,B12749,C12749,TEXT(F12749,REPT("0",3)))</f>
        <v>3513210006000100010</v>
      </c>
      <c r="E12749">
        <v>14</v>
      </c>
      <c r="F12749">
        <v>10</v>
      </c>
      <c r="G12749" t="s">
        <v>353</v>
      </c>
      <c r="H12749" t="s">
        <v>918</v>
      </c>
      <c r="I12749" t="s">
        <v>919</v>
      </c>
      <c r="J12749" t="s">
        <v>181</v>
      </c>
      <c r="K12749" t="s">
        <v>24</v>
      </c>
      <c r="L12749" t="str">
        <f>VLOOKUP(K12749,Sheet2!$A$1:$B$105,2,FALSE)</f>
        <v>Cek outlier produktivitas (r416/r412) per kabupaten per komoditas.</v>
      </c>
    </row>
    <row r="12750" spans="1:12">
      <c r="A12750">
        <v>210</v>
      </c>
      <c r="B12750" t="s">
        <v>112</v>
      </c>
      <c r="C12750" t="s">
        <v>26</v>
      </c>
      <c r="D12750" t="str">
        <f>CONCATENATE("3513",A12750,B12750,C12750,TEXT(F12750,REPT("0",3)))</f>
        <v>3513210006000100010</v>
      </c>
      <c r="E12750">
        <v>14</v>
      </c>
      <c r="F12750">
        <v>10</v>
      </c>
      <c r="G12750" t="s">
        <v>353</v>
      </c>
      <c r="H12750" t="s">
        <v>918</v>
      </c>
      <c r="I12750" t="s">
        <v>919</v>
      </c>
      <c r="J12750" t="s">
        <v>181</v>
      </c>
      <c r="K12750" t="s">
        <v>23</v>
      </c>
      <c r="L12750" t="str">
        <f>VLOOKUP(K12750,Sheet2!$A$1:$B$105,2,FALSE)</f>
        <v>Cek outlier harga (r417/r416) per kabupaten per komoditas.</v>
      </c>
    </row>
    <row r="12751" spans="1:12">
      <c r="A12751">
        <v>210</v>
      </c>
      <c r="B12751" t="s">
        <v>112</v>
      </c>
      <c r="C12751" t="s">
        <v>26</v>
      </c>
      <c r="D12751" t="str">
        <f>CONCATENATE("3513",A12751,B12751,C12751,TEXT(F12751,REPT("0",3)))</f>
        <v>3513210006000100011</v>
      </c>
      <c r="E12751">
        <v>15</v>
      </c>
      <c r="F12751">
        <v>11</v>
      </c>
      <c r="G12751" t="s">
        <v>353</v>
      </c>
      <c r="H12751" t="s">
        <v>918</v>
      </c>
      <c r="I12751" t="s">
        <v>919</v>
      </c>
      <c r="J12751" t="s">
        <v>181</v>
      </c>
      <c r="K12751" t="s">
        <v>23</v>
      </c>
      <c r="L12751" t="str">
        <f>VLOOKUP(K12751,Sheet2!$A$1:$B$105,2,FALSE)</f>
        <v>Cek outlier harga (r417/r416) per kabupaten per komoditas.</v>
      </c>
    </row>
    <row r="12752" spans="1:12">
      <c r="A12752">
        <v>210</v>
      </c>
      <c r="B12752" t="s">
        <v>112</v>
      </c>
      <c r="C12752" t="s">
        <v>26</v>
      </c>
      <c r="D12752" t="str">
        <f>CONCATENATE("3513",A12752,B12752,C12752,TEXT(F12752,REPT("0",3)))</f>
        <v>3513210006000100012</v>
      </c>
      <c r="E12752">
        <v>16</v>
      </c>
      <c r="F12752">
        <v>12</v>
      </c>
      <c r="G12752" t="s">
        <v>353</v>
      </c>
      <c r="H12752" t="s">
        <v>918</v>
      </c>
      <c r="I12752" t="s">
        <v>919</v>
      </c>
      <c r="J12752" t="s">
        <v>181</v>
      </c>
      <c r="K12752" t="s">
        <v>24</v>
      </c>
      <c r="L12752" t="str">
        <f>VLOOKUP(K12752,Sheet2!$A$1:$B$105,2,FALSE)</f>
        <v>Cek outlier produktivitas (r416/r412) per kabupaten per komoditas.</v>
      </c>
    </row>
    <row r="12753" spans="1:12">
      <c r="A12753">
        <v>210</v>
      </c>
      <c r="B12753" t="s">
        <v>112</v>
      </c>
      <c r="C12753" t="s">
        <v>26</v>
      </c>
      <c r="D12753" t="str">
        <f>CONCATENATE("3513",A12753,B12753,C12753,TEXT(F12753,REPT("0",3)))</f>
        <v>3513210006000100017</v>
      </c>
      <c r="E12753">
        <v>23</v>
      </c>
      <c r="F12753">
        <v>17</v>
      </c>
      <c r="G12753" t="s">
        <v>353</v>
      </c>
      <c r="H12753" t="s">
        <v>918</v>
      </c>
      <c r="I12753" t="s">
        <v>919</v>
      </c>
      <c r="J12753" t="s">
        <v>181</v>
      </c>
      <c r="K12753" t="s">
        <v>20</v>
      </c>
      <c r="L12753" t="str">
        <f>VLOOKUP(K12753,Sheet2!$A$1:$B$105,2,FALSE)</f>
        <v>Cek outlier HORTI harga per satuan produksi (per kg) per komoditas</v>
      </c>
    </row>
    <row r="12754" spans="1:12">
      <c r="A12754">
        <v>210</v>
      </c>
      <c r="B12754" t="s">
        <v>112</v>
      </c>
      <c r="C12754" t="s">
        <v>26</v>
      </c>
      <c r="D12754" t="str">
        <f>CONCATENATE("3513",A12754,B12754,C12754,TEXT(F12754,REPT("0",3)))</f>
        <v>3513210006000100020</v>
      </c>
      <c r="E12754">
        <v>27</v>
      </c>
      <c r="F12754">
        <v>20</v>
      </c>
      <c r="G12754" t="s">
        <v>353</v>
      </c>
      <c r="H12754" t="s">
        <v>918</v>
      </c>
      <c r="I12754" t="s">
        <v>919</v>
      </c>
      <c r="J12754" t="s">
        <v>181</v>
      </c>
      <c r="K12754" t="s">
        <v>20</v>
      </c>
      <c r="L12754" t="str">
        <f>VLOOKUP(K12754,Sheet2!$A$1:$B$105,2,FALSE)</f>
        <v>Cek outlier HORTI harga per satuan produksi (per kg) per komoditas</v>
      </c>
    </row>
    <row r="12755" spans="1:12">
      <c r="A12755">
        <v>210</v>
      </c>
      <c r="B12755" t="s">
        <v>112</v>
      </c>
      <c r="C12755" t="s">
        <v>26</v>
      </c>
      <c r="D12755" t="str">
        <f>CONCATENATE("3513",A12755,B12755,C12755,TEXT(F12755,REPT("0",3)))</f>
        <v>3513210006000100022</v>
      </c>
      <c r="E12755">
        <v>29</v>
      </c>
      <c r="F12755">
        <v>22</v>
      </c>
      <c r="G12755" t="s">
        <v>353</v>
      </c>
      <c r="H12755" t="s">
        <v>918</v>
      </c>
      <c r="I12755" t="s">
        <v>919</v>
      </c>
      <c r="J12755" t="s">
        <v>181</v>
      </c>
      <c r="K12755" t="s">
        <v>348</v>
      </c>
      <c r="L12755" t="str">
        <f>VLOOKUP(K12755,Sheet2!$A$1:$B$105,2,FALSE)</f>
        <v>Pendapatan UTP jasa pertanian (R901c) dikatakan tidak wajar, jika:
-Batas bawah &lt;= Rp 30 ribu
-Batas atas &gt;= Rp 1 miliar</v>
      </c>
    </row>
    <row r="12756" spans="1:12">
      <c r="A12756">
        <v>210</v>
      </c>
      <c r="B12756" t="s">
        <v>112</v>
      </c>
      <c r="C12756" t="s">
        <v>26</v>
      </c>
      <c r="D12756" t="str">
        <f>CONCATENATE("3513",A12756,B12756,C12756,TEXT(F12756,REPT("0",3)))</f>
        <v>3513210006000100025</v>
      </c>
      <c r="E12756">
        <v>32</v>
      </c>
      <c r="F12756">
        <v>25</v>
      </c>
      <c r="G12756" t="s">
        <v>353</v>
      </c>
      <c r="H12756" t="s">
        <v>918</v>
      </c>
      <c r="I12756" t="s">
        <v>919</v>
      </c>
      <c r="J12756" t="s">
        <v>181</v>
      </c>
      <c r="K12756" t="s">
        <v>24</v>
      </c>
      <c r="L12756" t="str">
        <f>VLOOKUP(K12756,Sheet2!$A$1:$B$105,2,FALSE)</f>
        <v>Cek outlier produktivitas (r416/r412) per kabupaten per komoditas.</v>
      </c>
    </row>
    <row r="12757" spans="1:12">
      <c r="A12757">
        <v>210</v>
      </c>
      <c r="B12757" t="s">
        <v>112</v>
      </c>
      <c r="C12757" t="s">
        <v>26</v>
      </c>
      <c r="D12757" t="str">
        <f>CONCATENATE("3513",A12757,B12757,C12757,TEXT(F12757,REPT("0",3)))</f>
        <v>3513210006000100025</v>
      </c>
      <c r="E12757">
        <v>32</v>
      </c>
      <c r="F12757">
        <v>25</v>
      </c>
      <c r="G12757" t="s">
        <v>353</v>
      </c>
      <c r="H12757" t="s">
        <v>918</v>
      </c>
      <c r="I12757" t="s">
        <v>919</v>
      </c>
      <c r="J12757" t="s">
        <v>181</v>
      </c>
      <c r="K12757" t="s">
        <v>23</v>
      </c>
      <c r="L12757" t="str">
        <f>VLOOKUP(K12757,Sheet2!$A$1:$B$105,2,FALSE)</f>
        <v>Cek outlier harga (r417/r416) per kabupaten per komoditas.</v>
      </c>
    </row>
    <row r="12758" spans="1:12">
      <c r="A12758">
        <v>210</v>
      </c>
      <c r="B12758" t="s">
        <v>112</v>
      </c>
      <c r="C12758" t="s">
        <v>48</v>
      </c>
      <c r="D12758" t="str">
        <f>CONCATENATE("3513",A12758,B12758,C12758,TEXT(F12758,REPT("0",3)))</f>
        <v>3513210006000400001</v>
      </c>
      <c r="E12758">
        <v>1</v>
      </c>
      <c r="F12758">
        <v>1</v>
      </c>
      <c r="G12758" t="s">
        <v>77</v>
      </c>
      <c r="H12758" t="s">
        <v>918</v>
      </c>
      <c r="I12758" t="s">
        <v>919</v>
      </c>
      <c r="J12758" t="s">
        <v>297</v>
      </c>
      <c r="K12758" t="s">
        <v>24</v>
      </c>
      <c r="L12758" t="str">
        <f>VLOOKUP(K12758,Sheet2!$A$1:$B$105,2,FALSE)</f>
        <v>Cek outlier produktivitas (r416/r412) per kabupaten per komoditas.</v>
      </c>
    </row>
    <row r="12759" spans="1:12">
      <c r="A12759">
        <v>210</v>
      </c>
      <c r="B12759" t="s">
        <v>112</v>
      </c>
      <c r="C12759" t="s">
        <v>48</v>
      </c>
      <c r="D12759" t="str">
        <f>CONCATENATE("3513",A12759,B12759,C12759,TEXT(F12759,REPT("0",3)))</f>
        <v>3513210006000400001</v>
      </c>
      <c r="E12759">
        <v>1</v>
      </c>
      <c r="F12759">
        <v>1</v>
      </c>
      <c r="G12759" t="s">
        <v>77</v>
      </c>
      <c r="H12759" t="s">
        <v>918</v>
      </c>
      <c r="I12759" t="s">
        <v>919</v>
      </c>
      <c r="J12759" t="s">
        <v>297</v>
      </c>
      <c r="K12759" t="s">
        <v>23</v>
      </c>
      <c r="L12759" t="str">
        <f>VLOOKUP(K12759,Sheet2!$A$1:$B$105,2,FALSE)</f>
        <v>Cek outlier harga (r417/r416) per kabupaten per komoditas.</v>
      </c>
    </row>
    <row r="12760" spans="1:12">
      <c r="A12760">
        <v>210</v>
      </c>
      <c r="B12760" t="s">
        <v>112</v>
      </c>
      <c r="C12760" t="s">
        <v>48</v>
      </c>
      <c r="D12760" t="str">
        <f>CONCATENATE("3513",A12760,B12760,C12760,TEXT(F12760,REPT("0",3)))</f>
        <v>3513210006000400005</v>
      </c>
      <c r="E12760">
        <v>6</v>
      </c>
      <c r="F12760">
        <v>5</v>
      </c>
      <c r="G12760" t="s">
        <v>77</v>
      </c>
      <c r="H12760" t="s">
        <v>918</v>
      </c>
      <c r="I12760" t="s">
        <v>919</v>
      </c>
      <c r="J12760" t="s">
        <v>297</v>
      </c>
      <c r="K12760" t="s">
        <v>24</v>
      </c>
      <c r="L12760" t="str">
        <f>VLOOKUP(K12760,Sheet2!$A$1:$B$105,2,FALSE)</f>
        <v>Cek outlier produktivitas (r416/r412) per kabupaten per komoditas.</v>
      </c>
    </row>
    <row r="12761" spans="1:12">
      <c r="A12761">
        <v>210</v>
      </c>
      <c r="B12761" t="s">
        <v>112</v>
      </c>
      <c r="C12761" t="s">
        <v>48</v>
      </c>
      <c r="D12761" t="str">
        <f>CONCATENATE("3513",A12761,B12761,C12761,TEXT(F12761,REPT("0",3)))</f>
        <v>3513210006000400005</v>
      </c>
      <c r="E12761">
        <v>6</v>
      </c>
      <c r="F12761">
        <v>5</v>
      </c>
      <c r="G12761" t="s">
        <v>77</v>
      </c>
      <c r="H12761" t="s">
        <v>918</v>
      </c>
      <c r="I12761" t="s">
        <v>919</v>
      </c>
      <c r="J12761" t="s">
        <v>297</v>
      </c>
      <c r="K12761" t="s">
        <v>23</v>
      </c>
      <c r="L12761" t="str">
        <f>VLOOKUP(K12761,Sheet2!$A$1:$B$105,2,FALSE)</f>
        <v>Cek outlier harga (r417/r416) per kabupaten per komoditas.</v>
      </c>
    </row>
    <row r="12762" spans="1:12">
      <c r="A12762">
        <v>210</v>
      </c>
      <c r="B12762" t="s">
        <v>112</v>
      </c>
      <c r="C12762" t="s">
        <v>48</v>
      </c>
      <c r="D12762" t="str">
        <f>CONCATENATE("3513",A12762,B12762,C12762,TEXT(F12762,REPT("0",3)))</f>
        <v>3513210006000400009</v>
      </c>
      <c r="E12762">
        <v>10</v>
      </c>
      <c r="F12762">
        <v>9</v>
      </c>
      <c r="G12762" t="s">
        <v>77</v>
      </c>
      <c r="H12762" t="s">
        <v>918</v>
      </c>
      <c r="I12762" t="s">
        <v>919</v>
      </c>
      <c r="J12762" t="s">
        <v>297</v>
      </c>
      <c r="K12762" t="s">
        <v>23</v>
      </c>
      <c r="L12762" t="str">
        <f>VLOOKUP(K12762,Sheet2!$A$1:$B$105,2,FALSE)</f>
        <v>Cek outlier harga (r417/r416) per kabupaten per komoditas.</v>
      </c>
    </row>
    <row r="12763" spans="1:12">
      <c r="A12763">
        <v>210</v>
      </c>
      <c r="B12763" t="s">
        <v>112</v>
      </c>
      <c r="C12763" t="s">
        <v>54</v>
      </c>
      <c r="D12763" t="str">
        <f>CONCATENATE("3513",A12763,B12763,C12763,TEXT(F12763,REPT("0",3)))</f>
        <v>3513210006000500002</v>
      </c>
      <c r="E12763">
        <v>3</v>
      </c>
      <c r="F12763">
        <v>2</v>
      </c>
      <c r="G12763" t="s">
        <v>147</v>
      </c>
      <c r="H12763" t="s">
        <v>918</v>
      </c>
      <c r="I12763" t="s">
        <v>919</v>
      </c>
      <c r="J12763" t="s">
        <v>449</v>
      </c>
      <c r="K12763" t="s">
        <v>33</v>
      </c>
      <c r="L12763" t="str">
        <f>VLOOKUP(K12763,Sheet2!$A$1:$B$105,2,FALSE)</f>
        <v>Cek outlier nilai ijon (r516) per komoditas</v>
      </c>
    </row>
    <row r="12764" spans="1:12">
      <c r="A12764">
        <v>210</v>
      </c>
      <c r="B12764" t="s">
        <v>112</v>
      </c>
      <c r="C12764" t="s">
        <v>54</v>
      </c>
      <c r="D12764" t="str">
        <f>CONCATENATE("3513",A12764,B12764,C12764,TEXT(F12764,REPT("0",3)))</f>
        <v>3513210006000500003</v>
      </c>
      <c r="E12764">
        <v>4</v>
      </c>
      <c r="F12764">
        <v>3</v>
      </c>
      <c r="G12764" t="s">
        <v>147</v>
      </c>
      <c r="H12764" t="s">
        <v>918</v>
      </c>
      <c r="I12764" t="s">
        <v>919</v>
      </c>
      <c r="J12764" t="s">
        <v>449</v>
      </c>
      <c r="K12764" t="s">
        <v>33</v>
      </c>
      <c r="L12764" t="str">
        <f>VLOOKUP(K12764,Sheet2!$A$1:$B$105,2,FALSE)</f>
        <v>Cek outlier nilai ijon (r516) per komoditas</v>
      </c>
    </row>
    <row r="12765" spans="1:12">
      <c r="A12765">
        <v>210</v>
      </c>
      <c r="B12765" t="s">
        <v>112</v>
      </c>
      <c r="C12765" t="s">
        <v>54</v>
      </c>
      <c r="D12765" t="str">
        <f>CONCATENATE("3513",A12765,B12765,C12765,TEXT(F12765,REPT("0",3)))</f>
        <v>3513210006000500005</v>
      </c>
      <c r="E12765">
        <v>6</v>
      </c>
      <c r="F12765">
        <v>5</v>
      </c>
      <c r="G12765" t="s">
        <v>147</v>
      </c>
      <c r="H12765" t="s">
        <v>918</v>
      </c>
      <c r="I12765" t="s">
        <v>919</v>
      </c>
      <c r="J12765" t="s">
        <v>449</v>
      </c>
      <c r="K12765" t="s">
        <v>33</v>
      </c>
      <c r="L12765" t="str">
        <f>VLOOKUP(K12765,Sheet2!$A$1:$B$105,2,FALSE)</f>
        <v>Cek outlier nilai ijon (r516) per komoditas</v>
      </c>
    </row>
    <row r="12766" spans="1:12">
      <c r="A12766">
        <v>210</v>
      </c>
      <c r="B12766" t="s">
        <v>112</v>
      </c>
      <c r="C12766" t="s">
        <v>54</v>
      </c>
      <c r="D12766" t="str">
        <f>CONCATENATE("3513",A12766,B12766,C12766,TEXT(F12766,REPT("0",3)))</f>
        <v>3513210006000500006</v>
      </c>
      <c r="E12766">
        <v>7</v>
      </c>
      <c r="F12766">
        <v>6</v>
      </c>
      <c r="G12766" t="s">
        <v>147</v>
      </c>
      <c r="H12766" t="s">
        <v>918</v>
      </c>
      <c r="I12766" t="s">
        <v>919</v>
      </c>
      <c r="J12766" t="s">
        <v>449</v>
      </c>
      <c r="K12766" t="s">
        <v>33</v>
      </c>
      <c r="L12766" t="str">
        <f>VLOOKUP(K12766,Sheet2!$A$1:$B$105,2,FALSE)</f>
        <v>Cek outlier nilai ijon (r516) per komoditas</v>
      </c>
    </row>
    <row r="12767" spans="1:12">
      <c r="A12767">
        <v>210</v>
      </c>
      <c r="B12767" t="s">
        <v>112</v>
      </c>
      <c r="C12767" t="s">
        <v>54</v>
      </c>
      <c r="D12767" t="str">
        <f>CONCATENATE("3513",A12767,B12767,C12767,TEXT(F12767,REPT("0",3)))</f>
        <v>3513210006000500009</v>
      </c>
      <c r="E12767">
        <v>10</v>
      </c>
      <c r="F12767">
        <v>9</v>
      </c>
      <c r="G12767" t="s">
        <v>147</v>
      </c>
      <c r="H12767" t="s">
        <v>918</v>
      </c>
      <c r="I12767" t="s">
        <v>919</v>
      </c>
      <c r="J12767" t="s">
        <v>449</v>
      </c>
      <c r="K12767" t="s">
        <v>33</v>
      </c>
      <c r="L12767" t="str">
        <f>VLOOKUP(K12767,Sheet2!$A$1:$B$105,2,FALSE)</f>
        <v>Cek outlier nilai ijon (r516) per komoditas</v>
      </c>
    </row>
    <row r="12768" spans="1:12">
      <c r="A12768">
        <v>210</v>
      </c>
      <c r="B12768" t="s">
        <v>112</v>
      </c>
      <c r="C12768" t="s">
        <v>54</v>
      </c>
      <c r="D12768" t="str">
        <f>CONCATENATE("3513",A12768,B12768,C12768,TEXT(F12768,REPT("0",3)))</f>
        <v>3513210006000500010</v>
      </c>
      <c r="E12768">
        <v>11</v>
      </c>
      <c r="F12768">
        <v>10</v>
      </c>
      <c r="G12768" t="s">
        <v>147</v>
      </c>
      <c r="H12768" t="s">
        <v>918</v>
      </c>
      <c r="I12768" t="s">
        <v>919</v>
      </c>
      <c r="J12768" t="s">
        <v>449</v>
      </c>
      <c r="K12768" t="s">
        <v>33</v>
      </c>
      <c r="L12768" t="str">
        <f>VLOOKUP(K12768,Sheet2!$A$1:$B$105,2,FALSE)</f>
        <v>Cek outlier nilai ijon (r516) per komoditas</v>
      </c>
    </row>
    <row r="12769" spans="1:12">
      <c r="A12769">
        <v>210</v>
      </c>
      <c r="B12769" t="s">
        <v>112</v>
      </c>
      <c r="C12769" t="s">
        <v>54</v>
      </c>
      <c r="D12769" t="str">
        <f>CONCATENATE("3513",A12769,B12769,C12769,TEXT(F12769,REPT("0",3)))</f>
        <v>3513210006000500013</v>
      </c>
      <c r="E12769">
        <v>16</v>
      </c>
      <c r="F12769">
        <v>13</v>
      </c>
      <c r="G12769" t="s">
        <v>147</v>
      </c>
      <c r="H12769" t="s">
        <v>918</v>
      </c>
      <c r="I12769" t="s">
        <v>919</v>
      </c>
      <c r="J12769" t="s">
        <v>449</v>
      </c>
      <c r="K12769" t="s">
        <v>33</v>
      </c>
      <c r="L12769" t="str">
        <f>VLOOKUP(K12769,Sheet2!$A$1:$B$105,2,FALSE)</f>
        <v>Cek outlier nilai ijon (r516) per komoditas</v>
      </c>
    </row>
    <row r="12770" spans="1:12">
      <c r="A12770">
        <v>210</v>
      </c>
      <c r="B12770" t="s">
        <v>112</v>
      </c>
      <c r="C12770" t="s">
        <v>54</v>
      </c>
      <c r="D12770" t="str">
        <f>CONCATENATE("3513",A12770,B12770,C12770,TEXT(F12770,REPT("0",3)))</f>
        <v>3513210006000500017</v>
      </c>
      <c r="E12770">
        <v>21</v>
      </c>
      <c r="F12770">
        <v>17</v>
      </c>
      <c r="G12770" t="s">
        <v>147</v>
      </c>
      <c r="H12770" t="s">
        <v>918</v>
      </c>
      <c r="I12770" t="s">
        <v>919</v>
      </c>
      <c r="J12770" t="s">
        <v>449</v>
      </c>
      <c r="K12770" t="s">
        <v>33</v>
      </c>
      <c r="L12770" t="str">
        <f>VLOOKUP(K12770,Sheet2!$A$1:$B$105,2,FALSE)</f>
        <v>Cek outlier nilai ijon (r516) per komoditas</v>
      </c>
    </row>
    <row r="12771" spans="1:12">
      <c r="A12771">
        <v>210</v>
      </c>
      <c r="B12771" t="s">
        <v>112</v>
      </c>
      <c r="C12771" t="s">
        <v>54</v>
      </c>
      <c r="D12771" t="str">
        <f>CONCATENATE("3513",A12771,B12771,C12771,TEXT(F12771,REPT("0",3)))</f>
        <v>3513210006000500018</v>
      </c>
      <c r="E12771">
        <v>22</v>
      </c>
      <c r="F12771">
        <v>18</v>
      </c>
      <c r="G12771" t="s">
        <v>147</v>
      </c>
      <c r="H12771" t="s">
        <v>918</v>
      </c>
      <c r="I12771" t="s">
        <v>919</v>
      </c>
      <c r="J12771" t="s">
        <v>449</v>
      </c>
      <c r="K12771" t="s">
        <v>33</v>
      </c>
      <c r="L12771" t="str">
        <f>VLOOKUP(K12771,Sheet2!$A$1:$B$105,2,FALSE)</f>
        <v>Cek outlier nilai ijon (r516) per komoditas</v>
      </c>
    </row>
    <row r="12772" spans="1:12">
      <c r="A12772">
        <v>210</v>
      </c>
      <c r="B12772" t="s">
        <v>112</v>
      </c>
      <c r="C12772" t="s">
        <v>54</v>
      </c>
      <c r="D12772" t="str">
        <f>CONCATENATE("3513",A12772,B12772,C12772,TEXT(F12772,REPT("0",3)))</f>
        <v>3513210006000500019</v>
      </c>
      <c r="E12772">
        <v>23</v>
      </c>
      <c r="F12772">
        <v>19</v>
      </c>
      <c r="G12772" t="s">
        <v>147</v>
      </c>
      <c r="H12772" t="s">
        <v>918</v>
      </c>
      <c r="I12772" t="s">
        <v>919</v>
      </c>
      <c r="J12772" t="s">
        <v>449</v>
      </c>
      <c r="K12772" t="s">
        <v>33</v>
      </c>
      <c r="L12772" t="str">
        <f>VLOOKUP(K12772,Sheet2!$A$1:$B$105,2,FALSE)</f>
        <v>Cek outlier nilai ijon (r516) per komoditas</v>
      </c>
    </row>
    <row r="12773" spans="1:12">
      <c r="A12773">
        <v>210</v>
      </c>
      <c r="B12773" t="s">
        <v>112</v>
      </c>
      <c r="C12773" t="s">
        <v>54</v>
      </c>
      <c r="D12773" t="str">
        <f>CONCATENATE("3513",A12773,B12773,C12773,TEXT(F12773,REPT("0",3)))</f>
        <v>3513210006000500026</v>
      </c>
      <c r="E12773">
        <v>31</v>
      </c>
      <c r="F12773">
        <v>26</v>
      </c>
      <c r="G12773" t="s">
        <v>147</v>
      </c>
      <c r="H12773" t="s">
        <v>918</v>
      </c>
      <c r="I12773" t="s">
        <v>919</v>
      </c>
      <c r="J12773" t="s">
        <v>449</v>
      </c>
      <c r="K12773" t="s">
        <v>33</v>
      </c>
      <c r="L12773" t="str">
        <f>VLOOKUP(K12773,Sheet2!$A$1:$B$105,2,FALSE)</f>
        <v>Cek outlier nilai ijon (r516) per komoditas</v>
      </c>
    </row>
    <row r="12774" spans="1:12">
      <c r="A12774">
        <v>210</v>
      </c>
      <c r="B12774" t="s">
        <v>112</v>
      </c>
      <c r="C12774" t="s">
        <v>54</v>
      </c>
      <c r="D12774" t="str">
        <f>CONCATENATE("3513",A12774,B12774,C12774,TEXT(F12774,REPT("0",3)))</f>
        <v>3513210006000500030</v>
      </c>
      <c r="E12774">
        <v>35</v>
      </c>
      <c r="F12774">
        <v>30</v>
      </c>
      <c r="G12774" t="s">
        <v>147</v>
      </c>
      <c r="H12774" t="s">
        <v>918</v>
      </c>
      <c r="I12774" t="s">
        <v>919</v>
      </c>
      <c r="J12774" t="s">
        <v>449</v>
      </c>
      <c r="K12774" t="s">
        <v>33</v>
      </c>
      <c r="L12774" t="str">
        <f>VLOOKUP(K12774,Sheet2!$A$1:$B$105,2,FALSE)</f>
        <v>Cek outlier nilai ijon (r516) per komoditas</v>
      </c>
    </row>
    <row r="12775" spans="1:12">
      <c r="A12775">
        <v>210</v>
      </c>
      <c r="B12775" t="s">
        <v>112</v>
      </c>
      <c r="C12775" t="s">
        <v>54</v>
      </c>
      <c r="D12775" t="str">
        <f>CONCATENATE("3513",A12775,B12775,C12775,TEXT(F12775,REPT("0",3)))</f>
        <v>3513210006000500032</v>
      </c>
      <c r="E12775">
        <v>38</v>
      </c>
      <c r="F12775">
        <v>32</v>
      </c>
      <c r="G12775" t="s">
        <v>147</v>
      </c>
      <c r="H12775" t="s">
        <v>918</v>
      </c>
      <c r="I12775" t="s">
        <v>919</v>
      </c>
      <c r="J12775" t="s">
        <v>449</v>
      </c>
      <c r="K12775" t="s">
        <v>33</v>
      </c>
      <c r="L12775" t="str">
        <f>VLOOKUP(K12775,Sheet2!$A$1:$B$105,2,FALSE)</f>
        <v>Cek outlier nilai ijon (r516) per komoditas</v>
      </c>
    </row>
    <row r="12776" spans="1:12">
      <c r="A12776">
        <v>210</v>
      </c>
      <c r="B12776" t="s">
        <v>112</v>
      </c>
      <c r="C12776" t="s">
        <v>54</v>
      </c>
      <c r="D12776" t="str">
        <f>CONCATENATE("3513",A12776,B12776,C12776,TEXT(F12776,REPT("0",3)))</f>
        <v>3513210006000500040</v>
      </c>
      <c r="E12776">
        <v>45</v>
      </c>
      <c r="F12776">
        <v>40</v>
      </c>
      <c r="G12776" t="s">
        <v>147</v>
      </c>
      <c r="H12776" t="s">
        <v>918</v>
      </c>
      <c r="I12776" t="s">
        <v>919</v>
      </c>
      <c r="J12776" t="s">
        <v>449</v>
      </c>
      <c r="K12776" t="s">
        <v>33</v>
      </c>
      <c r="L12776" t="str">
        <f>VLOOKUP(K12776,Sheet2!$A$1:$B$105,2,FALSE)</f>
        <v>Cek outlier nilai ijon (r516) per komoditas</v>
      </c>
    </row>
    <row r="12777" spans="1:12">
      <c r="A12777">
        <v>210</v>
      </c>
      <c r="B12777" t="s">
        <v>112</v>
      </c>
      <c r="C12777" t="s">
        <v>54</v>
      </c>
      <c r="D12777" t="str">
        <f>CONCATENATE("3513",A12777,B12777,C12777,TEXT(F12777,REPT("0",3)))</f>
        <v>3513210006000500044</v>
      </c>
      <c r="E12777">
        <v>49</v>
      </c>
      <c r="F12777">
        <v>44</v>
      </c>
      <c r="G12777" t="s">
        <v>147</v>
      </c>
      <c r="H12777" t="s">
        <v>918</v>
      </c>
      <c r="I12777" t="s">
        <v>919</v>
      </c>
      <c r="J12777" t="s">
        <v>449</v>
      </c>
      <c r="K12777" t="s">
        <v>222</v>
      </c>
      <c r="L12777" t="str">
        <f>VLOOKUP(K12777,Sheet2!$A$1:$B$105,2,FALSE)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778" spans="1:12">
      <c r="A12778">
        <v>210</v>
      </c>
      <c r="B12778" t="s">
        <v>112</v>
      </c>
      <c r="C12778" t="s">
        <v>54</v>
      </c>
      <c r="D12778" t="str">
        <f>CONCATENATE("3513",A12778,B12778,C12778,TEXT(F12778,REPT("0",3)))</f>
        <v>3513210006000500047</v>
      </c>
      <c r="E12778">
        <v>52</v>
      </c>
      <c r="F12778">
        <v>47</v>
      </c>
      <c r="G12778" t="s">
        <v>147</v>
      </c>
      <c r="H12778" t="s">
        <v>918</v>
      </c>
      <c r="I12778" t="s">
        <v>919</v>
      </c>
      <c r="J12778" t="s">
        <v>449</v>
      </c>
      <c r="K12778" t="s">
        <v>33</v>
      </c>
      <c r="L12778" t="str">
        <f>VLOOKUP(K12778,Sheet2!$A$1:$B$105,2,FALSE)</f>
        <v>Cek outlier nilai ijon (r516) per komoditas</v>
      </c>
    </row>
    <row r="12779" spans="1:12">
      <c r="A12779">
        <v>210</v>
      </c>
      <c r="B12779" t="s">
        <v>112</v>
      </c>
      <c r="C12779" t="s">
        <v>60</v>
      </c>
      <c r="D12779" t="str">
        <f>CONCATENATE("3513",A12779,B12779,C12779,TEXT(F12779,REPT("0",3)))</f>
        <v>3513210006000600023</v>
      </c>
      <c r="E12779">
        <v>25</v>
      </c>
      <c r="F12779">
        <v>23</v>
      </c>
      <c r="G12779" t="s">
        <v>394</v>
      </c>
      <c r="H12779" t="s">
        <v>920</v>
      </c>
      <c r="I12779" t="s">
        <v>919</v>
      </c>
      <c r="J12779" t="s">
        <v>204</v>
      </c>
      <c r="K12779" t="s">
        <v>395</v>
      </c>
      <c r="L12779" t="str">
        <f>VLOOKUP(K12779,Sheet2!$A$1:$B$105,2,FALSE)</f>
        <v>kewajaran jumlah trip &lt;12 atau &gt;720 setahun (824 &gt;=720 atau 824 &lt;12)</v>
      </c>
    </row>
    <row r="12780" spans="1:12">
      <c r="A12780">
        <v>210</v>
      </c>
      <c r="B12780" t="s">
        <v>112</v>
      </c>
      <c r="C12780" t="s">
        <v>60</v>
      </c>
      <c r="D12780" t="str">
        <f>CONCATENATE("3513",A12780,B12780,C12780,TEXT(F12780,REPT("0",3)))</f>
        <v>3513210006000600026</v>
      </c>
      <c r="E12780">
        <v>31</v>
      </c>
      <c r="F12780">
        <v>26</v>
      </c>
      <c r="G12780" t="s">
        <v>394</v>
      </c>
      <c r="H12780" t="s">
        <v>920</v>
      </c>
      <c r="I12780" t="s">
        <v>919</v>
      </c>
      <c r="J12780" t="s">
        <v>204</v>
      </c>
      <c r="K12780" t="s">
        <v>46</v>
      </c>
      <c r="L12780" t="str">
        <f>VLOOKUP(K12780,Sheet2!$A$1:$B$105,2,FALSE)</f>
        <v>Cek outlier nilai ijon per kabupaten per komoditas. Perlu dipastikan bahwa isian sudah dalam bentuk 000 Rp.</v>
      </c>
    </row>
    <row r="12781" spans="1:12">
      <c r="A12781">
        <v>210</v>
      </c>
      <c r="B12781" t="s">
        <v>112</v>
      </c>
      <c r="C12781" t="s">
        <v>67</v>
      </c>
      <c r="D12781" t="str">
        <f>CONCATENATE("3513",A12781,B12781,C12781,TEXT(F12781,REPT("0",3)))</f>
        <v>3513210006000800004</v>
      </c>
      <c r="E12781">
        <v>4</v>
      </c>
      <c r="F12781">
        <v>4</v>
      </c>
      <c r="G12781" t="s">
        <v>138</v>
      </c>
      <c r="H12781" t="s">
        <v>920</v>
      </c>
      <c r="I12781" t="s">
        <v>919</v>
      </c>
      <c r="J12781" t="s">
        <v>74</v>
      </c>
      <c r="K12781" t="s">
        <v>33</v>
      </c>
      <c r="L12781" t="str">
        <f>VLOOKUP(K12781,Sheet2!$A$1:$B$105,2,FALSE)</f>
        <v>Cek outlier nilai ijon (r516) per komoditas</v>
      </c>
    </row>
    <row r="12782" spans="1:12">
      <c r="A12782">
        <v>210</v>
      </c>
      <c r="B12782" t="s">
        <v>112</v>
      </c>
      <c r="C12782" t="s">
        <v>67</v>
      </c>
      <c r="D12782" t="str">
        <f>CONCATENATE("3513",A12782,B12782,C12782,TEXT(F12782,REPT("0",3)))</f>
        <v>3513210006000800014</v>
      </c>
      <c r="E12782">
        <v>14</v>
      </c>
      <c r="F12782">
        <v>14</v>
      </c>
      <c r="G12782" t="s">
        <v>138</v>
      </c>
      <c r="H12782" t="s">
        <v>920</v>
      </c>
      <c r="I12782" t="s">
        <v>919</v>
      </c>
      <c r="J12782" t="s">
        <v>74</v>
      </c>
      <c r="K12782" t="s">
        <v>23</v>
      </c>
      <c r="L12782" t="str">
        <f>VLOOKUP(K12782,Sheet2!$A$1:$B$105,2,FALSE)</f>
        <v>Cek outlier harga (r417/r416) per kabupaten per komoditas.</v>
      </c>
    </row>
    <row r="12783" spans="1:12">
      <c r="A12783">
        <v>210</v>
      </c>
      <c r="B12783" t="s">
        <v>112</v>
      </c>
      <c r="C12783" t="s">
        <v>67</v>
      </c>
      <c r="D12783" t="str">
        <f>CONCATENATE("3513",A12783,B12783,C12783,TEXT(F12783,REPT("0",3)))</f>
        <v>3513210006000800016</v>
      </c>
      <c r="E12783">
        <v>16</v>
      </c>
      <c r="F12783">
        <v>16</v>
      </c>
      <c r="G12783" t="s">
        <v>138</v>
      </c>
      <c r="H12783" t="s">
        <v>920</v>
      </c>
      <c r="I12783" t="s">
        <v>919</v>
      </c>
      <c r="J12783" t="s">
        <v>74</v>
      </c>
      <c r="K12783" t="s">
        <v>24</v>
      </c>
      <c r="L12783" t="str">
        <f>VLOOKUP(K12783,Sheet2!$A$1:$B$105,2,FALSE)</f>
        <v>Cek outlier produktivitas (r416/r412) per kabupaten per komoditas.</v>
      </c>
    </row>
    <row r="12784" spans="1:12">
      <c r="A12784">
        <v>210</v>
      </c>
      <c r="B12784" t="s">
        <v>112</v>
      </c>
      <c r="C12784" t="s">
        <v>67</v>
      </c>
      <c r="D12784" t="str">
        <f>CONCATENATE("3513",A12784,B12784,C12784,TEXT(F12784,REPT("0",3)))</f>
        <v>3513210006000800016</v>
      </c>
      <c r="E12784">
        <v>16</v>
      </c>
      <c r="F12784">
        <v>16</v>
      </c>
      <c r="G12784" t="s">
        <v>138</v>
      </c>
      <c r="H12784" t="s">
        <v>920</v>
      </c>
      <c r="I12784" t="s">
        <v>919</v>
      </c>
      <c r="J12784" t="s">
        <v>74</v>
      </c>
      <c r="K12784" t="s">
        <v>23</v>
      </c>
      <c r="L12784" t="str">
        <f>VLOOKUP(K12784,Sheet2!$A$1:$B$105,2,FALSE)</f>
        <v>Cek outlier harga (r417/r416) per kabupaten per komoditas.</v>
      </c>
    </row>
    <row r="12785" spans="1:12">
      <c r="A12785">
        <v>210</v>
      </c>
      <c r="B12785" t="s">
        <v>112</v>
      </c>
      <c r="C12785" t="s">
        <v>67</v>
      </c>
      <c r="D12785" t="str">
        <f>CONCATENATE("3513",A12785,B12785,C12785,TEXT(F12785,REPT("0",3)))</f>
        <v>3513210006000800017</v>
      </c>
      <c r="E12785">
        <v>17</v>
      </c>
      <c r="F12785">
        <v>17</v>
      </c>
      <c r="G12785" t="s">
        <v>138</v>
      </c>
      <c r="H12785" t="s">
        <v>920</v>
      </c>
      <c r="I12785" t="s">
        <v>919</v>
      </c>
      <c r="J12785" t="s">
        <v>74</v>
      </c>
      <c r="K12785" t="s">
        <v>24</v>
      </c>
      <c r="L12785" t="str">
        <f>VLOOKUP(K12785,Sheet2!$A$1:$B$105,2,FALSE)</f>
        <v>Cek outlier produktivitas (r416/r412) per kabupaten per komoditas.</v>
      </c>
    </row>
    <row r="12786" spans="1:12">
      <c r="A12786">
        <v>210</v>
      </c>
      <c r="B12786" t="s">
        <v>112</v>
      </c>
      <c r="C12786" t="s">
        <v>67</v>
      </c>
      <c r="D12786" t="str">
        <f>CONCATENATE("3513",A12786,B12786,C12786,TEXT(F12786,REPT("0",3)))</f>
        <v>3513210006000800017</v>
      </c>
      <c r="E12786">
        <v>17</v>
      </c>
      <c r="F12786">
        <v>17</v>
      </c>
      <c r="G12786" t="s">
        <v>138</v>
      </c>
      <c r="H12786" t="s">
        <v>920</v>
      </c>
      <c r="I12786" t="s">
        <v>919</v>
      </c>
      <c r="J12786" t="s">
        <v>74</v>
      </c>
      <c r="K12786" t="s">
        <v>23</v>
      </c>
      <c r="L12786" t="str">
        <f>VLOOKUP(K12786,Sheet2!$A$1:$B$105,2,FALSE)</f>
        <v>Cek outlier harga (r417/r416) per kabupaten per komoditas.</v>
      </c>
    </row>
    <row r="12787" spans="1:12">
      <c r="A12787">
        <v>210</v>
      </c>
      <c r="B12787" t="s">
        <v>112</v>
      </c>
      <c r="C12787" t="s">
        <v>67</v>
      </c>
      <c r="D12787" t="str">
        <f>CONCATENATE("3513",A12787,B12787,C12787,TEXT(F12787,REPT("0",3)))</f>
        <v>3513210006000800017</v>
      </c>
      <c r="E12787">
        <v>17</v>
      </c>
      <c r="F12787">
        <v>17</v>
      </c>
      <c r="G12787" t="s">
        <v>138</v>
      </c>
      <c r="H12787" t="s">
        <v>920</v>
      </c>
      <c r="I12787" t="s">
        <v>919</v>
      </c>
      <c r="J12787" t="s">
        <v>74</v>
      </c>
      <c r="K12787" t="s">
        <v>33</v>
      </c>
      <c r="L12787" t="str">
        <f>VLOOKUP(K12787,Sheet2!$A$1:$B$105,2,FALSE)</f>
        <v>Cek outlier nilai ijon (r516) per komoditas</v>
      </c>
    </row>
    <row r="12788" spans="1:12">
      <c r="A12788">
        <v>210</v>
      </c>
      <c r="B12788" t="s">
        <v>112</v>
      </c>
      <c r="C12788" t="s">
        <v>67</v>
      </c>
      <c r="D12788" t="str">
        <f>CONCATENATE("3513",A12788,B12788,C12788,TEXT(F12788,REPT("0",3)))</f>
        <v>3513210006000800025</v>
      </c>
      <c r="E12788">
        <v>28</v>
      </c>
      <c r="F12788">
        <v>25</v>
      </c>
      <c r="G12788" t="s">
        <v>138</v>
      </c>
      <c r="H12788" t="s">
        <v>920</v>
      </c>
      <c r="I12788" t="s">
        <v>919</v>
      </c>
      <c r="J12788" t="s">
        <v>74</v>
      </c>
      <c r="K12788" t="s">
        <v>46</v>
      </c>
      <c r="L12788" t="str">
        <f>VLOOKUP(K12788,Sheet2!$A$1:$B$105,2,FALSE)</f>
        <v>Cek outlier nilai ijon per kabupaten per komoditas. Perlu dipastikan bahwa isian sudah dalam bentuk 000 Rp.</v>
      </c>
    </row>
    <row r="12789" spans="1:12">
      <c r="A12789">
        <v>210</v>
      </c>
      <c r="B12789" t="s">
        <v>112</v>
      </c>
      <c r="C12789" t="s">
        <v>72</v>
      </c>
      <c r="D12789" t="str">
        <f>CONCATENATE("3513",A12789,B12789,C12789,TEXT(F12789,REPT("0",3)))</f>
        <v>3513210006000900001</v>
      </c>
      <c r="E12789">
        <v>1</v>
      </c>
      <c r="F12789">
        <v>1</v>
      </c>
      <c r="G12789" t="s">
        <v>334</v>
      </c>
      <c r="H12789" t="s">
        <v>920</v>
      </c>
      <c r="I12789" t="s">
        <v>919</v>
      </c>
      <c r="J12789" t="s">
        <v>253</v>
      </c>
      <c r="K12789" t="s">
        <v>20</v>
      </c>
      <c r="L12789" t="str">
        <f>VLOOKUP(K12789,Sheet2!$A$1:$B$105,2,FALSE)</f>
        <v>Cek outlier HORTI harga per satuan produksi (per kg) per komoditas</v>
      </c>
    </row>
    <row r="12790" spans="1:12">
      <c r="A12790">
        <v>210</v>
      </c>
      <c r="B12790" t="s">
        <v>112</v>
      </c>
      <c r="C12790" t="s">
        <v>72</v>
      </c>
      <c r="D12790" t="str">
        <f>CONCATENATE("3513",A12790,B12790,C12790,TEXT(F12790,REPT("0",3)))</f>
        <v>3513210006000900003</v>
      </c>
      <c r="E12790">
        <v>5</v>
      </c>
      <c r="F12790">
        <v>3</v>
      </c>
      <c r="G12790" t="s">
        <v>334</v>
      </c>
      <c r="H12790" t="s">
        <v>920</v>
      </c>
      <c r="I12790" t="s">
        <v>919</v>
      </c>
      <c r="J12790" t="s">
        <v>253</v>
      </c>
      <c r="K12790" t="s">
        <v>24</v>
      </c>
      <c r="L12790" t="str">
        <f>VLOOKUP(K12790,Sheet2!$A$1:$B$105,2,FALSE)</f>
        <v>Cek outlier produktivitas (r416/r412) per kabupaten per komoditas.</v>
      </c>
    </row>
    <row r="12791" spans="1:12">
      <c r="A12791">
        <v>210</v>
      </c>
      <c r="B12791" t="s">
        <v>112</v>
      </c>
      <c r="C12791" t="s">
        <v>72</v>
      </c>
      <c r="D12791" t="str">
        <f>CONCATENATE("3513",A12791,B12791,C12791,TEXT(F12791,REPT("0",3)))</f>
        <v>3513210006000900003</v>
      </c>
      <c r="E12791">
        <v>5</v>
      </c>
      <c r="F12791">
        <v>3</v>
      </c>
      <c r="G12791" t="s">
        <v>334</v>
      </c>
      <c r="H12791" t="s">
        <v>920</v>
      </c>
      <c r="I12791" t="s">
        <v>919</v>
      </c>
      <c r="J12791" t="s">
        <v>253</v>
      </c>
      <c r="K12791" t="s">
        <v>23</v>
      </c>
      <c r="L12791" t="str">
        <f>VLOOKUP(K12791,Sheet2!$A$1:$B$105,2,FALSE)</f>
        <v>Cek outlier harga (r417/r416) per kabupaten per komoditas.</v>
      </c>
    </row>
    <row r="12792" spans="1:12">
      <c r="A12792">
        <v>210</v>
      </c>
      <c r="B12792" t="s">
        <v>112</v>
      </c>
      <c r="C12792" t="s">
        <v>76</v>
      </c>
      <c r="D12792" t="str">
        <f>CONCATENATE("3513",A12792,B12792,C12792,TEXT(F12792,REPT("0",3)))</f>
        <v>3513210006001000001</v>
      </c>
      <c r="E12792">
        <v>2</v>
      </c>
      <c r="F12792">
        <v>1</v>
      </c>
      <c r="G12792" t="s">
        <v>49</v>
      </c>
      <c r="H12792" t="s">
        <v>920</v>
      </c>
      <c r="I12792" t="s">
        <v>919</v>
      </c>
      <c r="J12792" t="s">
        <v>392</v>
      </c>
      <c r="K12792" t="s">
        <v>24</v>
      </c>
      <c r="L12792" t="str">
        <f>VLOOKUP(K12792,Sheet2!$A$1:$B$105,2,FALSE)</f>
        <v>Cek outlier produktivitas (r416/r412) per kabupaten per komoditas.</v>
      </c>
    </row>
    <row r="12793" spans="1:12">
      <c r="A12793">
        <v>210</v>
      </c>
      <c r="B12793" t="s">
        <v>112</v>
      </c>
      <c r="C12793" t="s">
        <v>76</v>
      </c>
      <c r="D12793" t="str">
        <f>CONCATENATE("3513",A12793,B12793,C12793,TEXT(F12793,REPT("0",3)))</f>
        <v>3513210006001000001</v>
      </c>
      <c r="E12793">
        <v>2</v>
      </c>
      <c r="F12793">
        <v>1</v>
      </c>
      <c r="G12793" t="s">
        <v>49</v>
      </c>
      <c r="H12793" t="s">
        <v>920</v>
      </c>
      <c r="I12793" t="s">
        <v>919</v>
      </c>
      <c r="J12793" t="s">
        <v>392</v>
      </c>
      <c r="K12793" t="s">
        <v>23</v>
      </c>
      <c r="L12793" t="str">
        <f>VLOOKUP(K12793,Sheet2!$A$1:$B$105,2,FALSE)</f>
        <v>Cek outlier harga (r417/r416) per kabupaten per komoditas.</v>
      </c>
    </row>
    <row r="12794" spans="1:12">
      <c r="A12794">
        <v>210</v>
      </c>
      <c r="B12794" t="s">
        <v>112</v>
      </c>
      <c r="C12794" t="s">
        <v>76</v>
      </c>
      <c r="D12794" t="str">
        <f>CONCATENATE("3513",A12794,B12794,C12794,TEXT(F12794,REPT("0",3)))</f>
        <v>3513210006001000002</v>
      </c>
      <c r="E12794">
        <v>3</v>
      </c>
      <c r="F12794">
        <v>2</v>
      </c>
      <c r="G12794" t="s">
        <v>49</v>
      </c>
      <c r="H12794" t="s">
        <v>920</v>
      </c>
      <c r="I12794" t="s">
        <v>919</v>
      </c>
      <c r="J12794" t="s">
        <v>392</v>
      </c>
      <c r="K12794" t="s">
        <v>23</v>
      </c>
      <c r="L12794" t="str">
        <f>VLOOKUP(K12794,Sheet2!$A$1:$B$105,2,FALSE)</f>
        <v>Cek outlier harga (r417/r416) per kabupaten per komoditas.</v>
      </c>
    </row>
    <row r="12795" spans="1:12">
      <c r="A12795">
        <v>210</v>
      </c>
      <c r="B12795" t="s">
        <v>112</v>
      </c>
      <c r="C12795" t="s">
        <v>76</v>
      </c>
      <c r="D12795" t="str">
        <f>CONCATENATE("3513",A12795,B12795,C12795,TEXT(F12795,REPT("0",3)))</f>
        <v>3513210006001000009</v>
      </c>
      <c r="E12795">
        <v>15</v>
      </c>
      <c r="F12795">
        <v>9</v>
      </c>
      <c r="G12795" t="s">
        <v>49</v>
      </c>
      <c r="H12795" t="s">
        <v>920</v>
      </c>
      <c r="I12795" t="s">
        <v>919</v>
      </c>
      <c r="J12795" t="s">
        <v>392</v>
      </c>
      <c r="K12795" t="s">
        <v>348</v>
      </c>
      <c r="L12795" t="str">
        <f>VLOOKUP(K12795,Sheet2!$A$1:$B$105,2,FALSE)</f>
        <v>Pendapatan UTP jasa pertanian (R901c) dikatakan tidak wajar, jika:
-Batas bawah &lt;= Rp 30 ribu
-Batas atas &gt;= Rp 1 miliar</v>
      </c>
    </row>
    <row r="12796" spans="1:12">
      <c r="A12796">
        <v>210</v>
      </c>
      <c r="B12796" t="s">
        <v>112</v>
      </c>
      <c r="C12796" t="s">
        <v>76</v>
      </c>
      <c r="D12796" t="str">
        <f>CONCATENATE("3513",A12796,B12796,C12796,TEXT(F12796,REPT("0",3)))</f>
        <v>3513210006001000014</v>
      </c>
      <c r="E12796">
        <v>19</v>
      </c>
      <c r="F12796">
        <v>14</v>
      </c>
      <c r="G12796" t="s">
        <v>49</v>
      </c>
      <c r="H12796" t="s">
        <v>920</v>
      </c>
      <c r="I12796" t="s">
        <v>919</v>
      </c>
      <c r="J12796" t="s">
        <v>392</v>
      </c>
      <c r="K12796" t="s">
        <v>348</v>
      </c>
      <c r="L12796" t="str">
        <f>VLOOKUP(K12796,Sheet2!$A$1:$B$105,2,FALSE)</f>
        <v>Pendapatan UTP jasa pertanian (R901c) dikatakan tidak wajar, jika:
-Batas bawah &lt;= Rp 30 ribu
-Batas atas &gt;= Rp 1 miliar</v>
      </c>
    </row>
    <row r="12797" spans="1:12">
      <c r="A12797">
        <v>210</v>
      </c>
      <c r="B12797" t="s">
        <v>112</v>
      </c>
      <c r="C12797" t="s">
        <v>84</v>
      </c>
      <c r="D12797" t="str">
        <f>CONCATENATE("3513",A12797,B12797,C12797,TEXT(F12797,REPT("0",3)))</f>
        <v>3513210006001100005</v>
      </c>
      <c r="E12797">
        <v>5</v>
      </c>
      <c r="F12797">
        <v>5</v>
      </c>
      <c r="G12797" t="s">
        <v>286</v>
      </c>
      <c r="H12797" t="s">
        <v>921</v>
      </c>
      <c r="I12797" t="s">
        <v>919</v>
      </c>
      <c r="J12797" t="s">
        <v>51</v>
      </c>
      <c r="K12797" t="s">
        <v>20</v>
      </c>
      <c r="L12797" t="str">
        <f>VLOOKUP(K12797,Sheet2!$A$1:$B$105,2,FALSE)</f>
        <v>Cek outlier HORTI harga per satuan produksi (per kg) per komoditas</v>
      </c>
    </row>
    <row r="12798" spans="1:12">
      <c r="A12798">
        <v>210</v>
      </c>
      <c r="B12798" t="s">
        <v>112</v>
      </c>
      <c r="C12798" t="s">
        <v>84</v>
      </c>
      <c r="D12798" t="str">
        <f>CONCATENATE("3513",A12798,B12798,C12798,TEXT(F12798,REPT("0",3)))</f>
        <v>3513210006001100009</v>
      </c>
      <c r="E12798">
        <v>9</v>
      </c>
      <c r="F12798">
        <v>9</v>
      </c>
      <c r="G12798" t="s">
        <v>286</v>
      </c>
      <c r="H12798" t="s">
        <v>921</v>
      </c>
      <c r="I12798" t="s">
        <v>919</v>
      </c>
      <c r="J12798" t="s">
        <v>51</v>
      </c>
      <c r="K12798" t="s">
        <v>33</v>
      </c>
      <c r="L12798" t="str">
        <f>VLOOKUP(K12798,Sheet2!$A$1:$B$105,2,FALSE)</f>
        <v>Cek outlier nilai ijon (r516) per komoditas</v>
      </c>
    </row>
    <row r="12799" spans="1:12">
      <c r="A12799">
        <v>210</v>
      </c>
      <c r="B12799" t="s">
        <v>112</v>
      </c>
      <c r="C12799" t="s">
        <v>84</v>
      </c>
      <c r="D12799" t="str">
        <f>CONCATENATE("3513",A12799,B12799,C12799,TEXT(F12799,REPT("0",3)))</f>
        <v>3513210006001100010</v>
      </c>
      <c r="E12799">
        <v>11</v>
      </c>
      <c r="F12799">
        <v>10</v>
      </c>
      <c r="G12799" t="s">
        <v>286</v>
      </c>
      <c r="H12799" t="s">
        <v>921</v>
      </c>
      <c r="I12799" t="s">
        <v>919</v>
      </c>
      <c r="J12799" t="s">
        <v>51</v>
      </c>
      <c r="K12799" t="s">
        <v>24</v>
      </c>
      <c r="L12799" t="str">
        <f>VLOOKUP(K12799,Sheet2!$A$1:$B$105,2,FALSE)</f>
        <v>Cek outlier produktivitas (r416/r412) per kabupaten per komoditas.</v>
      </c>
    </row>
    <row r="12800" spans="1:12">
      <c r="A12800">
        <v>210</v>
      </c>
      <c r="B12800" t="s">
        <v>112</v>
      </c>
      <c r="C12800" t="s">
        <v>84</v>
      </c>
      <c r="D12800" t="str">
        <f>CONCATENATE("3513",A12800,B12800,C12800,TEXT(F12800,REPT("0",3)))</f>
        <v>3513210006001100010</v>
      </c>
      <c r="E12800">
        <v>11</v>
      </c>
      <c r="F12800">
        <v>10</v>
      </c>
      <c r="G12800" t="s">
        <v>286</v>
      </c>
      <c r="H12800" t="s">
        <v>921</v>
      </c>
      <c r="I12800" t="s">
        <v>919</v>
      </c>
      <c r="J12800" t="s">
        <v>51</v>
      </c>
      <c r="K12800" t="s">
        <v>23</v>
      </c>
      <c r="L12800" t="str">
        <f>VLOOKUP(K12800,Sheet2!$A$1:$B$105,2,FALSE)</f>
        <v>Cek outlier harga (r417/r416) per kabupaten per komoditas.</v>
      </c>
    </row>
    <row r="12801" spans="1:12">
      <c r="A12801">
        <v>210</v>
      </c>
      <c r="B12801" t="s">
        <v>112</v>
      </c>
      <c r="C12801" t="s">
        <v>84</v>
      </c>
      <c r="D12801" t="str">
        <f>CONCATENATE("3513",A12801,B12801,C12801,TEXT(F12801,REPT("0",3)))</f>
        <v>3513210006001100015</v>
      </c>
      <c r="E12801">
        <v>16</v>
      </c>
      <c r="F12801">
        <v>15</v>
      </c>
      <c r="G12801" t="s">
        <v>286</v>
      </c>
      <c r="H12801" t="s">
        <v>921</v>
      </c>
      <c r="I12801" t="s">
        <v>919</v>
      </c>
      <c r="J12801" t="s">
        <v>51</v>
      </c>
      <c r="K12801" t="s">
        <v>24</v>
      </c>
      <c r="L12801" t="str">
        <f>VLOOKUP(K12801,Sheet2!$A$1:$B$105,2,FALSE)</f>
        <v>Cek outlier produktivitas (r416/r412) per kabupaten per komoditas.</v>
      </c>
    </row>
    <row r="12802" spans="1:12">
      <c r="A12802">
        <v>210</v>
      </c>
      <c r="B12802" t="s">
        <v>112</v>
      </c>
      <c r="C12802" t="s">
        <v>84</v>
      </c>
      <c r="D12802" t="str">
        <f>CONCATENATE("3513",A12802,B12802,C12802,TEXT(F12802,REPT("0",3)))</f>
        <v>3513210006001100015</v>
      </c>
      <c r="E12802">
        <v>16</v>
      </c>
      <c r="F12802">
        <v>15</v>
      </c>
      <c r="G12802" t="s">
        <v>286</v>
      </c>
      <c r="H12802" t="s">
        <v>921</v>
      </c>
      <c r="I12802" t="s">
        <v>919</v>
      </c>
      <c r="J12802" t="s">
        <v>51</v>
      </c>
      <c r="K12802" t="s">
        <v>23</v>
      </c>
      <c r="L12802" t="str">
        <f>VLOOKUP(K12802,Sheet2!$A$1:$B$105,2,FALSE)</f>
        <v>Cek outlier harga (r417/r416) per kabupaten per komoditas.</v>
      </c>
    </row>
    <row r="12803" spans="1:12">
      <c r="A12803">
        <v>210</v>
      </c>
      <c r="B12803" t="s">
        <v>112</v>
      </c>
      <c r="C12803" t="s">
        <v>84</v>
      </c>
      <c r="D12803" t="str">
        <f>CONCATENATE("3513",A12803,B12803,C12803,TEXT(F12803,REPT("0",3)))</f>
        <v>3513210006001100015</v>
      </c>
      <c r="E12803">
        <v>16</v>
      </c>
      <c r="F12803">
        <v>15</v>
      </c>
      <c r="G12803" t="s">
        <v>286</v>
      </c>
      <c r="H12803" t="s">
        <v>921</v>
      </c>
      <c r="I12803" t="s">
        <v>919</v>
      </c>
      <c r="J12803" t="s">
        <v>51</v>
      </c>
      <c r="K12803" t="s">
        <v>71</v>
      </c>
      <c r="L12803" t="str">
        <f>VLOOKUP(K12803,Sheet2!$A$1:$B$105,2,FALSE)</f>
        <v>kewajaran nilai produksi tiap satuan produksi (&lt;10rb atau &gt; 10jt) 0&lt;715/714 &gt; 10rb atau 715/714 &lt; 10jt</v>
      </c>
    </row>
    <row r="12804" spans="1:12">
      <c r="A12804">
        <v>210</v>
      </c>
      <c r="B12804" t="s">
        <v>112</v>
      </c>
      <c r="C12804" t="s">
        <v>84</v>
      </c>
      <c r="D12804" t="str">
        <f>CONCATENATE("3513",A12804,B12804,C12804,TEXT(F12804,REPT("0",3)))</f>
        <v>3513210006001100021</v>
      </c>
      <c r="E12804">
        <v>23</v>
      </c>
      <c r="F12804">
        <v>21</v>
      </c>
      <c r="G12804" t="s">
        <v>286</v>
      </c>
      <c r="H12804" t="s">
        <v>921</v>
      </c>
      <c r="I12804" t="s">
        <v>919</v>
      </c>
      <c r="J12804" t="s">
        <v>51</v>
      </c>
      <c r="K12804" t="s">
        <v>23</v>
      </c>
      <c r="L12804" t="str">
        <f>VLOOKUP(K12804,Sheet2!$A$1:$B$105,2,FALSE)</f>
        <v>Cek outlier harga (r417/r416) per kabupaten per komoditas.</v>
      </c>
    </row>
    <row r="12805" spans="1:12">
      <c r="A12805">
        <v>210</v>
      </c>
      <c r="B12805" t="s">
        <v>112</v>
      </c>
      <c r="C12805" t="s">
        <v>84</v>
      </c>
      <c r="D12805" t="str">
        <f>CONCATENATE("3513",A12805,B12805,C12805,TEXT(F12805,REPT("0",3)))</f>
        <v>3513210006001100021</v>
      </c>
      <c r="E12805">
        <v>23</v>
      </c>
      <c r="F12805">
        <v>21</v>
      </c>
      <c r="G12805" t="s">
        <v>286</v>
      </c>
      <c r="H12805" t="s">
        <v>921</v>
      </c>
      <c r="I12805" t="s">
        <v>919</v>
      </c>
      <c r="J12805" t="s">
        <v>51</v>
      </c>
      <c r="K12805" t="s">
        <v>20</v>
      </c>
      <c r="L12805" t="str">
        <f>VLOOKUP(K12805,Sheet2!$A$1:$B$105,2,FALSE)</f>
        <v>Cek outlier HORTI harga per satuan produksi (per kg) per komoditas</v>
      </c>
    </row>
    <row r="12806" spans="1:12">
      <c r="A12806">
        <v>210</v>
      </c>
      <c r="B12806" t="s">
        <v>112</v>
      </c>
      <c r="C12806" t="s">
        <v>84</v>
      </c>
      <c r="D12806" t="str">
        <f>CONCATENATE("3513",A12806,B12806,C12806,TEXT(F12806,REPT("0",3)))</f>
        <v>3513210006001100022</v>
      </c>
      <c r="E12806">
        <v>24</v>
      </c>
      <c r="F12806">
        <v>22</v>
      </c>
      <c r="G12806" t="s">
        <v>286</v>
      </c>
      <c r="H12806" t="s">
        <v>921</v>
      </c>
      <c r="I12806" t="s">
        <v>919</v>
      </c>
      <c r="J12806" t="s">
        <v>51</v>
      </c>
      <c r="K12806" t="s">
        <v>20</v>
      </c>
      <c r="L12806" t="str">
        <f>VLOOKUP(K12806,Sheet2!$A$1:$B$105,2,FALSE)</f>
        <v>Cek outlier HORTI harga per satuan produksi (per kg) per komoditas</v>
      </c>
    </row>
    <row r="12807" spans="1:12">
      <c r="A12807">
        <v>210</v>
      </c>
      <c r="B12807" t="s">
        <v>112</v>
      </c>
      <c r="C12807" t="s">
        <v>84</v>
      </c>
      <c r="D12807" t="str">
        <f>CONCATENATE("3513",A12807,B12807,C12807,TEXT(F12807,REPT("0",3)))</f>
        <v>3513210006001100023</v>
      </c>
      <c r="E12807">
        <v>25</v>
      </c>
      <c r="F12807">
        <v>23</v>
      </c>
      <c r="G12807" t="s">
        <v>286</v>
      </c>
      <c r="H12807" t="s">
        <v>921</v>
      </c>
      <c r="I12807" t="s">
        <v>919</v>
      </c>
      <c r="J12807" t="s">
        <v>51</v>
      </c>
      <c r="K12807" t="s">
        <v>33</v>
      </c>
      <c r="L12807" t="str">
        <f>VLOOKUP(K12807,Sheet2!$A$1:$B$105,2,FALSE)</f>
        <v>Cek outlier nilai ijon (r516) per komoditas</v>
      </c>
    </row>
    <row r="12808" spans="1:12">
      <c r="A12808">
        <v>210</v>
      </c>
      <c r="B12808" t="s">
        <v>112</v>
      </c>
      <c r="C12808" t="s">
        <v>84</v>
      </c>
      <c r="D12808" t="str">
        <f>CONCATENATE("3513",A12808,B12808,C12808,TEXT(F12808,REPT("0",3)))</f>
        <v>3513210006001100024</v>
      </c>
      <c r="E12808">
        <v>26</v>
      </c>
      <c r="F12808">
        <v>24</v>
      </c>
      <c r="G12808" t="s">
        <v>286</v>
      </c>
      <c r="H12808" t="s">
        <v>921</v>
      </c>
      <c r="I12808" t="s">
        <v>919</v>
      </c>
      <c r="J12808" t="s">
        <v>51</v>
      </c>
      <c r="K12808" t="s">
        <v>33</v>
      </c>
      <c r="L12808" t="str">
        <f>VLOOKUP(K12808,Sheet2!$A$1:$B$105,2,FALSE)</f>
        <v>Cek outlier nilai ijon (r516) per komoditas</v>
      </c>
    </row>
    <row r="12809" spans="1:12">
      <c r="A12809">
        <v>210</v>
      </c>
      <c r="B12809" t="s">
        <v>112</v>
      </c>
      <c r="C12809" t="s">
        <v>84</v>
      </c>
      <c r="D12809" t="str">
        <f>CONCATENATE("3513",A12809,B12809,C12809,TEXT(F12809,REPT("0",3)))</f>
        <v>3513210006001100028</v>
      </c>
      <c r="E12809">
        <v>30</v>
      </c>
      <c r="F12809">
        <v>28</v>
      </c>
      <c r="G12809" t="s">
        <v>286</v>
      </c>
      <c r="H12809" t="s">
        <v>921</v>
      </c>
      <c r="I12809" t="s">
        <v>919</v>
      </c>
      <c r="J12809" t="s">
        <v>51</v>
      </c>
      <c r="K12809" t="s">
        <v>33</v>
      </c>
      <c r="L12809" t="str">
        <f>VLOOKUP(K12809,Sheet2!$A$1:$B$105,2,FALSE)</f>
        <v>Cek outlier nilai ijon (r516) per komoditas</v>
      </c>
    </row>
    <row r="12810" spans="1:12">
      <c r="A12810">
        <v>210</v>
      </c>
      <c r="B12810" t="s">
        <v>112</v>
      </c>
      <c r="C12810" t="s">
        <v>84</v>
      </c>
      <c r="D12810" t="str">
        <f>CONCATENATE("3513",A12810,B12810,C12810,TEXT(F12810,REPT("0",3)))</f>
        <v>3513210006001100029</v>
      </c>
      <c r="E12810">
        <v>31</v>
      </c>
      <c r="F12810">
        <v>29</v>
      </c>
      <c r="G12810" t="s">
        <v>286</v>
      </c>
      <c r="H12810" t="s">
        <v>921</v>
      </c>
      <c r="I12810" t="s">
        <v>919</v>
      </c>
      <c r="J12810" t="s">
        <v>51</v>
      </c>
      <c r="K12810" t="s">
        <v>24</v>
      </c>
      <c r="L12810" t="str">
        <f>VLOOKUP(K12810,Sheet2!$A$1:$B$105,2,FALSE)</f>
        <v>Cek outlier produktivitas (r416/r412) per kabupaten per komoditas.</v>
      </c>
    </row>
    <row r="12811" spans="1:12">
      <c r="A12811">
        <v>210</v>
      </c>
      <c r="B12811" t="s">
        <v>112</v>
      </c>
      <c r="C12811" t="s">
        <v>84</v>
      </c>
      <c r="D12811" t="str">
        <f>CONCATENATE("3513",A12811,B12811,C12811,TEXT(F12811,REPT("0",3)))</f>
        <v>3513210006001100029</v>
      </c>
      <c r="E12811">
        <v>31</v>
      </c>
      <c r="F12811">
        <v>29</v>
      </c>
      <c r="G12811" t="s">
        <v>286</v>
      </c>
      <c r="H12811" t="s">
        <v>921</v>
      </c>
      <c r="I12811" t="s">
        <v>919</v>
      </c>
      <c r="J12811" t="s">
        <v>51</v>
      </c>
      <c r="K12811" t="s">
        <v>23</v>
      </c>
      <c r="L12811" t="str">
        <f>VLOOKUP(K12811,Sheet2!$A$1:$B$105,2,FALSE)</f>
        <v>Cek outlier harga (r417/r416) per kabupaten per komoditas.</v>
      </c>
    </row>
    <row r="12812" spans="1:12">
      <c r="A12812">
        <v>210</v>
      </c>
      <c r="B12812" t="s">
        <v>112</v>
      </c>
      <c r="C12812" t="s">
        <v>84</v>
      </c>
      <c r="D12812" t="str">
        <f>CONCATENATE("3513",A12812,B12812,C12812,TEXT(F12812,REPT("0",3)))</f>
        <v>3513210006001100029</v>
      </c>
      <c r="E12812">
        <v>31</v>
      </c>
      <c r="F12812">
        <v>29</v>
      </c>
      <c r="G12812" t="s">
        <v>286</v>
      </c>
      <c r="H12812" t="s">
        <v>921</v>
      </c>
      <c r="I12812" t="s">
        <v>919</v>
      </c>
      <c r="J12812" t="s">
        <v>51</v>
      </c>
      <c r="K12812" t="s">
        <v>33</v>
      </c>
      <c r="L12812" t="str">
        <f>VLOOKUP(K12812,Sheet2!$A$1:$B$105,2,FALSE)</f>
        <v>Cek outlier nilai ijon (r516) per komoditas</v>
      </c>
    </row>
    <row r="12813" spans="1:12">
      <c r="A12813">
        <v>210</v>
      </c>
      <c r="B12813" t="s">
        <v>112</v>
      </c>
      <c r="C12813" t="s">
        <v>84</v>
      </c>
      <c r="D12813" t="str">
        <f>CONCATENATE("3513",A12813,B12813,C12813,TEXT(F12813,REPT("0",3)))</f>
        <v>3513210006001100035</v>
      </c>
      <c r="E12813">
        <v>37</v>
      </c>
      <c r="F12813">
        <v>35</v>
      </c>
      <c r="G12813" t="s">
        <v>286</v>
      </c>
      <c r="H12813" t="s">
        <v>921</v>
      </c>
      <c r="I12813" t="s">
        <v>919</v>
      </c>
      <c r="J12813" t="s">
        <v>51</v>
      </c>
      <c r="K12813" t="s">
        <v>33</v>
      </c>
      <c r="L12813" t="str">
        <f>VLOOKUP(K12813,Sheet2!$A$1:$B$105,2,FALSE)</f>
        <v>Cek outlier nilai ijon (r516) per komoditas</v>
      </c>
    </row>
    <row r="12814" spans="1:12">
      <c r="A12814">
        <v>210</v>
      </c>
      <c r="B12814" t="s">
        <v>112</v>
      </c>
      <c r="C12814" t="s">
        <v>84</v>
      </c>
      <c r="D12814" t="str">
        <f>CONCATENATE("3513",A12814,B12814,C12814,TEXT(F12814,REPT("0",3)))</f>
        <v>3513210006001100041</v>
      </c>
      <c r="E12814">
        <v>43</v>
      </c>
      <c r="F12814">
        <v>41</v>
      </c>
      <c r="G12814" t="s">
        <v>286</v>
      </c>
      <c r="H12814" t="s">
        <v>921</v>
      </c>
      <c r="I12814" t="s">
        <v>919</v>
      </c>
      <c r="J12814" t="s">
        <v>51</v>
      </c>
      <c r="K12814" t="s">
        <v>409</v>
      </c>
      <c r="L12814" t="str">
        <f>VLOOKUP(K12814,Sheet2!$A$1:$B$105,2,FALSE)</f>
        <v>Cek kewajaran luas lahan tanaman tahunan (r317), misalnya r317&gt;=250000 atau 0&lt;r317&lt;= 2</v>
      </c>
    </row>
    <row r="12815" spans="1:12">
      <c r="A12815">
        <v>210</v>
      </c>
      <c r="B12815" t="s">
        <v>112</v>
      </c>
      <c r="C12815" t="s">
        <v>84</v>
      </c>
      <c r="D12815" t="str">
        <f>CONCATENATE("3513",A12815,B12815,C12815,TEXT(F12815,REPT("0",3)))</f>
        <v>3513210006001100042</v>
      </c>
      <c r="E12815">
        <v>44</v>
      </c>
      <c r="F12815">
        <v>42</v>
      </c>
      <c r="G12815" t="s">
        <v>286</v>
      </c>
      <c r="H12815" t="s">
        <v>921</v>
      </c>
      <c r="I12815" t="s">
        <v>919</v>
      </c>
      <c r="J12815" t="s">
        <v>51</v>
      </c>
      <c r="K12815" t="s">
        <v>226</v>
      </c>
      <c r="L12815" t="str">
        <f>VLOOKUP(K12815,Sheet2!$A$1:$B$105,2,FALSE)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2816" spans="1:12">
      <c r="A12816">
        <v>210</v>
      </c>
      <c r="B12816" t="s">
        <v>112</v>
      </c>
      <c r="C12816" t="s">
        <v>84</v>
      </c>
      <c r="D12816" t="str">
        <f>CONCATENATE("3513",A12816,B12816,C12816,TEXT(F12816,REPT("0",3)))</f>
        <v>3513210006001100044</v>
      </c>
      <c r="E12816">
        <v>46</v>
      </c>
      <c r="F12816">
        <v>44</v>
      </c>
      <c r="G12816" t="s">
        <v>286</v>
      </c>
      <c r="H12816" t="s">
        <v>921</v>
      </c>
      <c r="I12816" t="s">
        <v>919</v>
      </c>
      <c r="J12816" t="s">
        <v>51</v>
      </c>
      <c r="K12816" t="s">
        <v>226</v>
      </c>
      <c r="L12816" t="str">
        <f>VLOOKUP(K12816,Sheet2!$A$1:$B$105,2,FALSE)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2817" spans="1:12">
      <c r="A12817">
        <v>210</v>
      </c>
      <c r="B12817" t="s">
        <v>112</v>
      </c>
      <c r="C12817" t="s">
        <v>84</v>
      </c>
      <c r="D12817" t="str">
        <f>CONCATENATE("3513",A12817,B12817,C12817,TEXT(F12817,REPT("0",3)))</f>
        <v>3513210006001100052</v>
      </c>
      <c r="E12817">
        <v>54</v>
      </c>
      <c r="F12817">
        <v>52</v>
      </c>
      <c r="G12817" t="s">
        <v>286</v>
      </c>
      <c r="H12817" t="s">
        <v>921</v>
      </c>
      <c r="I12817" t="s">
        <v>919</v>
      </c>
      <c r="J12817" t="s">
        <v>51</v>
      </c>
      <c r="K12817" t="s">
        <v>46</v>
      </c>
      <c r="L12817" t="str">
        <f>VLOOKUP(K12817,Sheet2!$A$1:$B$105,2,FALSE)</f>
        <v>Cek outlier nilai ijon per kabupaten per komoditas. Perlu dipastikan bahwa isian sudah dalam bentuk 000 Rp.</v>
      </c>
    </row>
    <row r="12818" spans="1:12">
      <c r="A12818">
        <v>210</v>
      </c>
      <c r="B12818" t="s">
        <v>112</v>
      </c>
      <c r="C12818" t="s">
        <v>84</v>
      </c>
      <c r="D12818" t="str">
        <f>CONCATENATE("3513",A12818,B12818,C12818,TEXT(F12818,REPT("0",3)))</f>
        <v>3513210006001100056</v>
      </c>
      <c r="E12818">
        <v>58</v>
      </c>
      <c r="F12818">
        <v>56</v>
      </c>
      <c r="G12818" t="s">
        <v>286</v>
      </c>
      <c r="H12818" t="s">
        <v>921</v>
      </c>
      <c r="I12818" t="s">
        <v>919</v>
      </c>
      <c r="J12818" t="s">
        <v>51</v>
      </c>
      <c r="K12818" t="s">
        <v>24</v>
      </c>
      <c r="L12818" t="str">
        <f>VLOOKUP(K12818,Sheet2!$A$1:$B$105,2,FALSE)</f>
        <v>Cek outlier produktivitas (r416/r412) per kabupaten per komoditas.</v>
      </c>
    </row>
    <row r="12819" spans="1:12">
      <c r="A12819">
        <v>210</v>
      </c>
      <c r="B12819" t="s">
        <v>112</v>
      </c>
      <c r="C12819" t="s">
        <v>84</v>
      </c>
      <c r="D12819" t="str">
        <f>CONCATENATE("3513",A12819,B12819,C12819,TEXT(F12819,REPT("0",3)))</f>
        <v>3513210006001100056</v>
      </c>
      <c r="E12819">
        <v>58</v>
      </c>
      <c r="F12819">
        <v>56</v>
      </c>
      <c r="G12819" t="s">
        <v>286</v>
      </c>
      <c r="H12819" t="s">
        <v>921</v>
      </c>
      <c r="I12819" t="s">
        <v>919</v>
      </c>
      <c r="J12819" t="s">
        <v>51</v>
      </c>
      <c r="K12819" t="s">
        <v>20</v>
      </c>
      <c r="L12819" t="str">
        <f>VLOOKUP(K12819,Sheet2!$A$1:$B$105,2,FALSE)</f>
        <v>Cek outlier HORTI harga per satuan produksi (per kg) per komoditas</v>
      </c>
    </row>
    <row r="12820" spans="1:12">
      <c r="A12820">
        <v>210</v>
      </c>
      <c r="B12820" t="s">
        <v>112</v>
      </c>
      <c r="C12820" t="s">
        <v>84</v>
      </c>
      <c r="D12820" t="str">
        <f>CONCATENATE("3513",A12820,B12820,C12820,TEXT(F12820,REPT("0",3)))</f>
        <v>3513210006001100057</v>
      </c>
      <c r="E12820">
        <v>59</v>
      </c>
      <c r="F12820">
        <v>57</v>
      </c>
      <c r="G12820" t="s">
        <v>286</v>
      </c>
      <c r="H12820" t="s">
        <v>921</v>
      </c>
      <c r="I12820" t="s">
        <v>919</v>
      </c>
      <c r="J12820" t="s">
        <v>51</v>
      </c>
      <c r="K12820" t="s">
        <v>75</v>
      </c>
      <c r="L12820" t="str">
        <f>VLOOKUP(K12820,Sheet2!$A$1:$B$105,2,FALSE)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2821" spans="1:12">
      <c r="A12821">
        <v>210</v>
      </c>
      <c r="B12821" t="s">
        <v>112</v>
      </c>
      <c r="C12821" t="s">
        <v>84</v>
      </c>
      <c r="D12821" t="str">
        <f>CONCATENATE("3513",A12821,B12821,C12821,TEXT(F12821,REPT("0",3)))</f>
        <v>3513210006001100061</v>
      </c>
      <c r="E12821">
        <v>63</v>
      </c>
      <c r="F12821">
        <v>61</v>
      </c>
      <c r="G12821" t="s">
        <v>286</v>
      </c>
      <c r="H12821" t="s">
        <v>921</v>
      </c>
      <c r="I12821" t="s">
        <v>919</v>
      </c>
      <c r="J12821" t="s">
        <v>51</v>
      </c>
      <c r="K12821" t="s">
        <v>75</v>
      </c>
      <c r="L12821" t="str">
        <f>VLOOKUP(K12821,Sheet2!$A$1:$B$105,2,FALSE)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2822" spans="1:12">
      <c r="A12822">
        <v>210</v>
      </c>
      <c r="B12822" t="s">
        <v>112</v>
      </c>
      <c r="C12822" t="s">
        <v>84</v>
      </c>
      <c r="D12822" t="str">
        <f>CONCATENATE("3513",A12822,B12822,C12822,TEXT(F12822,REPT("0",3)))</f>
        <v>3513210006001100062</v>
      </c>
      <c r="E12822">
        <v>64</v>
      </c>
      <c r="F12822">
        <v>62</v>
      </c>
      <c r="G12822" t="s">
        <v>286</v>
      </c>
      <c r="H12822" t="s">
        <v>921</v>
      </c>
      <c r="I12822" t="s">
        <v>919</v>
      </c>
      <c r="J12822" t="s">
        <v>51</v>
      </c>
      <c r="K12822" t="s">
        <v>33</v>
      </c>
      <c r="L12822" t="str">
        <f>VLOOKUP(K12822,Sheet2!$A$1:$B$105,2,FALSE)</f>
        <v>Cek outlier nilai ijon (r516) per komoditas</v>
      </c>
    </row>
    <row r="12823" spans="1:12">
      <c r="A12823">
        <v>210</v>
      </c>
      <c r="B12823" t="s">
        <v>112</v>
      </c>
      <c r="C12823" t="s">
        <v>84</v>
      </c>
      <c r="D12823" t="str">
        <f>CONCATENATE("3513",A12823,B12823,C12823,TEXT(F12823,REPT("0",3)))</f>
        <v>3513210006001100062</v>
      </c>
      <c r="E12823">
        <v>64</v>
      </c>
      <c r="F12823">
        <v>62</v>
      </c>
      <c r="G12823" t="s">
        <v>286</v>
      </c>
      <c r="H12823" t="s">
        <v>921</v>
      </c>
      <c r="I12823" t="s">
        <v>919</v>
      </c>
      <c r="J12823" t="s">
        <v>51</v>
      </c>
      <c r="K12823" t="s">
        <v>75</v>
      </c>
      <c r="L12823" t="str">
        <f>VLOOKUP(K12823,Sheet2!$A$1:$B$105,2,FALSE)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2824" spans="1:12">
      <c r="A12824">
        <v>210</v>
      </c>
      <c r="B12824" t="s">
        <v>112</v>
      </c>
      <c r="C12824" t="s">
        <v>88</v>
      </c>
      <c r="D12824" t="str">
        <f>CONCATENATE("3513",A12824,B12824,C12824,TEXT(F12824,REPT("0",3)))</f>
        <v>3513210006001200008</v>
      </c>
      <c r="E12824">
        <v>8</v>
      </c>
      <c r="F12824">
        <v>8</v>
      </c>
      <c r="G12824" t="s">
        <v>283</v>
      </c>
      <c r="H12824" t="s">
        <v>922</v>
      </c>
      <c r="I12824" t="s">
        <v>919</v>
      </c>
      <c r="J12824" t="s">
        <v>175</v>
      </c>
      <c r="K12824" t="s">
        <v>46</v>
      </c>
      <c r="L12824" t="str">
        <f>VLOOKUP(K12824,Sheet2!$A$1:$B$105,2,FALSE)</f>
        <v>Cek outlier nilai ijon per kabupaten per komoditas. Perlu dipastikan bahwa isian sudah dalam bentuk 000 Rp.</v>
      </c>
    </row>
    <row r="12825" spans="1:12">
      <c r="A12825">
        <v>210</v>
      </c>
      <c r="B12825" t="s">
        <v>112</v>
      </c>
      <c r="C12825" t="s">
        <v>88</v>
      </c>
      <c r="D12825" t="str">
        <f>CONCATENATE("3513",A12825,B12825,C12825,TEXT(F12825,REPT("0",3)))</f>
        <v>3513210006001200008</v>
      </c>
      <c r="E12825">
        <v>8</v>
      </c>
      <c r="F12825">
        <v>8</v>
      </c>
      <c r="G12825" t="s">
        <v>283</v>
      </c>
      <c r="H12825" t="s">
        <v>922</v>
      </c>
      <c r="I12825" t="s">
        <v>919</v>
      </c>
      <c r="J12825" t="s">
        <v>175</v>
      </c>
      <c r="K12825" t="s">
        <v>24</v>
      </c>
      <c r="L12825" t="str">
        <f>VLOOKUP(K12825,Sheet2!$A$1:$B$105,2,FALSE)</f>
        <v>Cek outlier produktivitas (r416/r412) per kabupaten per komoditas.</v>
      </c>
    </row>
    <row r="12826" spans="1:12">
      <c r="A12826">
        <v>210</v>
      </c>
      <c r="B12826" t="s">
        <v>112</v>
      </c>
      <c r="C12826" t="s">
        <v>88</v>
      </c>
      <c r="D12826" t="str">
        <f>CONCATENATE("3513",A12826,B12826,C12826,TEXT(F12826,REPT("0",3)))</f>
        <v>3513210006001200008</v>
      </c>
      <c r="E12826">
        <v>8</v>
      </c>
      <c r="F12826">
        <v>8</v>
      </c>
      <c r="G12826" t="s">
        <v>283</v>
      </c>
      <c r="H12826" t="s">
        <v>922</v>
      </c>
      <c r="I12826" t="s">
        <v>919</v>
      </c>
      <c r="J12826" t="s">
        <v>175</v>
      </c>
      <c r="K12826" t="s">
        <v>23</v>
      </c>
      <c r="L12826" t="str">
        <f>VLOOKUP(K12826,Sheet2!$A$1:$B$105,2,FALSE)</f>
        <v>Cek outlier harga (r417/r416) per kabupaten per komoditas.</v>
      </c>
    </row>
    <row r="12827" spans="1:12">
      <c r="A12827">
        <v>210</v>
      </c>
      <c r="B12827" t="s">
        <v>112</v>
      </c>
      <c r="C12827" t="s">
        <v>88</v>
      </c>
      <c r="D12827" t="str">
        <f>CONCATENATE("3513",A12827,B12827,C12827,TEXT(F12827,REPT("0",3)))</f>
        <v>3513210006001200014</v>
      </c>
      <c r="E12827">
        <v>14</v>
      </c>
      <c r="F12827">
        <v>14</v>
      </c>
      <c r="G12827" t="s">
        <v>283</v>
      </c>
      <c r="H12827" t="s">
        <v>922</v>
      </c>
      <c r="I12827" t="s">
        <v>919</v>
      </c>
      <c r="J12827" t="s">
        <v>175</v>
      </c>
      <c r="K12827" t="s">
        <v>46</v>
      </c>
      <c r="L12827" t="str">
        <f>VLOOKUP(K12827,Sheet2!$A$1:$B$105,2,FALSE)</f>
        <v>Cek outlier nilai ijon per kabupaten per komoditas. Perlu dipastikan bahwa isian sudah dalam bentuk 000 Rp.</v>
      </c>
    </row>
    <row r="12828" spans="1:12">
      <c r="A12828">
        <v>210</v>
      </c>
      <c r="B12828" t="s">
        <v>112</v>
      </c>
      <c r="C12828" t="s">
        <v>88</v>
      </c>
      <c r="D12828" t="str">
        <f>CONCATENATE("3513",A12828,B12828,C12828,TEXT(F12828,REPT("0",3)))</f>
        <v>3513210006001200015</v>
      </c>
      <c r="E12828">
        <v>15</v>
      </c>
      <c r="F12828">
        <v>15</v>
      </c>
      <c r="G12828" t="s">
        <v>283</v>
      </c>
      <c r="H12828" t="s">
        <v>922</v>
      </c>
      <c r="I12828" t="s">
        <v>919</v>
      </c>
      <c r="J12828" t="s">
        <v>175</v>
      </c>
      <c r="K12828" t="s">
        <v>46</v>
      </c>
      <c r="L12828" t="str">
        <f>VLOOKUP(K12828,Sheet2!$A$1:$B$105,2,FALSE)</f>
        <v>Cek outlier nilai ijon per kabupaten per komoditas. Perlu dipastikan bahwa isian sudah dalam bentuk 000 Rp.</v>
      </c>
    </row>
    <row r="12829" spans="1:12">
      <c r="A12829">
        <v>210</v>
      </c>
      <c r="B12829" t="s">
        <v>112</v>
      </c>
      <c r="C12829" t="s">
        <v>88</v>
      </c>
      <c r="D12829" t="str">
        <f>CONCATENATE("3513",A12829,B12829,C12829,TEXT(F12829,REPT("0",3)))</f>
        <v>3513210006001200021</v>
      </c>
      <c r="E12829">
        <v>21</v>
      </c>
      <c r="F12829">
        <v>21</v>
      </c>
      <c r="G12829" t="s">
        <v>283</v>
      </c>
      <c r="H12829" t="s">
        <v>922</v>
      </c>
      <c r="I12829" t="s">
        <v>919</v>
      </c>
      <c r="J12829" t="s">
        <v>175</v>
      </c>
      <c r="K12829" t="s">
        <v>24</v>
      </c>
      <c r="L12829" t="str">
        <f>VLOOKUP(K12829,Sheet2!$A$1:$B$105,2,FALSE)</f>
        <v>Cek outlier produktivitas (r416/r412) per kabupaten per komoditas.</v>
      </c>
    </row>
    <row r="12830" spans="1:12">
      <c r="A12830">
        <v>210</v>
      </c>
      <c r="B12830" t="s">
        <v>112</v>
      </c>
      <c r="C12830" t="s">
        <v>88</v>
      </c>
      <c r="D12830" t="str">
        <f>CONCATENATE("3513",A12830,B12830,C12830,TEXT(F12830,REPT("0",3)))</f>
        <v>3513210006001200021</v>
      </c>
      <c r="E12830">
        <v>21</v>
      </c>
      <c r="F12830">
        <v>21</v>
      </c>
      <c r="G12830" t="s">
        <v>283</v>
      </c>
      <c r="H12830" t="s">
        <v>922</v>
      </c>
      <c r="I12830" t="s">
        <v>919</v>
      </c>
      <c r="J12830" t="s">
        <v>175</v>
      </c>
      <c r="K12830" t="s">
        <v>23</v>
      </c>
      <c r="L12830" t="str">
        <f>VLOOKUP(K12830,Sheet2!$A$1:$B$105,2,FALSE)</f>
        <v>Cek outlier harga (r417/r416) per kabupaten per komoditas.</v>
      </c>
    </row>
    <row r="12831" spans="1:12">
      <c r="A12831">
        <v>210</v>
      </c>
      <c r="B12831" t="s">
        <v>112</v>
      </c>
      <c r="C12831" t="s">
        <v>88</v>
      </c>
      <c r="D12831" t="str">
        <f>CONCATENATE("3513",A12831,B12831,C12831,TEXT(F12831,REPT("0",3)))</f>
        <v>3513210006001200023</v>
      </c>
      <c r="E12831">
        <v>23</v>
      </c>
      <c r="F12831">
        <v>23</v>
      </c>
      <c r="G12831" t="s">
        <v>283</v>
      </c>
      <c r="H12831" t="s">
        <v>922</v>
      </c>
      <c r="I12831" t="s">
        <v>919</v>
      </c>
      <c r="J12831" t="s">
        <v>175</v>
      </c>
      <c r="K12831" t="s">
        <v>24</v>
      </c>
      <c r="L12831" t="str">
        <f>VLOOKUP(K12831,Sheet2!$A$1:$B$105,2,FALSE)</f>
        <v>Cek outlier produktivitas (r416/r412) per kabupaten per komoditas.</v>
      </c>
    </row>
    <row r="12832" spans="1:12">
      <c r="A12832">
        <v>210</v>
      </c>
      <c r="B12832" t="s">
        <v>112</v>
      </c>
      <c r="C12832" t="s">
        <v>88</v>
      </c>
      <c r="D12832" t="str">
        <f>CONCATENATE("3513",A12832,B12832,C12832,TEXT(F12832,REPT("0",3)))</f>
        <v>3513210006001200023</v>
      </c>
      <c r="E12832">
        <v>23</v>
      </c>
      <c r="F12832">
        <v>23</v>
      </c>
      <c r="G12832" t="s">
        <v>283</v>
      </c>
      <c r="H12832" t="s">
        <v>922</v>
      </c>
      <c r="I12832" t="s">
        <v>919</v>
      </c>
      <c r="J12832" t="s">
        <v>175</v>
      </c>
      <c r="K12832" t="s">
        <v>23</v>
      </c>
      <c r="L12832" t="str">
        <f>VLOOKUP(K12832,Sheet2!$A$1:$B$105,2,FALSE)</f>
        <v>Cek outlier harga (r417/r416) per kabupaten per komoditas.</v>
      </c>
    </row>
    <row r="12833" spans="1:12">
      <c r="A12833">
        <v>210</v>
      </c>
      <c r="B12833" t="s">
        <v>112</v>
      </c>
      <c r="C12833" t="s">
        <v>88</v>
      </c>
      <c r="D12833" t="str">
        <f>CONCATENATE("3513",A12833,B12833,C12833,TEXT(F12833,REPT("0",3)))</f>
        <v>3513210006001200028</v>
      </c>
      <c r="E12833">
        <v>28</v>
      </c>
      <c r="F12833">
        <v>28</v>
      </c>
      <c r="G12833" t="s">
        <v>283</v>
      </c>
      <c r="H12833" t="s">
        <v>922</v>
      </c>
      <c r="I12833" t="s">
        <v>919</v>
      </c>
      <c r="J12833" t="s">
        <v>175</v>
      </c>
      <c r="K12833" t="s">
        <v>24</v>
      </c>
      <c r="L12833" t="str">
        <f>VLOOKUP(K12833,Sheet2!$A$1:$B$105,2,FALSE)</f>
        <v>Cek outlier produktivitas (r416/r412) per kabupaten per komoditas.</v>
      </c>
    </row>
    <row r="12834" spans="1:12">
      <c r="A12834">
        <v>210</v>
      </c>
      <c r="B12834" t="s">
        <v>112</v>
      </c>
      <c r="C12834" t="s">
        <v>88</v>
      </c>
      <c r="D12834" t="str">
        <f>CONCATENATE("3513",A12834,B12834,C12834,TEXT(F12834,REPT("0",3)))</f>
        <v>3513210006001200028</v>
      </c>
      <c r="E12834">
        <v>28</v>
      </c>
      <c r="F12834">
        <v>28</v>
      </c>
      <c r="G12834" t="s">
        <v>283</v>
      </c>
      <c r="H12834" t="s">
        <v>922</v>
      </c>
      <c r="I12834" t="s">
        <v>919</v>
      </c>
      <c r="J12834" t="s">
        <v>175</v>
      </c>
      <c r="K12834" t="s">
        <v>23</v>
      </c>
      <c r="L12834" t="str">
        <f>VLOOKUP(K12834,Sheet2!$A$1:$B$105,2,FALSE)</f>
        <v>Cek outlier harga (r417/r416) per kabupaten per komoditas.</v>
      </c>
    </row>
    <row r="12835" spans="1:12">
      <c r="A12835">
        <v>210</v>
      </c>
      <c r="B12835" t="s">
        <v>112</v>
      </c>
      <c r="C12835" t="s">
        <v>95</v>
      </c>
      <c r="D12835" t="str">
        <f>CONCATENATE("3513",A12835,B12835,C12835,TEXT(F12835,REPT("0",3)))</f>
        <v>3513210006001300007</v>
      </c>
      <c r="E12835">
        <v>7</v>
      </c>
      <c r="F12835">
        <v>7</v>
      </c>
      <c r="G12835" t="s">
        <v>113</v>
      </c>
      <c r="H12835" t="s">
        <v>921</v>
      </c>
      <c r="I12835" t="s">
        <v>919</v>
      </c>
      <c r="J12835" t="s">
        <v>66</v>
      </c>
      <c r="K12835" t="s">
        <v>33</v>
      </c>
      <c r="L12835" t="str">
        <f>VLOOKUP(K12835,Sheet2!$A$1:$B$105,2,FALSE)</f>
        <v>Cek outlier nilai ijon (r516) per komoditas</v>
      </c>
    </row>
    <row r="12836" spans="1:12">
      <c r="A12836">
        <v>210</v>
      </c>
      <c r="B12836" t="s">
        <v>112</v>
      </c>
      <c r="C12836" t="s">
        <v>95</v>
      </c>
      <c r="D12836" t="str">
        <f>CONCATENATE("3513",A12836,B12836,C12836,TEXT(F12836,REPT("0",3)))</f>
        <v>3513210006001300008</v>
      </c>
      <c r="E12836">
        <v>8</v>
      </c>
      <c r="F12836">
        <v>8</v>
      </c>
      <c r="G12836" t="s">
        <v>113</v>
      </c>
      <c r="H12836" t="s">
        <v>921</v>
      </c>
      <c r="I12836" t="s">
        <v>919</v>
      </c>
      <c r="J12836" t="s">
        <v>66</v>
      </c>
      <c r="K12836" t="s">
        <v>24</v>
      </c>
      <c r="L12836" t="str">
        <f>VLOOKUP(K12836,Sheet2!$A$1:$B$105,2,FALSE)</f>
        <v>Cek outlier produktivitas (r416/r412) per kabupaten per komoditas.</v>
      </c>
    </row>
    <row r="12837" spans="1:12">
      <c r="A12837">
        <v>210</v>
      </c>
      <c r="B12837" t="s">
        <v>112</v>
      </c>
      <c r="C12837" t="s">
        <v>95</v>
      </c>
      <c r="D12837" t="str">
        <f>CONCATENATE("3513",A12837,B12837,C12837,TEXT(F12837,REPT("0",3)))</f>
        <v>3513210006001300008</v>
      </c>
      <c r="E12837">
        <v>8</v>
      </c>
      <c r="F12837">
        <v>8</v>
      </c>
      <c r="G12837" t="s">
        <v>113</v>
      </c>
      <c r="H12837" t="s">
        <v>921</v>
      </c>
      <c r="I12837" t="s">
        <v>919</v>
      </c>
      <c r="J12837" t="s">
        <v>66</v>
      </c>
      <c r="K12837" t="s">
        <v>23</v>
      </c>
      <c r="L12837" t="str">
        <f>VLOOKUP(K12837,Sheet2!$A$1:$B$105,2,FALSE)</f>
        <v>Cek outlier harga (r417/r416) per kabupaten per komoditas.</v>
      </c>
    </row>
    <row r="12838" spans="1:12">
      <c r="A12838">
        <v>210</v>
      </c>
      <c r="B12838" t="s">
        <v>112</v>
      </c>
      <c r="C12838" t="s">
        <v>95</v>
      </c>
      <c r="D12838" t="str">
        <f>CONCATENATE("3513",A12838,B12838,C12838,TEXT(F12838,REPT("0",3)))</f>
        <v>3513210006001300010</v>
      </c>
      <c r="E12838">
        <v>10</v>
      </c>
      <c r="F12838">
        <v>10</v>
      </c>
      <c r="G12838" t="s">
        <v>113</v>
      </c>
      <c r="H12838" t="s">
        <v>921</v>
      </c>
      <c r="I12838" t="s">
        <v>919</v>
      </c>
      <c r="J12838" t="s">
        <v>66</v>
      </c>
      <c r="K12838" t="s">
        <v>23</v>
      </c>
      <c r="L12838" t="str">
        <f>VLOOKUP(K12838,Sheet2!$A$1:$B$105,2,FALSE)</f>
        <v>Cek outlier harga (r417/r416) per kabupaten per komoditas.</v>
      </c>
    </row>
    <row r="12839" spans="1:12">
      <c r="A12839">
        <v>210</v>
      </c>
      <c r="B12839" t="s">
        <v>112</v>
      </c>
      <c r="C12839" t="s">
        <v>95</v>
      </c>
      <c r="D12839" t="str">
        <f>CONCATENATE("3513",A12839,B12839,C12839,TEXT(F12839,REPT("0",3)))</f>
        <v>3513210006001300010</v>
      </c>
      <c r="E12839">
        <v>10</v>
      </c>
      <c r="F12839">
        <v>10</v>
      </c>
      <c r="G12839" t="s">
        <v>113</v>
      </c>
      <c r="H12839" t="s">
        <v>921</v>
      </c>
      <c r="I12839" t="s">
        <v>919</v>
      </c>
      <c r="J12839" t="s">
        <v>66</v>
      </c>
      <c r="K12839" t="s">
        <v>33</v>
      </c>
      <c r="L12839" t="str">
        <f>VLOOKUP(K12839,Sheet2!$A$1:$B$105,2,FALSE)</f>
        <v>Cek outlier nilai ijon (r516) per komoditas</v>
      </c>
    </row>
    <row r="12840" spans="1:12">
      <c r="A12840">
        <v>210</v>
      </c>
      <c r="B12840" t="s">
        <v>112</v>
      </c>
      <c r="C12840" t="s">
        <v>95</v>
      </c>
      <c r="D12840" t="str">
        <f>CONCATENATE("3513",A12840,B12840,C12840,TEXT(F12840,REPT("0",3)))</f>
        <v>3513210006001300010</v>
      </c>
      <c r="E12840">
        <v>10</v>
      </c>
      <c r="F12840">
        <v>10</v>
      </c>
      <c r="G12840" t="s">
        <v>113</v>
      </c>
      <c r="H12840" t="s">
        <v>921</v>
      </c>
      <c r="I12840" t="s">
        <v>919</v>
      </c>
      <c r="J12840" t="s">
        <v>66</v>
      </c>
      <c r="K12840" t="s">
        <v>226</v>
      </c>
      <c r="L12840" t="str">
        <f>VLOOKUP(K12840,Sheet2!$A$1:$B$105,2,FALSE)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2841" spans="1:12">
      <c r="A12841">
        <v>210</v>
      </c>
      <c r="B12841" t="s">
        <v>112</v>
      </c>
      <c r="C12841" t="s">
        <v>95</v>
      </c>
      <c r="D12841" t="str">
        <f>CONCATENATE("3513",A12841,B12841,C12841,TEXT(F12841,REPT("0",3)))</f>
        <v>3513210006001300012</v>
      </c>
      <c r="E12841">
        <v>12</v>
      </c>
      <c r="F12841">
        <v>12</v>
      </c>
      <c r="G12841" t="s">
        <v>113</v>
      </c>
      <c r="H12841" t="s">
        <v>921</v>
      </c>
      <c r="I12841" t="s">
        <v>919</v>
      </c>
      <c r="J12841" t="s">
        <v>66</v>
      </c>
      <c r="K12841" t="s">
        <v>33</v>
      </c>
      <c r="L12841" t="str">
        <f>VLOOKUP(K12841,Sheet2!$A$1:$B$105,2,FALSE)</f>
        <v>Cek outlier nilai ijon (r516) per komoditas</v>
      </c>
    </row>
    <row r="12842" spans="1:12">
      <c r="A12842">
        <v>210</v>
      </c>
      <c r="B12842" t="s">
        <v>112</v>
      </c>
      <c r="C12842" t="s">
        <v>95</v>
      </c>
      <c r="D12842" t="str">
        <f>CONCATENATE("3513",A12842,B12842,C12842,TEXT(F12842,REPT("0",3)))</f>
        <v>3513210006001300021</v>
      </c>
      <c r="E12842">
        <v>22</v>
      </c>
      <c r="F12842">
        <v>21</v>
      </c>
      <c r="G12842" t="s">
        <v>113</v>
      </c>
      <c r="H12842" t="s">
        <v>921</v>
      </c>
      <c r="I12842" t="s">
        <v>919</v>
      </c>
      <c r="J12842" t="s">
        <v>66</v>
      </c>
      <c r="K12842" t="s">
        <v>33</v>
      </c>
      <c r="L12842" t="str">
        <f>VLOOKUP(K12842,Sheet2!$A$1:$B$105,2,FALSE)</f>
        <v>Cek outlier nilai ijon (r516) per komoditas</v>
      </c>
    </row>
    <row r="12843" spans="1:12">
      <c r="A12843">
        <v>210</v>
      </c>
      <c r="B12843" t="s">
        <v>112</v>
      </c>
      <c r="C12843" t="s">
        <v>95</v>
      </c>
      <c r="D12843" t="str">
        <f>CONCATENATE("3513",A12843,B12843,C12843,TEXT(F12843,REPT("0",3)))</f>
        <v>3513210006001300027</v>
      </c>
      <c r="E12843">
        <v>29</v>
      </c>
      <c r="F12843">
        <v>27</v>
      </c>
      <c r="G12843" t="s">
        <v>113</v>
      </c>
      <c r="H12843" t="s">
        <v>921</v>
      </c>
      <c r="I12843" t="s">
        <v>919</v>
      </c>
      <c r="J12843" t="s">
        <v>66</v>
      </c>
      <c r="K12843" t="s">
        <v>24</v>
      </c>
      <c r="L12843" t="str">
        <f>VLOOKUP(K12843,Sheet2!$A$1:$B$105,2,FALSE)</f>
        <v>Cek outlier produktivitas (r416/r412) per kabupaten per komoditas.</v>
      </c>
    </row>
    <row r="12844" spans="1:12">
      <c r="A12844">
        <v>210</v>
      </c>
      <c r="B12844" t="s">
        <v>112</v>
      </c>
      <c r="C12844" t="s">
        <v>95</v>
      </c>
      <c r="D12844" t="str">
        <f>CONCATENATE("3513",A12844,B12844,C12844,TEXT(F12844,REPT("0",3)))</f>
        <v>3513210006001300027</v>
      </c>
      <c r="E12844">
        <v>29</v>
      </c>
      <c r="F12844">
        <v>27</v>
      </c>
      <c r="G12844" t="s">
        <v>113</v>
      </c>
      <c r="H12844" t="s">
        <v>921</v>
      </c>
      <c r="I12844" t="s">
        <v>919</v>
      </c>
      <c r="J12844" t="s">
        <v>66</v>
      </c>
      <c r="K12844" t="s">
        <v>23</v>
      </c>
      <c r="L12844" t="str">
        <f>VLOOKUP(K12844,Sheet2!$A$1:$B$105,2,FALSE)</f>
        <v>Cek outlier harga (r417/r416) per kabupaten per komoditas.</v>
      </c>
    </row>
    <row r="12845" spans="1:12">
      <c r="A12845">
        <v>210</v>
      </c>
      <c r="B12845" t="s">
        <v>112</v>
      </c>
      <c r="C12845" t="s">
        <v>95</v>
      </c>
      <c r="D12845" t="str">
        <f>CONCATENATE("3513",A12845,B12845,C12845,TEXT(F12845,REPT("0",3)))</f>
        <v>3513210006001300036</v>
      </c>
      <c r="E12845">
        <v>40</v>
      </c>
      <c r="F12845">
        <v>36</v>
      </c>
      <c r="G12845" t="s">
        <v>113</v>
      </c>
      <c r="H12845" t="s">
        <v>921</v>
      </c>
      <c r="I12845" t="s">
        <v>919</v>
      </c>
      <c r="J12845" t="s">
        <v>66</v>
      </c>
      <c r="K12845" t="s">
        <v>221</v>
      </c>
      <c r="L12845" t="str">
        <f>VLOOKUP(K12845,Sheet2!$A$1:$B$105,2,FALSE)</f>
        <v>Jika jenis wadah (R805) = 4 (tambak), 5 (kolam), atau 9 (lainnya), maka total luas penggunaan lahan budidaya ikan (R320_total) harus &gt;= luas baku wadah budidaya (R806)</v>
      </c>
    </row>
    <row r="12846" spans="1:12">
      <c r="A12846">
        <v>210</v>
      </c>
      <c r="B12846" t="s">
        <v>112</v>
      </c>
      <c r="C12846" t="s">
        <v>95</v>
      </c>
      <c r="D12846" t="str">
        <f>CONCATENATE("3513",A12846,B12846,C12846,TEXT(F12846,REPT("0",3)))</f>
        <v>3513210006001300036</v>
      </c>
      <c r="E12846">
        <v>40</v>
      </c>
      <c r="F12846">
        <v>36</v>
      </c>
      <c r="G12846" t="s">
        <v>113</v>
      </c>
      <c r="H12846" t="s">
        <v>921</v>
      </c>
      <c r="I12846" t="s">
        <v>919</v>
      </c>
      <c r="J12846" t="s">
        <v>66</v>
      </c>
      <c r="K12846" t="s">
        <v>222</v>
      </c>
      <c r="L12846" t="str">
        <f>VLOOKUP(K12846,Sheet2!$A$1:$B$105,2,FALSE)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847" spans="1:12">
      <c r="A12847">
        <v>210</v>
      </c>
      <c r="B12847" t="s">
        <v>112</v>
      </c>
      <c r="C12847" t="s">
        <v>97</v>
      </c>
      <c r="D12847" t="str">
        <f>CONCATENATE("3513",A12847,B12847,C12847,TEXT(F12847,REPT("0",3)))</f>
        <v>3513210006001400001</v>
      </c>
      <c r="E12847">
        <v>1</v>
      </c>
      <c r="F12847">
        <v>1</v>
      </c>
      <c r="G12847" t="s">
        <v>49</v>
      </c>
      <c r="H12847" t="s">
        <v>922</v>
      </c>
      <c r="I12847" t="s">
        <v>919</v>
      </c>
      <c r="J12847" t="s">
        <v>62</v>
      </c>
      <c r="K12847" t="s">
        <v>222</v>
      </c>
      <c r="L12847" t="str">
        <f>VLOOKUP(K12847,Sheet2!$A$1:$B$105,2,FALSE)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848" spans="1:12">
      <c r="A12848">
        <v>210</v>
      </c>
      <c r="B12848" t="s">
        <v>112</v>
      </c>
      <c r="C12848" t="s">
        <v>97</v>
      </c>
      <c r="D12848" t="str">
        <f>CONCATENATE("3513",A12848,B12848,C12848,TEXT(F12848,REPT("0",3)))</f>
        <v>3513210006001400005</v>
      </c>
      <c r="E12848">
        <v>5</v>
      </c>
      <c r="F12848">
        <v>5</v>
      </c>
      <c r="G12848" t="s">
        <v>49</v>
      </c>
      <c r="H12848" t="s">
        <v>922</v>
      </c>
      <c r="I12848" t="s">
        <v>919</v>
      </c>
      <c r="J12848" t="s">
        <v>62</v>
      </c>
      <c r="K12848" t="s">
        <v>24</v>
      </c>
      <c r="L12848" t="str">
        <f>VLOOKUP(K12848,Sheet2!$A$1:$B$105,2,FALSE)</f>
        <v>Cek outlier produktivitas (r416/r412) per kabupaten per komoditas.</v>
      </c>
    </row>
    <row r="12849" spans="1:12">
      <c r="A12849">
        <v>210</v>
      </c>
      <c r="B12849" t="s">
        <v>112</v>
      </c>
      <c r="C12849" t="s">
        <v>97</v>
      </c>
      <c r="D12849" t="str">
        <f>CONCATENATE("3513",A12849,B12849,C12849,TEXT(F12849,REPT("0",3)))</f>
        <v>3513210006001400005</v>
      </c>
      <c r="E12849">
        <v>5</v>
      </c>
      <c r="F12849">
        <v>5</v>
      </c>
      <c r="G12849" t="s">
        <v>49</v>
      </c>
      <c r="H12849" t="s">
        <v>922</v>
      </c>
      <c r="I12849" t="s">
        <v>919</v>
      </c>
      <c r="J12849" t="s">
        <v>62</v>
      </c>
      <c r="K12849" t="s">
        <v>23</v>
      </c>
      <c r="L12849" t="str">
        <f>VLOOKUP(K12849,Sheet2!$A$1:$B$105,2,FALSE)</f>
        <v>Cek outlier harga (r417/r416) per kabupaten per komoditas.</v>
      </c>
    </row>
    <row r="12850" spans="1:12">
      <c r="A12850">
        <v>210</v>
      </c>
      <c r="B12850" t="s">
        <v>112</v>
      </c>
      <c r="C12850" t="s">
        <v>97</v>
      </c>
      <c r="D12850" t="str">
        <f>CONCATENATE("3513",A12850,B12850,C12850,TEXT(F12850,REPT("0",3)))</f>
        <v>3513210006001400007</v>
      </c>
      <c r="E12850">
        <v>7</v>
      </c>
      <c r="F12850">
        <v>7</v>
      </c>
      <c r="G12850" t="s">
        <v>49</v>
      </c>
      <c r="H12850" t="s">
        <v>922</v>
      </c>
      <c r="I12850" t="s">
        <v>919</v>
      </c>
      <c r="J12850" t="s">
        <v>62</v>
      </c>
      <c r="K12850" t="s">
        <v>46</v>
      </c>
      <c r="L12850" t="str">
        <f>VLOOKUP(K12850,Sheet2!$A$1:$B$105,2,FALSE)</f>
        <v>Cek outlier nilai ijon per kabupaten per komoditas. Perlu dipastikan bahwa isian sudah dalam bentuk 000 Rp.</v>
      </c>
    </row>
    <row r="12851" spans="1:12">
      <c r="A12851">
        <v>210</v>
      </c>
      <c r="B12851" t="s">
        <v>112</v>
      </c>
      <c r="C12851" t="s">
        <v>97</v>
      </c>
      <c r="D12851" t="str">
        <f>CONCATENATE("3513",A12851,B12851,C12851,TEXT(F12851,REPT("0",3)))</f>
        <v>3513210006001400017</v>
      </c>
      <c r="E12851">
        <v>17</v>
      </c>
      <c r="F12851">
        <v>17</v>
      </c>
      <c r="G12851" t="s">
        <v>49</v>
      </c>
      <c r="H12851" t="s">
        <v>922</v>
      </c>
      <c r="I12851" t="s">
        <v>919</v>
      </c>
      <c r="J12851" t="s">
        <v>62</v>
      </c>
      <c r="K12851" t="s">
        <v>46</v>
      </c>
      <c r="L12851" t="str">
        <f>VLOOKUP(K12851,Sheet2!$A$1:$B$105,2,FALSE)</f>
        <v>Cek outlier nilai ijon per kabupaten per komoditas. Perlu dipastikan bahwa isian sudah dalam bentuk 000 Rp.</v>
      </c>
    </row>
    <row r="12852" spans="1:12">
      <c r="A12852">
        <v>210</v>
      </c>
      <c r="B12852" t="s">
        <v>112</v>
      </c>
      <c r="C12852" t="s">
        <v>97</v>
      </c>
      <c r="D12852" t="str">
        <f>CONCATENATE("3513",A12852,B12852,C12852,TEXT(F12852,REPT("0",3)))</f>
        <v>3513210006001400022</v>
      </c>
      <c r="E12852">
        <v>22</v>
      </c>
      <c r="F12852">
        <v>22</v>
      </c>
      <c r="G12852" t="s">
        <v>49</v>
      </c>
      <c r="H12852" t="s">
        <v>922</v>
      </c>
      <c r="I12852" t="s">
        <v>919</v>
      </c>
      <c r="J12852" t="s">
        <v>62</v>
      </c>
      <c r="K12852" t="s">
        <v>33</v>
      </c>
      <c r="L12852" t="str">
        <f>VLOOKUP(K12852,Sheet2!$A$1:$B$105,2,FALSE)</f>
        <v>Cek outlier nilai ijon (r516) per komoditas</v>
      </c>
    </row>
    <row r="12853" spans="1:12">
      <c r="A12853">
        <v>210</v>
      </c>
      <c r="B12853" t="s">
        <v>112</v>
      </c>
      <c r="C12853" t="s">
        <v>97</v>
      </c>
      <c r="D12853" t="str">
        <f>CONCATENATE("3513",A12853,B12853,C12853,TEXT(F12853,REPT("0",3)))</f>
        <v>3513210006001400039</v>
      </c>
      <c r="E12853">
        <v>39</v>
      </c>
      <c r="F12853">
        <v>39</v>
      </c>
      <c r="G12853" t="s">
        <v>49</v>
      </c>
      <c r="H12853" t="s">
        <v>922</v>
      </c>
      <c r="I12853" t="s">
        <v>919</v>
      </c>
      <c r="J12853" t="s">
        <v>62</v>
      </c>
      <c r="K12853" t="s">
        <v>33</v>
      </c>
      <c r="L12853" t="str">
        <f>VLOOKUP(K12853,Sheet2!$A$1:$B$105,2,FALSE)</f>
        <v>Cek outlier nilai ijon (r516) per komoditas</v>
      </c>
    </row>
    <row r="12854" spans="1:12">
      <c r="A12854">
        <v>210</v>
      </c>
      <c r="B12854" t="s">
        <v>112</v>
      </c>
      <c r="C12854" t="s">
        <v>97</v>
      </c>
      <c r="D12854" t="str">
        <f>CONCATENATE("3513",A12854,B12854,C12854,TEXT(F12854,REPT("0",3)))</f>
        <v>3513210006001400053</v>
      </c>
      <c r="E12854">
        <v>53</v>
      </c>
      <c r="F12854">
        <v>53</v>
      </c>
      <c r="G12854" t="s">
        <v>49</v>
      </c>
      <c r="H12854" t="s">
        <v>922</v>
      </c>
      <c r="I12854" t="s">
        <v>919</v>
      </c>
      <c r="J12854" t="s">
        <v>62</v>
      </c>
      <c r="K12854" t="s">
        <v>24</v>
      </c>
      <c r="L12854" t="str">
        <f>VLOOKUP(K12854,Sheet2!$A$1:$B$105,2,FALSE)</f>
        <v>Cek outlier produktivitas (r416/r412) per kabupaten per komoditas.</v>
      </c>
    </row>
    <row r="12855" spans="1:12">
      <c r="A12855">
        <v>210</v>
      </c>
      <c r="B12855" t="s">
        <v>112</v>
      </c>
      <c r="C12855" t="s">
        <v>14</v>
      </c>
      <c r="D12855" t="str">
        <f>CONCATENATE("3513",A12855,B12855,C12855,TEXT(F12855,REPT("0",3)))</f>
        <v>3513210006001500003</v>
      </c>
      <c r="E12855">
        <v>3</v>
      </c>
      <c r="F12855">
        <v>3</v>
      </c>
      <c r="G12855" t="s">
        <v>15</v>
      </c>
      <c r="H12855" t="s">
        <v>922</v>
      </c>
      <c r="I12855" t="s">
        <v>919</v>
      </c>
      <c r="J12855" t="s">
        <v>254</v>
      </c>
      <c r="K12855" t="s">
        <v>33</v>
      </c>
      <c r="L12855" t="str">
        <f>VLOOKUP(K12855,Sheet2!$A$1:$B$105,2,FALSE)</f>
        <v>Cek outlier nilai ijon (r516) per komoditas</v>
      </c>
    </row>
    <row r="12856" spans="1:12">
      <c r="A12856">
        <v>210</v>
      </c>
      <c r="B12856" t="s">
        <v>112</v>
      </c>
      <c r="C12856" t="s">
        <v>14</v>
      </c>
      <c r="D12856" t="str">
        <f>CONCATENATE("3513",A12856,B12856,C12856,TEXT(F12856,REPT("0",3)))</f>
        <v>3513210006001500006</v>
      </c>
      <c r="E12856">
        <v>6</v>
      </c>
      <c r="F12856">
        <v>6</v>
      </c>
      <c r="G12856" t="s">
        <v>15</v>
      </c>
      <c r="H12856" t="s">
        <v>922</v>
      </c>
      <c r="I12856" t="s">
        <v>919</v>
      </c>
      <c r="J12856" t="s">
        <v>254</v>
      </c>
      <c r="K12856" t="s">
        <v>33</v>
      </c>
      <c r="L12856" t="str">
        <f>VLOOKUP(K12856,Sheet2!$A$1:$B$105,2,FALSE)</f>
        <v>Cek outlier nilai ijon (r516) per komoditas</v>
      </c>
    </row>
    <row r="12857" spans="1:12">
      <c r="A12857">
        <v>210</v>
      </c>
      <c r="B12857" t="s">
        <v>112</v>
      </c>
      <c r="C12857" t="s">
        <v>14</v>
      </c>
      <c r="D12857" t="str">
        <f>CONCATENATE("3513",A12857,B12857,C12857,TEXT(F12857,REPT("0",3)))</f>
        <v>3513210006001500010</v>
      </c>
      <c r="E12857">
        <v>10</v>
      </c>
      <c r="F12857">
        <v>10</v>
      </c>
      <c r="G12857" t="s">
        <v>15</v>
      </c>
      <c r="H12857" t="s">
        <v>922</v>
      </c>
      <c r="I12857" t="s">
        <v>919</v>
      </c>
      <c r="J12857" t="s">
        <v>254</v>
      </c>
      <c r="K12857" t="s">
        <v>33</v>
      </c>
      <c r="L12857" t="str">
        <f>VLOOKUP(K12857,Sheet2!$A$1:$B$105,2,FALSE)</f>
        <v>Cek outlier nilai ijon (r516) per komoditas</v>
      </c>
    </row>
    <row r="12858" spans="1:12">
      <c r="A12858">
        <v>210</v>
      </c>
      <c r="B12858" t="s">
        <v>112</v>
      </c>
      <c r="C12858" t="s">
        <v>14</v>
      </c>
      <c r="D12858" t="str">
        <f>CONCATENATE("3513",A12858,B12858,C12858,TEXT(F12858,REPT("0",3)))</f>
        <v>3513210006001500013</v>
      </c>
      <c r="E12858">
        <v>13</v>
      </c>
      <c r="F12858">
        <v>13</v>
      </c>
      <c r="G12858" t="s">
        <v>15</v>
      </c>
      <c r="H12858" t="s">
        <v>922</v>
      </c>
      <c r="I12858" t="s">
        <v>919</v>
      </c>
      <c r="J12858" t="s">
        <v>254</v>
      </c>
      <c r="K12858" t="s">
        <v>33</v>
      </c>
      <c r="L12858" t="str">
        <f>VLOOKUP(K12858,Sheet2!$A$1:$B$105,2,FALSE)</f>
        <v>Cek outlier nilai ijon (r516) per komoditas</v>
      </c>
    </row>
    <row r="12859" spans="1:12">
      <c r="A12859">
        <v>210</v>
      </c>
      <c r="B12859" t="s">
        <v>112</v>
      </c>
      <c r="C12859" t="s">
        <v>14</v>
      </c>
      <c r="D12859" t="str">
        <f>CONCATENATE("3513",A12859,B12859,C12859,TEXT(F12859,REPT("0",3)))</f>
        <v>3513210006001500017</v>
      </c>
      <c r="E12859">
        <v>17</v>
      </c>
      <c r="F12859">
        <v>17</v>
      </c>
      <c r="G12859" t="s">
        <v>15</v>
      </c>
      <c r="H12859" t="s">
        <v>922</v>
      </c>
      <c r="I12859" t="s">
        <v>919</v>
      </c>
      <c r="J12859" t="s">
        <v>254</v>
      </c>
      <c r="K12859" t="s">
        <v>33</v>
      </c>
      <c r="L12859" t="str">
        <f>VLOOKUP(K12859,Sheet2!$A$1:$B$105,2,FALSE)</f>
        <v>Cek outlier nilai ijon (r516) per komoditas</v>
      </c>
    </row>
    <row r="12860" spans="1:12">
      <c r="A12860">
        <v>210</v>
      </c>
      <c r="B12860" t="s">
        <v>112</v>
      </c>
      <c r="C12860" t="s">
        <v>14</v>
      </c>
      <c r="D12860" t="str">
        <f>CONCATENATE("3513",A12860,B12860,C12860,TEXT(F12860,REPT("0",3)))</f>
        <v>3513210006001500018</v>
      </c>
      <c r="E12860">
        <v>18</v>
      </c>
      <c r="F12860">
        <v>18</v>
      </c>
      <c r="G12860" t="s">
        <v>15</v>
      </c>
      <c r="H12860" t="s">
        <v>922</v>
      </c>
      <c r="I12860" t="s">
        <v>919</v>
      </c>
      <c r="J12860" t="s">
        <v>254</v>
      </c>
      <c r="K12860" t="s">
        <v>23</v>
      </c>
      <c r="L12860" t="str">
        <f>VLOOKUP(K12860,Sheet2!$A$1:$B$105,2,FALSE)</f>
        <v>Cek outlier harga (r417/r416) per kabupaten per komoditas.</v>
      </c>
    </row>
    <row r="12861" spans="1:12">
      <c r="A12861">
        <v>210</v>
      </c>
      <c r="B12861" t="s">
        <v>112</v>
      </c>
      <c r="C12861" t="s">
        <v>14</v>
      </c>
      <c r="D12861" t="str">
        <f>CONCATENATE("3513",A12861,B12861,C12861,TEXT(F12861,REPT("0",3)))</f>
        <v>3513210006001500034</v>
      </c>
      <c r="E12861">
        <v>34</v>
      </c>
      <c r="F12861">
        <v>34</v>
      </c>
      <c r="G12861" t="s">
        <v>15</v>
      </c>
      <c r="H12861" t="s">
        <v>922</v>
      </c>
      <c r="I12861" t="s">
        <v>919</v>
      </c>
      <c r="J12861" t="s">
        <v>254</v>
      </c>
      <c r="K12861" t="s">
        <v>23</v>
      </c>
      <c r="L12861" t="str">
        <f>VLOOKUP(K12861,Sheet2!$A$1:$B$105,2,FALSE)</f>
        <v>Cek outlier harga (r417/r416) per kabupaten per komoditas.</v>
      </c>
    </row>
    <row r="12862" spans="1:12">
      <c r="A12862">
        <v>210</v>
      </c>
      <c r="B12862" t="s">
        <v>112</v>
      </c>
      <c r="C12862" t="s">
        <v>14</v>
      </c>
      <c r="D12862" t="str">
        <f>CONCATENATE("3513",A12862,B12862,C12862,TEXT(F12862,REPT("0",3)))</f>
        <v>3513210006001500035</v>
      </c>
      <c r="E12862">
        <v>35</v>
      </c>
      <c r="F12862">
        <v>35</v>
      </c>
      <c r="G12862" t="s">
        <v>15</v>
      </c>
      <c r="H12862" t="s">
        <v>922</v>
      </c>
      <c r="I12862" t="s">
        <v>919</v>
      </c>
      <c r="J12862" t="s">
        <v>254</v>
      </c>
      <c r="K12862" t="s">
        <v>46</v>
      </c>
      <c r="L12862" t="str">
        <f>VLOOKUP(K12862,Sheet2!$A$1:$B$105,2,FALSE)</f>
        <v>Cek outlier nilai ijon per kabupaten per komoditas. Perlu dipastikan bahwa isian sudah dalam bentuk 000 Rp.</v>
      </c>
    </row>
    <row r="12863" spans="1:12">
      <c r="A12863">
        <v>210</v>
      </c>
      <c r="B12863" t="s">
        <v>112</v>
      </c>
      <c r="C12863" t="s">
        <v>101</v>
      </c>
      <c r="D12863" t="str">
        <f>CONCATENATE("3513",A12863,B12863,C12863,TEXT(F12863,REPT("0",3)))</f>
        <v>3513210006001600011</v>
      </c>
      <c r="E12863">
        <v>12</v>
      </c>
      <c r="F12863">
        <v>11</v>
      </c>
      <c r="G12863" t="s">
        <v>520</v>
      </c>
      <c r="H12863" t="s">
        <v>921</v>
      </c>
      <c r="I12863" t="s">
        <v>919</v>
      </c>
      <c r="J12863" t="s">
        <v>305</v>
      </c>
      <c r="K12863" t="s">
        <v>24</v>
      </c>
      <c r="L12863" t="str">
        <f>VLOOKUP(K12863,Sheet2!$A$1:$B$105,2,FALSE)</f>
        <v>Cek outlier produktivitas (r416/r412) per kabupaten per komoditas.</v>
      </c>
    </row>
    <row r="12864" spans="1:12">
      <c r="A12864">
        <v>210</v>
      </c>
      <c r="B12864" t="s">
        <v>112</v>
      </c>
      <c r="C12864" t="s">
        <v>101</v>
      </c>
      <c r="D12864" t="str">
        <f>CONCATENATE("3513",A12864,B12864,C12864,TEXT(F12864,REPT("0",3)))</f>
        <v>3513210006001600012</v>
      </c>
      <c r="E12864">
        <v>13</v>
      </c>
      <c r="F12864">
        <v>12</v>
      </c>
      <c r="G12864" t="s">
        <v>520</v>
      </c>
      <c r="H12864" t="s">
        <v>921</v>
      </c>
      <c r="I12864" t="s">
        <v>919</v>
      </c>
      <c r="J12864" t="s">
        <v>305</v>
      </c>
      <c r="K12864" t="s">
        <v>24</v>
      </c>
      <c r="L12864" t="str">
        <f>VLOOKUP(K12864,Sheet2!$A$1:$B$105,2,FALSE)</f>
        <v>Cek outlier produktivitas (r416/r412) per kabupaten per komoditas.</v>
      </c>
    </row>
    <row r="12865" spans="1:12">
      <c r="A12865">
        <v>210</v>
      </c>
      <c r="B12865" t="s">
        <v>112</v>
      </c>
      <c r="C12865" t="s">
        <v>101</v>
      </c>
      <c r="D12865" t="str">
        <f>CONCATENATE("3513",A12865,B12865,C12865,TEXT(F12865,REPT("0",3)))</f>
        <v>3513210006001600012</v>
      </c>
      <c r="E12865">
        <v>13</v>
      </c>
      <c r="F12865">
        <v>12</v>
      </c>
      <c r="G12865" t="s">
        <v>520</v>
      </c>
      <c r="H12865" t="s">
        <v>921</v>
      </c>
      <c r="I12865" t="s">
        <v>919</v>
      </c>
      <c r="J12865" t="s">
        <v>305</v>
      </c>
      <c r="K12865" t="s">
        <v>23</v>
      </c>
      <c r="L12865" t="str">
        <f>VLOOKUP(K12865,Sheet2!$A$1:$B$105,2,FALSE)</f>
        <v>Cek outlier harga (r417/r416) per kabupaten per komoditas.</v>
      </c>
    </row>
    <row r="12866" spans="1:12">
      <c r="A12866">
        <v>210</v>
      </c>
      <c r="B12866" t="s">
        <v>112</v>
      </c>
      <c r="C12866" t="s">
        <v>101</v>
      </c>
      <c r="D12866" t="str">
        <f>CONCATENATE("3513",A12866,B12866,C12866,TEXT(F12866,REPT("0",3)))</f>
        <v>3513210006001600017</v>
      </c>
      <c r="E12866">
        <v>18</v>
      </c>
      <c r="F12866">
        <v>17</v>
      </c>
      <c r="G12866" t="s">
        <v>520</v>
      </c>
      <c r="H12866" t="s">
        <v>921</v>
      </c>
      <c r="I12866" t="s">
        <v>919</v>
      </c>
      <c r="J12866" t="s">
        <v>305</v>
      </c>
      <c r="K12866" t="s">
        <v>226</v>
      </c>
      <c r="L12866" t="str">
        <f>VLOOKUP(K12866,Sheet2!$A$1:$B$105,2,FALSE)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2867" spans="1:12">
      <c r="A12867">
        <v>210</v>
      </c>
      <c r="B12867" t="s">
        <v>112</v>
      </c>
      <c r="C12867" t="s">
        <v>101</v>
      </c>
      <c r="D12867" t="str">
        <f>CONCATENATE("3513",A12867,B12867,C12867,TEXT(F12867,REPT("0",3)))</f>
        <v>3513210006001600018</v>
      </c>
      <c r="E12867">
        <v>19</v>
      </c>
      <c r="F12867">
        <v>18</v>
      </c>
      <c r="G12867" t="s">
        <v>520</v>
      </c>
      <c r="H12867" t="s">
        <v>921</v>
      </c>
      <c r="I12867" t="s">
        <v>919</v>
      </c>
      <c r="J12867" t="s">
        <v>305</v>
      </c>
      <c r="K12867" t="s">
        <v>33</v>
      </c>
      <c r="L12867" t="str">
        <f>VLOOKUP(K12867,Sheet2!$A$1:$B$105,2,FALSE)</f>
        <v>Cek outlier nilai ijon (r516) per komoditas</v>
      </c>
    </row>
    <row r="12868" spans="1:12">
      <c r="A12868">
        <v>210</v>
      </c>
      <c r="B12868" t="s">
        <v>112</v>
      </c>
      <c r="C12868" t="s">
        <v>101</v>
      </c>
      <c r="D12868" t="str">
        <f>CONCATENATE("3513",A12868,B12868,C12868,TEXT(F12868,REPT("0",3)))</f>
        <v>3513210006001600018</v>
      </c>
      <c r="E12868">
        <v>19</v>
      </c>
      <c r="F12868">
        <v>18</v>
      </c>
      <c r="G12868" t="s">
        <v>520</v>
      </c>
      <c r="H12868" t="s">
        <v>921</v>
      </c>
      <c r="I12868" t="s">
        <v>919</v>
      </c>
      <c r="J12868" t="s">
        <v>305</v>
      </c>
      <c r="K12868" t="s">
        <v>226</v>
      </c>
      <c r="L12868" t="str">
        <f>VLOOKUP(K12868,Sheet2!$A$1:$B$105,2,FALSE)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2869" spans="1:12">
      <c r="A12869">
        <v>210</v>
      </c>
      <c r="B12869" t="s">
        <v>112</v>
      </c>
      <c r="C12869" t="s">
        <v>101</v>
      </c>
      <c r="D12869" t="str">
        <f>CONCATENATE("3513",A12869,B12869,C12869,TEXT(F12869,REPT("0",3)))</f>
        <v>3513210006001600020</v>
      </c>
      <c r="E12869">
        <v>21</v>
      </c>
      <c r="F12869">
        <v>20</v>
      </c>
      <c r="G12869" t="s">
        <v>520</v>
      </c>
      <c r="H12869" t="s">
        <v>921</v>
      </c>
      <c r="I12869" t="s">
        <v>919</v>
      </c>
      <c r="J12869" t="s">
        <v>305</v>
      </c>
      <c r="K12869" t="s">
        <v>23</v>
      </c>
      <c r="L12869" t="str">
        <f>VLOOKUP(K12869,Sheet2!$A$1:$B$105,2,FALSE)</f>
        <v>Cek outlier harga (r417/r416) per kabupaten per komoditas.</v>
      </c>
    </row>
    <row r="12870" spans="1:12">
      <c r="A12870">
        <v>210</v>
      </c>
      <c r="B12870" t="s">
        <v>149</v>
      </c>
      <c r="C12870" t="s">
        <v>35</v>
      </c>
      <c r="D12870" t="str">
        <f>CONCATENATE("3513",A12870,B12870,C12870,TEXT(F12870,REPT("0",3)))</f>
        <v>3513210007000200013</v>
      </c>
      <c r="E12870">
        <v>24</v>
      </c>
      <c r="F12870">
        <v>13</v>
      </c>
      <c r="G12870" t="s">
        <v>123</v>
      </c>
      <c r="H12870" t="s">
        <v>540</v>
      </c>
      <c r="I12870" t="s">
        <v>919</v>
      </c>
      <c r="J12870" t="s">
        <v>248</v>
      </c>
      <c r="K12870" t="s">
        <v>157</v>
      </c>
      <c r="L12870" t="str">
        <f>VLOOKUP(K12870,Sheet2!$A$1:$B$105,2,FALSE)</f>
        <v>lokasi lahan yang dikuasai bukan berada di provinsi tempat tinggal (r324_prov tidak sama dengan r324). Pastikan kembali status penguasaan lahan tersebut.</v>
      </c>
    </row>
    <row r="12871" spans="1:12">
      <c r="A12871">
        <v>210</v>
      </c>
      <c r="B12871" t="s">
        <v>149</v>
      </c>
      <c r="C12871" t="s">
        <v>35</v>
      </c>
      <c r="D12871" t="str">
        <f>CONCATENATE("3513",A12871,B12871,C12871,TEXT(F12871,REPT("0",3)))</f>
        <v>3513210007000200016</v>
      </c>
      <c r="E12871">
        <v>27</v>
      </c>
      <c r="F12871">
        <v>16</v>
      </c>
      <c r="G12871" t="s">
        <v>123</v>
      </c>
      <c r="H12871" t="s">
        <v>540</v>
      </c>
      <c r="I12871" t="s">
        <v>919</v>
      </c>
      <c r="J12871" t="s">
        <v>248</v>
      </c>
      <c r="K12871" t="s">
        <v>23</v>
      </c>
      <c r="L12871" t="str">
        <f>VLOOKUP(K12871,Sheet2!$A$1:$B$105,2,FALSE)</f>
        <v>Cek outlier harga (r417/r416) per kabupaten per komoditas.</v>
      </c>
    </row>
    <row r="12872" spans="1:12">
      <c r="A12872">
        <v>210</v>
      </c>
      <c r="B12872" t="s">
        <v>149</v>
      </c>
      <c r="C12872" t="s">
        <v>35</v>
      </c>
      <c r="D12872" t="str">
        <f>CONCATENATE("3513",A12872,B12872,C12872,TEXT(F12872,REPT("0",3)))</f>
        <v>3513210007000200026</v>
      </c>
      <c r="E12872">
        <v>40</v>
      </c>
      <c r="F12872">
        <v>26</v>
      </c>
      <c r="G12872" t="s">
        <v>123</v>
      </c>
      <c r="H12872" t="s">
        <v>540</v>
      </c>
      <c r="I12872" t="s">
        <v>919</v>
      </c>
      <c r="J12872" t="s">
        <v>248</v>
      </c>
      <c r="K12872" t="s">
        <v>23</v>
      </c>
      <c r="L12872" t="str">
        <f>VLOOKUP(K12872,Sheet2!$A$1:$B$105,2,FALSE)</f>
        <v>Cek outlier harga (r417/r416) per kabupaten per komoditas.</v>
      </c>
    </row>
    <row r="12873" spans="1:12">
      <c r="A12873">
        <v>210</v>
      </c>
      <c r="B12873" t="s">
        <v>149</v>
      </c>
      <c r="C12873" t="s">
        <v>48</v>
      </c>
      <c r="D12873" t="str">
        <f>CONCATENATE("3513",A12873,B12873,C12873,TEXT(F12873,REPT("0",3)))</f>
        <v>3513210007000400018</v>
      </c>
      <c r="E12873">
        <v>27</v>
      </c>
      <c r="F12873">
        <v>18</v>
      </c>
      <c r="G12873" t="s">
        <v>294</v>
      </c>
      <c r="H12873" t="s">
        <v>581</v>
      </c>
      <c r="I12873" t="s">
        <v>919</v>
      </c>
      <c r="J12873" t="s">
        <v>297</v>
      </c>
      <c r="K12873" t="s">
        <v>33</v>
      </c>
      <c r="L12873" t="str">
        <f>VLOOKUP(K12873,Sheet2!$A$1:$B$105,2,FALSE)</f>
        <v>Cek outlier nilai ijon (r516) per komoditas</v>
      </c>
    </row>
    <row r="12874" spans="1:12">
      <c r="A12874">
        <v>210</v>
      </c>
      <c r="B12874" t="s">
        <v>149</v>
      </c>
      <c r="C12874" t="s">
        <v>48</v>
      </c>
      <c r="D12874" t="str">
        <f>CONCATENATE("3513",A12874,B12874,C12874,TEXT(F12874,REPT("0",3)))</f>
        <v>3513210007000400022</v>
      </c>
      <c r="E12874">
        <v>32</v>
      </c>
      <c r="F12874">
        <v>22</v>
      </c>
      <c r="G12874" t="s">
        <v>294</v>
      </c>
      <c r="H12874" t="s">
        <v>581</v>
      </c>
      <c r="I12874" t="s">
        <v>919</v>
      </c>
      <c r="J12874" t="s">
        <v>297</v>
      </c>
      <c r="K12874" t="s">
        <v>46</v>
      </c>
      <c r="L12874" t="str">
        <f>VLOOKUP(K12874,Sheet2!$A$1:$B$105,2,FALSE)</f>
        <v>Cek outlier nilai ijon per kabupaten per komoditas. Perlu dipastikan bahwa isian sudah dalam bentuk 000 Rp.</v>
      </c>
    </row>
    <row r="12875" spans="1:12">
      <c r="A12875">
        <v>210</v>
      </c>
      <c r="B12875" t="s">
        <v>149</v>
      </c>
      <c r="C12875" t="s">
        <v>54</v>
      </c>
      <c r="D12875" t="str">
        <f>CONCATENATE("3513",A12875,B12875,C12875,TEXT(F12875,REPT("0",3)))</f>
        <v>3513210007000500001</v>
      </c>
      <c r="E12875">
        <v>1</v>
      </c>
      <c r="F12875">
        <v>1</v>
      </c>
      <c r="G12875" t="s">
        <v>164</v>
      </c>
      <c r="H12875" t="s">
        <v>540</v>
      </c>
      <c r="I12875" t="s">
        <v>919</v>
      </c>
      <c r="J12875" t="s">
        <v>262</v>
      </c>
      <c r="K12875" t="s">
        <v>24</v>
      </c>
      <c r="L12875" t="str">
        <f>VLOOKUP(K12875,Sheet2!$A$1:$B$105,2,FALSE)</f>
        <v>Cek outlier produktivitas (r416/r412) per kabupaten per komoditas.</v>
      </c>
    </row>
    <row r="12876" spans="1:12">
      <c r="A12876">
        <v>210</v>
      </c>
      <c r="B12876" t="s">
        <v>149</v>
      </c>
      <c r="C12876" t="s">
        <v>54</v>
      </c>
      <c r="D12876" t="str">
        <f>CONCATENATE("3513",A12876,B12876,C12876,TEXT(F12876,REPT("0",3)))</f>
        <v>3513210007000500001</v>
      </c>
      <c r="E12876">
        <v>1</v>
      </c>
      <c r="F12876">
        <v>1</v>
      </c>
      <c r="G12876" t="s">
        <v>164</v>
      </c>
      <c r="H12876" t="s">
        <v>540</v>
      </c>
      <c r="I12876" t="s">
        <v>919</v>
      </c>
      <c r="J12876" t="s">
        <v>262</v>
      </c>
      <c r="K12876" t="s">
        <v>23</v>
      </c>
      <c r="L12876" t="str">
        <f>VLOOKUP(K12876,Sheet2!$A$1:$B$105,2,FALSE)</f>
        <v>Cek outlier harga (r417/r416) per kabupaten per komoditas.</v>
      </c>
    </row>
    <row r="12877" spans="1:12">
      <c r="A12877">
        <v>210</v>
      </c>
      <c r="B12877" t="s">
        <v>149</v>
      </c>
      <c r="C12877" t="s">
        <v>54</v>
      </c>
      <c r="D12877" t="str">
        <f>CONCATENATE("3513",A12877,B12877,C12877,TEXT(F12877,REPT("0",3)))</f>
        <v>3513210007000500015</v>
      </c>
      <c r="E12877">
        <v>22</v>
      </c>
      <c r="F12877">
        <v>15</v>
      </c>
      <c r="G12877" t="s">
        <v>164</v>
      </c>
      <c r="H12877" t="s">
        <v>540</v>
      </c>
      <c r="I12877" t="s">
        <v>919</v>
      </c>
      <c r="J12877" t="s">
        <v>262</v>
      </c>
      <c r="K12877" t="s">
        <v>33</v>
      </c>
      <c r="L12877" t="str">
        <f>VLOOKUP(K12877,Sheet2!$A$1:$B$105,2,FALSE)</f>
        <v>Cek outlier nilai ijon (r516) per komoditas</v>
      </c>
    </row>
    <row r="12878" spans="1:12">
      <c r="A12878">
        <v>210</v>
      </c>
      <c r="B12878" t="s">
        <v>149</v>
      </c>
      <c r="C12878" t="s">
        <v>63</v>
      </c>
      <c r="D12878" t="str">
        <f>CONCATENATE("3513",A12878,B12878,C12878,TEXT(F12878,REPT("0",3)))</f>
        <v>3513210007000700014</v>
      </c>
      <c r="E12878">
        <v>38</v>
      </c>
      <c r="F12878">
        <v>14</v>
      </c>
      <c r="G12878" t="s">
        <v>304</v>
      </c>
      <c r="H12878" t="s">
        <v>923</v>
      </c>
      <c r="I12878" t="s">
        <v>919</v>
      </c>
      <c r="J12878" t="s">
        <v>340</v>
      </c>
      <c r="K12878" t="s">
        <v>33</v>
      </c>
      <c r="L12878" t="str">
        <f>VLOOKUP(K12878,Sheet2!$A$1:$B$105,2,FALSE)</f>
        <v>Cek outlier nilai ijon (r516) per komoditas</v>
      </c>
    </row>
    <row r="12879" spans="1:12">
      <c r="A12879">
        <v>210</v>
      </c>
      <c r="B12879" t="s">
        <v>149</v>
      </c>
      <c r="C12879" t="s">
        <v>67</v>
      </c>
      <c r="D12879" t="str">
        <f>CONCATENATE("3513",A12879,B12879,C12879,TEXT(F12879,REPT("0",3)))</f>
        <v>3513210007000800002</v>
      </c>
      <c r="E12879">
        <v>2</v>
      </c>
      <c r="F12879">
        <v>2</v>
      </c>
      <c r="G12879" t="s">
        <v>464</v>
      </c>
      <c r="H12879" t="s">
        <v>923</v>
      </c>
      <c r="I12879" t="s">
        <v>919</v>
      </c>
      <c r="J12879" t="s">
        <v>170</v>
      </c>
      <c r="K12879" t="s">
        <v>131</v>
      </c>
      <c r="L12879" t="str">
        <f>VLOOKUP(K12879,Sheet2!$A$1:$B$105,2,FALSE)</f>
        <v>Pengecekan Ternak Besar Sapi dan Kerbau untuk Jenis Rumpun Lainnya (19,29,39 dan 49)</v>
      </c>
    </row>
    <row r="12880" spans="1:12">
      <c r="A12880">
        <v>210</v>
      </c>
      <c r="B12880" t="s">
        <v>149</v>
      </c>
      <c r="C12880" t="s">
        <v>72</v>
      </c>
      <c r="D12880" t="str">
        <f>CONCATENATE("3513",A12880,B12880,C12880,TEXT(F12880,REPT("0",3)))</f>
        <v>3513210007000900003</v>
      </c>
      <c r="E12880">
        <v>9</v>
      </c>
      <c r="F12880">
        <v>3</v>
      </c>
      <c r="G12880" t="s">
        <v>286</v>
      </c>
      <c r="H12880" t="s">
        <v>923</v>
      </c>
      <c r="I12880" t="s">
        <v>919</v>
      </c>
      <c r="J12880" t="s">
        <v>125</v>
      </c>
      <c r="K12880" t="s">
        <v>46</v>
      </c>
      <c r="L12880" t="str">
        <f>VLOOKUP(K12880,Sheet2!$A$1:$B$105,2,FALSE)</f>
        <v>Cek outlier nilai ijon per kabupaten per komoditas. Perlu dipastikan bahwa isian sudah dalam bentuk 000 Rp.</v>
      </c>
    </row>
    <row r="12881" spans="1:12">
      <c r="A12881">
        <v>210</v>
      </c>
      <c r="B12881" t="s">
        <v>149</v>
      </c>
      <c r="C12881" t="s">
        <v>72</v>
      </c>
      <c r="D12881" t="str">
        <f>CONCATENATE("3513",A12881,B12881,C12881,TEXT(F12881,REPT("0",3)))</f>
        <v>3513210007000900006</v>
      </c>
      <c r="E12881">
        <v>14</v>
      </c>
      <c r="F12881">
        <v>6</v>
      </c>
      <c r="G12881" t="s">
        <v>286</v>
      </c>
      <c r="H12881" t="s">
        <v>923</v>
      </c>
      <c r="I12881" t="s">
        <v>919</v>
      </c>
      <c r="J12881" t="s">
        <v>125</v>
      </c>
      <c r="K12881" t="s">
        <v>160</v>
      </c>
      <c r="L12881" t="str">
        <f>VLOOKUP(K12881,Sheet2!$A$1:$B$105,2,FALSE)</f>
        <v>Pengecekan ulang kewajaran umur ART (umur ART banyak yang terisi 99, perlu probing lebih dalam untuk umur ART)
Pengecekan ulang umur KRT yang di bawah 16 tahun (R204=1 tetapi R206&lt;16)</v>
      </c>
    </row>
    <row r="12882" spans="1:12">
      <c r="A12882">
        <v>210</v>
      </c>
      <c r="B12882" t="s">
        <v>149</v>
      </c>
      <c r="C12882" t="s">
        <v>72</v>
      </c>
      <c r="D12882" t="str">
        <f>CONCATENATE("3513",A12882,B12882,C12882,TEXT(F12882,REPT("0",3)))</f>
        <v>3513210007000900016</v>
      </c>
      <c r="E12882">
        <v>32</v>
      </c>
      <c r="F12882">
        <v>16</v>
      </c>
      <c r="G12882" t="s">
        <v>286</v>
      </c>
      <c r="H12882" t="s">
        <v>923</v>
      </c>
      <c r="I12882" t="s">
        <v>919</v>
      </c>
      <c r="J12882" t="s">
        <v>125</v>
      </c>
      <c r="K12882" t="s">
        <v>23</v>
      </c>
      <c r="L12882" t="str">
        <f>VLOOKUP(K12882,Sheet2!$A$1:$B$105,2,FALSE)</f>
        <v>Cek outlier harga (r417/r416) per kabupaten per komoditas.</v>
      </c>
    </row>
    <row r="12883" spans="1:12">
      <c r="A12883">
        <v>210</v>
      </c>
      <c r="B12883" t="s">
        <v>149</v>
      </c>
      <c r="C12883" t="s">
        <v>84</v>
      </c>
      <c r="D12883" t="str">
        <f>CONCATENATE("3513",A12883,B12883,C12883,TEXT(F12883,REPT("0",3)))</f>
        <v>3513210007001100002</v>
      </c>
      <c r="E12883">
        <v>9</v>
      </c>
      <c r="F12883">
        <v>2</v>
      </c>
      <c r="G12883" t="s">
        <v>410</v>
      </c>
      <c r="H12883" t="s">
        <v>923</v>
      </c>
      <c r="I12883" t="s">
        <v>919</v>
      </c>
      <c r="J12883" t="s">
        <v>197</v>
      </c>
      <c r="K12883" t="s">
        <v>33</v>
      </c>
      <c r="L12883" t="str">
        <f>VLOOKUP(K12883,Sheet2!$A$1:$B$105,2,FALSE)</f>
        <v>Cek outlier nilai ijon (r516) per komoditas</v>
      </c>
    </row>
    <row r="12884" spans="1:12">
      <c r="A12884">
        <v>210</v>
      </c>
      <c r="B12884" t="s">
        <v>149</v>
      </c>
      <c r="C12884" t="s">
        <v>84</v>
      </c>
      <c r="D12884" t="str">
        <f>CONCATENATE("3513",A12884,B12884,C12884,TEXT(F12884,REPT("0",3)))</f>
        <v>3513210007001100017</v>
      </c>
      <c r="E12884">
        <v>40</v>
      </c>
      <c r="F12884">
        <v>17</v>
      </c>
      <c r="G12884" t="s">
        <v>410</v>
      </c>
      <c r="H12884" t="s">
        <v>923</v>
      </c>
      <c r="I12884" t="s">
        <v>919</v>
      </c>
      <c r="J12884" t="s">
        <v>197</v>
      </c>
      <c r="K12884" t="s">
        <v>46</v>
      </c>
      <c r="L12884" t="str">
        <f>VLOOKUP(K12884,Sheet2!$A$1:$B$105,2,FALSE)</f>
        <v>Cek outlier nilai ijon per kabupaten per komoditas. Perlu dipastikan bahwa isian sudah dalam bentuk 000 Rp.</v>
      </c>
    </row>
    <row r="12885" spans="1:12">
      <c r="A12885">
        <v>210</v>
      </c>
      <c r="B12885" t="s">
        <v>149</v>
      </c>
      <c r="C12885" t="s">
        <v>97</v>
      </c>
      <c r="D12885" t="str">
        <f>CONCATENATE("3513",A12885,B12885,C12885,TEXT(F12885,REPT("0",3)))</f>
        <v>3513210007001400005</v>
      </c>
      <c r="E12885">
        <v>7</v>
      </c>
      <c r="F12885">
        <v>5</v>
      </c>
      <c r="G12885" t="s">
        <v>331</v>
      </c>
      <c r="H12885" t="s">
        <v>540</v>
      </c>
      <c r="I12885" t="s">
        <v>919</v>
      </c>
      <c r="J12885" t="s">
        <v>186</v>
      </c>
      <c r="K12885" t="s">
        <v>157</v>
      </c>
      <c r="L12885" t="str">
        <f>VLOOKUP(K12885,Sheet2!$A$1:$B$105,2,FALSE)</f>
        <v>lokasi lahan yang dikuasai bukan berada di provinsi tempat tinggal (r324_prov tidak sama dengan r324). Pastikan kembali status penguasaan lahan tersebut.</v>
      </c>
    </row>
    <row r="12886" spans="1:12">
      <c r="A12886">
        <v>210</v>
      </c>
      <c r="B12886" t="s">
        <v>149</v>
      </c>
      <c r="C12886" t="s">
        <v>97</v>
      </c>
      <c r="D12886" t="str">
        <f>CONCATENATE("3513",A12886,B12886,C12886,TEXT(F12886,REPT("0",3)))</f>
        <v>3513210007001400009</v>
      </c>
      <c r="E12886">
        <v>11</v>
      </c>
      <c r="F12886">
        <v>9</v>
      </c>
      <c r="G12886" t="s">
        <v>331</v>
      </c>
      <c r="H12886" t="s">
        <v>540</v>
      </c>
      <c r="I12886" t="s">
        <v>919</v>
      </c>
      <c r="J12886" t="s">
        <v>186</v>
      </c>
      <c r="K12886" t="s">
        <v>33</v>
      </c>
      <c r="L12886" t="str">
        <f>VLOOKUP(K12886,Sheet2!$A$1:$B$105,2,FALSE)</f>
        <v>Cek outlier nilai ijon (r516) per komoditas</v>
      </c>
    </row>
    <row r="12887" spans="1:12">
      <c r="A12887">
        <v>210</v>
      </c>
      <c r="B12887" t="s">
        <v>149</v>
      </c>
      <c r="C12887" t="s">
        <v>103</v>
      </c>
      <c r="D12887" t="str">
        <f>CONCATENATE("3513",A12887,B12887,C12887,TEXT(F12887,REPT("0",3)))</f>
        <v>3513210007001700003</v>
      </c>
      <c r="E12887">
        <v>15</v>
      </c>
      <c r="F12887">
        <v>3</v>
      </c>
      <c r="G12887" t="s">
        <v>518</v>
      </c>
      <c r="H12887" t="s">
        <v>923</v>
      </c>
      <c r="I12887" t="s">
        <v>919</v>
      </c>
      <c r="J12887" t="s">
        <v>155</v>
      </c>
      <c r="K12887" t="s">
        <v>24</v>
      </c>
      <c r="L12887" t="str">
        <f>VLOOKUP(K12887,Sheet2!$A$1:$B$105,2,FALSE)</f>
        <v>Cek outlier produktivitas (r416/r412) per kabupaten per komoditas.</v>
      </c>
    </row>
    <row r="12888" spans="1:12">
      <c r="A12888">
        <v>210</v>
      </c>
      <c r="B12888" t="s">
        <v>149</v>
      </c>
      <c r="C12888" t="s">
        <v>103</v>
      </c>
      <c r="D12888" t="str">
        <f>CONCATENATE("3513",A12888,B12888,C12888,TEXT(F12888,REPT("0",3)))</f>
        <v>3513210007001700003</v>
      </c>
      <c r="E12888">
        <v>15</v>
      </c>
      <c r="F12888">
        <v>3</v>
      </c>
      <c r="G12888" t="s">
        <v>518</v>
      </c>
      <c r="H12888" t="s">
        <v>923</v>
      </c>
      <c r="I12888" t="s">
        <v>919</v>
      </c>
      <c r="J12888" t="s">
        <v>155</v>
      </c>
      <c r="K12888" t="s">
        <v>33</v>
      </c>
      <c r="L12888" t="str">
        <f>VLOOKUP(K12888,Sheet2!$A$1:$B$105,2,FALSE)</f>
        <v>Cek outlier nilai ijon (r516) per komoditas</v>
      </c>
    </row>
    <row r="12889" spans="1:12">
      <c r="A12889">
        <v>210</v>
      </c>
      <c r="B12889" t="s">
        <v>149</v>
      </c>
      <c r="C12889" t="s">
        <v>107</v>
      </c>
      <c r="D12889" t="str">
        <f>CONCATENATE("3513",A12889,B12889,C12889,TEXT(F12889,REPT("0",3)))</f>
        <v>3513210007001800010</v>
      </c>
      <c r="E12889">
        <v>14</v>
      </c>
      <c r="F12889">
        <v>10</v>
      </c>
      <c r="G12889" t="s">
        <v>376</v>
      </c>
      <c r="H12889" t="s">
        <v>710</v>
      </c>
      <c r="I12889" t="s">
        <v>919</v>
      </c>
      <c r="J12889" t="s">
        <v>45</v>
      </c>
      <c r="K12889" t="s">
        <v>20</v>
      </c>
      <c r="L12889" t="str">
        <f>VLOOKUP(K12889,Sheet2!$A$1:$B$105,2,FALSE)</f>
        <v>Cek outlier HORTI harga per satuan produksi (per kg) per komoditas</v>
      </c>
    </row>
    <row r="12890" spans="1:12">
      <c r="A12890">
        <v>210</v>
      </c>
      <c r="B12890" t="s">
        <v>183</v>
      </c>
      <c r="C12890" t="s">
        <v>35</v>
      </c>
      <c r="D12890" t="str">
        <f>CONCATENATE("3513",A12890,B12890,C12890,TEXT(F12890,REPT("0",3)))</f>
        <v>3513210008000200017</v>
      </c>
      <c r="E12890">
        <v>20</v>
      </c>
      <c r="F12890">
        <v>17</v>
      </c>
      <c r="G12890" t="s">
        <v>292</v>
      </c>
      <c r="H12890" t="s">
        <v>924</v>
      </c>
      <c r="I12890" t="s">
        <v>925</v>
      </c>
      <c r="J12890" t="s">
        <v>351</v>
      </c>
      <c r="K12890" t="s">
        <v>24</v>
      </c>
      <c r="L12890" t="str">
        <f>VLOOKUP(K12890,Sheet2!$A$1:$B$105,2,FALSE)</f>
        <v>Cek outlier produktivitas (r416/r412) per kabupaten per komoditas.</v>
      </c>
    </row>
    <row r="12891" spans="1:12">
      <c r="A12891">
        <v>210</v>
      </c>
      <c r="B12891" t="s">
        <v>183</v>
      </c>
      <c r="C12891" t="s">
        <v>35</v>
      </c>
      <c r="D12891" t="str">
        <f>CONCATENATE("3513",A12891,B12891,C12891,TEXT(F12891,REPT("0",3)))</f>
        <v>3513210008000200017</v>
      </c>
      <c r="E12891">
        <v>20</v>
      </c>
      <c r="F12891">
        <v>17</v>
      </c>
      <c r="G12891" t="s">
        <v>292</v>
      </c>
      <c r="H12891" t="s">
        <v>924</v>
      </c>
      <c r="I12891" t="s">
        <v>925</v>
      </c>
      <c r="J12891" t="s">
        <v>351</v>
      </c>
      <c r="K12891" t="s">
        <v>23</v>
      </c>
      <c r="L12891" t="str">
        <f>VLOOKUP(K12891,Sheet2!$A$1:$B$105,2,FALSE)</f>
        <v>Cek outlier harga (r417/r416) per kabupaten per komoditas.</v>
      </c>
    </row>
    <row r="12892" spans="1:12">
      <c r="A12892">
        <v>210</v>
      </c>
      <c r="B12892" t="s">
        <v>183</v>
      </c>
      <c r="C12892" t="s">
        <v>35</v>
      </c>
      <c r="D12892" t="str">
        <f>CONCATENATE("3513",A12892,B12892,C12892,TEXT(F12892,REPT("0",3)))</f>
        <v>3513210008000200019</v>
      </c>
      <c r="E12892">
        <v>24</v>
      </c>
      <c r="F12892">
        <v>19</v>
      </c>
      <c r="G12892" t="s">
        <v>292</v>
      </c>
      <c r="H12892" t="s">
        <v>924</v>
      </c>
      <c r="I12892" t="s">
        <v>925</v>
      </c>
      <c r="J12892" t="s">
        <v>351</v>
      </c>
      <c r="K12892" t="s">
        <v>46</v>
      </c>
      <c r="L12892" t="str">
        <f>VLOOKUP(K12892,Sheet2!$A$1:$B$105,2,FALSE)</f>
        <v>Cek outlier nilai ijon per kabupaten per komoditas. Perlu dipastikan bahwa isian sudah dalam bentuk 000 Rp.</v>
      </c>
    </row>
    <row r="12893" spans="1:12">
      <c r="A12893">
        <v>210</v>
      </c>
      <c r="B12893" t="s">
        <v>183</v>
      </c>
      <c r="C12893" t="s">
        <v>41</v>
      </c>
      <c r="D12893" t="str">
        <f>CONCATENATE("3513",A12893,B12893,C12893,TEXT(F12893,REPT("0",3)))</f>
        <v>3513210008000300004</v>
      </c>
      <c r="E12893">
        <v>4</v>
      </c>
      <c r="F12893">
        <v>4</v>
      </c>
      <c r="G12893" t="s">
        <v>411</v>
      </c>
      <c r="H12893" t="s">
        <v>924</v>
      </c>
      <c r="I12893" t="s">
        <v>925</v>
      </c>
      <c r="J12893" t="s">
        <v>153</v>
      </c>
      <c r="K12893" t="s">
        <v>222</v>
      </c>
      <c r="L12893" t="str">
        <f>VLOOKUP(K12893,Sheet2!$A$1:$B$105,2,FALSE)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894" spans="1:12">
      <c r="A12894">
        <v>210</v>
      </c>
      <c r="B12894" t="s">
        <v>183</v>
      </c>
      <c r="C12894" t="s">
        <v>41</v>
      </c>
      <c r="D12894" t="str">
        <f>CONCATENATE("3513",A12894,B12894,C12894,TEXT(F12894,REPT("0",3)))</f>
        <v>3513210008000300011</v>
      </c>
      <c r="E12894">
        <v>11</v>
      </c>
      <c r="F12894">
        <v>11</v>
      </c>
      <c r="G12894" t="s">
        <v>411</v>
      </c>
      <c r="H12894" t="s">
        <v>924</v>
      </c>
      <c r="I12894" t="s">
        <v>925</v>
      </c>
      <c r="J12894" t="s">
        <v>153</v>
      </c>
      <c r="K12894" t="s">
        <v>23</v>
      </c>
      <c r="L12894" t="str">
        <f>VLOOKUP(K12894,Sheet2!$A$1:$B$105,2,FALSE)</f>
        <v>Cek outlier harga (r417/r416) per kabupaten per komoditas.</v>
      </c>
    </row>
    <row r="12895" spans="1:12">
      <c r="A12895">
        <v>210</v>
      </c>
      <c r="B12895" t="s">
        <v>183</v>
      </c>
      <c r="C12895" t="s">
        <v>41</v>
      </c>
      <c r="D12895" t="str">
        <f>CONCATENATE("3513",A12895,B12895,C12895,TEXT(F12895,REPT("0",3)))</f>
        <v>3513210008000300042</v>
      </c>
      <c r="E12895">
        <v>51</v>
      </c>
      <c r="F12895">
        <v>42</v>
      </c>
      <c r="G12895" t="s">
        <v>411</v>
      </c>
      <c r="H12895" t="s">
        <v>924</v>
      </c>
      <c r="I12895" t="s">
        <v>925</v>
      </c>
      <c r="J12895" t="s">
        <v>153</v>
      </c>
      <c r="K12895" t="s">
        <v>24</v>
      </c>
      <c r="L12895" t="str">
        <f>VLOOKUP(K12895,Sheet2!$A$1:$B$105,2,FALSE)</f>
        <v>Cek outlier produktivitas (r416/r412) per kabupaten per komoditas.</v>
      </c>
    </row>
    <row r="12896" spans="1:12">
      <c r="A12896">
        <v>210</v>
      </c>
      <c r="B12896" t="s">
        <v>183</v>
      </c>
      <c r="C12896" t="s">
        <v>41</v>
      </c>
      <c r="D12896" t="str">
        <f>CONCATENATE("3513",A12896,B12896,C12896,TEXT(F12896,REPT("0",3)))</f>
        <v>3513210008000300042</v>
      </c>
      <c r="E12896">
        <v>51</v>
      </c>
      <c r="F12896">
        <v>42</v>
      </c>
      <c r="G12896" t="s">
        <v>411</v>
      </c>
      <c r="H12896" t="s">
        <v>924</v>
      </c>
      <c r="I12896" t="s">
        <v>925</v>
      </c>
      <c r="J12896" t="s">
        <v>153</v>
      </c>
      <c r="K12896" t="s">
        <v>23</v>
      </c>
      <c r="L12896" t="str">
        <f>VLOOKUP(K12896,Sheet2!$A$1:$B$105,2,FALSE)</f>
        <v>Cek outlier harga (r417/r416) per kabupaten per komoditas.</v>
      </c>
    </row>
    <row r="12897" spans="1:12">
      <c r="A12897">
        <v>210</v>
      </c>
      <c r="B12897" t="s">
        <v>183</v>
      </c>
      <c r="C12897" t="s">
        <v>48</v>
      </c>
      <c r="D12897" t="str">
        <f>CONCATENATE("3513",A12897,B12897,C12897,TEXT(F12897,REPT("0",3)))</f>
        <v>3513210008000400037</v>
      </c>
      <c r="E12897">
        <v>46</v>
      </c>
      <c r="F12897">
        <v>37</v>
      </c>
      <c r="G12897" t="s">
        <v>134</v>
      </c>
      <c r="H12897" t="s">
        <v>924</v>
      </c>
      <c r="I12897" t="s">
        <v>925</v>
      </c>
      <c r="J12897" t="s">
        <v>276</v>
      </c>
      <c r="K12897" t="s">
        <v>23</v>
      </c>
      <c r="L12897" t="str">
        <f>VLOOKUP(K12897,Sheet2!$A$1:$B$105,2,FALSE)</f>
        <v>Cek outlier harga (r417/r416) per kabupaten per komoditas.</v>
      </c>
    </row>
    <row r="12898" spans="1:12">
      <c r="A12898">
        <v>210</v>
      </c>
      <c r="B12898" t="s">
        <v>183</v>
      </c>
      <c r="C12898" t="s">
        <v>60</v>
      </c>
      <c r="D12898" t="str">
        <f>CONCATENATE("3513",A12898,B12898,C12898,TEXT(F12898,REPT("0",3)))</f>
        <v>3513210008000600009</v>
      </c>
      <c r="E12898">
        <v>11</v>
      </c>
      <c r="F12898">
        <v>9</v>
      </c>
      <c r="G12898" t="s">
        <v>353</v>
      </c>
      <c r="H12898" t="s">
        <v>926</v>
      </c>
      <c r="I12898" t="s">
        <v>925</v>
      </c>
      <c r="J12898" t="s">
        <v>423</v>
      </c>
      <c r="K12898" t="s">
        <v>221</v>
      </c>
      <c r="L12898" t="str">
        <f>VLOOKUP(K12898,Sheet2!$A$1:$B$105,2,FALSE)</f>
        <v>Jika jenis wadah (R805) = 4 (tambak), 5 (kolam), atau 9 (lainnya), maka total luas penggunaan lahan budidaya ikan (R320_total) harus &gt;= luas baku wadah budidaya (R806)</v>
      </c>
    </row>
    <row r="12899" spans="1:12">
      <c r="A12899">
        <v>210</v>
      </c>
      <c r="B12899" t="s">
        <v>183</v>
      </c>
      <c r="C12899" t="s">
        <v>60</v>
      </c>
      <c r="D12899" t="str">
        <f>CONCATENATE("3513",A12899,B12899,C12899,TEXT(F12899,REPT("0",3)))</f>
        <v>3513210008000600037</v>
      </c>
      <c r="E12899">
        <v>51</v>
      </c>
      <c r="F12899">
        <v>37</v>
      </c>
      <c r="G12899" t="s">
        <v>353</v>
      </c>
      <c r="H12899" t="s">
        <v>926</v>
      </c>
      <c r="I12899" t="s">
        <v>925</v>
      </c>
      <c r="J12899" t="s">
        <v>423</v>
      </c>
      <c r="K12899" t="s">
        <v>24</v>
      </c>
      <c r="L12899" t="str">
        <f>VLOOKUP(K12899,Sheet2!$A$1:$B$105,2,FALSE)</f>
        <v>Cek outlier produktivitas (r416/r412) per kabupaten per komoditas.</v>
      </c>
    </row>
    <row r="12900" spans="1:12">
      <c r="A12900">
        <v>210</v>
      </c>
      <c r="B12900" t="s">
        <v>183</v>
      </c>
      <c r="C12900" t="s">
        <v>60</v>
      </c>
      <c r="D12900" t="str">
        <f>CONCATENATE("3513",A12900,B12900,C12900,TEXT(F12900,REPT("0",3)))</f>
        <v>3513210008000600037</v>
      </c>
      <c r="E12900">
        <v>51</v>
      </c>
      <c r="F12900">
        <v>37</v>
      </c>
      <c r="G12900" t="s">
        <v>353</v>
      </c>
      <c r="H12900" t="s">
        <v>926</v>
      </c>
      <c r="I12900" t="s">
        <v>925</v>
      </c>
      <c r="J12900" t="s">
        <v>423</v>
      </c>
      <c r="K12900" t="s">
        <v>23</v>
      </c>
      <c r="L12900" t="str">
        <f>VLOOKUP(K12900,Sheet2!$A$1:$B$105,2,FALSE)</f>
        <v>Cek outlier harga (r417/r416) per kabupaten per komoditas.</v>
      </c>
    </row>
    <row r="12901" spans="1:12">
      <c r="A12901">
        <v>210</v>
      </c>
      <c r="B12901" t="s">
        <v>183</v>
      </c>
      <c r="C12901" t="s">
        <v>72</v>
      </c>
      <c r="D12901" t="str">
        <f>CONCATENATE("3513",A12901,B12901,C12901,TEXT(F12901,REPT("0",3)))</f>
        <v>3513210008000900016</v>
      </c>
      <c r="E12901">
        <v>16</v>
      </c>
      <c r="F12901">
        <v>16</v>
      </c>
      <c r="G12901" t="s">
        <v>387</v>
      </c>
      <c r="H12901" t="s">
        <v>926</v>
      </c>
      <c r="I12901" t="s">
        <v>925</v>
      </c>
      <c r="J12901" t="s">
        <v>261</v>
      </c>
      <c r="K12901" t="s">
        <v>24</v>
      </c>
      <c r="L12901" t="str">
        <f>VLOOKUP(K12901,Sheet2!$A$1:$B$105,2,FALSE)</f>
        <v>Cek outlier produktivitas (r416/r412) per kabupaten per komoditas.</v>
      </c>
    </row>
    <row r="12902" spans="1:12">
      <c r="A12902">
        <v>210</v>
      </c>
      <c r="B12902" t="s">
        <v>183</v>
      </c>
      <c r="C12902" t="s">
        <v>72</v>
      </c>
      <c r="D12902" t="str">
        <f>CONCATENATE("3513",A12902,B12902,C12902,TEXT(F12902,REPT("0",3)))</f>
        <v>3513210008000900016</v>
      </c>
      <c r="E12902">
        <v>16</v>
      </c>
      <c r="F12902">
        <v>16</v>
      </c>
      <c r="G12902" t="s">
        <v>387</v>
      </c>
      <c r="H12902" t="s">
        <v>926</v>
      </c>
      <c r="I12902" t="s">
        <v>925</v>
      </c>
      <c r="J12902" t="s">
        <v>261</v>
      </c>
      <c r="K12902" t="s">
        <v>23</v>
      </c>
      <c r="L12902" t="str">
        <f>VLOOKUP(K12902,Sheet2!$A$1:$B$105,2,FALSE)</f>
        <v>Cek outlier harga (r417/r416) per kabupaten per komoditas.</v>
      </c>
    </row>
    <row r="12903" spans="1:12">
      <c r="A12903">
        <v>210</v>
      </c>
      <c r="B12903" t="s">
        <v>183</v>
      </c>
      <c r="C12903" t="s">
        <v>72</v>
      </c>
      <c r="D12903" t="str">
        <f>CONCATENATE("3513",A12903,B12903,C12903,TEXT(F12903,REPT("0",3)))</f>
        <v>3513210008000900025</v>
      </c>
      <c r="E12903">
        <v>25</v>
      </c>
      <c r="F12903">
        <v>25</v>
      </c>
      <c r="G12903" t="s">
        <v>387</v>
      </c>
      <c r="H12903" t="s">
        <v>926</v>
      </c>
      <c r="I12903" t="s">
        <v>925</v>
      </c>
      <c r="J12903" t="s">
        <v>261</v>
      </c>
      <c r="K12903" t="s">
        <v>24</v>
      </c>
      <c r="L12903" t="str">
        <f>VLOOKUP(K12903,Sheet2!$A$1:$B$105,2,FALSE)</f>
        <v>Cek outlier produktivitas (r416/r412) per kabupaten per komoditas.</v>
      </c>
    </row>
    <row r="12904" spans="1:12">
      <c r="A12904">
        <v>210</v>
      </c>
      <c r="B12904" t="s">
        <v>183</v>
      </c>
      <c r="C12904" t="s">
        <v>72</v>
      </c>
      <c r="D12904" t="str">
        <f>CONCATENATE("3513",A12904,B12904,C12904,TEXT(F12904,REPT("0",3)))</f>
        <v>3513210008000900025</v>
      </c>
      <c r="E12904">
        <v>25</v>
      </c>
      <c r="F12904">
        <v>25</v>
      </c>
      <c r="G12904" t="s">
        <v>387</v>
      </c>
      <c r="H12904" t="s">
        <v>926</v>
      </c>
      <c r="I12904" t="s">
        <v>925</v>
      </c>
      <c r="J12904" t="s">
        <v>261</v>
      </c>
      <c r="K12904" t="s">
        <v>23</v>
      </c>
      <c r="L12904" t="str">
        <f>VLOOKUP(K12904,Sheet2!$A$1:$B$105,2,FALSE)</f>
        <v>Cek outlier harga (r417/r416) per kabupaten per komoditas.</v>
      </c>
    </row>
    <row r="12905" spans="1:12">
      <c r="A12905">
        <v>210</v>
      </c>
      <c r="B12905" t="s">
        <v>183</v>
      </c>
      <c r="C12905" t="s">
        <v>84</v>
      </c>
      <c r="D12905" t="str">
        <f>CONCATENATE("3513",A12905,B12905,C12905,TEXT(F12905,REPT("0",3)))</f>
        <v>3513210008001100028</v>
      </c>
      <c r="E12905">
        <v>33</v>
      </c>
      <c r="F12905">
        <v>28</v>
      </c>
      <c r="G12905" t="s">
        <v>89</v>
      </c>
      <c r="H12905" t="s">
        <v>927</v>
      </c>
      <c r="I12905" t="s">
        <v>925</v>
      </c>
      <c r="J12905" t="s">
        <v>470</v>
      </c>
      <c r="K12905" t="s">
        <v>24</v>
      </c>
      <c r="L12905" t="str">
        <f>VLOOKUP(K12905,Sheet2!$A$1:$B$105,2,FALSE)</f>
        <v>Cek outlier produktivitas (r416/r412) per kabupaten per komoditas.</v>
      </c>
    </row>
    <row r="12906" spans="1:12">
      <c r="A12906">
        <v>210</v>
      </c>
      <c r="B12906" t="s">
        <v>183</v>
      </c>
      <c r="C12906" t="s">
        <v>84</v>
      </c>
      <c r="D12906" t="str">
        <f>CONCATENATE("3513",A12906,B12906,C12906,TEXT(F12906,REPT("0",3)))</f>
        <v>3513210008001100028</v>
      </c>
      <c r="E12906">
        <v>33</v>
      </c>
      <c r="F12906">
        <v>28</v>
      </c>
      <c r="G12906" t="s">
        <v>89</v>
      </c>
      <c r="H12906" t="s">
        <v>927</v>
      </c>
      <c r="I12906" t="s">
        <v>925</v>
      </c>
      <c r="J12906" t="s">
        <v>470</v>
      </c>
      <c r="K12906" t="s">
        <v>23</v>
      </c>
      <c r="L12906" t="str">
        <f>VLOOKUP(K12906,Sheet2!$A$1:$B$105,2,FALSE)</f>
        <v>Cek outlier harga (r417/r416) per kabupaten per komoditas.</v>
      </c>
    </row>
    <row r="12907" spans="1:12">
      <c r="A12907">
        <v>210</v>
      </c>
      <c r="B12907" t="s">
        <v>183</v>
      </c>
      <c r="C12907" t="s">
        <v>88</v>
      </c>
      <c r="D12907" t="str">
        <f>CONCATENATE("3513",A12907,B12907,C12907,TEXT(F12907,REPT("0",3)))</f>
        <v>3513210008001200011</v>
      </c>
      <c r="E12907">
        <v>14</v>
      </c>
      <c r="F12907">
        <v>11</v>
      </c>
      <c r="G12907" t="s">
        <v>318</v>
      </c>
      <c r="H12907" t="s">
        <v>927</v>
      </c>
      <c r="I12907" t="s">
        <v>925</v>
      </c>
      <c r="J12907" t="s">
        <v>269</v>
      </c>
      <c r="K12907" t="s">
        <v>46</v>
      </c>
      <c r="L12907" t="str">
        <f>VLOOKUP(K12907,Sheet2!$A$1:$B$105,2,FALSE)</f>
        <v>Cek outlier nilai ijon per kabupaten per komoditas. Perlu dipastikan bahwa isian sudah dalam bentuk 000 Rp.</v>
      </c>
    </row>
    <row r="12908" spans="1:12">
      <c r="A12908">
        <v>210</v>
      </c>
      <c r="B12908" t="s">
        <v>183</v>
      </c>
      <c r="C12908" t="s">
        <v>88</v>
      </c>
      <c r="D12908" t="str">
        <f>CONCATENATE("3513",A12908,B12908,C12908,TEXT(F12908,REPT("0",3)))</f>
        <v>3513210008001200013</v>
      </c>
      <c r="E12908">
        <v>17</v>
      </c>
      <c r="F12908">
        <v>13</v>
      </c>
      <c r="G12908" t="s">
        <v>318</v>
      </c>
      <c r="H12908" t="s">
        <v>927</v>
      </c>
      <c r="I12908" t="s">
        <v>925</v>
      </c>
      <c r="J12908" t="s">
        <v>269</v>
      </c>
      <c r="K12908" t="s">
        <v>22</v>
      </c>
      <c r="L12908" t="str">
        <f>VLOOKUP(K12908,Sheet2!$A$1:$B$105,2,FALSE)</f>
        <v>Pengecekan kode komoditas kehutanan terutama kode komoditas tanaman kehutanan lainnya (6199) yang bukan merupakan cakupan sektor kehutanan</v>
      </c>
    </row>
    <row r="12909" spans="1:12">
      <c r="A12909">
        <v>210</v>
      </c>
      <c r="B12909" t="s">
        <v>183</v>
      </c>
      <c r="C12909" t="s">
        <v>88</v>
      </c>
      <c r="D12909" t="str">
        <f>CONCATENATE("3513",A12909,B12909,C12909,TEXT(F12909,REPT("0",3)))</f>
        <v>3513210008001200018</v>
      </c>
      <c r="E12909">
        <v>23</v>
      </c>
      <c r="F12909">
        <v>18</v>
      </c>
      <c r="G12909" t="s">
        <v>318</v>
      </c>
      <c r="H12909" t="s">
        <v>927</v>
      </c>
      <c r="I12909" t="s">
        <v>925</v>
      </c>
      <c r="J12909" t="s">
        <v>269</v>
      </c>
      <c r="K12909" t="s">
        <v>22</v>
      </c>
      <c r="L12909" t="str">
        <f>VLOOKUP(K12909,Sheet2!$A$1:$B$105,2,FALSE)</f>
        <v>Pengecekan kode komoditas kehutanan terutama kode komoditas tanaman kehutanan lainnya (6199) yang bukan merupakan cakupan sektor kehutanan</v>
      </c>
    </row>
    <row r="12910" spans="1:12">
      <c r="A12910">
        <v>210</v>
      </c>
      <c r="B12910" t="s">
        <v>183</v>
      </c>
      <c r="C12910" t="s">
        <v>88</v>
      </c>
      <c r="D12910" t="str">
        <f>CONCATENATE("3513",A12910,B12910,C12910,TEXT(F12910,REPT("0",3)))</f>
        <v>3513210008001200022</v>
      </c>
      <c r="E12910">
        <v>27</v>
      </c>
      <c r="F12910">
        <v>22</v>
      </c>
      <c r="G12910" t="s">
        <v>318</v>
      </c>
      <c r="H12910" t="s">
        <v>927</v>
      </c>
      <c r="I12910" t="s">
        <v>925</v>
      </c>
      <c r="J12910" t="s">
        <v>269</v>
      </c>
      <c r="K12910" t="s">
        <v>22</v>
      </c>
      <c r="L12910" t="str">
        <f>VLOOKUP(K12910,Sheet2!$A$1:$B$105,2,FALSE)</f>
        <v>Pengecekan kode komoditas kehutanan terutama kode komoditas tanaman kehutanan lainnya (6199) yang bukan merupakan cakupan sektor kehutanan</v>
      </c>
    </row>
    <row r="12911" spans="1:12">
      <c r="A12911">
        <v>210</v>
      </c>
      <c r="B12911" t="s">
        <v>183</v>
      </c>
      <c r="C12911" t="s">
        <v>88</v>
      </c>
      <c r="D12911" t="str">
        <f>CONCATENATE("3513",A12911,B12911,C12911,TEXT(F12911,REPT("0",3)))</f>
        <v>3513210008001200023</v>
      </c>
      <c r="E12911">
        <v>28</v>
      </c>
      <c r="F12911">
        <v>23</v>
      </c>
      <c r="G12911" t="s">
        <v>318</v>
      </c>
      <c r="H12911" t="s">
        <v>927</v>
      </c>
      <c r="I12911" t="s">
        <v>925</v>
      </c>
      <c r="J12911" t="s">
        <v>269</v>
      </c>
      <c r="K12911" t="s">
        <v>22</v>
      </c>
      <c r="L12911" t="str">
        <f>VLOOKUP(K12911,Sheet2!$A$1:$B$105,2,FALSE)</f>
        <v>Pengecekan kode komoditas kehutanan terutama kode komoditas tanaman kehutanan lainnya (6199) yang bukan merupakan cakupan sektor kehutanan</v>
      </c>
    </row>
    <row r="12912" spans="1:12">
      <c r="A12912">
        <v>210</v>
      </c>
      <c r="B12912" t="s">
        <v>183</v>
      </c>
      <c r="C12912" t="s">
        <v>88</v>
      </c>
      <c r="D12912" t="str">
        <f>CONCATENATE("3513",A12912,B12912,C12912,TEXT(F12912,REPT("0",3)))</f>
        <v>3513210008001200027</v>
      </c>
      <c r="E12912">
        <v>32</v>
      </c>
      <c r="F12912">
        <v>27</v>
      </c>
      <c r="G12912" t="s">
        <v>318</v>
      </c>
      <c r="H12912" t="s">
        <v>927</v>
      </c>
      <c r="I12912" t="s">
        <v>925</v>
      </c>
      <c r="J12912" t="s">
        <v>269</v>
      </c>
      <c r="K12912" t="s">
        <v>24</v>
      </c>
      <c r="L12912" t="str">
        <f>VLOOKUP(K12912,Sheet2!$A$1:$B$105,2,FALSE)</f>
        <v>Cek outlier produktivitas (r416/r412) per kabupaten per komoditas.</v>
      </c>
    </row>
    <row r="12913" spans="1:12">
      <c r="A12913">
        <v>210</v>
      </c>
      <c r="B12913" t="s">
        <v>183</v>
      </c>
      <c r="C12913" t="s">
        <v>88</v>
      </c>
      <c r="D12913" t="str">
        <f>CONCATENATE("3513",A12913,B12913,C12913,TEXT(F12913,REPT("0",3)))</f>
        <v>3513210008001200036</v>
      </c>
      <c r="E12913">
        <v>43</v>
      </c>
      <c r="F12913">
        <v>36</v>
      </c>
      <c r="G12913" t="s">
        <v>318</v>
      </c>
      <c r="H12913" t="s">
        <v>927</v>
      </c>
      <c r="I12913" t="s">
        <v>925</v>
      </c>
      <c r="J12913" t="s">
        <v>269</v>
      </c>
      <c r="K12913" t="s">
        <v>22</v>
      </c>
      <c r="L12913" t="str">
        <f>VLOOKUP(K12913,Sheet2!$A$1:$B$105,2,FALSE)</f>
        <v>Pengecekan kode komoditas kehutanan terutama kode komoditas tanaman kehutanan lainnya (6199) yang bukan merupakan cakupan sektor kehutanan</v>
      </c>
    </row>
    <row r="12914" spans="1:12">
      <c r="A12914">
        <v>210</v>
      </c>
      <c r="B12914" t="s">
        <v>183</v>
      </c>
      <c r="C12914" t="s">
        <v>88</v>
      </c>
      <c r="D12914" t="str">
        <f>CONCATENATE("3513",A12914,B12914,C12914,TEXT(F12914,REPT("0",3)))</f>
        <v>3513210008001200046</v>
      </c>
      <c r="E12914">
        <v>53</v>
      </c>
      <c r="F12914">
        <v>46</v>
      </c>
      <c r="G12914" t="s">
        <v>318</v>
      </c>
      <c r="H12914" t="s">
        <v>927</v>
      </c>
      <c r="I12914" t="s">
        <v>925</v>
      </c>
      <c r="J12914" t="s">
        <v>269</v>
      </c>
      <c r="K12914" t="s">
        <v>22</v>
      </c>
      <c r="L12914" t="str">
        <f>VLOOKUP(K12914,Sheet2!$A$1:$B$105,2,FALSE)</f>
        <v>Pengecekan kode komoditas kehutanan terutama kode komoditas tanaman kehutanan lainnya (6199) yang bukan merupakan cakupan sektor kehutanan</v>
      </c>
    </row>
    <row r="12915" spans="1:12">
      <c r="A12915">
        <v>210</v>
      </c>
      <c r="B12915" t="s">
        <v>183</v>
      </c>
      <c r="C12915" t="s">
        <v>88</v>
      </c>
      <c r="D12915" t="str">
        <f>CONCATENATE("3513",A12915,B12915,C12915,TEXT(F12915,REPT("0",3)))</f>
        <v>3513210008001200047</v>
      </c>
      <c r="E12915">
        <v>55</v>
      </c>
      <c r="F12915">
        <v>47</v>
      </c>
      <c r="G12915" t="s">
        <v>318</v>
      </c>
      <c r="H12915" t="s">
        <v>927</v>
      </c>
      <c r="I12915" t="s">
        <v>925</v>
      </c>
      <c r="J12915" t="s">
        <v>269</v>
      </c>
      <c r="K12915" t="s">
        <v>33</v>
      </c>
      <c r="L12915" t="str">
        <f>VLOOKUP(K12915,Sheet2!$A$1:$B$105,2,FALSE)</f>
        <v>Cek outlier nilai ijon (r516) per komoditas</v>
      </c>
    </row>
    <row r="12916" spans="1:12">
      <c r="A12916">
        <v>210</v>
      </c>
      <c r="B12916" t="s">
        <v>183</v>
      </c>
      <c r="C12916" t="s">
        <v>88</v>
      </c>
      <c r="D12916" t="str">
        <f>CONCATENATE("3513",A12916,B12916,C12916,TEXT(F12916,REPT("0",3)))</f>
        <v>3513210008001200047</v>
      </c>
      <c r="E12916">
        <v>55</v>
      </c>
      <c r="F12916">
        <v>47</v>
      </c>
      <c r="G12916" t="s">
        <v>318</v>
      </c>
      <c r="H12916" t="s">
        <v>927</v>
      </c>
      <c r="I12916" t="s">
        <v>925</v>
      </c>
      <c r="J12916" t="s">
        <v>269</v>
      </c>
      <c r="K12916" t="s">
        <v>22</v>
      </c>
      <c r="L12916" t="str">
        <f>VLOOKUP(K12916,Sheet2!$A$1:$B$105,2,FALSE)</f>
        <v>Pengecekan kode komoditas kehutanan terutama kode komoditas tanaman kehutanan lainnya (6199) yang bukan merupakan cakupan sektor kehutanan</v>
      </c>
    </row>
    <row r="12917" spans="1:12">
      <c r="A12917">
        <v>210</v>
      </c>
      <c r="B12917" t="s">
        <v>183</v>
      </c>
      <c r="C12917" t="s">
        <v>88</v>
      </c>
      <c r="D12917" t="str">
        <f>CONCATENATE("3513",A12917,B12917,C12917,TEXT(F12917,REPT("0",3)))</f>
        <v>3513210008001200049</v>
      </c>
      <c r="E12917">
        <v>57</v>
      </c>
      <c r="F12917">
        <v>49</v>
      </c>
      <c r="G12917" t="s">
        <v>318</v>
      </c>
      <c r="H12917" t="s">
        <v>927</v>
      </c>
      <c r="I12917" t="s">
        <v>925</v>
      </c>
      <c r="J12917" t="s">
        <v>269</v>
      </c>
      <c r="K12917" t="s">
        <v>22</v>
      </c>
      <c r="L12917" t="str">
        <f>VLOOKUP(K12917,Sheet2!$A$1:$B$105,2,FALSE)</f>
        <v>Pengecekan kode komoditas kehutanan terutama kode komoditas tanaman kehutanan lainnya (6199) yang bukan merupakan cakupan sektor kehutanan</v>
      </c>
    </row>
    <row r="12918" spans="1:12">
      <c r="A12918">
        <v>210</v>
      </c>
      <c r="B12918" t="s">
        <v>183</v>
      </c>
      <c r="C12918" t="s">
        <v>95</v>
      </c>
      <c r="D12918" t="str">
        <f>CONCATENATE("3513",A12918,B12918,C12918,TEXT(F12918,REPT("0",3)))</f>
        <v>3513210008001300017</v>
      </c>
      <c r="E12918">
        <v>22</v>
      </c>
      <c r="F12918">
        <v>17</v>
      </c>
      <c r="G12918" t="s">
        <v>452</v>
      </c>
      <c r="H12918" t="s">
        <v>927</v>
      </c>
      <c r="I12918" t="s">
        <v>925</v>
      </c>
      <c r="J12918" t="s">
        <v>178</v>
      </c>
      <c r="K12918" t="s">
        <v>409</v>
      </c>
      <c r="L12918" t="str">
        <f>VLOOKUP(K12918,Sheet2!$A$1:$B$105,2,FALSE)</f>
        <v>Cek kewajaran luas lahan tanaman tahunan (r317), misalnya r317&gt;=250000 atau 0&lt;r317&lt;= 2</v>
      </c>
    </row>
    <row r="12919" spans="1:12">
      <c r="A12919">
        <v>210</v>
      </c>
      <c r="B12919" t="s">
        <v>183</v>
      </c>
      <c r="C12919" t="s">
        <v>95</v>
      </c>
      <c r="D12919" t="str">
        <f>CONCATENATE("3513",A12919,B12919,C12919,TEXT(F12919,REPT("0",3)))</f>
        <v>3513210008001300024</v>
      </c>
      <c r="E12919">
        <v>29</v>
      </c>
      <c r="F12919">
        <v>24</v>
      </c>
      <c r="G12919" t="s">
        <v>452</v>
      </c>
      <c r="H12919" t="s">
        <v>927</v>
      </c>
      <c r="I12919" t="s">
        <v>925</v>
      </c>
      <c r="J12919" t="s">
        <v>178</v>
      </c>
      <c r="K12919" t="s">
        <v>22</v>
      </c>
      <c r="L12919" t="str">
        <f>VLOOKUP(K12919,Sheet2!$A$1:$B$105,2,FALSE)</f>
        <v>Pengecekan kode komoditas kehutanan terutama kode komoditas tanaman kehutanan lainnya (6199) yang bukan merupakan cakupan sektor kehutanan</v>
      </c>
    </row>
    <row r="12920" spans="1:12">
      <c r="A12920">
        <v>210</v>
      </c>
      <c r="B12920" t="s">
        <v>183</v>
      </c>
      <c r="C12920" t="s">
        <v>95</v>
      </c>
      <c r="D12920" t="str">
        <f>CONCATENATE("3513",A12920,B12920,C12920,TEXT(F12920,REPT("0",3)))</f>
        <v>3513210008001300026</v>
      </c>
      <c r="E12920">
        <v>32</v>
      </c>
      <c r="F12920">
        <v>26</v>
      </c>
      <c r="G12920" t="s">
        <v>452</v>
      </c>
      <c r="H12920" t="s">
        <v>927</v>
      </c>
      <c r="I12920" t="s">
        <v>925</v>
      </c>
      <c r="J12920" t="s">
        <v>178</v>
      </c>
      <c r="K12920" t="s">
        <v>22</v>
      </c>
      <c r="L12920" t="str">
        <f>VLOOKUP(K12920,Sheet2!$A$1:$B$105,2,FALSE)</f>
        <v>Pengecekan kode komoditas kehutanan terutama kode komoditas tanaman kehutanan lainnya (6199) yang bukan merupakan cakupan sektor kehutanan</v>
      </c>
    </row>
    <row r="12921" spans="1:12">
      <c r="A12921">
        <v>210</v>
      </c>
      <c r="B12921" t="s">
        <v>183</v>
      </c>
      <c r="C12921" t="s">
        <v>95</v>
      </c>
      <c r="D12921" t="str">
        <f>CONCATENATE("3513",A12921,B12921,C12921,TEXT(F12921,REPT("0",3)))</f>
        <v>3513210008001300026</v>
      </c>
      <c r="E12921">
        <v>32</v>
      </c>
      <c r="F12921">
        <v>26</v>
      </c>
      <c r="G12921" t="s">
        <v>452</v>
      </c>
      <c r="H12921" t="s">
        <v>927</v>
      </c>
      <c r="I12921" t="s">
        <v>925</v>
      </c>
      <c r="J12921" t="s">
        <v>178</v>
      </c>
      <c r="K12921" t="s">
        <v>71</v>
      </c>
      <c r="L12921" t="str">
        <f>VLOOKUP(K12921,Sheet2!$A$1:$B$105,2,FALSE)</f>
        <v>kewajaran nilai produksi tiap satuan produksi (&lt;10rb atau &gt; 10jt) 0&lt;715/714 &gt; 10rb atau 715/714 &lt; 10jt</v>
      </c>
    </row>
    <row r="12922" spans="1:12">
      <c r="A12922">
        <v>210</v>
      </c>
      <c r="B12922" t="s">
        <v>183</v>
      </c>
      <c r="C12922" t="s">
        <v>95</v>
      </c>
      <c r="D12922" t="str">
        <f>CONCATENATE("3513",A12922,B12922,C12922,TEXT(F12922,REPT("0",3)))</f>
        <v>3513210008001300037</v>
      </c>
      <c r="E12922">
        <v>46</v>
      </c>
      <c r="F12922">
        <v>37</v>
      </c>
      <c r="G12922" t="s">
        <v>452</v>
      </c>
      <c r="H12922" t="s">
        <v>927</v>
      </c>
      <c r="I12922" t="s">
        <v>925</v>
      </c>
      <c r="J12922" t="s">
        <v>178</v>
      </c>
      <c r="K12922" t="s">
        <v>24</v>
      </c>
      <c r="L12922" t="str">
        <f>VLOOKUP(K12922,Sheet2!$A$1:$B$105,2,FALSE)</f>
        <v>Cek outlier produktivitas (r416/r412) per kabupaten per komoditas.</v>
      </c>
    </row>
    <row r="12923" spans="1:12">
      <c r="A12923">
        <v>210</v>
      </c>
      <c r="B12923" t="s">
        <v>183</v>
      </c>
      <c r="C12923" t="s">
        <v>95</v>
      </c>
      <c r="D12923" t="str">
        <f>CONCATENATE("3513",A12923,B12923,C12923,TEXT(F12923,REPT("0",3)))</f>
        <v>3513210008001300037</v>
      </c>
      <c r="E12923">
        <v>46</v>
      </c>
      <c r="F12923">
        <v>37</v>
      </c>
      <c r="G12923" t="s">
        <v>452</v>
      </c>
      <c r="H12923" t="s">
        <v>927</v>
      </c>
      <c r="I12923" t="s">
        <v>925</v>
      </c>
      <c r="J12923" t="s">
        <v>178</v>
      </c>
      <c r="K12923" t="s">
        <v>23</v>
      </c>
      <c r="L12923" t="str">
        <f>VLOOKUP(K12923,Sheet2!$A$1:$B$105,2,FALSE)</f>
        <v>Cek outlier harga (r417/r416) per kabupaten per komoditas.</v>
      </c>
    </row>
    <row r="12924" spans="1:12">
      <c r="A12924">
        <v>210</v>
      </c>
      <c r="B12924" t="s">
        <v>183</v>
      </c>
      <c r="C12924" t="s">
        <v>95</v>
      </c>
      <c r="D12924" t="str">
        <f>CONCATENATE("3513",A12924,B12924,C12924,TEXT(F12924,REPT("0",3)))</f>
        <v>3513210008001300040</v>
      </c>
      <c r="E12924">
        <v>49</v>
      </c>
      <c r="F12924">
        <v>40</v>
      </c>
      <c r="G12924" t="s">
        <v>452</v>
      </c>
      <c r="H12924" t="s">
        <v>927</v>
      </c>
      <c r="I12924" t="s">
        <v>925</v>
      </c>
      <c r="J12924" t="s">
        <v>178</v>
      </c>
      <c r="K12924" t="s">
        <v>46</v>
      </c>
      <c r="L12924" t="str">
        <f>VLOOKUP(K12924,Sheet2!$A$1:$B$105,2,FALSE)</f>
        <v>Cek outlier nilai ijon per kabupaten per komoditas. Perlu dipastikan bahwa isian sudah dalam bentuk 000 Rp.</v>
      </c>
    </row>
    <row r="12925" spans="1:12">
      <c r="A12925">
        <v>210</v>
      </c>
      <c r="B12925" t="s">
        <v>183</v>
      </c>
      <c r="C12925" t="s">
        <v>95</v>
      </c>
      <c r="D12925" t="str">
        <f>CONCATENATE("3513",A12925,B12925,C12925,TEXT(F12925,REPT("0",3)))</f>
        <v>3513210008001300040</v>
      </c>
      <c r="E12925">
        <v>49</v>
      </c>
      <c r="F12925">
        <v>40</v>
      </c>
      <c r="G12925" t="s">
        <v>452</v>
      </c>
      <c r="H12925" t="s">
        <v>927</v>
      </c>
      <c r="I12925" t="s">
        <v>925</v>
      </c>
      <c r="J12925" t="s">
        <v>178</v>
      </c>
      <c r="K12925" t="s">
        <v>24</v>
      </c>
      <c r="L12925" t="str">
        <f>VLOOKUP(K12925,Sheet2!$A$1:$B$105,2,FALSE)</f>
        <v>Cek outlier produktivitas (r416/r412) per kabupaten per komoditas.</v>
      </c>
    </row>
    <row r="12926" spans="1:12">
      <c r="A12926">
        <v>210</v>
      </c>
      <c r="B12926" t="s">
        <v>183</v>
      </c>
      <c r="C12926" t="s">
        <v>95</v>
      </c>
      <c r="D12926" t="str">
        <f>CONCATENATE("3513",A12926,B12926,C12926,TEXT(F12926,REPT("0",3)))</f>
        <v>3513210008001300043</v>
      </c>
      <c r="E12926">
        <v>54</v>
      </c>
      <c r="F12926">
        <v>43</v>
      </c>
      <c r="G12926" t="s">
        <v>452</v>
      </c>
      <c r="H12926" t="s">
        <v>927</v>
      </c>
      <c r="I12926" t="s">
        <v>925</v>
      </c>
      <c r="J12926" t="s">
        <v>178</v>
      </c>
      <c r="K12926" t="s">
        <v>24</v>
      </c>
      <c r="L12926" t="str">
        <f>VLOOKUP(K12926,Sheet2!$A$1:$B$105,2,FALSE)</f>
        <v>Cek outlier produktivitas (r416/r412) per kabupaten per komoditas.</v>
      </c>
    </row>
    <row r="12927" spans="1:12">
      <c r="A12927">
        <v>210</v>
      </c>
      <c r="B12927" t="s">
        <v>183</v>
      </c>
      <c r="C12927" t="s">
        <v>95</v>
      </c>
      <c r="D12927" t="str">
        <f>CONCATENATE("3513",A12927,B12927,C12927,TEXT(F12927,REPT("0",3)))</f>
        <v>3513210008001300043</v>
      </c>
      <c r="E12927">
        <v>54</v>
      </c>
      <c r="F12927">
        <v>43</v>
      </c>
      <c r="G12927" t="s">
        <v>452</v>
      </c>
      <c r="H12927" t="s">
        <v>927</v>
      </c>
      <c r="I12927" t="s">
        <v>925</v>
      </c>
      <c r="J12927" t="s">
        <v>178</v>
      </c>
      <c r="K12927" t="s">
        <v>23</v>
      </c>
      <c r="L12927" t="str">
        <f>VLOOKUP(K12927,Sheet2!$A$1:$B$105,2,FALSE)</f>
        <v>Cek outlier harga (r417/r416) per kabupaten per komoditas.</v>
      </c>
    </row>
    <row r="12928" spans="1:12">
      <c r="A12928">
        <v>210</v>
      </c>
      <c r="B12928" t="s">
        <v>183</v>
      </c>
      <c r="C12928" t="s">
        <v>95</v>
      </c>
      <c r="D12928" t="str">
        <f>CONCATENATE("3513",A12928,B12928,C12928,TEXT(F12928,REPT("0",3)))</f>
        <v>3513210008001300044</v>
      </c>
      <c r="E12928">
        <v>55</v>
      </c>
      <c r="F12928">
        <v>44</v>
      </c>
      <c r="G12928" t="s">
        <v>452</v>
      </c>
      <c r="H12928" t="s">
        <v>927</v>
      </c>
      <c r="I12928" t="s">
        <v>925</v>
      </c>
      <c r="J12928" t="s">
        <v>178</v>
      </c>
      <c r="K12928" t="s">
        <v>228</v>
      </c>
      <c r="L12928" t="str">
        <f>VLOOKUP(K12928,Sheet2!$A$1:$B$105,2,FALSE)</f>
        <v>Pengecekan R606 untuk Jumlah Ternak Unggas Ayam Kampung Biasa (4301) atau Itik Manila (4305) yang lebih dari 100 ekor.</v>
      </c>
    </row>
    <row r="12929" spans="1:12">
      <c r="A12929">
        <v>210</v>
      </c>
      <c r="B12929" t="s">
        <v>183</v>
      </c>
      <c r="C12929" t="s">
        <v>95</v>
      </c>
      <c r="D12929" t="str">
        <f>CONCATENATE("3513",A12929,B12929,C12929,TEXT(F12929,REPT("0",3)))</f>
        <v>3513210008001300052</v>
      </c>
      <c r="E12929">
        <v>65</v>
      </c>
      <c r="F12929">
        <v>52</v>
      </c>
      <c r="G12929" t="s">
        <v>452</v>
      </c>
      <c r="H12929" t="s">
        <v>927</v>
      </c>
      <c r="I12929" t="s">
        <v>925</v>
      </c>
      <c r="J12929" t="s">
        <v>178</v>
      </c>
      <c r="K12929" t="s">
        <v>71</v>
      </c>
      <c r="L12929" t="str">
        <f>VLOOKUP(K12929,Sheet2!$A$1:$B$105,2,FALSE)</f>
        <v>kewajaran nilai produksi tiap satuan produksi (&lt;10rb atau &gt; 10jt) 0&lt;715/714 &gt; 10rb atau 715/714 &lt; 10jt</v>
      </c>
    </row>
    <row r="12930" spans="1:12">
      <c r="A12930">
        <v>210</v>
      </c>
      <c r="B12930" t="s">
        <v>183</v>
      </c>
      <c r="C12930" t="s">
        <v>95</v>
      </c>
      <c r="D12930" t="str">
        <f>CONCATENATE("3513",A12930,B12930,C12930,TEXT(F12930,REPT("0",3)))</f>
        <v>3513210008001300056</v>
      </c>
      <c r="E12930">
        <v>72</v>
      </c>
      <c r="F12930">
        <v>56</v>
      </c>
      <c r="G12930" t="s">
        <v>452</v>
      </c>
      <c r="H12930" t="s">
        <v>927</v>
      </c>
      <c r="I12930" t="s">
        <v>925</v>
      </c>
      <c r="J12930" t="s">
        <v>178</v>
      </c>
      <c r="K12930" t="s">
        <v>22</v>
      </c>
      <c r="L12930" t="str">
        <f>VLOOKUP(K12930,Sheet2!$A$1:$B$105,2,FALSE)</f>
        <v>Pengecekan kode komoditas kehutanan terutama kode komoditas tanaman kehutanan lainnya (6199) yang bukan merupakan cakupan sektor kehutanan</v>
      </c>
    </row>
    <row r="12931" spans="1:12">
      <c r="A12931">
        <v>210</v>
      </c>
      <c r="B12931" t="s">
        <v>183</v>
      </c>
      <c r="C12931" t="s">
        <v>95</v>
      </c>
      <c r="D12931" t="str">
        <f>CONCATENATE("3513",A12931,B12931,C12931,TEXT(F12931,REPT("0",3)))</f>
        <v>3513210008001300059</v>
      </c>
      <c r="E12931">
        <v>75</v>
      </c>
      <c r="F12931">
        <v>59</v>
      </c>
      <c r="G12931" t="s">
        <v>452</v>
      </c>
      <c r="H12931" t="s">
        <v>927</v>
      </c>
      <c r="I12931" t="s">
        <v>925</v>
      </c>
      <c r="J12931" t="s">
        <v>178</v>
      </c>
      <c r="K12931" t="s">
        <v>22</v>
      </c>
      <c r="L12931" t="str">
        <f>VLOOKUP(K12931,Sheet2!$A$1:$B$105,2,FALSE)</f>
        <v>Pengecekan kode komoditas kehutanan terutama kode komoditas tanaman kehutanan lainnya (6199) yang bukan merupakan cakupan sektor kehutanan</v>
      </c>
    </row>
    <row r="12932" spans="1:12">
      <c r="A12932">
        <v>210</v>
      </c>
      <c r="B12932" t="s">
        <v>183</v>
      </c>
      <c r="C12932" t="s">
        <v>95</v>
      </c>
      <c r="D12932" t="str">
        <f>CONCATENATE("3513",A12932,B12932,C12932,TEXT(F12932,REPT("0",3)))</f>
        <v>3513210008001300060</v>
      </c>
      <c r="E12932">
        <v>76</v>
      </c>
      <c r="F12932">
        <v>60</v>
      </c>
      <c r="G12932" t="s">
        <v>452</v>
      </c>
      <c r="H12932" t="s">
        <v>927</v>
      </c>
      <c r="I12932" t="s">
        <v>925</v>
      </c>
      <c r="J12932" t="s">
        <v>178</v>
      </c>
      <c r="K12932" t="s">
        <v>22</v>
      </c>
      <c r="L12932" t="str">
        <f>VLOOKUP(K12932,Sheet2!$A$1:$B$105,2,FALSE)</f>
        <v>Pengecekan kode komoditas kehutanan terutama kode komoditas tanaman kehutanan lainnya (6199) yang bukan merupakan cakupan sektor kehutanan</v>
      </c>
    </row>
    <row r="12933" spans="1:12">
      <c r="A12933">
        <v>210</v>
      </c>
      <c r="B12933" t="s">
        <v>183</v>
      </c>
      <c r="C12933" t="s">
        <v>97</v>
      </c>
      <c r="D12933" t="str">
        <f>CONCATENATE("3513",A12933,B12933,C12933,TEXT(F12933,REPT("0",3)))</f>
        <v>3513210008001400007</v>
      </c>
      <c r="E12933">
        <v>8</v>
      </c>
      <c r="F12933">
        <v>7</v>
      </c>
      <c r="G12933" t="s">
        <v>133</v>
      </c>
      <c r="H12933" t="s">
        <v>928</v>
      </c>
      <c r="I12933" t="s">
        <v>925</v>
      </c>
      <c r="J12933" t="s">
        <v>178</v>
      </c>
      <c r="K12933" t="s">
        <v>91</v>
      </c>
      <c r="L12933" t="str">
        <f>VLOOKUP(K12933,Sheet2!$A$1:$B$105,2,FALSE)</f>
        <v>1-365 ; cek pengelola bekerja hanya 1 hari setiap 2pekan (r306 &lt;=12)</v>
      </c>
    </row>
    <row r="12934" spans="1:12">
      <c r="A12934">
        <v>210</v>
      </c>
      <c r="B12934" t="s">
        <v>183</v>
      </c>
      <c r="C12934" t="s">
        <v>14</v>
      </c>
      <c r="D12934" t="str">
        <f>CONCATENATE("3513",A12934,B12934,C12934,TEXT(F12934,REPT("0",3)))</f>
        <v>3513210008001500041</v>
      </c>
      <c r="E12934">
        <v>47</v>
      </c>
      <c r="F12934">
        <v>41</v>
      </c>
      <c r="G12934" t="s">
        <v>424</v>
      </c>
      <c r="H12934" t="s">
        <v>928</v>
      </c>
      <c r="I12934" t="s">
        <v>925</v>
      </c>
      <c r="J12934" t="s">
        <v>350</v>
      </c>
      <c r="K12934" t="s">
        <v>222</v>
      </c>
      <c r="L12934" t="str">
        <f>VLOOKUP(K12934,Sheet2!$A$1:$B$105,2,FALSE)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2935" spans="1:12">
      <c r="A12935">
        <v>210</v>
      </c>
      <c r="B12935" t="s">
        <v>183</v>
      </c>
      <c r="C12935" t="s">
        <v>101</v>
      </c>
      <c r="D12935" t="str">
        <f>CONCATENATE("3513",A12935,B12935,C12935,TEXT(F12935,REPT("0",3)))</f>
        <v>3513210008001600049</v>
      </c>
      <c r="E12935">
        <v>59</v>
      </c>
      <c r="F12935">
        <v>49</v>
      </c>
      <c r="G12935" t="s">
        <v>148</v>
      </c>
      <c r="H12935" t="s">
        <v>928</v>
      </c>
      <c r="I12935" t="s">
        <v>925</v>
      </c>
      <c r="J12935" t="s">
        <v>449</v>
      </c>
      <c r="K12935" t="s">
        <v>409</v>
      </c>
      <c r="L12935" t="str">
        <f>VLOOKUP(K12935,Sheet2!$A$1:$B$105,2,FALSE)</f>
        <v>Cek kewajaran luas lahan tanaman tahunan (r317), misalnya r317&gt;=250000 atau 0&lt;r317&lt;= 2</v>
      </c>
    </row>
    <row r="12936" spans="1:12">
      <c r="A12936">
        <v>210</v>
      </c>
      <c r="B12936" t="s">
        <v>183</v>
      </c>
      <c r="C12936" t="s">
        <v>101</v>
      </c>
      <c r="D12936" t="str">
        <f>CONCATENATE("3513",A12936,B12936,C12936,TEXT(F12936,REPT("0",3)))</f>
        <v>3513210008001600067</v>
      </c>
      <c r="E12936">
        <v>77</v>
      </c>
      <c r="F12936">
        <v>67</v>
      </c>
      <c r="G12936" t="s">
        <v>148</v>
      </c>
      <c r="H12936" t="s">
        <v>928</v>
      </c>
      <c r="I12936" t="s">
        <v>925</v>
      </c>
      <c r="J12936" t="s">
        <v>181</v>
      </c>
      <c r="K12936" t="s">
        <v>24</v>
      </c>
      <c r="L12936" t="str">
        <f>VLOOKUP(K12936,Sheet2!$A$1:$B$105,2,FALSE)</f>
        <v>Cek outlier produktivitas (r416/r412) per kabupaten per komoditas.</v>
      </c>
    </row>
    <row r="12937" spans="1:12">
      <c r="A12937">
        <v>210</v>
      </c>
      <c r="B12937" t="s">
        <v>183</v>
      </c>
      <c r="C12937" t="s">
        <v>101</v>
      </c>
      <c r="D12937" t="str">
        <f>CONCATENATE("3513",A12937,B12937,C12937,TEXT(F12937,REPT("0",3)))</f>
        <v>3513210008001600067</v>
      </c>
      <c r="E12937">
        <v>77</v>
      </c>
      <c r="F12937">
        <v>67</v>
      </c>
      <c r="G12937" t="s">
        <v>148</v>
      </c>
      <c r="H12937" t="s">
        <v>928</v>
      </c>
      <c r="I12937" t="s">
        <v>925</v>
      </c>
      <c r="J12937" t="s">
        <v>181</v>
      </c>
      <c r="K12937" t="s">
        <v>23</v>
      </c>
      <c r="L12937" t="str">
        <f>VLOOKUP(K12937,Sheet2!$A$1:$B$105,2,FALSE)</f>
        <v>Cek outlier harga (r417/r416) per kabupaten per komoditas.</v>
      </c>
    </row>
    <row r="12938" spans="1:12">
      <c r="A12938">
        <v>210</v>
      </c>
      <c r="B12938" t="s">
        <v>183</v>
      </c>
      <c r="C12938" t="s">
        <v>103</v>
      </c>
      <c r="D12938" t="str">
        <f>CONCATENATE("3513",A12938,B12938,C12938,TEXT(F12938,REPT("0",3)))</f>
        <v>3513210008001700025</v>
      </c>
      <c r="E12938">
        <v>37</v>
      </c>
      <c r="F12938">
        <v>25</v>
      </c>
      <c r="G12938" t="s">
        <v>126</v>
      </c>
      <c r="H12938" t="s">
        <v>929</v>
      </c>
      <c r="I12938" t="s">
        <v>925</v>
      </c>
      <c r="J12938" t="s">
        <v>280</v>
      </c>
      <c r="K12938" t="s">
        <v>24</v>
      </c>
      <c r="L12938" t="str">
        <f>VLOOKUP(K12938,Sheet2!$A$1:$B$105,2,FALSE)</f>
        <v>Cek outlier produktivitas (r416/r412) per kabupaten per komoditas.</v>
      </c>
    </row>
    <row r="12939" spans="1:12">
      <c r="A12939">
        <v>210</v>
      </c>
      <c r="B12939" t="s">
        <v>183</v>
      </c>
      <c r="C12939" t="s">
        <v>103</v>
      </c>
      <c r="D12939" t="str">
        <f>CONCATENATE("3513",A12939,B12939,C12939,TEXT(F12939,REPT("0",3)))</f>
        <v>3513210008001700054</v>
      </c>
      <c r="E12939">
        <v>77</v>
      </c>
      <c r="F12939">
        <v>54</v>
      </c>
      <c r="G12939" t="s">
        <v>126</v>
      </c>
      <c r="H12939" t="s">
        <v>929</v>
      </c>
      <c r="I12939" t="s">
        <v>925</v>
      </c>
      <c r="J12939" t="s">
        <v>323</v>
      </c>
      <c r="K12939" t="s">
        <v>24</v>
      </c>
      <c r="L12939" t="str">
        <f>VLOOKUP(K12939,Sheet2!$A$1:$B$105,2,FALSE)</f>
        <v>Cek outlier produktivitas (r416/r412) per kabupaten per komoditas.</v>
      </c>
    </row>
    <row r="12940" spans="1:12">
      <c r="A12940">
        <v>210</v>
      </c>
      <c r="B12940" t="s">
        <v>183</v>
      </c>
      <c r="C12940" t="s">
        <v>103</v>
      </c>
      <c r="D12940" t="str">
        <f>CONCATENATE("3513",A12940,B12940,C12940,TEXT(F12940,REPT("0",3)))</f>
        <v>3513210008001700054</v>
      </c>
      <c r="E12940">
        <v>77</v>
      </c>
      <c r="F12940">
        <v>54</v>
      </c>
      <c r="G12940" t="s">
        <v>126</v>
      </c>
      <c r="H12940" t="s">
        <v>929</v>
      </c>
      <c r="I12940" t="s">
        <v>925</v>
      </c>
      <c r="J12940" t="s">
        <v>323</v>
      </c>
      <c r="K12940" t="s">
        <v>23</v>
      </c>
      <c r="L12940" t="str">
        <f>VLOOKUP(K12940,Sheet2!$A$1:$B$105,2,FALSE)</f>
        <v>Cek outlier harga (r417/r416) per kabupaten per komoditas.</v>
      </c>
    </row>
    <row r="12941" spans="1:12">
      <c r="A12941">
        <v>210</v>
      </c>
      <c r="B12941" t="s">
        <v>183</v>
      </c>
      <c r="C12941" t="s">
        <v>103</v>
      </c>
      <c r="D12941" t="str">
        <f>CONCATENATE("3513",A12941,B12941,C12941,TEXT(F12941,REPT("0",3)))</f>
        <v>3513210008001700057</v>
      </c>
      <c r="E12941">
        <v>80</v>
      </c>
      <c r="F12941">
        <v>57</v>
      </c>
      <c r="G12941" t="s">
        <v>126</v>
      </c>
      <c r="H12941" t="s">
        <v>929</v>
      </c>
      <c r="I12941" t="s">
        <v>925</v>
      </c>
      <c r="J12941" t="s">
        <v>323</v>
      </c>
      <c r="K12941" t="s">
        <v>24</v>
      </c>
      <c r="L12941" t="str">
        <f>VLOOKUP(K12941,Sheet2!$A$1:$B$105,2,FALSE)</f>
        <v>Cek outlier produktivitas (r416/r412) per kabupaten per komoditas.</v>
      </c>
    </row>
    <row r="12942" spans="1:12">
      <c r="A12942">
        <v>210</v>
      </c>
      <c r="B12942" t="s">
        <v>183</v>
      </c>
      <c r="C12942" t="s">
        <v>107</v>
      </c>
      <c r="D12942" t="str">
        <f>CONCATENATE("3513",A12942,B12942,C12942,TEXT(F12942,REPT("0",3)))</f>
        <v>3513210008001800006</v>
      </c>
      <c r="E12942">
        <v>6</v>
      </c>
      <c r="F12942">
        <v>6</v>
      </c>
      <c r="G12942" t="s">
        <v>520</v>
      </c>
      <c r="H12942" t="s">
        <v>929</v>
      </c>
      <c r="I12942" t="s">
        <v>925</v>
      </c>
      <c r="J12942" t="s">
        <v>372</v>
      </c>
      <c r="K12942" t="s">
        <v>46</v>
      </c>
      <c r="L12942" t="str">
        <f>VLOOKUP(K12942,Sheet2!$A$1:$B$105,2,FALSE)</f>
        <v>Cek outlier nilai ijon per kabupaten per komoditas. Perlu dipastikan bahwa isian sudah dalam bentuk 000 Rp.</v>
      </c>
    </row>
    <row r="12943" spans="1:12">
      <c r="A12943">
        <v>210</v>
      </c>
      <c r="B12943" t="s">
        <v>183</v>
      </c>
      <c r="C12943" t="s">
        <v>107</v>
      </c>
      <c r="D12943" t="str">
        <f>CONCATENATE("3513",A12943,B12943,C12943,TEXT(F12943,REPT("0",3)))</f>
        <v>3513210008001800037</v>
      </c>
      <c r="E12943">
        <v>38</v>
      </c>
      <c r="F12943">
        <v>37</v>
      </c>
      <c r="G12943" t="s">
        <v>520</v>
      </c>
      <c r="H12943" t="s">
        <v>929</v>
      </c>
      <c r="I12943" t="s">
        <v>925</v>
      </c>
      <c r="J12943" t="s">
        <v>372</v>
      </c>
      <c r="K12943" t="s">
        <v>409</v>
      </c>
      <c r="L12943" t="str">
        <f>VLOOKUP(K12943,Sheet2!$A$1:$B$105,2,FALSE)</f>
        <v>Cek kewajaran luas lahan tanaman tahunan (r317), misalnya r317&gt;=250000 atau 0&lt;r317&lt;= 2</v>
      </c>
    </row>
    <row r="12944" spans="1:12">
      <c r="A12944">
        <v>210</v>
      </c>
      <c r="B12944" t="s">
        <v>183</v>
      </c>
      <c r="C12944" t="s">
        <v>109</v>
      </c>
      <c r="D12944" t="str">
        <f>CONCATENATE("3513",A12944,B12944,C12944,TEXT(F12944,REPT("0",3)))</f>
        <v>3513210008001900010</v>
      </c>
      <c r="E12944">
        <v>8</v>
      </c>
      <c r="F12944">
        <v>10</v>
      </c>
      <c r="G12944" t="s">
        <v>452</v>
      </c>
      <c r="H12944" t="s">
        <v>929</v>
      </c>
      <c r="I12944" t="s">
        <v>925</v>
      </c>
      <c r="J12944" t="s">
        <v>470</v>
      </c>
      <c r="K12944" t="s">
        <v>46</v>
      </c>
      <c r="L12944" t="str">
        <f>VLOOKUP(K12944,Sheet2!$A$1:$B$105,2,FALSE)</f>
        <v>Cek outlier nilai ijon per kabupaten per komoditas. Perlu dipastikan bahwa isian sudah dalam bentuk 000 Rp.</v>
      </c>
    </row>
    <row r="12945" spans="1:12">
      <c r="A12945">
        <v>210</v>
      </c>
      <c r="B12945" t="s">
        <v>183</v>
      </c>
      <c r="C12945" t="s">
        <v>109</v>
      </c>
      <c r="D12945" t="str">
        <f>CONCATENATE("3513",A12945,B12945,C12945,TEXT(F12945,REPT("0",3)))</f>
        <v>3513210008001900013</v>
      </c>
      <c r="E12945">
        <v>10</v>
      </c>
      <c r="F12945">
        <v>13</v>
      </c>
      <c r="G12945" t="s">
        <v>452</v>
      </c>
      <c r="H12945" t="s">
        <v>929</v>
      </c>
      <c r="I12945" t="s">
        <v>925</v>
      </c>
      <c r="J12945" t="s">
        <v>470</v>
      </c>
      <c r="K12945" t="s">
        <v>22</v>
      </c>
      <c r="L12945" t="str">
        <f>VLOOKUP(K12945,Sheet2!$A$1:$B$105,2,FALSE)</f>
        <v>Pengecekan kode komoditas kehutanan terutama kode komoditas tanaman kehutanan lainnya (6199) yang bukan merupakan cakupan sektor kehutanan</v>
      </c>
    </row>
    <row r="12946" spans="1:12">
      <c r="A12946">
        <v>210</v>
      </c>
      <c r="B12946" t="s">
        <v>183</v>
      </c>
      <c r="C12946" t="s">
        <v>109</v>
      </c>
      <c r="D12946" t="str">
        <f>CONCATENATE("3513",A12946,B12946,C12946,TEXT(F12946,REPT("0",3)))</f>
        <v>3513210008001900019</v>
      </c>
      <c r="E12946">
        <v>16</v>
      </c>
      <c r="F12946">
        <v>19</v>
      </c>
      <c r="G12946" t="s">
        <v>452</v>
      </c>
      <c r="H12946" t="s">
        <v>929</v>
      </c>
      <c r="I12946" t="s">
        <v>925</v>
      </c>
      <c r="J12946" t="s">
        <v>470</v>
      </c>
      <c r="K12946" t="s">
        <v>22</v>
      </c>
      <c r="L12946" t="str">
        <f>VLOOKUP(K12946,Sheet2!$A$1:$B$105,2,FALSE)</f>
        <v>Pengecekan kode komoditas kehutanan terutama kode komoditas tanaman kehutanan lainnya (6199) yang bukan merupakan cakupan sektor kehutanan</v>
      </c>
    </row>
    <row r="12947" spans="1:12">
      <c r="A12947">
        <v>210</v>
      </c>
      <c r="B12947" t="s">
        <v>183</v>
      </c>
      <c r="C12947" t="s">
        <v>109</v>
      </c>
      <c r="D12947" t="str">
        <f>CONCATENATE("3513",A12947,B12947,C12947,TEXT(F12947,REPT("0",3)))</f>
        <v>3513210008001900025</v>
      </c>
      <c r="E12947">
        <v>22</v>
      </c>
      <c r="F12947">
        <v>25</v>
      </c>
      <c r="G12947" t="s">
        <v>452</v>
      </c>
      <c r="H12947" t="s">
        <v>929</v>
      </c>
      <c r="I12947" t="s">
        <v>925</v>
      </c>
      <c r="J12947" t="s">
        <v>470</v>
      </c>
      <c r="K12947" t="s">
        <v>24</v>
      </c>
      <c r="L12947" t="str">
        <f>VLOOKUP(K12947,Sheet2!$A$1:$B$105,2,FALSE)</f>
        <v>Cek outlier produktivitas (r416/r412) per kabupaten per komoditas.</v>
      </c>
    </row>
    <row r="12948" spans="1:12">
      <c r="A12948">
        <v>210</v>
      </c>
      <c r="B12948" t="s">
        <v>183</v>
      </c>
      <c r="C12948" t="s">
        <v>109</v>
      </c>
      <c r="D12948" t="str">
        <f>CONCATENATE("3513",A12948,B12948,C12948,TEXT(F12948,REPT("0",3)))</f>
        <v>3513210008001900029</v>
      </c>
      <c r="E12948">
        <v>25</v>
      </c>
      <c r="F12948">
        <v>29</v>
      </c>
      <c r="G12948" t="s">
        <v>452</v>
      </c>
      <c r="H12948" t="s">
        <v>929</v>
      </c>
      <c r="I12948" t="s">
        <v>925</v>
      </c>
      <c r="J12948" t="s">
        <v>470</v>
      </c>
      <c r="K12948" t="s">
        <v>22</v>
      </c>
      <c r="L12948" t="str">
        <f>VLOOKUP(K12948,Sheet2!$A$1:$B$105,2,FALSE)</f>
        <v>Pengecekan kode komoditas kehutanan terutama kode komoditas tanaman kehutanan lainnya (6199) yang bukan merupakan cakupan sektor kehutanan</v>
      </c>
    </row>
    <row r="12949" spans="1:12">
      <c r="A12949">
        <v>210</v>
      </c>
      <c r="B12949" t="s">
        <v>183</v>
      </c>
      <c r="C12949" t="s">
        <v>109</v>
      </c>
      <c r="D12949" t="str">
        <f>CONCATENATE("3513",A12949,B12949,C12949,TEXT(F12949,REPT("0",3)))</f>
        <v>3513210008001900035</v>
      </c>
      <c r="E12949">
        <v>31</v>
      </c>
      <c r="F12949">
        <v>35</v>
      </c>
      <c r="G12949" t="s">
        <v>452</v>
      </c>
      <c r="H12949" t="s">
        <v>929</v>
      </c>
      <c r="I12949" t="s">
        <v>925</v>
      </c>
      <c r="J12949" t="s">
        <v>470</v>
      </c>
      <c r="K12949" t="s">
        <v>22</v>
      </c>
      <c r="L12949" t="str">
        <f>VLOOKUP(K12949,Sheet2!$A$1:$B$105,2,FALSE)</f>
        <v>Pengecekan kode komoditas kehutanan terutama kode komoditas tanaman kehutanan lainnya (6199) yang bukan merupakan cakupan sektor kehutanan</v>
      </c>
    </row>
    <row r="12950" spans="1:12">
      <c r="A12950">
        <v>210</v>
      </c>
      <c r="B12950" t="s">
        <v>183</v>
      </c>
      <c r="C12950" t="s">
        <v>109</v>
      </c>
      <c r="D12950" t="str">
        <f>CONCATENATE("3513",A12950,B12950,C12950,TEXT(F12950,REPT("0",3)))</f>
        <v>3513210008001900036</v>
      </c>
      <c r="E12950">
        <v>32</v>
      </c>
      <c r="F12950">
        <v>36</v>
      </c>
      <c r="G12950" t="s">
        <v>452</v>
      </c>
      <c r="H12950" t="s">
        <v>929</v>
      </c>
      <c r="I12950" t="s">
        <v>925</v>
      </c>
      <c r="J12950" t="s">
        <v>470</v>
      </c>
      <c r="K12950" t="s">
        <v>22</v>
      </c>
      <c r="L12950" t="str">
        <f>VLOOKUP(K12950,Sheet2!$A$1:$B$105,2,FALSE)</f>
        <v>Pengecekan kode komoditas kehutanan terutama kode komoditas tanaman kehutanan lainnya (6199) yang bukan merupakan cakupan sektor kehutanan</v>
      </c>
    </row>
    <row r="12951" spans="1:12">
      <c r="A12951">
        <v>210</v>
      </c>
      <c r="B12951" t="s">
        <v>183</v>
      </c>
      <c r="C12951" t="s">
        <v>109</v>
      </c>
      <c r="D12951" t="str">
        <f>CONCATENATE("3513",A12951,B12951,C12951,TEXT(F12951,REPT("0",3)))</f>
        <v>3513210008001900041</v>
      </c>
      <c r="E12951">
        <v>37</v>
      </c>
      <c r="F12951">
        <v>41</v>
      </c>
      <c r="G12951" t="s">
        <v>452</v>
      </c>
      <c r="H12951" t="s">
        <v>929</v>
      </c>
      <c r="I12951" t="s">
        <v>925</v>
      </c>
      <c r="J12951" t="s">
        <v>470</v>
      </c>
      <c r="K12951" t="s">
        <v>22</v>
      </c>
      <c r="L12951" t="str">
        <f>VLOOKUP(K12951,Sheet2!$A$1:$B$105,2,FALSE)</f>
        <v>Pengecekan kode komoditas kehutanan terutama kode komoditas tanaman kehutanan lainnya (6199) yang bukan merupakan cakupan sektor kehutanan</v>
      </c>
    </row>
    <row r="12952" spans="1:12">
      <c r="A12952">
        <v>210</v>
      </c>
      <c r="B12952" t="s">
        <v>183</v>
      </c>
      <c r="C12952" t="s">
        <v>109</v>
      </c>
      <c r="D12952" t="str">
        <f>CONCATENATE("3513",A12952,B12952,C12952,TEXT(F12952,REPT("0",3)))</f>
        <v>3513210008001900042</v>
      </c>
      <c r="E12952">
        <v>38</v>
      </c>
      <c r="F12952">
        <v>42</v>
      </c>
      <c r="G12952" t="s">
        <v>452</v>
      </c>
      <c r="H12952" t="s">
        <v>929</v>
      </c>
      <c r="I12952" t="s">
        <v>925</v>
      </c>
      <c r="J12952" t="s">
        <v>470</v>
      </c>
      <c r="K12952" t="s">
        <v>22</v>
      </c>
      <c r="L12952" t="str">
        <f>VLOOKUP(K12952,Sheet2!$A$1:$B$105,2,FALSE)</f>
        <v>Pengecekan kode komoditas kehutanan terutama kode komoditas tanaman kehutanan lainnya (6199) yang bukan merupakan cakupan sektor kehutanan</v>
      </c>
    </row>
    <row r="12953" spans="1:12">
      <c r="A12953">
        <v>210</v>
      </c>
      <c r="B12953" t="s">
        <v>183</v>
      </c>
      <c r="C12953" t="s">
        <v>109</v>
      </c>
      <c r="D12953" t="str">
        <f>CONCATENATE("3513",A12953,B12953,C12953,TEXT(F12953,REPT("0",3)))</f>
        <v>3513210008001900044</v>
      </c>
      <c r="E12953">
        <v>40</v>
      </c>
      <c r="F12953">
        <v>44</v>
      </c>
      <c r="G12953" t="s">
        <v>452</v>
      </c>
      <c r="H12953" t="s">
        <v>929</v>
      </c>
      <c r="I12953" t="s">
        <v>925</v>
      </c>
      <c r="J12953" t="s">
        <v>470</v>
      </c>
      <c r="K12953" t="s">
        <v>22</v>
      </c>
      <c r="L12953" t="str">
        <f>VLOOKUP(K12953,Sheet2!$A$1:$B$105,2,FALSE)</f>
        <v>Pengecekan kode komoditas kehutanan terutama kode komoditas tanaman kehutanan lainnya (6199) yang bukan merupakan cakupan sektor kehutanan</v>
      </c>
    </row>
    <row r="12954" spans="1:12">
      <c r="A12954">
        <v>210</v>
      </c>
      <c r="B12954" t="s">
        <v>183</v>
      </c>
      <c r="C12954" t="s">
        <v>109</v>
      </c>
      <c r="D12954" t="str">
        <f>CONCATENATE("3513",A12954,B12954,C12954,TEXT(F12954,REPT("0",3)))</f>
        <v>3513210008001900046</v>
      </c>
      <c r="E12954">
        <v>42</v>
      </c>
      <c r="F12954">
        <v>46</v>
      </c>
      <c r="G12954" t="s">
        <v>452</v>
      </c>
      <c r="H12954" t="s">
        <v>929</v>
      </c>
      <c r="I12954" t="s">
        <v>925</v>
      </c>
      <c r="J12954" t="s">
        <v>470</v>
      </c>
      <c r="K12954" t="s">
        <v>22</v>
      </c>
      <c r="L12954" t="str">
        <f>VLOOKUP(K12954,Sheet2!$A$1:$B$105,2,FALSE)</f>
        <v>Pengecekan kode komoditas kehutanan terutama kode komoditas tanaman kehutanan lainnya (6199) yang bukan merupakan cakupan sektor kehutanan</v>
      </c>
    </row>
    <row r="12955" spans="1:12">
      <c r="A12955">
        <v>210</v>
      </c>
      <c r="B12955" t="s">
        <v>183</v>
      </c>
      <c r="C12955" t="s">
        <v>109</v>
      </c>
      <c r="D12955" t="str">
        <f>CONCATENATE("3513",A12955,B12955,C12955,TEXT(F12955,REPT("0",3)))</f>
        <v>3513210008001900050</v>
      </c>
      <c r="E12955">
        <v>45</v>
      </c>
      <c r="F12955">
        <v>50</v>
      </c>
      <c r="G12955" t="s">
        <v>452</v>
      </c>
      <c r="H12955" t="s">
        <v>929</v>
      </c>
      <c r="I12955" t="s">
        <v>925</v>
      </c>
      <c r="J12955" t="s">
        <v>470</v>
      </c>
      <c r="K12955" t="s">
        <v>24</v>
      </c>
      <c r="L12955" t="str">
        <f>VLOOKUP(K12955,Sheet2!$A$1:$B$105,2,FALSE)</f>
        <v>Cek outlier produktivitas (r416/r412) per kabupaten per komoditas.</v>
      </c>
    </row>
    <row r="12956" spans="1:12">
      <c r="A12956">
        <v>210</v>
      </c>
      <c r="B12956" t="s">
        <v>183</v>
      </c>
      <c r="C12956" t="s">
        <v>109</v>
      </c>
      <c r="D12956" t="str">
        <f>CONCATENATE("3513",A12956,B12956,C12956,TEXT(F12956,REPT("0",3)))</f>
        <v>3513210008001900050</v>
      </c>
      <c r="E12956">
        <v>45</v>
      </c>
      <c r="F12956">
        <v>50</v>
      </c>
      <c r="G12956" t="s">
        <v>452</v>
      </c>
      <c r="H12956" t="s">
        <v>929</v>
      </c>
      <c r="I12956" t="s">
        <v>925</v>
      </c>
      <c r="J12956" t="s">
        <v>470</v>
      </c>
      <c r="K12956" t="s">
        <v>22</v>
      </c>
      <c r="L12956" t="str">
        <f>VLOOKUP(K12956,Sheet2!$A$1:$B$105,2,FALSE)</f>
        <v>Pengecekan kode komoditas kehutanan terutama kode komoditas tanaman kehutanan lainnya (6199) yang bukan merupakan cakupan sektor kehutanan</v>
      </c>
    </row>
    <row r="12957" spans="1:12">
      <c r="A12957">
        <v>210</v>
      </c>
      <c r="B12957" t="s">
        <v>183</v>
      </c>
      <c r="C12957" t="s">
        <v>109</v>
      </c>
      <c r="D12957" t="str">
        <f>CONCATENATE("3513",A12957,B12957,C12957,TEXT(F12957,REPT("0",3)))</f>
        <v>3513210008001900052</v>
      </c>
      <c r="E12957">
        <v>47</v>
      </c>
      <c r="F12957">
        <v>52</v>
      </c>
      <c r="G12957" t="s">
        <v>452</v>
      </c>
      <c r="H12957" t="s">
        <v>929</v>
      </c>
      <c r="I12957" t="s">
        <v>925</v>
      </c>
      <c r="J12957" t="s">
        <v>470</v>
      </c>
      <c r="K12957" t="s">
        <v>496</v>
      </c>
      <c r="L12957" t="str">
        <f>VLOOKUP(K12957,Sheet2!$A$1:$B$105,2,FALSE)</f>
        <v>Pengecekan kode komoditas kehutanan terutama kode komoditas penangkaran tumbuhan liar lainnya (6399) dan atau satwa liar lainnya (6249 dan 6299) yang bukan merupakan cakupan sektor kehutanan</v>
      </c>
    </row>
    <row r="12958" spans="1:12">
      <c r="A12958">
        <v>210</v>
      </c>
      <c r="B12958" t="s">
        <v>183</v>
      </c>
      <c r="C12958" t="s">
        <v>109</v>
      </c>
      <c r="D12958" t="str">
        <f>CONCATENATE("3513",A12958,B12958,C12958,TEXT(F12958,REPT("0",3)))</f>
        <v>3513210008001900053</v>
      </c>
      <c r="E12958">
        <v>48</v>
      </c>
      <c r="F12958">
        <v>53</v>
      </c>
      <c r="G12958" t="s">
        <v>452</v>
      </c>
      <c r="H12958" t="s">
        <v>929</v>
      </c>
      <c r="I12958" t="s">
        <v>925</v>
      </c>
      <c r="J12958" t="s">
        <v>470</v>
      </c>
      <c r="K12958" t="s">
        <v>22</v>
      </c>
      <c r="L12958" t="str">
        <f>VLOOKUP(K12958,Sheet2!$A$1:$B$105,2,FALSE)</f>
        <v>Pengecekan kode komoditas kehutanan terutama kode komoditas tanaman kehutanan lainnya (6199) yang bukan merupakan cakupan sektor kehutanan</v>
      </c>
    </row>
    <row r="12959" spans="1:12">
      <c r="A12959">
        <v>210</v>
      </c>
      <c r="B12959" t="s">
        <v>183</v>
      </c>
      <c r="C12959" t="s">
        <v>109</v>
      </c>
      <c r="D12959" t="str">
        <f>CONCATENATE("3513",A12959,B12959,C12959,TEXT(F12959,REPT("0",3)))</f>
        <v>3513210008001900057</v>
      </c>
      <c r="E12959">
        <v>52</v>
      </c>
      <c r="F12959">
        <v>57</v>
      </c>
      <c r="G12959" t="s">
        <v>452</v>
      </c>
      <c r="H12959" t="s">
        <v>929</v>
      </c>
      <c r="I12959" t="s">
        <v>925</v>
      </c>
      <c r="J12959" t="s">
        <v>470</v>
      </c>
      <c r="K12959" t="s">
        <v>24</v>
      </c>
      <c r="L12959" t="str">
        <f>VLOOKUP(K12959,Sheet2!$A$1:$B$105,2,FALSE)</f>
        <v>Cek outlier produktivitas (r416/r412) per kabupaten per komoditas.</v>
      </c>
    </row>
    <row r="12960" spans="1:12">
      <c r="A12960">
        <v>210</v>
      </c>
      <c r="B12960" t="s">
        <v>183</v>
      </c>
      <c r="C12960" t="s">
        <v>109</v>
      </c>
      <c r="D12960" t="str">
        <f>CONCATENATE("3513",A12960,B12960,C12960,TEXT(F12960,REPT("0",3)))</f>
        <v>3513210008001900058</v>
      </c>
      <c r="E12960">
        <v>53</v>
      </c>
      <c r="F12960">
        <v>58</v>
      </c>
      <c r="G12960" t="s">
        <v>452</v>
      </c>
      <c r="H12960" t="s">
        <v>929</v>
      </c>
      <c r="I12960" t="s">
        <v>925</v>
      </c>
      <c r="J12960" t="s">
        <v>470</v>
      </c>
      <c r="K12960" t="s">
        <v>22</v>
      </c>
      <c r="L12960" t="str">
        <f>VLOOKUP(K12960,Sheet2!$A$1:$B$105,2,FALSE)</f>
        <v>Pengecekan kode komoditas kehutanan terutama kode komoditas tanaman kehutanan lainnya (6199) yang bukan merupakan cakupan sektor kehutanan</v>
      </c>
    </row>
    <row r="12961" spans="1:12">
      <c r="A12961">
        <v>210</v>
      </c>
      <c r="B12961" t="s">
        <v>183</v>
      </c>
      <c r="C12961" t="s">
        <v>109</v>
      </c>
      <c r="D12961" t="str">
        <f>CONCATENATE("3513",A12961,B12961,C12961,TEXT(F12961,REPT("0",3)))</f>
        <v>3513210008001900061</v>
      </c>
      <c r="E12961">
        <v>56</v>
      </c>
      <c r="F12961">
        <v>61</v>
      </c>
      <c r="G12961" t="s">
        <v>452</v>
      </c>
      <c r="H12961" t="s">
        <v>929</v>
      </c>
      <c r="I12961" t="s">
        <v>925</v>
      </c>
      <c r="J12961" t="s">
        <v>470</v>
      </c>
      <c r="K12961" t="s">
        <v>22</v>
      </c>
      <c r="L12961" t="str">
        <f>VLOOKUP(K12961,Sheet2!$A$1:$B$105,2,FALSE)</f>
        <v>Pengecekan kode komoditas kehutanan terutama kode komoditas tanaman kehutanan lainnya (6199) yang bukan merupakan cakupan sektor kehutanan</v>
      </c>
    </row>
    <row r="12962" spans="1:12">
      <c r="A12962">
        <v>210</v>
      </c>
      <c r="B12962" t="s">
        <v>183</v>
      </c>
      <c r="C12962" t="s">
        <v>109</v>
      </c>
      <c r="D12962" t="str">
        <f>CONCATENATE("3513",A12962,B12962,C12962,TEXT(F12962,REPT("0",3)))</f>
        <v>3513210008001900062</v>
      </c>
      <c r="E12962">
        <v>57</v>
      </c>
      <c r="F12962">
        <v>62</v>
      </c>
      <c r="G12962" t="s">
        <v>452</v>
      </c>
      <c r="H12962" t="s">
        <v>929</v>
      </c>
      <c r="I12962" t="s">
        <v>925</v>
      </c>
      <c r="J12962" t="s">
        <v>470</v>
      </c>
      <c r="K12962" t="s">
        <v>22</v>
      </c>
      <c r="L12962" t="str">
        <f>VLOOKUP(K12962,Sheet2!$A$1:$B$105,2,FALSE)</f>
        <v>Pengecekan kode komoditas kehutanan terutama kode komoditas tanaman kehutanan lainnya (6199) yang bukan merupakan cakupan sektor kehutanan</v>
      </c>
    </row>
    <row r="12963" spans="1:12">
      <c r="A12963">
        <v>210</v>
      </c>
      <c r="B12963" t="s">
        <v>183</v>
      </c>
      <c r="C12963" t="s">
        <v>109</v>
      </c>
      <c r="D12963" t="str">
        <f>CONCATENATE("3513",A12963,B12963,C12963,TEXT(F12963,REPT("0",3)))</f>
        <v>3513210008001900063</v>
      </c>
      <c r="E12963">
        <v>58</v>
      </c>
      <c r="F12963">
        <v>63</v>
      </c>
      <c r="G12963" t="s">
        <v>452</v>
      </c>
      <c r="H12963" t="s">
        <v>929</v>
      </c>
      <c r="I12963" t="s">
        <v>925</v>
      </c>
      <c r="J12963" t="s">
        <v>470</v>
      </c>
      <c r="K12963" t="s">
        <v>22</v>
      </c>
      <c r="L12963" t="str">
        <f>VLOOKUP(K12963,Sheet2!$A$1:$B$105,2,FALSE)</f>
        <v>Pengecekan kode komoditas kehutanan terutama kode komoditas tanaman kehutanan lainnya (6199) yang bukan merupakan cakupan sektor kehutanan</v>
      </c>
    </row>
    <row r="12964" spans="1:12">
      <c r="A12964">
        <v>210</v>
      </c>
      <c r="B12964" t="s">
        <v>183</v>
      </c>
      <c r="C12964" t="s">
        <v>109</v>
      </c>
      <c r="D12964" t="str">
        <f>CONCATENATE("3513",A12964,B12964,C12964,TEXT(F12964,REPT("0",3)))</f>
        <v>3513210008001900065</v>
      </c>
      <c r="E12964">
        <v>60</v>
      </c>
      <c r="F12964">
        <v>65</v>
      </c>
      <c r="G12964" t="s">
        <v>452</v>
      </c>
      <c r="H12964" t="s">
        <v>929</v>
      </c>
      <c r="I12964" t="s">
        <v>925</v>
      </c>
      <c r="J12964" t="s">
        <v>470</v>
      </c>
      <c r="K12964" t="s">
        <v>409</v>
      </c>
      <c r="L12964" t="str">
        <f>VLOOKUP(K12964,Sheet2!$A$1:$B$105,2,FALSE)</f>
        <v>Cek kewajaran luas lahan tanaman tahunan (r317), misalnya r317&gt;=250000 atau 0&lt;r317&lt;= 2</v>
      </c>
    </row>
    <row r="12965" spans="1:12">
      <c r="A12965">
        <v>210</v>
      </c>
      <c r="B12965" t="s">
        <v>183</v>
      </c>
      <c r="C12965" t="s">
        <v>109</v>
      </c>
      <c r="D12965" t="str">
        <f>CONCATENATE("3513",A12965,B12965,C12965,TEXT(F12965,REPT("0",3)))</f>
        <v>3513210008001900076</v>
      </c>
      <c r="E12965">
        <v>71</v>
      </c>
      <c r="F12965">
        <v>76</v>
      </c>
      <c r="G12965" t="s">
        <v>452</v>
      </c>
      <c r="H12965" t="s">
        <v>929</v>
      </c>
      <c r="I12965" t="s">
        <v>925</v>
      </c>
      <c r="J12965" t="s">
        <v>470</v>
      </c>
      <c r="K12965" t="s">
        <v>22</v>
      </c>
      <c r="L12965" t="str">
        <f>VLOOKUP(K12965,Sheet2!$A$1:$B$105,2,FALSE)</f>
        <v>Pengecekan kode komoditas kehutanan terutama kode komoditas tanaman kehutanan lainnya (6199) yang bukan merupakan cakupan sektor kehutanan</v>
      </c>
    </row>
    <row r="12966" spans="1:12">
      <c r="A12966">
        <v>210</v>
      </c>
      <c r="B12966" t="s">
        <v>183</v>
      </c>
      <c r="C12966" t="s">
        <v>109</v>
      </c>
      <c r="D12966" t="str">
        <f>CONCATENATE("3513",A12966,B12966,C12966,TEXT(F12966,REPT("0",3)))</f>
        <v>3513210008001900077</v>
      </c>
      <c r="E12966">
        <v>72</v>
      </c>
      <c r="F12966">
        <v>77</v>
      </c>
      <c r="G12966" t="s">
        <v>452</v>
      </c>
      <c r="H12966" t="s">
        <v>929</v>
      </c>
      <c r="I12966" t="s">
        <v>925</v>
      </c>
      <c r="J12966" t="s">
        <v>470</v>
      </c>
      <c r="K12966" t="s">
        <v>20</v>
      </c>
      <c r="L12966" t="str">
        <f>VLOOKUP(K12966,Sheet2!$A$1:$B$105,2,FALSE)</f>
        <v>Cek outlier HORTI harga per satuan produksi (per kg) per komoditas</v>
      </c>
    </row>
    <row r="12967" spans="1:12">
      <c r="A12967">
        <v>210</v>
      </c>
      <c r="B12967" t="s">
        <v>183</v>
      </c>
      <c r="C12967" t="s">
        <v>109</v>
      </c>
      <c r="D12967" t="str">
        <f>CONCATENATE("3513",A12967,B12967,C12967,TEXT(F12967,REPT("0",3)))</f>
        <v>3513210008001900077</v>
      </c>
      <c r="E12967">
        <v>72</v>
      </c>
      <c r="F12967">
        <v>77</v>
      </c>
      <c r="G12967" t="s">
        <v>452</v>
      </c>
      <c r="H12967" t="s">
        <v>929</v>
      </c>
      <c r="I12967" t="s">
        <v>925</v>
      </c>
      <c r="J12967" t="s">
        <v>470</v>
      </c>
      <c r="K12967" t="s">
        <v>22</v>
      </c>
      <c r="L12967" t="str">
        <f>VLOOKUP(K12967,Sheet2!$A$1:$B$105,2,FALSE)</f>
        <v>Pengecekan kode komoditas kehutanan terutama kode komoditas tanaman kehutanan lainnya (6199) yang bukan merupakan cakupan sektor kehutanan</v>
      </c>
    </row>
    <row r="12968" spans="1:12">
      <c r="A12968">
        <v>210</v>
      </c>
      <c r="B12968" t="s">
        <v>183</v>
      </c>
      <c r="C12968" t="s">
        <v>270</v>
      </c>
      <c r="D12968" t="str">
        <f>CONCATENATE("3513",A12968,B12968,C12968,TEXT(F12968,REPT("0",3)))</f>
        <v>3513210008002000004</v>
      </c>
      <c r="E12968">
        <v>4</v>
      </c>
      <c r="F12968">
        <v>4</v>
      </c>
      <c r="G12968" t="s">
        <v>556</v>
      </c>
      <c r="H12968" t="s">
        <v>929</v>
      </c>
      <c r="I12968" t="s">
        <v>925</v>
      </c>
      <c r="J12968" t="s">
        <v>340</v>
      </c>
      <c r="K12968" t="s">
        <v>22</v>
      </c>
      <c r="L12968" t="str">
        <f>VLOOKUP(K12968,Sheet2!$A$1:$B$105,2,FALSE)</f>
        <v>Pengecekan kode komoditas kehutanan terutama kode komoditas tanaman kehutanan lainnya (6199) yang bukan merupakan cakupan sektor kehutanan</v>
      </c>
    </row>
    <row r="12969" spans="1:12">
      <c r="A12969">
        <v>210</v>
      </c>
      <c r="B12969" t="s">
        <v>183</v>
      </c>
      <c r="C12969" t="s">
        <v>270</v>
      </c>
      <c r="D12969" t="str">
        <f>CONCATENATE("3513",A12969,B12969,C12969,TEXT(F12969,REPT("0",3)))</f>
        <v>3513210008002000018</v>
      </c>
      <c r="E12969">
        <v>18</v>
      </c>
      <c r="F12969">
        <v>18</v>
      </c>
      <c r="G12969" t="s">
        <v>556</v>
      </c>
      <c r="H12969" t="s">
        <v>929</v>
      </c>
      <c r="I12969" t="s">
        <v>925</v>
      </c>
      <c r="J12969" t="s">
        <v>340</v>
      </c>
      <c r="K12969" t="s">
        <v>22</v>
      </c>
      <c r="L12969" t="str">
        <f>VLOOKUP(K12969,Sheet2!$A$1:$B$105,2,FALSE)</f>
        <v>Pengecekan kode komoditas kehutanan terutama kode komoditas tanaman kehutanan lainnya (6199) yang bukan merupakan cakupan sektor kehutanan</v>
      </c>
    </row>
    <row r="12970" spans="1:12">
      <c r="A12970">
        <v>210</v>
      </c>
      <c r="B12970" t="s">
        <v>183</v>
      </c>
      <c r="C12970" t="s">
        <v>270</v>
      </c>
      <c r="D12970" t="str">
        <f>CONCATENATE("3513",A12970,B12970,C12970,TEXT(F12970,REPT("0",3)))</f>
        <v>3513210008002000029</v>
      </c>
      <c r="E12970">
        <v>34</v>
      </c>
      <c r="F12970">
        <v>29</v>
      </c>
      <c r="G12970" t="s">
        <v>556</v>
      </c>
      <c r="H12970" t="s">
        <v>929</v>
      </c>
      <c r="I12970" t="s">
        <v>925</v>
      </c>
      <c r="J12970" t="s">
        <v>340</v>
      </c>
      <c r="K12970" t="s">
        <v>22</v>
      </c>
      <c r="L12970" t="str">
        <f>VLOOKUP(K12970,Sheet2!$A$1:$B$105,2,FALSE)</f>
        <v>Pengecekan kode komoditas kehutanan terutama kode komoditas tanaman kehutanan lainnya (6199) yang bukan merupakan cakupan sektor kehutanan</v>
      </c>
    </row>
    <row r="12971" spans="1:12">
      <c r="A12971">
        <v>210</v>
      </c>
      <c r="B12971" t="s">
        <v>183</v>
      </c>
      <c r="C12971" t="s">
        <v>270</v>
      </c>
      <c r="D12971" t="str">
        <f>CONCATENATE("3513",A12971,B12971,C12971,TEXT(F12971,REPT("0",3)))</f>
        <v>3513210008002000031</v>
      </c>
      <c r="E12971">
        <v>37</v>
      </c>
      <c r="F12971">
        <v>31</v>
      </c>
      <c r="G12971" t="s">
        <v>556</v>
      </c>
      <c r="H12971" t="s">
        <v>929</v>
      </c>
      <c r="I12971" t="s">
        <v>925</v>
      </c>
      <c r="J12971" t="s">
        <v>340</v>
      </c>
      <c r="K12971" t="s">
        <v>22</v>
      </c>
      <c r="L12971" t="str">
        <f>VLOOKUP(K12971,Sheet2!$A$1:$B$105,2,FALSE)</f>
        <v>Pengecekan kode komoditas kehutanan terutama kode komoditas tanaman kehutanan lainnya (6199) yang bukan merupakan cakupan sektor kehutanan</v>
      </c>
    </row>
    <row r="12972" spans="1:12">
      <c r="A12972">
        <v>210</v>
      </c>
      <c r="B12972" t="s">
        <v>183</v>
      </c>
      <c r="C12972" t="s">
        <v>270</v>
      </c>
      <c r="D12972" t="str">
        <f>CONCATENATE("3513",A12972,B12972,C12972,TEXT(F12972,REPT("0",3)))</f>
        <v>3513210008002000036</v>
      </c>
      <c r="E12972">
        <v>42</v>
      </c>
      <c r="F12972">
        <v>36</v>
      </c>
      <c r="G12972" t="s">
        <v>556</v>
      </c>
      <c r="H12972" t="s">
        <v>929</v>
      </c>
      <c r="I12972" t="s">
        <v>925</v>
      </c>
      <c r="J12972" t="s">
        <v>340</v>
      </c>
      <c r="K12972" t="s">
        <v>22</v>
      </c>
      <c r="L12972" t="str">
        <f>VLOOKUP(K12972,Sheet2!$A$1:$B$105,2,FALSE)</f>
        <v>Pengecekan kode komoditas kehutanan terutama kode komoditas tanaman kehutanan lainnya (6199) yang bukan merupakan cakupan sektor kehutanan</v>
      </c>
    </row>
    <row r="12973" spans="1:12">
      <c r="A12973">
        <v>210</v>
      </c>
      <c r="B12973" t="s">
        <v>183</v>
      </c>
      <c r="C12973" t="s">
        <v>270</v>
      </c>
      <c r="D12973" t="str">
        <f>CONCATENATE("3513",A12973,B12973,C12973,TEXT(F12973,REPT("0",3)))</f>
        <v>3513210008002000040</v>
      </c>
      <c r="E12973">
        <v>46</v>
      </c>
      <c r="F12973">
        <v>40</v>
      </c>
      <c r="G12973" t="s">
        <v>556</v>
      </c>
      <c r="H12973" t="s">
        <v>929</v>
      </c>
      <c r="I12973" t="s">
        <v>925</v>
      </c>
      <c r="J12973" t="s">
        <v>340</v>
      </c>
      <c r="K12973" t="s">
        <v>20</v>
      </c>
      <c r="L12973" t="str">
        <f>VLOOKUP(K12973,Sheet2!$A$1:$B$105,2,FALSE)</f>
        <v>Cek outlier HORTI harga per satuan produksi (per kg) per komoditas</v>
      </c>
    </row>
    <row r="12974" spans="1:12">
      <c r="A12974">
        <v>210</v>
      </c>
      <c r="B12974" t="s">
        <v>183</v>
      </c>
      <c r="C12974" t="s">
        <v>270</v>
      </c>
      <c r="D12974" t="str">
        <f>CONCATENATE("3513",A12974,B12974,C12974,TEXT(F12974,REPT("0",3)))</f>
        <v>3513210008002000042</v>
      </c>
      <c r="E12974">
        <v>48</v>
      </c>
      <c r="F12974">
        <v>42</v>
      </c>
      <c r="G12974" t="s">
        <v>556</v>
      </c>
      <c r="H12974" t="s">
        <v>929</v>
      </c>
      <c r="I12974" t="s">
        <v>925</v>
      </c>
      <c r="J12974" t="s">
        <v>340</v>
      </c>
      <c r="K12974" t="s">
        <v>22</v>
      </c>
      <c r="L12974" t="str">
        <f>VLOOKUP(K12974,Sheet2!$A$1:$B$105,2,FALSE)</f>
        <v>Pengecekan kode komoditas kehutanan terutama kode komoditas tanaman kehutanan lainnya (6199) yang bukan merupakan cakupan sektor kehutanan</v>
      </c>
    </row>
    <row r="12975" spans="1:12">
      <c r="A12975">
        <v>210</v>
      </c>
      <c r="B12975" t="s">
        <v>199</v>
      </c>
      <c r="C12975" t="s">
        <v>26</v>
      </c>
      <c r="D12975" t="str">
        <f>CONCATENATE("3513",A12975,B12975,C12975,TEXT(F12975,REPT("0",3)))</f>
        <v>3513210009000100001</v>
      </c>
      <c r="E12975">
        <v>1</v>
      </c>
      <c r="F12975">
        <v>1</v>
      </c>
      <c r="G12975" t="s">
        <v>477</v>
      </c>
      <c r="H12975" t="s">
        <v>930</v>
      </c>
      <c r="I12975" t="s">
        <v>914</v>
      </c>
      <c r="J12975" t="s">
        <v>401</v>
      </c>
      <c r="K12975" t="s">
        <v>474</v>
      </c>
      <c r="L12975" t="str">
        <f>VLOOKUP(K12975,Sheet2!$A$1:$B$105,2,FALSE)</f>
        <v>kewajaran nilai produksi tiap satuan produksi (&lt;10rb atau &gt; 20juta)
737/736 &gt; 20 juta atau 737/736 &lt; 10.000</v>
      </c>
    </row>
    <row r="12976" spans="1:12">
      <c r="A12976">
        <v>210</v>
      </c>
      <c r="B12976" t="s">
        <v>199</v>
      </c>
      <c r="C12976" t="s">
        <v>26</v>
      </c>
      <c r="D12976" t="str">
        <f>CONCATENATE("3513",A12976,B12976,C12976,TEXT(F12976,REPT("0",3)))</f>
        <v>3513210009000100004</v>
      </c>
      <c r="E12976">
        <v>5</v>
      </c>
      <c r="F12976">
        <v>4</v>
      </c>
      <c r="G12976" t="s">
        <v>477</v>
      </c>
      <c r="H12976" t="s">
        <v>930</v>
      </c>
      <c r="I12976" t="s">
        <v>914</v>
      </c>
      <c r="J12976" t="s">
        <v>401</v>
      </c>
      <c r="K12976" t="s">
        <v>46</v>
      </c>
      <c r="L12976" t="str">
        <f>VLOOKUP(K12976,Sheet2!$A$1:$B$105,2,FALSE)</f>
        <v>Cek outlier nilai ijon per kabupaten per komoditas. Perlu dipastikan bahwa isian sudah dalam bentuk 000 Rp.</v>
      </c>
    </row>
    <row r="12977" spans="1:12">
      <c r="A12977">
        <v>210</v>
      </c>
      <c r="B12977" t="s">
        <v>199</v>
      </c>
      <c r="C12977" t="s">
        <v>26</v>
      </c>
      <c r="D12977" t="str">
        <f>CONCATENATE("3513",A12977,B12977,C12977,TEXT(F12977,REPT("0",3)))</f>
        <v>3513210009000100007</v>
      </c>
      <c r="E12977">
        <v>8</v>
      </c>
      <c r="F12977">
        <v>7</v>
      </c>
      <c r="G12977" t="s">
        <v>477</v>
      </c>
      <c r="H12977" t="s">
        <v>930</v>
      </c>
      <c r="I12977" t="s">
        <v>914</v>
      </c>
      <c r="J12977" t="s">
        <v>401</v>
      </c>
      <c r="K12977" t="s">
        <v>24</v>
      </c>
      <c r="L12977" t="str">
        <f>VLOOKUP(K12977,Sheet2!$A$1:$B$105,2,FALSE)</f>
        <v>Cek outlier produktivitas (r416/r412) per kabupaten per komoditas.</v>
      </c>
    </row>
    <row r="12978" spans="1:12">
      <c r="A12978">
        <v>210</v>
      </c>
      <c r="B12978" t="s">
        <v>199</v>
      </c>
      <c r="C12978" t="s">
        <v>26</v>
      </c>
      <c r="D12978" t="str">
        <f>CONCATENATE("3513",A12978,B12978,C12978,TEXT(F12978,REPT("0",3)))</f>
        <v>3513210009000100007</v>
      </c>
      <c r="E12978">
        <v>8</v>
      </c>
      <c r="F12978">
        <v>7</v>
      </c>
      <c r="G12978" t="s">
        <v>477</v>
      </c>
      <c r="H12978" t="s">
        <v>930</v>
      </c>
      <c r="I12978" t="s">
        <v>914</v>
      </c>
      <c r="J12978" t="s">
        <v>401</v>
      </c>
      <c r="K12978" t="s">
        <v>23</v>
      </c>
      <c r="L12978" t="str">
        <f>VLOOKUP(K12978,Sheet2!$A$1:$B$105,2,FALSE)</f>
        <v>Cek outlier harga (r417/r416) per kabupaten per komoditas.</v>
      </c>
    </row>
    <row r="12979" spans="1:12">
      <c r="A12979">
        <v>210</v>
      </c>
      <c r="B12979" t="s">
        <v>199</v>
      </c>
      <c r="C12979" t="s">
        <v>26</v>
      </c>
      <c r="D12979" t="str">
        <f>CONCATENATE("3513",A12979,B12979,C12979,TEXT(F12979,REPT("0",3)))</f>
        <v>3513210009000100022</v>
      </c>
      <c r="E12979">
        <v>38</v>
      </c>
      <c r="F12979">
        <v>22</v>
      </c>
      <c r="G12979" t="s">
        <v>477</v>
      </c>
      <c r="H12979" t="s">
        <v>930</v>
      </c>
      <c r="I12979" t="s">
        <v>914</v>
      </c>
      <c r="J12979" t="s">
        <v>401</v>
      </c>
      <c r="K12979" t="s">
        <v>23</v>
      </c>
      <c r="L12979" t="str">
        <f>VLOOKUP(K12979,Sheet2!$A$1:$B$105,2,FALSE)</f>
        <v>Cek outlier harga (r417/r416) per kabupaten per komoditas.</v>
      </c>
    </row>
    <row r="12980" spans="1:12">
      <c r="A12980">
        <v>210</v>
      </c>
      <c r="B12980" t="s">
        <v>199</v>
      </c>
      <c r="C12980" t="s">
        <v>26</v>
      </c>
      <c r="D12980" t="str">
        <f>CONCATENATE("3513",A12980,B12980,C12980,TEXT(F12980,REPT("0",3)))</f>
        <v>3513210009000100033</v>
      </c>
      <c r="E12980">
        <v>52</v>
      </c>
      <c r="F12980">
        <v>33</v>
      </c>
      <c r="G12980" t="s">
        <v>477</v>
      </c>
      <c r="H12980" t="s">
        <v>930</v>
      </c>
      <c r="I12980" t="s">
        <v>914</v>
      </c>
      <c r="J12980" t="s">
        <v>401</v>
      </c>
      <c r="K12980" t="s">
        <v>53</v>
      </c>
      <c r="L12980" t="str">
        <f>VLOOKUP(K12980,Sheet2!$A$1:$B$105,2,FALSE)</f>
        <v>Harga Ayam Ras Pedaging FS, Ayam Kampung Pedaging, Itik Pedaging, atau Puyuh Pedaging &lt; 15.000 atau &gt; 100.000</v>
      </c>
    </row>
    <row r="12981" spans="1:12">
      <c r="A12981">
        <v>210</v>
      </c>
      <c r="B12981" t="s">
        <v>199</v>
      </c>
      <c r="C12981" t="s">
        <v>35</v>
      </c>
      <c r="D12981" t="str">
        <f>CONCATENATE("3513",A12981,B12981,C12981,TEXT(F12981,REPT("0",3)))</f>
        <v>3513210009000200002</v>
      </c>
      <c r="E12981">
        <v>2</v>
      </c>
      <c r="F12981">
        <v>2</v>
      </c>
      <c r="G12981" t="s">
        <v>123</v>
      </c>
      <c r="H12981" t="s">
        <v>682</v>
      </c>
      <c r="I12981" t="s">
        <v>914</v>
      </c>
      <c r="J12981" t="s">
        <v>284</v>
      </c>
      <c r="K12981" t="s">
        <v>47</v>
      </c>
      <c r="L12981" t="str">
        <f>VLOOKUP(K12981,Sheet2!$A$1:$B$105,2,FALSE)</f>
        <v>kewajaran nilai produksi yg dijual/konsumsi/diberikan/hilang &gt; 5rb atau &lt; 200 juta (r621 &lt; 10.000 atau r621 &gt; 200.000.000)</v>
      </c>
    </row>
    <row r="12982" spans="1:12">
      <c r="A12982">
        <v>210</v>
      </c>
      <c r="B12982" t="s">
        <v>199</v>
      </c>
      <c r="C12982" t="s">
        <v>35</v>
      </c>
      <c r="D12982" t="str">
        <f>CONCATENATE("3513",A12982,B12982,C12982,TEXT(F12982,REPT("0",3)))</f>
        <v>3513210009000200005</v>
      </c>
      <c r="E12982">
        <v>5</v>
      </c>
      <c r="F12982">
        <v>5</v>
      </c>
      <c r="G12982" t="s">
        <v>123</v>
      </c>
      <c r="H12982" t="s">
        <v>682</v>
      </c>
      <c r="I12982" t="s">
        <v>914</v>
      </c>
      <c r="J12982" t="s">
        <v>284</v>
      </c>
      <c r="K12982" t="s">
        <v>33</v>
      </c>
      <c r="L12982" t="str">
        <f>VLOOKUP(K12982,Sheet2!$A$1:$B$105,2,FALSE)</f>
        <v>Cek outlier nilai ijon (r516) per komoditas</v>
      </c>
    </row>
    <row r="12983" spans="1:12">
      <c r="A12983">
        <v>210</v>
      </c>
      <c r="B12983" t="s">
        <v>199</v>
      </c>
      <c r="C12983" t="s">
        <v>35</v>
      </c>
      <c r="D12983" t="str">
        <f>CONCATENATE("3513",A12983,B12983,C12983,TEXT(F12983,REPT("0",3)))</f>
        <v>3513210009000200026</v>
      </c>
      <c r="E12983">
        <v>55</v>
      </c>
      <c r="F12983">
        <v>26</v>
      </c>
      <c r="G12983" t="s">
        <v>123</v>
      </c>
      <c r="H12983" t="s">
        <v>682</v>
      </c>
      <c r="I12983" t="s">
        <v>914</v>
      </c>
      <c r="J12983" t="s">
        <v>284</v>
      </c>
      <c r="K12983" t="s">
        <v>228</v>
      </c>
      <c r="L12983" t="str">
        <f>VLOOKUP(K12983,Sheet2!$A$1:$B$105,2,FALSE)</f>
        <v>Pengecekan R606 untuk Jumlah Ternak Unggas Ayam Kampung Biasa (4301) atau Itik Manila (4305) yang lebih dari 100 ekor.</v>
      </c>
    </row>
    <row r="12984" spans="1:12">
      <c r="A12984">
        <v>210</v>
      </c>
      <c r="B12984" t="s">
        <v>199</v>
      </c>
      <c r="C12984" t="s">
        <v>35</v>
      </c>
      <c r="D12984" t="str">
        <f>CONCATENATE("3513",A12984,B12984,C12984,TEXT(F12984,REPT("0",3)))</f>
        <v>3513210009000200026</v>
      </c>
      <c r="E12984">
        <v>55</v>
      </c>
      <c r="F12984">
        <v>26</v>
      </c>
      <c r="G12984" t="s">
        <v>123</v>
      </c>
      <c r="H12984" t="s">
        <v>682</v>
      </c>
      <c r="I12984" t="s">
        <v>914</v>
      </c>
      <c r="J12984" t="s">
        <v>284</v>
      </c>
      <c r="K12984" t="s">
        <v>75</v>
      </c>
      <c r="L12984" t="str">
        <f>VLOOKUP(K12984,Sheet2!$A$1:$B$105,2,FALSE)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2985" spans="1:12">
      <c r="A12985">
        <v>210</v>
      </c>
      <c r="B12985" t="s">
        <v>199</v>
      </c>
      <c r="C12985" t="s">
        <v>35</v>
      </c>
      <c r="D12985" t="str">
        <f>CONCATENATE("3513",A12985,B12985,C12985,TEXT(F12985,REPT("0",3)))</f>
        <v>3513210009000200044</v>
      </c>
      <c r="E12985">
        <v>74</v>
      </c>
      <c r="F12985">
        <v>44</v>
      </c>
      <c r="G12985" t="s">
        <v>123</v>
      </c>
      <c r="H12985" t="s">
        <v>682</v>
      </c>
      <c r="I12985" t="s">
        <v>914</v>
      </c>
      <c r="J12985" t="s">
        <v>284</v>
      </c>
      <c r="K12985" t="s">
        <v>47</v>
      </c>
      <c r="L12985" t="str">
        <f>VLOOKUP(K12985,Sheet2!$A$1:$B$105,2,FALSE)</f>
        <v>kewajaran nilai produksi yg dijual/konsumsi/diberikan/hilang &gt; 5rb atau &lt; 200 juta (r621 &lt; 10.000 atau r621 &gt; 200.000.000)</v>
      </c>
    </row>
    <row r="12986" spans="1:12">
      <c r="A12986">
        <v>210</v>
      </c>
      <c r="B12986" t="s">
        <v>199</v>
      </c>
      <c r="C12986" t="s">
        <v>41</v>
      </c>
      <c r="D12986" t="str">
        <f>CONCATENATE("3513",A12986,B12986,C12986,TEXT(F12986,REPT("0",3)))</f>
        <v>3513210009000300056</v>
      </c>
      <c r="E12986">
        <v>109</v>
      </c>
      <c r="F12986">
        <v>56</v>
      </c>
      <c r="G12986" t="s">
        <v>113</v>
      </c>
      <c r="H12986" t="s">
        <v>930</v>
      </c>
      <c r="I12986" t="s">
        <v>914</v>
      </c>
      <c r="J12986" t="s">
        <v>261</v>
      </c>
      <c r="K12986" t="s">
        <v>33</v>
      </c>
      <c r="L12986" t="str">
        <f>VLOOKUP(K12986,Sheet2!$A$1:$B$105,2,FALSE)</f>
        <v>Cek outlier nilai ijon (r516) per komoditas</v>
      </c>
    </row>
    <row r="12987" spans="1:12">
      <c r="A12987">
        <v>210</v>
      </c>
      <c r="B12987" t="s">
        <v>199</v>
      </c>
      <c r="C12987" t="s">
        <v>48</v>
      </c>
      <c r="D12987" t="str">
        <f>CONCATENATE("3513",A12987,B12987,C12987,TEXT(F12987,REPT("0",3)))</f>
        <v>3513210009000400003</v>
      </c>
      <c r="E12987">
        <v>3</v>
      </c>
      <c r="F12987">
        <v>3</v>
      </c>
      <c r="G12987" t="s">
        <v>227</v>
      </c>
      <c r="H12987" t="s">
        <v>930</v>
      </c>
      <c r="I12987" t="s">
        <v>914</v>
      </c>
      <c r="J12987" t="s">
        <v>253</v>
      </c>
      <c r="K12987" t="s">
        <v>46</v>
      </c>
      <c r="L12987" t="str">
        <f>VLOOKUP(K12987,Sheet2!$A$1:$B$105,2,FALSE)</f>
        <v>Cek outlier nilai ijon per kabupaten per komoditas. Perlu dipastikan bahwa isian sudah dalam bentuk 000 Rp.</v>
      </c>
    </row>
    <row r="12988" spans="1:12">
      <c r="A12988">
        <v>210</v>
      </c>
      <c r="B12988" t="s">
        <v>199</v>
      </c>
      <c r="C12988" t="s">
        <v>48</v>
      </c>
      <c r="D12988" t="str">
        <f>CONCATENATE("3513",A12988,B12988,C12988,TEXT(F12988,REPT("0",3)))</f>
        <v>3513210009000400011</v>
      </c>
      <c r="E12988">
        <v>15</v>
      </c>
      <c r="F12988">
        <v>11</v>
      </c>
      <c r="G12988" t="s">
        <v>227</v>
      </c>
      <c r="H12988" t="s">
        <v>930</v>
      </c>
      <c r="I12988" t="s">
        <v>914</v>
      </c>
      <c r="J12988" t="s">
        <v>253</v>
      </c>
      <c r="K12988" t="s">
        <v>230</v>
      </c>
      <c r="L12988" t="str">
        <f>VLOOKUP(K12988,Sheet2!$A$1:$B$105,2,FALSE)</f>
        <v>Jika R603 terisi kode 4499 dan keterangan pada R602 merupakan unggas non pangan (seperti burung kicau) perbaiki kode menjadi 4498.</v>
      </c>
    </row>
    <row r="12989" spans="1:12">
      <c r="A12989">
        <v>210</v>
      </c>
      <c r="B12989" t="s">
        <v>199</v>
      </c>
      <c r="C12989" t="s">
        <v>48</v>
      </c>
      <c r="D12989" t="str">
        <f>CONCATENATE("3513",A12989,B12989,C12989,TEXT(F12989,REPT("0",3)))</f>
        <v>3513210009000400023</v>
      </c>
      <c r="E12989">
        <v>29</v>
      </c>
      <c r="F12989">
        <v>23</v>
      </c>
      <c r="G12989" t="s">
        <v>227</v>
      </c>
      <c r="H12989" t="s">
        <v>930</v>
      </c>
      <c r="I12989" t="s">
        <v>914</v>
      </c>
      <c r="J12989" t="s">
        <v>253</v>
      </c>
      <c r="K12989" t="s">
        <v>230</v>
      </c>
      <c r="L12989" t="str">
        <f>VLOOKUP(K12989,Sheet2!$A$1:$B$105,2,FALSE)</f>
        <v>Jika R603 terisi kode 4499 dan keterangan pada R602 merupakan unggas non pangan (seperti burung kicau) perbaiki kode menjadi 4498.</v>
      </c>
    </row>
    <row r="12990" spans="1:12">
      <c r="A12990">
        <v>210</v>
      </c>
      <c r="B12990" t="s">
        <v>199</v>
      </c>
      <c r="C12990" t="s">
        <v>54</v>
      </c>
      <c r="D12990" t="str">
        <f>CONCATENATE("3513",A12990,B12990,C12990,TEXT(F12990,REPT("0",3)))</f>
        <v>3513210009000500008</v>
      </c>
      <c r="E12990">
        <v>11</v>
      </c>
      <c r="F12990">
        <v>8</v>
      </c>
      <c r="G12990" t="s">
        <v>134</v>
      </c>
      <c r="H12990" t="s">
        <v>930</v>
      </c>
      <c r="I12990" t="s">
        <v>914</v>
      </c>
      <c r="J12990" t="s">
        <v>392</v>
      </c>
      <c r="K12990" t="s">
        <v>320</v>
      </c>
      <c r="L12990" t="str">
        <f>VLOOKUP(K12990,Sheet2!$A$1:$B$105,2,FALSE)</f>
        <v>Pengecekan R606 untuk Jumlah Ternak Kecil (4201, 4202, 4203, 4204, atau 4205) yang lebih dari 100 ekor.</v>
      </c>
    </row>
    <row r="12991" spans="1:12">
      <c r="A12991">
        <v>210</v>
      </c>
      <c r="B12991" t="s">
        <v>199</v>
      </c>
      <c r="C12991" t="s">
        <v>60</v>
      </c>
      <c r="D12991" t="str">
        <f>CONCATENATE("3513",A12991,B12991,C12991,TEXT(F12991,REPT("0",3)))</f>
        <v>3513210009000600009</v>
      </c>
      <c r="E12991">
        <v>14</v>
      </c>
      <c r="F12991">
        <v>9</v>
      </c>
      <c r="G12991" t="s">
        <v>164</v>
      </c>
      <c r="H12991" t="s">
        <v>931</v>
      </c>
      <c r="I12991" t="s">
        <v>914</v>
      </c>
      <c r="J12991" t="s">
        <v>90</v>
      </c>
      <c r="K12991" t="s">
        <v>24</v>
      </c>
      <c r="L12991" t="str">
        <f>VLOOKUP(K12991,Sheet2!$A$1:$B$105,2,FALSE)</f>
        <v>Cek outlier produktivitas (r416/r412) per kabupaten per komoditas.</v>
      </c>
    </row>
    <row r="12992" spans="1:12">
      <c r="A12992">
        <v>210</v>
      </c>
      <c r="B12992" t="s">
        <v>199</v>
      </c>
      <c r="C12992" t="s">
        <v>60</v>
      </c>
      <c r="D12992" t="str">
        <f>CONCATENATE("3513",A12992,B12992,C12992,TEXT(F12992,REPT("0",3)))</f>
        <v>3513210009000600009</v>
      </c>
      <c r="E12992">
        <v>14</v>
      </c>
      <c r="F12992">
        <v>9</v>
      </c>
      <c r="G12992" t="s">
        <v>164</v>
      </c>
      <c r="H12992" t="s">
        <v>931</v>
      </c>
      <c r="I12992" t="s">
        <v>914</v>
      </c>
      <c r="J12992" t="s">
        <v>90</v>
      </c>
      <c r="K12992" t="s">
        <v>23</v>
      </c>
      <c r="L12992" t="str">
        <f>VLOOKUP(K12992,Sheet2!$A$1:$B$105,2,FALSE)</f>
        <v>Cek outlier harga (r417/r416) per kabupaten per komoditas.</v>
      </c>
    </row>
    <row r="12993" spans="1:12">
      <c r="A12993">
        <v>210</v>
      </c>
      <c r="B12993" t="s">
        <v>199</v>
      </c>
      <c r="C12993" t="s">
        <v>63</v>
      </c>
      <c r="D12993" t="str">
        <f>CONCATENATE("3513",A12993,B12993,C12993,TEXT(F12993,REPT("0",3)))</f>
        <v>3513210009000700008</v>
      </c>
      <c r="E12993">
        <v>7</v>
      </c>
      <c r="F12993">
        <v>8</v>
      </c>
      <c r="G12993" t="s">
        <v>167</v>
      </c>
      <c r="H12993" t="s">
        <v>931</v>
      </c>
      <c r="I12993" t="s">
        <v>914</v>
      </c>
      <c r="J12993" t="s">
        <v>253</v>
      </c>
      <c r="K12993" t="s">
        <v>20</v>
      </c>
      <c r="L12993" t="str">
        <f>VLOOKUP(K12993,Sheet2!$A$1:$B$105,2,FALSE)</f>
        <v>Cek outlier HORTI harga per satuan produksi (per kg) per komoditas</v>
      </c>
    </row>
    <row r="12994" spans="1:12">
      <c r="A12994">
        <v>210</v>
      </c>
      <c r="B12994" t="s">
        <v>199</v>
      </c>
      <c r="C12994" t="s">
        <v>63</v>
      </c>
      <c r="D12994" t="str">
        <f>CONCATENATE("3513",A12994,B12994,C12994,TEXT(F12994,REPT("0",3)))</f>
        <v>3513210009000700026</v>
      </c>
      <c r="E12994">
        <v>36</v>
      </c>
      <c r="F12994">
        <v>26</v>
      </c>
      <c r="G12994" t="s">
        <v>167</v>
      </c>
      <c r="H12994" t="s">
        <v>931</v>
      </c>
      <c r="I12994" t="s">
        <v>914</v>
      </c>
      <c r="J12994" t="s">
        <v>253</v>
      </c>
      <c r="K12994" t="s">
        <v>20</v>
      </c>
      <c r="L12994" t="str">
        <f>VLOOKUP(K12994,Sheet2!$A$1:$B$105,2,FALSE)</f>
        <v>Cek outlier HORTI harga per satuan produksi (per kg) per komoditas</v>
      </c>
    </row>
    <row r="12995" spans="1:12">
      <c r="A12995">
        <v>210</v>
      </c>
      <c r="B12995" t="s">
        <v>199</v>
      </c>
      <c r="C12995" t="s">
        <v>63</v>
      </c>
      <c r="D12995" t="str">
        <f>CONCATENATE("3513",A12995,B12995,C12995,TEXT(F12995,REPT("0",3)))</f>
        <v>3513210009000700027</v>
      </c>
      <c r="E12995">
        <v>41</v>
      </c>
      <c r="F12995">
        <v>27</v>
      </c>
      <c r="G12995" t="s">
        <v>167</v>
      </c>
      <c r="H12995" t="s">
        <v>931</v>
      </c>
      <c r="I12995" t="s">
        <v>914</v>
      </c>
      <c r="J12995" t="s">
        <v>253</v>
      </c>
      <c r="K12995" t="s">
        <v>33</v>
      </c>
      <c r="L12995" t="str">
        <f>VLOOKUP(K12995,Sheet2!$A$1:$B$105,2,FALSE)</f>
        <v>Cek outlier nilai ijon (r516) per komoditas</v>
      </c>
    </row>
    <row r="12996" spans="1:12">
      <c r="A12996">
        <v>210</v>
      </c>
      <c r="B12996" t="s">
        <v>199</v>
      </c>
      <c r="C12996" t="s">
        <v>63</v>
      </c>
      <c r="D12996" t="str">
        <f>CONCATENATE("3513",A12996,B12996,C12996,TEXT(F12996,REPT("0",3)))</f>
        <v>3513210009000700047</v>
      </c>
      <c r="E12996">
        <v>70</v>
      </c>
      <c r="F12996">
        <v>47</v>
      </c>
      <c r="G12996" t="s">
        <v>167</v>
      </c>
      <c r="H12996" t="s">
        <v>931</v>
      </c>
      <c r="I12996" t="s">
        <v>914</v>
      </c>
      <c r="J12996" t="s">
        <v>253</v>
      </c>
      <c r="K12996" t="s">
        <v>23</v>
      </c>
      <c r="L12996" t="str">
        <f>VLOOKUP(K12996,Sheet2!$A$1:$B$105,2,FALSE)</f>
        <v>Cek outlier harga (r417/r416) per kabupaten per komoditas.</v>
      </c>
    </row>
    <row r="12997" spans="1:12">
      <c r="A12997">
        <v>210</v>
      </c>
      <c r="B12997" t="s">
        <v>199</v>
      </c>
      <c r="C12997" t="s">
        <v>63</v>
      </c>
      <c r="D12997" t="str">
        <f>CONCATENATE("3513",A12997,B12997,C12997,TEXT(F12997,REPT("0",3)))</f>
        <v>3513210009000700051</v>
      </c>
      <c r="E12997">
        <v>74</v>
      </c>
      <c r="F12997">
        <v>51</v>
      </c>
      <c r="G12997" t="s">
        <v>167</v>
      </c>
      <c r="H12997" t="s">
        <v>931</v>
      </c>
      <c r="I12997" t="s">
        <v>914</v>
      </c>
      <c r="J12997" t="s">
        <v>253</v>
      </c>
      <c r="K12997" t="s">
        <v>33</v>
      </c>
      <c r="L12997" t="str">
        <f>VLOOKUP(K12997,Sheet2!$A$1:$B$105,2,FALSE)</f>
        <v>Cek outlier nilai ijon (r516) per komoditas</v>
      </c>
    </row>
    <row r="12998" spans="1:12">
      <c r="A12998">
        <v>210</v>
      </c>
      <c r="B12998" t="s">
        <v>199</v>
      </c>
      <c r="C12998" t="s">
        <v>67</v>
      </c>
      <c r="D12998" t="str">
        <f>CONCATENATE("3513",A12998,B12998,C12998,TEXT(F12998,REPT("0",3)))</f>
        <v>3513210009000800013</v>
      </c>
      <c r="E12998">
        <v>22</v>
      </c>
      <c r="F12998">
        <v>13</v>
      </c>
      <c r="G12998" t="s">
        <v>292</v>
      </c>
      <c r="H12998" t="s">
        <v>931</v>
      </c>
      <c r="I12998" t="s">
        <v>914</v>
      </c>
      <c r="J12998" t="s">
        <v>86</v>
      </c>
      <c r="K12998" t="s">
        <v>33</v>
      </c>
      <c r="L12998" t="str">
        <f>VLOOKUP(K12998,Sheet2!$A$1:$B$105,2,FALSE)</f>
        <v>Cek outlier nilai ijon (r516) per komoditas</v>
      </c>
    </row>
    <row r="12999" spans="1:12">
      <c r="A12999">
        <v>210</v>
      </c>
      <c r="B12999" t="s">
        <v>199</v>
      </c>
      <c r="C12999" t="s">
        <v>67</v>
      </c>
      <c r="D12999" t="str">
        <f>CONCATENATE("3513",A12999,B12999,C12999,TEXT(F12999,REPT("0",3)))</f>
        <v>3513210009000800031</v>
      </c>
      <c r="E12999">
        <v>51</v>
      </c>
      <c r="F12999">
        <v>31</v>
      </c>
      <c r="G12999" t="s">
        <v>292</v>
      </c>
      <c r="H12999" t="s">
        <v>931</v>
      </c>
      <c r="I12999" t="s">
        <v>914</v>
      </c>
      <c r="J12999" t="s">
        <v>86</v>
      </c>
      <c r="K12999" t="s">
        <v>24</v>
      </c>
      <c r="L12999" t="str">
        <f>VLOOKUP(K12999,Sheet2!$A$1:$B$105,2,FALSE)</f>
        <v>Cek outlier produktivitas (r416/r412) per kabupaten per komoditas.</v>
      </c>
    </row>
    <row r="13000" spans="1:12">
      <c r="A13000">
        <v>210</v>
      </c>
      <c r="B13000" t="s">
        <v>199</v>
      </c>
      <c r="C13000" t="s">
        <v>67</v>
      </c>
      <c r="D13000" t="str">
        <f>CONCATENATE("3513",A13000,B13000,C13000,TEXT(F13000,REPT("0",3)))</f>
        <v>3513210009000800031</v>
      </c>
      <c r="E13000">
        <v>51</v>
      </c>
      <c r="F13000">
        <v>31</v>
      </c>
      <c r="G13000" t="s">
        <v>292</v>
      </c>
      <c r="H13000" t="s">
        <v>931</v>
      </c>
      <c r="I13000" t="s">
        <v>914</v>
      </c>
      <c r="J13000" t="s">
        <v>86</v>
      </c>
      <c r="K13000" t="s">
        <v>23</v>
      </c>
      <c r="L13000" t="str">
        <f>VLOOKUP(K13000,Sheet2!$A$1:$B$105,2,FALSE)</f>
        <v>Cek outlier harga (r417/r416) per kabupaten per komoditas.</v>
      </c>
    </row>
    <row r="13001" spans="1:12">
      <c r="A13001">
        <v>210</v>
      </c>
      <c r="B13001" t="s">
        <v>213</v>
      </c>
      <c r="C13001" t="s">
        <v>26</v>
      </c>
      <c r="D13001" t="str">
        <f>CONCATENATE("3513",A13001,B13001,C13001,TEXT(F13001,REPT("0",3)))</f>
        <v>3513210010000100002</v>
      </c>
      <c r="E13001">
        <v>2</v>
      </c>
      <c r="F13001">
        <v>2</v>
      </c>
      <c r="G13001" t="s">
        <v>279</v>
      </c>
      <c r="H13001" t="s">
        <v>932</v>
      </c>
      <c r="I13001" t="s">
        <v>933</v>
      </c>
      <c r="J13001" t="s">
        <v>62</v>
      </c>
      <c r="K13001" t="s">
        <v>47</v>
      </c>
      <c r="L13001" t="str">
        <f>VLOOKUP(K13001,Sheet2!$A$1:$B$105,2,FALSE)</f>
        <v>kewajaran nilai produksi yg dijual/konsumsi/diberikan/hilang &gt; 5rb atau &lt; 200 juta (r621 &lt; 10.000 atau r621 &gt; 200.000.000)</v>
      </c>
    </row>
    <row r="13002" spans="1:12">
      <c r="A13002">
        <v>210</v>
      </c>
      <c r="B13002" t="s">
        <v>213</v>
      </c>
      <c r="C13002" t="s">
        <v>26</v>
      </c>
      <c r="D13002" t="str">
        <f>CONCATENATE("3513",A13002,B13002,C13002,TEXT(F13002,REPT("0",3)))</f>
        <v>3513210010000100008</v>
      </c>
      <c r="E13002">
        <v>8</v>
      </c>
      <c r="F13002">
        <v>8</v>
      </c>
      <c r="G13002" t="s">
        <v>279</v>
      </c>
      <c r="H13002" t="s">
        <v>932</v>
      </c>
      <c r="I13002" t="s">
        <v>933</v>
      </c>
      <c r="J13002" t="s">
        <v>62</v>
      </c>
      <c r="K13002" t="s">
        <v>24</v>
      </c>
      <c r="L13002" t="str">
        <f>VLOOKUP(K13002,Sheet2!$A$1:$B$105,2,FALSE)</f>
        <v>Cek outlier produktivitas (r416/r412) per kabupaten per komoditas.</v>
      </c>
    </row>
    <row r="13003" spans="1:12">
      <c r="A13003">
        <v>210</v>
      </c>
      <c r="B13003" t="s">
        <v>213</v>
      </c>
      <c r="C13003" t="s">
        <v>26</v>
      </c>
      <c r="D13003" t="str">
        <f>CONCATENATE("3513",A13003,B13003,C13003,TEXT(F13003,REPT("0",3)))</f>
        <v>3513210010000100008</v>
      </c>
      <c r="E13003">
        <v>8</v>
      </c>
      <c r="F13003">
        <v>8</v>
      </c>
      <c r="G13003" t="s">
        <v>279</v>
      </c>
      <c r="H13003" t="s">
        <v>932</v>
      </c>
      <c r="I13003" t="s">
        <v>933</v>
      </c>
      <c r="J13003" t="s">
        <v>62</v>
      </c>
      <c r="K13003" t="s">
        <v>23</v>
      </c>
      <c r="L13003" t="str">
        <f>VLOOKUP(K13003,Sheet2!$A$1:$B$105,2,FALSE)</f>
        <v>Cek outlier harga (r417/r416) per kabupaten per komoditas.</v>
      </c>
    </row>
    <row r="13004" spans="1:12">
      <c r="A13004">
        <v>210</v>
      </c>
      <c r="B13004" t="s">
        <v>213</v>
      </c>
      <c r="C13004" t="s">
        <v>26</v>
      </c>
      <c r="D13004" t="str">
        <f>CONCATENATE("3513",A13004,B13004,C13004,TEXT(F13004,REPT("0",3)))</f>
        <v>3513210010000100010</v>
      </c>
      <c r="E13004">
        <v>10</v>
      </c>
      <c r="F13004">
        <v>10</v>
      </c>
      <c r="G13004" t="s">
        <v>279</v>
      </c>
      <c r="H13004" t="s">
        <v>932</v>
      </c>
      <c r="I13004" t="s">
        <v>933</v>
      </c>
      <c r="J13004" t="s">
        <v>62</v>
      </c>
      <c r="K13004" t="s">
        <v>409</v>
      </c>
      <c r="L13004" t="str">
        <f>VLOOKUP(K13004,Sheet2!$A$1:$B$105,2,FALSE)</f>
        <v>Cek kewajaran luas lahan tanaman tahunan (r317), misalnya r317&gt;=250000 atau 0&lt;r317&lt;= 2</v>
      </c>
    </row>
    <row r="13005" spans="1:12">
      <c r="A13005">
        <v>210</v>
      </c>
      <c r="B13005" t="s">
        <v>213</v>
      </c>
      <c r="C13005" t="s">
        <v>26</v>
      </c>
      <c r="D13005" t="str">
        <f>CONCATENATE("3513",A13005,B13005,C13005,TEXT(F13005,REPT("0",3)))</f>
        <v>3513210010000100011</v>
      </c>
      <c r="E13005">
        <v>11</v>
      </c>
      <c r="F13005">
        <v>11</v>
      </c>
      <c r="G13005" t="s">
        <v>279</v>
      </c>
      <c r="H13005" t="s">
        <v>932</v>
      </c>
      <c r="I13005" t="s">
        <v>933</v>
      </c>
      <c r="J13005" t="s">
        <v>62</v>
      </c>
      <c r="K13005" t="s">
        <v>80</v>
      </c>
      <c r="L13005" t="str">
        <f>VLOOKUP(K13005,Sheet2!$A$1:$B$105,2,FALSE)</f>
        <v>Pengecekan R606 untuk Jumlah Ternak Unggas Ayam Ras Pedaging FS (4302) atau Ayam Ras Petelur FS (4303) yang kurang dari 50 ekor.</v>
      </c>
    </row>
    <row r="13006" spans="1:12">
      <c r="A13006">
        <v>210</v>
      </c>
      <c r="B13006" t="s">
        <v>213</v>
      </c>
      <c r="C13006" t="s">
        <v>26</v>
      </c>
      <c r="D13006" t="str">
        <f>CONCATENATE("3513",A13006,B13006,C13006,TEXT(F13006,REPT("0",3)))</f>
        <v>3513210010000100011</v>
      </c>
      <c r="E13006">
        <v>11</v>
      </c>
      <c r="F13006">
        <v>11</v>
      </c>
      <c r="G13006" t="s">
        <v>279</v>
      </c>
      <c r="H13006" t="s">
        <v>932</v>
      </c>
      <c r="I13006" t="s">
        <v>933</v>
      </c>
      <c r="J13006" t="s">
        <v>62</v>
      </c>
      <c r="K13006" t="s">
        <v>82</v>
      </c>
      <c r="L13006" t="str">
        <f>VLOOKUP(K13006,Sheet2!$A$1:$B$105,2,FALSE)</f>
        <v>Pengecekan R616 untuk rata-rata pembelian DOC/DOD/DOQ per siklus Ternak Unggas Pedaging (4302, 4306, 4308, atau 4420) yang kurang dari 50 ekor per siklus.</v>
      </c>
    </row>
    <row r="13007" spans="1:12">
      <c r="A13007">
        <v>210</v>
      </c>
      <c r="B13007" t="s">
        <v>213</v>
      </c>
      <c r="C13007" t="s">
        <v>26</v>
      </c>
      <c r="D13007" t="str">
        <f>CONCATENATE("3513",A13007,B13007,C13007,TEXT(F13007,REPT("0",3)))</f>
        <v>3513210010000100011</v>
      </c>
      <c r="E13007">
        <v>11</v>
      </c>
      <c r="F13007">
        <v>11</v>
      </c>
      <c r="G13007" t="s">
        <v>279</v>
      </c>
      <c r="H13007" t="s">
        <v>932</v>
      </c>
      <c r="I13007" t="s">
        <v>933</v>
      </c>
      <c r="J13007" t="s">
        <v>62</v>
      </c>
      <c r="K13007" t="s">
        <v>53</v>
      </c>
      <c r="L13007" t="str">
        <f>VLOOKUP(K13007,Sheet2!$A$1:$B$105,2,FALSE)</f>
        <v>Harga Ayam Ras Pedaging FS, Ayam Kampung Pedaging, Itik Pedaging, atau Puyuh Pedaging &lt; 15.000 atau &gt; 100.000</v>
      </c>
    </row>
    <row r="13008" spans="1:12">
      <c r="A13008">
        <v>210</v>
      </c>
      <c r="B13008" t="s">
        <v>213</v>
      </c>
      <c r="C13008" t="s">
        <v>26</v>
      </c>
      <c r="D13008" t="str">
        <f>CONCATENATE("3513",A13008,B13008,C13008,TEXT(F13008,REPT("0",3)))</f>
        <v>3513210010000100016</v>
      </c>
      <c r="E13008">
        <v>17</v>
      </c>
      <c r="F13008">
        <v>16</v>
      </c>
      <c r="G13008" t="s">
        <v>279</v>
      </c>
      <c r="H13008" t="s">
        <v>932</v>
      </c>
      <c r="I13008" t="s">
        <v>933</v>
      </c>
      <c r="J13008" t="s">
        <v>62</v>
      </c>
      <c r="K13008" t="s">
        <v>80</v>
      </c>
      <c r="L13008" t="str">
        <f>VLOOKUP(K13008,Sheet2!$A$1:$B$105,2,FALSE)</f>
        <v>Pengecekan R606 untuk Jumlah Ternak Unggas Ayam Ras Pedaging FS (4302) atau Ayam Ras Petelur FS (4303) yang kurang dari 50 ekor.</v>
      </c>
    </row>
    <row r="13009" spans="1:12">
      <c r="A13009">
        <v>210</v>
      </c>
      <c r="B13009" t="s">
        <v>213</v>
      </c>
      <c r="C13009" t="s">
        <v>26</v>
      </c>
      <c r="D13009" t="str">
        <f>CONCATENATE("3513",A13009,B13009,C13009,TEXT(F13009,REPT("0",3)))</f>
        <v>3513210010000100016</v>
      </c>
      <c r="E13009">
        <v>17</v>
      </c>
      <c r="F13009">
        <v>16</v>
      </c>
      <c r="G13009" t="s">
        <v>279</v>
      </c>
      <c r="H13009" t="s">
        <v>932</v>
      </c>
      <c r="I13009" t="s">
        <v>933</v>
      </c>
      <c r="J13009" t="s">
        <v>62</v>
      </c>
      <c r="K13009" t="s">
        <v>82</v>
      </c>
      <c r="L13009" t="str">
        <f>VLOOKUP(K13009,Sheet2!$A$1:$B$105,2,FALSE)</f>
        <v>Pengecekan R616 untuk rata-rata pembelian DOC/DOD/DOQ per siklus Ternak Unggas Pedaging (4302, 4306, 4308, atau 4420) yang kurang dari 50 ekor per siklus.</v>
      </c>
    </row>
    <row r="13010" spans="1:12">
      <c r="A13010">
        <v>210</v>
      </c>
      <c r="B13010" t="s">
        <v>213</v>
      </c>
      <c r="C13010" t="s">
        <v>26</v>
      </c>
      <c r="D13010" t="str">
        <f>CONCATENATE("3513",A13010,B13010,C13010,TEXT(F13010,REPT("0",3)))</f>
        <v>3513210010000100016</v>
      </c>
      <c r="E13010">
        <v>17</v>
      </c>
      <c r="F13010">
        <v>16</v>
      </c>
      <c r="G13010" t="s">
        <v>279</v>
      </c>
      <c r="H13010" t="s">
        <v>932</v>
      </c>
      <c r="I13010" t="s">
        <v>933</v>
      </c>
      <c r="J13010" t="s">
        <v>62</v>
      </c>
      <c r="K13010" t="s">
        <v>53</v>
      </c>
      <c r="L13010" t="str">
        <f>VLOOKUP(K13010,Sheet2!$A$1:$B$105,2,FALSE)</f>
        <v>Harga Ayam Ras Pedaging FS, Ayam Kampung Pedaging, Itik Pedaging, atau Puyuh Pedaging &lt; 15.000 atau &gt; 100.000</v>
      </c>
    </row>
    <row r="13011" spans="1:12">
      <c r="A13011">
        <v>210</v>
      </c>
      <c r="B13011" t="s">
        <v>213</v>
      </c>
      <c r="C13011" t="s">
        <v>26</v>
      </c>
      <c r="D13011" t="str">
        <f>CONCATENATE("3513",A13011,B13011,C13011,TEXT(F13011,REPT("0",3)))</f>
        <v>3513210010000100017</v>
      </c>
      <c r="E13011">
        <v>20</v>
      </c>
      <c r="F13011">
        <v>17</v>
      </c>
      <c r="G13011" t="s">
        <v>279</v>
      </c>
      <c r="H13011" t="s">
        <v>932</v>
      </c>
      <c r="I13011" t="s">
        <v>933</v>
      </c>
      <c r="J13011" t="s">
        <v>62</v>
      </c>
      <c r="K13011" t="s">
        <v>80</v>
      </c>
      <c r="L13011" t="str">
        <f>VLOOKUP(K13011,Sheet2!$A$1:$B$105,2,FALSE)</f>
        <v>Pengecekan R606 untuk Jumlah Ternak Unggas Ayam Ras Pedaging FS (4302) atau Ayam Ras Petelur FS (4303) yang kurang dari 50 ekor.</v>
      </c>
    </row>
    <row r="13012" spans="1:12">
      <c r="A13012">
        <v>210</v>
      </c>
      <c r="B13012" t="s">
        <v>213</v>
      </c>
      <c r="C13012" t="s">
        <v>26</v>
      </c>
      <c r="D13012" t="str">
        <f>CONCATENATE("3513",A13012,B13012,C13012,TEXT(F13012,REPT("0",3)))</f>
        <v>3513210010000100017</v>
      </c>
      <c r="E13012">
        <v>20</v>
      </c>
      <c r="F13012">
        <v>17</v>
      </c>
      <c r="G13012" t="s">
        <v>279</v>
      </c>
      <c r="H13012" t="s">
        <v>932</v>
      </c>
      <c r="I13012" t="s">
        <v>933</v>
      </c>
      <c r="J13012" t="s">
        <v>62</v>
      </c>
      <c r="K13012" t="s">
        <v>81</v>
      </c>
      <c r="L13012" t="str">
        <f>VLOOKUP(K13012,Sheet2!$A$1:$B$105,2,FALSE)</f>
        <v>Pengecekan R615 untuk Jumlah Siklus Ternak Unggas Pedaging (4302, 4306, 4308, atau 4420) yang lebih dari 8 siklus.</v>
      </c>
    </row>
    <row r="13013" spans="1:12">
      <c r="A13013">
        <v>210</v>
      </c>
      <c r="B13013" t="s">
        <v>213</v>
      </c>
      <c r="C13013" t="s">
        <v>26</v>
      </c>
      <c r="D13013" t="str">
        <f>CONCATENATE("3513",A13013,B13013,C13013,TEXT(F13013,REPT("0",3)))</f>
        <v>3513210010000100017</v>
      </c>
      <c r="E13013">
        <v>20</v>
      </c>
      <c r="F13013">
        <v>17</v>
      </c>
      <c r="G13013" t="s">
        <v>279</v>
      </c>
      <c r="H13013" t="s">
        <v>932</v>
      </c>
      <c r="I13013" t="s">
        <v>933</v>
      </c>
      <c r="J13013" t="s">
        <v>62</v>
      </c>
      <c r="K13013" t="s">
        <v>82</v>
      </c>
      <c r="L13013" t="str">
        <f>VLOOKUP(K13013,Sheet2!$A$1:$B$105,2,FALSE)</f>
        <v>Pengecekan R616 untuk rata-rata pembelian DOC/DOD/DOQ per siklus Ternak Unggas Pedaging (4302, 4306, 4308, atau 4420) yang kurang dari 50 ekor per siklus.</v>
      </c>
    </row>
    <row r="13014" spans="1:12">
      <c r="A13014">
        <v>210</v>
      </c>
      <c r="B13014" t="s">
        <v>213</v>
      </c>
      <c r="C13014" t="s">
        <v>26</v>
      </c>
      <c r="D13014" t="str">
        <f>CONCATENATE("3513",A13014,B13014,C13014,TEXT(F13014,REPT("0",3)))</f>
        <v>3513210010000100017</v>
      </c>
      <c r="E13014">
        <v>20</v>
      </c>
      <c r="F13014">
        <v>17</v>
      </c>
      <c r="G13014" t="s">
        <v>279</v>
      </c>
      <c r="H13014" t="s">
        <v>932</v>
      </c>
      <c r="I13014" t="s">
        <v>933</v>
      </c>
      <c r="J13014" t="s">
        <v>62</v>
      </c>
      <c r="K13014" t="s">
        <v>53</v>
      </c>
      <c r="L13014" t="str">
        <f>VLOOKUP(K13014,Sheet2!$A$1:$B$105,2,FALSE)</f>
        <v>Harga Ayam Ras Pedaging FS, Ayam Kampung Pedaging, Itik Pedaging, atau Puyuh Pedaging &lt; 15.000 atau &gt; 100.000</v>
      </c>
    </row>
    <row r="13015" spans="1:12">
      <c r="A13015">
        <v>210</v>
      </c>
      <c r="B13015" t="s">
        <v>213</v>
      </c>
      <c r="C13015" t="s">
        <v>26</v>
      </c>
      <c r="D13015" t="str">
        <f>CONCATENATE("3513",A13015,B13015,C13015,TEXT(F13015,REPT("0",3)))</f>
        <v>3513210010000100018</v>
      </c>
      <c r="E13015">
        <v>21</v>
      </c>
      <c r="F13015">
        <v>18</v>
      </c>
      <c r="G13015" t="s">
        <v>279</v>
      </c>
      <c r="H13015" t="s">
        <v>932</v>
      </c>
      <c r="I13015" t="s">
        <v>933</v>
      </c>
      <c r="J13015" t="s">
        <v>62</v>
      </c>
      <c r="K13015" t="s">
        <v>80</v>
      </c>
      <c r="L13015" t="str">
        <f>VLOOKUP(K13015,Sheet2!$A$1:$B$105,2,FALSE)</f>
        <v>Pengecekan R606 untuk Jumlah Ternak Unggas Ayam Ras Pedaging FS (4302) atau Ayam Ras Petelur FS (4303) yang kurang dari 50 ekor.</v>
      </c>
    </row>
    <row r="13016" spans="1:12">
      <c r="A13016">
        <v>210</v>
      </c>
      <c r="B13016" t="s">
        <v>213</v>
      </c>
      <c r="C13016" t="s">
        <v>26</v>
      </c>
      <c r="D13016" t="str">
        <f>CONCATENATE("3513",A13016,B13016,C13016,TEXT(F13016,REPT("0",3)))</f>
        <v>3513210010000100018</v>
      </c>
      <c r="E13016">
        <v>21</v>
      </c>
      <c r="F13016">
        <v>18</v>
      </c>
      <c r="G13016" t="s">
        <v>279</v>
      </c>
      <c r="H13016" t="s">
        <v>932</v>
      </c>
      <c r="I13016" t="s">
        <v>933</v>
      </c>
      <c r="J13016" t="s">
        <v>62</v>
      </c>
      <c r="K13016" t="s">
        <v>81</v>
      </c>
      <c r="L13016" t="str">
        <f>VLOOKUP(K13016,Sheet2!$A$1:$B$105,2,FALSE)</f>
        <v>Pengecekan R615 untuk Jumlah Siklus Ternak Unggas Pedaging (4302, 4306, 4308, atau 4420) yang lebih dari 8 siklus.</v>
      </c>
    </row>
    <row r="13017" spans="1:12">
      <c r="A13017">
        <v>210</v>
      </c>
      <c r="B13017" t="s">
        <v>213</v>
      </c>
      <c r="C13017" t="s">
        <v>26</v>
      </c>
      <c r="D13017" t="str">
        <f>CONCATENATE("3513",A13017,B13017,C13017,TEXT(F13017,REPT("0",3)))</f>
        <v>3513210010000100018</v>
      </c>
      <c r="E13017">
        <v>21</v>
      </c>
      <c r="F13017">
        <v>18</v>
      </c>
      <c r="G13017" t="s">
        <v>279</v>
      </c>
      <c r="H13017" t="s">
        <v>932</v>
      </c>
      <c r="I13017" t="s">
        <v>933</v>
      </c>
      <c r="J13017" t="s">
        <v>62</v>
      </c>
      <c r="K13017" t="s">
        <v>82</v>
      </c>
      <c r="L13017" t="str">
        <f>VLOOKUP(K13017,Sheet2!$A$1:$B$105,2,FALSE)</f>
        <v>Pengecekan R616 untuk rata-rata pembelian DOC/DOD/DOQ per siklus Ternak Unggas Pedaging (4302, 4306, 4308, atau 4420) yang kurang dari 50 ekor per siklus.</v>
      </c>
    </row>
    <row r="13018" spans="1:12">
      <c r="A13018">
        <v>210</v>
      </c>
      <c r="B13018" t="s">
        <v>213</v>
      </c>
      <c r="C13018" t="s">
        <v>26</v>
      </c>
      <c r="D13018" t="str">
        <f>CONCATENATE("3513",A13018,B13018,C13018,TEXT(F13018,REPT("0",3)))</f>
        <v>3513210010000100018</v>
      </c>
      <c r="E13018">
        <v>21</v>
      </c>
      <c r="F13018">
        <v>18</v>
      </c>
      <c r="G13018" t="s">
        <v>279</v>
      </c>
      <c r="H13018" t="s">
        <v>932</v>
      </c>
      <c r="I13018" t="s">
        <v>933</v>
      </c>
      <c r="J13018" t="s">
        <v>62</v>
      </c>
      <c r="K13018" t="s">
        <v>53</v>
      </c>
      <c r="L13018" t="str">
        <f>VLOOKUP(K13018,Sheet2!$A$1:$B$105,2,FALSE)</f>
        <v>Harga Ayam Ras Pedaging FS, Ayam Kampung Pedaging, Itik Pedaging, atau Puyuh Pedaging &lt; 15.000 atau &gt; 100.000</v>
      </c>
    </row>
    <row r="13019" spans="1:12">
      <c r="A13019">
        <v>210</v>
      </c>
      <c r="B13019" t="s">
        <v>213</v>
      </c>
      <c r="C13019" t="s">
        <v>26</v>
      </c>
      <c r="D13019" t="str">
        <f>CONCATENATE("3513",A13019,B13019,C13019,TEXT(F13019,REPT("0",3)))</f>
        <v>3513210010000100019</v>
      </c>
      <c r="E13019">
        <v>22</v>
      </c>
      <c r="F13019">
        <v>19</v>
      </c>
      <c r="G13019" t="s">
        <v>279</v>
      </c>
      <c r="H13019" t="s">
        <v>932</v>
      </c>
      <c r="I13019" t="s">
        <v>933</v>
      </c>
      <c r="J13019" t="s">
        <v>62</v>
      </c>
      <c r="K13019" t="s">
        <v>409</v>
      </c>
      <c r="L13019" t="str">
        <f>VLOOKUP(K13019,Sheet2!$A$1:$B$105,2,FALSE)</f>
        <v>Cek kewajaran luas lahan tanaman tahunan (r317), misalnya r317&gt;=250000 atau 0&lt;r317&lt;= 2</v>
      </c>
    </row>
    <row r="13020" spans="1:12">
      <c r="A13020">
        <v>210</v>
      </c>
      <c r="B13020" t="s">
        <v>213</v>
      </c>
      <c r="C13020" t="s">
        <v>26</v>
      </c>
      <c r="D13020" t="str">
        <f>CONCATENATE("3513",A13020,B13020,C13020,TEXT(F13020,REPT("0",3)))</f>
        <v>3513210010000100019</v>
      </c>
      <c r="E13020">
        <v>22</v>
      </c>
      <c r="F13020">
        <v>19</v>
      </c>
      <c r="G13020" t="s">
        <v>279</v>
      </c>
      <c r="H13020" t="s">
        <v>932</v>
      </c>
      <c r="I13020" t="s">
        <v>933</v>
      </c>
      <c r="J13020" t="s">
        <v>62</v>
      </c>
      <c r="K13020" t="s">
        <v>80</v>
      </c>
      <c r="L13020" t="str">
        <f>VLOOKUP(K13020,Sheet2!$A$1:$B$105,2,FALSE)</f>
        <v>Pengecekan R606 untuk Jumlah Ternak Unggas Ayam Ras Pedaging FS (4302) atau Ayam Ras Petelur FS (4303) yang kurang dari 50 ekor.</v>
      </c>
    </row>
    <row r="13021" spans="1:12">
      <c r="A13021">
        <v>210</v>
      </c>
      <c r="B13021" t="s">
        <v>213</v>
      </c>
      <c r="C13021" t="s">
        <v>26</v>
      </c>
      <c r="D13021" t="str">
        <f>CONCATENATE("3513",A13021,B13021,C13021,TEXT(F13021,REPT("0",3)))</f>
        <v>3513210010000100019</v>
      </c>
      <c r="E13021">
        <v>22</v>
      </c>
      <c r="F13021">
        <v>19</v>
      </c>
      <c r="G13021" t="s">
        <v>279</v>
      </c>
      <c r="H13021" t="s">
        <v>932</v>
      </c>
      <c r="I13021" t="s">
        <v>933</v>
      </c>
      <c r="J13021" t="s">
        <v>62</v>
      </c>
      <c r="K13021" t="s">
        <v>81</v>
      </c>
      <c r="L13021" t="str">
        <f>VLOOKUP(K13021,Sheet2!$A$1:$B$105,2,FALSE)</f>
        <v>Pengecekan R615 untuk Jumlah Siklus Ternak Unggas Pedaging (4302, 4306, 4308, atau 4420) yang lebih dari 8 siklus.</v>
      </c>
    </row>
    <row r="13022" spans="1:12">
      <c r="A13022">
        <v>210</v>
      </c>
      <c r="B13022" t="s">
        <v>213</v>
      </c>
      <c r="C13022" t="s">
        <v>26</v>
      </c>
      <c r="D13022" t="str">
        <f>CONCATENATE("3513",A13022,B13022,C13022,TEXT(F13022,REPT("0",3)))</f>
        <v>3513210010000100019</v>
      </c>
      <c r="E13022">
        <v>22</v>
      </c>
      <c r="F13022">
        <v>19</v>
      </c>
      <c r="G13022" t="s">
        <v>279</v>
      </c>
      <c r="H13022" t="s">
        <v>932</v>
      </c>
      <c r="I13022" t="s">
        <v>933</v>
      </c>
      <c r="J13022" t="s">
        <v>62</v>
      </c>
      <c r="K13022" t="s">
        <v>82</v>
      </c>
      <c r="L13022" t="str">
        <f>VLOOKUP(K13022,Sheet2!$A$1:$B$105,2,FALSE)</f>
        <v>Pengecekan R616 untuk rata-rata pembelian DOC/DOD/DOQ per siklus Ternak Unggas Pedaging (4302, 4306, 4308, atau 4420) yang kurang dari 50 ekor per siklus.</v>
      </c>
    </row>
    <row r="13023" spans="1:12">
      <c r="A13023">
        <v>210</v>
      </c>
      <c r="B13023" t="s">
        <v>213</v>
      </c>
      <c r="C13023" t="s">
        <v>26</v>
      </c>
      <c r="D13023" t="str">
        <f>CONCATENATE("3513",A13023,B13023,C13023,TEXT(F13023,REPT("0",3)))</f>
        <v>3513210010000100019</v>
      </c>
      <c r="E13023">
        <v>22</v>
      </c>
      <c r="F13023">
        <v>19</v>
      </c>
      <c r="G13023" t="s">
        <v>279</v>
      </c>
      <c r="H13023" t="s">
        <v>932</v>
      </c>
      <c r="I13023" t="s">
        <v>933</v>
      </c>
      <c r="J13023" t="s">
        <v>62</v>
      </c>
      <c r="K13023" t="s">
        <v>53</v>
      </c>
      <c r="L13023" t="str">
        <f>VLOOKUP(K13023,Sheet2!$A$1:$B$105,2,FALSE)</f>
        <v>Harga Ayam Ras Pedaging FS, Ayam Kampung Pedaging, Itik Pedaging, atau Puyuh Pedaging &lt; 15.000 atau &gt; 100.000</v>
      </c>
    </row>
    <row r="13024" spans="1:12">
      <c r="A13024">
        <v>210</v>
      </c>
      <c r="B13024" t="s">
        <v>213</v>
      </c>
      <c r="C13024" t="s">
        <v>26</v>
      </c>
      <c r="D13024" t="str">
        <f>CONCATENATE("3513",A13024,B13024,C13024,TEXT(F13024,REPT("0",3)))</f>
        <v>3513210010000100020</v>
      </c>
      <c r="E13024">
        <v>24</v>
      </c>
      <c r="F13024">
        <v>20</v>
      </c>
      <c r="G13024" t="s">
        <v>279</v>
      </c>
      <c r="H13024" t="s">
        <v>932</v>
      </c>
      <c r="I13024" t="s">
        <v>933</v>
      </c>
      <c r="J13024" t="s">
        <v>62</v>
      </c>
      <c r="K13024" t="s">
        <v>409</v>
      </c>
      <c r="L13024" t="str">
        <f>VLOOKUP(K13024,Sheet2!$A$1:$B$105,2,FALSE)</f>
        <v>Cek kewajaran luas lahan tanaman tahunan (r317), misalnya r317&gt;=250000 atau 0&lt;r317&lt;= 2</v>
      </c>
    </row>
    <row r="13025" spans="1:12">
      <c r="A13025">
        <v>210</v>
      </c>
      <c r="B13025" t="s">
        <v>213</v>
      </c>
      <c r="C13025" t="s">
        <v>26</v>
      </c>
      <c r="D13025" t="str">
        <f>CONCATENATE("3513",A13025,B13025,C13025,TEXT(F13025,REPT("0",3)))</f>
        <v>3513210010000100020</v>
      </c>
      <c r="E13025">
        <v>24</v>
      </c>
      <c r="F13025">
        <v>20</v>
      </c>
      <c r="G13025" t="s">
        <v>279</v>
      </c>
      <c r="H13025" t="s">
        <v>932</v>
      </c>
      <c r="I13025" t="s">
        <v>933</v>
      </c>
      <c r="J13025" t="s">
        <v>62</v>
      </c>
      <c r="K13025" t="s">
        <v>80</v>
      </c>
      <c r="L13025" t="str">
        <f>VLOOKUP(K13025,Sheet2!$A$1:$B$105,2,FALSE)</f>
        <v>Pengecekan R606 untuk Jumlah Ternak Unggas Ayam Ras Pedaging FS (4302) atau Ayam Ras Petelur FS (4303) yang kurang dari 50 ekor.</v>
      </c>
    </row>
    <row r="13026" spans="1:12">
      <c r="A13026">
        <v>210</v>
      </c>
      <c r="B13026" t="s">
        <v>213</v>
      </c>
      <c r="C13026" t="s">
        <v>26</v>
      </c>
      <c r="D13026" t="str">
        <f>CONCATENATE("3513",A13026,B13026,C13026,TEXT(F13026,REPT("0",3)))</f>
        <v>3513210010000100020</v>
      </c>
      <c r="E13026">
        <v>24</v>
      </c>
      <c r="F13026">
        <v>20</v>
      </c>
      <c r="G13026" t="s">
        <v>279</v>
      </c>
      <c r="H13026" t="s">
        <v>932</v>
      </c>
      <c r="I13026" t="s">
        <v>933</v>
      </c>
      <c r="J13026" t="s">
        <v>62</v>
      </c>
      <c r="K13026" t="s">
        <v>81</v>
      </c>
      <c r="L13026" t="str">
        <f>VLOOKUP(K13026,Sheet2!$A$1:$B$105,2,FALSE)</f>
        <v>Pengecekan R615 untuk Jumlah Siklus Ternak Unggas Pedaging (4302, 4306, 4308, atau 4420) yang lebih dari 8 siklus.</v>
      </c>
    </row>
    <row r="13027" spans="1:12">
      <c r="A13027">
        <v>210</v>
      </c>
      <c r="B13027" t="s">
        <v>213</v>
      </c>
      <c r="C13027" t="s">
        <v>26</v>
      </c>
      <c r="D13027" t="str">
        <f>CONCATENATE("3513",A13027,B13027,C13027,TEXT(F13027,REPT("0",3)))</f>
        <v>3513210010000100020</v>
      </c>
      <c r="E13027">
        <v>24</v>
      </c>
      <c r="F13027">
        <v>20</v>
      </c>
      <c r="G13027" t="s">
        <v>279</v>
      </c>
      <c r="H13027" t="s">
        <v>932</v>
      </c>
      <c r="I13027" t="s">
        <v>933</v>
      </c>
      <c r="J13027" t="s">
        <v>62</v>
      </c>
      <c r="K13027" t="s">
        <v>82</v>
      </c>
      <c r="L13027" t="str">
        <f>VLOOKUP(K13027,Sheet2!$A$1:$B$105,2,FALSE)</f>
        <v>Pengecekan R616 untuk rata-rata pembelian DOC/DOD/DOQ per siklus Ternak Unggas Pedaging (4302, 4306, 4308, atau 4420) yang kurang dari 50 ekor per siklus.</v>
      </c>
    </row>
    <row r="13028" spans="1:12">
      <c r="A13028">
        <v>210</v>
      </c>
      <c r="B13028" t="s">
        <v>213</v>
      </c>
      <c r="C13028" t="s">
        <v>26</v>
      </c>
      <c r="D13028" t="str">
        <f>CONCATENATE("3513",A13028,B13028,C13028,TEXT(F13028,REPT("0",3)))</f>
        <v>3513210010000100020</v>
      </c>
      <c r="E13028">
        <v>24</v>
      </c>
      <c r="F13028">
        <v>20</v>
      </c>
      <c r="G13028" t="s">
        <v>279</v>
      </c>
      <c r="H13028" t="s">
        <v>932</v>
      </c>
      <c r="I13028" t="s">
        <v>933</v>
      </c>
      <c r="J13028" t="s">
        <v>62</v>
      </c>
      <c r="K13028" t="s">
        <v>53</v>
      </c>
      <c r="L13028" t="str">
        <f>VLOOKUP(K13028,Sheet2!$A$1:$B$105,2,FALSE)</f>
        <v>Harga Ayam Ras Pedaging FS, Ayam Kampung Pedaging, Itik Pedaging, atau Puyuh Pedaging &lt; 15.000 atau &gt; 100.000</v>
      </c>
    </row>
    <row r="13029" spans="1:12">
      <c r="A13029">
        <v>210</v>
      </c>
      <c r="B13029" t="s">
        <v>213</v>
      </c>
      <c r="C13029" t="s">
        <v>26</v>
      </c>
      <c r="D13029" t="str">
        <f>CONCATENATE("3513",A13029,B13029,C13029,TEXT(F13029,REPT("0",3)))</f>
        <v>3513210010000100024</v>
      </c>
      <c r="E13029">
        <v>30</v>
      </c>
      <c r="F13029">
        <v>24</v>
      </c>
      <c r="G13029" t="s">
        <v>279</v>
      </c>
      <c r="H13029" t="s">
        <v>934</v>
      </c>
      <c r="I13029" t="s">
        <v>933</v>
      </c>
      <c r="J13029" t="s">
        <v>62</v>
      </c>
      <c r="K13029" t="s">
        <v>80</v>
      </c>
      <c r="L13029" t="str">
        <f>VLOOKUP(K13029,Sheet2!$A$1:$B$105,2,FALSE)</f>
        <v>Pengecekan R606 untuk Jumlah Ternak Unggas Ayam Ras Pedaging FS (4302) atau Ayam Ras Petelur FS (4303) yang kurang dari 50 ekor.</v>
      </c>
    </row>
    <row r="13030" spans="1:12">
      <c r="A13030">
        <v>210</v>
      </c>
      <c r="B13030" t="s">
        <v>213</v>
      </c>
      <c r="C13030" t="s">
        <v>26</v>
      </c>
      <c r="D13030" t="str">
        <f>CONCATENATE("3513",A13030,B13030,C13030,TEXT(F13030,REPT("0",3)))</f>
        <v>3513210010000100024</v>
      </c>
      <c r="E13030">
        <v>30</v>
      </c>
      <c r="F13030">
        <v>24</v>
      </c>
      <c r="G13030" t="s">
        <v>279</v>
      </c>
      <c r="H13030" t="s">
        <v>934</v>
      </c>
      <c r="I13030" t="s">
        <v>933</v>
      </c>
      <c r="J13030" t="s">
        <v>62</v>
      </c>
      <c r="K13030" t="s">
        <v>81</v>
      </c>
      <c r="L13030" t="str">
        <f>VLOOKUP(K13030,Sheet2!$A$1:$B$105,2,FALSE)</f>
        <v>Pengecekan R615 untuk Jumlah Siklus Ternak Unggas Pedaging (4302, 4306, 4308, atau 4420) yang lebih dari 8 siklus.</v>
      </c>
    </row>
    <row r="13031" spans="1:12">
      <c r="A13031">
        <v>210</v>
      </c>
      <c r="B13031" t="s">
        <v>213</v>
      </c>
      <c r="C13031" t="s">
        <v>26</v>
      </c>
      <c r="D13031" t="str">
        <f>CONCATENATE("3513",A13031,B13031,C13031,TEXT(F13031,REPT("0",3)))</f>
        <v>3513210010000100024</v>
      </c>
      <c r="E13031">
        <v>30</v>
      </c>
      <c r="F13031">
        <v>24</v>
      </c>
      <c r="G13031" t="s">
        <v>279</v>
      </c>
      <c r="H13031" t="s">
        <v>934</v>
      </c>
      <c r="I13031" t="s">
        <v>933</v>
      </c>
      <c r="J13031" t="s">
        <v>62</v>
      </c>
      <c r="K13031" t="s">
        <v>82</v>
      </c>
      <c r="L13031" t="str">
        <f>VLOOKUP(K13031,Sheet2!$A$1:$B$105,2,FALSE)</f>
        <v>Pengecekan R616 untuk rata-rata pembelian DOC/DOD/DOQ per siklus Ternak Unggas Pedaging (4302, 4306, 4308, atau 4420) yang kurang dari 50 ekor per siklus.</v>
      </c>
    </row>
    <row r="13032" spans="1:12">
      <c r="A13032">
        <v>210</v>
      </c>
      <c r="B13032" t="s">
        <v>213</v>
      </c>
      <c r="C13032" t="s">
        <v>26</v>
      </c>
      <c r="D13032" t="str">
        <f>CONCATENATE("3513",A13032,B13032,C13032,TEXT(F13032,REPT("0",3)))</f>
        <v>3513210010000100024</v>
      </c>
      <c r="E13032">
        <v>30</v>
      </c>
      <c r="F13032">
        <v>24</v>
      </c>
      <c r="G13032" t="s">
        <v>279</v>
      </c>
      <c r="H13032" t="s">
        <v>934</v>
      </c>
      <c r="I13032" t="s">
        <v>933</v>
      </c>
      <c r="J13032" t="s">
        <v>62</v>
      </c>
      <c r="K13032" t="s">
        <v>53</v>
      </c>
      <c r="L13032" t="str">
        <f>VLOOKUP(K13032,Sheet2!$A$1:$B$105,2,FALSE)</f>
        <v>Harga Ayam Ras Pedaging FS, Ayam Kampung Pedaging, Itik Pedaging, atau Puyuh Pedaging &lt; 15.000 atau &gt; 100.000</v>
      </c>
    </row>
    <row r="13033" spans="1:12">
      <c r="A13033">
        <v>210</v>
      </c>
      <c r="B13033" t="s">
        <v>213</v>
      </c>
      <c r="C13033" t="s">
        <v>26</v>
      </c>
      <c r="D13033" t="str">
        <f>CONCATENATE("3513",A13033,B13033,C13033,TEXT(F13033,REPT("0",3)))</f>
        <v>3513210010000100026</v>
      </c>
      <c r="E13033">
        <v>33</v>
      </c>
      <c r="F13033">
        <v>26</v>
      </c>
      <c r="G13033" t="s">
        <v>279</v>
      </c>
      <c r="H13033" t="s">
        <v>934</v>
      </c>
      <c r="I13033" t="s">
        <v>933</v>
      </c>
      <c r="J13033" t="s">
        <v>62</v>
      </c>
      <c r="K13033" t="s">
        <v>80</v>
      </c>
      <c r="L13033" t="str">
        <f>VLOOKUP(K13033,Sheet2!$A$1:$B$105,2,FALSE)</f>
        <v>Pengecekan R606 untuk Jumlah Ternak Unggas Ayam Ras Pedaging FS (4302) atau Ayam Ras Petelur FS (4303) yang kurang dari 50 ekor.</v>
      </c>
    </row>
    <row r="13034" spans="1:12">
      <c r="A13034">
        <v>210</v>
      </c>
      <c r="B13034" t="s">
        <v>213</v>
      </c>
      <c r="C13034" t="s">
        <v>26</v>
      </c>
      <c r="D13034" t="str">
        <f>CONCATENATE("3513",A13034,B13034,C13034,TEXT(F13034,REPT("0",3)))</f>
        <v>3513210010000100026</v>
      </c>
      <c r="E13034">
        <v>33</v>
      </c>
      <c r="F13034">
        <v>26</v>
      </c>
      <c r="G13034" t="s">
        <v>279</v>
      </c>
      <c r="H13034" t="s">
        <v>934</v>
      </c>
      <c r="I13034" t="s">
        <v>933</v>
      </c>
      <c r="J13034" t="s">
        <v>62</v>
      </c>
      <c r="K13034" t="s">
        <v>81</v>
      </c>
      <c r="L13034" t="str">
        <f>VLOOKUP(K13034,Sheet2!$A$1:$B$105,2,FALSE)</f>
        <v>Pengecekan R615 untuk Jumlah Siklus Ternak Unggas Pedaging (4302, 4306, 4308, atau 4420) yang lebih dari 8 siklus.</v>
      </c>
    </row>
    <row r="13035" spans="1:12">
      <c r="A13035">
        <v>210</v>
      </c>
      <c r="B13035" t="s">
        <v>213</v>
      </c>
      <c r="C13035" t="s">
        <v>26</v>
      </c>
      <c r="D13035" t="str">
        <f>CONCATENATE("3513",A13035,B13035,C13035,TEXT(F13035,REPT("0",3)))</f>
        <v>3513210010000100026</v>
      </c>
      <c r="E13035">
        <v>33</v>
      </c>
      <c r="F13035">
        <v>26</v>
      </c>
      <c r="G13035" t="s">
        <v>279</v>
      </c>
      <c r="H13035" t="s">
        <v>934</v>
      </c>
      <c r="I13035" t="s">
        <v>933</v>
      </c>
      <c r="J13035" t="s">
        <v>62</v>
      </c>
      <c r="K13035" t="s">
        <v>82</v>
      </c>
      <c r="L13035" t="str">
        <f>VLOOKUP(K13035,Sheet2!$A$1:$B$105,2,FALSE)</f>
        <v>Pengecekan R616 untuk rata-rata pembelian DOC/DOD/DOQ per siklus Ternak Unggas Pedaging (4302, 4306, 4308, atau 4420) yang kurang dari 50 ekor per siklus.</v>
      </c>
    </row>
    <row r="13036" spans="1:12">
      <c r="A13036">
        <v>210</v>
      </c>
      <c r="B13036" t="s">
        <v>213</v>
      </c>
      <c r="C13036" t="s">
        <v>26</v>
      </c>
      <c r="D13036" t="str">
        <f>CONCATENATE("3513",A13036,B13036,C13036,TEXT(F13036,REPT("0",3)))</f>
        <v>3513210010000100026</v>
      </c>
      <c r="E13036">
        <v>33</v>
      </c>
      <c r="F13036">
        <v>26</v>
      </c>
      <c r="G13036" t="s">
        <v>279</v>
      </c>
      <c r="H13036" t="s">
        <v>934</v>
      </c>
      <c r="I13036" t="s">
        <v>933</v>
      </c>
      <c r="J13036" t="s">
        <v>62</v>
      </c>
      <c r="K13036" t="s">
        <v>53</v>
      </c>
      <c r="L13036" t="str">
        <f>VLOOKUP(K13036,Sheet2!$A$1:$B$105,2,FALSE)</f>
        <v>Harga Ayam Ras Pedaging FS, Ayam Kampung Pedaging, Itik Pedaging, atau Puyuh Pedaging &lt; 15.000 atau &gt; 100.000</v>
      </c>
    </row>
    <row r="13037" spans="1:12">
      <c r="A13037">
        <v>210</v>
      </c>
      <c r="B13037" t="s">
        <v>213</v>
      </c>
      <c r="C13037" t="s">
        <v>26</v>
      </c>
      <c r="D13037" t="str">
        <f>CONCATENATE("3513",A13037,B13037,C13037,TEXT(F13037,REPT("0",3)))</f>
        <v>3513210010000100030</v>
      </c>
      <c r="E13037">
        <v>40</v>
      </c>
      <c r="F13037">
        <v>30</v>
      </c>
      <c r="G13037" t="s">
        <v>279</v>
      </c>
      <c r="H13037" t="s">
        <v>934</v>
      </c>
      <c r="I13037" t="s">
        <v>933</v>
      </c>
      <c r="J13037" t="s">
        <v>62</v>
      </c>
      <c r="K13037" t="s">
        <v>409</v>
      </c>
      <c r="L13037" t="str">
        <f>VLOOKUP(K13037,Sheet2!$A$1:$B$105,2,FALSE)</f>
        <v>Cek kewajaran luas lahan tanaman tahunan (r317), misalnya r317&gt;=250000 atau 0&lt;r317&lt;= 2</v>
      </c>
    </row>
    <row r="13038" spans="1:12">
      <c r="A13038">
        <v>210</v>
      </c>
      <c r="B13038" t="s">
        <v>213</v>
      </c>
      <c r="C13038" t="s">
        <v>26</v>
      </c>
      <c r="D13038" t="str">
        <f>CONCATENATE("3513",A13038,B13038,C13038,TEXT(F13038,REPT("0",3)))</f>
        <v>3513210010000100032</v>
      </c>
      <c r="E13038">
        <v>42</v>
      </c>
      <c r="F13038">
        <v>32</v>
      </c>
      <c r="G13038" t="s">
        <v>279</v>
      </c>
      <c r="H13038" t="s">
        <v>934</v>
      </c>
      <c r="I13038" t="s">
        <v>933</v>
      </c>
      <c r="J13038" t="s">
        <v>62</v>
      </c>
      <c r="K13038" t="s">
        <v>80</v>
      </c>
      <c r="L13038" t="str">
        <f>VLOOKUP(K13038,Sheet2!$A$1:$B$105,2,FALSE)</f>
        <v>Pengecekan R606 untuk Jumlah Ternak Unggas Ayam Ras Pedaging FS (4302) atau Ayam Ras Petelur FS (4303) yang kurang dari 50 ekor.</v>
      </c>
    </row>
    <row r="13039" spans="1:12">
      <c r="A13039">
        <v>210</v>
      </c>
      <c r="B13039" t="s">
        <v>213</v>
      </c>
      <c r="C13039" t="s">
        <v>26</v>
      </c>
      <c r="D13039" t="str">
        <f>CONCATENATE("3513",A13039,B13039,C13039,TEXT(F13039,REPT("0",3)))</f>
        <v>3513210010000100032</v>
      </c>
      <c r="E13039">
        <v>42</v>
      </c>
      <c r="F13039">
        <v>32</v>
      </c>
      <c r="G13039" t="s">
        <v>279</v>
      </c>
      <c r="H13039" t="s">
        <v>934</v>
      </c>
      <c r="I13039" t="s">
        <v>933</v>
      </c>
      <c r="J13039" t="s">
        <v>62</v>
      </c>
      <c r="K13039" t="s">
        <v>81</v>
      </c>
      <c r="L13039" t="str">
        <f>VLOOKUP(K13039,Sheet2!$A$1:$B$105,2,FALSE)</f>
        <v>Pengecekan R615 untuk Jumlah Siklus Ternak Unggas Pedaging (4302, 4306, 4308, atau 4420) yang lebih dari 8 siklus.</v>
      </c>
    </row>
    <row r="13040" spans="1:12">
      <c r="A13040">
        <v>210</v>
      </c>
      <c r="B13040" t="s">
        <v>213</v>
      </c>
      <c r="C13040" t="s">
        <v>26</v>
      </c>
      <c r="D13040" t="str">
        <f>CONCATENATE("3513",A13040,B13040,C13040,TEXT(F13040,REPT("0",3)))</f>
        <v>3513210010000100032</v>
      </c>
      <c r="E13040">
        <v>42</v>
      </c>
      <c r="F13040">
        <v>32</v>
      </c>
      <c r="G13040" t="s">
        <v>279</v>
      </c>
      <c r="H13040" t="s">
        <v>934</v>
      </c>
      <c r="I13040" t="s">
        <v>933</v>
      </c>
      <c r="J13040" t="s">
        <v>62</v>
      </c>
      <c r="K13040" t="s">
        <v>82</v>
      </c>
      <c r="L13040" t="str">
        <f>VLOOKUP(K13040,Sheet2!$A$1:$B$105,2,FALSE)</f>
        <v>Pengecekan R616 untuk rata-rata pembelian DOC/DOD/DOQ per siklus Ternak Unggas Pedaging (4302, 4306, 4308, atau 4420) yang kurang dari 50 ekor per siklus.</v>
      </c>
    </row>
    <row r="13041" spans="1:12">
      <c r="A13041">
        <v>210</v>
      </c>
      <c r="B13041" t="s">
        <v>213</v>
      </c>
      <c r="C13041" t="s">
        <v>26</v>
      </c>
      <c r="D13041" t="str">
        <f>CONCATENATE("3513",A13041,B13041,C13041,TEXT(F13041,REPT("0",3)))</f>
        <v>3513210010000100040</v>
      </c>
      <c r="E13041">
        <v>52</v>
      </c>
      <c r="F13041">
        <v>40</v>
      </c>
      <c r="G13041" t="s">
        <v>279</v>
      </c>
      <c r="H13041" t="s">
        <v>934</v>
      </c>
      <c r="I13041" t="s">
        <v>933</v>
      </c>
      <c r="J13041" t="s">
        <v>62</v>
      </c>
      <c r="K13041" t="s">
        <v>409</v>
      </c>
      <c r="L13041" t="str">
        <f>VLOOKUP(K13041,Sheet2!$A$1:$B$105,2,FALSE)</f>
        <v>Cek kewajaran luas lahan tanaman tahunan (r317), misalnya r317&gt;=250000 atau 0&lt;r317&lt;= 2</v>
      </c>
    </row>
    <row r="13042" spans="1:12">
      <c r="A13042">
        <v>210</v>
      </c>
      <c r="B13042" t="s">
        <v>213</v>
      </c>
      <c r="C13042" t="s">
        <v>26</v>
      </c>
      <c r="D13042" t="str">
        <f>CONCATENATE("3513",A13042,B13042,C13042,TEXT(F13042,REPT("0",3)))</f>
        <v>3513210010000100055</v>
      </c>
      <c r="E13042">
        <v>68</v>
      </c>
      <c r="F13042">
        <v>55</v>
      </c>
      <c r="G13042" t="s">
        <v>279</v>
      </c>
      <c r="H13042" t="s">
        <v>935</v>
      </c>
      <c r="I13042" t="s">
        <v>933</v>
      </c>
      <c r="J13042" t="s">
        <v>62</v>
      </c>
      <c r="K13042" t="s">
        <v>81</v>
      </c>
      <c r="L13042" t="str">
        <f>VLOOKUP(K13042,Sheet2!$A$1:$B$105,2,FALSE)</f>
        <v>Pengecekan R615 untuk Jumlah Siklus Ternak Unggas Pedaging (4302, 4306, 4308, atau 4420) yang lebih dari 8 siklus.</v>
      </c>
    </row>
    <row r="13043" spans="1:12">
      <c r="A13043">
        <v>210</v>
      </c>
      <c r="B13043" t="s">
        <v>213</v>
      </c>
      <c r="C13043" t="s">
        <v>26</v>
      </c>
      <c r="D13043" t="str">
        <f>CONCATENATE("3513",A13043,B13043,C13043,TEXT(F13043,REPT("0",3)))</f>
        <v>3513210010000100055</v>
      </c>
      <c r="E13043">
        <v>68</v>
      </c>
      <c r="F13043">
        <v>55</v>
      </c>
      <c r="G13043" t="s">
        <v>279</v>
      </c>
      <c r="H13043" t="s">
        <v>935</v>
      </c>
      <c r="I13043" t="s">
        <v>933</v>
      </c>
      <c r="J13043" t="s">
        <v>62</v>
      </c>
      <c r="K13043" t="s">
        <v>82</v>
      </c>
      <c r="L13043" t="str">
        <f>VLOOKUP(K13043,Sheet2!$A$1:$B$105,2,FALSE)</f>
        <v>Pengecekan R616 untuk rata-rata pembelian DOC/DOD/DOQ per siklus Ternak Unggas Pedaging (4302, 4306, 4308, atau 4420) yang kurang dari 50 ekor per siklus.</v>
      </c>
    </row>
    <row r="13044" spans="1:12">
      <c r="A13044">
        <v>210</v>
      </c>
      <c r="B13044" t="s">
        <v>213</v>
      </c>
      <c r="C13044" t="s">
        <v>26</v>
      </c>
      <c r="D13044" t="str">
        <f>CONCATENATE("3513",A13044,B13044,C13044,TEXT(F13044,REPT("0",3)))</f>
        <v>3513210010000100055</v>
      </c>
      <c r="E13044">
        <v>68</v>
      </c>
      <c r="F13044">
        <v>55</v>
      </c>
      <c r="G13044" t="s">
        <v>279</v>
      </c>
      <c r="H13044" t="s">
        <v>935</v>
      </c>
      <c r="I13044" t="s">
        <v>933</v>
      </c>
      <c r="J13044" t="s">
        <v>62</v>
      </c>
      <c r="K13044" t="s">
        <v>53</v>
      </c>
      <c r="L13044" t="str">
        <f>VLOOKUP(K13044,Sheet2!$A$1:$B$105,2,FALSE)</f>
        <v>Harga Ayam Ras Pedaging FS, Ayam Kampung Pedaging, Itik Pedaging, atau Puyuh Pedaging &lt; 15.000 atau &gt; 100.000</v>
      </c>
    </row>
    <row r="13045" spans="1:12">
      <c r="A13045">
        <v>210</v>
      </c>
      <c r="B13045" t="s">
        <v>213</v>
      </c>
      <c r="C13045" t="s">
        <v>26</v>
      </c>
      <c r="D13045" t="str">
        <f>CONCATENATE("3513",A13045,B13045,C13045,TEXT(F13045,REPT("0",3)))</f>
        <v>3513210010000100058</v>
      </c>
      <c r="E13045">
        <v>72</v>
      </c>
      <c r="F13045">
        <v>58</v>
      </c>
      <c r="G13045" t="s">
        <v>279</v>
      </c>
      <c r="H13045" t="s">
        <v>935</v>
      </c>
      <c r="I13045" t="s">
        <v>933</v>
      </c>
      <c r="J13045" t="s">
        <v>62</v>
      </c>
      <c r="K13045" t="s">
        <v>409</v>
      </c>
      <c r="L13045" t="str">
        <f>VLOOKUP(K13045,Sheet2!$A$1:$B$105,2,FALSE)</f>
        <v>Cek kewajaran luas lahan tanaman tahunan (r317), misalnya r317&gt;=250000 atau 0&lt;r317&lt;= 2</v>
      </c>
    </row>
    <row r="13046" spans="1:12">
      <c r="A13046">
        <v>210</v>
      </c>
      <c r="B13046" t="s">
        <v>213</v>
      </c>
      <c r="C13046" t="s">
        <v>26</v>
      </c>
      <c r="D13046" t="str">
        <f>CONCATENATE("3513",A13046,B13046,C13046,TEXT(F13046,REPT("0",3)))</f>
        <v>3513210010000100060</v>
      </c>
      <c r="E13046">
        <v>75</v>
      </c>
      <c r="F13046">
        <v>60</v>
      </c>
      <c r="G13046" t="s">
        <v>279</v>
      </c>
      <c r="H13046" t="s">
        <v>935</v>
      </c>
      <c r="I13046" t="s">
        <v>933</v>
      </c>
      <c r="J13046" t="s">
        <v>62</v>
      </c>
      <c r="K13046" t="s">
        <v>409</v>
      </c>
      <c r="L13046" t="str">
        <f>VLOOKUP(K13046,Sheet2!$A$1:$B$105,2,FALSE)</f>
        <v>Cek kewajaran luas lahan tanaman tahunan (r317), misalnya r317&gt;=250000 atau 0&lt;r317&lt;= 2</v>
      </c>
    </row>
    <row r="13047" spans="1:12">
      <c r="A13047">
        <v>210</v>
      </c>
      <c r="B13047" t="s">
        <v>213</v>
      </c>
      <c r="C13047" t="s">
        <v>26</v>
      </c>
      <c r="D13047" t="str">
        <f>CONCATENATE("3513",A13047,B13047,C13047,TEXT(F13047,REPT("0",3)))</f>
        <v>3513210010000100061</v>
      </c>
      <c r="E13047">
        <v>77</v>
      </c>
      <c r="F13047">
        <v>61</v>
      </c>
      <c r="G13047" t="s">
        <v>279</v>
      </c>
      <c r="H13047" t="s">
        <v>935</v>
      </c>
      <c r="I13047" t="s">
        <v>933</v>
      </c>
      <c r="J13047" t="s">
        <v>62</v>
      </c>
      <c r="K13047" t="s">
        <v>409</v>
      </c>
      <c r="L13047" t="str">
        <f>VLOOKUP(K13047,Sheet2!$A$1:$B$105,2,FALSE)</f>
        <v>Cek kewajaran luas lahan tanaman tahunan (r317), misalnya r317&gt;=250000 atau 0&lt;r317&lt;= 2</v>
      </c>
    </row>
    <row r="13048" spans="1:12">
      <c r="A13048">
        <v>210</v>
      </c>
      <c r="B13048" t="s">
        <v>213</v>
      </c>
      <c r="C13048" t="s">
        <v>35</v>
      </c>
      <c r="D13048" t="str">
        <f>CONCATENATE("3513",A13048,B13048,C13048,TEXT(F13048,REPT("0",3)))</f>
        <v>3513210010000200079</v>
      </c>
      <c r="E13048">
        <v>79</v>
      </c>
      <c r="F13048">
        <v>79</v>
      </c>
      <c r="G13048" t="s">
        <v>85</v>
      </c>
      <c r="H13048" t="s">
        <v>932</v>
      </c>
      <c r="I13048" t="s">
        <v>933</v>
      </c>
      <c r="J13048" t="s">
        <v>297</v>
      </c>
      <c r="K13048" t="s">
        <v>409</v>
      </c>
      <c r="L13048" t="str">
        <f>VLOOKUP(K13048,Sheet2!$A$1:$B$105,2,FALSE)</f>
        <v>Cek kewajaran luas lahan tanaman tahunan (r317), misalnya r317&gt;=250000 atau 0&lt;r317&lt;= 2</v>
      </c>
    </row>
    <row r="13049" spans="1:12">
      <c r="A13049">
        <v>210</v>
      </c>
      <c r="B13049" t="s">
        <v>213</v>
      </c>
      <c r="C13049" t="s">
        <v>41</v>
      </c>
      <c r="D13049" t="str">
        <f>CONCATENATE("3513",A13049,B13049,C13049,TEXT(F13049,REPT("0",3)))</f>
        <v>3513210010000300024</v>
      </c>
      <c r="E13049">
        <v>29</v>
      </c>
      <c r="F13049">
        <v>24</v>
      </c>
      <c r="G13049" t="s">
        <v>102</v>
      </c>
      <c r="H13049" t="s">
        <v>934</v>
      </c>
      <c r="I13049" t="s">
        <v>933</v>
      </c>
      <c r="J13049" t="s">
        <v>170</v>
      </c>
      <c r="K13049" t="s">
        <v>20</v>
      </c>
      <c r="L13049" t="str">
        <f>VLOOKUP(K13049,Sheet2!$A$1:$B$105,2,FALSE)</f>
        <v>Cek outlier HORTI harga per satuan produksi (per kg) per komoditas</v>
      </c>
    </row>
    <row r="13050" spans="1:12">
      <c r="A13050">
        <v>210</v>
      </c>
      <c r="B13050" t="s">
        <v>213</v>
      </c>
      <c r="C13050" t="s">
        <v>41</v>
      </c>
      <c r="D13050" t="str">
        <f>CONCATENATE("3513",A13050,B13050,C13050,TEXT(F13050,REPT("0",3)))</f>
        <v>3513210010000300035</v>
      </c>
      <c r="E13050">
        <v>40</v>
      </c>
      <c r="F13050">
        <v>35</v>
      </c>
      <c r="G13050" t="s">
        <v>102</v>
      </c>
      <c r="H13050" t="s">
        <v>934</v>
      </c>
      <c r="I13050" t="s">
        <v>933</v>
      </c>
      <c r="J13050" t="s">
        <v>170</v>
      </c>
      <c r="K13050" t="s">
        <v>20</v>
      </c>
      <c r="L13050" t="str">
        <f>VLOOKUP(K13050,Sheet2!$A$1:$B$105,2,FALSE)</f>
        <v>Cek outlier HORTI harga per satuan produksi (per kg) per komoditas</v>
      </c>
    </row>
    <row r="13051" spans="1:12">
      <c r="A13051">
        <v>210</v>
      </c>
      <c r="B13051" t="s">
        <v>213</v>
      </c>
      <c r="C13051" t="s">
        <v>41</v>
      </c>
      <c r="D13051" t="str">
        <f>CONCATENATE("3513",A13051,B13051,C13051,TEXT(F13051,REPT("0",3)))</f>
        <v>3513210010000300052</v>
      </c>
      <c r="E13051">
        <v>60</v>
      </c>
      <c r="F13051">
        <v>52</v>
      </c>
      <c r="G13051" t="s">
        <v>102</v>
      </c>
      <c r="H13051" t="s">
        <v>934</v>
      </c>
      <c r="I13051" t="s">
        <v>933</v>
      </c>
      <c r="J13051" t="s">
        <v>170</v>
      </c>
      <c r="K13051" t="s">
        <v>81</v>
      </c>
      <c r="L13051" t="str">
        <f>VLOOKUP(K13051,Sheet2!$A$1:$B$105,2,FALSE)</f>
        <v>Pengecekan R615 untuk Jumlah Siklus Ternak Unggas Pedaging (4302, 4306, 4308, atau 4420) yang lebih dari 8 siklus.</v>
      </c>
    </row>
    <row r="13052" spans="1:12">
      <c r="A13052">
        <v>210</v>
      </c>
      <c r="B13052" t="s">
        <v>213</v>
      </c>
      <c r="C13052" t="s">
        <v>41</v>
      </c>
      <c r="D13052" t="str">
        <f>CONCATENATE("3513",A13052,B13052,C13052,TEXT(F13052,REPT("0",3)))</f>
        <v>3513210010000300052</v>
      </c>
      <c r="E13052">
        <v>60</v>
      </c>
      <c r="F13052">
        <v>52</v>
      </c>
      <c r="G13052" t="s">
        <v>102</v>
      </c>
      <c r="H13052" t="s">
        <v>934</v>
      </c>
      <c r="I13052" t="s">
        <v>933</v>
      </c>
      <c r="J13052" t="s">
        <v>170</v>
      </c>
      <c r="K13052" t="s">
        <v>53</v>
      </c>
      <c r="L13052" t="str">
        <f>VLOOKUP(K13052,Sheet2!$A$1:$B$105,2,FALSE)</f>
        <v>Harga Ayam Ras Pedaging FS, Ayam Kampung Pedaging, Itik Pedaging, atau Puyuh Pedaging &lt; 15.000 atau &gt; 100.000</v>
      </c>
    </row>
    <row r="13053" spans="1:12">
      <c r="A13053">
        <v>210</v>
      </c>
      <c r="B13053" t="s">
        <v>213</v>
      </c>
      <c r="C13053" t="s">
        <v>41</v>
      </c>
      <c r="D13053" t="str">
        <f>CONCATENATE("3513",A13053,B13053,C13053,TEXT(F13053,REPT("0",3)))</f>
        <v>3513210010000300053</v>
      </c>
      <c r="E13053">
        <v>62</v>
      </c>
      <c r="F13053">
        <v>53</v>
      </c>
      <c r="G13053" t="s">
        <v>102</v>
      </c>
      <c r="H13053" t="s">
        <v>934</v>
      </c>
      <c r="I13053" t="s">
        <v>933</v>
      </c>
      <c r="J13053" t="s">
        <v>170</v>
      </c>
      <c r="K13053" t="s">
        <v>33</v>
      </c>
      <c r="L13053" t="str">
        <f>VLOOKUP(K13053,Sheet2!$A$1:$B$105,2,FALSE)</f>
        <v>Cek outlier nilai ijon (r516) per komoditas</v>
      </c>
    </row>
    <row r="13054" spans="1:12">
      <c r="A13054">
        <v>210</v>
      </c>
      <c r="B13054" t="s">
        <v>213</v>
      </c>
      <c r="C13054" t="s">
        <v>48</v>
      </c>
      <c r="D13054" t="str">
        <f>CONCATENATE("3513",A13054,B13054,C13054,TEXT(F13054,REPT("0",3)))</f>
        <v>3513210010000400013</v>
      </c>
      <c r="E13054">
        <v>13</v>
      </c>
      <c r="F13054">
        <v>13</v>
      </c>
      <c r="G13054" t="s">
        <v>336</v>
      </c>
      <c r="H13054" t="s">
        <v>932</v>
      </c>
      <c r="I13054" t="s">
        <v>933</v>
      </c>
      <c r="J13054" t="s">
        <v>293</v>
      </c>
      <c r="K13054" t="s">
        <v>22</v>
      </c>
      <c r="L13054" t="str">
        <f>VLOOKUP(K13054,Sheet2!$A$1:$B$105,2,FALSE)</f>
        <v>Pengecekan kode komoditas kehutanan terutama kode komoditas tanaman kehutanan lainnya (6199) yang bukan merupakan cakupan sektor kehutanan</v>
      </c>
    </row>
    <row r="13055" spans="1:12">
      <c r="A13055">
        <v>210</v>
      </c>
      <c r="B13055" t="s">
        <v>213</v>
      </c>
      <c r="C13055" t="s">
        <v>48</v>
      </c>
      <c r="D13055" t="str">
        <f>CONCATENATE("3513",A13055,B13055,C13055,TEXT(F13055,REPT("0",3)))</f>
        <v>3513210010000400015</v>
      </c>
      <c r="E13055">
        <v>15</v>
      </c>
      <c r="F13055">
        <v>15</v>
      </c>
      <c r="G13055" t="s">
        <v>336</v>
      </c>
      <c r="H13055" t="s">
        <v>932</v>
      </c>
      <c r="I13055" t="s">
        <v>933</v>
      </c>
      <c r="J13055" t="s">
        <v>293</v>
      </c>
      <c r="K13055" t="s">
        <v>80</v>
      </c>
      <c r="L13055" t="str">
        <f>VLOOKUP(K13055,Sheet2!$A$1:$B$105,2,FALSE)</f>
        <v>Pengecekan R606 untuk Jumlah Ternak Unggas Ayam Ras Pedaging FS (4302) atau Ayam Ras Petelur FS (4303) yang kurang dari 50 ekor.</v>
      </c>
    </row>
    <row r="13056" spans="1:12">
      <c r="A13056">
        <v>210</v>
      </c>
      <c r="B13056" t="s">
        <v>213</v>
      </c>
      <c r="C13056" t="s">
        <v>48</v>
      </c>
      <c r="D13056" t="str">
        <f>CONCATENATE("3513",A13056,B13056,C13056,TEXT(F13056,REPT("0",3)))</f>
        <v>3513210010000400015</v>
      </c>
      <c r="E13056">
        <v>15</v>
      </c>
      <c r="F13056">
        <v>15</v>
      </c>
      <c r="G13056" t="s">
        <v>336</v>
      </c>
      <c r="H13056" t="s">
        <v>932</v>
      </c>
      <c r="I13056" t="s">
        <v>933</v>
      </c>
      <c r="J13056" t="s">
        <v>293</v>
      </c>
      <c r="K13056" t="s">
        <v>82</v>
      </c>
      <c r="L13056" t="str">
        <f>VLOOKUP(K13056,Sheet2!$A$1:$B$105,2,FALSE)</f>
        <v>Pengecekan R616 untuk rata-rata pembelian DOC/DOD/DOQ per siklus Ternak Unggas Pedaging (4302, 4306, 4308, atau 4420) yang kurang dari 50 ekor per siklus.</v>
      </c>
    </row>
    <row r="13057" spans="1:12">
      <c r="A13057">
        <v>210</v>
      </c>
      <c r="B13057" t="s">
        <v>213</v>
      </c>
      <c r="C13057" t="s">
        <v>48</v>
      </c>
      <c r="D13057" t="str">
        <f>CONCATENATE("3513",A13057,B13057,C13057,TEXT(F13057,REPT("0",3)))</f>
        <v>3513210010000400017</v>
      </c>
      <c r="E13057">
        <v>18</v>
      </c>
      <c r="F13057">
        <v>17</v>
      </c>
      <c r="G13057" t="s">
        <v>336</v>
      </c>
      <c r="H13057" t="s">
        <v>932</v>
      </c>
      <c r="I13057" t="s">
        <v>933</v>
      </c>
      <c r="J13057" t="s">
        <v>293</v>
      </c>
      <c r="K13057" t="s">
        <v>22</v>
      </c>
      <c r="L13057" t="str">
        <f>VLOOKUP(K13057,Sheet2!$A$1:$B$105,2,FALSE)</f>
        <v>Pengecekan kode komoditas kehutanan terutama kode komoditas tanaman kehutanan lainnya (6199) yang bukan merupakan cakupan sektor kehutanan</v>
      </c>
    </row>
    <row r="13058" spans="1:12">
      <c r="A13058">
        <v>210</v>
      </c>
      <c r="B13058" t="s">
        <v>213</v>
      </c>
      <c r="C13058" t="s">
        <v>48</v>
      </c>
      <c r="D13058" t="str">
        <f>CONCATENATE("3513",A13058,B13058,C13058,TEXT(F13058,REPT("0",3)))</f>
        <v>3513210010000400024</v>
      </c>
      <c r="E13058">
        <v>26</v>
      </c>
      <c r="F13058">
        <v>24</v>
      </c>
      <c r="G13058" t="s">
        <v>336</v>
      </c>
      <c r="H13058" t="s">
        <v>932</v>
      </c>
      <c r="I13058" t="s">
        <v>933</v>
      </c>
      <c r="J13058" t="s">
        <v>293</v>
      </c>
      <c r="K13058" t="s">
        <v>46</v>
      </c>
      <c r="L13058" t="str">
        <f>VLOOKUP(K13058,Sheet2!$A$1:$B$105,2,FALSE)</f>
        <v>Cek outlier nilai ijon per kabupaten per komoditas. Perlu dipastikan bahwa isian sudah dalam bentuk 000 Rp.</v>
      </c>
    </row>
    <row r="13059" spans="1:12">
      <c r="A13059">
        <v>210</v>
      </c>
      <c r="B13059" t="s">
        <v>213</v>
      </c>
      <c r="C13059" t="s">
        <v>54</v>
      </c>
      <c r="D13059" t="str">
        <f>CONCATENATE("3513",A13059,B13059,C13059,TEXT(F13059,REPT("0",3)))</f>
        <v>3513210010000500005</v>
      </c>
      <c r="E13059">
        <v>5</v>
      </c>
      <c r="F13059">
        <v>5</v>
      </c>
      <c r="G13059" t="s">
        <v>426</v>
      </c>
      <c r="H13059" t="s">
        <v>934</v>
      </c>
      <c r="I13059" t="s">
        <v>933</v>
      </c>
      <c r="J13059" t="s">
        <v>79</v>
      </c>
      <c r="K13059" t="s">
        <v>33</v>
      </c>
      <c r="L13059" t="str">
        <f>VLOOKUP(K13059,Sheet2!$A$1:$B$105,2,FALSE)</f>
        <v>Cek outlier nilai ijon (r516) per komoditas</v>
      </c>
    </row>
    <row r="13060" spans="1:12">
      <c r="A13060">
        <v>210</v>
      </c>
      <c r="B13060" t="s">
        <v>213</v>
      </c>
      <c r="C13060" t="s">
        <v>54</v>
      </c>
      <c r="D13060" t="str">
        <f>CONCATENATE("3513",A13060,B13060,C13060,TEXT(F13060,REPT("0",3)))</f>
        <v>3513210010000500012</v>
      </c>
      <c r="E13060">
        <v>12</v>
      </c>
      <c r="F13060">
        <v>12</v>
      </c>
      <c r="G13060" t="s">
        <v>426</v>
      </c>
      <c r="H13060" t="s">
        <v>934</v>
      </c>
      <c r="I13060" t="s">
        <v>933</v>
      </c>
      <c r="J13060" t="s">
        <v>79</v>
      </c>
      <c r="K13060" t="s">
        <v>91</v>
      </c>
      <c r="L13060" t="str">
        <f>VLOOKUP(K13060,Sheet2!$A$1:$B$105,2,FALSE)</f>
        <v>1-365 ; cek pengelola bekerja hanya 1 hari setiap 2pekan (r306 &lt;=12)</v>
      </c>
    </row>
    <row r="13061" spans="1:12">
      <c r="A13061">
        <v>210</v>
      </c>
      <c r="B13061" t="s">
        <v>213</v>
      </c>
      <c r="C13061" t="s">
        <v>54</v>
      </c>
      <c r="D13061" t="str">
        <f>CONCATENATE("3513",A13061,B13061,C13061,TEXT(F13061,REPT("0",3)))</f>
        <v>3513210010000500020</v>
      </c>
      <c r="E13061">
        <v>20</v>
      </c>
      <c r="F13061">
        <v>20</v>
      </c>
      <c r="G13061" t="s">
        <v>426</v>
      </c>
      <c r="H13061" t="s">
        <v>934</v>
      </c>
      <c r="I13061" t="s">
        <v>933</v>
      </c>
      <c r="J13061" t="s">
        <v>79</v>
      </c>
      <c r="K13061" t="s">
        <v>20</v>
      </c>
      <c r="L13061" t="str">
        <f>VLOOKUP(K13061,Sheet2!$A$1:$B$105,2,FALSE)</f>
        <v>Cek outlier HORTI harga per satuan produksi (per kg) per komoditas</v>
      </c>
    </row>
    <row r="13062" spans="1:12">
      <c r="A13062">
        <v>210</v>
      </c>
      <c r="B13062" t="s">
        <v>213</v>
      </c>
      <c r="C13062" t="s">
        <v>54</v>
      </c>
      <c r="D13062" t="str">
        <f>CONCATENATE("3513",A13062,B13062,C13062,TEXT(F13062,REPT("0",3)))</f>
        <v>3513210010000500036</v>
      </c>
      <c r="E13062">
        <v>40</v>
      </c>
      <c r="F13062">
        <v>36</v>
      </c>
      <c r="G13062" t="s">
        <v>426</v>
      </c>
      <c r="H13062" t="s">
        <v>934</v>
      </c>
      <c r="I13062" t="s">
        <v>933</v>
      </c>
      <c r="J13062" t="s">
        <v>79</v>
      </c>
      <c r="K13062" t="s">
        <v>20</v>
      </c>
      <c r="L13062" t="str">
        <f>VLOOKUP(K13062,Sheet2!$A$1:$B$105,2,FALSE)</f>
        <v>Cek outlier HORTI harga per satuan produksi (per kg) per komoditas</v>
      </c>
    </row>
    <row r="13063" spans="1:12">
      <c r="A13063">
        <v>210</v>
      </c>
      <c r="B13063" t="s">
        <v>213</v>
      </c>
      <c r="C13063" t="s">
        <v>54</v>
      </c>
      <c r="D13063" t="str">
        <f>CONCATENATE("3513",A13063,B13063,C13063,TEXT(F13063,REPT("0",3)))</f>
        <v>3513210010000500051</v>
      </c>
      <c r="E13063">
        <v>58</v>
      </c>
      <c r="F13063">
        <v>51</v>
      </c>
      <c r="G13063" t="s">
        <v>426</v>
      </c>
      <c r="H13063" t="s">
        <v>934</v>
      </c>
      <c r="I13063" t="s">
        <v>933</v>
      </c>
      <c r="J13063" t="s">
        <v>79</v>
      </c>
      <c r="K13063" t="s">
        <v>20</v>
      </c>
      <c r="L13063" t="str">
        <f>VLOOKUP(K13063,Sheet2!$A$1:$B$105,2,FALSE)</f>
        <v>Cek outlier HORTI harga per satuan produksi (per kg) per komoditas</v>
      </c>
    </row>
    <row r="13064" spans="1:12">
      <c r="A13064">
        <v>210</v>
      </c>
      <c r="B13064" t="s">
        <v>213</v>
      </c>
      <c r="C13064" t="s">
        <v>60</v>
      </c>
      <c r="D13064" t="str">
        <f>CONCATENATE("3513",A13064,B13064,C13064,TEXT(F13064,REPT("0",3)))</f>
        <v>3513210010000600005</v>
      </c>
      <c r="E13064">
        <v>8</v>
      </c>
      <c r="F13064">
        <v>5</v>
      </c>
      <c r="G13064" t="s">
        <v>177</v>
      </c>
      <c r="H13064" t="s">
        <v>936</v>
      </c>
      <c r="I13064" t="s">
        <v>933</v>
      </c>
      <c r="J13064" t="s">
        <v>284</v>
      </c>
      <c r="K13064" t="s">
        <v>33</v>
      </c>
      <c r="L13064" t="str">
        <f>VLOOKUP(K13064,Sheet2!$A$1:$B$105,2,FALSE)</f>
        <v>Cek outlier nilai ijon (r516) per komoditas</v>
      </c>
    </row>
    <row r="13065" spans="1:12">
      <c r="A13065">
        <v>210</v>
      </c>
      <c r="B13065" t="s">
        <v>213</v>
      </c>
      <c r="C13065" t="s">
        <v>60</v>
      </c>
      <c r="D13065" t="str">
        <f>CONCATENATE("3513",A13065,B13065,C13065,TEXT(F13065,REPT("0",3)))</f>
        <v>3513210010000600013</v>
      </c>
      <c r="E13065">
        <v>18</v>
      </c>
      <c r="F13065">
        <v>13</v>
      </c>
      <c r="G13065" t="s">
        <v>177</v>
      </c>
      <c r="H13065" t="s">
        <v>936</v>
      </c>
      <c r="I13065" t="s">
        <v>933</v>
      </c>
      <c r="J13065" t="s">
        <v>284</v>
      </c>
      <c r="K13065" t="s">
        <v>33</v>
      </c>
      <c r="L13065" t="str">
        <f>VLOOKUP(K13065,Sheet2!$A$1:$B$105,2,FALSE)</f>
        <v>Cek outlier nilai ijon (r516) per komoditas</v>
      </c>
    </row>
    <row r="13066" spans="1:12">
      <c r="A13066">
        <v>210</v>
      </c>
      <c r="B13066" t="s">
        <v>213</v>
      </c>
      <c r="C13066" t="s">
        <v>60</v>
      </c>
      <c r="D13066" t="str">
        <f>CONCATENATE("3513",A13066,B13066,C13066,TEXT(F13066,REPT("0",3)))</f>
        <v>3513210010000600059</v>
      </c>
      <c r="E13066">
        <v>71</v>
      </c>
      <c r="F13066">
        <v>59</v>
      </c>
      <c r="G13066" t="s">
        <v>177</v>
      </c>
      <c r="H13066" t="s">
        <v>936</v>
      </c>
      <c r="I13066" t="s">
        <v>933</v>
      </c>
      <c r="J13066" t="s">
        <v>284</v>
      </c>
      <c r="K13066" t="s">
        <v>33</v>
      </c>
      <c r="L13066" t="str">
        <f>VLOOKUP(K13066,Sheet2!$A$1:$B$105,2,FALSE)</f>
        <v>Cek outlier nilai ijon (r516) per komoditas</v>
      </c>
    </row>
    <row r="13067" spans="1:12">
      <c r="A13067">
        <v>210</v>
      </c>
      <c r="B13067" t="s">
        <v>213</v>
      </c>
      <c r="C13067" t="s">
        <v>63</v>
      </c>
      <c r="D13067" t="str">
        <f>CONCATENATE("3513",A13067,B13067,C13067,TEXT(F13067,REPT("0",3)))</f>
        <v>3513210010000700011</v>
      </c>
      <c r="E13067">
        <v>19</v>
      </c>
      <c r="F13067">
        <v>11</v>
      </c>
      <c r="G13067" t="s">
        <v>464</v>
      </c>
      <c r="H13067" t="s">
        <v>936</v>
      </c>
      <c r="I13067" t="s">
        <v>933</v>
      </c>
      <c r="J13067" t="s">
        <v>296</v>
      </c>
      <c r="K13067" t="s">
        <v>33</v>
      </c>
      <c r="L13067" t="str">
        <f>VLOOKUP(K13067,Sheet2!$A$1:$B$105,2,FALSE)</f>
        <v>Cek outlier nilai ijon (r516) per komoditas</v>
      </c>
    </row>
    <row r="13068" spans="1:12">
      <c r="A13068">
        <v>210</v>
      </c>
      <c r="B13068" t="s">
        <v>213</v>
      </c>
      <c r="C13068" t="s">
        <v>63</v>
      </c>
      <c r="D13068" t="str">
        <f>CONCATENATE("3513",A13068,B13068,C13068,TEXT(F13068,REPT("0",3)))</f>
        <v>3513210010000700013</v>
      </c>
      <c r="E13068">
        <v>22</v>
      </c>
      <c r="F13068">
        <v>13</v>
      </c>
      <c r="G13068" t="s">
        <v>464</v>
      </c>
      <c r="H13068" t="s">
        <v>936</v>
      </c>
      <c r="I13068" t="s">
        <v>933</v>
      </c>
      <c r="J13068" t="s">
        <v>296</v>
      </c>
      <c r="K13068" t="s">
        <v>23</v>
      </c>
      <c r="L13068" t="str">
        <f>VLOOKUP(K13068,Sheet2!$A$1:$B$105,2,FALSE)</f>
        <v>Cek outlier harga (r417/r416) per kabupaten per komoditas.</v>
      </c>
    </row>
    <row r="13069" spans="1:12">
      <c r="A13069">
        <v>210</v>
      </c>
      <c r="B13069" t="s">
        <v>213</v>
      </c>
      <c r="C13069" t="s">
        <v>63</v>
      </c>
      <c r="D13069" t="str">
        <f>CONCATENATE("3513",A13069,B13069,C13069,TEXT(F13069,REPT("0",3)))</f>
        <v>3513210010000700020</v>
      </c>
      <c r="E13069">
        <v>31</v>
      </c>
      <c r="F13069">
        <v>20</v>
      </c>
      <c r="G13069" t="s">
        <v>464</v>
      </c>
      <c r="H13069" t="s">
        <v>936</v>
      </c>
      <c r="I13069" t="s">
        <v>933</v>
      </c>
      <c r="J13069" t="s">
        <v>296</v>
      </c>
      <c r="K13069" t="s">
        <v>23</v>
      </c>
      <c r="L13069" t="str">
        <f>VLOOKUP(K13069,Sheet2!$A$1:$B$105,2,FALSE)</f>
        <v>Cek outlier harga (r417/r416) per kabupaten per komoditas.</v>
      </c>
    </row>
    <row r="13070" spans="1:12">
      <c r="A13070">
        <v>210</v>
      </c>
      <c r="B13070" t="s">
        <v>213</v>
      </c>
      <c r="C13070" t="s">
        <v>63</v>
      </c>
      <c r="D13070" t="str">
        <f>CONCATENATE("3513",A13070,B13070,C13070,TEXT(F13070,REPT("0",3)))</f>
        <v>3513210010000700025</v>
      </c>
      <c r="E13070">
        <v>37</v>
      </c>
      <c r="F13070">
        <v>25</v>
      </c>
      <c r="G13070" t="s">
        <v>464</v>
      </c>
      <c r="H13070" t="s">
        <v>936</v>
      </c>
      <c r="I13070" t="s">
        <v>933</v>
      </c>
      <c r="J13070" t="s">
        <v>296</v>
      </c>
      <c r="K13070" t="s">
        <v>46</v>
      </c>
      <c r="L13070" t="str">
        <f>VLOOKUP(K13070,Sheet2!$A$1:$B$105,2,FALSE)</f>
        <v>Cek outlier nilai ijon per kabupaten per komoditas. Perlu dipastikan bahwa isian sudah dalam bentuk 000 Rp.</v>
      </c>
    </row>
    <row r="13071" spans="1:12">
      <c r="A13071">
        <v>210</v>
      </c>
      <c r="B13071" t="s">
        <v>213</v>
      </c>
      <c r="C13071" t="s">
        <v>63</v>
      </c>
      <c r="D13071" t="str">
        <f>CONCATENATE("3513",A13071,B13071,C13071,TEXT(F13071,REPT("0",3)))</f>
        <v>3513210010000700025</v>
      </c>
      <c r="E13071">
        <v>37</v>
      </c>
      <c r="F13071">
        <v>25</v>
      </c>
      <c r="G13071" t="s">
        <v>464</v>
      </c>
      <c r="H13071" t="s">
        <v>936</v>
      </c>
      <c r="I13071" t="s">
        <v>933</v>
      </c>
      <c r="J13071" t="s">
        <v>296</v>
      </c>
      <c r="K13071" t="s">
        <v>53</v>
      </c>
      <c r="L13071" t="str">
        <f>VLOOKUP(K13071,Sheet2!$A$1:$B$105,2,FALSE)</f>
        <v>Harga Ayam Ras Pedaging FS, Ayam Kampung Pedaging, Itik Pedaging, atau Puyuh Pedaging &lt; 15.000 atau &gt; 100.000</v>
      </c>
    </row>
    <row r="13072" spans="1:12">
      <c r="A13072">
        <v>210</v>
      </c>
      <c r="B13072" t="s">
        <v>213</v>
      </c>
      <c r="C13072" t="s">
        <v>63</v>
      </c>
      <c r="D13072" t="str">
        <f>CONCATENATE("3513",A13072,B13072,C13072,TEXT(F13072,REPT("0",3)))</f>
        <v>3513210010000700026</v>
      </c>
      <c r="E13072">
        <v>39</v>
      </c>
      <c r="F13072">
        <v>26</v>
      </c>
      <c r="G13072" t="s">
        <v>464</v>
      </c>
      <c r="H13072" t="s">
        <v>936</v>
      </c>
      <c r="I13072" t="s">
        <v>933</v>
      </c>
      <c r="J13072" t="s">
        <v>296</v>
      </c>
      <c r="K13072" t="s">
        <v>53</v>
      </c>
      <c r="L13072" t="str">
        <f>VLOOKUP(K13072,Sheet2!$A$1:$B$105,2,FALSE)</f>
        <v>Harga Ayam Ras Pedaging FS, Ayam Kampung Pedaging, Itik Pedaging, atau Puyuh Pedaging &lt; 15.000 atau &gt; 100.000</v>
      </c>
    </row>
    <row r="13073" spans="1:12">
      <c r="A13073">
        <v>210</v>
      </c>
      <c r="B13073" t="s">
        <v>213</v>
      </c>
      <c r="C13073" t="s">
        <v>63</v>
      </c>
      <c r="D13073" t="str">
        <f>CONCATENATE("3513",A13073,B13073,C13073,TEXT(F13073,REPT("0",3)))</f>
        <v>3513210010000700033</v>
      </c>
      <c r="E13073">
        <v>48</v>
      </c>
      <c r="F13073">
        <v>33</v>
      </c>
      <c r="G13073" t="s">
        <v>464</v>
      </c>
      <c r="H13073" t="s">
        <v>936</v>
      </c>
      <c r="I13073" t="s">
        <v>933</v>
      </c>
      <c r="J13073" t="s">
        <v>296</v>
      </c>
      <c r="K13073" t="s">
        <v>91</v>
      </c>
      <c r="L13073" t="str">
        <f>VLOOKUP(K13073,Sheet2!$A$1:$B$105,2,FALSE)</f>
        <v>1-365 ; cek pengelola bekerja hanya 1 hari setiap 2pekan (r306 &lt;=12)</v>
      </c>
    </row>
    <row r="13074" spans="1:12">
      <c r="A13074">
        <v>210</v>
      </c>
      <c r="B13074" t="s">
        <v>213</v>
      </c>
      <c r="C13074" t="s">
        <v>63</v>
      </c>
      <c r="D13074" t="str">
        <f>CONCATENATE("3513",A13074,B13074,C13074,TEXT(F13074,REPT("0",3)))</f>
        <v>3513210010000700046</v>
      </c>
      <c r="E13074">
        <v>66</v>
      </c>
      <c r="F13074">
        <v>46</v>
      </c>
      <c r="G13074" t="s">
        <v>464</v>
      </c>
      <c r="H13074" t="s">
        <v>936</v>
      </c>
      <c r="I13074" t="s">
        <v>933</v>
      </c>
      <c r="J13074" t="s">
        <v>296</v>
      </c>
      <c r="K13074" t="s">
        <v>24</v>
      </c>
      <c r="L13074" t="str">
        <f>VLOOKUP(K13074,Sheet2!$A$1:$B$105,2,FALSE)</f>
        <v>Cek outlier produktivitas (r416/r412) per kabupaten per komoditas.</v>
      </c>
    </row>
    <row r="13075" spans="1:12">
      <c r="A13075">
        <v>210</v>
      </c>
      <c r="B13075" t="s">
        <v>213</v>
      </c>
      <c r="C13075" t="s">
        <v>63</v>
      </c>
      <c r="D13075" t="str">
        <f>CONCATENATE("3513",A13075,B13075,C13075,TEXT(F13075,REPT("0",3)))</f>
        <v>3513210010000700046</v>
      </c>
      <c r="E13075">
        <v>66</v>
      </c>
      <c r="F13075">
        <v>46</v>
      </c>
      <c r="G13075" t="s">
        <v>464</v>
      </c>
      <c r="H13075" t="s">
        <v>936</v>
      </c>
      <c r="I13075" t="s">
        <v>933</v>
      </c>
      <c r="J13075" t="s">
        <v>296</v>
      </c>
      <c r="K13075" t="s">
        <v>23</v>
      </c>
      <c r="L13075" t="str">
        <f>VLOOKUP(K13075,Sheet2!$A$1:$B$105,2,FALSE)</f>
        <v>Cek outlier harga (r417/r416) per kabupaten per komoditas.</v>
      </c>
    </row>
    <row r="13076" spans="1:12">
      <c r="A13076">
        <v>210</v>
      </c>
      <c r="B13076" t="s">
        <v>213</v>
      </c>
      <c r="C13076" t="s">
        <v>63</v>
      </c>
      <c r="D13076" t="str">
        <f>CONCATENATE("3513",A13076,B13076,C13076,TEXT(F13076,REPT("0",3)))</f>
        <v>3513210010000700047</v>
      </c>
      <c r="E13076">
        <v>67</v>
      </c>
      <c r="F13076">
        <v>47</v>
      </c>
      <c r="G13076" t="s">
        <v>464</v>
      </c>
      <c r="H13076" t="s">
        <v>936</v>
      </c>
      <c r="I13076" t="s">
        <v>933</v>
      </c>
      <c r="J13076" t="s">
        <v>296</v>
      </c>
      <c r="K13076" t="s">
        <v>53</v>
      </c>
      <c r="L13076" t="str">
        <f>VLOOKUP(K13076,Sheet2!$A$1:$B$105,2,FALSE)</f>
        <v>Harga Ayam Ras Pedaging FS, Ayam Kampung Pedaging, Itik Pedaging, atau Puyuh Pedaging &lt; 15.000 atau &gt; 100.000</v>
      </c>
    </row>
    <row r="13077" spans="1:12">
      <c r="A13077">
        <v>210</v>
      </c>
      <c r="B13077" t="s">
        <v>213</v>
      </c>
      <c r="C13077" t="s">
        <v>63</v>
      </c>
      <c r="D13077" t="str">
        <f>CONCATENATE("3513",A13077,B13077,C13077,TEXT(F13077,REPT("0",3)))</f>
        <v>3513210010000700048</v>
      </c>
      <c r="E13077">
        <v>68</v>
      </c>
      <c r="F13077">
        <v>48</v>
      </c>
      <c r="G13077" t="s">
        <v>464</v>
      </c>
      <c r="H13077" t="s">
        <v>936</v>
      </c>
      <c r="I13077" t="s">
        <v>933</v>
      </c>
      <c r="J13077" t="s">
        <v>296</v>
      </c>
      <c r="K13077" t="s">
        <v>53</v>
      </c>
      <c r="L13077" t="str">
        <f>VLOOKUP(K13077,Sheet2!$A$1:$B$105,2,FALSE)</f>
        <v>Harga Ayam Ras Pedaging FS, Ayam Kampung Pedaging, Itik Pedaging, atau Puyuh Pedaging &lt; 15.000 atau &gt; 100.000</v>
      </c>
    </row>
    <row r="13078" spans="1:12">
      <c r="A13078">
        <v>210</v>
      </c>
      <c r="B13078" t="s">
        <v>213</v>
      </c>
      <c r="C13078" t="s">
        <v>72</v>
      </c>
      <c r="D13078" t="str">
        <f>CONCATENATE("3513",A13078,B13078,C13078,TEXT(F13078,REPT("0",3)))</f>
        <v>3513210010000900013</v>
      </c>
      <c r="E13078">
        <v>22</v>
      </c>
      <c r="F13078">
        <v>13</v>
      </c>
      <c r="G13078" t="s">
        <v>426</v>
      </c>
      <c r="H13078" t="s">
        <v>666</v>
      </c>
      <c r="I13078" t="s">
        <v>933</v>
      </c>
      <c r="J13078" t="s">
        <v>401</v>
      </c>
      <c r="K13078" t="s">
        <v>24</v>
      </c>
      <c r="L13078" t="str">
        <f>VLOOKUP(K13078,Sheet2!$A$1:$B$105,2,FALSE)</f>
        <v>Cek outlier produktivitas (r416/r412) per kabupaten per komoditas.</v>
      </c>
    </row>
    <row r="13079" spans="1:12">
      <c r="A13079">
        <v>210</v>
      </c>
      <c r="B13079" t="s">
        <v>213</v>
      </c>
      <c r="C13079" t="s">
        <v>72</v>
      </c>
      <c r="D13079" t="str">
        <f>CONCATENATE("3513",A13079,B13079,C13079,TEXT(F13079,REPT("0",3)))</f>
        <v>3513210010000900013</v>
      </c>
      <c r="E13079">
        <v>22</v>
      </c>
      <c r="F13079">
        <v>13</v>
      </c>
      <c r="G13079" t="s">
        <v>426</v>
      </c>
      <c r="H13079" t="s">
        <v>666</v>
      </c>
      <c r="I13079" t="s">
        <v>933</v>
      </c>
      <c r="J13079" t="s">
        <v>401</v>
      </c>
      <c r="K13079" t="s">
        <v>23</v>
      </c>
      <c r="L13079" t="str">
        <f>VLOOKUP(K13079,Sheet2!$A$1:$B$105,2,FALSE)</f>
        <v>Cek outlier harga (r417/r416) per kabupaten per komoditas.</v>
      </c>
    </row>
    <row r="13080" spans="1:12">
      <c r="A13080">
        <v>210</v>
      </c>
      <c r="B13080" t="s">
        <v>213</v>
      </c>
      <c r="C13080" t="s">
        <v>72</v>
      </c>
      <c r="D13080" t="str">
        <f>CONCATENATE("3513",A13080,B13080,C13080,TEXT(F13080,REPT("0",3)))</f>
        <v>3513210010000900028</v>
      </c>
      <c r="E13080">
        <v>44</v>
      </c>
      <c r="F13080">
        <v>28</v>
      </c>
      <c r="G13080" t="s">
        <v>426</v>
      </c>
      <c r="H13080" t="s">
        <v>666</v>
      </c>
      <c r="I13080" t="s">
        <v>933</v>
      </c>
      <c r="J13080" t="s">
        <v>401</v>
      </c>
      <c r="K13080" t="s">
        <v>24</v>
      </c>
      <c r="L13080" t="str">
        <f>VLOOKUP(K13080,Sheet2!$A$1:$B$105,2,FALSE)</f>
        <v>Cek outlier produktivitas (r416/r412) per kabupaten per komoditas.</v>
      </c>
    </row>
    <row r="13081" spans="1:12">
      <c r="A13081">
        <v>210</v>
      </c>
      <c r="B13081" t="s">
        <v>213</v>
      </c>
      <c r="C13081" t="s">
        <v>72</v>
      </c>
      <c r="D13081" t="str">
        <f>CONCATENATE("3513",A13081,B13081,C13081,TEXT(F13081,REPT("0",3)))</f>
        <v>3513210010000900028</v>
      </c>
      <c r="E13081">
        <v>44</v>
      </c>
      <c r="F13081">
        <v>28</v>
      </c>
      <c r="G13081" t="s">
        <v>426</v>
      </c>
      <c r="H13081" t="s">
        <v>666</v>
      </c>
      <c r="I13081" t="s">
        <v>933</v>
      </c>
      <c r="J13081" t="s">
        <v>401</v>
      </c>
      <c r="K13081" t="s">
        <v>23</v>
      </c>
      <c r="L13081" t="str">
        <f>VLOOKUP(K13081,Sheet2!$A$1:$B$105,2,FALSE)</f>
        <v>Cek outlier harga (r417/r416) per kabupaten per komoditas.</v>
      </c>
    </row>
    <row r="13082" spans="1:12">
      <c r="A13082">
        <v>210</v>
      </c>
      <c r="B13082" t="s">
        <v>213</v>
      </c>
      <c r="C13082" t="s">
        <v>72</v>
      </c>
      <c r="D13082" t="str">
        <f>CONCATENATE("3513",A13082,B13082,C13082,TEXT(F13082,REPT("0",3)))</f>
        <v>3513210010000900048</v>
      </c>
      <c r="E13082">
        <v>71</v>
      </c>
      <c r="F13082">
        <v>48</v>
      </c>
      <c r="G13082" t="s">
        <v>426</v>
      </c>
      <c r="H13082" t="s">
        <v>666</v>
      </c>
      <c r="I13082" t="s">
        <v>933</v>
      </c>
      <c r="J13082" t="s">
        <v>401</v>
      </c>
      <c r="K13082" t="s">
        <v>91</v>
      </c>
      <c r="L13082" t="str">
        <f>VLOOKUP(K13082,Sheet2!$A$1:$B$105,2,FALSE)</f>
        <v>1-365 ; cek pengelola bekerja hanya 1 hari setiap 2pekan (r306 &lt;=12)</v>
      </c>
    </row>
    <row r="13083" spans="1:12">
      <c r="A13083">
        <v>210</v>
      </c>
      <c r="B13083" t="s">
        <v>213</v>
      </c>
      <c r="C13083" t="s">
        <v>72</v>
      </c>
      <c r="D13083" t="str">
        <f>CONCATENATE("3513",A13083,B13083,C13083,TEXT(F13083,REPT("0",3)))</f>
        <v>3513210010000900050</v>
      </c>
      <c r="E13083">
        <v>73</v>
      </c>
      <c r="F13083">
        <v>50</v>
      </c>
      <c r="G13083" t="s">
        <v>426</v>
      </c>
      <c r="H13083" t="s">
        <v>666</v>
      </c>
      <c r="I13083" t="s">
        <v>933</v>
      </c>
      <c r="J13083" t="s">
        <v>401</v>
      </c>
      <c r="K13083" t="s">
        <v>75</v>
      </c>
      <c r="L13083" t="str">
        <f>VLOOKUP(K13083,Sheet2!$A$1:$B$105,2,FALSE)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084" spans="1:12">
      <c r="A13084">
        <v>210</v>
      </c>
      <c r="B13084" t="s">
        <v>213</v>
      </c>
      <c r="C13084" t="s">
        <v>76</v>
      </c>
      <c r="D13084" t="str">
        <f>CONCATENATE("3513",A13084,B13084,C13084,TEXT(F13084,REPT("0",3)))</f>
        <v>3513210010001000014</v>
      </c>
      <c r="E13084">
        <v>15</v>
      </c>
      <c r="F13084">
        <v>14</v>
      </c>
      <c r="G13084" t="s">
        <v>331</v>
      </c>
      <c r="H13084" t="s">
        <v>666</v>
      </c>
      <c r="I13084" t="s">
        <v>933</v>
      </c>
      <c r="J13084" t="s">
        <v>284</v>
      </c>
      <c r="K13084" t="s">
        <v>46</v>
      </c>
      <c r="L13084" t="str">
        <f>VLOOKUP(K13084,Sheet2!$A$1:$B$105,2,FALSE)</f>
        <v>Cek outlier nilai ijon per kabupaten per komoditas. Perlu dipastikan bahwa isian sudah dalam bentuk 000 Rp.</v>
      </c>
    </row>
    <row r="13085" spans="1:12">
      <c r="A13085">
        <v>210</v>
      </c>
      <c r="B13085" t="s">
        <v>213</v>
      </c>
      <c r="C13085" t="s">
        <v>76</v>
      </c>
      <c r="D13085" t="str">
        <f>CONCATENATE("3513",A13085,B13085,C13085,TEXT(F13085,REPT("0",3)))</f>
        <v>3513210010001000016</v>
      </c>
      <c r="E13085">
        <v>17</v>
      </c>
      <c r="F13085">
        <v>16</v>
      </c>
      <c r="G13085" t="s">
        <v>331</v>
      </c>
      <c r="H13085" t="s">
        <v>666</v>
      </c>
      <c r="I13085" t="s">
        <v>933</v>
      </c>
      <c r="J13085" t="s">
        <v>284</v>
      </c>
      <c r="K13085" t="s">
        <v>75</v>
      </c>
      <c r="L13085" t="str">
        <f>VLOOKUP(K13085,Sheet2!$A$1:$B$105,2,FALSE)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086" spans="1:12">
      <c r="A13086">
        <v>210</v>
      </c>
      <c r="B13086" t="s">
        <v>213</v>
      </c>
      <c r="C13086" t="s">
        <v>76</v>
      </c>
      <c r="D13086" t="str">
        <f>CONCATENATE("3513",A13086,B13086,C13086,TEXT(F13086,REPT("0",3)))</f>
        <v>3513210010001000039</v>
      </c>
      <c r="E13086">
        <v>45</v>
      </c>
      <c r="F13086">
        <v>39</v>
      </c>
      <c r="G13086" t="s">
        <v>331</v>
      </c>
      <c r="H13086" t="s">
        <v>666</v>
      </c>
      <c r="I13086" t="s">
        <v>933</v>
      </c>
      <c r="J13086" t="s">
        <v>284</v>
      </c>
      <c r="K13086" t="s">
        <v>75</v>
      </c>
      <c r="L13086" t="str">
        <f>VLOOKUP(K13086,Sheet2!$A$1:$B$105,2,FALSE)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087" spans="1:12">
      <c r="A13087">
        <v>210</v>
      </c>
      <c r="B13087" t="s">
        <v>213</v>
      </c>
      <c r="C13087" t="s">
        <v>84</v>
      </c>
      <c r="D13087" t="str">
        <f>CONCATENATE("3513",A13087,B13087,C13087,TEXT(F13087,REPT("0",3)))</f>
        <v>3513210010001100034</v>
      </c>
      <c r="E13087">
        <v>37</v>
      </c>
      <c r="F13087">
        <v>34</v>
      </c>
      <c r="G13087" t="s">
        <v>219</v>
      </c>
      <c r="H13087" t="s">
        <v>666</v>
      </c>
      <c r="I13087" t="s">
        <v>933</v>
      </c>
      <c r="J13087" t="s">
        <v>87</v>
      </c>
      <c r="K13087" t="s">
        <v>75</v>
      </c>
      <c r="L13087" t="str">
        <f>VLOOKUP(K13087,Sheet2!$A$1:$B$105,2,FALSE)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088" spans="1:12">
      <c r="A13088">
        <v>210</v>
      </c>
      <c r="B13088" t="s">
        <v>213</v>
      </c>
      <c r="C13088" t="s">
        <v>95</v>
      </c>
      <c r="D13088" t="str">
        <f>CONCATENATE("3513",A13088,B13088,C13088,TEXT(F13088,REPT("0",3)))</f>
        <v>3513210010001300033</v>
      </c>
      <c r="E13088">
        <v>40</v>
      </c>
      <c r="F13088">
        <v>33</v>
      </c>
      <c r="G13088" t="s">
        <v>281</v>
      </c>
      <c r="H13088" t="s">
        <v>937</v>
      </c>
      <c r="I13088" t="s">
        <v>933</v>
      </c>
      <c r="J13088" t="s">
        <v>351</v>
      </c>
      <c r="K13088" t="s">
        <v>33</v>
      </c>
      <c r="L13088" t="str">
        <f>VLOOKUP(K13088,Sheet2!$A$1:$B$105,2,FALSE)</f>
        <v>Cek outlier nilai ijon (r516) per komoditas</v>
      </c>
    </row>
    <row r="13089" spans="1:12">
      <c r="A13089">
        <v>210</v>
      </c>
      <c r="B13089" t="s">
        <v>213</v>
      </c>
      <c r="C13089" t="s">
        <v>95</v>
      </c>
      <c r="D13089" t="str">
        <f>CONCATENATE("3513",A13089,B13089,C13089,TEXT(F13089,REPT("0",3)))</f>
        <v>3513210010001300037</v>
      </c>
      <c r="E13089">
        <v>45</v>
      </c>
      <c r="F13089">
        <v>37</v>
      </c>
      <c r="G13089" t="s">
        <v>281</v>
      </c>
      <c r="H13089" t="s">
        <v>937</v>
      </c>
      <c r="I13089" t="s">
        <v>933</v>
      </c>
      <c r="J13089" t="s">
        <v>351</v>
      </c>
      <c r="K13089" t="s">
        <v>20</v>
      </c>
      <c r="L13089" t="str">
        <f>VLOOKUP(K13089,Sheet2!$A$1:$B$105,2,FALSE)</f>
        <v>Cek outlier HORTI harga per satuan produksi (per kg) per komoditas</v>
      </c>
    </row>
    <row r="13090" spans="1:12">
      <c r="A13090">
        <v>210</v>
      </c>
      <c r="B13090" t="s">
        <v>213</v>
      </c>
      <c r="C13090" t="s">
        <v>97</v>
      </c>
      <c r="D13090" t="str">
        <f>CONCATENATE("3513",A13090,B13090,C13090,TEXT(F13090,REPT("0",3)))</f>
        <v>3513210010001400063</v>
      </c>
      <c r="E13090">
        <v>64</v>
      </c>
      <c r="F13090">
        <v>63</v>
      </c>
      <c r="G13090" t="s">
        <v>569</v>
      </c>
      <c r="H13090" t="s">
        <v>937</v>
      </c>
      <c r="I13090" t="s">
        <v>933</v>
      </c>
      <c r="J13090" t="s">
        <v>186</v>
      </c>
      <c r="K13090" t="s">
        <v>75</v>
      </c>
      <c r="L13090" t="str">
        <f>VLOOKUP(K13090,Sheet2!$A$1:$B$105,2,FALSE)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091" spans="1:12">
      <c r="A13091">
        <v>210</v>
      </c>
      <c r="B13091" t="s">
        <v>213</v>
      </c>
      <c r="C13091" t="s">
        <v>97</v>
      </c>
      <c r="D13091" t="str">
        <f>CONCATENATE("3513",A13091,B13091,C13091,TEXT(F13091,REPT("0",3)))</f>
        <v>3513210010001400067</v>
      </c>
      <c r="E13091">
        <v>67</v>
      </c>
      <c r="F13091">
        <v>67</v>
      </c>
      <c r="G13091" t="s">
        <v>569</v>
      </c>
      <c r="H13091" t="s">
        <v>666</v>
      </c>
      <c r="I13091" t="s">
        <v>933</v>
      </c>
      <c r="J13091" t="s">
        <v>186</v>
      </c>
      <c r="K13091" t="s">
        <v>33</v>
      </c>
      <c r="L13091" t="str">
        <f>VLOOKUP(K13091,Sheet2!$A$1:$B$105,2,FALSE)</f>
        <v>Cek outlier nilai ijon (r516) per komoditas</v>
      </c>
    </row>
    <row r="13092" spans="1:12">
      <c r="A13092">
        <v>210</v>
      </c>
      <c r="B13092" t="s">
        <v>213</v>
      </c>
      <c r="C13092" t="s">
        <v>14</v>
      </c>
      <c r="D13092" t="str">
        <f>CONCATENATE("3513",A13092,B13092,C13092,TEXT(F13092,REPT("0",3)))</f>
        <v>3513210010001500010</v>
      </c>
      <c r="E13092">
        <v>14</v>
      </c>
      <c r="F13092">
        <v>10</v>
      </c>
      <c r="G13092" t="s">
        <v>362</v>
      </c>
      <c r="H13092" t="s">
        <v>937</v>
      </c>
      <c r="I13092" t="s">
        <v>933</v>
      </c>
      <c r="J13092" t="s">
        <v>163</v>
      </c>
      <c r="K13092" t="s">
        <v>75</v>
      </c>
      <c r="L13092" t="str">
        <f>VLOOKUP(K13092,Sheet2!$A$1:$B$105,2,FALSE)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093" spans="1:12">
      <c r="A13093">
        <v>210</v>
      </c>
      <c r="B13093" t="s">
        <v>213</v>
      </c>
      <c r="C13093" t="s">
        <v>14</v>
      </c>
      <c r="D13093" t="str">
        <f>CONCATENATE("3513",A13093,B13093,C13093,TEXT(F13093,REPT("0",3)))</f>
        <v>3513210010001500012</v>
      </c>
      <c r="E13093">
        <v>16</v>
      </c>
      <c r="F13093">
        <v>12</v>
      </c>
      <c r="G13093" t="s">
        <v>362</v>
      </c>
      <c r="H13093" t="s">
        <v>937</v>
      </c>
      <c r="I13093" t="s">
        <v>933</v>
      </c>
      <c r="J13093" t="s">
        <v>163</v>
      </c>
      <c r="K13093" t="s">
        <v>24</v>
      </c>
      <c r="L13093" t="str">
        <f>VLOOKUP(K13093,Sheet2!$A$1:$B$105,2,FALSE)</f>
        <v>Cek outlier produktivitas (r416/r412) per kabupaten per komoditas.</v>
      </c>
    </row>
    <row r="13094" spans="1:12">
      <c r="A13094">
        <v>210</v>
      </c>
      <c r="B13094" t="s">
        <v>213</v>
      </c>
      <c r="C13094" t="s">
        <v>14</v>
      </c>
      <c r="D13094" t="str">
        <f>CONCATENATE("3513",A13094,B13094,C13094,TEXT(F13094,REPT("0",3)))</f>
        <v>3513210010001500012</v>
      </c>
      <c r="E13094">
        <v>16</v>
      </c>
      <c r="F13094">
        <v>12</v>
      </c>
      <c r="G13094" t="s">
        <v>362</v>
      </c>
      <c r="H13094" t="s">
        <v>937</v>
      </c>
      <c r="I13094" t="s">
        <v>933</v>
      </c>
      <c r="J13094" t="s">
        <v>163</v>
      </c>
      <c r="K13094" t="s">
        <v>23</v>
      </c>
      <c r="L13094" t="str">
        <f>VLOOKUP(K13094,Sheet2!$A$1:$B$105,2,FALSE)</f>
        <v>Cek outlier harga (r417/r416) per kabupaten per komoditas.</v>
      </c>
    </row>
    <row r="13095" spans="1:12">
      <c r="A13095">
        <v>210</v>
      </c>
      <c r="B13095" t="s">
        <v>213</v>
      </c>
      <c r="C13095" t="s">
        <v>14</v>
      </c>
      <c r="D13095" t="str">
        <f>CONCATENATE("3513",A13095,B13095,C13095,TEXT(F13095,REPT("0",3)))</f>
        <v>3513210010001500022</v>
      </c>
      <c r="E13095">
        <v>28</v>
      </c>
      <c r="F13095">
        <v>22</v>
      </c>
      <c r="G13095" t="s">
        <v>362</v>
      </c>
      <c r="H13095" t="s">
        <v>937</v>
      </c>
      <c r="I13095" t="s">
        <v>933</v>
      </c>
      <c r="J13095" t="s">
        <v>163</v>
      </c>
      <c r="K13095" t="s">
        <v>228</v>
      </c>
      <c r="L13095" t="str">
        <f>VLOOKUP(K13095,Sheet2!$A$1:$B$105,2,FALSE)</f>
        <v>Pengecekan R606 untuk Jumlah Ternak Unggas Ayam Kampung Biasa (4301) atau Itik Manila (4305) yang lebih dari 100 ekor.</v>
      </c>
    </row>
    <row r="13096" spans="1:12">
      <c r="A13096">
        <v>210</v>
      </c>
      <c r="B13096" t="s">
        <v>213</v>
      </c>
      <c r="C13096" t="s">
        <v>14</v>
      </c>
      <c r="D13096" t="str">
        <f>CONCATENATE("3513",A13096,B13096,C13096,TEXT(F13096,REPT("0",3)))</f>
        <v>3513210010001500022</v>
      </c>
      <c r="E13096">
        <v>28</v>
      </c>
      <c r="F13096">
        <v>22</v>
      </c>
      <c r="G13096" t="s">
        <v>362</v>
      </c>
      <c r="H13096" t="s">
        <v>937</v>
      </c>
      <c r="I13096" t="s">
        <v>933</v>
      </c>
      <c r="J13096" t="s">
        <v>163</v>
      </c>
      <c r="K13096" t="s">
        <v>75</v>
      </c>
      <c r="L13096" t="str">
        <f>VLOOKUP(K13096,Sheet2!$A$1:$B$105,2,FALSE)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097" spans="1:12">
      <c r="A13097">
        <v>210</v>
      </c>
      <c r="B13097" t="s">
        <v>213</v>
      </c>
      <c r="C13097" t="s">
        <v>14</v>
      </c>
      <c r="D13097" t="str">
        <f>CONCATENATE("3513",A13097,B13097,C13097,TEXT(F13097,REPT("0",3)))</f>
        <v>3513210010001500048</v>
      </c>
      <c r="E13097">
        <v>70</v>
      </c>
      <c r="F13097">
        <v>48</v>
      </c>
      <c r="G13097" t="s">
        <v>362</v>
      </c>
      <c r="H13097" t="s">
        <v>937</v>
      </c>
      <c r="I13097" t="s">
        <v>933</v>
      </c>
      <c r="J13097" t="s">
        <v>163</v>
      </c>
      <c r="K13097" t="s">
        <v>46</v>
      </c>
      <c r="L13097" t="str">
        <f>VLOOKUP(K13097,Sheet2!$A$1:$B$105,2,FALSE)</f>
        <v>Cek outlier nilai ijon per kabupaten per komoditas. Perlu dipastikan bahwa isian sudah dalam bentuk 000 Rp.</v>
      </c>
    </row>
    <row r="13098" spans="1:12">
      <c r="A13098">
        <v>210</v>
      </c>
      <c r="B13098" t="s">
        <v>213</v>
      </c>
      <c r="C13098" t="s">
        <v>14</v>
      </c>
      <c r="D13098" t="str">
        <f>CONCATENATE("3513",A13098,B13098,C13098,TEXT(F13098,REPT("0",3)))</f>
        <v>3513210010001500071</v>
      </c>
      <c r="E13098">
        <v>99</v>
      </c>
      <c r="F13098">
        <v>71</v>
      </c>
      <c r="G13098" t="s">
        <v>362</v>
      </c>
      <c r="H13098" t="s">
        <v>937</v>
      </c>
      <c r="I13098" t="s">
        <v>933</v>
      </c>
      <c r="J13098" t="s">
        <v>163</v>
      </c>
      <c r="K13098" t="s">
        <v>24</v>
      </c>
      <c r="L13098" t="str">
        <f>VLOOKUP(K13098,Sheet2!$A$1:$B$105,2,FALSE)</f>
        <v>Cek outlier produktivitas (r416/r412) per kabupaten per komoditas.</v>
      </c>
    </row>
    <row r="13099" spans="1:12">
      <c r="A13099">
        <v>210</v>
      </c>
      <c r="B13099" t="s">
        <v>213</v>
      </c>
      <c r="C13099" t="s">
        <v>14</v>
      </c>
      <c r="D13099" t="str">
        <f>CONCATENATE("3513",A13099,B13099,C13099,TEXT(F13099,REPT("0",3)))</f>
        <v>3513210010001500071</v>
      </c>
      <c r="E13099">
        <v>99</v>
      </c>
      <c r="F13099">
        <v>71</v>
      </c>
      <c r="G13099" t="s">
        <v>362</v>
      </c>
      <c r="H13099" t="s">
        <v>937</v>
      </c>
      <c r="I13099" t="s">
        <v>933</v>
      </c>
      <c r="J13099" t="s">
        <v>163</v>
      </c>
      <c r="K13099" t="s">
        <v>23</v>
      </c>
      <c r="L13099" t="str">
        <f>VLOOKUP(K13099,Sheet2!$A$1:$B$105,2,FALSE)</f>
        <v>Cek outlier harga (r417/r416) per kabupaten per komoditas.</v>
      </c>
    </row>
    <row r="13100" spans="1:12">
      <c r="A13100">
        <v>210</v>
      </c>
      <c r="B13100" t="s">
        <v>213</v>
      </c>
      <c r="C13100" t="s">
        <v>14</v>
      </c>
      <c r="D13100" t="str">
        <f>CONCATENATE("3513",A13100,B13100,C13100,TEXT(F13100,REPT("0",3)))</f>
        <v>3513210010001500074</v>
      </c>
      <c r="E13100">
        <v>102</v>
      </c>
      <c r="F13100">
        <v>74</v>
      </c>
      <c r="G13100" t="s">
        <v>362</v>
      </c>
      <c r="H13100" t="s">
        <v>937</v>
      </c>
      <c r="I13100" t="s">
        <v>933</v>
      </c>
      <c r="J13100" t="s">
        <v>163</v>
      </c>
      <c r="K13100" t="s">
        <v>46</v>
      </c>
      <c r="L13100" t="str">
        <f>VLOOKUP(K13100,Sheet2!$A$1:$B$105,2,FALSE)</f>
        <v>Cek outlier nilai ijon per kabupaten per komoditas. Perlu dipastikan bahwa isian sudah dalam bentuk 000 Rp.</v>
      </c>
    </row>
    <row r="13101" spans="1:12">
      <c r="A13101">
        <v>210</v>
      </c>
      <c r="B13101" t="s">
        <v>213</v>
      </c>
      <c r="C13101" t="s">
        <v>14</v>
      </c>
      <c r="D13101" t="str">
        <f>CONCATENATE("3513",A13101,B13101,C13101,TEXT(F13101,REPT("0",3)))</f>
        <v>3513210010001500081</v>
      </c>
      <c r="E13101">
        <v>8</v>
      </c>
      <c r="F13101">
        <v>81</v>
      </c>
      <c r="G13101" t="s">
        <v>362</v>
      </c>
      <c r="H13101" t="s">
        <v>937</v>
      </c>
      <c r="I13101" t="s">
        <v>933</v>
      </c>
      <c r="J13101" t="s">
        <v>163</v>
      </c>
      <c r="K13101" t="s">
        <v>23</v>
      </c>
      <c r="L13101" t="str">
        <f>VLOOKUP(K13101,Sheet2!$A$1:$B$105,2,FALSE)</f>
        <v>Cek outlier harga (r417/r416) per kabupaten per komoditas.</v>
      </c>
    </row>
    <row r="13102" spans="1:12">
      <c r="A13102">
        <v>210</v>
      </c>
      <c r="B13102" t="s">
        <v>213</v>
      </c>
      <c r="C13102" t="s">
        <v>101</v>
      </c>
      <c r="D13102" t="str">
        <f>CONCATENATE("3513",A13102,B13102,C13102,TEXT(F13102,REPT("0",3)))</f>
        <v>3513210010001600003</v>
      </c>
      <c r="E13102">
        <v>7</v>
      </c>
      <c r="F13102">
        <v>3</v>
      </c>
      <c r="G13102" t="s">
        <v>316</v>
      </c>
      <c r="H13102" t="s">
        <v>935</v>
      </c>
      <c r="I13102" t="s">
        <v>933</v>
      </c>
      <c r="J13102" t="s">
        <v>181</v>
      </c>
      <c r="K13102" t="s">
        <v>24</v>
      </c>
      <c r="L13102" t="str">
        <f>VLOOKUP(K13102,Sheet2!$A$1:$B$105,2,FALSE)</f>
        <v>Cek outlier produktivitas (r416/r412) per kabupaten per komoditas.</v>
      </c>
    </row>
    <row r="13103" spans="1:12">
      <c r="A13103">
        <v>210</v>
      </c>
      <c r="B13103" t="s">
        <v>213</v>
      </c>
      <c r="C13103" t="s">
        <v>101</v>
      </c>
      <c r="D13103" t="str">
        <f>CONCATENATE("3513",A13103,B13103,C13103,TEXT(F13103,REPT("0",3)))</f>
        <v>3513210010001600003</v>
      </c>
      <c r="E13103">
        <v>7</v>
      </c>
      <c r="F13103">
        <v>3</v>
      </c>
      <c r="G13103" t="s">
        <v>316</v>
      </c>
      <c r="H13103" t="s">
        <v>935</v>
      </c>
      <c r="I13103" t="s">
        <v>933</v>
      </c>
      <c r="J13103" t="s">
        <v>181</v>
      </c>
      <c r="K13103" t="s">
        <v>23</v>
      </c>
      <c r="L13103" t="str">
        <f>VLOOKUP(K13103,Sheet2!$A$1:$B$105,2,FALSE)</f>
        <v>Cek outlier harga (r417/r416) per kabupaten per komoditas.</v>
      </c>
    </row>
    <row r="13104" spans="1:12">
      <c r="A13104">
        <v>210</v>
      </c>
      <c r="B13104" t="s">
        <v>213</v>
      </c>
      <c r="C13104" t="s">
        <v>101</v>
      </c>
      <c r="D13104" t="str">
        <f>CONCATENATE("3513",A13104,B13104,C13104,TEXT(F13104,REPT("0",3)))</f>
        <v>3513210010001600004</v>
      </c>
      <c r="E13104">
        <v>9</v>
      </c>
      <c r="F13104">
        <v>4</v>
      </c>
      <c r="G13104" t="s">
        <v>316</v>
      </c>
      <c r="H13104" t="s">
        <v>935</v>
      </c>
      <c r="I13104" t="s">
        <v>933</v>
      </c>
      <c r="J13104" t="s">
        <v>181</v>
      </c>
      <c r="K13104" t="s">
        <v>46</v>
      </c>
      <c r="L13104" t="str">
        <f>VLOOKUP(K13104,Sheet2!$A$1:$B$105,2,FALSE)</f>
        <v>Cek outlier nilai ijon per kabupaten per komoditas. Perlu dipastikan bahwa isian sudah dalam bentuk 000 Rp.</v>
      </c>
    </row>
    <row r="13105" spans="1:12">
      <c r="A13105">
        <v>210</v>
      </c>
      <c r="B13105" t="s">
        <v>213</v>
      </c>
      <c r="C13105" t="s">
        <v>101</v>
      </c>
      <c r="D13105" t="str">
        <f>CONCATENATE("3513",A13105,B13105,C13105,TEXT(F13105,REPT("0",3)))</f>
        <v>3513210010001600025</v>
      </c>
      <c r="E13105">
        <v>71</v>
      </c>
      <c r="F13105">
        <v>25</v>
      </c>
      <c r="G13105" t="s">
        <v>316</v>
      </c>
      <c r="H13105" t="s">
        <v>935</v>
      </c>
      <c r="I13105" t="s">
        <v>933</v>
      </c>
      <c r="J13105" t="s">
        <v>181</v>
      </c>
      <c r="K13105" t="s">
        <v>409</v>
      </c>
      <c r="L13105" t="str">
        <f>VLOOKUP(K13105,Sheet2!$A$1:$B$105,2,FALSE)</f>
        <v>Cek kewajaran luas lahan tanaman tahunan (r317), misalnya r317&gt;=250000 atau 0&lt;r317&lt;= 2</v>
      </c>
    </row>
    <row r="13106" spans="1:12">
      <c r="A13106">
        <v>210</v>
      </c>
      <c r="B13106" t="s">
        <v>213</v>
      </c>
      <c r="C13106" t="s">
        <v>101</v>
      </c>
      <c r="D13106" t="str">
        <f>CONCATENATE("3513",A13106,B13106,C13106,TEXT(F13106,REPT("0",3)))</f>
        <v>3513210010001600030</v>
      </c>
      <c r="E13106">
        <v>78</v>
      </c>
      <c r="F13106">
        <v>30</v>
      </c>
      <c r="G13106" t="s">
        <v>316</v>
      </c>
      <c r="H13106" t="s">
        <v>935</v>
      </c>
      <c r="I13106" t="s">
        <v>933</v>
      </c>
      <c r="J13106" t="s">
        <v>181</v>
      </c>
      <c r="K13106" t="s">
        <v>75</v>
      </c>
      <c r="L13106" t="str">
        <f>VLOOKUP(K13106,Sheet2!$A$1:$B$105,2,FALSE)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107" spans="1:12">
      <c r="A13107">
        <v>210</v>
      </c>
      <c r="B13107" t="s">
        <v>213</v>
      </c>
      <c r="C13107" t="s">
        <v>101</v>
      </c>
      <c r="D13107" t="str">
        <f>CONCATENATE("3513",A13107,B13107,C13107,TEXT(F13107,REPT("0",3)))</f>
        <v>3513210010001600031</v>
      </c>
      <c r="E13107">
        <v>81</v>
      </c>
      <c r="F13107">
        <v>31</v>
      </c>
      <c r="G13107" t="s">
        <v>316</v>
      </c>
      <c r="H13107" t="s">
        <v>935</v>
      </c>
      <c r="I13107" t="s">
        <v>933</v>
      </c>
      <c r="J13107" t="s">
        <v>181</v>
      </c>
      <c r="K13107" t="s">
        <v>75</v>
      </c>
      <c r="L13107" t="str">
        <f>VLOOKUP(K13107,Sheet2!$A$1:$B$105,2,FALSE)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108" spans="1:12">
      <c r="A13108">
        <v>210</v>
      </c>
      <c r="B13108" t="s">
        <v>213</v>
      </c>
      <c r="C13108" t="s">
        <v>101</v>
      </c>
      <c r="D13108" t="str">
        <f>CONCATENATE("3513",A13108,B13108,C13108,TEXT(F13108,REPT("0",3)))</f>
        <v>3513210010001600046</v>
      </c>
      <c r="E13108">
        <v>102</v>
      </c>
      <c r="F13108">
        <v>46</v>
      </c>
      <c r="G13108" t="s">
        <v>316</v>
      </c>
      <c r="H13108" t="s">
        <v>935</v>
      </c>
      <c r="I13108" t="s">
        <v>933</v>
      </c>
      <c r="J13108" t="s">
        <v>181</v>
      </c>
      <c r="K13108" t="s">
        <v>75</v>
      </c>
      <c r="L13108" t="str">
        <f>VLOOKUP(K13108,Sheet2!$A$1:$B$105,2,FALSE)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109" spans="1:12">
      <c r="A13109">
        <v>210</v>
      </c>
      <c r="B13109" t="s">
        <v>213</v>
      </c>
      <c r="C13109" t="s">
        <v>101</v>
      </c>
      <c r="D13109" t="str">
        <f>CONCATENATE("3513",A13109,B13109,C13109,TEXT(F13109,REPT("0",3)))</f>
        <v>3513210010001600060</v>
      </c>
      <c r="E13109">
        <v>118</v>
      </c>
      <c r="F13109">
        <v>60</v>
      </c>
      <c r="G13109" t="s">
        <v>316</v>
      </c>
      <c r="H13109" t="s">
        <v>935</v>
      </c>
      <c r="I13109" t="s">
        <v>933</v>
      </c>
      <c r="J13109" t="s">
        <v>181</v>
      </c>
      <c r="K13109" t="s">
        <v>409</v>
      </c>
      <c r="L13109" t="str">
        <f>VLOOKUP(K13109,Sheet2!$A$1:$B$105,2,FALSE)</f>
        <v>Cek kewajaran luas lahan tanaman tahunan (r317), misalnya r317&gt;=250000 atau 0&lt;r317&lt;= 2</v>
      </c>
    </row>
    <row r="13110" spans="1:12">
      <c r="A13110">
        <v>210</v>
      </c>
      <c r="B13110" t="s">
        <v>213</v>
      </c>
      <c r="C13110" t="s">
        <v>103</v>
      </c>
      <c r="D13110" t="str">
        <f>CONCATENATE("3513",A13110,B13110,C13110,TEXT(F13110,REPT("0",3)))</f>
        <v>3513210010001700004</v>
      </c>
      <c r="E13110">
        <v>4</v>
      </c>
      <c r="F13110">
        <v>4</v>
      </c>
      <c r="G13110" t="s">
        <v>102</v>
      </c>
      <c r="H13110" t="s">
        <v>935</v>
      </c>
      <c r="I13110" t="s">
        <v>933</v>
      </c>
      <c r="J13110" t="s">
        <v>258</v>
      </c>
      <c r="K13110" t="s">
        <v>24</v>
      </c>
      <c r="L13110" t="str">
        <f>VLOOKUP(K13110,Sheet2!$A$1:$B$105,2,FALSE)</f>
        <v>Cek outlier produktivitas (r416/r412) per kabupaten per komoditas.</v>
      </c>
    </row>
    <row r="13111" spans="1:12">
      <c r="A13111">
        <v>210</v>
      </c>
      <c r="B13111" t="s">
        <v>213</v>
      </c>
      <c r="C13111" t="s">
        <v>103</v>
      </c>
      <c r="D13111" t="str">
        <f>CONCATENATE("3513",A13111,B13111,C13111,TEXT(F13111,REPT("0",3)))</f>
        <v>3513210010001700004</v>
      </c>
      <c r="E13111">
        <v>4</v>
      </c>
      <c r="F13111">
        <v>4</v>
      </c>
      <c r="G13111" t="s">
        <v>102</v>
      </c>
      <c r="H13111" t="s">
        <v>935</v>
      </c>
      <c r="I13111" t="s">
        <v>933</v>
      </c>
      <c r="J13111" t="s">
        <v>258</v>
      </c>
      <c r="K13111" t="s">
        <v>23</v>
      </c>
      <c r="L13111" t="str">
        <f>VLOOKUP(K13111,Sheet2!$A$1:$B$105,2,FALSE)</f>
        <v>Cek outlier harga (r417/r416) per kabupaten per komoditas.</v>
      </c>
    </row>
    <row r="13112" spans="1:12">
      <c r="A13112">
        <v>210</v>
      </c>
      <c r="B13112" t="s">
        <v>213</v>
      </c>
      <c r="C13112" t="s">
        <v>103</v>
      </c>
      <c r="D13112" t="str">
        <f>CONCATENATE("3513",A13112,B13112,C13112,TEXT(F13112,REPT("0",3)))</f>
        <v>3513210010001700038</v>
      </c>
      <c r="E13112">
        <v>46</v>
      </c>
      <c r="F13112">
        <v>38</v>
      </c>
      <c r="G13112" t="s">
        <v>102</v>
      </c>
      <c r="H13112" t="s">
        <v>935</v>
      </c>
      <c r="I13112" t="s">
        <v>933</v>
      </c>
      <c r="J13112" t="s">
        <v>258</v>
      </c>
      <c r="K13112" t="s">
        <v>24</v>
      </c>
      <c r="L13112" t="str">
        <f>VLOOKUP(K13112,Sheet2!$A$1:$B$105,2,FALSE)</f>
        <v>Cek outlier produktivitas (r416/r412) per kabupaten per komoditas.</v>
      </c>
    </row>
    <row r="13113" spans="1:12">
      <c r="A13113">
        <v>210</v>
      </c>
      <c r="B13113" t="s">
        <v>213</v>
      </c>
      <c r="C13113" t="s">
        <v>103</v>
      </c>
      <c r="D13113" t="str">
        <f>CONCATENATE("3513",A13113,B13113,C13113,TEXT(F13113,REPT("0",3)))</f>
        <v>3513210010001700038</v>
      </c>
      <c r="E13113">
        <v>46</v>
      </c>
      <c r="F13113">
        <v>38</v>
      </c>
      <c r="G13113" t="s">
        <v>102</v>
      </c>
      <c r="H13113" t="s">
        <v>935</v>
      </c>
      <c r="I13113" t="s">
        <v>933</v>
      </c>
      <c r="J13113" t="s">
        <v>258</v>
      </c>
      <c r="K13113" t="s">
        <v>23</v>
      </c>
      <c r="L13113" t="str">
        <f>VLOOKUP(K13113,Sheet2!$A$1:$B$105,2,FALSE)</f>
        <v>Cek outlier harga (r417/r416) per kabupaten per komoditas.</v>
      </c>
    </row>
    <row r="13114" spans="1:12">
      <c r="A13114">
        <v>210</v>
      </c>
      <c r="B13114" t="s">
        <v>213</v>
      </c>
      <c r="C13114" t="s">
        <v>103</v>
      </c>
      <c r="D13114" t="str">
        <f>CONCATENATE("3513",A13114,B13114,C13114,TEXT(F13114,REPT("0",3)))</f>
        <v>3513210010001700056</v>
      </c>
      <c r="E13114">
        <v>75</v>
      </c>
      <c r="F13114">
        <v>56</v>
      </c>
      <c r="G13114" t="s">
        <v>102</v>
      </c>
      <c r="H13114" t="s">
        <v>935</v>
      </c>
      <c r="I13114" t="s">
        <v>933</v>
      </c>
      <c r="J13114" t="s">
        <v>258</v>
      </c>
      <c r="K13114" t="s">
        <v>24</v>
      </c>
      <c r="L13114" t="str">
        <f>VLOOKUP(K13114,Sheet2!$A$1:$B$105,2,FALSE)</f>
        <v>Cek outlier produktivitas (r416/r412) per kabupaten per komoditas.</v>
      </c>
    </row>
    <row r="13115" spans="1:12">
      <c r="A13115">
        <v>210</v>
      </c>
      <c r="B13115" t="s">
        <v>213</v>
      </c>
      <c r="C13115" t="s">
        <v>103</v>
      </c>
      <c r="D13115" t="str">
        <f>CONCATENATE("3513",A13115,B13115,C13115,TEXT(F13115,REPT("0",3)))</f>
        <v>3513210010001700056</v>
      </c>
      <c r="E13115">
        <v>75</v>
      </c>
      <c r="F13115">
        <v>56</v>
      </c>
      <c r="G13115" t="s">
        <v>102</v>
      </c>
      <c r="H13115" t="s">
        <v>935</v>
      </c>
      <c r="I13115" t="s">
        <v>933</v>
      </c>
      <c r="J13115" t="s">
        <v>258</v>
      </c>
      <c r="K13115" t="s">
        <v>23</v>
      </c>
      <c r="L13115" t="str">
        <f>VLOOKUP(K13115,Sheet2!$A$1:$B$105,2,FALSE)</f>
        <v>Cek outlier harga (r417/r416) per kabupaten per komoditas.</v>
      </c>
    </row>
    <row r="13116" spans="1:12">
      <c r="A13116">
        <v>210</v>
      </c>
      <c r="B13116" t="s">
        <v>213</v>
      </c>
      <c r="C13116" t="s">
        <v>107</v>
      </c>
      <c r="D13116" t="str">
        <f>CONCATENATE("3513",A13116,B13116,C13116,TEXT(F13116,REPT("0",3)))</f>
        <v>3513210010001800001</v>
      </c>
      <c r="E13116">
        <v>2</v>
      </c>
      <c r="F13116">
        <v>1</v>
      </c>
      <c r="G13116" t="s">
        <v>569</v>
      </c>
      <c r="H13116" t="s">
        <v>29</v>
      </c>
      <c r="I13116" t="s">
        <v>933</v>
      </c>
      <c r="J13116" t="s">
        <v>302</v>
      </c>
      <c r="K13116" t="s">
        <v>23</v>
      </c>
      <c r="L13116" t="str">
        <f>VLOOKUP(K13116,Sheet2!$A$1:$B$105,2,FALSE)</f>
        <v>Cek outlier harga (r417/r416) per kabupaten per komoditas.</v>
      </c>
    </row>
    <row r="13117" spans="1:12">
      <c r="A13117">
        <v>210</v>
      </c>
      <c r="B13117" t="s">
        <v>213</v>
      </c>
      <c r="C13117" t="s">
        <v>107</v>
      </c>
      <c r="D13117" t="str">
        <f>CONCATENATE("3513",A13117,B13117,C13117,TEXT(F13117,REPT("0",3)))</f>
        <v>3513210010001800080</v>
      </c>
      <c r="E13117">
        <v>87</v>
      </c>
      <c r="F13117">
        <v>80</v>
      </c>
      <c r="G13117" t="s">
        <v>569</v>
      </c>
      <c r="H13117" t="s">
        <v>29</v>
      </c>
      <c r="I13117" t="s">
        <v>933</v>
      </c>
      <c r="J13117" t="s">
        <v>302</v>
      </c>
      <c r="K13117" t="s">
        <v>24</v>
      </c>
      <c r="L13117" t="str">
        <f>VLOOKUP(K13117,Sheet2!$A$1:$B$105,2,FALSE)</f>
        <v>Cek outlier produktivitas (r416/r412) per kabupaten per komoditas.</v>
      </c>
    </row>
    <row r="13118" spans="1:12">
      <c r="A13118">
        <v>210</v>
      </c>
      <c r="B13118" t="s">
        <v>213</v>
      </c>
      <c r="C13118" t="s">
        <v>107</v>
      </c>
      <c r="D13118" t="str">
        <f>CONCATENATE("3513",A13118,B13118,C13118,TEXT(F13118,REPT("0",3)))</f>
        <v>3513210010001800080</v>
      </c>
      <c r="E13118">
        <v>87</v>
      </c>
      <c r="F13118">
        <v>80</v>
      </c>
      <c r="G13118" t="s">
        <v>569</v>
      </c>
      <c r="H13118" t="s">
        <v>29</v>
      </c>
      <c r="I13118" t="s">
        <v>933</v>
      </c>
      <c r="J13118" t="s">
        <v>302</v>
      </c>
      <c r="K13118" t="s">
        <v>23</v>
      </c>
      <c r="L13118" t="str">
        <f>VLOOKUP(K13118,Sheet2!$A$1:$B$105,2,FALSE)</f>
        <v>Cek outlier harga (r417/r416) per kabupaten per komoditas.</v>
      </c>
    </row>
    <row r="13119" spans="1:12">
      <c r="A13119">
        <v>210</v>
      </c>
      <c r="B13119" t="s">
        <v>213</v>
      </c>
      <c r="C13119" t="s">
        <v>109</v>
      </c>
      <c r="D13119" t="str">
        <f>CONCATENATE("3513",A13119,B13119,C13119,TEXT(F13119,REPT("0",3)))</f>
        <v>3513210010001900010</v>
      </c>
      <c r="E13119">
        <v>19</v>
      </c>
      <c r="F13119">
        <v>10</v>
      </c>
      <c r="G13119" t="s">
        <v>399</v>
      </c>
      <c r="H13119" t="s">
        <v>29</v>
      </c>
      <c r="I13119" t="s">
        <v>933</v>
      </c>
      <c r="J13119" t="s">
        <v>261</v>
      </c>
      <c r="K13119" t="s">
        <v>46</v>
      </c>
      <c r="L13119" t="str">
        <f>VLOOKUP(K13119,Sheet2!$A$1:$B$105,2,FALSE)</f>
        <v>Cek outlier nilai ijon per kabupaten per komoditas. Perlu dipastikan bahwa isian sudah dalam bentuk 000 Rp.</v>
      </c>
    </row>
    <row r="13120" spans="1:12">
      <c r="A13120">
        <v>210</v>
      </c>
      <c r="B13120" t="s">
        <v>213</v>
      </c>
      <c r="C13120" t="s">
        <v>109</v>
      </c>
      <c r="D13120" t="str">
        <f>CONCATENATE("3513",A13120,B13120,C13120,TEXT(F13120,REPT("0",3)))</f>
        <v>3513210010001900010</v>
      </c>
      <c r="E13120">
        <v>19</v>
      </c>
      <c r="F13120">
        <v>10</v>
      </c>
      <c r="G13120" t="s">
        <v>399</v>
      </c>
      <c r="H13120" t="s">
        <v>29</v>
      </c>
      <c r="I13120" t="s">
        <v>933</v>
      </c>
      <c r="J13120" t="s">
        <v>261</v>
      </c>
      <c r="K13120" t="s">
        <v>53</v>
      </c>
      <c r="L13120" t="str">
        <f>VLOOKUP(K13120,Sheet2!$A$1:$B$105,2,FALSE)</f>
        <v>Harga Ayam Ras Pedaging FS, Ayam Kampung Pedaging, Itik Pedaging, atau Puyuh Pedaging &lt; 15.000 atau &gt; 100.000</v>
      </c>
    </row>
    <row r="13121" spans="1:12">
      <c r="A13121">
        <v>210</v>
      </c>
      <c r="B13121" t="s">
        <v>213</v>
      </c>
      <c r="C13121" t="s">
        <v>270</v>
      </c>
      <c r="D13121" t="str">
        <f>CONCATENATE("3513",A13121,B13121,C13121,TEXT(F13121,REPT("0",3)))</f>
        <v>3513210010002000013</v>
      </c>
      <c r="E13121">
        <v>16</v>
      </c>
      <c r="F13121">
        <v>13</v>
      </c>
      <c r="G13121" t="s">
        <v>113</v>
      </c>
      <c r="H13121" t="s">
        <v>29</v>
      </c>
      <c r="I13121" t="s">
        <v>933</v>
      </c>
      <c r="J13121" t="s">
        <v>86</v>
      </c>
      <c r="K13121" t="s">
        <v>46</v>
      </c>
      <c r="L13121" t="str">
        <f>VLOOKUP(K13121,Sheet2!$A$1:$B$105,2,FALSE)</f>
        <v>Cek outlier nilai ijon per kabupaten per komoditas. Perlu dipastikan bahwa isian sudah dalam bentuk 000 Rp.</v>
      </c>
    </row>
    <row r="13122" spans="1:12">
      <c r="A13122">
        <v>210</v>
      </c>
      <c r="B13122" t="s">
        <v>213</v>
      </c>
      <c r="C13122" t="s">
        <v>270</v>
      </c>
      <c r="D13122" t="str">
        <f>CONCATENATE("3513",A13122,B13122,C13122,TEXT(F13122,REPT("0",3)))</f>
        <v>3513210010002000030</v>
      </c>
      <c r="E13122">
        <v>43</v>
      </c>
      <c r="F13122">
        <v>30</v>
      </c>
      <c r="G13122" t="s">
        <v>113</v>
      </c>
      <c r="H13122" t="s">
        <v>29</v>
      </c>
      <c r="I13122" t="s">
        <v>933</v>
      </c>
      <c r="J13122" t="s">
        <v>86</v>
      </c>
      <c r="K13122" t="s">
        <v>46</v>
      </c>
      <c r="L13122" t="str">
        <f>VLOOKUP(K13122,Sheet2!$A$1:$B$105,2,FALSE)</f>
        <v>Cek outlier nilai ijon per kabupaten per komoditas. Perlu dipastikan bahwa isian sudah dalam bentuk 000 Rp.</v>
      </c>
    </row>
    <row r="13123" spans="1:12">
      <c r="A13123">
        <v>210</v>
      </c>
      <c r="B13123" t="s">
        <v>213</v>
      </c>
      <c r="C13123" t="s">
        <v>270</v>
      </c>
      <c r="D13123" t="str">
        <f>CONCATENATE("3513",A13123,B13123,C13123,TEXT(F13123,REPT("0",3)))</f>
        <v>3513210010002000033</v>
      </c>
      <c r="E13123">
        <v>46</v>
      </c>
      <c r="F13123">
        <v>33</v>
      </c>
      <c r="G13123" t="s">
        <v>113</v>
      </c>
      <c r="H13123" t="s">
        <v>29</v>
      </c>
      <c r="I13123" t="s">
        <v>933</v>
      </c>
      <c r="J13123" t="s">
        <v>86</v>
      </c>
      <c r="K13123" t="s">
        <v>46</v>
      </c>
      <c r="L13123" t="str">
        <f>VLOOKUP(K13123,Sheet2!$A$1:$B$105,2,FALSE)</f>
        <v>Cek outlier nilai ijon per kabupaten per komoditas. Perlu dipastikan bahwa isian sudah dalam bentuk 000 Rp.</v>
      </c>
    </row>
    <row r="13124" spans="1:12">
      <c r="A13124">
        <v>210</v>
      </c>
      <c r="B13124" t="s">
        <v>213</v>
      </c>
      <c r="C13124" t="s">
        <v>270</v>
      </c>
      <c r="D13124" t="str">
        <f>CONCATENATE("3513",A13124,B13124,C13124,TEXT(F13124,REPT("0",3)))</f>
        <v>3513210010002000042</v>
      </c>
      <c r="E13124">
        <v>56</v>
      </c>
      <c r="F13124">
        <v>42</v>
      </c>
      <c r="G13124" t="s">
        <v>113</v>
      </c>
      <c r="H13124" t="s">
        <v>29</v>
      </c>
      <c r="I13124" t="s">
        <v>933</v>
      </c>
      <c r="J13124" t="s">
        <v>86</v>
      </c>
      <c r="K13124" t="s">
        <v>24</v>
      </c>
      <c r="L13124" t="str">
        <f>VLOOKUP(K13124,Sheet2!$A$1:$B$105,2,FALSE)</f>
        <v>Cek outlier produktivitas (r416/r412) per kabupaten per komoditas.</v>
      </c>
    </row>
    <row r="13125" spans="1:12">
      <c r="A13125">
        <v>210</v>
      </c>
      <c r="B13125" t="s">
        <v>213</v>
      </c>
      <c r="C13125" t="s">
        <v>270</v>
      </c>
      <c r="D13125" t="str">
        <f>CONCATENATE("3513",A13125,B13125,C13125,TEXT(F13125,REPT("0",3)))</f>
        <v>3513210010002000042</v>
      </c>
      <c r="E13125">
        <v>56</v>
      </c>
      <c r="F13125">
        <v>42</v>
      </c>
      <c r="G13125" t="s">
        <v>113</v>
      </c>
      <c r="H13125" t="s">
        <v>29</v>
      </c>
      <c r="I13125" t="s">
        <v>933</v>
      </c>
      <c r="J13125" t="s">
        <v>86</v>
      </c>
      <c r="K13125" t="s">
        <v>23</v>
      </c>
      <c r="L13125" t="str">
        <f>VLOOKUP(K13125,Sheet2!$A$1:$B$105,2,FALSE)</f>
        <v>Cek outlier harga (r417/r416) per kabupaten per komoditas.</v>
      </c>
    </row>
    <row r="13126" spans="1:12">
      <c r="A13126">
        <v>210</v>
      </c>
      <c r="B13126" t="s">
        <v>213</v>
      </c>
      <c r="C13126" t="s">
        <v>270</v>
      </c>
      <c r="D13126" t="str">
        <f>CONCATENATE("3513",A13126,B13126,C13126,TEXT(F13126,REPT("0",3)))</f>
        <v>3513210010002000045</v>
      </c>
      <c r="E13126">
        <v>60</v>
      </c>
      <c r="F13126">
        <v>45</v>
      </c>
      <c r="G13126" t="s">
        <v>113</v>
      </c>
      <c r="H13126" t="s">
        <v>29</v>
      </c>
      <c r="I13126" t="s">
        <v>933</v>
      </c>
      <c r="J13126" t="s">
        <v>86</v>
      </c>
      <c r="K13126" t="s">
        <v>46</v>
      </c>
      <c r="L13126" t="str">
        <f>VLOOKUP(K13126,Sheet2!$A$1:$B$105,2,FALSE)</f>
        <v>Cek outlier nilai ijon per kabupaten per komoditas. Perlu dipastikan bahwa isian sudah dalam bentuk 000 Rp.</v>
      </c>
    </row>
    <row r="13127" spans="1:12">
      <c r="A13127">
        <v>210</v>
      </c>
      <c r="B13127" t="s">
        <v>213</v>
      </c>
      <c r="C13127" t="s">
        <v>272</v>
      </c>
      <c r="D13127" t="str">
        <f>CONCATENATE("3513",A13127,B13127,C13127,TEXT(F13127,REPT("0",3)))</f>
        <v>3513210010002100003</v>
      </c>
      <c r="E13127">
        <v>3</v>
      </c>
      <c r="F13127">
        <v>3</v>
      </c>
      <c r="G13127" t="s">
        <v>336</v>
      </c>
      <c r="H13127" t="s">
        <v>29</v>
      </c>
      <c r="I13127" t="s">
        <v>933</v>
      </c>
      <c r="J13127" t="s">
        <v>235</v>
      </c>
      <c r="K13127" t="s">
        <v>46</v>
      </c>
      <c r="L13127" t="str">
        <f>VLOOKUP(K13127,Sheet2!$A$1:$B$105,2,FALSE)</f>
        <v>Cek outlier nilai ijon per kabupaten per komoditas. Perlu dipastikan bahwa isian sudah dalam bentuk 000 Rp.</v>
      </c>
    </row>
    <row r="13128" spans="1:12">
      <c r="A13128">
        <v>210</v>
      </c>
      <c r="B13128" t="s">
        <v>213</v>
      </c>
      <c r="C13128" t="s">
        <v>272</v>
      </c>
      <c r="D13128" t="str">
        <f>CONCATENATE("3513",A13128,B13128,C13128,TEXT(F13128,REPT("0",3)))</f>
        <v>3513210010002100010</v>
      </c>
      <c r="E13128">
        <v>14</v>
      </c>
      <c r="F13128">
        <v>10</v>
      </c>
      <c r="G13128" t="s">
        <v>336</v>
      </c>
      <c r="H13128" t="s">
        <v>29</v>
      </c>
      <c r="I13128" t="s">
        <v>933</v>
      </c>
      <c r="J13128" t="s">
        <v>235</v>
      </c>
      <c r="K13128" t="s">
        <v>46</v>
      </c>
      <c r="L13128" t="str">
        <f>VLOOKUP(K13128,Sheet2!$A$1:$B$105,2,FALSE)</f>
        <v>Cek outlier nilai ijon per kabupaten per komoditas. Perlu dipastikan bahwa isian sudah dalam bentuk 000 Rp.</v>
      </c>
    </row>
    <row r="13129" spans="1:12">
      <c r="A13129">
        <v>210</v>
      </c>
      <c r="B13129" t="s">
        <v>213</v>
      </c>
      <c r="C13129" t="s">
        <v>272</v>
      </c>
      <c r="D13129" t="str">
        <f>CONCATENATE("3513",A13129,B13129,C13129,TEXT(F13129,REPT("0",3)))</f>
        <v>3513210010002100010</v>
      </c>
      <c r="E13129">
        <v>14</v>
      </c>
      <c r="F13129">
        <v>10</v>
      </c>
      <c r="G13129" t="s">
        <v>336</v>
      </c>
      <c r="H13129" t="s">
        <v>29</v>
      </c>
      <c r="I13129" t="s">
        <v>933</v>
      </c>
      <c r="J13129" t="s">
        <v>235</v>
      </c>
      <c r="K13129" t="s">
        <v>24</v>
      </c>
      <c r="L13129" t="str">
        <f>VLOOKUP(K13129,Sheet2!$A$1:$B$105,2,FALSE)</f>
        <v>Cek outlier produktivitas (r416/r412) per kabupaten per komoditas.</v>
      </c>
    </row>
    <row r="13130" spans="1:12">
      <c r="A13130">
        <v>210</v>
      </c>
      <c r="B13130" t="s">
        <v>213</v>
      </c>
      <c r="C13130" t="s">
        <v>272</v>
      </c>
      <c r="D13130" t="str">
        <f>CONCATENATE("3513",A13130,B13130,C13130,TEXT(F13130,REPT("0",3)))</f>
        <v>3513210010002100010</v>
      </c>
      <c r="E13130">
        <v>14</v>
      </c>
      <c r="F13130">
        <v>10</v>
      </c>
      <c r="G13130" t="s">
        <v>336</v>
      </c>
      <c r="H13130" t="s">
        <v>29</v>
      </c>
      <c r="I13130" t="s">
        <v>933</v>
      </c>
      <c r="J13130" t="s">
        <v>235</v>
      </c>
      <c r="K13130" t="s">
        <v>23</v>
      </c>
      <c r="L13130" t="str">
        <f>VLOOKUP(K13130,Sheet2!$A$1:$B$105,2,FALSE)</f>
        <v>Cek outlier harga (r417/r416) per kabupaten per komoditas.</v>
      </c>
    </row>
    <row r="13131" spans="1:12">
      <c r="A13131">
        <v>210</v>
      </c>
      <c r="B13131" t="s">
        <v>213</v>
      </c>
      <c r="C13131" t="s">
        <v>272</v>
      </c>
      <c r="D13131" t="str">
        <f>CONCATENATE("3513",A13131,B13131,C13131,TEXT(F13131,REPT("0",3)))</f>
        <v>3513210010002100012</v>
      </c>
      <c r="E13131">
        <v>15</v>
      </c>
      <c r="F13131">
        <v>12</v>
      </c>
      <c r="G13131" t="s">
        <v>336</v>
      </c>
      <c r="H13131" t="s">
        <v>29</v>
      </c>
      <c r="I13131" t="s">
        <v>933</v>
      </c>
      <c r="J13131" t="s">
        <v>235</v>
      </c>
      <c r="K13131" t="s">
        <v>46</v>
      </c>
      <c r="L13131" t="str">
        <f>VLOOKUP(K13131,Sheet2!$A$1:$B$105,2,FALSE)</f>
        <v>Cek outlier nilai ijon per kabupaten per komoditas. Perlu dipastikan bahwa isian sudah dalam bentuk 000 Rp.</v>
      </c>
    </row>
    <row r="13132" spans="1:12">
      <c r="A13132">
        <v>210</v>
      </c>
      <c r="B13132" t="s">
        <v>213</v>
      </c>
      <c r="C13132" t="s">
        <v>507</v>
      </c>
      <c r="D13132" t="str">
        <f>CONCATENATE("3513",A13132,B13132,C13132,TEXT(F13132,REPT("0",3)))</f>
        <v>3513210010002200006</v>
      </c>
      <c r="E13132">
        <v>7</v>
      </c>
      <c r="F13132">
        <v>6</v>
      </c>
      <c r="G13132" t="s">
        <v>219</v>
      </c>
      <c r="H13132" t="s">
        <v>932</v>
      </c>
      <c r="I13132" t="s">
        <v>933</v>
      </c>
      <c r="J13132" t="s">
        <v>194</v>
      </c>
      <c r="K13132" t="s">
        <v>409</v>
      </c>
      <c r="L13132" t="str">
        <f>VLOOKUP(K13132,Sheet2!$A$1:$B$105,2,FALSE)</f>
        <v>Cek kewajaran luas lahan tanaman tahunan (r317), misalnya r317&gt;=250000 atau 0&lt;r317&lt;= 2</v>
      </c>
    </row>
    <row r="13133" spans="1:12">
      <c r="A13133">
        <v>210</v>
      </c>
      <c r="B13133" t="s">
        <v>213</v>
      </c>
      <c r="C13133" t="s">
        <v>507</v>
      </c>
      <c r="D13133" t="str">
        <f>CONCATENATE("3513",A13133,B13133,C13133,TEXT(F13133,REPT("0",3)))</f>
        <v>3513210010002200011</v>
      </c>
      <c r="E13133">
        <v>13</v>
      </c>
      <c r="F13133">
        <v>11</v>
      </c>
      <c r="G13133" t="s">
        <v>219</v>
      </c>
      <c r="H13133" t="s">
        <v>932</v>
      </c>
      <c r="I13133" t="s">
        <v>933</v>
      </c>
      <c r="J13133" t="s">
        <v>194</v>
      </c>
      <c r="K13133" t="s">
        <v>409</v>
      </c>
      <c r="L13133" t="str">
        <f>VLOOKUP(K13133,Sheet2!$A$1:$B$105,2,FALSE)</f>
        <v>Cek kewajaran luas lahan tanaman tahunan (r317), misalnya r317&gt;=250000 atau 0&lt;r317&lt;= 2</v>
      </c>
    </row>
    <row r="13134" spans="1:12">
      <c r="A13134">
        <v>210</v>
      </c>
      <c r="B13134" t="s">
        <v>213</v>
      </c>
      <c r="C13134" t="s">
        <v>507</v>
      </c>
      <c r="D13134" t="str">
        <f>CONCATENATE("3513",A13134,B13134,C13134,TEXT(F13134,REPT("0",3)))</f>
        <v>3513210010002200012</v>
      </c>
      <c r="E13134">
        <v>14</v>
      </c>
      <c r="F13134">
        <v>12</v>
      </c>
      <c r="G13134" t="s">
        <v>219</v>
      </c>
      <c r="H13134" t="s">
        <v>932</v>
      </c>
      <c r="I13134" t="s">
        <v>933</v>
      </c>
      <c r="J13134" t="s">
        <v>194</v>
      </c>
      <c r="K13134" t="s">
        <v>409</v>
      </c>
      <c r="L13134" t="str">
        <f>VLOOKUP(K13134,Sheet2!$A$1:$B$105,2,FALSE)</f>
        <v>Cek kewajaran luas lahan tanaman tahunan (r317), misalnya r317&gt;=250000 atau 0&lt;r317&lt;= 2</v>
      </c>
    </row>
    <row r="13135" spans="1:12">
      <c r="A13135">
        <v>210</v>
      </c>
      <c r="B13135" t="s">
        <v>213</v>
      </c>
      <c r="C13135" t="s">
        <v>507</v>
      </c>
      <c r="D13135" t="str">
        <f>CONCATENATE("3513",A13135,B13135,C13135,TEXT(F13135,REPT("0",3)))</f>
        <v>3513210010002200018</v>
      </c>
      <c r="E13135">
        <v>21</v>
      </c>
      <c r="F13135">
        <v>18</v>
      </c>
      <c r="G13135" t="s">
        <v>219</v>
      </c>
      <c r="H13135" t="s">
        <v>932</v>
      </c>
      <c r="I13135" t="s">
        <v>933</v>
      </c>
      <c r="J13135" t="s">
        <v>194</v>
      </c>
      <c r="K13135" t="s">
        <v>409</v>
      </c>
      <c r="L13135" t="str">
        <f>VLOOKUP(K13135,Sheet2!$A$1:$B$105,2,FALSE)</f>
        <v>Cek kewajaran luas lahan tanaman tahunan (r317), misalnya r317&gt;=250000 atau 0&lt;r317&lt;= 2</v>
      </c>
    </row>
    <row r="13136" spans="1:12">
      <c r="A13136">
        <v>210</v>
      </c>
      <c r="B13136" t="s">
        <v>213</v>
      </c>
      <c r="C13136" t="s">
        <v>507</v>
      </c>
      <c r="D13136" t="str">
        <f>CONCATENATE("3513",A13136,B13136,C13136,TEXT(F13136,REPT("0",3)))</f>
        <v>3513210010002200025</v>
      </c>
      <c r="E13136">
        <v>30</v>
      </c>
      <c r="F13136">
        <v>25</v>
      </c>
      <c r="G13136" t="s">
        <v>219</v>
      </c>
      <c r="H13136" t="s">
        <v>932</v>
      </c>
      <c r="I13136" t="s">
        <v>933</v>
      </c>
      <c r="J13136" t="s">
        <v>194</v>
      </c>
      <c r="K13136" t="s">
        <v>409</v>
      </c>
      <c r="L13136" t="str">
        <f>VLOOKUP(K13136,Sheet2!$A$1:$B$105,2,FALSE)</f>
        <v>Cek kewajaran luas lahan tanaman tahunan (r317), misalnya r317&gt;=250000 atau 0&lt;r317&lt;= 2</v>
      </c>
    </row>
    <row r="13137" spans="1:12">
      <c r="A13137">
        <v>210</v>
      </c>
      <c r="B13137" t="s">
        <v>213</v>
      </c>
      <c r="C13137" t="s">
        <v>507</v>
      </c>
      <c r="D13137" t="str">
        <f>CONCATENATE("3513",A13137,B13137,C13137,TEXT(F13137,REPT("0",3)))</f>
        <v>3513210010002200038</v>
      </c>
      <c r="E13137">
        <v>44</v>
      </c>
      <c r="F13137">
        <v>38</v>
      </c>
      <c r="G13137" t="s">
        <v>219</v>
      </c>
      <c r="H13137" t="s">
        <v>932</v>
      </c>
      <c r="I13137" t="s">
        <v>933</v>
      </c>
      <c r="J13137" t="s">
        <v>194</v>
      </c>
      <c r="K13137" t="s">
        <v>409</v>
      </c>
      <c r="L13137" t="str">
        <f>VLOOKUP(K13137,Sheet2!$A$1:$B$105,2,FALSE)</f>
        <v>Cek kewajaran luas lahan tanaman tahunan (r317), misalnya r317&gt;=250000 atau 0&lt;r317&lt;= 2</v>
      </c>
    </row>
    <row r="13138" spans="1:12">
      <c r="A13138">
        <v>210</v>
      </c>
      <c r="B13138" t="s">
        <v>213</v>
      </c>
      <c r="C13138" t="s">
        <v>507</v>
      </c>
      <c r="D13138" t="str">
        <f>CONCATENATE("3513",A13138,B13138,C13138,TEXT(F13138,REPT("0",3)))</f>
        <v>3513210010002200041</v>
      </c>
      <c r="E13138">
        <v>47</v>
      </c>
      <c r="F13138">
        <v>41</v>
      </c>
      <c r="G13138" t="s">
        <v>219</v>
      </c>
      <c r="H13138" t="s">
        <v>932</v>
      </c>
      <c r="I13138" t="s">
        <v>933</v>
      </c>
      <c r="J13138" t="s">
        <v>194</v>
      </c>
      <c r="K13138" t="s">
        <v>409</v>
      </c>
      <c r="L13138" t="str">
        <f>VLOOKUP(K13138,Sheet2!$A$1:$B$105,2,FALSE)</f>
        <v>Cek kewajaran luas lahan tanaman tahunan (r317), misalnya r317&gt;=250000 atau 0&lt;r317&lt;= 2</v>
      </c>
    </row>
    <row r="13139" spans="1:12">
      <c r="A13139">
        <v>210</v>
      </c>
      <c r="B13139" t="s">
        <v>213</v>
      </c>
      <c r="C13139" t="s">
        <v>507</v>
      </c>
      <c r="D13139" t="str">
        <f>CONCATENATE("3513",A13139,B13139,C13139,TEXT(F13139,REPT("0",3)))</f>
        <v>3513210010002200046</v>
      </c>
      <c r="E13139">
        <v>52</v>
      </c>
      <c r="F13139">
        <v>46</v>
      </c>
      <c r="G13139" t="s">
        <v>219</v>
      </c>
      <c r="H13139" t="s">
        <v>932</v>
      </c>
      <c r="I13139" t="s">
        <v>933</v>
      </c>
      <c r="J13139" t="s">
        <v>194</v>
      </c>
      <c r="K13139" t="s">
        <v>409</v>
      </c>
      <c r="L13139" t="str">
        <f>VLOOKUP(K13139,Sheet2!$A$1:$B$105,2,FALSE)</f>
        <v>Cek kewajaran luas lahan tanaman tahunan (r317), misalnya r317&gt;=250000 atau 0&lt;r317&lt;= 2</v>
      </c>
    </row>
    <row r="13140" spans="1:12">
      <c r="A13140">
        <v>210</v>
      </c>
      <c r="B13140" t="s">
        <v>213</v>
      </c>
      <c r="C13140" t="s">
        <v>507</v>
      </c>
      <c r="D13140" t="str">
        <f>CONCATENATE("3513",A13140,B13140,C13140,TEXT(F13140,REPT("0",3)))</f>
        <v>3513210010002200050</v>
      </c>
      <c r="E13140">
        <v>56</v>
      </c>
      <c r="F13140">
        <v>50</v>
      </c>
      <c r="G13140" t="s">
        <v>219</v>
      </c>
      <c r="H13140" t="s">
        <v>932</v>
      </c>
      <c r="I13140" t="s">
        <v>933</v>
      </c>
      <c r="J13140" t="s">
        <v>194</v>
      </c>
      <c r="K13140" t="s">
        <v>409</v>
      </c>
      <c r="L13140" t="str">
        <f>VLOOKUP(K13140,Sheet2!$A$1:$B$105,2,FALSE)</f>
        <v>Cek kewajaran luas lahan tanaman tahunan (r317), misalnya r317&gt;=250000 atau 0&lt;r317&lt;= 2</v>
      </c>
    </row>
    <row r="13141" spans="1:12">
      <c r="A13141">
        <v>210</v>
      </c>
      <c r="B13141" t="s">
        <v>213</v>
      </c>
      <c r="C13141" t="s">
        <v>507</v>
      </c>
      <c r="D13141" t="str">
        <f>CONCATENATE("3513",A13141,B13141,C13141,TEXT(F13141,REPT("0",3)))</f>
        <v>3513210010002200051</v>
      </c>
      <c r="E13141">
        <v>57</v>
      </c>
      <c r="F13141">
        <v>51</v>
      </c>
      <c r="G13141" t="s">
        <v>219</v>
      </c>
      <c r="H13141" t="s">
        <v>932</v>
      </c>
      <c r="I13141" t="s">
        <v>933</v>
      </c>
      <c r="J13141" t="s">
        <v>194</v>
      </c>
      <c r="K13141" t="s">
        <v>409</v>
      </c>
      <c r="L13141" t="str">
        <f>VLOOKUP(K13141,Sheet2!$A$1:$B$105,2,FALSE)</f>
        <v>Cek kewajaran luas lahan tanaman tahunan (r317), misalnya r317&gt;=250000 atau 0&lt;r317&lt;= 2</v>
      </c>
    </row>
    <row r="13142" spans="1:12">
      <c r="A13142">
        <v>210</v>
      </c>
      <c r="B13142" t="s">
        <v>213</v>
      </c>
      <c r="C13142" t="s">
        <v>429</v>
      </c>
      <c r="D13142" t="str">
        <f>CONCATENATE("3513",A13142,B13142,C13142,TEXT(F13142,REPT("0",3)))</f>
        <v>3513210010002300017</v>
      </c>
      <c r="E13142">
        <v>23</v>
      </c>
      <c r="F13142">
        <v>17</v>
      </c>
      <c r="G13142" t="s">
        <v>343</v>
      </c>
      <c r="H13142" t="s">
        <v>937</v>
      </c>
      <c r="I13142" t="s">
        <v>933</v>
      </c>
      <c r="J13142" t="s">
        <v>192</v>
      </c>
      <c r="K13142" t="s">
        <v>33</v>
      </c>
      <c r="L13142" t="str">
        <f>VLOOKUP(K13142,Sheet2!$A$1:$B$105,2,FALSE)</f>
        <v>Cek outlier nilai ijon (r516) per komoditas</v>
      </c>
    </row>
    <row r="13143" spans="1:12">
      <c r="A13143">
        <v>210</v>
      </c>
      <c r="B13143" t="s">
        <v>213</v>
      </c>
      <c r="C13143" t="s">
        <v>429</v>
      </c>
      <c r="D13143" t="str">
        <f>CONCATENATE("3513",A13143,B13143,C13143,TEXT(F13143,REPT("0",3)))</f>
        <v>3513210010002300053</v>
      </c>
      <c r="E13143">
        <v>204</v>
      </c>
      <c r="F13143">
        <v>53</v>
      </c>
      <c r="G13143" t="s">
        <v>343</v>
      </c>
      <c r="H13143" t="s">
        <v>937</v>
      </c>
      <c r="I13143" t="s">
        <v>933</v>
      </c>
      <c r="J13143" t="s">
        <v>192</v>
      </c>
      <c r="K13143" t="s">
        <v>895</v>
      </c>
      <c r="L13143" t="str">
        <f>VLOOKUP(K13143,Sheet2!$A$1:$B$105,2,FALSE)</f>
        <v>kewajaran nilai produksi tiap satuan produksi (&lt;10rb atau &gt; 20juta)
728/727 &gt; 20 juta atau 0 &lt; 728/727 &lt; 10.000</v>
      </c>
    </row>
    <row r="13144" spans="1:12">
      <c r="A13144">
        <v>210</v>
      </c>
      <c r="B13144" t="s">
        <v>213</v>
      </c>
      <c r="C13144" t="s">
        <v>429</v>
      </c>
      <c r="D13144" t="str">
        <f>CONCATENATE("3513",A13144,B13144,C13144,TEXT(F13144,REPT("0",3)))</f>
        <v>3513210010002300059</v>
      </c>
      <c r="E13144">
        <v>52</v>
      </c>
      <c r="F13144">
        <v>59</v>
      </c>
      <c r="G13144" t="s">
        <v>343</v>
      </c>
      <c r="H13144" t="s">
        <v>937</v>
      </c>
      <c r="I13144" t="s">
        <v>933</v>
      </c>
      <c r="J13144" t="s">
        <v>192</v>
      </c>
      <c r="K13144" t="s">
        <v>80</v>
      </c>
      <c r="L13144" t="str">
        <f>VLOOKUP(K13144,Sheet2!$A$1:$B$105,2,FALSE)</f>
        <v>Pengecekan R606 untuk Jumlah Ternak Unggas Ayam Ras Pedaging FS (4302) atau Ayam Ras Petelur FS (4303) yang kurang dari 50 ekor.</v>
      </c>
    </row>
    <row r="13145" spans="1:12">
      <c r="A13145">
        <v>210</v>
      </c>
      <c r="B13145" t="s">
        <v>213</v>
      </c>
      <c r="C13145" t="s">
        <v>429</v>
      </c>
      <c r="D13145" t="str">
        <f>CONCATENATE("3513",A13145,B13145,C13145,TEXT(F13145,REPT("0",3)))</f>
        <v>3513210010002300069</v>
      </c>
      <c r="E13145">
        <v>39</v>
      </c>
      <c r="F13145">
        <v>69</v>
      </c>
      <c r="G13145" t="s">
        <v>343</v>
      </c>
      <c r="H13145" t="s">
        <v>937</v>
      </c>
      <c r="I13145" t="s">
        <v>933</v>
      </c>
      <c r="J13145" t="s">
        <v>192</v>
      </c>
      <c r="K13145" t="s">
        <v>24</v>
      </c>
      <c r="L13145" t="str">
        <f>VLOOKUP(K13145,Sheet2!$A$1:$B$105,2,FALSE)</f>
        <v>Cek outlier produktivitas (r416/r412) per kabupaten per komoditas.</v>
      </c>
    </row>
    <row r="13146" spans="1:12">
      <c r="A13146">
        <v>210</v>
      </c>
      <c r="B13146" t="s">
        <v>213</v>
      </c>
      <c r="C13146" t="s">
        <v>429</v>
      </c>
      <c r="D13146" t="str">
        <f>CONCATENATE("3513",A13146,B13146,C13146,TEXT(F13146,REPT("0",3)))</f>
        <v>3513210010002300069</v>
      </c>
      <c r="E13146">
        <v>39</v>
      </c>
      <c r="F13146">
        <v>69</v>
      </c>
      <c r="G13146" t="s">
        <v>343</v>
      </c>
      <c r="H13146" t="s">
        <v>937</v>
      </c>
      <c r="I13146" t="s">
        <v>933</v>
      </c>
      <c r="J13146" t="s">
        <v>192</v>
      </c>
      <c r="K13146" t="s">
        <v>23</v>
      </c>
      <c r="L13146" t="str">
        <f>VLOOKUP(K13146,Sheet2!$A$1:$B$105,2,FALSE)</f>
        <v>Cek outlier harga (r417/r416) per kabupaten per komoditas.</v>
      </c>
    </row>
    <row r="13147" spans="1:12">
      <c r="A13147">
        <v>210</v>
      </c>
      <c r="B13147" t="s">
        <v>213</v>
      </c>
      <c r="C13147" t="s">
        <v>430</v>
      </c>
      <c r="D13147" t="str">
        <f>CONCATENATE("3513",A13147,B13147,C13147,TEXT(F13147,REPT("0",3)))</f>
        <v>3513210010002400002</v>
      </c>
      <c r="E13147">
        <v>2</v>
      </c>
      <c r="F13147">
        <v>2</v>
      </c>
      <c r="G13147" t="s">
        <v>73</v>
      </c>
      <c r="H13147" t="s">
        <v>934</v>
      </c>
      <c r="I13147" t="s">
        <v>933</v>
      </c>
      <c r="J13147" t="s">
        <v>170</v>
      </c>
      <c r="K13147" t="s">
        <v>131</v>
      </c>
      <c r="L13147" t="str">
        <f>VLOOKUP(K13147,Sheet2!$A$1:$B$105,2,FALSE)</f>
        <v>Pengecekan Ternak Besar Sapi dan Kerbau untuk Jenis Rumpun Lainnya (19,29,39 dan 49)</v>
      </c>
    </row>
    <row r="13148" spans="1:12">
      <c r="A13148">
        <v>210</v>
      </c>
      <c r="B13148" t="s">
        <v>213</v>
      </c>
      <c r="C13148" t="s">
        <v>430</v>
      </c>
      <c r="D13148" t="str">
        <f>CONCATENATE("3513",A13148,B13148,C13148,TEXT(F13148,REPT("0",3)))</f>
        <v>3513210010002400003</v>
      </c>
      <c r="E13148">
        <v>3</v>
      </c>
      <c r="F13148">
        <v>3</v>
      </c>
      <c r="G13148" t="s">
        <v>73</v>
      </c>
      <c r="H13148" t="s">
        <v>934</v>
      </c>
      <c r="I13148" t="s">
        <v>933</v>
      </c>
      <c r="J13148" t="s">
        <v>170</v>
      </c>
      <c r="K13148" t="s">
        <v>131</v>
      </c>
      <c r="L13148" t="str">
        <f>VLOOKUP(K13148,Sheet2!$A$1:$B$105,2,FALSE)</f>
        <v>Pengecekan Ternak Besar Sapi dan Kerbau untuk Jenis Rumpun Lainnya (19,29,39 dan 49)</v>
      </c>
    </row>
    <row r="13149" spans="1:12">
      <c r="A13149">
        <v>210</v>
      </c>
      <c r="B13149" t="s">
        <v>213</v>
      </c>
      <c r="C13149" t="s">
        <v>430</v>
      </c>
      <c r="D13149" t="str">
        <f>CONCATENATE("3513",A13149,B13149,C13149,TEXT(F13149,REPT("0",3)))</f>
        <v>3513210010002400004</v>
      </c>
      <c r="E13149">
        <v>5</v>
      </c>
      <c r="F13149">
        <v>4</v>
      </c>
      <c r="G13149" t="s">
        <v>73</v>
      </c>
      <c r="H13149" t="s">
        <v>934</v>
      </c>
      <c r="I13149" t="s">
        <v>933</v>
      </c>
      <c r="J13149" t="s">
        <v>170</v>
      </c>
      <c r="K13149" t="s">
        <v>131</v>
      </c>
      <c r="L13149" t="str">
        <f>VLOOKUP(K13149,Sheet2!$A$1:$B$105,2,FALSE)</f>
        <v>Pengecekan Ternak Besar Sapi dan Kerbau untuk Jenis Rumpun Lainnya (19,29,39 dan 49)</v>
      </c>
    </row>
    <row r="13150" spans="1:12">
      <c r="A13150">
        <v>210</v>
      </c>
      <c r="B13150" t="s">
        <v>213</v>
      </c>
      <c r="C13150" t="s">
        <v>430</v>
      </c>
      <c r="D13150" t="str">
        <f>CONCATENATE("3513",A13150,B13150,C13150,TEXT(F13150,REPT("0",3)))</f>
        <v>3513210010002400005</v>
      </c>
      <c r="E13150">
        <v>7</v>
      </c>
      <c r="F13150">
        <v>5</v>
      </c>
      <c r="G13150" t="s">
        <v>73</v>
      </c>
      <c r="H13150" t="s">
        <v>934</v>
      </c>
      <c r="I13150" t="s">
        <v>933</v>
      </c>
      <c r="J13150" t="s">
        <v>170</v>
      </c>
      <c r="K13150" t="s">
        <v>131</v>
      </c>
      <c r="L13150" t="str">
        <f>VLOOKUP(K13150,Sheet2!$A$1:$B$105,2,FALSE)</f>
        <v>Pengecekan Ternak Besar Sapi dan Kerbau untuk Jenis Rumpun Lainnya (19,29,39 dan 49)</v>
      </c>
    </row>
    <row r="13151" spans="1:12">
      <c r="A13151">
        <v>210</v>
      </c>
      <c r="B13151" t="s">
        <v>213</v>
      </c>
      <c r="C13151" t="s">
        <v>430</v>
      </c>
      <c r="D13151" t="str">
        <f>CONCATENATE("3513",A13151,B13151,C13151,TEXT(F13151,REPT("0",3)))</f>
        <v>3513210010002400006</v>
      </c>
      <c r="E13151">
        <v>8</v>
      </c>
      <c r="F13151">
        <v>6</v>
      </c>
      <c r="G13151" t="s">
        <v>73</v>
      </c>
      <c r="H13151" t="s">
        <v>934</v>
      </c>
      <c r="I13151" t="s">
        <v>933</v>
      </c>
      <c r="J13151" t="s">
        <v>170</v>
      </c>
      <c r="K13151" t="s">
        <v>53</v>
      </c>
      <c r="L13151" t="str">
        <f>VLOOKUP(K13151,Sheet2!$A$1:$B$105,2,FALSE)</f>
        <v>Harga Ayam Ras Pedaging FS, Ayam Kampung Pedaging, Itik Pedaging, atau Puyuh Pedaging &lt; 15.000 atau &gt; 100.000</v>
      </c>
    </row>
    <row r="13152" spans="1:12">
      <c r="A13152">
        <v>210</v>
      </c>
      <c r="B13152" t="s">
        <v>213</v>
      </c>
      <c r="C13152" t="s">
        <v>430</v>
      </c>
      <c r="D13152" t="str">
        <f>CONCATENATE("3513",A13152,B13152,C13152,TEXT(F13152,REPT("0",3)))</f>
        <v>3513210010002400007</v>
      </c>
      <c r="E13152">
        <v>9</v>
      </c>
      <c r="F13152">
        <v>7</v>
      </c>
      <c r="G13152" t="s">
        <v>73</v>
      </c>
      <c r="H13152" t="s">
        <v>934</v>
      </c>
      <c r="I13152" t="s">
        <v>933</v>
      </c>
      <c r="J13152" t="s">
        <v>170</v>
      </c>
      <c r="K13152" t="s">
        <v>20</v>
      </c>
      <c r="L13152" t="str">
        <f>VLOOKUP(K13152,Sheet2!$A$1:$B$105,2,FALSE)</f>
        <v>Cek outlier HORTI harga per satuan produksi (per kg) per komoditas</v>
      </c>
    </row>
    <row r="13153" spans="1:12">
      <c r="A13153">
        <v>210</v>
      </c>
      <c r="B13153" t="s">
        <v>213</v>
      </c>
      <c r="C13153" t="s">
        <v>430</v>
      </c>
      <c r="D13153" t="str">
        <f>CONCATENATE("3513",A13153,B13153,C13153,TEXT(F13153,REPT("0",3)))</f>
        <v>3513210010002400008</v>
      </c>
      <c r="E13153">
        <v>10</v>
      </c>
      <c r="F13153">
        <v>8</v>
      </c>
      <c r="G13153" t="s">
        <v>73</v>
      </c>
      <c r="H13153" t="s">
        <v>934</v>
      </c>
      <c r="I13153" t="s">
        <v>933</v>
      </c>
      <c r="J13153" t="s">
        <v>170</v>
      </c>
      <c r="K13153" t="s">
        <v>20</v>
      </c>
      <c r="L13153" t="str">
        <f>VLOOKUP(K13153,Sheet2!$A$1:$B$105,2,FALSE)</f>
        <v>Cek outlier HORTI harga per satuan produksi (per kg) per komoditas</v>
      </c>
    </row>
    <row r="13154" spans="1:12">
      <c r="A13154">
        <v>210</v>
      </c>
      <c r="B13154" t="s">
        <v>213</v>
      </c>
      <c r="C13154" t="s">
        <v>430</v>
      </c>
      <c r="D13154" t="str">
        <f>CONCATENATE("3513",A13154,B13154,C13154,TEXT(F13154,REPT("0",3)))</f>
        <v>3513210010002400014</v>
      </c>
      <c r="E13154">
        <v>16</v>
      </c>
      <c r="F13154">
        <v>14</v>
      </c>
      <c r="G13154" t="s">
        <v>73</v>
      </c>
      <c r="H13154" t="s">
        <v>934</v>
      </c>
      <c r="I13154" t="s">
        <v>933</v>
      </c>
      <c r="J13154" t="s">
        <v>170</v>
      </c>
      <c r="K13154" t="s">
        <v>131</v>
      </c>
      <c r="L13154" t="str">
        <f>VLOOKUP(K13154,Sheet2!$A$1:$B$105,2,FALSE)</f>
        <v>Pengecekan Ternak Besar Sapi dan Kerbau untuk Jenis Rumpun Lainnya (19,29,39 dan 49)</v>
      </c>
    </row>
    <row r="13155" spans="1:12">
      <c r="A13155">
        <v>210</v>
      </c>
      <c r="B13155" t="s">
        <v>213</v>
      </c>
      <c r="C13155" t="s">
        <v>430</v>
      </c>
      <c r="D13155" t="str">
        <f>CONCATENATE("3513",A13155,B13155,C13155,TEXT(F13155,REPT("0",3)))</f>
        <v>3513210010002400017</v>
      </c>
      <c r="E13155">
        <v>21</v>
      </c>
      <c r="F13155">
        <v>17</v>
      </c>
      <c r="G13155" t="s">
        <v>73</v>
      </c>
      <c r="H13155" t="s">
        <v>934</v>
      </c>
      <c r="I13155" t="s">
        <v>933</v>
      </c>
      <c r="J13155" t="s">
        <v>170</v>
      </c>
      <c r="K13155" t="s">
        <v>131</v>
      </c>
      <c r="L13155" t="str">
        <f>VLOOKUP(K13155,Sheet2!$A$1:$B$105,2,FALSE)</f>
        <v>Pengecekan Ternak Besar Sapi dan Kerbau untuk Jenis Rumpun Lainnya (19,29,39 dan 49)</v>
      </c>
    </row>
    <row r="13156" spans="1:12">
      <c r="A13156">
        <v>210</v>
      </c>
      <c r="B13156" t="s">
        <v>232</v>
      </c>
      <c r="C13156" t="s">
        <v>26</v>
      </c>
      <c r="D13156" t="str">
        <f>CONCATENATE("3513",A13156,B13156,C13156,TEXT(F13156,REPT("0",3)))</f>
        <v>3513210011000100063</v>
      </c>
      <c r="E13156">
        <v>63</v>
      </c>
      <c r="F13156">
        <v>63</v>
      </c>
      <c r="G13156" t="s">
        <v>227</v>
      </c>
      <c r="H13156" t="s">
        <v>938</v>
      </c>
      <c r="I13156" t="s">
        <v>939</v>
      </c>
      <c r="J13156" t="s">
        <v>324</v>
      </c>
      <c r="K13156" t="s">
        <v>24</v>
      </c>
      <c r="L13156" t="str">
        <f>VLOOKUP(K13156,Sheet2!$A$1:$B$105,2,FALSE)</f>
        <v>Cek outlier produktivitas (r416/r412) per kabupaten per komoditas.</v>
      </c>
    </row>
    <row r="13157" spans="1:12">
      <c r="A13157">
        <v>210</v>
      </c>
      <c r="B13157" t="s">
        <v>232</v>
      </c>
      <c r="C13157" t="s">
        <v>26</v>
      </c>
      <c r="D13157" t="str">
        <f>CONCATENATE("3513",A13157,B13157,C13157,TEXT(F13157,REPT("0",3)))</f>
        <v>3513210011000100063</v>
      </c>
      <c r="E13157">
        <v>63</v>
      </c>
      <c r="F13157">
        <v>63</v>
      </c>
      <c r="G13157" t="s">
        <v>227</v>
      </c>
      <c r="H13157" t="s">
        <v>938</v>
      </c>
      <c r="I13157" t="s">
        <v>939</v>
      </c>
      <c r="J13157" t="s">
        <v>324</v>
      </c>
      <c r="K13157" t="s">
        <v>23</v>
      </c>
      <c r="L13157" t="str">
        <f>VLOOKUP(K13157,Sheet2!$A$1:$B$105,2,FALSE)</f>
        <v>Cek outlier harga (r417/r416) per kabupaten per komoditas.</v>
      </c>
    </row>
    <row r="13158" spans="1:12">
      <c r="A13158">
        <v>210</v>
      </c>
      <c r="B13158" t="s">
        <v>232</v>
      </c>
      <c r="C13158" t="s">
        <v>26</v>
      </c>
      <c r="D13158" t="str">
        <f>CONCATENATE("3513",A13158,B13158,C13158,TEXT(F13158,REPT("0",3)))</f>
        <v>3513210011000100080</v>
      </c>
      <c r="E13158">
        <v>80</v>
      </c>
      <c r="F13158">
        <v>80</v>
      </c>
      <c r="G13158" t="s">
        <v>227</v>
      </c>
      <c r="H13158" t="s">
        <v>938</v>
      </c>
      <c r="I13158" t="s">
        <v>939</v>
      </c>
      <c r="J13158" t="s">
        <v>324</v>
      </c>
      <c r="K13158" t="s">
        <v>23</v>
      </c>
      <c r="L13158" t="str">
        <f>VLOOKUP(K13158,Sheet2!$A$1:$B$105,2,FALSE)</f>
        <v>Cek outlier harga (r417/r416) per kabupaten per komoditas.</v>
      </c>
    </row>
    <row r="13159" spans="1:12">
      <c r="A13159">
        <v>210</v>
      </c>
      <c r="B13159" t="s">
        <v>232</v>
      </c>
      <c r="C13159" t="s">
        <v>26</v>
      </c>
      <c r="D13159" t="str">
        <f>CONCATENATE("3513",A13159,B13159,C13159,TEXT(F13159,REPT("0",3)))</f>
        <v>3513210011000100081</v>
      </c>
      <c r="E13159">
        <v>81</v>
      </c>
      <c r="F13159">
        <v>81</v>
      </c>
      <c r="G13159" t="s">
        <v>227</v>
      </c>
      <c r="H13159" t="s">
        <v>938</v>
      </c>
      <c r="I13159" t="s">
        <v>939</v>
      </c>
      <c r="J13159" t="s">
        <v>324</v>
      </c>
      <c r="K13159" t="s">
        <v>23</v>
      </c>
      <c r="L13159" t="str">
        <f>VLOOKUP(K13159,Sheet2!$A$1:$B$105,2,FALSE)</f>
        <v>Cek outlier harga (r417/r416) per kabupaten per komoditas.</v>
      </c>
    </row>
    <row r="13160" spans="1:12">
      <c r="A13160">
        <v>210</v>
      </c>
      <c r="B13160" t="s">
        <v>232</v>
      </c>
      <c r="C13160" t="s">
        <v>26</v>
      </c>
      <c r="D13160" t="str">
        <f>CONCATENATE("3513",A13160,B13160,C13160,TEXT(F13160,REPT("0",3)))</f>
        <v>3513210011000100083</v>
      </c>
      <c r="E13160">
        <v>83</v>
      </c>
      <c r="F13160">
        <v>83</v>
      </c>
      <c r="G13160" t="s">
        <v>227</v>
      </c>
      <c r="H13160" t="s">
        <v>938</v>
      </c>
      <c r="I13160" t="s">
        <v>939</v>
      </c>
      <c r="J13160" t="s">
        <v>324</v>
      </c>
      <c r="K13160" t="s">
        <v>23</v>
      </c>
      <c r="L13160" t="str">
        <f>VLOOKUP(K13160,Sheet2!$A$1:$B$105,2,FALSE)</f>
        <v>Cek outlier harga (r417/r416) per kabupaten per komoditas.</v>
      </c>
    </row>
    <row r="13161" spans="1:12">
      <c r="A13161">
        <v>210</v>
      </c>
      <c r="B13161" t="s">
        <v>232</v>
      </c>
      <c r="C13161" t="s">
        <v>26</v>
      </c>
      <c r="D13161" t="str">
        <f>CONCATENATE("3513",A13161,B13161,C13161,TEXT(F13161,REPT("0",3)))</f>
        <v>3513210011000100086</v>
      </c>
      <c r="E13161">
        <v>86</v>
      </c>
      <c r="F13161">
        <v>86</v>
      </c>
      <c r="G13161" t="s">
        <v>227</v>
      </c>
      <c r="H13161" t="s">
        <v>938</v>
      </c>
      <c r="I13161" t="s">
        <v>939</v>
      </c>
      <c r="J13161" t="s">
        <v>324</v>
      </c>
      <c r="K13161" t="s">
        <v>23</v>
      </c>
      <c r="L13161" t="str">
        <f>VLOOKUP(K13161,Sheet2!$A$1:$B$105,2,FALSE)</f>
        <v>Cek outlier harga (r417/r416) per kabupaten per komoditas.</v>
      </c>
    </row>
    <row r="13162" spans="1:12">
      <c r="A13162">
        <v>210</v>
      </c>
      <c r="B13162" t="s">
        <v>232</v>
      </c>
      <c r="C13162" t="s">
        <v>26</v>
      </c>
      <c r="D13162" t="str">
        <f>CONCATENATE("3513",A13162,B13162,C13162,TEXT(F13162,REPT("0",3)))</f>
        <v>3513210011000100087</v>
      </c>
      <c r="E13162">
        <v>87</v>
      </c>
      <c r="F13162">
        <v>87</v>
      </c>
      <c r="G13162" t="s">
        <v>227</v>
      </c>
      <c r="H13162" t="s">
        <v>938</v>
      </c>
      <c r="I13162" t="s">
        <v>939</v>
      </c>
      <c r="J13162" t="s">
        <v>324</v>
      </c>
      <c r="K13162" t="s">
        <v>23</v>
      </c>
      <c r="L13162" t="str">
        <f>VLOOKUP(K13162,Sheet2!$A$1:$B$105,2,FALSE)</f>
        <v>Cek outlier harga (r417/r416) per kabupaten per komoditas.</v>
      </c>
    </row>
    <row r="13163" spans="1:12">
      <c r="A13163">
        <v>210</v>
      </c>
      <c r="B13163" t="s">
        <v>232</v>
      </c>
      <c r="C13163" t="s">
        <v>26</v>
      </c>
      <c r="D13163" t="str">
        <f>CONCATENATE("3513",A13163,B13163,C13163,TEXT(F13163,REPT("0",3)))</f>
        <v>3513210011000100100</v>
      </c>
      <c r="E13163">
        <v>100</v>
      </c>
      <c r="F13163">
        <v>100</v>
      </c>
      <c r="G13163" t="s">
        <v>227</v>
      </c>
      <c r="H13163" t="s">
        <v>938</v>
      </c>
      <c r="I13163" t="s">
        <v>939</v>
      </c>
      <c r="J13163" t="s">
        <v>324</v>
      </c>
      <c r="K13163" t="s">
        <v>23</v>
      </c>
      <c r="L13163" t="str">
        <f>VLOOKUP(K13163,Sheet2!$A$1:$B$105,2,FALSE)</f>
        <v>Cek outlier harga (r417/r416) per kabupaten per komoditas.</v>
      </c>
    </row>
    <row r="13164" spans="1:12">
      <c r="A13164">
        <v>210</v>
      </c>
      <c r="B13164" t="s">
        <v>232</v>
      </c>
      <c r="C13164" t="s">
        <v>26</v>
      </c>
      <c r="D13164" t="str">
        <f>CONCATENATE("3513",A13164,B13164,C13164,TEXT(F13164,REPT("0",3)))</f>
        <v>3513210011000100101</v>
      </c>
      <c r="E13164">
        <v>101</v>
      </c>
      <c r="F13164">
        <v>101</v>
      </c>
      <c r="G13164" t="s">
        <v>227</v>
      </c>
      <c r="H13164" t="s">
        <v>938</v>
      </c>
      <c r="I13164" t="s">
        <v>939</v>
      </c>
      <c r="J13164" t="s">
        <v>324</v>
      </c>
      <c r="K13164" t="s">
        <v>348</v>
      </c>
      <c r="L13164" t="str">
        <f>VLOOKUP(K13164,Sheet2!$A$1:$B$105,2,FALSE)</f>
        <v>Pendapatan UTP jasa pertanian (R901c) dikatakan tidak wajar, jika:
-Batas bawah &lt;= Rp 30 ribu
-Batas atas &gt;= Rp 1 miliar</v>
      </c>
    </row>
    <row r="13165" spans="1:12">
      <c r="A13165">
        <v>210</v>
      </c>
      <c r="B13165" t="s">
        <v>232</v>
      </c>
      <c r="C13165" t="s">
        <v>26</v>
      </c>
      <c r="D13165" t="str">
        <f>CONCATENATE("3513",A13165,B13165,C13165,TEXT(F13165,REPT("0",3)))</f>
        <v>3513210011000100102</v>
      </c>
      <c r="E13165">
        <v>102</v>
      </c>
      <c r="F13165">
        <v>102</v>
      </c>
      <c r="G13165" t="s">
        <v>227</v>
      </c>
      <c r="H13165" t="s">
        <v>938</v>
      </c>
      <c r="I13165" t="s">
        <v>939</v>
      </c>
      <c r="J13165" t="s">
        <v>324</v>
      </c>
      <c r="K13165" t="s">
        <v>23</v>
      </c>
      <c r="L13165" t="str">
        <f>VLOOKUP(K13165,Sheet2!$A$1:$B$105,2,FALSE)</f>
        <v>Cek outlier harga (r417/r416) per kabupaten per komoditas.</v>
      </c>
    </row>
    <row r="13166" spans="1:12">
      <c r="A13166">
        <v>210</v>
      </c>
      <c r="B13166" t="s">
        <v>232</v>
      </c>
      <c r="C13166" t="s">
        <v>26</v>
      </c>
      <c r="D13166" t="str">
        <f>CONCATENATE("3513",A13166,B13166,C13166,TEXT(F13166,REPT("0",3)))</f>
        <v>3513210011000100103</v>
      </c>
      <c r="E13166">
        <v>103</v>
      </c>
      <c r="F13166">
        <v>103</v>
      </c>
      <c r="G13166" t="s">
        <v>227</v>
      </c>
      <c r="H13166" t="s">
        <v>938</v>
      </c>
      <c r="I13166" t="s">
        <v>939</v>
      </c>
      <c r="J13166" t="s">
        <v>324</v>
      </c>
      <c r="K13166" t="s">
        <v>24</v>
      </c>
      <c r="L13166" t="str">
        <f>VLOOKUP(K13166,Sheet2!$A$1:$B$105,2,FALSE)</f>
        <v>Cek outlier produktivitas (r416/r412) per kabupaten per komoditas.</v>
      </c>
    </row>
    <row r="13167" spans="1:12">
      <c r="A13167">
        <v>210</v>
      </c>
      <c r="B13167" t="s">
        <v>232</v>
      </c>
      <c r="C13167" t="s">
        <v>26</v>
      </c>
      <c r="D13167" t="str">
        <f>CONCATENATE("3513",A13167,B13167,C13167,TEXT(F13167,REPT("0",3)))</f>
        <v>3513210011000100103</v>
      </c>
      <c r="E13167">
        <v>103</v>
      </c>
      <c r="F13167">
        <v>103</v>
      </c>
      <c r="G13167" t="s">
        <v>227</v>
      </c>
      <c r="H13167" t="s">
        <v>938</v>
      </c>
      <c r="I13167" t="s">
        <v>939</v>
      </c>
      <c r="J13167" t="s">
        <v>324</v>
      </c>
      <c r="K13167" t="s">
        <v>23</v>
      </c>
      <c r="L13167" t="str">
        <f>VLOOKUP(K13167,Sheet2!$A$1:$B$105,2,FALSE)</f>
        <v>Cek outlier harga (r417/r416) per kabupaten per komoditas.</v>
      </c>
    </row>
    <row r="13168" spans="1:12">
      <c r="A13168">
        <v>210</v>
      </c>
      <c r="B13168" t="s">
        <v>232</v>
      </c>
      <c r="C13168" t="s">
        <v>26</v>
      </c>
      <c r="D13168" t="str">
        <f>CONCATENATE("3513",A13168,B13168,C13168,TEXT(F13168,REPT("0",3)))</f>
        <v>3513210011000100104</v>
      </c>
      <c r="E13168">
        <v>104</v>
      </c>
      <c r="F13168">
        <v>104</v>
      </c>
      <c r="G13168" t="s">
        <v>227</v>
      </c>
      <c r="H13168" t="s">
        <v>938</v>
      </c>
      <c r="I13168" t="s">
        <v>939</v>
      </c>
      <c r="J13168" t="s">
        <v>324</v>
      </c>
      <c r="K13168" t="s">
        <v>23</v>
      </c>
      <c r="L13168" t="str">
        <f>VLOOKUP(K13168,Sheet2!$A$1:$B$105,2,FALSE)</f>
        <v>Cek outlier harga (r417/r416) per kabupaten per komoditas.</v>
      </c>
    </row>
    <row r="13169" spans="1:12">
      <c r="A13169">
        <v>210</v>
      </c>
      <c r="B13169" t="s">
        <v>232</v>
      </c>
      <c r="C13169" t="s">
        <v>35</v>
      </c>
      <c r="D13169" t="str">
        <f>CONCATENATE("3513",A13169,B13169,C13169,TEXT(F13169,REPT("0",3)))</f>
        <v>3513210011000200025</v>
      </c>
      <c r="E13169">
        <v>25</v>
      </c>
      <c r="F13169">
        <v>25</v>
      </c>
      <c r="G13169" t="s">
        <v>138</v>
      </c>
      <c r="H13169" t="s">
        <v>938</v>
      </c>
      <c r="I13169" t="s">
        <v>939</v>
      </c>
      <c r="J13169" t="s">
        <v>266</v>
      </c>
      <c r="K13169" t="s">
        <v>24</v>
      </c>
      <c r="L13169" t="str">
        <f>VLOOKUP(K13169,Sheet2!$A$1:$B$105,2,FALSE)</f>
        <v>Cek outlier produktivitas (r416/r412) per kabupaten per komoditas.</v>
      </c>
    </row>
    <row r="13170" spans="1:12">
      <c r="A13170">
        <v>210</v>
      </c>
      <c r="B13170" t="s">
        <v>232</v>
      </c>
      <c r="C13170" t="s">
        <v>35</v>
      </c>
      <c r="D13170" t="str">
        <f>CONCATENATE("3513",A13170,B13170,C13170,TEXT(F13170,REPT("0",3)))</f>
        <v>3513210011000200025</v>
      </c>
      <c r="E13170">
        <v>25</v>
      </c>
      <c r="F13170">
        <v>25</v>
      </c>
      <c r="G13170" t="s">
        <v>138</v>
      </c>
      <c r="H13170" t="s">
        <v>938</v>
      </c>
      <c r="I13170" t="s">
        <v>939</v>
      </c>
      <c r="J13170" t="s">
        <v>266</v>
      </c>
      <c r="K13170" t="s">
        <v>23</v>
      </c>
      <c r="L13170" t="str">
        <f>VLOOKUP(K13170,Sheet2!$A$1:$B$105,2,FALSE)</f>
        <v>Cek outlier harga (r417/r416) per kabupaten per komoditas.</v>
      </c>
    </row>
    <row r="13171" spans="1:12">
      <c r="A13171">
        <v>210</v>
      </c>
      <c r="B13171" t="s">
        <v>232</v>
      </c>
      <c r="C13171" t="s">
        <v>35</v>
      </c>
      <c r="D13171" t="str">
        <f>CONCATENATE("3513",A13171,B13171,C13171,TEXT(F13171,REPT("0",3)))</f>
        <v>3513210011000200050</v>
      </c>
      <c r="E13171">
        <v>50</v>
      </c>
      <c r="F13171">
        <v>50</v>
      </c>
      <c r="G13171" t="s">
        <v>138</v>
      </c>
      <c r="H13171" t="s">
        <v>938</v>
      </c>
      <c r="I13171" t="s">
        <v>939</v>
      </c>
      <c r="J13171" t="s">
        <v>266</v>
      </c>
      <c r="K13171" t="s">
        <v>23</v>
      </c>
      <c r="L13171" t="str">
        <f>VLOOKUP(K13171,Sheet2!$A$1:$B$105,2,FALSE)</f>
        <v>Cek outlier harga (r417/r416) per kabupaten per komoditas.</v>
      </c>
    </row>
    <row r="13172" spans="1:12">
      <c r="A13172">
        <v>210</v>
      </c>
      <c r="B13172" t="s">
        <v>232</v>
      </c>
      <c r="C13172" t="s">
        <v>35</v>
      </c>
      <c r="D13172" t="str">
        <f>CONCATENATE("3513",A13172,B13172,C13172,TEXT(F13172,REPT("0",3)))</f>
        <v>3513210011000200068</v>
      </c>
      <c r="E13172">
        <v>68</v>
      </c>
      <c r="F13172">
        <v>68</v>
      </c>
      <c r="G13172" t="s">
        <v>138</v>
      </c>
      <c r="H13172" t="s">
        <v>938</v>
      </c>
      <c r="I13172" t="s">
        <v>939</v>
      </c>
      <c r="J13172" t="s">
        <v>266</v>
      </c>
      <c r="K13172" t="s">
        <v>24</v>
      </c>
      <c r="L13172" t="str">
        <f>VLOOKUP(K13172,Sheet2!$A$1:$B$105,2,FALSE)</f>
        <v>Cek outlier produktivitas (r416/r412) per kabupaten per komoditas.</v>
      </c>
    </row>
    <row r="13173" spans="1:12">
      <c r="A13173">
        <v>210</v>
      </c>
      <c r="B13173" t="s">
        <v>232</v>
      </c>
      <c r="C13173" t="s">
        <v>35</v>
      </c>
      <c r="D13173" t="str">
        <f>CONCATENATE("3513",A13173,B13173,C13173,TEXT(F13173,REPT("0",3)))</f>
        <v>3513210011000200068</v>
      </c>
      <c r="E13173">
        <v>68</v>
      </c>
      <c r="F13173">
        <v>68</v>
      </c>
      <c r="G13173" t="s">
        <v>138</v>
      </c>
      <c r="H13173" t="s">
        <v>938</v>
      </c>
      <c r="I13173" t="s">
        <v>939</v>
      </c>
      <c r="J13173" t="s">
        <v>266</v>
      </c>
      <c r="K13173" t="s">
        <v>23</v>
      </c>
      <c r="L13173" t="str">
        <f>VLOOKUP(K13173,Sheet2!$A$1:$B$105,2,FALSE)</f>
        <v>Cek outlier harga (r417/r416) per kabupaten per komoditas.</v>
      </c>
    </row>
    <row r="13174" spans="1:12">
      <c r="A13174">
        <v>210</v>
      </c>
      <c r="B13174" t="s">
        <v>232</v>
      </c>
      <c r="C13174" t="s">
        <v>41</v>
      </c>
      <c r="D13174" t="str">
        <f>CONCATENATE("3513",A13174,B13174,C13174,TEXT(F13174,REPT("0",3)))</f>
        <v>3513210011000300002</v>
      </c>
      <c r="E13174">
        <v>2</v>
      </c>
      <c r="F13174">
        <v>2</v>
      </c>
      <c r="G13174" t="s">
        <v>363</v>
      </c>
      <c r="H13174" t="s">
        <v>940</v>
      </c>
      <c r="I13174" t="s">
        <v>939</v>
      </c>
      <c r="J13174" t="s">
        <v>266</v>
      </c>
      <c r="K13174" t="s">
        <v>23</v>
      </c>
      <c r="L13174" t="str">
        <f>VLOOKUP(K13174,Sheet2!$A$1:$B$105,2,FALSE)</f>
        <v>Cek outlier harga (r417/r416) per kabupaten per komoditas.</v>
      </c>
    </row>
    <row r="13175" spans="1:12">
      <c r="A13175">
        <v>210</v>
      </c>
      <c r="B13175" t="s">
        <v>232</v>
      </c>
      <c r="C13175" t="s">
        <v>41</v>
      </c>
      <c r="D13175" t="str">
        <f>CONCATENATE("3513",A13175,B13175,C13175,TEXT(F13175,REPT("0",3)))</f>
        <v>3513210011000300033</v>
      </c>
      <c r="E13175">
        <v>33</v>
      </c>
      <c r="F13175">
        <v>33</v>
      </c>
      <c r="G13175" t="s">
        <v>363</v>
      </c>
      <c r="H13175" t="s">
        <v>940</v>
      </c>
      <c r="I13175" t="s">
        <v>939</v>
      </c>
      <c r="J13175" t="s">
        <v>266</v>
      </c>
      <c r="K13175" t="s">
        <v>24</v>
      </c>
      <c r="L13175" t="str">
        <f>VLOOKUP(K13175,Sheet2!$A$1:$B$105,2,FALSE)</f>
        <v>Cek outlier produktivitas (r416/r412) per kabupaten per komoditas.</v>
      </c>
    </row>
    <row r="13176" spans="1:12">
      <c r="A13176">
        <v>210</v>
      </c>
      <c r="B13176" t="s">
        <v>232</v>
      </c>
      <c r="C13176" t="s">
        <v>48</v>
      </c>
      <c r="D13176" t="str">
        <f>CONCATENATE("3513",A13176,B13176,C13176,TEXT(F13176,REPT("0",3)))</f>
        <v>3513210011000400081</v>
      </c>
      <c r="E13176">
        <v>81</v>
      </c>
      <c r="F13176">
        <v>81</v>
      </c>
      <c r="G13176" t="s">
        <v>177</v>
      </c>
      <c r="H13176" t="s">
        <v>941</v>
      </c>
      <c r="I13176" t="s">
        <v>939</v>
      </c>
      <c r="J13176" t="s">
        <v>264</v>
      </c>
      <c r="K13176" t="s">
        <v>23</v>
      </c>
      <c r="L13176" t="str">
        <f>VLOOKUP(K13176,Sheet2!$A$1:$B$105,2,FALSE)</f>
        <v>Cek outlier harga (r417/r416) per kabupaten per komoditas.</v>
      </c>
    </row>
    <row r="13177" spans="1:12">
      <c r="A13177">
        <v>210</v>
      </c>
      <c r="B13177" t="s">
        <v>232</v>
      </c>
      <c r="C13177" t="s">
        <v>48</v>
      </c>
      <c r="D13177" t="str">
        <f>CONCATENATE("3513",A13177,B13177,C13177,TEXT(F13177,REPT("0",3)))</f>
        <v>3513210011000400084</v>
      </c>
      <c r="E13177">
        <v>84</v>
      </c>
      <c r="F13177">
        <v>84</v>
      </c>
      <c r="G13177" t="s">
        <v>177</v>
      </c>
      <c r="H13177" t="s">
        <v>941</v>
      </c>
      <c r="I13177" t="s">
        <v>939</v>
      </c>
      <c r="J13177" t="s">
        <v>264</v>
      </c>
      <c r="K13177" t="s">
        <v>24</v>
      </c>
      <c r="L13177" t="str">
        <f>VLOOKUP(K13177,Sheet2!$A$1:$B$105,2,FALSE)</f>
        <v>Cek outlier produktivitas (r416/r412) per kabupaten per komoditas.</v>
      </c>
    </row>
    <row r="13178" spans="1:12">
      <c r="A13178">
        <v>210</v>
      </c>
      <c r="B13178" t="s">
        <v>232</v>
      </c>
      <c r="C13178" t="s">
        <v>48</v>
      </c>
      <c r="D13178" t="str">
        <f>CONCATENATE("3513",A13178,B13178,C13178,TEXT(F13178,REPT("0",3)))</f>
        <v>3513210011000400084</v>
      </c>
      <c r="E13178">
        <v>84</v>
      </c>
      <c r="F13178">
        <v>84</v>
      </c>
      <c r="G13178" t="s">
        <v>177</v>
      </c>
      <c r="H13178" t="s">
        <v>941</v>
      </c>
      <c r="I13178" t="s">
        <v>939</v>
      </c>
      <c r="J13178" t="s">
        <v>264</v>
      </c>
      <c r="K13178" t="s">
        <v>23</v>
      </c>
      <c r="L13178" t="str">
        <f>VLOOKUP(K13178,Sheet2!$A$1:$B$105,2,FALSE)</f>
        <v>Cek outlier harga (r417/r416) per kabupaten per komoditas.</v>
      </c>
    </row>
    <row r="13179" spans="1:12">
      <c r="A13179">
        <v>210</v>
      </c>
      <c r="B13179" t="s">
        <v>232</v>
      </c>
      <c r="C13179" t="s">
        <v>48</v>
      </c>
      <c r="D13179" t="str">
        <f>CONCATENATE("3513",A13179,B13179,C13179,TEXT(F13179,REPT("0",3)))</f>
        <v>3513210011000400132</v>
      </c>
      <c r="E13179">
        <v>132</v>
      </c>
      <c r="F13179">
        <v>132</v>
      </c>
      <c r="G13179" t="s">
        <v>177</v>
      </c>
      <c r="H13179" t="s">
        <v>922</v>
      </c>
      <c r="I13179" t="s">
        <v>939</v>
      </c>
      <c r="J13179" t="s">
        <v>264</v>
      </c>
      <c r="K13179" t="s">
        <v>23</v>
      </c>
      <c r="L13179" t="str">
        <f>VLOOKUP(K13179,Sheet2!$A$1:$B$105,2,FALSE)</f>
        <v>Cek outlier harga (r417/r416) per kabupaten per komoditas.</v>
      </c>
    </row>
    <row r="13180" spans="1:12">
      <c r="A13180">
        <v>210</v>
      </c>
      <c r="B13180" t="s">
        <v>232</v>
      </c>
      <c r="C13180" t="s">
        <v>54</v>
      </c>
      <c r="D13180" t="str">
        <f>CONCATENATE("3513",A13180,B13180,C13180,TEXT(F13180,REPT("0",3)))</f>
        <v>3513210011000500048</v>
      </c>
      <c r="E13180">
        <v>48</v>
      </c>
      <c r="F13180">
        <v>48</v>
      </c>
      <c r="G13180" t="s">
        <v>165</v>
      </c>
      <c r="H13180" t="s">
        <v>942</v>
      </c>
      <c r="I13180" t="s">
        <v>939</v>
      </c>
      <c r="J13180" t="s">
        <v>258</v>
      </c>
      <c r="K13180" t="s">
        <v>23</v>
      </c>
      <c r="L13180" t="str">
        <f>VLOOKUP(K13180,Sheet2!$A$1:$B$105,2,FALSE)</f>
        <v>Cek outlier harga (r417/r416) per kabupaten per komoditas.</v>
      </c>
    </row>
    <row r="13181" spans="1:12">
      <c r="A13181">
        <v>210</v>
      </c>
      <c r="B13181" t="s">
        <v>232</v>
      </c>
      <c r="C13181" t="s">
        <v>54</v>
      </c>
      <c r="D13181" t="str">
        <f>CONCATENATE("3513",A13181,B13181,C13181,TEXT(F13181,REPT("0",3)))</f>
        <v>3513210011000500080</v>
      </c>
      <c r="E13181">
        <v>80</v>
      </c>
      <c r="F13181">
        <v>80</v>
      </c>
      <c r="G13181" t="s">
        <v>165</v>
      </c>
      <c r="H13181" t="s">
        <v>942</v>
      </c>
      <c r="I13181" t="s">
        <v>939</v>
      </c>
      <c r="J13181" t="s">
        <v>258</v>
      </c>
      <c r="K13181" t="s">
        <v>24</v>
      </c>
      <c r="L13181" t="str">
        <f>VLOOKUP(K13181,Sheet2!$A$1:$B$105,2,FALSE)</f>
        <v>Cek outlier produktivitas (r416/r412) per kabupaten per komoditas.</v>
      </c>
    </row>
    <row r="13182" spans="1:12">
      <c r="A13182">
        <v>210</v>
      </c>
      <c r="B13182" t="s">
        <v>232</v>
      </c>
      <c r="C13182" t="s">
        <v>54</v>
      </c>
      <c r="D13182" t="str">
        <f>CONCATENATE("3513",A13182,B13182,C13182,TEXT(F13182,REPT("0",3)))</f>
        <v>3513210011000500080</v>
      </c>
      <c r="E13182">
        <v>80</v>
      </c>
      <c r="F13182">
        <v>80</v>
      </c>
      <c r="G13182" t="s">
        <v>165</v>
      </c>
      <c r="H13182" t="s">
        <v>942</v>
      </c>
      <c r="I13182" t="s">
        <v>939</v>
      </c>
      <c r="J13182" t="s">
        <v>258</v>
      </c>
      <c r="K13182" t="s">
        <v>23</v>
      </c>
      <c r="L13182" t="str">
        <f>VLOOKUP(K13182,Sheet2!$A$1:$B$105,2,FALSE)</f>
        <v>Cek outlier harga (r417/r416) per kabupaten per komoditas.</v>
      </c>
    </row>
    <row r="13183" spans="1:12">
      <c r="A13183">
        <v>210</v>
      </c>
      <c r="B13183" t="s">
        <v>232</v>
      </c>
      <c r="C13183" t="s">
        <v>54</v>
      </c>
      <c r="D13183" t="str">
        <f>CONCATENATE("3513",A13183,B13183,C13183,TEXT(F13183,REPT("0",3)))</f>
        <v>3513210011000500081</v>
      </c>
      <c r="E13183">
        <v>81</v>
      </c>
      <c r="F13183">
        <v>81</v>
      </c>
      <c r="G13183" t="s">
        <v>165</v>
      </c>
      <c r="H13183" t="s">
        <v>942</v>
      </c>
      <c r="I13183" t="s">
        <v>939</v>
      </c>
      <c r="J13183" t="s">
        <v>258</v>
      </c>
      <c r="K13183" t="s">
        <v>24</v>
      </c>
      <c r="L13183" t="str">
        <f>VLOOKUP(K13183,Sheet2!$A$1:$B$105,2,FALSE)</f>
        <v>Cek outlier produktivitas (r416/r412) per kabupaten per komoditas.</v>
      </c>
    </row>
    <row r="13184" spans="1:12">
      <c r="A13184">
        <v>210</v>
      </c>
      <c r="B13184" t="s">
        <v>232</v>
      </c>
      <c r="C13184" t="s">
        <v>54</v>
      </c>
      <c r="D13184" t="str">
        <f>CONCATENATE("3513",A13184,B13184,C13184,TEXT(F13184,REPT("0",3)))</f>
        <v>3513210011000500081</v>
      </c>
      <c r="E13184">
        <v>81</v>
      </c>
      <c r="F13184">
        <v>81</v>
      </c>
      <c r="G13184" t="s">
        <v>165</v>
      </c>
      <c r="H13184" t="s">
        <v>942</v>
      </c>
      <c r="I13184" t="s">
        <v>939</v>
      </c>
      <c r="J13184" t="s">
        <v>258</v>
      </c>
      <c r="K13184" t="s">
        <v>23</v>
      </c>
      <c r="L13184" t="str">
        <f>VLOOKUP(K13184,Sheet2!$A$1:$B$105,2,FALSE)</f>
        <v>Cek outlier harga (r417/r416) per kabupaten per komoditas.</v>
      </c>
    </row>
    <row r="13185" spans="1:12">
      <c r="A13185">
        <v>210</v>
      </c>
      <c r="B13185" t="s">
        <v>232</v>
      </c>
      <c r="C13185" t="s">
        <v>63</v>
      </c>
      <c r="D13185" t="str">
        <f>CONCATENATE("3513",A13185,B13185,C13185,TEXT(F13185,REPT("0",3)))</f>
        <v>3513210011000700002</v>
      </c>
      <c r="E13185">
        <v>2</v>
      </c>
      <c r="F13185">
        <v>2</v>
      </c>
      <c r="G13185" t="s">
        <v>113</v>
      </c>
      <c r="H13185" t="s">
        <v>943</v>
      </c>
      <c r="I13185" t="s">
        <v>939</v>
      </c>
      <c r="J13185" t="s">
        <v>153</v>
      </c>
      <c r="K13185" t="s">
        <v>24</v>
      </c>
      <c r="L13185" t="str">
        <f>VLOOKUP(K13185,Sheet2!$A$1:$B$105,2,FALSE)</f>
        <v>Cek outlier produktivitas (r416/r412) per kabupaten per komoditas.</v>
      </c>
    </row>
    <row r="13186" spans="1:12">
      <c r="A13186">
        <v>210</v>
      </c>
      <c r="B13186" t="s">
        <v>232</v>
      </c>
      <c r="C13186" t="s">
        <v>63</v>
      </c>
      <c r="D13186" t="str">
        <f>CONCATENATE("3513",A13186,B13186,C13186,TEXT(F13186,REPT("0",3)))</f>
        <v>3513210011000700002</v>
      </c>
      <c r="E13186">
        <v>2</v>
      </c>
      <c r="F13186">
        <v>2</v>
      </c>
      <c r="G13186" t="s">
        <v>113</v>
      </c>
      <c r="H13186" t="s">
        <v>943</v>
      </c>
      <c r="I13186" t="s">
        <v>939</v>
      </c>
      <c r="J13186" t="s">
        <v>153</v>
      </c>
      <c r="K13186" t="s">
        <v>23</v>
      </c>
      <c r="L13186" t="str">
        <f>VLOOKUP(K13186,Sheet2!$A$1:$B$105,2,FALSE)</f>
        <v>Cek outlier harga (r417/r416) per kabupaten per komoditas.</v>
      </c>
    </row>
    <row r="13187" spans="1:12">
      <c r="A13187">
        <v>210</v>
      </c>
      <c r="B13187" t="s">
        <v>232</v>
      </c>
      <c r="C13187" t="s">
        <v>63</v>
      </c>
      <c r="D13187" t="str">
        <f>CONCATENATE("3513",A13187,B13187,C13187,TEXT(F13187,REPT("0",3)))</f>
        <v>3513210011000700018</v>
      </c>
      <c r="E13187">
        <v>20</v>
      </c>
      <c r="F13187">
        <v>18</v>
      </c>
      <c r="G13187" t="s">
        <v>113</v>
      </c>
      <c r="H13187" t="s">
        <v>943</v>
      </c>
      <c r="I13187" t="s">
        <v>939</v>
      </c>
      <c r="J13187" t="s">
        <v>153</v>
      </c>
      <c r="K13187" t="s">
        <v>23</v>
      </c>
      <c r="L13187" t="str">
        <f>VLOOKUP(K13187,Sheet2!$A$1:$B$105,2,FALSE)</f>
        <v>Cek outlier harga (r417/r416) per kabupaten per komoditas.</v>
      </c>
    </row>
    <row r="13188" spans="1:12">
      <c r="A13188">
        <v>210</v>
      </c>
      <c r="B13188" t="s">
        <v>232</v>
      </c>
      <c r="C13188" t="s">
        <v>63</v>
      </c>
      <c r="D13188" t="str">
        <f>CONCATENATE("3513",A13188,B13188,C13188,TEXT(F13188,REPT("0",3)))</f>
        <v>3513210011000700020</v>
      </c>
      <c r="E13188">
        <v>22</v>
      </c>
      <c r="F13188">
        <v>20</v>
      </c>
      <c r="G13188" t="s">
        <v>113</v>
      </c>
      <c r="H13188" t="s">
        <v>943</v>
      </c>
      <c r="I13188" t="s">
        <v>939</v>
      </c>
      <c r="J13188" t="s">
        <v>153</v>
      </c>
      <c r="K13188" t="s">
        <v>24</v>
      </c>
      <c r="L13188" t="str">
        <f>VLOOKUP(K13188,Sheet2!$A$1:$B$105,2,FALSE)</f>
        <v>Cek outlier produktivitas (r416/r412) per kabupaten per komoditas.</v>
      </c>
    </row>
    <row r="13189" spans="1:12">
      <c r="A13189">
        <v>210</v>
      </c>
      <c r="B13189" t="s">
        <v>232</v>
      </c>
      <c r="C13189" t="s">
        <v>63</v>
      </c>
      <c r="D13189" t="str">
        <f>CONCATENATE("3513",A13189,B13189,C13189,TEXT(F13189,REPT("0",3)))</f>
        <v>3513210011000700020</v>
      </c>
      <c r="E13189">
        <v>22</v>
      </c>
      <c r="F13189">
        <v>20</v>
      </c>
      <c r="G13189" t="s">
        <v>113</v>
      </c>
      <c r="H13189" t="s">
        <v>943</v>
      </c>
      <c r="I13189" t="s">
        <v>939</v>
      </c>
      <c r="J13189" t="s">
        <v>153</v>
      </c>
      <c r="K13189" t="s">
        <v>23</v>
      </c>
      <c r="L13189" t="str">
        <f>VLOOKUP(K13189,Sheet2!$A$1:$B$105,2,FALSE)</f>
        <v>Cek outlier harga (r417/r416) per kabupaten per komoditas.</v>
      </c>
    </row>
    <row r="13190" spans="1:12">
      <c r="A13190">
        <v>210</v>
      </c>
      <c r="B13190" t="s">
        <v>232</v>
      </c>
      <c r="C13190" t="s">
        <v>63</v>
      </c>
      <c r="D13190" t="str">
        <f>CONCATENATE("3513",A13190,B13190,C13190,TEXT(F13190,REPT("0",3)))</f>
        <v>3513210011000700024</v>
      </c>
      <c r="E13190">
        <v>26</v>
      </c>
      <c r="F13190">
        <v>24</v>
      </c>
      <c r="G13190" t="s">
        <v>113</v>
      </c>
      <c r="H13190" t="s">
        <v>943</v>
      </c>
      <c r="I13190" t="s">
        <v>939</v>
      </c>
      <c r="J13190" t="s">
        <v>153</v>
      </c>
      <c r="K13190" t="s">
        <v>24</v>
      </c>
      <c r="L13190" t="str">
        <f>VLOOKUP(K13190,Sheet2!$A$1:$B$105,2,FALSE)</f>
        <v>Cek outlier produktivitas (r416/r412) per kabupaten per komoditas.</v>
      </c>
    </row>
    <row r="13191" spans="1:12">
      <c r="A13191">
        <v>210</v>
      </c>
      <c r="B13191" t="s">
        <v>232</v>
      </c>
      <c r="C13191" t="s">
        <v>63</v>
      </c>
      <c r="D13191" t="str">
        <f>CONCATENATE("3513",A13191,B13191,C13191,TEXT(F13191,REPT("0",3)))</f>
        <v>3513210011000700024</v>
      </c>
      <c r="E13191">
        <v>26</v>
      </c>
      <c r="F13191">
        <v>24</v>
      </c>
      <c r="G13191" t="s">
        <v>113</v>
      </c>
      <c r="H13191" t="s">
        <v>943</v>
      </c>
      <c r="I13191" t="s">
        <v>939</v>
      </c>
      <c r="J13191" t="s">
        <v>153</v>
      </c>
      <c r="K13191" t="s">
        <v>23</v>
      </c>
      <c r="L13191" t="str">
        <f>VLOOKUP(K13191,Sheet2!$A$1:$B$105,2,FALSE)</f>
        <v>Cek outlier harga (r417/r416) per kabupaten per komoditas.</v>
      </c>
    </row>
    <row r="13192" spans="1:12">
      <c r="A13192">
        <v>210</v>
      </c>
      <c r="B13192" t="s">
        <v>232</v>
      </c>
      <c r="C13192" t="s">
        <v>63</v>
      </c>
      <c r="D13192" t="str">
        <f>CONCATENATE("3513",A13192,B13192,C13192,TEXT(F13192,REPT("0",3)))</f>
        <v>3513210011000700026</v>
      </c>
      <c r="E13192">
        <v>28</v>
      </c>
      <c r="F13192">
        <v>26</v>
      </c>
      <c r="G13192" t="s">
        <v>113</v>
      </c>
      <c r="H13192" t="s">
        <v>943</v>
      </c>
      <c r="I13192" t="s">
        <v>939</v>
      </c>
      <c r="J13192" t="s">
        <v>153</v>
      </c>
      <c r="K13192" t="s">
        <v>24</v>
      </c>
      <c r="L13192" t="str">
        <f>VLOOKUP(K13192,Sheet2!$A$1:$B$105,2,FALSE)</f>
        <v>Cek outlier produktivitas (r416/r412) per kabupaten per komoditas.</v>
      </c>
    </row>
    <row r="13193" spans="1:12">
      <c r="A13193">
        <v>210</v>
      </c>
      <c r="B13193" t="s">
        <v>232</v>
      </c>
      <c r="C13193" t="s">
        <v>63</v>
      </c>
      <c r="D13193" t="str">
        <f>CONCATENATE("3513",A13193,B13193,C13193,TEXT(F13193,REPT("0",3)))</f>
        <v>3513210011000700026</v>
      </c>
      <c r="E13193">
        <v>28</v>
      </c>
      <c r="F13193">
        <v>26</v>
      </c>
      <c r="G13193" t="s">
        <v>113</v>
      </c>
      <c r="H13193" t="s">
        <v>943</v>
      </c>
      <c r="I13193" t="s">
        <v>939</v>
      </c>
      <c r="J13193" t="s">
        <v>153</v>
      </c>
      <c r="K13193" t="s">
        <v>23</v>
      </c>
      <c r="L13193" t="str">
        <f>VLOOKUP(K13193,Sheet2!$A$1:$B$105,2,FALSE)</f>
        <v>Cek outlier harga (r417/r416) per kabupaten per komoditas.</v>
      </c>
    </row>
    <row r="13194" spans="1:12">
      <c r="A13194">
        <v>210</v>
      </c>
      <c r="B13194" t="s">
        <v>232</v>
      </c>
      <c r="C13194" t="s">
        <v>63</v>
      </c>
      <c r="D13194" t="str">
        <f>CONCATENATE("3513",A13194,B13194,C13194,TEXT(F13194,REPT("0",3)))</f>
        <v>3513210011000700028</v>
      </c>
      <c r="E13194">
        <v>30</v>
      </c>
      <c r="F13194">
        <v>28</v>
      </c>
      <c r="G13194" t="s">
        <v>113</v>
      </c>
      <c r="H13194" t="s">
        <v>943</v>
      </c>
      <c r="I13194" t="s">
        <v>939</v>
      </c>
      <c r="J13194" t="s">
        <v>153</v>
      </c>
      <c r="K13194" t="s">
        <v>24</v>
      </c>
      <c r="L13194" t="str">
        <f>VLOOKUP(K13194,Sheet2!$A$1:$B$105,2,FALSE)</f>
        <v>Cek outlier produktivitas (r416/r412) per kabupaten per komoditas.</v>
      </c>
    </row>
    <row r="13195" spans="1:12">
      <c r="A13195">
        <v>210</v>
      </c>
      <c r="B13195" t="s">
        <v>232</v>
      </c>
      <c r="C13195" t="s">
        <v>63</v>
      </c>
      <c r="D13195" t="str">
        <f>CONCATENATE("3513",A13195,B13195,C13195,TEXT(F13195,REPT("0",3)))</f>
        <v>3513210011000700028</v>
      </c>
      <c r="E13195">
        <v>30</v>
      </c>
      <c r="F13195">
        <v>28</v>
      </c>
      <c r="G13195" t="s">
        <v>113</v>
      </c>
      <c r="H13195" t="s">
        <v>943</v>
      </c>
      <c r="I13195" t="s">
        <v>939</v>
      </c>
      <c r="J13195" t="s">
        <v>153</v>
      </c>
      <c r="K13195" t="s">
        <v>23</v>
      </c>
      <c r="L13195" t="str">
        <f>VLOOKUP(K13195,Sheet2!$A$1:$B$105,2,FALSE)</f>
        <v>Cek outlier harga (r417/r416) per kabupaten per komoditas.</v>
      </c>
    </row>
    <row r="13196" spans="1:12">
      <c r="A13196">
        <v>210</v>
      </c>
      <c r="B13196" t="s">
        <v>232</v>
      </c>
      <c r="C13196" t="s">
        <v>63</v>
      </c>
      <c r="D13196" t="str">
        <f>CONCATENATE("3513",A13196,B13196,C13196,TEXT(F13196,REPT("0",3)))</f>
        <v>3513210011000700029</v>
      </c>
      <c r="E13196">
        <v>31</v>
      </c>
      <c r="F13196">
        <v>29</v>
      </c>
      <c r="G13196" t="s">
        <v>113</v>
      </c>
      <c r="H13196" t="s">
        <v>943</v>
      </c>
      <c r="I13196" t="s">
        <v>939</v>
      </c>
      <c r="J13196" t="s">
        <v>153</v>
      </c>
      <c r="K13196" t="s">
        <v>24</v>
      </c>
      <c r="L13196" t="str">
        <f>VLOOKUP(K13196,Sheet2!$A$1:$B$105,2,FALSE)</f>
        <v>Cek outlier produktivitas (r416/r412) per kabupaten per komoditas.</v>
      </c>
    </row>
    <row r="13197" spans="1:12">
      <c r="A13197">
        <v>210</v>
      </c>
      <c r="B13197" t="s">
        <v>232</v>
      </c>
      <c r="C13197" t="s">
        <v>63</v>
      </c>
      <c r="D13197" t="str">
        <f>CONCATENATE("3513",A13197,B13197,C13197,TEXT(F13197,REPT("0",3)))</f>
        <v>3513210011000700029</v>
      </c>
      <c r="E13197">
        <v>31</v>
      </c>
      <c r="F13197">
        <v>29</v>
      </c>
      <c r="G13197" t="s">
        <v>113</v>
      </c>
      <c r="H13197" t="s">
        <v>943</v>
      </c>
      <c r="I13197" t="s">
        <v>939</v>
      </c>
      <c r="J13197" t="s">
        <v>153</v>
      </c>
      <c r="K13197" t="s">
        <v>23</v>
      </c>
      <c r="L13197" t="str">
        <f>VLOOKUP(K13197,Sheet2!$A$1:$B$105,2,FALSE)</f>
        <v>Cek outlier harga (r417/r416) per kabupaten per komoditas.</v>
      </c>
    </row>
    <row r="13198" spans="1:12">
      <c r="A13198">
        <v>210</v>
      </c>
      <c r="B13198" t="s">
        <v>232</v>
      </c>
      <c r="C13198" t="s">
        <v>63</v>
      </c>
      <c r="D13198" t="str">
        <f>CONCATENATE("3513",A13198,B13198,C13198,TEXT(F13198,REPT("0",3)))</f>
        <v>3513210011000700030</v>
      </c>
      <c r="E13198">
        <v>32</v>
      </c>
      <c r="F13198">
        <v>30</v>
      </c>
      <c r="G13198" t="s">
        <v>113</v>
      </c>
      <c r="H13198" t="s">
        <v>943</v>
      </c>
      <c r="I13198" t="s">
        <v>939</v>
      </c>
      <c r="J13198" t="s">
        <v>153</v>
      </c>
      <c r="K13198" t="s">
        <v>24</v>
      </c>
      <c r="L13198" t="str">
        <f>VLOOKUP(K13198,Sheet2!$A$1:$B$105,2,FALSE)</f>
        <v>Cek outlier produktivitas (r416/r412) per kabupaten per komoditas.</v>
      </c>
    </row>
    <row r="13199" spans="1:12">
      <c r="A13199">
        <v>210</v>
      </c>
      <c r="B13199" t="s">
        <v>232</v>
      </c>
      <c r="C13199" t="s">
        <v>63</v>
      </c>
      <c r="D13199" t="str">
        <f>CONCATENATE("3513",A13199,B13199,C13199,TEXT(F13199,REPT("0",3)))</f>
        <v>3513210011000700030</v>
      </c>
      <c r="E13199">
        <v>32</v>
      </c>
      <c r="F13199">
        <v>30</v>
      </c>
      <c r="G13199" t="s">
        <v>113</v>
      </c>
      <c r="H13199" t="s">
        <v>943</v>
      </c>
      <c r="I13199" t="s">
        <v>939</v>
      </c>
      <c r="J13199" t="s">
        <v>153</v>
      </c>
      <c r="K13199" t="s">
        <v>23</v>
      </c>
      <c r="L13199" t="str">
        <f>VLOOKUP(K13199,Sheet2!$A$1:$B$105,2,FALSE)</f>
        <v>Cek outlier harga (r417/r416) per kabupaten per komoditas.</v>
      </c>
    </row>
    <row r="13200" spans="1:12">
      <c r="A13200">
        <v>210</v>
      </c>
      <c r="B13200" t="s">
        <v>232</v>
      </c>
      <c r="C13200" t="s">
        <v>63</v>
      </c>
      <c r="D13200" t="str">
        <f>CONCATENATE("3513",A13200,B13200,C13200,TEXT(F13200,REPT("0",3)))</f>
        <v>3513210011000700032</v>
      </c>
      <c r="E13200">
        <v>34</v>
      </c>
      <c r="F13200">
        <v>32</v>
      </c>
      <c r="G13200" t="s">
        <v>113</v>
      </c>
      <c r="H13200" t="s">
        <v>943</v>
      </c>
      <c r="I13200" t="s">
        <v>939</v>
      </c>
      <c r="J13200" t="s">
        <v>153</v>
      </c>
      <c r="K13200" t="s">
        <v>348</v>
      </c>
      <c r="L13200" t="str">
        <f>VLOOKUP(K13200,Sheet2!$A$1:$B$105,2,FALSE)</f>
        <v>Pendapatan UTP jasa pertanian (R901c) dikatakan tidak wajar, jika:
-Batas bawah &lt;= Rp 30 ribu
-Batas atas &gt;= Rp 1 miliar</v>
      </c>
    </row>
    <row r="13201" spans="1:12">
      <c r="A13201">
        <v>210</v>
      </c>
      <c r="B13201" t="s">
        <v>232</v>
      </c>
      <c r="C13201" t="s">
        <v>63</v>
      </c>
      <c r="D13201" t="str">
        <f>CONCATENATE("3513",A13201,B13201,C13201,TEXT(F13201,REPT("0",3)))</f>
        <v>3513210011000700039</v>
      </c>
      <c r="E13201">
        <v>41</v>
      </c>
      <c r="F13201">
        <v>39</v>
      </c>
      <c r="G13201" t="s">
        <v>113</v>
      </c>
      <c r="H13201" t="s">
        <v>943</v>
      </c>
      <c r="I13201" t="s">
        <v>939</v>
      </c>
      <c r="J13201" t="s">
        <v>153</v>
      </c>
      <c r="K13201" t="s">
        <v>24</v>
      </c>
      <c r="L13201" t="str">
        <f>VLOOKUP(K13201,Sheet2!$A$1:$B$105,2,FALSE)</f>
        <v>Cek outlier produktivitas (r416/r412) per kabupaten per komoditas.</v>
      </c>
    </row>
    <row r="13202" spans="1:12">
      <c r="A13202">
        <v>210</v>
      </c>
      <c r="B13202" t="s">
        <v>232</v>
      </c>
      <c r="C13202" t="s">
        <v>63</v>
      </c>
      <c r="D13202" t="str">
        <f>CONCATENATE("3513",A13202,B13202,C13202,TEXT(F13202,REPT("0",3)))</f>
        <v>3513210011000700039</v>
      </c>
      <c r="E13202">
        <v>41</v>
      </c>
      <c r="F13202">
        <v>39</v>
      </c>
      <c r="G13202" t="s">
        <v>113</v>
      </c>
      <c r="H13202" t="s">
        <v>943</v>
      </c>
      <c r="I13202" t="s">
        <v>939</v>
      </c>
      <c r="J13202" t="s">
        <v>153</v>
      </c>
      <c r="K13202" t="s">
        <v>23</v>
      </c>
      <c r="L13202" t="str">
        <f>VLOOKUP(K13202,Sheet2!$A$1:$B$105,2,FALSE)</f>
        <v>Cek outlier harga (r417/r416) per kabupaten per komoditas.</v>
      </c>
    </row>
    <row r="13203" spans="1:12">
      <c r="A13203">
        <v>210</v>
      </c>
      <c r="B13203" t="s">
        <v>232</v>
      </c>
      <c r="C13203" t="s">
        <v>63</v>
      </c>
      <c r="D13203" t="str">
        <f>CONCATENATE("3513",A13203,B13203,C13203,TEXT(F13203,REPT("0",3)))</f>
        <v>3513210011000700042</v>
      </c>
      <c r="E13203">
        <v>44</v>
      </c>
      <c r="F13203">
        <v>42</v>
      </c>
      <c r="G13203" t="s">
        <v>113</v>
      </c>
      <c r="H13203" t="s">
        <v>943</v>
      </c>
      <c r="I13203" t="s">
        <v>939</v>
      </c>
      <c r="J13203" t="s">
        <v>153</v>
      </c>
      <c r="K13203" t="s">
        <v>348</v>
      </c>
      <c r="L13203" t="str">
        <f>VLOOKUP(K13203,Sheet2!$A$1:$B$105,2,FALSE)</f>
        <v>Pendapatan UTP jasa pertanian (R901c) dikatakan tidak wajar, jika:
-Batas bawah &lt;= Rp 30 ribu
-Batas atas &gt;= Rp 1 miliar</v>
      </c>
    </row>
    <row r="13204" spans="1:12">
      <c r="A13204">
        <v>210</v>
      </c>
      <c r="B13204" t="s">
        <v>232</v>
      </c>
      <c r="C13204" t="s">
        <v>63</v>
      </c>
      <c r="D13204" t="str">
        <f>CONCATENATE("3513",A13204,B13204,C13204,TEXT(F13204,REPT("0",3)))</f>
        <v>3513210011000700051</v>
      </c>
      <c r="E13204">
        <v>53</v>
      </c>
      <c r="F13204">
        <v>51</v>
      </c>
      <c r="G13204" t="s">
        <v>113</v>
      </c>
      <c r="H13204" t="s">
        <v>943</v>
      </c>
      <c r="I13204" t="s">
        <v>939</v>
      </c>
      <c r="J13204" t="s">
        <v>153</v>
      </c>
      <c r="K13204" t="s">
        <v>23</v>
      </c>
      <c r="L13204" t="str">
        <f>VLOOKUP(K13204,Sheet2!$A$1:$B$105,2,FALSE)</f>
        <v>Cek outlier harga (r417/r416) per kabupaten per komoditas.</v>
      </c>
    </row>
    <row r="13205" spans="1:12">
      <c r="A13205">
        <v>210</v>
      </c>
      <c r="B13205" t="s">
        <v>232</v>
      </c>
      <c r="C13205" t="s">
        <v>72</v>
      </c>
      <c r="D13205" t="str">
        <f>CONCATENATE("3513",A13205,B13205,C13205,TEXT(F13205,REPT("0",3)))</f>
        <v>3513210011000900001</v>
      </c>
      <c r="E13205">
        <v>1</v>
      </c>
      <c r="F13205">
        <v>1</v>
      </c>
      <c r="G13205" t="s">
        <v>73</v>
      </c>
      <c r="H13205" t="s">
        <v>943</v>
      </c>
      <c r="I13205" t="s">
        <v>939</v>
      </c>
      <c r="J13205" t="s">
        <v>253</v>
      </c>
      <c r="K13205" t="s">
        <v>24</v>
      </c>
      <c r="L13205" t="str">
        <f>VLOOKUP(K13205,Sheet2!$A$1:$B$105,2,FALSE)</f>
        <v>Cek outlier produktivitas (r416/r412) per kabupaten per komoditas.</v>
      </c>
    </row>
    <row r="13206" spans="1:12">
      <c r="A13206">
        <v>210</v>
      </c>
      <c r="B13206" t="s">
        <v>232</v>
      </c>
      <c r="C13206" t="s">
        <v>72</v>
      </c>
      <c r="D13206" t="str">
        <f>CONCATENATE("3513",A13206,B13206,C13206,TEXT(F13206,REPT("0",3)))</f>
        <v>3513210011000900001</v>
      </c>
      <c r="E13206">
        <v>1</v>
      </c>
      <c r="F13206">
        <v>1</v>
      </c>
      <c r="G13206" t="s">
        <v>73</v>
      </c>
      <c r="H13206" t="s">
        <v>943</v>
      </c>
      <c r="I13206" t="s">
        <v>939</v>
      </c>
      <c r="J13206" t="s">
        <v>253</v>
      </c>
      <c r="K13206" t="s">
        <v>23</v>
      </c>
      <c r="L13206" t="str">
        <f>VLOOKUP(K13206,Sheet2!$A$1:$B$105,2,FALSE)</f>
        <v>Cek outlier harga (r417/r416) per kabupaten per komoditas.</v>
      </c>
    </row>
    <row r="13207" spans="1:12">
      <c r="A13207">
        <v>210</v>
      </c>
      <c r="B13207" t="s">
        <v>232</v>
      </c>
      <c r="C13207" t="s">
        <v>72</v>
      </c>
      <c r="D13207" t="str">
        <f>CONCATENATE("3513",A13207,B13207,C13207,TEXT(F13207,REPT("0",3)))</f>
        <v>3513210011000900001</v>
      </c>
      <c r="E13207">
        <v>1</v>
      </c>
      <c r="F13207">
        <v>1</v>
      </c>
      <c r="G13207" t="s">
        <v>73</v>
      </c>
      <c r="H13207" t="s">
        <v>943</v>
      </c>
      <c r="I13207" t="s">
        <v>939</v>
      </c>
      <c r="J13207" t="s">
        <v>253</v>
      </c>
      <c r="K13207" t="s">
        <v>228</v>
      </c>
      <c r="L13207" t="str">
        <f>VLOOKUP(K13207,Sheet2!$A$1:$B$105,2,FALSE)</f>
        <v>Pengecekan R606 untuk Jumlah Ternak Unggas Ayam Kampung Biasa (4301) atau Itik Manila (4305) yang lebih dari 100 ekor.</v>
      </c>
    </row>
    <row r="13208" spans="1:12">
      <c r="A13208">
        <v>210</v>
      </c>
      <c r="B13208" t="s">
        <v>232</v>
      </c>
      <c r="C13208" t="s">
        <v>72</v>
      </c>
      <c r="D13208" t="str">
        <f>CONCATENATE("3513",A13208,B13208,C13208,TEXT(F13208,REPT("0",3)))</f>
        <v>3513210011000900004</v>
      </c>
      <c r="E13208">
        <v>5</v>
      </c>
      <c r="F13208">
        <v>4</v>
      </c>
      <c r="G13208" t="s">
        <v>73</v>
      </c>
      <c r="H13208" t="s">
        <v>943</v>
      </c>
      <c r="I13208" t="s">
        <v>939</v>
      </c>
      <c r="J13208" t="s">
        <v>253</v>
      </c>
      <c r="K13208" t="s">
        <v>23</v>
      </c>
      <c r="L13208" t="str">
        <f>VLOOKUP(K13208,Sheet2!$A$1:$B$105,2,FALSE)</f>
        <v>Cek outlier harga (r417/r416) per kabupaten per komoditas.</v>
      </c>
    </row>
    <row r="13209" spans="1:12">
      <c r="A13209">
        <v>210</v>
      </c>
      <c r="B13209" t="s">
        <v>232</v>
      </c>
      <c r="C13209" t="s">
        <v>76</v>
      </c>
      <c r="D13209" t="str">
        <f>CONCATENATE("3513",A13209,B13209,C13209,TEXT(F13209,REPT("0",3)))</f>
        <v>3513210011001000007</v>
      </c>
      <c r="E13209">
        <v>7</v>
      </c>
      <c r="F13209">
        <v>7</v>
      </c>
      <c r="G13209" t="s">
        <v>283</v>
      </c>
      <c r="H13209" t="s">
        <v>944</v>
      </c>
      <c r="I13209" t="s">
        <v>939</v>
      </c>
      <c r="J13209" t="s">
        <v>90</v>
      </c>
      <c r="K13209" t="s">
        <v>24</v>
      </c>
      <c r="L13209" t="str">
        <f>VLOOKUP(K13209,Sheet2!$A$1:$B$105,2,FALSE)</f>
        <v>Cek outlier produktivitas (r416/r412) per kabupaten per komoditas.</v>
      </c>
    </row>
    <row r="13210" spans="1:12">
      <c r="A13210">
        <v>210</v>
      </c>
      <c r="B13210" t="s">
        <v>232</v>
      </c>
      <c r="C13210" t="s">
        <v>76</v>
      </c>
      <c r="D13210" t="str">
        <f>CONCATENATE("3513",A13210,B13210,C13210,TEXT(F13210,REPT("0",3)))</f>
        <v>3513210011001000007</v>
      </c>
      <c r="E13210">
        <v>7</v>
      </c>
      <c r="F13210">
        <v>7</v>
      </c>
      <c r="G13210" t="s">
        <v>283</v>
      </c>
      <c r="H13210" t="s">
        <v>944</v>
      </c>
      <c r="I13210" t="s">
        <v>939</v>
      </c>
      <c r="J13210" t="s">
        <v>90</v>
      </c>
      <c r="K13210" t="s">
        <v>23</v>
      </c>
      <c r="L13210" t="str">
        <f>VLOOKUP(K13210,Sheet2!$A$1:$B$105,2,FALSE)</f>
        <v>Cek outlier harga (r417/r416) per kabupaten per komoditas.</v>
      </c>
    </row>
    <row r="13211" spans="1:12">
      <c r="A13211">
        <v>210</v>
      </c>
      <c r="B13211" t="s">
        <v>232</v>
      </c>
      <c r="C13211" t="s">
        <v>76</v>
      </c>
      <c r="D13211" t="str">
        <f>CONCATENATE("3513",A13211,B13211,C13211,TEXT(F13211,REPT("0",3)))</f>
        <v>3513210011001000022</v>
      </c>
      <c r="E13211">
        <v>24</v>
      </c>
      <c r="F13211">
        <v>22</v>
      </c>
      <c r="G13211" t="s">
        <v>283</v>
      </c>
      <c r="H13211" t="s">
        <v>944</v>
      </c>
      <c r="I13211" t="s">
        <v>939</v>
      </c>
      <c r="J13211" t="s">
        <v>90</v>
      </c>
      <c r="K13211" t="s">
        <v>24</v>
      </c>
      <c r="L13211" t="str">
        <f>VLOOKUP(K13211,Sheet2!$A$1:$B$105,2,FALSE)</f>
        <v>Cek outlier produktivitas (r416/r412) per kabupaten per komoditas.</v>
      </c>
    </row>
    <row r="13212" spans="1:12">
      <c r="A13212">
        <v>210</v>
      </c>
      <c r="B13212" t="s">
        <v>232</v>
      </c>
      <c r="C13212" t="s">
        <v>76</v>
      </c>
      <c r="D13212" t="str">
        <f>CONCATENATE("3513",A13212,B13212,C13212,TEXT(F13212,REPT("0",3)))</f>
        <v>3513210011001000022</v>
      </c>
      <c r="E13212">
        <v>24</v>
      </c>
      <c r="F13212">
        <v>22</v>
      </c>
      <c r="G13212" t="s">
        <v>283</v>
      </c>
      <c r="H13212" t="s">
        <v>944</v>
      </c>
      <c r="I13212" t="s">
        <v>939</v>
      </c>
      <c r="J13212" t="s">
        <v>90</v>
      </c>
      <c r="K13212" t="s">
        <v>23</v>
      </c>
      <c r="L13212" t="str">
        <f>VLOOKUP(K13212,Sheet2!$A$1:$B$105,2,FALSE)</f>
        <v>Cek outlier harga (r417/r416) per kabupaten per komoditas.</v>
      </c>
    </row>
    <row r="13213" spans="1:12">
      <c r="A13213">
        <v>210</v>
      </c>
      <c r="B13213" t="s">
        <v>232</v>
      </c>
      <c r="C13213" t="s">
        <v>76</v>
      </c>
      <c r="D13213" t="str">
        <f>CONCATENATE("3513",A13213,B13213,C13213,TEXT(F13213,REPT("0",3)))</f>
        <v>3513210011001000023</v>
      </c>
      <c r="E13213">
        <v>25</v>
      </c>
      <c r="F13213">
        <v>23</v>
      </c>
      <c r="G13213" t="s">
        <v>283</v>
      </c>
      <c r="H13213" t="s">
        <v>944</v>
      </c>
      <c r="I13213" t="s">
        <v>939</v>
      </c>
      <c r="J13213" t="s">
        <v>90</v>
      </c>
      <c r="K13213" t="s">
        <v>24</v>
      </c>
      <c r="L13213" t="str">
        <f>VLOOKUP(K13213,Sheet2!$A$1:$B$105,2,FALSE)</f>
        <v>Cek outlier produktivitas (r416/r412) per kabupaten per komoditas.</v>
      </c>
    </row>
    <row r="13214" spans="1:12">
      <c r="A13214">
        <v>210</v>
      </c>
      <c r="B13214" t="s">
        <v>232</v>
      </c>
      <c r="C13214" t="s">
        <v>76</v>
      </c>
      <c r="D13214" t="str">
        <f>CONCATENATE("3513",A13214,B13214,C13214,TEXT(F13214,REPT("0",3)))</f>
        <v>3513210011001000023</v>
      </c>
      <c r="E13214">
        <v>25</v>
      </c>
      <c r="F13214">
        <v>23</v>
      </c>
      <c r="G13214" t="s">
        <v>283</v>
      </c>
      <c r="H13214" t="s">
        <v>944</v>
      </c>
      <c r="I13214" t="s">
        <v>939</v>
      </c>
      <c r="J13214" t="s">
        <v>90</v>
      </c>
      <c r="K13214" t="s">
        <v>23</v>
      </c>
      <c r="L13214" t="str">
        <f>VLOOKUP(K13214,Sheet2!$A$1:$B$105,2,FALSE)</f>
        <v>Cek outlier harga (r417/r416) per kabupaten per komoditas.</v>
      </c>
    </row>
    <row r="13215" spans="1:12">
      <c r="A13215">
        <v>210</v>
      </c>
      <c r="B13215" t="s">
        <v>232</v>
      </c>
      <c r="C13215" t="s">
        <v>76</v>
      </c>
      <c r="D13215" t="str">
        <f>CONCATENATE("3513",A13215,B13215,C13215,TEXT(F13215,REPT("0",3)))</f>
        <v>3513210011001000024</v>
      </c>
      <c r="E13215">
        <v>26</v>
      </c>
      <c r="F13215">
        <v>24</v>
      </c>
      <c r="G13215" t="s">
        <v>283</v>
      </c>
      <c r="H13215" t="s">
        <v>944</v>
      </c>
      <c r="I13215" t="s">
        <v>939</v>
      </c>
      <c r="J13215" t="s">
        <v>90</v>
      </c>
      <c r="K13215" t="s">
        <v>24</v>
      </c>
      <c r="L13215" t="str">
        <f>VLOOKUP(K13215,Sheet2!$A$1:$B$105,2,FALSE)</f>
        <v>Cek outlier produktivitas (r416/r412) per kabupaten per komoditas.</v>
      </c>
    </row>
    <row r="13216" spans="1:12">
      <c r="A13216">
        <v>210</v>
      </c>
      <c r="B13216" t="s">
        <v>232</v>
      </c>
      <c r="C13216" t="s">
        <v>76</v>
      </c>
      <c r="D13216" t="str">
        <f>CONCATENATE("3513",A13216,B13216,C13216,TEXT(F13216,REPT("0",3)))</f>
        <v>3513210011001000024</v>
      </c>
      <c r="E13216">
        <v>26</v>
      </c>
      <c r="F13216">
        <v>24</v>
      </c>
      <c r="G13216" t="s">
        <v>283</v>
      </c>
      <c r="H13216" t="s">
        <v>944</v>
      </c>
      <c r="I13216" t="s">
        <v>939</v>
      </c>
      <c r="J13216" t="s">
        <v>90</v>
      </c>
      <c r="K13216" t="s">
        <v>23</v>
      </c>
      <c r="L13216" t="str">
        <f>VLOOKUP(K13216,Sheet2!$A$1:$B$105,2,FALSE)</f>
        <v>Cek outlier harga (r417/r416) per kabupaten per komoditas.</v>
      </c>
    </row>
    <row r="13217" spans="1:12">
      <c r="A13217">
        <v>210</v>
      </c>
      <c r="B13217" t="s">
        <v>232</v>
      </c>
      <c r="C13217" t="s">
        <v>76</v>
      </c>
      <c r="D13217" t="str">
        <f>CONCATENATE("3513",A13217,B13217,C13217,TEXT(F13217,REPT("0",3)))</f>
        <v>3513210011001000029</v>
      </c>
      <c r="E13217">
        <v>31</v>
      </c>
      <c r="F13217">
        <v>29</v>
      </c>
      <c r="G13217" t="s">
        <v>283</v>
      </c>
      <c r="H13217" t="s">
        <v>944</v>
      </c>
      <c r="I13217" t="s">
        <v>939</v>
      </c>
      <c r="J13217" t="s">
        <v>90</v>
      </c>
      <c r="K13217" t="s">
        <v>46</v>
      </c>
      <c r="L13217" t="str">
        <f>VLOOKUP(K13217,Sheet2!$A$1:$B$105,2,FALSE)</f>
        <v>Cek outlier nilai ijon per kabupaten per komoditas. Perlu dipastikan bahwa isian sudah dalam bentuk 000 Rp.</v>
      </c>
    </row>
    <row r="13218" spans="1:12">
      <c r="A13218">
        <v>210</v>
      </c>
      <c r="B13218" t="s">
        <v>232</v>
      </c>
      <c r="C13218" t="s">
        <v>76</v>
      </c>
      <c r="D13218" t="str">
        <f>CONCATENATE("3513",A13218,B13218,C13218,TEXT(F13218,REPT("0",3)))</f>
        <v>3513210011001000034</v>
      </c>
      <c r="E13218">
        <v>36</v>
      </c>
      <c r="F13218">
        <v>34</v>
      </c>
      <c r="G13218" t="s">
        <v>283</v>
      </c>
      <c r="H13218" t="s">
        <v>944</v>
      </c>
      <c r="I13218" t="s">
        <v>939</v>
      </c>
      <c r="J13218" t="s">
        <v>90</v>
      </c>
      <c r="K13218" t="s">
        <v>46</v>
      </c>
      <c r="L13218" t="str">
        <f>VLOOKUP(K13218,Sheet2!$A$1:$B$105,2,FALSE)</f>
        <v>Cek outlier nilai ijon per kabupaten per komoditas. Perlu dipastikan bahwa isian sudah dalam bentuk 000 Rp.</v>
      </c>
    </row>
    <row r="13219" spans="1:12">
      <c r="A13219">
        <v>210</v>
      </c>
      <c r="B13219" t="s">
        <v>232</v>
      </c>
      <c r="C13219" t="s">
        <v>76</v>
      </c>
      <c r="D13219" t="str">
        <f>CONCATENATE("3513",A13219,B13219,C13219,TEXT(F13219,REPT("0",3)))</f>
        <v>3513210011001000038</v>
      </c>
      <c r="E13219">
        <v>40</v>
      </c>
      <c r="F13219">
        <v>38</v>
      </c>
      <c r="G13219" t="s">
        <v>283</v>
      </c>
      <c r="H13219" t="s">
        <v>944</v>
      </c>
      <c r="I13219" t="s">
        <v>939</v>
      </c>
      <c r="J13219" t="s">
        <v>90</v>
      </c>
      <c r="K13219" t="s">
        <v>23</v>
      </c>
      <c r="L13219" t="str">
        <f>VLOOKUP(K13219,Sheet2!$A$1:$B$105,2,FALSE)</f>
        <v>Cek outlier harga (r417/r416) per kabupaten per komoditas.</v>
      </c>
    </row>
    <row r="13220" spans="1:12">
      <c r="A13220">
        <v>210</v>
      </c>
      <c r="B13220" t="s">
        <v>232</v>
      </c>
      <c r="C13220" t="s">
        <v>76</v>
      </c>
      <c r="D13220" t="str">
        <f>CONCATENATE("3513",A13220,B13220,C13220,TEXT(F13220,REPT("0",3)))</f>
        <v>3513210011001000060</v>
      </c>
      <c r="E13220">
        <v>62</v>
      </c>
      <c r="F13220">
        <v>60</v>
      </c>
      <c r="G13220" t="s">
        <v>283</v>
      </c>
      <c r="H13220" t="s">
        <v>944</v>
      </c>
      <c r="I13220" t="s">
        <v>939</v>
      </c>
      <c r="J13220" t="s">
        <v>90</v>
      </c>
      <c r="K13220" t="s">
        <v>23</v>
      </c>
      <c r="L13220" t="str">
        <f>VLOOKUP(K13220,Sheet2!$A$1:$B$105,2,FALSE)</f>
        <v>Cek outlier harga (r417/r416) per kabupaten per komoditas.</v>
      </c>
    </row>
    <row r="13221" spans="1:12">
      <c r="A13221">
        <v>210</v>
      </c>
      <c r="B13221" t="s">
        <v>232</v>
      </c>
      <c r="C13221" t="s">
        <v>76</v>
      </c>
      <c r="D13221" t="str">
        <f>CONCATENATE("3513",A13221,B13221,C13221,TEXT(F13221,REPT("0",3)))</f>
        <v>3513210011001000067</v>
      </c>
      <c r="E13221">
        <v>68</v>
      </c>
      <c r="F13221">
        <v>67</v>
      </c>
      <c r="G13221" t="s">
        <v>283</v>
      </c>
      <c r="H13221" t="s">
        <v>944</v>
      </c>
      <c r="I13221" t="s">
        <v>939</v>
      </c>
      <c r="J13221" t="s">
        <v>90</v>
      </c>
      <c r="K13221" t="s">
        <v>24</v>
      </c>
      <c r="L13221" t="str">
        <f>VLOOKUP(K13221,Sheet2!$A$1:$B$105,2,FALSE)</f>
        <v>Cek outlier produktivitas (r416/r412) per kabupaten per komoditas.</v>
      </c>
    </row>
    <row r="13222" spans="1:12">
      <c r="A13222">
        <v>210</v>
      </c>
      <c r="B13222" t="s">
        <v>232</v>
      </c>
      <c r="C13222" t="s">
        <v>76</v>
      </c>
      <c r="D13222" t="str">
        <f>CONCATENATE("3513",A13222,B13222,C13222,TEXT(F13222,REPT("0",3)))</f>
        <v>3513210011001000067</v>
      </c>
      <c r="E13222">
        <v>68</v>
      </c>
      <c r="F13222">
        <v>67</v>
      </c>
      <c r="G13222" t="s">
        <v>283</v>
      </c>
      <c r="H13222" t="s">
        <v>944</v>
      </c>
      <c r="I13222" t="s">
        <v>939</v>
      </c>
      <c r="J13222" t="s">
        <v>90</v>
      </c>
      <c r="K13222" t="s">
        <v>23</v>
      </c>
      <c r="L13222" t="str">
        <f>VLOOKUP(K13222,Sheet2!$A$1:$B$105,2,FALSE)</f>
        <v>Cek outlier harga (r417/r416) per kabupaten per komoditas.</v>
      </c>
    </row>
    <row r="13223" spans="1:12">
      <c r="A13223">
        <v>210</v>
      </c>
      <c r="B13223" t="s">
        <v>232</v>
      </c>
      <c r="C13223" t="s">
        <v>76</v>
      </c>
      <c r="D13223" t="str">
        <f>CONCATENATE("3513",A13223,B13223,C13223,TEXT(F13223,REPT("0",3)))</f>
        <v>3513210011001000075</v>
      </c>
      <c r="E13223">
        <v>76</v>
      </c>
      <c r="F13223">
        <v>75</v>
      </c>
      <c r="G13223" t="s">
        <v>283</v>
      </c>
      <c r="H13223" t="s">
        <v>944</v>
      </c>
      <c r="I13223" t="s">
        <v>939</v>
      </c>
      <c r="J13223" t="s">
        <v>90</v>
      </c>
      <c r="K13223" t="s">
        <v>23</v>
      </c>
      <c r="L13223" t="str">
        <f>VLOOKUP(K13223,Sheet2!$A$1:$B$105,2,FALSE)</f>
        <v>Cek outlier harga (r417/r416) per kabupaten per komoditas.</v>
      </c>
    </row>
    <row r="13224" spans="1:12">
      <c r="A13224">
        <v>210</v>
      </c>
      <c r="B13224" t="s">
        <v>232</v>
      </c>
      <c r="C13224" t="s">
        <v>76</v>
      </c>
      <c r="D13224" t="str">
        <f>CONCATENATE("3513",A13224,B13224,C13224,TEXT(F13224,REPT("0",3)))</f>
        <v>3513210011001000078</v>
      </c>
      <c r="E13224">
        <v>79</v>
      </c>
      <c r="F13224">
        <v>78</v>
      </c>
      <c r="G13224" t="s">
        <v>283</v>
      </c>
      <c r="H13224" t="s">
        <v>944</v>
      </c>
      <c r="I13224" t="s">
        <v>939</v>
      </c>
      <c r="J13224" t="s">
        <v>90</v>
      </c>
      <c r="K13224" t="s">
        <v>221</v>
      </c>
      <c r="L13224" t="str">
        <f>VLOOKUP(K13224,Sheet2!$A$1:$B$105,2,FALSE)</f>
        <v>Jika jenis wadah (R805) = 4 (tambak), 5 (kolam), atau 9 (lainnya), maka total luas penggunaan lahan budidaya ikan (R320_total) harus &gt;= luas baku wadah budidaya (R806)</v>
      </c>
    </row>
    <row r="13225" spans="1:12">
      <c r="A13225">
        <v>210</v>
      </c>
      <c r="B13225" t="s">
        <v>232</v>
      </c>
      <c r="C13225" t="s">
        <v>76</v>
      </c>
      <c r="D13225" t="str">
        <f>CONCATENATE("3513",A13225,B13225,C13225,TEXT(F13225,REPT("0",3)))</f>
        <v>3513210011001000078</v>
      </c>
      <c r="E13225">
        <v>79</v>
      </c>
      <c r="F13225">
        <v>78</v>
      </c>
      <c r="G13225" t="s">
        <v>283</v>
      </c>
      <c r="H13225" t="s">
        <v>944</v>
      </c>
      <c r="I13225" t="s">
        <v>939</v>
      </c>
      <c r="J13225" t="s">
        <v>90</v>
      </c>
      <c r="K13225" t="s">
        <v>222</v>
      </c>
      <c r="L13225" t="str">
        <f>VLOOKUP(K13225,Sheet2!$A$1:$B$105,2,FALSE)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3226" spans="1:12">
      <c r="A13226">
        <v>210</v>
      </c>
      <c r="B13226" t="s">
        <v>232</v>
      </c>
      <c r="C13226" t="s">
        <v>76</v>
      </c>
      <c r="D13226" t="str">
        <f>CONCATENATE("3513",A13226,B13226,C13226,TEXT(F13226,REPT("0",3)))</f>
        <v>3513210011001000080</v>
      </c>
      <c r="E13226">
        <v>82</v>
      </c>
      <c r="F13226">
        <v>80</v>
      </c>
      <c r="G13226" t="s">
        <v>283</v>
      </c>
      <c r="H13226" t="s">
        <v>944</v>
      </c>
      <c r="I13226" t="s">
        <v>939</v>
      </c>
      <c r="J13226" t="s">
        <v>90</v>
      </c>
      <c r="K13226" t="s">
        <v>53</v>
      </c>
      <c r="L13226" t="str">
        <f>VLOOKUP(K13226,Sheet2!$A$1:$B$105,2,FALSE)</f>
        <v>Harga Ayam Ras Pedaging FS, Ayam Kampung Pedaging, Itik Pedaging, atau Puyuh Pedaging &lt; 15.000 atau &gt; 100.000</v>
      </c>
    </row>
    <row r="13227" spans="1:12">
      <c r="A13227">
        <v>210</v>
      </c>
      <c r="B13227" t="s">
        <v>232</v>
      </c>
      <c r="C13227" t="s">
        <v>76</v>
      </c>
      <c r="D13227" t="str">
        <f>CONCATENATE("3513",A13227,B13227,C13227,TEXT(F13227,REPT("0",3)))</f>
        <v>3513210011001000084</v>
      </c>
      <c r="E13227">
        <v>86</v>
      </c>
      <c r="F13227">
        <v>84</v>
      </c>
      <c r="G13227" t="s">
        <v>283</v>
      </c>
      <c r="H13227" t="s">
        <v>944</v>
      </c>
      <c r="I13227" t="s">
        <v>939</v>
      </c>
      <c r="J13227" t="s">
        <v>90</v>
      </c>
      <c r="K13227" t="s">
        <v>228</v>
      </c>
      <c r="L13227" t="str">
        <f>VLOOKUP(K13227,Sheet2!$A$1:$B$105,2,FALSE)</f>
        <v>Pengecekan R606 untuk Jumlah Ternak Unggas Ayam Kampung Biasa (4301) atau Itik Manila (4305) yang lebih dari 100 ekor.</v>
      </c>
    </row>
    <row r="13228" spans="1:12">
      <c r="A13228">
        <v>210</v>
      </c>
      <c r="B13228" t="s">
        <v>232</v>
      </c>
      <c r="C13228" t="s">
        <v>76</v>
      </c>
      <c r="D13228" t="str">
        <f>CONCATENATE("3513",A13228,B13228,C13228,TEXT(F13228,REPT("0",3)))</f>
        <v>3513210011001000084</v>
      </c>
      <c r="E13228">
        <v>86</v>
      </c>
      <c r="F13228">
        <v>84</v>
      </c>
      <c r="G13228" t="s">
        <v>283</v>
      </c>
      <c r="H13228" t="s">
        <v>944</v>
      </c>
      <c r="I13228" t="s">
        <v>939</v>
      </c>
      <c r="J13228" t="s">
        <v>90</v>
      </c>
      <c r="K13228" t="s">
        <v>75</v>
      </c>
      <c r="L13228" t="str">
        <f>VLOOKUP(K13228,Sheet2!$A$1:$B$105,2,FALSE)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229" spans="1:12">
      <c r="A13229">
        <v>210</v>
      </c>
      <c r="B13229" t="s">
        <v>232</v>
      </c>
      <c r="C13229" t="s">
        <v>76</v>
      </c>
      <c r="D13229" t="str">
        <f>CONCATENATE("3513",A13229,B13229,C13229,TEXT(F13229,REPT("0",3)))</f>
        <v>3513210011001000086</v>
      </c>
      <c r="E13229">
        <v>88</v>
      </c>
      <c r="F13229">
        <v>86</v>
      </c>
      <c r="G13229" t="s">
        <v>283</v>
      </c>
      <c r="H13229" t="s">
        <v>944</v>
      </c>
      <c r="I13229" t="s">
        <v>939</v>
      </c>
      <c r="J13229" t="s">
        <v>90</v>
      </c>
      <c r="K13229" t="s">
        <v>24</v>
      </c>
      <c r="L13229" t="str">
        <f>VLOOKUP(K13229,Sheet2!$A$1:$B$105,2,FALSE)</f>
        <v>Cek outlier produktivitas (r416/r412) per kabupaten per komoditas.</v>
      </c>
    </row>
    <row r="13230" spans="1:12">
      <c r="A13230">
        <v>210</v>
      </c>
      <c r="B13230" t="s">
        <v>232</v>
      </c>
      <c r="C13230" t="s">
        <v>76</v>
      </c>
      <c r="D13230" t="str">
        <f>CONCATENATE("3513",A13230,B13230,C13230,TEXT(F13230,REPT("0",3)))</f>
        <v>3513210011001000086</v>
      </c>
      <c r="E13230">
        <v>88</v>
      </c>
      <c r="F13230">
        <v>86</v>
      </c>
      <c r="G13230" t="s">
        <v>283</v>
      </c>
      <c r="H13230" t="s">
        <v>944</v>
      </c>
      <c r="I13230" t="s">
        <v>939</v>
      </c>
      <c r="J13230" t="s">
        <v>90</v>
      </c>
      <c r="K13230" t="s">
        <v>23</v>
      </c>
      <c r="L13230" t="str">
        <f>VLOOKUP(K13230,Sheet2!$A$1:$B$105,2,FALSE)</f>
        <v>Cek outlier harga (r417/r416) per kabupaten per komoditas.</v>
      </c>
    </row>
    <row r="13231" spans="1:12">
      <c r="A13231">
        <v>210</v>
      </c>
      <c r="B13231" t="s">
        <v>232</v>
      </c>
      <c r="C13231" t="s">
        <v>76</v>
      </c>
      <c r="D13231" t="str">
        <f>CONCATENATE("3513",A13231,B13231,C13231,TEXT(F13231,REPT("0",3)))</f>
        <v>3513210011001000090</v>
      </c>
      <c r="E13231">
        <v>91</v>
      </c>
      <c r="F13231">
        <v>90</v>
      </c>
      <c r="G13231" t="s">
        <v>283</v>
      </c>
      <c r="H13231" t="s">
        <v>944</v>
      </c>
      <c r="I13231" t="s">
        <v>939</v>
      </c>
      <c r="J13231" t="s">
        <v>90</v>
      </c>
      <c r="K13231" t="s">
        <v>24</v>
      </c>
      <c r="L13231" t="str">
        <f>VLOOKUP(K13231,Sheet2!$A$1:$B$105,2,FALSE)</f>
        <v>Cek outlier produktivitas (r416/r412) per kabupaten per komoditas.</v>
      </c>
    </row>
    <row r="13232" spans="1:12">
      <c r="A13232">
        <v>210</v>
      </c>
      <c r="B13232" t="s">
        <v>232</v>
      </c>
      <c r="C13232" t="s">
        <v>76</v>
      </c>
      <c r="D13232" t="str">
        <f>CONCATENATE("3513",A13232,B13232,C13232,TEXT(F13232,REPT("0",3)))</f>
        <v>3513210011001000090</v>
      </c>
      <c r="E13232">
        <v>91</v>
      </c>
      <c r="F13232">
        <v>90</v>
      </c>
      <c r="G13232" t="s">
        <v>283</v>
      </c>
      <c r="H13232" t="s">
        <v>944</v>
      </c>
      <c r="I13232" t="s">
        <v>939</v>
      </c>
      <c r="J13232" t="s">
        <v>90</v>
      </c>
      <c r="K13232" t="s">
        <v>23</v>
      </c>
      <c r="L13232" t="str">
        <f>VLOOKUP(K13232,Sheet2!$A$1:$B$105,2,FALSE)</f>
        <v>Cek outlier harga (r417/r416) per kabupaten per komoditas.</v>
      </c>
    </row>
    <row r="13233" spans="1:12">
      <c r="A13233">
        <v>210</v>
      </c>
      <c r="B13233" t="s">
        <v>232</v>
      </c>
      <c r="C13233" t="s">
        <v>76</v>
      </c>
      <c r="D13233" t="str">
        <f>CONCATENATE("3513",A13233,B13233,C13233,TEXT(F13233,REPT("0",3)))</f>
        <v>3513210011001000095</v>
      </c>
      <c r="E13233">
        <v>96</v>
      </c>
      <c r="F13233">
        <v>95</v>
      </c>
      <c r="G13233" t="s">
        <v>283</v>
      </c>
      <c r="H13233" t="s">
        <v>944</v>
      </c>
      <c r="I13233" t="s">
        <v>939</v>
      </c>
      <c r="J13233" t="s">
        <v>90</v>
      </c>
      <c r="K13233" t="s">
        <v>24</v>
      </c>
      <c r="L13233" t="str">
        <f>VLOOKUP(K13233,Sheet2!$A$1:$B$105,2,FALSE)</f>
        <v>Cek outlier produktivitas (r416/r412) per kabupaten per komoditas.</v>
      </c>
    </row>
    <row r="13234" spans="1:12">
      <c r="A13234">
        <v>210</v>
      </c>
      <c r="B13234" t="s">
        <v>232</v>
      </c>
      <c r="C13234" t="s">
        <v>76</v>
      </c>
      <c r="D13234" t="str">
        <f>CONCATENATE("3513",A13234,B13234,C13234,TEXT(F13234,REPT("0",3)))</f>
        <v>3513210011001000097</v>
      </c>
      <c r="E13234">
        <v>98</v>
      </c>
      <c r="F13234">
        <v>97</v>
      </c>
      <c r="G13234" t="s">
        <v>283</v>
      </c>
      <c r="H13234" t="s">
        <v>944</v>
      </c>
      <c r="I13234" t="s">
        <v>939</v>
      </c>
      <c r="J13234" t="s">
        <v>90</v>
      </c>
      <c r="K13234" t="s">
        <v>228</v>
      </c>
      <c r="L13234" t="str">
        <f>VLOOKUP(K13234,Sheet2!$A$1:$B$105,2,FALSE)</f>
        <v>Pengecekan R606 untuk Jumlah Ternak Unggas Ayam Kampung Biasa (4301) atau Itik Manila (4305) yang lebih dari 100 ekor.</v>
      </c>
    </row>
    <row r="13235" spans="1:12">
      <c r="A13235">
        <v>210</v>
      </c>
      <c r="B13235" t="s">
        <v>232</v>
      </c>
      <c r="C13235" t="s">
        <v>76</v>
      </c>
      <c r="D13235" t="str">
        <f>CONCATENATE("3513",A13235,B13235,C13235,TEXT(F13235,REPT("0",3)))</f>
        <v>3513210011001000097</v>
      </c>
      <c r="E13235">
        <v>98</v>
      </c>
      <c r="F13235">
        <v>97</v>
      </c>
      <c r="G13235" t="s">
        <v>283</v>
      </c>
      <c r="H13235" t="s">
        <v>944</v>
      </c>
      <c r="I13235" t="s">
        <v>939</v>
      </c>
      <c r="J13235" t="s">
        <v>90</v>
      </c>
      <c r="K13235" t="s">
        <v>75</v>
      </c>
      <c r="L13235" t="str">
        <f>VLOOKUP(K13235,Sheet2!$A$1:$B$105,2,FALSE)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236" spans="1:12">
      <c r="A13236">
        <v>210</v>
      </c>
      <c r="B13236" t="s">
        <v>232</v>
      </c>
      <c r="C13236" t="s">
        <v>76</v>
      </c>
      <c r="D13236" t="str">
        <f>CONCATENATE("3513",A13236,B13236,C13236,TEXT(F13236,REPT("0",3)))</f>
        <v>3513210011001000106</v>
      </c>
      <c r="E13236">
        <v>108</v>
      </c>
      <c r="F13236">
        <v>106</v>
      </c>
      <c r="G13236" t="s">
        <v>283</v>
      </c>
      <c r="H13236" t="s">
        <v>944</v>
      </c>
      <c r="I13236" t="s">
        <v>939</v>
      </c>
      <c r="J13236" t="s">
        <v>90</v>
      </c>
      <c r="K13236" t="s">
        <v>24</v>
      </c>
      <c r="L13236" t="str">
        <f>VLOOKUP(K13236,Sheet2!$A$1:$B$105,2,FALSE)</f>
        <v>Cek outlier produktivitas (r416/r412) per kabupaten per komoditas.</v>
      </c>
    </row>
    <row r="13237" spans="1:12">
      <c r="A13237">
        <v>210</v>
      </c>
      <c r="B13237" t="s">
        <v>232</v>
      </c>
      <c r="C13237" t="s">
        <v>76</v>
      </c>
      <c r="D13237" t="str">
        <f>CONCATENATE("3513",A13237,B13237,C13237,TEXT(F13237,REPT("0",3)))</f>
        <v>3513210011001000106</v>
      </c>
      <c r="E13237">
        <v>108</v>
      </c>
      <c r="F13237">
        <v>106</v>
      </c>
      <c r="G13237" t="s">
        <v>283</v>
      </c>
      <c r="H13237" t="s">
        <v>944</v>
      </c>
      <c r="I13237" t="s">
        <v>939</v>
      </c>
      <c r="J13237" t="s">
        <v>90</v>
      </c>
      <c r="K13237" t="s">
        <v>23</v>
      </c>
      <c r="L13237" t="str">
        <f>VLOOKUP(K13237,Sheet2!$A$1:$B$105,2,FALSE)</f>
        <v>Cek outlier harga (r417/r416) per kabupaten per komoditas.</v>
      </c>
    </row>
    <row r="13238" spans="1:12">
      <c r="A13238">
        <v>210</v>
      </c>
      <c r="B13238" t="s">
        <v>232</v>
      </c>
      <c r="C13238" t="s">
        <v>84</v>
      </c>
      <c r="D13238" t="str">
        <f>CONCATENATE("3513",A13238,B13238,C13238,TEXT(F13238,REPT("0",3)))</f>
        <v>3513210011001100014</v>
      </c>
      <c r="E13238">
        <v>19</v>
      </c>
      <c r="F13238">
        <v>14</v>
      </c>
      <c r="G13238" t="s">
        <v>138</v>
      </c>
      <c r="H13238" t="s">
        <v>944</v>
      </c>
      <c r="I13238" t="s">
        <v>939</v>
      </c>
      <c r="J13238" t="s">
        <v>305</v>
      </c>
      <c r="K13238" t="s">
        <v>24</v>
      </c>
      <c r="L13238" t="str">
        <f>VLOOKUP(K13238,Sheet2!$A$1:$B$105,2,FALSE)</f>
        <v>Cek outlier produktivitas (r416/r412) per kabupaten per komoditas.</v>
      </c>
    </row>
    <row r="13239" spans="1:12">
      <c r="A13239">
        <v>210</v>
      </c>
      <c r="B13239" t="s">
        <v>232</v>
      </c>
      <c r="C13239" t="s">
        <v>84</v>
      </c>
      <c r="D13239" t="str">
        <f>CONCATENATE("3513",A13239,B13239,C13239,TEXT(F13239,REPT("0",3)))</f>
        <v>3513210011001100014</v>
      </c>
      <c r="E13239">
        <v>19</v>
      </c>
      <c r="F13239">
        <v>14</v>
      </c>
      <c r="G13239" t="s">
        <v>138</v>
      </c>
      <c r="H13239" t="s">
        <v>944</v>
      </c>
      <c r="I13239" t="s">
        <v>939</v>
      </c>
      <c r="J13239" t="s">
        <v>305</v>
      </c>
      <c r="K13239" t="s">
        <v>23</v>
      </c>
      <c r="L13239" t="str">
        <f>VLOOKUP(K13239,Sheet2!$A$1:$B$105,2,FALSE)</f>
        <v>Cek outlier harga (r417/r416) per kabupaten per komoditas.</v>
      </c>
    </row>
    <row r="13240" spans="1:12">
      <c r="A13240">
        <v>210</v>
      </c>
      <c r="B13240" t="s">
        <v>232</v>
      </c>
      <c r="C13240" t="s">
        <v>84</v>
      </c>
      <c r="D13240" t="str">
        <f>CONCATENATE("3513",A13240,B13240,C13240,TEXT(F13240,REPT("0",3)))</f>
        <v>3513210011001100028</v>
      </c>
      <c r="E13240">
        <v>41</v>
      </c>
      <c r="F13240">
        <v>28</v>
      </c>
      <c r="G13240" t="s">
        <v>138</v>
      </c>
      <c r="H13240" t="s">
        <v>944</v>
      </c>
      <c r="I13240" t="s">
        <v>939</v>
      </c>
      <c r="J13240" t="s">
        <v>305</v>
      </c>
      <c r="K13240" t="s">
        <v>228</v>
      </c>
      <c r="L13240" t="str">
        <f>VLOOKUP(K13240,Sheet2!$A$1:$B$105,2,FALSE)</f>
        <v>Pengecekan R606 untuk Jumlah Ternak Unggas Ayam Kampung Biasa (4301) atau Itik Manila (4305) yang lebih dari 100 ekor.</v>
      </c>
    </row>
    <row r="13241" spans="1:12">
      <c r="A13241">
        <v>210</v>
      </c>
      <c r="B13241" t="s">
        <v>232</v>
      </c>
      <c r="C13241" t="s">
        <v>88</v>
      </c>
      <c r="D13241" t="str">
        <f>CONCATENATE("3513",A13241,B13241,C13241,TEXT(F13241,REPT("0",3)))</f>
        <v>3513210011001200022</v>
      </c>
      <c r="E13241">
        <v>23</v>
      </c>
      <c r="F13241">
        <v>22</v>
      </c>
      <c r="G13241" t="s">
        <v>520</v>
      </c>
      <c r="H13241" t="s">
        <v>941</v>
      </c>
      <c r="I13241" t="s">
        <v>939</v>
      </c>
      <c r="J13241" t="s">
        <v>258</v>
      </c>
      <c r="K13241" t="s">
        <v>23</v>
      </c>
      <c r="L13241" t="str">
        <f>VLOOKUP(K13241,Sheet2!$A$1:$B$105,2,FALSE)</f>
        <v>Cek outlier harga (r417/r416) per kabupaten per komoditas.</v>
      </c>
    </row>
    <row r="13242" spans="1:12">
      <c r="A13242">
        <v>210</v>
      </c>
      <c r="B13242" t="s">
        <v>232</v>
      </c>
      <c r="C13242" t="s">
        <v>95</v>
      </c>
      <c r="D13242" t="str">
        <f>CONCATENATE("3513",A13242,B13242,C13242,TEXT(F13242,REPT("0",3)))</f>
        <v>3513210011001300004</v>
      </c>
      <c r="E13242">
        <v>4</v>
      </c>
      <c r="F13242">
        <v>4</v>
      </c>
      <c r="G13242" t="s">
        <v>415</v>
      </c>
      <c r="H13242" t="s">
        <v>941</v>
      </c>
      <c r="I13242" t="s">
        <v>939</v>
      </c>
      <c r="J13242" t="s">
        <v>170</v>
      </c>
      <c r="K13242" t="s">
        <v>59</v>
      </c>
      <c r="L13242" t="str">
        <f>VLOOKUP(K13242,Sheet2!$A$1:$B$105,2,FALSE)</f>
        <v>Pengecekan kewajaran harga per unit satuan (r718 dibagi 717) komoditas tanaman kehutanan hasil usaha pembibitan tanaman kehutanan yang &lt;5 ribu atau &gt; =200 ribu</v>
      </c>
    </row>
    <row r="13243" spans="1:12">
      <c r="A13243">
        <v>210</v>
      </c>
      <c r="B13243" t="s">
        <v>232</v>
      </c>
      <c r="C13243" t="s">
        <v>95</v>
      </c>
      <c r="D13243" t="str">
        <f>CONCATENATE("3513",A13243,B13243,C13243,TEXT(F13243,REPT("0",3)))</f>
        <v>3513210011001300031</v>
      </c>
      <c r="E13243">
        <v>31</v>
      </c>
      <c r="F13243">
        <v>31</v>
      </c>
      <c r="G13243" t="s">
        <v>415</v>
      </c>
      <c r="H13243" t="s">
        <v>941</v>
      </c>
      <c r="I13243" t="s">
        <v>939</v>
      </c>
      <c r="J13243" t="s">
        <v>170</v>
      </c>
      <c r="K13243" t="s">
        <v>24</v>
      </c>
      <c r="L13243" t="str">
        <f>VLOOKUP(K13243,Sheet2!$A$1:$B$105,2,FALSE)</f>
        <v>Cek outlier produktivitas (r416/r412) per kabupaten per komoditas.</v>
      </c>
    </row>
    <row r="13244" spans="1:12">
      <c r="A13244">
        <v>210</v>
      </c>
      <c r="B13244" t="s">
        <v>232</v>
      </c>
      <c r="C13244" t="s">
        <v>95</v>
      </c>
      <c r="D13244" t="str">
        <f>CONCATENATE("3513",A13244,B13244,C13244,TEXT(F13244,REPT("0",3)))</f>
        <v>3513210011001300031</v>
      </c>
      <c r="E13244">
        <v>31</v>
      </c>
      <c r="F13244">
        <v>31</v>
      </c>
      <c r="G13244" t="s">
        <v>415</v>
      </c>
      <c r="H13244" t="s">
        <v>941</v>
      </c>
      <c r="I13244" t="s">
        <v>939</v>
      </c>
      <c r="J13244" t="s">
        <v>170</v>
      </c>
      <c r="K13244" t="s">
        <v>23</v>
      </c>
      <c r="L13244" t="str">
        <f>VLOOKUP(K13244,Sheet2!$A$1:$B$105,2,FALSE)</f>
        <v>Cek outlier harga (r417/r416) per kabupaten per komoditas.</v>
      </c>
    </row>
    <row r="13245" spans="1:12">
      <c r="A13245">
        <v>210</v>
      </c>
      <c r="B13245" t="s">
        <v>232</v>
      </c>
      <c r="C13245" t="s">
        <v>95</v>
      </c>
      <c r="D13245" t="str">
        <f>CONCATENATE("3513",A13245,B13245,C13245,TEXT(F13245,REPT("0",3)))</f>
        <v>3513210011001300038</v>
      </c>
      <c r="E13245">
        <v>38</v>
      </c>
      <c r="F13245">
        <v>38</v>
      </c>
      <c r="G13245" t="s">
        <v>415</v>
      </c>
      <c r="H13245" t="s">
        <v>941</v>
      </c>
      <c r="I13245" t="s">
        <v>939</v>
      </c>
      <c r="J13245" t="s">
        <v>170</v>
      </c>
      <c r="K13245" t="s">
        <v>23</v>
      </c>
      <c r="L13245" t="str">
        <f>VLOOKUP(K13245,Sheet2!$A$1:$B$105,2,FALSE)</f>
        <v>Cek outlier harga (r417/r416) per kabupaten per komoditas.</v>
      </c>
    </row>
    <row r="13246" spans="1:12">
      <c r="A13246">
        <v>210</v>
      </c>
      <c r="B13246" t="s">
        <v>232</v>
      </c>
      <c r="C13246" t="s">
        <v>97</v>
      </c>
      <c r="D13246" t="str">
        <f>CONCATENATE("3513",A13246,B13246,C13246,TEXT(F13246,REPT("0",3)))</f>
        <v>3513210011001400009</v>
      </c>
      <c r="E13246">
        <v>9</v>
      </c>
      <c r="F13246">
        <v>9</v>
      </c>
      <c r="G13246" t="s">
        <v>140</v>
      </c>
      <c r="H13246" t="s">
        <v>945</v>
      </c>
      <c r="I13246" t="s">
        <v>939</v>
      </c>
      <c r="J13246" t="s">
        <v>470</v>
      </c>
      <c r="K13246" t="s">
        <v>23</v>
      </c>
      <c r="L13246" t="str">
        <f>VLOOKUP(K13246,Sheet2!$A$1:$B$105,2,FALSE)</f>
        <v>Cek outlier harga (r417/r416) per kabupaten per komoditas.</v>
      </c>
    </row>
    <row r="13247" spans="1:12">
      <c r="A13247">
        <v>210</v>
      </c>
      <c r="B13247" t="s">
        <v>232</v>
      </c>
      <c r="C13247" t="s">
        <v>97</v>
      </c>
      <c r="D13247" t="str">
        <f>CONCATENATE("3513",A13247,B13247,C13247,TEXT(F13247,REPT("0",3)))</f>
        <v>3513210011001400011</v>
      </c>
      <c r="E13247">
        <v>11</v>
      </c>
      <c r="F13247">
        <v>11</v>
      </c>
      <c r="G13247" t="s">
        <v>140</v>
      </c>
      <c r="H13247" t="s">
        <v>945</v>
      </c>
      <c r="I13247" t="s">
        <v>939</v>
      </c>
      <c r="J13247" t="s">
        <v>470</v>
      </c>
      <c r="K13247" t="s">
        <v>23</v>
      </c>
      <c r="L13247" t="str">
        <f>VLOOKUP(K13247,Sheet2!$A$1:$B$105,2,FALSE)</f>
        <v>Cek outlier harga (r417/r416) per kabupaten per komoditas.</v>
      </c>
    </row>
    <row r="13248" spans="1:12">
      <c r="A13248">
        <v>210</v>
      </c>
      <c r="B13248" t="s">
        <v>232</v>
      </c>
      <c r="C13248" t="s">
        <v>97</v>
      </c>
      <c r="D13248" t="str">
        <f>CONCATENATE("3513",A13248,B13248,C13248,TEXT(F13248,REPT("0",3)))</f>
        <v>3513210011001400016</v>
      </c>
      <c r="E13248">
        <v>16</v>
      </c>
      <c r="F13248">
        <v>16</v>
      </c>
      <c r="G13248" t="s">
        <v>140</v>
      </c>
      <c r="H13248" t="s">
        <v>945</v>
      </c>
      <c r="I13248" t="s">
        <v>939</v>
      </c>
      <c r="J13248" t="s">
        <v>470</v>
      </c>
      <c r="K13248" t="s">
        <v>24</v>
      </c>
      <c r="L13248" t="str">
        <f>VLOOKUP(K13248,Sheet2!$A$1:$B$105,2,FALSE)</f>
        <v>Cek outlier produktivitas (r416/r412) per kabupaten per komoditas.</v>
      </c>
    </row>
    <row r="13249" spans="1:12">
      <c r="A13249">
        <v>210</v>
      </c>
      <c r="B13249" t="s">
        <v>232</v>
      </c>
      <c r="C13249" t="s">
        <v>97</v>
      </c>
      <c r="D13249" t="str">
        <f>CONCATENATE("3513",A13249,B13249,C13249,TEXT(F13249,REPT("0",3)))</f>
        <v>3513210011001400016</v>
      </c>
      <c r="E13249">
        <v>16</v>
      </c>
      <c r="F13249">
        <v>16</v>
      </c>
      <c r="G13249" t="s">
        <v>140</v>
      </c>
      <c r="H13249" t="s">
        <v>945</v>
      </c>
      <c r="I13249" t="s">
        <v>939</v>
      </c>
      <c r="J13249" t="s">
        <v>470</v>
      </c>
      <c r="K13249" t="s">
        <v>23</v>
      </c>
      <c r="L13249" t="str">
        <f>VLOOKUP(K13249,Sheet2!$A$1:$B$105,2,FALSE)</f>
        <v>Cek outlier harga (r417/r416) per kabupaten per komoditas.</v>
      </c>
    </row>
    <row r="13250" spans="1:12">
      <c r="A13250">
        <v>210</v>
      </c>
      <c r="B13250" t="s">
        <v>232</v>
      </c>
      <c r="C13250" t="s">
        <v>97</v>
      </c>
      <c r="D13250" t="str">
        <f>CONCATENATE("3513",A13250,B13250,C13250,TEXT(F13250,REPT("0",3)))</f>
        <v>3513210011001400021</v>
      </c>
      <c r="E13250">
        <v>21</v>
      </c>
      <c r="F13250">
        <v>21</v>
      </c>
      <c r="G13250" t="s">
        <v>140</v>
      </c>
      <c r="H13250" t="s">
        <v>945</v>
      </c>
      <c r="I13250" t="s">
        <v>939</v>
      </c>
      <c r="J13250" t="s">
        <v>470</v>
      </c>
      <c r="K13250" t="s">
        <v>24</v>
      </c>
      <c r="L13250" t="str">
        <f>VLOOKUP(K13250,Sheet2!$A$1:$B$105,2,FALSE)</f>
        <v>Cek outlier produktivitas (r416/r412) per kabupaten per komoditas.</v>
      </c>
    </row>
    <row r="13251" spans="1:12">
      <c r="A13251">
        <v>210</v>
      </c>
      <c r="B13251" t="s">
        <v>232</v>
      </c>
      <c r="C13251" t="s">
        <v>97</v>
      </c>
      <c r="D13251" t="str">
        <f>CONCATENATE("3513",A13251,B13251,C13251,TEXT(F13251,REPT("0",3)))</f>
        <v>3513210011001400021</v>
      </c>
      <c r="E13251">
        <v>21</v>
      </c>
      <c r="F13251">
        <v>21</v>
      </c>
      <c r="G13251" t="s">
        <v>140</v>
      </c>
      <c r="H13251" t="s">
        <v>945</v>
      </c>
      <c r="I13251" t="s">
        <v>939</v>
      </c>
      <c r="J13251" t="s">
        <v>470</v>
      </c>
      <c r="K13251" t="s">
        <v>23</v>
      </c>
      <c r="L13251" t="str">
        <f>VLOOKUP(K13251,Sheet2!$A$1:$B$105,2,FALSE)</f>
        <v>Cek outlier harga (r417/r416) per kabupaten per komoditas.</v>
      </c>
    </row>
    <row r="13252" spans="1:12">
      <c r="A13252">
        <v>210</v>
      </c>
      <c r="B13252" t="s">
        <v>232</v>
      </c>
      <c r="C13252" t="s">
        <v>97</v>
      </c>
      <c r="D13252" t="str">
        <f>CONCATENATE("3513",A13252,B13252,C13252,TEXT(F13252,REPT("0",3)))</f>
        <v>3513210011001400022</v>
      </c>
      <c r="E13252">
        <v>22</v>
      </c>
      <c r="F13252">
        <v>22</v>
      </c>
      <c r="G13252" t="s">
        <v>140</v>
      </c>
      <c r="H13252" t="s">
        <v>945</v>
      </c>
      <c r="I13252" t="s">
        <v>939</v>
      </c>
      <c r="J13252" t="s">
        <v>470</v>
      </c>
      <c r="K13252" t="s">
        <v>23</v>
      </c>
      <c r="L13252" t="str">
        <f>VLOOKUP(K13252,Sheet2!$A$1:$B$105,2,FALSE)</f>
        <v>Cek outlier harga (r417/r416) per kabupaten per komoditas.</v>
      </c>
    </row>
    <row r="13253" spans="1:12">
      <c r="A13253">
        <v>210</v>
      </c>
      <c r="B13253" t="s">
        <v>232</v>
      </c>
      <c r="C13253" t="s">
        <v>97</v>
      </c>
      <c r="D13253" t="str">
        <f>CONCATENATE("3513",A13253,B13253,C13253,TEXT(F13253,REPT("0",3)))</f>
        <v>3513210011001400035</v>
      </c>
      <c r="E13253">
        <v>35</v>
      </c>
      <c r="F13253">
        <v>35</v>
      </c>
      <c r="G13253" t="s">
        <v>140</v>
      </c>
      <c r="H13253" t="s">
        <v>945</v>
      </c>
      <c r="I13253" t="s">
        <v>939</v>
      </c>
      <c r="J13253" t="s">
        <v>470</v>
      </c>
      <c r="K13253" t="s">
        <v>226</v>
      </c>
      <c r="L13253" t="str">
        <f>VLOOKUP(K13253,Sheet2!$A$1:$B$105,2,FALSE)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3254" spans="1:12">
      <c r="A13254">
        <v>210</v>
      </c>
      <c r="B13254" t="s">
        <v>232</v>
      </c>
      <c r="C13254" t="s">
        <v>97</v>
      </c>
      <c r="D13254" t="str">
        <f>CONCATENATE("3513",A13254,B13254,C13254,TEXT(F13254,REPT("0",3)))</f>
        <v>3513210011001400043</v>
      </c>
      <c r="E13254">
        <v>43</v>
      </c>
      <c r="F13254">
        <v>43</v>
      </c>
      <c r="G13254" t="s">
        <v>140</v>
      </c>
      <c r="H13254" t="s">
        <v>945</v>
      </c>
      <c r="I13254" t="s">
        <v>939</v>
      </c>
      <c r="J13254" t="s">
        <v>470</v>
      </c>
      <c r="K13254" t="s">
        <v>23</v>
      </c>
      <c r="L13254" t="str">
        <f>VLOOKUP(K13254,Sheet2!$A$1:$B$105,2,FALSE)</f>
        <v>Cek outlier harga (r417/r416) per kabupaten per komoditas.</v>
      </c>
    </row>
    <row r="13255" spans="1:12">
      <c r="A13255">
        <v>210</v>
      </c>
      <c r="B13255" t="s">
        <v>232</v>
      </c>
      <c r="C13255" t="s">
        <v>14</v>
      </c>
      <c r="D13255" t="str">
        <f>CONCATENATE("3513",A13255,B13255,C13255,TEXT(F13255,REPT("0",3)))</f>
        <v>3513210011001500011</v>
      </c>
      <c r="E13255">
        <v>11</v>
      </c>
      <c r="F13255">
        <v>11</v>
      </c>
      <c r="G13255" t="s">
        <v>353</v>
      </c>
      <c r="H13255" t="s">
        <v>945</v>
      </c>
      <c r="I13255" t="s">
        <v>939</v>
      </c>
      <c r="J13255" t="s">
        <v>268</v>
      </c>
      <c r="K13255" t="s">
        <v>24</v>
      </c>
      <c r="L13255" t="str">
        <f>VLOOKUP(K13255,Sheet2!$A$1:$B$105,2,FALSE)</f>
        <v>Cek outlier produktivitas (r416/r412) per kabupaten per komoditas.</v>
      </c>
    </row>
    <row r="13256" spans="1:12">
      <c r="A13256">
        <v>210</v>
      </c>
      <c r="B13256" t="s">
        <v>232</v>
      </c>
      <c r="C13256" t="s">
        <v>14</v>
      </c>
      <c r="D13256" t="str">
        <f>CONCATENATE("3513",A13256,B13256,C13256,TEXT(F13256,REPT("0",3)))</f>
        <v>3513210011001500035</v>
      </c>
      <c r="E13256">
        <v>35</v>
      </c>
      <c r="F13256">
        <v>35</v>
      </c>
      <c r="G13256" t="s">
        <v>353</v>
      </c>
      <c r="H13256" t="s">
        <v>945</v>
      </c>
      <c r="I13256" t="s">
        <v>939</v>
      </c>
      <c r="J13256" t="s">
        <v>268</v>
      </c>
      <c r="K13256" t="s">
        <v>24</v>
      </c>
      <c r="L13256" t="str">
        <f>VLOOKUP(K13256,Sheet2!$A$1:$B$105,2,FALSE)</f>
        <v>Cek outlier produktivitas (r416/r412) per kabupaten per komoditas.</v>
      </c>
    </row>
    <row r="13257" spans="1:12">
      <c r="A13257">
        <v>210</v>
      </c>
      <c r="B13257" t="s">
        <v>232</v>
      </c>
      <c r="C13257" t="s">
        <v>14</v>
      </c>
      <c r="D13257" t="str">
        <f>CONCATENATE("3513",A13257,B13257,C13257,TEXT(F13257,REPT("0",3)))</f>
        <v>3513210011001500035</v>
      </c>
      <c r="E13257">
        <v>35</v>
      </c>
      <c r="F13257">
        <v>35</v>
      </c>
      <c r="G13257" t="s">
        <v>353</v>
      </c>
      <c r="H13257" t="s">
        <v>945</v>
      </c>
      <c r="I13257" t="s">
        <v>939</v>
      </c>
      <c r="J13257" t="s">
        <v>268</v>
      </c>
      <c r="K13257" t="s">
        <v>23</v>
      </c>
      <c r="L13257" t="str">
        <f>VLOOKUP(K13257,Sheet2!$A$1:$B$105,2,FALSE)</f>
        <v>Cek outlier harga (r417/r416) per kabupaten per komoditas.</v>
      </c>
    </row>
    <row r="13258" spans="1:12">
      <c r="A13258">
        <v>210</v>
      </c>
      <c r="B13258" t="s">
        <v>232</v>
      </c>
      <c r="C13258" t="s">
        <v>14</v>
      </c>
      <c r="D13258" t="str">
        <f>CONCATENATE("3513",A13258,B13258,C13258,TEXT(F13258,REPT("0",3)))</f>
        <v>3513210011001500042</v>
      </c>
      <c r="E13258">
        <v>42</v>
      </c>
      <c r="F13258">
        <v>42</v>
      </c>
      <c r="G13258" t="s">
        <v>353</v>
      </c>
      <c r="H13258" t="s">
        <v>945</v>
      </c>
      <c r="I13258" t="s">
        <v>939</v>
      </c>
      <c r="J13258" t="s">
        <v>268</v>
      </c>
      <c r="K13258" t="s">
        <v>23</v>
      </c>
      <c r="L13258" t="str">
        <f>VLOOKUP(K13258,Sheet2!$A$1:$B$105,2,FALSE)</f>
        <v>Cek outlier harga (r417/r416) per kabupaten per komoditas.</v>
      </c>
    </row>
    <row r="13259" spans="1:12">
      <c r="A13259">
        <v>210</v>
      </c>
      <c r="B13259" t="s">
        <v>232</v>
      </c>
      <c r="C13259" t="s">
        <v>14</v>
      </c>
      <c r="D13259" t="str">
        <f>CONCATENATE("3513",A13259,B13259,C13259,TEXT(F13259,REPT("0",3)))</f>
        <v>3513210011001500053</v>
      </c>
      <c r="E13259">
        <v>53</v>
      </c>
      <c r="F13259">
        <v>53</v>
      </c>
      <c r="G13259" t="s">
        <v>353</v>
      </c>
      <c r="H13259" t="s">
        <v>945</v>
      </c>
      <c r="I13259" t="s">
        <v>939</v>
      </c>
      <c r="J13259" t="s">
        <v>268</v>
      </c>
      <c r="K13259" t="s">
        <v>24</v>
      </c>
      <c r="L13259" t="str">
        <f>VLOOKUP(K13259,Sheet2!$A$1:$B$105,2,FALSE)</f>
        <v>Cek outlier produktivitas (r416/r412) per kabupaten per komoditas.</v>
      </c>
    </row>
    <row r="13260" spans="1:12">
      <c r="A13260">
        <v>210</v>
      </c>
      <c r="B13260" t="s">
        <v>232</v>
      </c>
      <c r="C13260" t="s">
        <v>14</v>
      </c>
      <c r="D13260" t="str">
        <f>CONCATENATE("3513",A13260,B13260,C13260,TEXT(F13260,REPT("0",3)))</f>
        <v>3513210011001500053</v>
      </c>
      <c r="E13260">
        <v>53</v>
      </c>
      <c r="F13260">
        <v>53</v>
      </c>
      <c r="G13260" t="s">
        <v>353</v>
      </c>
      <c r="H13260" t="s">
        <v>945</v>
      </c>
      <c r="I13260" t="s">
        <v>939</v>
      </c>
      <c r="J13260" t="s">
        <v>268</v>
      </c>
      <c r="K13260" t="s">
        <v>23</v>
      </c>
      <c r="L13260" t="str">
        <f>VLOOKUP(K13260,Sheet2!$A$1:$B$105,2,FALSE)</f>
        <v>Cek outlier harga (r417/r416) per kabupaten per komoditas.</v>
      </c>
    </row>
    <row r="13261" spans="1:12">
      <c r="A13261">
        <v>210</v>
      </c>
      <c r="B13261" t="s">
        <v>232</v>
      </c>
      <c r="C13261" t="s">
        <v>14</v>
      </c>
      <c r="D13261" t="str">
        <f>CONCATENATE("3513",A13261,B13261,C13261,TEXT(F13261,REPT("0",3)))</f>
        <v>3513210011001500055</v>
      </c>
      <c r="E13261">
        <v>55</v>
      </c>
      <c r="F13261">
        <v>55</v>
      </c>
      <c r="G13261" t="s">
        <v>353</v>
      </c>
      <c r="H13261" t="s">
        <v>945</v>
      </c>
      <c r="I13261" t="s">
        <v>939</v>
      </c>
      <c r="J13261" t="s">
        <v>268</v>
      </c>
      <c r="K13261" t="s">
        <v>23</v>
      </c>
      <c r="L13261" t="str">
        <f>VLOOKUP(K13261,Sheet2!$A$1:$B$105,2,FALSE)</f>
        <v>Cek outlier harga (r417/r416) per kabupaten per komoditas.</v>
      </c>
    </row>
    <row r="13262" spans="1:12">
      <c r="A13262">
        <v>210</v>
      </c>
      <c r="B13262" t="s">
        <v>232</v>
      </c>
      <c r="C13262" t="s">
        <v>14</v>
      </c>
      <c r="D13262" t="str">
        <f>CONCATENATE("3513",A13262,B13262,C13262,TEXT(F13262,REPT("0",3)))</f>
        <v>3513210011001500059</v>
      </c>
      <c r="E13262">
        <v>59</v>
      </c>
      <c r="F13262">
        <v>59</v>
      </c>
      <c r="G13262" t="s">
        <v>353</v>
      </c>
      <c r="H13262" t="s">
        <v>945</v>
      </c>
      <c r="I13262" t="s">
        <v>939</v>
      </c>
      <c r="J13262" t="s">
        <v>268</v>
      </c>
      <c r="K13262" t="s">
        <v>23</v>
      </c>
      <c r="L13262" t="str">
        <f>VLOOKUP(K13262,Sheet2!$A$1:$B$105,2,FALSE)</f>
        <v>Cek outlier harga (r417/r416) per kabupaten per komoditas.</v>
      </c>
    </row>
    <row r="13263" spans="1:12">
      <c r="A13263">
        <v>210</v>
      </c>
      <c r="B13263" t="s">
        <v>232</v>
      </c>
      <c r="C13263" t="s">
        <v>101</v>
      </c>
      <c r="D13263" t="str">
        <f>CONCATENATE("3513",A13263,B13263,C13263,TEXT(F13263,REPT("0",3)))</f>
        <v>3513210011001600006</v>
      </c>
      <c r="E13263">
        <v>7</v>
      </c>
      <c r="F13263">
        <v>6</v>
      </c>
      <c r="G13263" t="s">
        <v>285</v>
      </c>
      <c r="H13263" t="s">
        <v>945</v>
      </c>
      <c r="I13263" t="s">
        <v>939</v>
      </c>
      <c r="J13263" t="s">
        <v>51</v>
      </c>
      <c r="K13263" t="s">
        <v>24</v>
      </c>
      <c r="L13263" t="str">
        <f>VLOOKUP(K13263,Sheet2!$A$1:$B$105,2,FALSE)</f>
        <v>Cek outlier produktivitas (r416/r412) per kabupaten per komoditas.</v>
      </c>
    </row>
    <row r="13264" spans="1:12">
      <c r="A13264">
        <v>210</v>
      </c>
      <c r="B13264" t="s">
        <v>232</v>
      </c>
      <c r="C13264" t="s">
        <v>101</v>
      </c>
      <c r="D13264" t="str">
        <f>CONCATENATE("3513",A13264,B13264,C13264,TEXT(F13264,REPT("0",3)))</f>
        <v>3513210011001600006</v>
      </c>
      <c r="E13264">
        <v>7</v>
      </c>
      <c r="F13264">
        <v>6</v>
      </c>
      <c r="G13264" t="s">
        <v>285</v>
      </c>
      <c r="H13264" t="s">
        <v>945</v>
      </c>
      <c r="I13264" t="s">
        <v>939</v>
      </c>
      <c r="J13264" t="s">
        <v>51</v>
      </c>
      <c r="K13264" t="s">
        <v>23</v>
      </c>
      <c r="L13264" t="str">
        <f>VLOOKUP(K13264,Sheet2!$A$1:$B$105,2,FALSE)</f>
        <v>Cek outlier harga (r417/r416) per kabupaten per komoditas.</v>
      </c>
    </row>
    <row r="13265" spans="1:12">
      <c r="A13265">
        <v>210</v>
      </c>
      <c r="B13265" t="s">
        <v>232</v>
      </c>
      <c r="C13265" t="s">
        <v>101</v>
      </c>
      <c r="D13265" t="str">
        <f>CONCATENATE("3513",A13265,B13265,C13265,TEXT(F13265,REPT("0",3)))</f>
        <v>3513210011001600038</v>
      </c>
      <c r="E13265">
        <v>38</v>
      </c>
      <c r="F13265">
        <v>38</v>
      </c>
      <c r="G13265" t="s">
        <v>285</v>
      </c>
      <c r="H13265" t="s">
        <v>945</v>
      </c>
      <c r="I13265" t="s">
        <v>939</v>
      </c>
      <c r="J13265" t="s">
        <v>51</v>
      </c>
      <c r="K13265" t="s">
        <v>24</v>
      </c>
      <c r="L13265" t="str">
        <f>VLOOKUP(K13265,Sheet2!$A$1:$B$105,2,FALSE)</f>
        <v>Cek outlier produktivitas (r416/r412) per kabupaten per komoditas.</v>
      </c>
    </row>
    <row r="13266" spans="1:12">
      <c r="A13266">
        <v>210</v>
      </c>
      <c r="B13266" t="s">
        <v>232</v>
      </c>
      <c r="C13266" t="s">
        <v>101</v>
      </c>
      <c r="D13266" t="str">
        <f>CONCATENATE("3513",A13266,B13266,C13266,TEXT(F13266,REPT("0",3)))</f>
        <v>3513210011001600038</v>
      </c>
      <c r="E13266">
        <v>38</v>
      </c>
      <c r="F13266">
        <v>38</v>
      </c>
      <c r="G13266" t="s">
        <v>285</v>
      </c>
      <c r="H13266" t="s">
        <v>945</v>
      </c>
      <c r="I13266" t="s">
        <v>939</v>
      </c>
      <c r="J13266" t="s">
        <v>51</v>
      </c>
      <c r="K13266" t="s">
        <v>23</v>
      </c>
      <c r="L13266" t="str">
        <f>VLOOKUP(K13266,Sheet2!$A$1:$B$105,2,FALSE)</f>
        <v>Cek outlier harga (r417/r416) per kabupaten per komoditas.</v>
      </c>
    </row>
    <row r="13267" spans="1:12">
      <c r="A13267">
        <v>210</v>
      </c>
      <c r="B13267" t="s">
        <v>232</v>
      </c>
      <c r="C13267" t="s">
        <v>101</v>
      </c>
      <c r="D13267" t="str">
        <f>CONCATENATE("3513",A13267,B13267,C13267,TEXT(F13267,REPT("0",3)))</f>
        <v>3513210011001600049</v>
      </c>
      <c r="E13267">
        <v>49</v>
      </c>
      <c r="F13267">
        <v>49</v>
      </c>
      <c r="G13267" t="s">
        <v>285</v>
      </c>
      <c r="H13267" t="s">
        <v>945</v>
      </c>
      <c r="I13267" t="s">
        <v>939</v>
      </c>
      <c r="J13267" t="s">
        <v>51</v>
      </c>
      <c r="K13267" t="s">
        <v>75</v>
      </c>
      <c r="L13267" t="str">
        <f>VLOOKUP(K13267,Sheet2!$A$1:$B$105,2,FALSE)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268" spans="1:12">
      <c r="A13268">
        <v>210</v>
      </c>
      <c r="B13268" t="s">
        <v>232</v>
      </c>
      <c r="C13268" t="s">
        <v>103</v>
      </c>
      <c r="D13268" t="str">
        <f>CONCATENATE("3513",A13268,B13268,C13268,TEXT(F13268,REPT("0",3)))</f>
        <v>3513210011001700034</v>
      </c>
      <c r="E13268">
        <v>33</v>
      </c>
      <c r="F13268">
        <v>34</v>
      </c>
      <c r="G13268" t="s">
        <v>15</v>
      </c>
      <c r="H13268" t="s">
        <v>944</v>
      </c>
      <c r="I13268" t="s">
        <v>939</v>
      </c>
      <c r="J13268" t="s">
        <v>90</v>
      </c>
      <c r="K13268" t="s">
        <v>23</v>
      </c>
      <c r="L13268" t="str">
        <f>VLOOKUP(K13268,Sheet2!$A$1:$B$105,2,FALSE)</f>
        <v>Cek outlier harga (r417/r416) per kabupaten per komoditas.</v>
      </c>
    </row>
    <row r="13269" spans="1:12">
      <c r="A13269">
        <v>210</v>
      </c>
      <c r="B13269" t="s">
        <v>232</v>
      </c>
      <c r="C13269" t="s">
        <v>103</v>
      </c>
      <c r="D13269" t="str">
        <f>CONCATENATE("3513",A13269,B13269,C13269,TEXT(F13269,REPT("0",3)))</f>
        <v>3513210011001700034</v>
      </c>
      <c r="E13269">
        <v>33</v>
      </c>
      <c r="F13269">
        <v>34</v>
      </c>
      <c r="G13269" t="s">
        <v>15</v>
      </c>
      <c r="H13269" t="s">
        <v>944</v>
      </c>
      <c r="I13269" t="s">
        <v>939</v>
      </c>
      <c r="J13269" t="s">
        <v>90</v>
      </c>
      <c r="K13269" t="s">
        <v>53</v>
      </c>
      <c r="L13269" t="str">
        <f>VLOOKUP(K13269,Sheet2!$A$1:$B$105,2,FALSE)</f>
        <v>Harga Ayam Ras Pedaging FS, Ayam Kampung Pedaging, Itik Pedaging, atau Puyuh Pedaging &lt; 15.000 atau &gt; 100.000</v>
      </c>
    </row>
    <row r="13270" spans="1:12">
      <c r="A13270">
        <v>210</v>
      </c>
      <c r="B13270" t="s">
        <v>232</v>
      </c>
      <c r="C13270" t="s">
        <v>103</v>
      </c>
      <c r="D13270" t="str">
        <f>CONCATENATE("3513",A13270,B13270,C13270,TEXT(F13270,REPT("0",3)))</f>
        <v>3513210011001700035</v>
      </c>
      <c r="E13270">
        <v>33</v>
      </c>
      <c r="F13270">
        <v>35</v>
      </c>
      <c r="G13270" t="s">
        <v>15</v>
      </c>
      <c r="H13270" t="s">
        <v>944</v>
      </c>
      <c r="I13270" t="s">
        <v>939</v>
      </c>
      <c r="J13270" t="s">
        <v>90</v>
      </c>
      <c r="K13270" t="s">
        <v>81</v>
      </c>
      <c r="L13270" t="str">
        <f>VLOOKUP(K13270,Sheet2!$A$1:$B$105,2,FALSE)</f>
        <v>Pengecekan R615 untuk Jumlah Siklus Ternak Unggas Pedaging (4302, 4306, 4308, atau 4420) yang lebih dari 8 siklus.</v>
      </c>
    </row>
    <row r="13271" spans="1:12">
      <c r="A13271">
        <v>210</v>
      </c>
      <c r="B13271" t="s">
        <v>232</v>
      </c>
      <c r="C13271" t="s">
        <v>103</v>
      </c>
      <c r="D13271" t="str">
        <f>CONCATENATE("3513",A13271,B13271,C13271,TEXT(F13271,REPT("0",3)))</f>
        <v>3513210011001700035</v>
      </c>
      <c r="E13271">
        <v>33</v>
      </c>
      <c r="F13271">
        <v>35</v>
      </c>
      <c r="G13271" t="s">
        <v>15</v>
      </c>
      <c r="H13271" t="s">
        <v>944</v>
      </c>
      <c r="I13271" t="s">
        <v>939</v>
      </c>
      <c r="J13271" t="s">
        <v>90</v>
      </c>
      <c r="K13271" t="s">
        <v>82</v>
      </c>
      <c r="L13271" t="str">
        <f>VLOOKUP(K13271,Sheet2!$A$1:$B$105,2,FALSE)</f>
        <v>Pengecekan R616 untuk rata-rata pembelian DOC/DOD/DOQ per siklus Ternak Unggas Pedaging (4302, 4306, 4308, atau 4420) yang kurang dari 50 ekor per siklus.</v>
      </c>
    </row>
    <row r="13272" spans="1:12">
      <c r="A13272">
        <v>210</v>
      </c>
      <c r="B13272" t="s">
        <v>232</v>
      </c>
      <c r="C13272" t="s">
        <v>103</v>
      </c>
      <c r="D13272" t="str">
        <f>CONCATENATE("3513",A13272,B13272,C13272,TEXT(F13272,REPT("0",3)))</f>
        <v>3513210011001700040</v>
      </c>
      <c r="E13272">
        <v>38</v>
      </c>
      <c r="F13272">
        <v>40</v>
      </c>
      <c r="G13272" t="s">
        <v>15</v>
      </c>
      <c r="H13272" t="s">
        <v>944</v>
      </c>
      <c r="I13272" t="s">
        <v>939</v>
      </c>
      <c r="J13272" t="s">
        <v>90</v>
      </c>
      <c r="K13272" t="s">
        <v>53</v>
      </c>
      <c r="L13272" t="str">
        <f>VLOOKUP(K13272,Sheet2!$A$1:$B$105,2,FALSE)</f>
        <v>Harga Ayam Ras Pedaging FS, Ayam Kampung Pedaging, Itik Pedaging, atau Puyuh Pedaging &lt; 15.000 atau &gt; 100.000</v>
      </c>
    </row>
    <row r="13273" spans="1:12">
      <c r="A13273">
        <v>210</v>
      </c>
      <c r="B13273" t="s">
        <v>232</v>
      </c>
      <c r="C13273" t="s">
        <v>107</v>
      </c>
      <c r="D13273" t="str">
        <f>CONCATENATE("3513",A13273,B13273,C13273,TEXT(F13273,REPT("0",3)))</f>
        <v>3513210011001800027</v>
      </c>
      <c r="E13273">
        <v>27</v>
      </c>
      <c r="F13273">
        <v>27</v>
      </c>
      <c r="G13273" t="s">
        <v>462</v>
      </c>
      <c r="H13273" t="s">
        <v>941</v>
      </c>
      <c r="I13273" t="s">
        <v>939</v>
      </c>
      <c r="J13273" t="s">
        <v>470</v>
      </c>
      <c r="K13273" t="s">
        <v>22</v>
      </c>
      <c r="L13273" t="str">
        <f>VLOOKUP(K13273,Sheet2!$A$1:$B$105,2,FALSE)</f>
        <v>Pengecekan kode komoditas kehutanan terutama kode komoditas tanaman kehutanan lainnya (6199) yang bukan merupakan cakupan sektor kehutanan</v>
      </c>
    </row>
    <row r="13274" spans="1:12">
      <c r="A13274">
        <v>210</v>
      </c>
      <c r="B13274" t="s">
        <v>232</v>
      </c>
      <c r="C13274" t="s">
        <v>107</v>
      </c>
      <c r="D13274" t="str">
        <f>CONCATENATE("3513",A13274,B13274,C13274,TEXT(F13274,REPT("0",3)))</f>
        <v>3513210011001800029</v>
      </c>
      <c r="E13274">
        <v>29</v>
      </c>
      <c r="F13274">
        <v>29</v>
      </c>
      <c r="G13274" t="s">
        <v>462</v>
      </c>
      <c r="H13274" t="s">
        <v>941</v>
      </c>
      <c r="I13274" t="s">
        <v>939</v>
      </c>
      <c r="J13274" t="s">
        <v>470</v>
      </c>
      <c r="K13274" t="s">
        <v>22</v>
      </c>
      <c r="L13274" t="str">
        <f>VLOOKUP(K13274,Sheet2!$A$1:$B$105,2,FALSE)</f>
        <v>Pengecekan kode komoditas kehutanan terutama kode komoditas tanaman kehutanan lainnya (6199) yang bukan merupakan cakupan sektor kehutanan</v>
      </c>
    </row>
    <row r="13275" spans="1:12">
      <c r="A13275">
        <v>210</v>
      </c>
      <c r="B13275" t="s">
        <v>232</v>
      </c>
      <c r="C13275" t="s">
        <v>107</v>
      </c>
      <c r="D13275" t="str">
        <f>CONCATENATE("3513",A13275,B13275,C13275,TEXT(F13275,REPT("0",3)))</f>
        <v>3513210011001800049</v>
      </c>
      <c r="E13275">
        <v>49</v>
      </c>
      <c r="F13275">
        <v>49</v>
      </c>
      <c r="G13275" t="s">
        <v>462</v>
      </c>
      <c r="H13275" t="s">
        <v>946</v>
      </c>
      <c r="I13275" t="s">
        <v>939</v>
      </c>
      <c r="J13275" t="s">
        <v>470</v>
      </c>
      <c r="K13275" t="s">
        <v>23</v>
      </c>
      <c r="L13275" t="str">
        <f>VLOOKUP(K13275,Sheet2!$A$1:$B$105,2,FALSE)</f>
        <v>Cek outlier harga (r417/r416) per kabupaten per komoditas.</v>
      </c>
    </row>
    <row r="13276" spans="1:12">
      <c r="A13276">
        <v>210</v>
      </c>
      <c r="B13276" t="s">
        <v>232</v>
      </c>
      <c r="C13276" t="s">
        <v>107</v>
      </c>
      <c r="D13276" t="str">
        <f>CONCATENATE("3513",A13276,B13276,C13276,TEXT(F13276,REPT("0",3)))</f>
        <v>3513210011001800050</v>
      </c>
      <c r="E13276">
        <v>50</v>
      </c>
      <c r="F13276">
        <v>50</v>
      </c>
      <c r="G13276" t="s">
        <v>462</v>
      </c>
      <c r="H13276" t="s">
        <v>941</v>
      </c>
      <c r="I13276" t="s">
        <v>939</v>
      </c>
      <c r="J13276" t="s">
        <v>470</v>
      </c>
      <c r="K13276" t="s">
        <v>24</v>
      </c>
      <c r="L13276" t="str">
        <f>VLOOKUP(K13276,Sheet2!$A$1:$B$105,2,FALSE)</f>
        <v>Cek outlier produktivitas (r416/r412) per kabupaten per komoditas.</v>
      </c>
    </row>
    <row r="13277" spans="1:12">
      <c r="A13277">
        <v>210</v>
      </c>
      <c r="B13277" t="s">
        <v>232</v>
      </c>
      <c r="C13277" t="s">
        <v>107</v>
      </c>
      <c r="D13277" t="str">
        <f>CONCATENATE("3513",A13277,B13277,C13277,TEXT(F13277,REPT("0",3)))</f>
        <v>3513210011001800050</v>
      </c>
      <c r="E13277">
        <v>50</v>
      </c>
      <c r="F13277">
        <v>50</v>
      </c>
      <c r="G13277" t="s">
        <v>462</v>
      </c>
      <c r="H13277" t="s">
        <v>941</v>
      </c>
      <c r="I13277" t="s">
        <v>939</v>
      </c>
      <c r="J13277" t="s">
        <v>470</v>
      </c>
      <c r="K13277" t="s">
        <v>23</v>
      </c>
      <c r="L13277" t="str">
        <f>VLOOKUP(K13277,Sheet2!$A$1:$B$105,2,FALSE)</f>
        <v>Cek outlier harga (r417/r416) per kabupaten per komoditas.</v>
      </c>
    </row>
    <row r="13278" spans="1:12">
      <c r="A13278">
        <v>210</v>
      </c>
      <c r="B13278" t="s">
        <v>232</v>
      </c>
      <c r="C13278" t="s">
        <v>107</v>
      </c>
      <c r="D13278" t="str">
        <f>CONCATENATE("3513",A13278,B13278,C13278,TEXT(F13278,REPT("0",3)))</f>
        <v>3513210011001800051</v>
      </c>
      <c r="E13278">
        <v>51</v>
      </c>
      <c r="F13278">
        <v>51</v>
      </c>
      <c r="G13278" t="s">
        <v>462</v>
      </c>
      <c r="H13278" t="s">
        <v>941</v>
      </c>
      <c r="I13278" t="s">
        <v>939</v>
      </c>
      <c r="J13278" t="s">
        <v>470</v>
      </c>
      <c r="K13278" t="s">
        <v>24</v>
      </c>
      <c r="L13278" t="str">
        <f>VLOOKUP(K13278,Sheet2!$A$1:$B$105,2,FALSE)</f>
        <v>Cek outlier produktivitas (r416/r412) per kabupaten per komoditas.</v>
      </c>
    </row>
    <row r="13279" spans="1:12">
      <c r="A13279">
        <v>210</v>
      </c>
      <c r="B13279" t="s">
        <v>232</v>
      </c>
      <c r="C13279" t="s">
        <v>107</v>
      </c>
      <c r="D13279" t="str">
        <f>CONCATENATE("3513",A13279,B13279,C13279,TEXT(F13279,REPT("0",3)))</f>
        <v>3513210011001800051</v>
      </c>
      <c r="E13279">
        <v>51</v>
      </c>
      <c r="F13279">
        <v>51</v>
      </c>
      <c r="G13279" t="s">
        <v>462</v>
      </c>
      <c r="H13279" t="s">
        <v>941</v>
      </c>
      <c r="I13279" t="s">
        <v>939</v>
      </c>
      <c r="J13279" t="s">
        <v>470</v>
      </c>
      <c r="K13279" t="s">
        <v>23</v>
      </c>
      <c r="L13279" t="str">
        <f>VLOOKUP(K13279,Sheet2!$A$1:$B$105,2,FALSE)</f>
        <v>Cek outlier harga (r417/r416) per kabupaten per komoditas.</v>
      </c>
    </row>
    <row r="13280" spans="1:12">
      <c r="A13280">
        <v>210</v>
      </c>
      <c r="B13280" t="s">
        <v>232</v>
      </c>
      <c r="C13280" t="s">
        <v>107</v>
      </c>
      <c r="D13280" t="str">
        <f>CONCATENATE("3513",A13280,B13280,C13280,TEXT(F13280,REPT("0",3)))</f>
        <v>3513210011001800057</v>
      </c>
      <c r="E13280">
        <v>57</v>
      </c>
      <c r="F13280">
        <v>57</v>
      </c>
      <c r="G13280" t="s">
        <v>462</v>
      </c>
      <c r="H13280" t="s">
        <v>941</v>
      </c>
      <c r="I13280" t="s">
        <v>939</v>
      </c>
      <c r="J13280" t="s">
        <v>470</v>
      </c>
      <c r="K13280" t="s">
        <v>22</v>
      </c>
      <c r="L13280" t="str">
        <f>VLOOKUP(K13280,Sheet2!$A$1:$B$105,2,FALSE)</f>
        <v>Pengecekan kode komoditas kehutanan terutama kode komoditas tanaman kehutanan lainnya (6199) yang bukan merupakan cakupan sektor kehutanan</v>
      </c>
    </row>
    <row r="13281" spans="1:12">
      <c r="A13281">
        <v>210</v>
      </c>
      <c r="B13281" t="s">
        <v>232</v>
      </c>
      <c r="C13281" t="s">
        <v>107</v>
      </c>
      <c r="D13281" t="str">
        <f>CONCATENATE("3513",A13281,B13281,C13281,TEXT(F13281,REPT("0",3)))</f>
        <v>3513210011001800081</v>
      </c>
      <c r="E13281">
        <v>81</v>
      </c>
      <c r="F13281">
        <v>81</v>
      </c>
      <c r="G13281" t="s">
        <v>462</v>
      </c>
      <c r="H13281" t="s">
        <v>941</v>
      </c>
      <c r="I13281" t="s">
        <v>939</v>
      </c>
      <c r="J13281" t="s">
        <v>470</v>
      </c>
      <c r="K13281" t="s">
        <v>24</v>
      </c>
      <c r="L13281" t="str">
        <f>VLOOKUP(K13281,Sheet2!$A$1:$B$105,2,FALSE)</f>
        <v>Cek outlier produktivitas (r416/r412) per kabupaten per komoditas.</v>
      </c>
    </row>
    <row r="13282" spans="1:12">
      <c r="A13282">
        <v>210</v>
      </c>
      <c r="B13282" t="s">
        <v>232</v>
      </c>
      <c r="C13282" t="s">
        <v>107</v>
      </c>
      <c r="D13282" t="str">
        <f>CONCATENATE("3513",A13282,B13282,C13282,TEXT(F13282,REPT("0",3)))</f>
        <v>3513210011001800081</v>
      </c>
      <c r="E13282">
        <v>81</v>
      </c>
      <c r="F13282">
        <v>81</v>
      </c>
      <c r="G13282" t="s">
        <v>462</v>
      </c>
      <c r="H13282" t="s">
        <v>941</v>
      </c>
      <c r="I13282" t="s">
        <v>939</v>
      </c>
      <c r="J13282" t="s">
        <v>470</v>
      </c>
      <c r="K13282" t="s">
        <v>23</v>
      </c>
      <c r="L13282" t="str">
        <f>VLOOKUP(K13282,Sheet2!$A$1:$B$105,2,FALSE)</f>
        <v>Cek outlier harga (r417/r416) per kabupaten per komoditas.</v>
      </c>
    </row>
    <row r="13283" spans="1:12">
      <c r="A13283">
        <v>210</v>
      </c>
      <c r="B13283" t="s">
        <v>232</v>
      </c>
      <c r="C13283" t="s">
        <v>107</v>
      </c>
      <c r="D13283" t="str">
        <f>CONCATENATE("3513",A13283,B13283,C13283,TEXT(F13283,REPT("0",3)))</f>
        <v>3513210011001800088</v>
      </c>
      <c r="E13283">
        <v>88</v>
      </c>
      <c r="F13283">
        <v>88</v>
      </c>
      <c r="G13283" t="s">
        <v>462</v>
      </c>
      <c r="H13283" t="s">
        <v>941</v>
      </c>
      <c r="I13283" t="s">
        <v>939</v>
      </c>
      <c r="J13283" t="s">
        <v>470</v>
      </c>
      <c r="K13283" t="s">
        <v>22</v>
      </c>
      <c r="L13283" t="str">
        <f>VLOOKUP(K13283,Sheet2!$A$1:$B$105,2,FALSE)</f>
        <v>Pengecekan kode komoditas kehutanan terutama kode komoditas tanaman kehutanan lainnya (6199) yang bukan merupakan cakupan sektor kehutanan</v>
      </c>
    </row>
    <row r="13284" spans="1:12">
      <c r="A13284">
        <v>210</v>
      </c>
      <c r="B13284" t="s">
        <v>232</v>
      </c>
      <c r="C13284" t="s">
        <v>107</v>
      </c>
      <c r="D13284" t="str">
        <f>CONCATENATE("3513",A13284,B13284,C13284,TEXT(F13284,REPT("0",3)))</f>
        <v>3513210011001800093</v>
      </c>
      <c r="E13284">
        <v>93</v>
      </c>
      <c r="F13284">
        <v>93</v>
      </c>
      <c r="G13284" t="s">
        <v>462</v>
      </c>
      <c r="H13284" t="s">
        <v>941</v>
      </c>
      <c r="I13284" t="s">
        <v>939</v>
      </c>
      <c r="J13284" t="s">
        <v>470</v>
      </c>
      <c r="K13284" t="s">
        <v>121</v>
      </c>
      <c r="L13284" t="str">
        <f>VLOOKUP(K13284,Sheet2!$A$1:$B$105,2,FALSE)</f>
        <v>Jika 507 = 0; 508 = 0; 509 &gt; 0, harus ada yang sudah dijual (507 = 0; 508 = 0; 509 &gt; 0; 514 = 0)</v>
      </c>
    </row>
    <row r="13285" spans="1:12">
      <c r="A13285">
        <v>220</v>
      </c>
      <c r="B13285" t="s">
        <v>307</v>
      </c>
      <c r="C13285" t="s">
        <v>35</v>
      </c>
      <c r="D13285" t="str">
        <f>CONCATENATE("3513",A13285,B13285,C13285,TEXT(F13285,REPT("0",3)))</f>
        <v>3513220001000200002</v>
      </c>
      <c r="E13285">
        <v>2</v>
      </c>
      <c r="F13285">
        <v>2</v>
      </c>
      <c r="G13285" t="s">
        <v>195</v>
      </c>
      <c r="H13285" t="s">
        <v>947</v>
      </c>
      <c r="I13285" t="s">
        <v>948</v>
      </c>
      <c r="J13285" t="s">
        <v>262</v>
      </c>
      <c r="K13285" t="s">
        <v>24</v>
      </c>
      <c r="L13285" t="str">
        <f>VLOOKUP(K13285,Sheet2!$A$1:$B$105,2,FALSE)</f>
        <v>Cek outlier produktivitas (r416/r412) per kabupaten per komoditas.</v>
      </c>
    </row>
    <row r="13286" spans="1:12">
      <c r="A13286">
        <v>220</v>
      </c>
      <c r="B13286" t="s">
        <v>307</v>
      </c>
      <c r="C13286" t="s">
        <v>35</v>
      </c>
      <c r="D13286" t="str">
        <f>CONCATENATE("3513",A13286,B13286,C13286,TEXT(F13286,REPT("0",3)))</f>
        <v>3513220001000200010</v>
      </c>
      <c r="E13286">
        <v>11</v>
      </c>
      <c r="F13286">
        <v>10</v>
      </c>
      <c r="G13286" t="s">
        <v>195</v>
      </c>
      <c r="H13286" t="s">
        <v>947</v>
      </c>
      <c r="I13286" t="s">
        <v>948</v>
      </c>
      <c r="J13286" t="s">
        <v>262</v>
      </c>
      <c r="K13286" t="s">
        <v>24</v>
      </c>
      <c r="L13286" t="str">
        <f>VLOOKUP(K13286,Sheet2!$A$1:$B$105,2,FALSE)</f>
        <v>Cek outlier produktivitas (r416/r412) per kabupaten per komoditas.</v>
      </c>
    </row>
    <row r="13287" spans="1:12">
      <c r="A13287">
        <v>220</v>
      </c>
      <c r="B13287" t="s">
        <v>307</v>
      </c>
      <c r="C13287" t="s">
        <v>35</v>
      </c>
      <c r="D13287" t="str">
        <f>CONCATENATE("3513",A13287,B13287,C13287,TEXT(F13287,REPT("0",3)))</f>
        <v>3513220001000200010</v>
      </c>
      <c r="E13287">
        <v>11</v>
      </c>
      <c r="F13287">
        <v>10</v>
      </c>
      <c r="G13287" t="s">
        <v>195</v>
      </c>
      <c r="H13287" t="s">
        <v>947</v>
      </c>
      <c r="I13287" t="s">
        <v>948</v>
      </c>
      <c r="J13287" t="s">
        <v>262</v>
      </c>
      <c r="K13287" t="s">
        <v>23</v>
      </c>
      <c r="L13287" t="str">
        <f>VLOOKUP(K13287,Sheet2!$A$1:$B$105,2,FALSE)</f>
        <v>Cek outlier harga (r417/r416) per kabupaten per komoditas.</v>
      </c>
    </row>
    <row r="13288" spans="1:12">
      <c r="A13288">
        <v>220</v>
      </c>
      <c r="B13288" t="s">
        <v>307</v>
      </c>
      <c r="C13288" t="s">
        <v>35</v>
      </c>
      <c r="D13288" t="str">
        <f>CONCATENATE("3513",A13288,B13288,C13288,TEXT(F13288,REPT("0",3)))</f>
        <v>3513220001000200022</v>
      </c>
      <c r="E13288">
        <v>23</v>
      </c>
      <c r="F13288">
        <v>22</v>
      </c>
      <c r="G13288" t="s">
        <v>195</v>
      </c>
      <c r="H13288" t="s">
        <v>947</v>
      </c>
      <c r="I13288" t="s">
        <v>948</v>
      </c>
      <c r="J13288" t="s">
        <v>262</v>
      </c>
      <c r="K13288" t="s">
        <v>24</v>
      </c>
      <c r="L13288" t="str">
        <f>VLOOKUP(K13288,Sheet2!$A$1:$B$105,2,FALSE)</f>
        <v>Cek outlier produktivitas (r416/r412) per kabupaten per komoditas.</v>
      </c>
    </row>
    <row r="13289" spans="1:12">
      <c r="A13289">
        <v>220</v>
      </c>
      <c r="B13289" t="s">
        <v>307</v>
      </c>
      <c r="C13289" t="s">
        <v>35</v>
      </c>
      <c r="D13289" t="str">
        <f>CONCATENATE("3513",A13289,B13289,C13289,TEXT(F13289,REPT("0",3)))</f>
        <v>3513220001000200022</v>
      </c>
      <c r="E13289">
        <v>23</v>
      </c>
      <c r="F13289">
        <v>22</v>
      </c>
      <c r="G13289" t="s">
        <v>195</v>
      </c>
      <c r="H13289" t="s">
        <v>947</v>
      </c>
      <c r="I13289" t="s">
        <v>948</v>
      </c>
      <c r="J13289" t="s">
        <v>262</v>
      </c>
      <c r="K13289" t="s">
        <v>23</v>
      </c>
      <c r="L13289" t="str">
        <f>VLOOKUP(K13289,Sheet2!$A$1:$B$105,2,FALSE)</f>
        <v>Cek outlier harga (r417/r416) per kabupaten per komoditas.</v>
      </c>
    </row>
    <row r="13290" spans="1:12">
      <c r="A13290">
        <v>220</v>
      </c>
      <c r="B13290" t="s">
        <v>307</v>
      </c>
      <c r="C13290" t="s">
        <v>35</v>
      </c>
      <c r="D13290" t="str">
        <f>CONCATENATE("3513",A13290,B13290,C13290,TEXT(F13290,REPT("0",3)))</f>
        <v>3513220001000200036</v>
      </c>
      <c r="E13290">
        <v>38</v>
      </c>
      <c r="F13290">
        <v>36</v>
      </c>
      <c r="G13290" t="s">
        <v>195</v>
      </c>
      <c r="H13290" t="s">
        <v>947</v>
      </c>
      <c r="I13290" t="s">
        <v>948</v>
      </c>
      <c r="J13290" t="s">
        <v>262</v>
      </c>
      <c r="K13290" t="s">
        <v>24</v>
      </c>
      <c r="L13290" t="str">
        <f>VLOOKUP(K13290,Sheet2!$A$1:$B$105,2,FALSE)</f>
        <v>Cek outlier produktivitas (r416/r412) per kabupaten per komoditas.</v>
      </c>
    </row>
    <row r="13291" spans="1:12">
      <c r="A13291">
        <v>220</v>
      </c>
      <c r="B13291" t="s">
        <v>307</v>
      </c>
      <c r="C13291" t="s">
        <v>35</v>
      </c>
      <c r="D13291" t="str">
        <f>CONCATENATE("3513",A13291,B13291,C13291,TEXT(F13291,REPT("0",3)))</f>
        <v>3513220001000200037</v>
      </c>
      <c r="E13291">
        <v>39</v>
      </c>
      <c r="F13291">
        <v>37</v>
      </c>
      <c r="G13291" t="s">
        <v>195</v>
      </c>
      <c r="H13291" t="s">
        <v>947</v>
      </c>
      <c r="I13291" t="s">
        <v>948</v>
      </c>
      <c r="J13291" t="s">
        <v>262</v>
      </c>
      <c r="K13291" t="s">
        <v>24</v>
      </c>
      <c r="L13291" t="str">
        <f>VLOOKUP(K13291,Sheet2!$A$1:$B$105,2,FALSE)</f>
        <v>Cek outlier produktivitas (r416/r412) per kabupaten per komoditas.</v>
      </c>
    </row>
    <row r="13292" spans="1:12">
      <c r="A13292">
        <v>220</v>
      </c>
      <c r="B13292" t="s">
        <v>307</v>
      </c>
      <c r="C13292" t="s">
        <v>35</v>
      </c>
      <c r="D13292" t="str">
        <f>CONCATENATE("3513",A13292,B13292,C13292,TEXT(F13292,REPT("0",3)))</f>
        <v>3513220001000200037</v>
      </c>
      <c r="E13292">
        <v>39</v>
      </c>
      <c r="F13292">
        <v>37</v>
      </c>
      <c r="G13292" t="s">
        <v>195</v>
      </c>
      <c r="H13292" t="s">
        <v>947</v>
      </c>
      <c r="I13292" t="s">
        <v>948</v>
      </c>
      <c r="J13292" t="s">
        <v>262</v>
      </c>
      <c r="K13292" t="s">
        <v>23</v>
      </c>
      <c r="L13292" t="str">
        <f>VLOOKUP(K13292,Sheet2!$A$1:$B$105,2,FALSE)</f>
        <v>Cek outlier harga (r417/r416) per kabupaten per komoditas.</v>
      </c>
    </row>
    <row r="13293" spans="1:12">
      <c r="A13293">
        <v>220</v>
      </c>
      <c r="B13293" t="s">
        <v>307</v>
      </c>
      <c r="C13293" t="s">
        <v>35</v>
      </c>
      <c r="D13293" t="str">
        <f>CONCATENATE("3513",A13293,B13293,C13293,TEXT(F13293,REPT("0",3)))</f>
        <v>3513220001000200038</v>
      </c>
      <c r="E13293">
        <v>40</v>
      </c>
      <c r="F13293">
        <v>38</v>
      </c>
      <c r="G13293" t="s">
        <v>195</v>
      </c>
      <c r="H13293" t="s">
        <v>947</v>
      </c>
      <c r="I13293" t="s">
        <v>948</v>
      </c>
      <c r="J13293" t="s">
        <v>262</v>
      </c>
      <c r="K13293" t="s">
        <v>23</v>
      </c>
      <c r="L13293" t="str">
        <f>VLOOKUP(K13293,Sheet2!$A$1:$B$105,2,FALSE)</f>
        <v>Cek outlier harga (r417/r416) per kabupaten per komoditas.</v>
      </c>
    </row>
    <row r="13294" spans="1:12">
      <c r="A13294">
        <v>220</v>
      </c>
      <c r="B13294" t="s">
        <v>307</v>
      </c>
      <c r="C13294" t="s">
        <v>41</v>
      </c>
      <c r="D13294" t="str">
        <f>CONCATENATE("3513",A13294,B13294,C13294,TEXT(F13294,REPT("0",3)))</f>
        <v>3513220001000300020</v>
      </c>
      <c r="E13294">
        <v>20</v>
      </c>
      <c r="F13294">
        <v>20</v>
      </c>
      <c r="G13294" t="s">
        <v>207</v>
      </c>
      <c r="H13294" t="s">
        <v>949</v>
      </c>
      <c r="I13294" t="s">
        <v>948</v>
      </c>
      <c r="J13294" t="s">
        <v>625</v>
      </c>
      <c r="K13294" t="s">
        <v>24</v>
      </c>
      <c r="L13294" t="str">
        <f>VLOOKUP(K13294,Sheet2!$A$1:$B$105,2,FALSE)</f>
        <v>Cek outlier produktivitas (r416/r412) per kabupaten per komoditas.</v>
      </c>
    </row>
    <row r="13295" spans="1:12">
      <c r="A13295">
        <v>220</v>
      </c>
      <c r="B13295" t="s">
        <v>307</v>
      </c>
      <c r="C13295" t="s">
        <v>41</v>
      </c>
      <c r="D13295" t="str">
        <f>CONCATENATE("3513",A13295,B13295,C13295,TEXT(F13295,REPT("0",3)))</f>
        <v>3513220001000300025</v>
      </c>
      <c r="E13295">
        <v>25</v>
      </c>
      <c r="F13295">
        <v>25</v>
      </c>
      <c r="G13295" t="s">
        <v>207</v>
      </c>
      <c r="H13295" t="s">
        <v>949</v>
      </c>
      <c r="I13295" t="s">
        <v>948</v>
      </c>
      <c r="J13295" t="s">
        <v>625</v>
      </c>
      <c r="K13295" t="s">
        <v>24</v>
      </c>
      <c r="L13295" t="str">
        <f>VLOOKUP(K13295,Sheet2!$A$1:$B$105,2,FALSE)</f>
        <v>Cek outlier produktivitas (r416/r412) per kabupaten per komoditas.</v>
      </c>
    </row>
    <row r="13296" spans="1:12">
      <c r="A13296">
        <v>220</v>
      </c>
      <c r="B13296" t="s">
        <v>307</v>
      </c>
      <c r="C13296" t="s">
        <v>41</v>
      </c>
      <c r="D13296" t="str">
        <f>CONCATENATE("3513",A13296,B13296,C13296,TEXT(F13296,REPT("0",3)))</f>
        <v>3513220001000300037</v>
      </c>
      <c r="E13296">
        <v>37</v>
      </c>
      <c r="F13296">
        <v>37</v>
      </c>
      <c r="G13296" t="s">
        <v>207</v>
      </c>
      <c r="H13296" t="s">
        <v>949</v>
      </c>
      <c r="I13296" t="s">
        <v>948</v>
      </c>
      <c r="J13296" t="s">
        <v>625</v>
      </c>
      <c r="K13296" t="s">
        <v>24</v>
      </c>
      <c r="L13296" t="str">
        <f>VLOOKUP(K13296,Sheet2!$A$1:$B$105,2,FALSE)</f>
        <v>Cek outlier produktivitas (r416/r412) per kabupaten per komoditas.</v>
      </c>
    </row>
    <row r="13297" spans="1:12">
      <c r="A13297">
        <v>220</v>
      </c>
      <c r="B13297" t="s">
        <v>307</v>
      </c>
      <c r="C13297" t="s">
        <v>41</v>
      </c>
      <c r="D13297" t="str">
        <f>CONCATENATE("3513",A13297,B13297,C13297,TEXT(F13297,REPT("0",3)))</f>
        <v>3513220001000300037</v>
      </c>
      <c r="E13297">
        <v>37</v>
      </c>
      <c r="F13297">
        <v>37</v>
      </c>
      <c r="G13297" t="s">
        <v>207</v>
      </c>
      <c r="H13297" t="s">
        <v>949</v>
      </c>
      <c r="I13297" t="s">
        <v>948</v>
      </c>
      <c r="J13297" t="s">
        <v>625</v>
      </c>
      <c r="K13297" t="s">
        <v>23</v>
      </c>
      <c r="L13297" t="str">
        <f>VLOOKUP(K13297,Sheet2!$A$1:$B$105,2,FALSE)</f>
        <v>Cek outlier harga (r417/r416) per kabupaten per komoditas.</v>
      </c>
    </row>
    <row r="13298" spans="1:12">
      <c r="A13298">
        <v>220</v>
      </c>
      <c r="B13298" t="s">
        <v>307</v>
      </c>
      <c r="C13298" t="s">
        <v>41</v>
      </c>
      <c r="D13298" t="str">
        <f>CONCATENATE("3513",A13298,B13298,C13298,TEXT(F13298,REPT("0",3)))</f>
        <v>3513220001000300039</v>
      </c>
      <c r="E13298">
        <v>39</v>
      </c>
      <c r="F13298">
        <v>39</v>
      </c>
      <c r="G13298" t="s">
        <v>207</v>
      </c>
      <c r="H13298" t="s">
        <v>949</v>
      </c>
      <c r="I13298" t="s">
        <v>948</v>
      </c>
      <c r="J13298" t="s">
        <v>625</v>
      </c>
      <c r="K13298" t="s">
        <v>24</v>
      </c>
      <c r="L13298" t="str">
        <f>VLOOKUP(K13298,Sheet2!$A$1:$B$105,2,FALSE)</f>
        <v>Cek outlier produktivitas (r416/r412) per kabupaten per komoditas.</v>
      </c>
    </row>
    <row r="13299" spans="1:12">
      <c r="A13299">
        <v>220</v>
      </c>
      <c r="B13299" t="s">
        <v>307</v>
      </c>
      <c r="C13299" t="s">
        <v>41</v>
      </c>
      <c r="D13299" t="str">
        <f>CONCATENATE("3513",A13299,B13299,C13299,TEXT(F13299,REPT("0",3)))</f>
        <v>3513220001000300050</v>
      </c>
      <c r="E13299">
        <v>50</v>
      </c>
      <c r="F13299">
        <v>50</v>
      </c>
      <c r="G13299" t="s">
        <v>207</v>
      </c>
      <c r="H13299" t="s">
        <v>949</v>
      </c>
      <c r="I13299" t="s">
        <v>948</v>
      </c>
      <c r="J13299" t="s">
        <v>625</v>
      </c>
      <c r="K13299" t="s">
        <v>75</v>
      </c>
      <c r="L13299" t="str">
        <f>VLOOKUP(K13299,Sheet2!$A$1:$B$105,2,FALSE)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300" spans="1:12">
      <c r="A13300">
        <v>220</v>
      </c>
      <c r="B13300" t="s">
        <v>307</v>
      </c>
      <c r="C13300" t="s">
        <v>48</v>
      </c>
      <c r="D13300" t="str">
        <f>CONCATENATE("3513",A13300,B13300,C13300,TEXT(F13300,REPT("0",3)))</f>
        <v>3513220001000400004</v>
      </c>
      <c r="E13300">
        <v>4</v>
      </c>
      <c r="F13300">
        <v>4</v>
      </c>
      <c r="G13300" t="s">
        <v>285</v>
      </c>
      <c r="H13300" t="s">
        <v>950</v>
      </c>
      <c r="I13300" t="s">
        <v>948</v>
      </c>
      <c r="J13300" t="s">
        <v>328</v>
      </c>
      <c r="K13300" t="s">
        <v>24</v>
      </c>
      <c r="L13300" t="str">
        <f>VLOOKUP(K13300,Sheet2!$A$1:$B$105,2,FALSE)</f>
        <v>Cek outlier produktivitas (r416/r412) per kabupaten per komoditas.</v>
      </c>
    </row>
    <row r="13301" spans="1:12">
      <c r="A13301">
        <v>220</v>
      </c>
      <c r="B13301" t="s">
        <v>307</v>
      </c>
      <c r="C13301" t="s">
        <v>48</v>
      </c>
      <c r="D13301" t="str">
        <f>CONCATENATE("3513",A13301,B13301,C13301,TEXT(F13301,REPT("0",3)))</f>
        <v>3513220001000400013</v>
      </c>
      <c r="E13301">
        <v>13</v>
      </c>
      <c r="F13301">
        <v>13</v>
      </c>
      <c r="G13301" t="s">
        <v>285</v>
      </c>
      <c r="H13301" t="s">
        <v>950</v>
      </c>
      <c r="I13301" t="s">
        <v>948</v>
      </c>
      <c r="J13301" t="s">
        <v>328</v>
      </c>
      <c r="K13301" t="s">
        <v>46</v>
      </c>
      <c r="L13301" t="str">
        <f>VLOOKUP(K13301,Sheet2!$A$1:$B$105,2,FALSE)</f>
        <v>Cek outlier nilai ijon per kabupaten per komoditas. Perlu dipastikan bahwa isian sudah dalam bentuk 000 Rp.</v>
      </c>
    </row>
    <row r="13302" spans="1:12">
      <c r="A13302">
        <v>220</v>
      </c>
      <c r="B13302" t="s">
        <v>307</v>
      </c>
      <c r="C13302" t="s">
        <v>48</v>
      </c>
      <c r="D13302" t="str">
        <f>CONCATENATE("3513",A13302,B13302,C13302,TEXT(F13302,REPT("0",3)))</f>
        <v>3513220001000400019</v>
      </c>
      <c r="E13302">
        <v>19</v>
      </c>
      <c r="F13302">
        <v>19</v>
      </c>
      <c r="G13302" t="s">
        <v>285</v>
      </c>
      <c r="H13302" t="s">
        <v>950</v>
      </c>
      <c r="I13302" t="s">
        <v>948</v>
      </c>
      <c r="J13302" t="s">
        <v>328</v>
      </c>
      <c r="K13302" t="s">
        <v>24</v>
      </c>
      <c r="L13302" t="str">
        <f>VLOOKUP(K13302,Sheet2!$A$1:$B$105,2,FALSE)</f>
        <v>Cek outlier produktivitas (r416/r412) per kabupaten per komoditas.</v>
      </c>
    </row>
    <row r="13303" spans="1:12">
      <c r="A13303">
        <v>220</v>
      </c>
      <c r="B13303" t="s">
        <v>307</v>
      </c>
      <c r="C13303" t="s">
        <v>48</v>
      </c>
      <c r="D13303" t="str">
        <f>CONCATENATE("3513",A13303,B13303,C13303,TEXT(F13303,REPT("0",3)))</f>
        <v>3513220001000400019</v>
      </c>
      <c r="E13303">
        <v>19</v>
      </c>
      <c r="F13303">
        <v>19</v>
      </c>
      <c r="G13303" t="s">
        <v>285</v>
      </c>
      <c r="H13303" t="s">
        <v>950</v>
      </c>
      <c r="I13303" t="s">
        <v>948</v>
      </c>
      <c r="J13303" t="s">
        <v>328</v>
      </c>
      <c r="K13303" t="s">
        <v>23</v>
      </c>
      <c r="L13303" t="str">
        <f>VLOOKUP(K13303,Sheet2!$A$1:$B$105,2,FALSE)</f>
        <v>Cek outlier harga (r417/r416) per kabupaten per komoditas.</v>
      </c>
    </row>
    <row r="13304" spans="1:12">
      <c r="A13304">
        <v>220</v>
      </c>
      <c r="B13304" t="s">
        <v>307</v>
      </c>
      <c r="C13304" t="s">
        <v>48</v>
      </c>
      <c r="D13304" t="str">
        <f>CONCATENATE("3513",A13304,B13304,C13304,TEXT(F13304,REPT("0",3)))</f>
        <v>3513220001000400020</v>
      </c>
      <c r="E13304">
        <v>20</v>
      </c>
      <c r="F13304">
        <v>20</v>
      </c>
      <c r="G13304" t="s">
        <v>285</v>
      </c>
      <c r="H13304" t="s">
        <v>950</v>
      </c>
      <c r="I13304" t="s">
        <v>948</v>
      </c>
      <c r="J13304" t="s">
        <v>328</v>
      </c>
      <c r="K13304" t="s">
        <v>24</v>
      </c>
      <c r="L13304" t="str">
        <f>VLOOKUP(K13304,Sheet2!$A$1:$B$105,2,FALSE)</f>
        <v>Cek outlier produktivitas (r416/r412) per kabupaten per komoditas.</v>
      </c>
    </row>
    <row r="13305" spans="1:12">
      <c r="A13305">
        <v>220</v>
      </c>
      <c r="B13305" t="s">
        <v>307</v>
      </c>
      <c r="C13305" t="s">
        <v>48</v>
      </c>
      <c r="D13305" t="str">
        <f>CONCATENATE("3513",A13305,B13305,C13305,TEXT(F13305,REPT("0",3)))</f>
        <v>3513220001000400039</v>
      </c>
      <c r="E13305">
        <v>39</v>
      </c>
      <c r="F13305">
        <v>39</v>
      </c>
      <c r="G13305" t="s">
        <v>285</v>
      </c>
      <c r="H13305" t="s">
        <v>950</v>
      </c>
      <c r="I13305" t="s">
        <v>948</v>
      </c>
      <c r="J13305" t="s">
        <v>328</v>
      </c>
      <c r="K13305" t="s">
        <v>24</v>
      </c>
      <c r="L13305" t="str">
        <f>VLOOKUP(K13305,Sheet2!$A$1:$B$105,2,FALSE)</f>
        <v>Cek outlier produktivitas (r416/r412) per kabupaten per komoditas.</v>
      </c>
    </row>
    <row r="13306" spans="1:12">
      <c r="A13306">
        <v>220</v>
      </c>
      <c r="B13306" t="s">
        <v>307</v>
      </c>
      <c r="C13306" t="s">
        <v>48</v>
      </c>
      <c r="D13306" t="str">
        <f>CONCATENATE("3513",A13306,B13306,C13306,TEXT(F13306,REPT("0",3)))</f>
        <v>3513220001000400040</v>
      </c>
      <c r="E13306">
        <v>40</v>
      </c>
      <c r="F13306">
        <v>40</v>
      </c>
      <c r="G13306" t="s">
        <v>285</v>
      </c>
      <c r="H13306" t="s">
        <v>950</v>
      </c>
      <c r="I13306" t="s">
        <v>948</v>
      </c>
      <c r="J13306" t="s">
        <v>328</v>
      </c>
      <c r="K13306" t="s">
        <v>24</v>
      </c>
      <c r="L13306" t="str">
        <f>VLOOKUP(K13306,Sheet2!$A$1:$B$105,2,FALSE)</f>
        <v>Cek outlier produktivitas (r416/r412) per kabupaten per komoditas.</v>
      </c>
    </row>
    <row r="13307" spans="1:12">
      <c r="A13307">
        <v>220</v>
      </c>
      <c r="B13307" t="s">
        <v>307</v>
      </c>
      <c r="C13307" t="s">
        <v>48</v>
      </c>
      <c r="D13307" t="str">
        <f>CONCATENATE("3513",A13307,B13307,C13307,TEXT(F13307,REPT("0",3)))</f>
        <v>3513220001000400040</v>
      </c>
      <c r="E13307">
        <v>40</v>
      </c>
      <c r="F13307">
        <v>40</v>
      </c>
      <c r="G13307" t="s">
        <v>285</v>
      </c>
      <c r="H13307" t="s">
        <v>950</v>
      </c>
      <c r="I13307" t="s">
        <v>948</v>
      </c>
      <c r="J13307" t="s">
        <v>328</v>
      </c>
      <c r="K13307" t="s">
        <v>23</v>
      </c>
      <c r="L13307" t="str">
        <f>VLOOKUP(K13307,Sheet2!$A$1:$B$105,2,FALSE)</f>
        <v>Cek outlier harga (r417/r416) per kabupaten per komoditas.</v>
      </c>
    </row>
    <row r="13308" spans="1:12">
      <c r="A13308">
        <v>220</v>
      </c>
      <c r="B13308" t="s">
        <v>307</v>
      </c>
      <c r="C13308" t="s">
        <v>48</v>
      </c>
      <c r="D13308" t="str">
        <f>CONCATENATE("3513",A13308,B13308,C13308,TEXT(F13308,REPT("0",3)))</f>
        <v>3513220001000400045</v>
      </c>
      <c r="E13308">
        <v>45</v>
      </c>
      <c r="F13308">
        <v>45</v>
      </c>
      <c r="G13308" t="s">
        <v>285</v>
      </c>
      <c r="H13308" t="s">
        <v>950</v>
      </c>
      <c r="I13308" t="s">
        <v>948</v>
      </c>
      <c r="J13308" t="s">
        <v>328</v>
      </c>
      <c r="K13308" t="s">
        <v>23</v>
      </c>
      <c r="L13308" t="str">
        <f>VLOOKUP(K13308,Sheet2!$A$1:$B$105,2,FALSE)</f>
        <v>Cek outlier harga (r417/r416) per kabupaten per komoditas.</v>
      </c>
    </row>
    <row r="13309" spans="1:12">
      <c r="A13309">
        <v>220</v>
      </c>
      <c r="B13309" t="s">
        <v>307</v>
      </c>
      <c r="C13309" t="s">
        <v>60</v>
      </c>
      <c r="D13309" t="str">
        <f>CONCATENATE("3513",A13309,B13309,C13309,TEXT(F13309,REPT("0",3)))</f>
        <v>3513220001000600020</v>
      </c>
      <c r="E13309">
        <v>20</v>
      </c>
      <c r="F13309">
        <v>20</v>
      </c>
      <c r="G13309" t="s">
        <v>77</v>
      </c>
      <c r="H13309" t="s">
        <v>951</v>
      </c>
      <c r="I13309" t="s">
        <v>948</v>
      </c>
      <c r="J13309" t="s">
        <v>262</v>
      </c>
      <c r="K13309" t="s">
        <v>348</v>
      </c>
      <c r="L13309" t="str">
        <f>VLOOKUP(K13309,Sheet2!$A$1:$B$105,2,FALSE)</f>
        <v>Pendapatan UTP jasa pertanian (R901c) dikatakan tidak wajar, jika:
-Batas bawah &lt;= Rp 30 ribu
-Batas atas &gt;= Rp 1 miliar</v>
      </c>
    </row>
    <row r="13310" spans="1:12">
      <c r="A13310">
        <v>220</v>
      </c>
      <c r="B13310" t="s">
        <v>307</v>
      </c>
      <c r="C13310" t="s">
        <v>60</v>
      </c>
      <c r="D13310" t="str">
        <f>CONCATENATE("3513",A13310,B13310,C13310,TEXT(F13310,REPT("0",3)))</f>
        <v>3513220001000600037</v>
      </c>
      <c r="E13310">
        <v>38</v>
      </c>
      <c r="F13310">
        <v>37</v>
      </c>
      <c r="G13310" t="s">
        <v>77</v>
      </c>
      <c r="H13310" t="s">
        <v>951</v>
      </c>
      <c r="I13310" t="s">
        <v>948</v>
      </c>
      <c r="J13310" t="s">
        <v>262</v>
      </c>
      <c r="K13310" t="s">
        <v>24</v>
      </c>
      <c r="L13310" t="str">
        <f>VLOOKUP(K13310,Sheet2!$A$1:$B$105,2,FALSE)</f>
        <v>Cek outlier produktivitas (r416/r412) per kabupaten per komoditas.</v>
      </c>
    </row>
    <row r="13311" spans="1:12">
      <c r="A13311">
        <v>220</v>
      </c>
      <c r="B13311" t="s">
        <v>307</v>
      </c>
      <c r="C13311" t="s">
        <v>60</v>
      </c>
      <c r="D13311" t="str">
        <f>CONCATENATE("3513",A13311,B13311,C13311,TEXT(F13311,REPT("0",3)))</f>
        <v>3513220001000600038</v>
      </c>
      <c r="E13311">
        <v>39</v>
      </c>
      <c r="F13311">
        <v>38</v>
      </c>
      <c r="G13311" t="s">
        <v>77</v>
      </c>
      <c r="H13311" t="s">
        <v>951</v>
      </c>
      <c r="I13311" t="s">
        <v>948</v>
      </c>
      <c r="J13311" t="s">
        <v>262</v>
      </c>
      <c r="K13311" t="s">
        <v>24</v>
      </c>
      <c r="L13311" t="str">
        <f>VLOOKUP(K13311,Sheet2!$A$1:$B$105,2,FALSE)</f>
        <v>Cek outlier produktivitas (r416/r412) per kabupaten per komoditas.</v>
      </c>
    </row>
    <row r="13312" spans="1:12">
      <c r="A13312">
        <v>220</v>
      </c>
      <c r="B13312" t="s">
        <v>307</v>
      </c>
      <c r="C13312" t="s">
        <v>63</v>
      </c>
      <c r="D13312" t="str">
        <f>CONCATENATE("3513",A13312,B13312,C13312,TEXT(F13312,REPT("0",3)))</f>
        <v>3513220001000700026</v>
      </c>
      <c r="E13312">
        <v>26</v>
      </c>
      <c r="F13312">
        <v>26</v>
      </c>
      <c r="G13312" t="s">
        <v>316</v>
      </c>
      <c r="H13312" t="s">
        <v>949</v>
      </c>
      <c r="I13312" t="s">
        <v>948</v>
      </c>
      <c r="J13312" t="s">
        <v>254</v>
      </c>
      <c r="K13312" t="s">
        <v>24</v>
      </c>
      <c r="L13312" t="str">
        <f>VLOOKUP(K13312,Sheet2!$A$1:$B$105,2,FALSE)</f>
        <v>Cek outlier produktivitas (r416/r412) per kabupaten per komoditas.</v>
      </c>
    </row>
    <row r="13313" spans="1:12">
      <c r="A13313">
        <v>220</v>
      </c>
      <c r="B13313" t="s">
        <v>307</v>
      </c>
      <c r="C13313" t="s">
        <v>63</v>
      </c>
      <c r="D13313" t="str">
        <f>CONCATENATE("3513",A13313,B13313,C13313,TEXT(F13313,REPT("0",3)))</f>
        <v>3513220001000700026</v>
      </c>
      <c r="E13313">
        <v>26</v>
      </c>
      <c r="F13313">
        <v>26</v>
      </c>
      <c r="G13313" t="s">
        <v>316</v>
      </c>
      <c r="H13313" t="s">
        <v>949</v>
      </c>
      <c r="I13313" t="s">
        <v>948</v>
      </c>
      <c r="J13313" t="s">
        <v>254</v>
      </c>
      <c r="K13313" t="s">
        <v>23</v>
      </c>
      <c r="L13313" t="str">
        <f>VLOOKUP(K13313,Sheet2!$A$1:$B$105,2,FALSE)</f>
        <v>Cek outlier harga (r417/r416) per kabupaten per komoditas.</v>
      </c>
    </row>
    <row r="13314" spans="1:12">
      <c r="A13314">
        <v>220</v>
      </c>
      <c r="B13314" t="s">
        <v>307</v>
      </c>
      <c r="C13314" t="s">
        <v>63</v>
      </c>
      <c r="D13314" t="str">
        <f>CONCATENATE("3513",A13314,B13314,C13314,TEXT(F13314,REPT("0",3)))</f>
        <v>3513220001000700040</v>
      </c>
      <c r="E13314">
        <v>40</v>
      </c>
      <c r="F13314">
        <v>40</v>
      </c>
      <c r="G13314" t="s">
        <v>316</v>
      </c>
      <c r="H13314" t="s">
        <v>949</v>
      </c>
      <c r="I13314" t="s">
        <v>948</v>
      </c>
      <c r="J13314" t="s">
        <v>254</v>
      </c>
      <c r="K13314" t="s">
        <v>24</v>
      </c>
      <c r="L13314" t="str">
        <f>VLOOKUP(K13314,Sheet2!$A$1:$B$105,2,FALSE)</f>
        <v>Cek outlier produktivitas (r416/r412) per kabupaten per komoditas.</v>
      </c>
    </row>
    <row r="13315" spans="1:12">
      <c r="A13315">
        <v>220</v>
      </c>
      <c r="B13315" t="s">
        <v>307</v>
      </c>
      <c r="C13315" t="s">
        <v>63</v>
      </c>
      <c r="D13315" t="str">
        <f>CONCATENATE("3513",A13315,B13315,C13315,TEXT(F13315,REPT("0",3)))</f>
        <v>3513220001000700040</v>
      </c>
      <c r="E13315">
        <v>40</v>
      </c>
      <c r="F13315">
        <v>40</v>
      </c>
      <c r="G13315" t="s">
        <v>316</v>
      </c>
      <c r="H13315" t="s">
        <v>949</v>
      </c>
      <c r="I13315" t="s">
        <v>948</v>
      </c>
      <c r="J13315" t="s">
        <v>254</v>
      </c>
      <c r="K13315" t="s">
        <v>23</v>
      </c>
      <c r="L13315" t="str">
        <f>VLOOKUP(K13315,Sheet2!$A$1:$B$105,2,FALSE)</f>
        <v>Cek outlier harga (r417/r416) per kabupaten per komoditas.</v>
      </c>
    </row>
    <row r="13316" spans="1:12">
      <c r="A13316">
        <v>220</v>
      </c>
      <c r="B13316" t="s">
        <v>307</v>
      </c>
      <c r="C13316" t="s">
        <v>67</v>
      </c>
      <c r="D13316" t="str">
        <f>CONCATENATE("3513",A13316,B13316,C13316,TEXT(F13316,REPT("0",3)))</f>
        <v>3513220001000800004</v>
      </c>
      <c r="E13316">
        <v>4</v>
      </c>
      <c r="F13316">
        <v>4</v>
      </c>
      <c r="G13316" t="s">
        <v>73</v>
      </c>
      <c r="H13316" t="s">
        <v>949</v>
      </c>
      <c r="I13316" t="s">
        <v>948</v>
      </c>
      <c r="J13316" t="s">
        <v>378</v>
      </c>
      <c r="K13316" t="s">
        <v>130</v>
      </c>
      <c r="L13316" t="str">
        <f>VLOOKUP(K13316,Sheet2!$A$1:$B$105,2,FALSE)</f>
        <v>Semua Usaha Pembibitan perlu dikonfirmasi di R618:</v>
      </c>
    </row>
    <row r="13317" spans="1:12">
      <c r="A13317">
        <v>220</v>
      </c>
      <c r="B13317" t="s">
        <v>307</v>
      </c>
      <c r="C13317" t="s">
        <v>67</v>
      </c>
      <c r="D13317" t="str">
        <f>CONCATENATE("3513",A13317,B13317,C13317,TEXT(F13317,REPT("0",3)))</f>
        <v>3513220001000800009</v>
      </c>
      <c r="E13317">
        <v>9</v>
      </c>
      <c r="F13317">
        <v>9</v>
      </c>
      <c r="G13317" t="s">
        <v>73</v>
      </c>
      <c r="H13317" t="s">
        <v>949</v>
      </c>
      <c r="I13317" t="s">
        <v>948</v>
      </c>
      <c r="J13317" t="s">
        <v>378</v>
      </c>
      <c r="K13317" t="s">
        <v>91</v>
      </c>
      <c r="L13317" t="str">
        <f>VLOOKUP(K13317,Sheet2!$A$1:$B$105,2,FALSE)</f>
        <v>1-365 ; cek pengelola bekerja hanya 1 hari setiap 2pekan (r306 &lt;=12)</v>
      </c>
    </row>
    <row r="13318" spans="1:12">
      <c r="A13318">
        <v>220</v>
      </c>
      <c r="B13318" t="s">
        <v>307</v>
      </c>
      <c r="C13318" t="s">
        <v>67</v>
      </c>
      <c r="D13318" t="str">
        <f>CONCATENATE("3513",A13318,B13318,C13318,TEXT(F13318,REPT("0",3)))</f>
        <v>3513220001000800018</v>
      </c>
      <c r="E13318">
        <v>18</v>
      </c>
      <c r="F13318">
        <v>18</v>
      </c>
      <c r="G13318" t="s">
        <v>73</v>
      </c>
      <c r="H13318" t="s">
        <v>949</v>
      </c>
      <c r="I13318" t="s">
        <v>948</v>
      </c>
      <c r="J13318" t="s">
        <v>378</v>
      </c>
      <c r="K13318" t="s">
        <v>91</v>
      </c>
      <c r="L13318" t="str">
        <f>VLOOKUP(K13318,Sheet2!$A$1:$B$105,2,FALSE)</f>
        <v>1-365 ; cek pengelola bekerja hanya 1 hari setiap 2pekan (r306 &lt;=12)</v>
      </c>
    </row>
    <row r="13319" spans="1:12">
      <c r="A13319">
        <v>220</v>
      </c>
      <c r="B13319" t="s">
        <v>307</v>
      </c>
      <c r="C13319" t="s">
        <v>67</v>
      </c>
      <c r="D13319" t="str">
        <f>CONCATENATE("3513",A13319,B13319,C13319,TEXT(F13319,REPT("0",3)))</f>
        <v>3513220001000800019</v>
      </c>
      <c r="E13319">
        <v>20</v>
      </c>
      <c r="F13319">
        <v>19</v>
      </c>
      <c r="G13319" t="s">
        <v>73</v>
      </c>
      <c r="H13319" t="s">
        <v>949</v>
      </c>
      <c r="I13319" t="s">
        <v>948</v>
      </c>
      <c r="J13319" t="s">
        <v>378</v>
      </c>
      <c r="K13319" t="s">
        <v>23</v>
      </c>
      <c r="L13319" t="str">
        <f>VLOOKUP(K13319,Sheet2!$A$1:$B$105,2,FALSE)</f>
        <v>Cek outlier harga (r417/r416) per kabupaten per komoditas.</v>
      </c>
    </row>
    <row r="13320" spans="1:12">
      <c r="A13320">
        <v>220</v>
      </c>
      <c r="B13320" t="s">
        <v>307</v>
      </c>
      <c r="C13320" t="s">
        <v>67</v>
      </c>
      <c r="D13320" t="str">
        <f>CONCATENATE("3513",A13320,B13320,C13320,TEXT(F13320,REPT("0",3)))</f>
        <v>3513220001000800033</v>
      </c>
      <c r="E13320">
        <v>33</v>
      </c>
      <c r="F13320">
        <v>33</v>
      </c>
      <c r="G13320" t="s">
        <v>73</v>
      </c>
      <c r="H13320" t="s">
        <v>949</v>
      </c>
      <c r="I13320" t="s">
        <v>948</v>
      </c>
      <c r="J13320" t="s">
        <v>378</v>
      </c>
      <c r="K13320" t="s">
        <v>24</v>
      </c>
      <c r="L13320" t="str">
        <f>VLOOKUP(K13320,Sheet2!$A$1:$B$105,2,FALSE)</f>
        <v>Cek outlier produktivitas (r416/r412) per kabupaten per komoditas.</v>
      </c>
    </row>
    <row r="13321" spans="1:12">
      <c r="A13321">
        <v>220</v>
      </c>
      <c r="B13321" t="s">
        <v>307</v>
      </c>
      <c r="C13321" t="s">
        <v>72</v>
      </c>
      <c r="D13321" t="str">
        <f>CONCATENATE("3513",A13321,B13321,C13321,TEXT(F13321,REPT("0",3)))</f>
        <v>3513220001000900004</v>
      </c>
      <c r="E13321">
        <v>4</v>
      </c>
      <c r="F13321">
        <v>4</v>
      </c>
      <c r="G13321" t="s">
        <v>292</v>
      </c>
      <c r="H13321" t="s">
        <v>947</v>
      </c>
      <c r="I13321" t="s">
        <v>948</v>
      </c>
      <c r="J13321" t="s">
        <v>333</v>
      </c>
      <c r="K13321" t="s">
        <v>24</v>
      </c>
      <c r="L13321" t="str">
        <f>VLOOKUP(K13321,Sheet2!$A$1:$B$105,2,FALSE)</f>
        <v>Cek outlier produktivitas (r416/r412) per kabupaten per komoditas.</v>
      </c>
    </row>
    <row r="13322" spans="1:12">
      <c r="A13322">
        <v>220</v>
      </c>
      <c r="B13322" t="s">
        <v>307</v>
      </c>
      <c r="C13322" t="s">
        <v>72</v>
      </c>
      <c r="D13322" t="str">
        <f>CONCATENATE("3513",A13322,B13322,C13322,TEXT(F13322,REPT("0",3)))</f>
        <v>3513220001000900004</v>
      </c>
      <c r="E13322">
        <v>4</v>
      </c>
      <c r="F13322">
        <v>4</v>
      </c>
      <c r="G13322" t="s">
        <v>292</v>
      </c>
      <c r="H13322" t="s">
        <v>947</v>
      </c>
      <c r="I13322" t="s">
        <v>948</v>
      </c>
      <c r="J13322" t="s">
        <v>333</v>
      </c>
      <c r="K13322" t="s">
        <v>23</v>
      </c>
      <c r="L13322" t="str">
        <f>VLOOKUP(K13322,Sheet2!$A$1:$B$105,2,FALSE)</f>
        <v>Cek outlier harga (r417/r416) per kabupaten per komoditas.</v>
      </c>
    </row>
    <row r="13323" spans="1:12">
      <c r="A13323">
        <v>220</v>
      </c>
      <c r="B13323" t="s">
        <v>307</v>
      </c>
      <c r="C13323" t="s">
        <v>72</v>
      </c>
      <c r="D13323" t="str">
        <f>CONCATENATE("3513",A13323,B13323,C13323,TEXT(F13323,REPT("0",3)))</f>
        <v>3513220001000900009</v>
      </c>
      <c r="E13323">
        <v>9</v>
      </c>
      <c r="F13323">
        <v>9</v>
      </c>
      <c r="G13323" t="s">
        <v>292</v>
      </c>
      <c r="H13323" t="s">
        <v>947</v>
      </c>
      <c r="I13323" t="s">
        <v>948</v>
      </c>
      <c r="J13323" t="s">
        <v>333</v>
      </c>
      <c r="K13323" t="s">
        <v>24</v>
      </c>
      <c r="L13323" t="str">
        <f>VLOOKUP(K13323,Sheet2!$A$1:$B$105,2,FALSE)</f>
        <v>Cek outlier produktivitas (r416/r412) per kabupaten per komoditas.</v>
      </c>
    </row>
    <row r="13324" spans="1:12">
      <c r="A13324">
        <v>220</v>
      </c>
      <c r="B13324" t="s">
        <v>307</v>
      </c>
      <c r="C13324" t="s">
        <v>72</v>
      </c>
      <c r="D13324" t="str">
        <f>CONCATENATE("3513",A13324,B13324,C13324,TEXT(F13324,REPT("0",3)))</f>
        <v>3513220001000900009</v>
      </c>
      <c r="E13324">
        <v>9</v>
      </c>
      <c r="F13324">
        <v>9</v>
      </c>
      <c r="G13324" t="s">
        <v>292</v>
      </c>
      <c r="H13324" t="s">
        <v>947</v>
      </c>
      <c r="I13324" t="s">
        <v>948</v>
      </c>
      <c r="J13324" t="s">
        <v>333</v>
      </c>
      <c r="K13324" t="s">
        <v>23</v>
      </c>
      <c r="L13324" t="str">
        <f>VLOOKUP(K13324,Sheet2!$A$1:$B$105,2,FALSE)</f>
        <v>Cek outlier harga (r417/r416) per kabupaten per komoditas.</v>
      </c>
    </row>
    <row r="13325" spans="1:12">
      <c r="A13325">
        <v>220</v>
      </c>
      <c r="B13325" t="s">
        <v>307</v>
      </c>
      <c r="C13325" t="s">
        <v>72</v>
      </c>
      <c r="D13325" t="str">
        <f>CONCATENATE("3513",A13325,B13325,C13325,TEXT(F13325,REPT("0",3)))</f>
        <v>3513220001000900013</v>
      </c>
      <c r="E13325">
        <v>13</v>
      </c>
      <c r="F13325">
        <v>13</v>
      </c>
      <c r="G13325" t="s">
        <v>292</v>
      </c>
      <c r="H13325" t="s">
        <v>947</v>
      </c>
      <c r="I13325" t="s">
        <v>948</v>
      </c>
      <c r="J13325" t="s">
        <v>333</v>
      </c>
      <c r="K13325" t="s">
        <v>24</v>
      </c>
      <c r="L13325" t="str">
        <f>VLOOKUP(K13325,Sheet2!$A$1:$B$105,2,FALSE)</f>
        <v>Cek outlier produktivitas (r416/r412) per kabupaten per komoditas.</v>
      </c>
    </row>
    <row r="13326" spans="1:12">
      <c r="A13326">
        <v>220</v>
      </c>
      <c r="B13326" t="s">
        <v>307</v>
      </c>
      <c r="C13326" t="s">
        <v>72</v>
      </c>
      <c r="D13326" t="str">
        <f>CONCATENATE("3513",A13326,B13326,C13326,TEXT(F13326,REPT("0",3)))</f>
        <v>3513220001000900013</v>
      </c>
      <c r="E13326">
        <v>13</v>
      </c>
      <c r="F13326">
        <v>13</v>
      </c>
      <c r="G13326" t="s">
        <v>292</v>
      </c>
      <c r="H13326" t="s">
        <v>947</v>
      </c>
      <c r="I13326" t="s">
        <v>948</v>
      </c>
      <c r="J13326" t="s">
        <v>333</v>
      </c>
      <c r="K13326" t="s">
        <v>23</v>
      </c>
      <c r="L13326" t="str">
        <f>VLOOKUP(K13326,Sheet2!$A$1:$B$105,2,FALSE)</f>
        <v>Cek outlier harga (r417/r416) per kabupaten per komoditas.</v>
      </c>
    </row>
    <row r="13327" spans="1:12">
      <c r="A13327">
        <v>220</v>
      </c>
      <c r="B13327" t="s">
        <v>307</v>
      </c>
      <c r="C13327" t="s">
        <v>72</v>
      </c>
      <c r="D13327" t="str">
        <f>CONCATENATE("3513",A13327,B13327,C13327,TEXT(F13327,REPT("0",3)))</f>
        <v>3513220001000900016</v>
      </c>
      <c r="E13327">
        <v>16</v>
      </c>
      <c r="F13327">
        <v>16</v>
      </c>
      <c r="G13327" t="s">
        <v>173</v>
      </c>
      <c r="H13327" t="s">
        <v>947</v>
      </c>
      <c r="I13327" t="s">
        <v>948</v>
      </c>
      <c r="J13327" t="s">
        <v>333</v>
      </c>
      <c r="K13327" t="s">
        <v>23</v>
      </c>
      <c r="L13327" t="str">
        <f>VLOOKUP(K13327,Sheet2!$A$1:$B$105,2,FALSE)</f>
        <v>Cek outlier harga (r417/r416) per kabupaten per komoditas.</v>
      </c>
    </row>
    <row r="13328" spans="1:12">
      <c r="A13328">
        <v>220</v>
      </c>
      <c r="B13328" t="s">
        <v>307</v>
      </c>
      <c r="C13328" t="s">
        <v>76</v>
      </c>
      <c r="D13328" t="str">
        <f>CONCATENATE("3513",A13328,B13328,C13328,TEXT(F13328,REPT("0",3)))</f>
        <v>3513220001001000001</v>
      </c>
      <c r="E13328">
        <v>1</v>
      </c>
      <c r="F13328">
        <v>1</v>
      </c>
      <c r="G13328" t="s">
        <v>744</v>
      </c>
      <c r="H13328" t="s">
        <v>949</v>
      </c>
      <c r="I13328" t="s">
        <v>948</v>
      </c>
      <c r="J13328" t="s">
        <v>328</v>
      </c>
      <c r="K13328" t="s">
        <v>23</v>
      </c>
      <c r="L13328" t="str">
        <f>VLOOKUP(K13328,Sheet2!$A$1:$B$105,2,FALSE)</f>
        <v>Cek outlier harga (r417/r416) per kabupaten per komoditas.</v>
      </c>
    </row>
    <row r="13329" spans="1:12">
      <c r="A13329">
        <v>220</v>
      </c>
      <c r="B13329" t="s">
        <v>307</v>
      </c>
      <c r="C13329" t="s">
        <v>76</v>
      </c>
      <c r="D13329" t="str">
        <f>CONCATENATE("3513",A13329,B13329,C13329,TEXT(F13329,REPT("0",3)))</f>
        <v>3513220001001000002</v>
      </c>
      <c r="E13329">
        <v>2</v>
      </c>
      <c r="F13329">
        <v>2</v>
      </c>
      <c r="G13329" t="s">
        <v>744</v>
      </c>
      <c r="H13329" t="s">
        <v>949</v>
      </c>
      <c r="I13329" t="s">
        <v>948</v>
      </c>
      <c r="J13329" t="s">
        <v>328</v>
      </c>
      <c r="K13329" t="s">
        <v>24</v>
      </c>
      <c r="L13329" t="str">
        <f>VLOOKUP(K13329,Sheet2!$A$1:$B$105,2,FALSE)</f>
        <v>Cek outlier produktivitas (r416/r412) per kabupaten per komoditas.</v>
      </c>
    </row>
    <row r="13330" spans="1:12">
      <c r="A13330">
        <v>220</v>
      </c>
      <c r="B13330" t="s">
        <v>307</v>
      </c>
      <c r="C13330" t="s">
        <v>76</v>
      </c>
      <c r="D13330" t="str">
        <f>CONCATENATE("3513",A13330,B13330,C13330,TEXT(F13330,REPT("0",3)))</f>
        <v>3513220001001000002</v>
      </c>
      <c r="E13330">
        <v>2</v>
      </c>
      <c r="F13330">
        <v>2</v>
      </c>
      <c r="G13330" t="s">
        <v>744</v>
      </c>
      <c r="H13330" t="s">
        <v>949</v>
      </c>
      <c r="I13330" t="s">
        <v>948</v>
      </c>
      <c r="J13330" t="s">
        <v>328</v>
      </c>
      <c r="K13330" t="s">
        <v>23</v>
      </c>
      <c r="L13330" t="str">
        <f>VLOOKUP(K13330,Sheet2!$A$1:$B$105,2,FALSE)</f>
        <v>Cek outlier harga (r417/r416) per kabupaten per komoditas.</v>
      </c>
    </row>
    <row r="13331" spans="1:12">
      <c r="A13331">
        <v>220</v>
      </c>
      <c r="B13331" t="s">
        <v>307</v>
      </c>
      <c r="C13331" t="s">
        <v>76</v>
      </c>
      <c r="D13331" t="str">
        <f>CONCATENATE("3513",A13331,B13331,C13331,TEXT(F13331,REPT("0",3)))</f>
        <v>3513220001001000008</v>
      </c>
      <c r="E13331">
        <v>8</v>
      </c>
      <c r="F13331">
        <v>8</v>
      </c>
      <c r="G13331" t="s">
        <v>744</v>
      </c>
      <c r="H13331" t="s">
        <v>949</v>
      </c>
      <c r="I13331" t="s">
        <v>948</v>
      </c>
      <c r="J13331" t="s">
        <v>328</v>
      </c>
      <c r="K13331" t="s">
        <v>23</v>
      </c>
      <c r="L13331" t="str">
        <f>VLOOKUP(K13331,Sheet2!$A$1:$B$105,2,FALSE)</f>
        <v>Cek outlier harga (r417/r416) per kabupaten per komoditas.</v>
      </c>
    </row>
    <row r="13332" spans="1:12">
      <c r="A13332">
        <v>220</v>
      </c>
      <c r="B13332" t="s">
        <v>307</v>
      </c>
      <c r="C13332" t="s">
        <v>76</v>
      </c>
      <c r="D13332" t="str">
        <f>CONCATENATE("3513",A13332,B13332,C13332,TEXT(F13332,REPT("0",3)))</f>
        <v>3513220001001000020</v>
      </c>
      <c r="E13332">
        <v>20</v>
      </c>
      <c r="F13332">
        <v>20</v>
      </c>
      <c r="G13332" t="s">
        <v>744</v>
      </c>
      <c r="H13332" t="s">
        <v>949</v>
      </c>
      <c r="I13332" t="s">
        <v>948</v>
      </c>
      <c r="J13332" t="s">
        <v>328</v>
      </c>
      <c r="K13332" t="s">
        <v>24</v>
      </c>
      <c r="L13332" t="str">
        <f>VLOOKUP(K13332,Sheet2!$A$1:$B$105,2,FALSE)</f>
        <v>Cek outlier produktivitas (r416/r412) per kabupaten per komoditas.</v>
      </c>
    </row>
    <row r="13333" spans="1:12">
      <c r="A13333">
        <v>220</v>
      </c>
      <c r="B13333" t="s">
        <v>307</v>
      </c>
      <c r="C13333" t="s">
        <v>76</v>
      </c>
      <c r="D13333" t="str">
        <f>CONCATENATE("3513",A13333,B13333,C13333,TEXT(F13333,REPT("0",3)))</f>
        <v>3513220001001000020</v>
      </c>
      <c r="E13333">
        <v>20</v>
      </c>
      <c r="F13333">
        <v>20</v>
      </c>
      <c r="G13333" t="s">
        <v>744</v>
      </c>
      <c r="H13333" t="s">
        <v>949</v>
      </c>
      <c r="I13333" t="s">
        <v>948</v>
      </c>
      <c r="J13333" t="s">
        <v>328</v>
      </c>
      <c r="K13333" t="s">
        <v>23</v>
      </c>
      <c r="L13333" t="str">
        <f>VLOOKUP(K13333,Sheet2!$A$1:$B$105,2,FALSE)</f>
        <v>Cek outlier harga (r417/r416) per kabupaten per komoditas.</v>
      </c>
    </row>
    <row r="13334" spans="1:12">
      <c r="A13334">
        <v>220</v>
      </c>
      <c r="B13334" t="s">
        <v>307</v>
      </c>
      <c r="C13334" t="s">
        <v>76</v>
      </c>
      <c r="D13334" t="str">
        <f>CONCATENATE("3513",A13334,B13334,C13334,TEXT(F13334,REPT("0",3)))</f>
        <v>3513220001001000027</v>
      </c>
      <c r="E13334">
        <v>27</v>
      </c>
      <c r="F13334">
        <v>27</v>
      </c>
      <c r="G13334" t="s">
        <v>744</v>
      </c>
      <c r="H13334" t="s">
        <v>949</v>
      </c>
      <c r="I13334" t="s">
        <v>948</v>
      </c>
      <c r="J13334" t="s">
        <v>328</v>
      </c>
      <c r="K13334" t="s">
        <v>24</v>
      </c>
      <c r="L13334" t="str">
        <f>VLOOKUP(K13334,Sheet2!$A$1:$B$105,2,FALSE)</f>
        <v>Cek outlier produktivitas (r416/r412) per kabupaten per komoditas.</v>
      </c>
    </row>
    <row r="13335" spans="1:12">
      <c r="A13335">
        <v>220</v>
      </c>
      <c r="B13335" t="s">
        <v>307</v>
      </c>
      <c r="C13335" t="s">
        <v>76</v>
      </c>
      <c r="D13335" t="str">
        <f>CONCATENATE("3513",A13335,B13335,C13335,TEXT(F13335,REPT("0",3)))</f>
        <v>3513220001001000027</v>
      </c>
      <c r="E13335">
        <v>27</v>
      </c>
      <c r="F13335">
        <v>27</v>
      </c>
      <c r="G13335" t="s">
        <v>744</v>
      </c>
      <c r="H13335" t="s">
        <v>949</v>
      </c>
      <c r="I13335" t="s">
        <v>948</v>
      </c>
      <c r="J13335" t="s">
        <v>328</v>
      </c>
      <c r="K13335" t="s">
        <v>23</v>
      </c>
      <c r="L13335" t="str">
        <f>VLOOKUP(K13335,Sheet2!$A$1:$B$105,2,FALSE)</f>
        <v>Cek outlier harga (r417/r416) per kabupaten per komoditas.</v>
      </c>
    </row>
    <row r="13336" spans="1:12">
      <c r="A13336">
        <v>220</v>
      </c>
      <c r="B13336" t="s">
        <v>307</v>
      </c>
      <c r="C13336" t="s">
        <v>84</v>
      </c>
      <c r="D13336" t="str">
        <f>CONCATENATE("3513",A13336,B13336,C13336,TEXT(F13336,REPT("0",3)))</f>
        <v>3513220001001100007</v>
      </c>
      <c r="E13336">
        <v>7</v>
      </c>
      <c r="F13336">
        <v>7</v>
      </c>
      <c r="G13336" t="s">
        <v>520</v>
      </c>
      <c r="H13336" t="s">
        <v>947</v>
      </c>
      <c r="I13336" t="s">
        <v>948</v>
      </c>
      <c r="J13336" t="s">
        <v>328</v>
      </c>
      <c r="K13336" t="s">
        <v>23</v>
      </c>
      <c r="L13336" t="str">
        <f>VLOOKUP(K13336,Sheet2!$A$1:$B$105,2,FALSE)</f>
        <v>Cek outlier harga (r417/r416) per kabupaten per komoditas.</v>
      </c>
    </row>
    <row r="13337" spans="1:12">
      <c r="A13337">
        <v>220</v>
      </c>
      <c r="B13337" t="s">
        <v>307</v>
      </c>
      <c r="C13337" t="s">
        <v>84</v>
      </c>
      <c r="D13337" t="str">
        <f>CONCATENATE("3513",A13337,B13337,C13337,TEXT(F13337,REPT("0",3)))</f>
        <v>3513220001001100017</v>
      </c>
      <c r="E13337">
        <v>17</v>
      </c>
      <c r="F13337">
        <v>17</v>
      </c>
      <c r="G13337" t="s">
        <v>520</v>
      </c>
      <c r="H13337" t="s">
        <v>947</v>
      </c>
      <c r="I13337" t="s">
        <v>948</v>
      </c>
      <c r="J13337" t="s">
        <v>328</v>
      </c>
      <c r="K13337" t="s">
        <v>47</v>
      </c>
      <c r="L13337" t="str">
        <f>VLOOKUP(K13337,Sheet2!$A$1:$B$105,2,FALSE)</f>
        <v>kewajaran nilai produksi yg dijual/konsumsi/diberikan/hilang &gt; 5rb atau &lt; 200 juta (r621 &lt; 10.000 atau r621 &gt; 200.000.000)</v>
      </c>
    </row>
    <row r="13338" spans="1:12">
      <c r="A13338">
        <v>220</v>
      </c>
      <c r="B13338" t="s">
        <v>307</v>
      </c>
      <c r="C13338" t="s">
        <v>84</v>
      </c>
      <c r="D13338" t="str">
        <f>CONCATENATE("3513",A13338,B13338,C13338,TEXT(F13338,REPT("0",3)))</f>
        <v>3513220001001100025</v>
      </c>
      <c r="E13338">
        <v>25</v>
      </c>
      <c r="F13338">
        <v>25</v>
      </c>
      <c r="G13338" t="s">
        <v>520</v>
      </c>
      <c r="H13338" t="s">
        <v>947</v>
      </c>
      <c r="I13338" t="s">
        <v>948</v>
      </c>
      <c r="J13338" t="s">
        <v>328</v>
      </c>
      <c r="K13338" t="s">
        <v>46</v>
      </c>
      <c r="L13338" t="str">
        <f>VLOOKUP(K13338,Sheet2!$A$1:$B$105,2,FALSE)</f>
        <v>Cek outlier nilai ijon per kabupaten per komoditas. Perlu dipastikan bahwa isian sudah dalam bentuk 000 Rp.</v>
      </c>
    </row>
    <row r="13339" spans="1:12">
      <c r="A13339">
        <v>220</v>
      </c>
      <c r="B13339" t="s">
        <v>307</v>
      </c>
      <c r="C13339" t="s">
        <v>84</v>
      </c>
      <c r="D13339" t="str">
        <f>CONCATENATE("3513",A13339,B13339,C13339,TEXT(F13339,REPT("0",3)))</f>
        <v>3513220001001100035</v>
      </c>
      <c r="E13339">
        <v>35</v>
      </c>
      <c r="F13339">
        <v>35</v>
      </c>
      <c r="G13339" t="s">
        <v>520</v>
      </c>
      <c r="H13339" t="s">
        <v>947</v>
      </c>
      <c r="I13339" t="s">
        <v>948</v>
      </c>
      <c r="J13339" t="s">
        <v>328</v>
      </c>
      <c r="K13339" t="s">
        <v>46</v>
      </c>
      <c r="L13339" t="str">
        <f>VLOOKUP(K13339,Sheet2!$A$1:$B$105,2,FALSE)</f>
        <v>Cek outlier nilai ijon per kabupaten per komoditas. Perlu dipastikan bahwa isian sudah dalam bentuk 000 Rp.</v>
      </c>
    </row>
    <row r="13340" spans="1:12">
      <c r="A13340">
        <v>220</v>
      </c>
      <c r="B13340" t="s">
        <v>307</v>
      </c>
      <c r="C13340" t="s">
        <v>88</v>
      </c>
      <c r="D13340" t="str">
        <f>CONCATENATE("3513",A13340,B13340,C13340,TEXT(F13340,REPT("0",3)))</f>
        <v>3513220001001200024</v>
      </c>
      <c r="E13340">
        <v>24</v>
      </c>
      <c r="F13340">
        <v>24</v>
      </c>
      <c r="G13340" t="s">
        <v>191</v>
      </c>
      <c r="H13340" t="s">
        <v>947</v>
      </c>
      <c r="I13340" t="s">
        <v>948</v>
      </c>
      <c r="J13340" t="s">
        <v>261</v>
      </c>
      <c r="K13340" t="s">
        <v>23</v>
      </c>
      <c r="L13340" t="str">
        <f>VLOOKUP(K13340,Sheet2!$A$1:$B$105,2,FALSE)</f>
        <v>Cek outlier harga (r417/r416) per kabupaten per komoditas.</v>
      </c>
    </row>
    <row r="13341" spans="1:12">
      <c r="A13341">
        <v>220</v>
      </c>
      <c r="B13341" t="s">
        <v>307</v>
      </c>
      <c r="C13341" t="s">
        <v>88</v>
      </c>
      <c r="D13341" t="str">
        <f>CONCATENATE("3513",A13341,B13341,C13341,TEXT(F13341,REPT("0",3)))</f>
        <v>3513220001001200033</v>
      </c>
      <c r="E13341">
        <v>33</v>
      </c>
      <c r="F13341">
        <v>33</v>
      </c>
      <c r="G13341" t="s">
        <v>191</v>
      </c>
      <c r="H13341" t="s">
        <v>947</v>
      </c>
      <c r="I13341" t="s">
        <v>948</v>
      </c>
      <c r="J13341" t="s">
        <v>261</v>
      </c>
      <c r="K13341" t="s">
        <v>24</v>
      </c>
      <c r="L13341" t="str">
        <f>VLOOKUP(K13341,Sheet2!$A$1:$B$105,2,FALSE)</f>
        <v>Cek outlier produktivitas (r416/r412) per kabupaten per komoditas.</v>
      </c>
    </row>
    <row r="13342" spans="1:12">
      <c r="A13342">
        <v>220</v>
      </c>
      <c r="B13342" t="s">
        <v>307</v>
      </c>
      <c r="C13342" t="s">
        <v>88</v>
      </c>
      <c r="D13342" t="str">
        <f>CONCATENATE("3513",A13342,B13342,C13342,TEXT(F13342,REPT("0",3)))</f>
        <v>3513220001001200033</v>
      </c>
      <c r="E13342">
        <v>33</v>
      </c>
      <c r="F13342">
        <v>33</v>
      </c>
      <c r="G13342" t="s">
        <v>191</v>
      </c>
      <c r="H13342" t="s">
        <v>947</v>
      </c>
      <c r="I13342" t="s">
        <v>948</v>
      </c>
      <c r="J13342" t="s">
        <v>261</v>
      </c>
      <c r="K13342" t="s">
        <v>23</v>
      </c>
      <c r="L13342" t="str">
        <f>VLOOKUP(K13342,Sheet2!$A$1:$B$105,2,FALSE)</f>
        <v>Cek outlier harga (r417/r416) per kabupaten per komoditas.</v>
      </c>
    </row>
    <row r="13343" spans="1:12">
      <c r="A13343">
        <v>220</v>
      </c>
      <c r="B13343" t="s">
        <v>307</v>
      </c>
      <c r="C13343" t="s">
        <v>88</v>
      </c>
      <c r="D13343" t="str">
        <f>CONCATENATE("3513",A13343,B13343,C13343,TEXT(F13343,REPT("0",3)))</f>
        <v>3513220001001200038</v>
      </c>
      <c r="E13343">
        <v>38</v>
      </c>
      <c r="F13343">
        <v>38</v>
      </c>
      <c r="G13343" t="s">
        <v>191</v>
      </c>
      <c r="H13343" t="s">
        <v>947</v>
      </c>
      <c r="I13343" t="s">
        <v>948</v>
      </c>
      <c r="J13343" t="s">
        <v>261</v>
      </c>
      <c r="K13343" t="s">
        <v>24</v>
      </c>
      <c r="L13343" t="str">
        <f>VLOOKUP(K13343,Sheet2!$A$1:$B$105,2,FALSE)</f>
        <v>Cek outlier produktivitas (r416/r412) per kabupaten per komoditas.</v>
      </c>
    </row>
    <row r="13344" spans="1:12">
      <c r="A13344">
        <v>220</v>
      </c>
      <c r="B13344" t="s">
        <v>307</v>
      </c>
      <c r="C13344" t="s">
        <v>97</v>
      </c>
      <c r="D13344" t="str">
        <f>CONCATENATE("3513",A13344,B13344,C13344,TEXT(F13344,REPT("0",3)))</f>
        <v>3513220001001400001</v>
      </c>
      <c r="E13344">
        <v>1</v>
      </c>
      <c r="F13344">
        <v>1</v>
      </c>
      <c r="G13344" t="s">
        <v>311</v>
      </c>
      <c r="H13344" t="s">
        <v>950</v>
      </c>
      <c r="I13344" t="s">
        <v>948</v>
      </c>
      <c r="J13344" t="s">
        <v>328</v>
      </c>
      <c r="K13344" t="s">
        <v>24</v>
      </c>
      <c r="L13344" t="str">
        <f>VLOOKUP(K13344,Sheet2!$A$1:$B$105,2,FALSE)</f>
        <v>Cek outlier produktivitas (r416/r412) per kabupaten per komoditas.</v>
      </c>
    </row>
    <row r="13345" spans="1:12">
      <c r="A13345">
        <v>220</v>
      </c>
      <c r="B13345" t="s">
        <v>307</v>
      </c>
      <c r="C13345" t="s">
        <v>97</v>
      </c>
      <c r="D13345" t="str">
        <f>CONCATENATE("3513",A13345,B13345,C13345,TEXT(F13345,REPT("0",3)))</f>
        <v>3513220001001400001</v>
      </c>
      <c r="E13345">
        <v>1</v>
      </c>
      <c r="F13345">
        <v>1</v>
      </c>
      <c r="G13345" t="s">
        <v>311</v>
      </c>
      <c r="H13345" t="s">
        <v>950</v>
      </c>
      <c r="I13345" t="s">
        <v>948</v>
      </c>
      <c r="J13345" t="s">
        <v>328</v>
      </c>
      <c r="K13345" t="s">
        <v>23</v>
      </c>
      <c r="L13345" t="str">
        <f>VLOOKUP(K13345,Sheet2!$A$1:$B$105,2,FALSE)</f>
        <v>Cek outlier harga (r417/r416) per kabupaten per komoditas.</v>
      </c>
    </row>
    <row r="13346" spans="1:12">
      <c r="A13346">
        <v>220</v>
      </c>
      <c r="B13346" t="s">
        <v>307</v>
      </c>
      <c r="C13346" t="s">
        <v>97</v>
      </c>
      <c r="D13346" t="str">
        <f>CONCATENATE("3513",A13346,B13346,C13346,TEXT(F13346,REPT("0",3)))</f>
        <v>3513220001001400002</v>
      </c>
      <c r="E13346">
        <v>2</v>
      </c>
      <c r="F13346">
        <v>2</v>
      </c>
      <c r="G13346" t="s">
        <v>311</v>
      </c>
      <c r="H13346" t="s">
        <v>950</v>
      </c>
      <c r="I13346" t="s">
        <v>948</v>
      </c>
      <c r="J13346" t="s">
        <v>328</v>
      </c>
      <c r="K13346" t="s">
        <v>23</v>
      </c>
      <c r="L13346" t="str">
        <f>VLOOKUP(K13346,Sheet2!$A$1:$B$105,2,FALSE)</f>
        <v>Cek outlier harga (r417/r416) per kabupaten per komoditas.</v>
      </c>
    </row>
    <row r="13347" spans="1:12">
      <c r="A13347">
        <v>220</v>
      </c>
      <c r="B13347" t="s">
        <v>307</v>
      </c>
      <c r="C13347" t="s">
        <v>97</v>
      </c>
      <c r="D13347" t="str">
        <f>CONCATENATE("3513",A13347,B13347,C13347,TEXT(F13347,REPT("0",3)))</f>
        <v>3513220001001400004</v>
      </c>
      <c r="E13347">
        <v>4</v>
      </c>
      <c r="F13347">
        <v>4</v>
      </c>
      <c r="G13347" t="s">
        <v>311</v>
      </c>
      <c r="H13347" t="s">
        <v>950</v>
      </c>
      <c r="I13347" t="s">
        <v>948</v>
      </c>
      <c r="J13347" t="s">
        <v>328</v>
      </c>
      <c r="K13347" t="s">
        <v>24</v>
      </c>
      <c r="L13347" t="str">
        <f>VLOOKUP(K13347,Sheet2!$A$1:$B$105,2,FALSE)</f>
        <v>Cek outlier produktivitas (r416/r412) per kabupaten per komoditas.</v>
      </c>
    </row>
    <row r="13348" spans="1:12">
      <c r="A13348">
        <v>220</v>
      </c>
      <c r="B13348" t="s">
        <v>307</v>
      </c>
      <c r="C13348" t="s">
        <v>97</v>
      </c>
      <c r="D13348" t="str">
        <f>CONCATENATE("3513",A13348,B13348,C13348,TEXT(F13348,REPT("0",3)))</f>
        <v>3513220001001400004</v>
      </c>
      <c r="E13348">
        <v>4</v>
      </c>
      <c r="F13348">
        <v>4</v>
      </c>
      <c r="G13348" t="s">
        <v>311</v>
      </c>
      <c r="H13348" t="s">
        <v>950</v>
      </c>
      <c r="I13348" t="s">
        <v>948</v>
      </c>
      <c r="J13348" t="s">
        <v>328</v>
      </c>
      <c r="K13348" t="s">
        <v>23</v>
      </c>
      <c r="L13348" t="str">
        <f>VLOOKUP(K13348,Sheet2!$A$1:$B$105,2,FALSE)</f>
        <v>Cek outlier harga (r417/r416) per kabupaten per komoditas.</v>
      </c>
    </row>
    <row r="13349" spans="1:12">
      <c r="A13349">
        <v>220</v>
      </c>
      <c r="B13349" t="s">
        <v>307</v>
      </c>
      <c r="C13349" t="s">
        <v>97</v>
      </c>
      <c r="D13349" t="str">
        <f>CONCATENATE("3513",A13349,B13349,C13349,TEXT(F13349,REPT("0",3)))</f>
        <v>3513220001001400005</v>
      </c>
      <c r="E13349">
        <v>5</v>
      </c>
      <c r="F13349">
        <v>5</v>
      </c>
      <c r="G13349" t="s">
        <v>311</v>
      </c>
      <c r="H13349" t="s">
        <v>950</v>
      </c>
      <c r="I13349" t="s">
        <v>948</v>
      </c>
      <c r="J13349" t="s">
        <v>328</v>
      </c>
      <c r="K13349" t="s">
        <v>24</v>
      </c>
      <c r="L13349" t="str">
        <f>VLOOKUP(K13349,Sheet2!$A$1:$B$105,2,FALSE)</f>
        <v>Cek outlier produktivitas (r416/r412) per kabupaten per komoditas.</v>
      </c>
    </row>
    <row r="13350" spans="1:12">
      <c r="A13350">
        <v>220</v>
      </c>
      <c r="B13350" t="s">
        <v>307</v>
      </c>
      <c r="C13350" t="s">
        <v>97</v>
      </c>
      <c r="D13350" t="str">
        <f>CONCATENATE("3513",A13350,B13350,C13350,TEXT(F13350,REPT("0",3)))</f>
        <v>3513220001001400005</v>
      </c>
      <c r="E13350">
        <v>5</v>
      </c>
      <c r="F13350">
        <v>5</v>
      </c>
      <c r="G13350" t="s">
        <v>311</v>
      </c>
      <c r="H13350" t="s">
        <v>950</v>
      </c>
      <c r="I13350" t="s">
        <v>948</v>
      </c>
      <c r="J13350" t="s">
        <v>328</v>
      </c>
      <c r="K13350" t="s">
        <v>23</v>
      </c>
      <c r="L13350" t="str">
        <f>VLOOKUP(K13350,Sheet2!$A$1:$B$105,2,FALSE)</f>
        <v>Cek outlier harga (r417/r416) per kabupaten per komoditas.</v>
      </c>
    </row>
    <row r="13351" spans="1:12">
      <c r="A13351">
        <v>220</v>
      </c>
      <c r="B13351" t="s">
        <v>307</v>
      </c>
      <c r="C13351" t="s">
        <v>97</v>
      </c>
      <c r="D13351" t="str">
        <f>CONCATENATE("3513",A13351,B13351,C13351,TEXT(F13351,REPT("0",3)))</f>
        <v>3513220001001400006</v>
      </c>
      <c r="E13351">
        <v>6</v>
      </c>
      <c r="F13351">
        <v>6</v>
      </c>
      <c r="G13351" t="s">
        <v>311</v>
      </c>
      <c r="H13351" t="s">
        <v>950</v>
      </c>
      <c r="I13351" t="s">
        <v>948</v>
      </c>
      <c r="J13351" t="s">
        <v>328</v>
      </c>
      <c r="K13351" t="s">
        <v>24</v>
      </c>
      <c r="L13351" t="str">
        <f>VLOOKUP(K13351,Sheet2!$A$1:$B$105,2,FALSE)</f>
        <v>Cek outlier produktivitas (r416/r412) per kabupaten per komoditas.</v>
      </c>
    </row>
    <row r="13352" spans="1:12">
      <c r="A13352">
        <v>220</v>
      </c>
      <c r="B13352" t="s">
        <v>307</v>
      </c>
      <c r="C13352" t="s">
        <v>97</v>
      </c>
      <c r="D13352" t="str">
        <f>CONCATENATE("3513",A13352,B13352,C13352,TEXT(F13352,REPT("0",3)))</f>
        <v>3513220001001400006</v>
      </c>
      <c r="E13352">
        <v>6</v>
      </c>
      <c r="F13352">
        <v>6</v>
      </c>
      <c r="G13352" t="s">
        <v>311</v>
      </c>
      <c r="H13352" t="s">
        <v>950</v>
      </c>
      <c r="I13352" t="s">
        <v>948</v>
      </c>
      <c r="J13352" t="s">
        <v>328</v>
      </c>
      <c r="K13352" t="s">
        <v>23</v>
      </c>
      <c r="L13352" t="str">
        <f>VLOOKUP(K13352,Sheet2!$A$1:$B$105,2,FALSE)</f>
        <v>Cek outlier harga (r417/r416) per kabupaten per komoditas.</v>
      </c>
    </row>
    <row r="13353" spans="1:12">
      <c r="A13353">
        <v>220</v>
      </c>
      <c r="B13353" t="s">
        <v>307</v>
      </c>
      <c r="C13353" t="s">
        <v>97</v>
      </c>
      <c r="D13353" t="str">
        <f>CONCATENATE("3513",A13353,B13353,C13353,TEXT(F13353,REPT("0",3)))</f>
        <v>3513220001001400007</v>
      </c>
      <c r="E13353">
        <v>7</v>
      </c>
      <c r="F13353">
        <v>7</v>
      </c>
      <c r="G13353" t="s">
        <v>311</v>
      </c>
      <c r="H13353" t="s">
        <v>950</v>
      </c>
      <c r="I13353" t="s">
        <v>948</v>
      </c>
      <c r="J13353" t="s">
        <v>328</v>
      </c>
      <c r="K13353" t="s">
        <v>23</v>
      </c>
      <c r="L13353" t="str">
        <f>VLOOKUP(K13353,Sheet2!$A$1:$B$105,2,FALSE)</f>
        <v>Cek outlier harga (r417/r416) per kabupaten per komoditas.</v>
      </c>
    </row>
    <row r="13354" spans="1:12">
      <c r="A13354">
        <v>220</v>
      </c>
      <c r="B13354" t="s">
        <v>307</v>
      </c>
      <c r="C13354" t="s">
        <v>97</v>
      </c>
      <c r="D13354" t="str">
        <f>CONCATENATE("3513",A13354,B13354,C13354,TEXT(F13354,REPT("0",3)))</f>
        <v>3513220001001400008</v>
      </c>
      <c r="E13354">
        <v>8</v>
      </c>
      <c r="F13354">
        <v>8</v>
      </c>
      <c r="G13354" t="s">
        <v>311</v>
      </c>
      <c r="H13354" t="s">
        <v>950</v>
      </c>
      <c r="I13354" t="s">
        <v>948</v>
      </c>
      <c r="J13354" t="s">
        <v>328</v>
      </c>
      <c r="K13354" t="s">
        <v>24</v>
      </c>
      <c r="L13354" t="str">
        <f>VLOOKUP(K13354,Sheet2!$A$1:$B$105,2,FALSE)</f>
        <v>Cek outlier produktivitas (r416/r412) per kabupaten per komoditas.</v>
      </c>
    </row>
    <row r="13355" spans="1:12">
      <c r="A13355">
        <v>220</v>
      </c>
      <c r="B13355" t="s">
        <v>307</v>
      </c>
      <c r="C13355" t="s">
        <v>97</v>
      </c>
      <c r="D13355" t="str">
        <f>CONCATENATE("3513",A13355,B13355,C13355,TEXT(F13355,REPT("0",3)))</f>
        <v>3513220001001400008</v>
      </c>
      <c r="E13355">
        <v>8</v>
      </c>
      <c r="F13355">
        <v>8</v>
      </c>
      <c r="G13355" t="s">
        <v>311</v>
      </c>
      <c r="H13355" t="s">
        <v>950</v>
      </c>
      <c r="I13355" t="s">
        <v>948</v>
      </c>
      <c r="J13355" t="s">
        <v>328</v>
      </c>
      <c r="K13355" t="s">
        <v>23</v>
      </c>
      <c r="L13355" t="str">
        <f>VLOOKUP(K13355,Sheet2!$A$1:$B$105,2,FALSE)</f>
        <v>Cek outlier harga (r417/r416) per kabupaten per komoditas.</v>
      </c>
    </row>
    <row r="13356" spans="1:12">
      <c r="A13356">
        <v>220</v>
      </c>
      <c r="B13356" t="s">
        <v>307</v>
      </c>
      <c r="C13356" t="s">
        <v>97</v>
      </c>
      <c r="D13356" t="str">
        <f>CONCATENATE("3513",A13356,B13356,C13356,TEXT(F13356,REPT("0",3)))</f>
        <v>3513220001001400009</v>
      </c>
      <c r="E13356">
        <v>9</v>
      </c>
      <c r="F13356">
        <v>9</v>
      </c>
      <c r="G13356" t="s">
        <v>311</v>
      </c>
      <c r="H13356" t="s">
        <v>950</v>
      </c>
      <c r="I13356" t="s">
        <v>948</v>
      </c>
      <c r="J13356" t="s">
        <v>328</v>
      </c>
      <c r="K13356" t="s">
        <v>24</v>
      </c>
      <c r="L13356" t="str">
        <f>VLOOKUP(K13356,Sheet2!$A$1:$B$105,2,FALSE)</f>
        <v>Cek outlier produktivitas (r416/r412) per kabupaten per komoditas.</v>
      </c>
    </row>
    <row r="13357" spans="1:12">
      <c r="A13357">
        <v>220</v>
      </c>
      <c r="B13357" t="s">
        <v>307</v>
      </c>
      <c r="C13357" t="s">
        <v>97</v>
      </c>
      <c r="D13357" t="str">
        <f>CONCATENATE("3513",A13357,B13357,C13357,TEXT(F13357,REPT("0",3)))</f>
        <v>3513220001001400009</v>
      </c>
      <c r="E13357">
        <v>9</v>
      </c>
      <c r="F13357">
        <v>9</v>
      </c>
      <c r="G13357" t="s">
        <v>311</v>
      </c>
      <c r="H13357" t="s">
        <v>950</v>
      </c>
      <c r="I13357" t="s">
        <v>948</v>
      </c>
      <c r="J13357" t="s">
        <v>328</v>
      </c>
      <c r="K13357" t="s">
        <v>23</v>
      </c>
      <c r="L13357" t="str">
        <f>VLOOKUP(K13357,Sheet2!$A$1:$B$105,2,FALSE)</f>
        <v>Cek outlier harga (r417/r416) per kabupaten per komoditas.</v>
      </c>
    </row>
    <row r="13358" spans="1:12">
      <c r="A13358">
        <v>220</v>
      </c>
      <c r="B13358" t="s">
        <v>307</v>
      </c>
      <c r="C13358" t="s">
        <v>97</v>
      </c>
      <c r="D13358" t="str">
        <f>CONCATENATE("3513",A13358,B13358,C13358,TEXT(F13358,REPT("0",3)))</f>
        <v>3513220001001400010</v>
      </c>
      <c r="E13358">
        <v>10</v>
      </c>
      <c r="F13358">
        <v>10</v>
      </c>
      <c r="G13358" t="s">
        <v>311</v>
      </c>
      <c r="H13358" t="s">
        <v>950</v>
      </c>
      <c r="I13358" t="s">
        <v>948</v>
      </c>
      <c r="J13358" t="s">
        <v>328</v>
      </c>
      <c r="K13358" t="s">
        <v>24</v>
      </c>
      <c r="L13358" t="str">
        <f>VLOOKUP(K13358,Sheet2!$A$1:$B$105,2,FALSE)</f>
        <v>Cek outlier produktivitas (r416/r412) per kabupaten per komoditas.</v>
      </c>
    </row>
    <row r="13359" spans="1:12">
      <c r="A13359">
        <v>220</v>
      </c>
      <c r="B13359" t="s">
        <v>307</v>
      </c>
      <c r="C13359" t="s">
        <v>97</v>
      </c>
      <c r="D13359" t="str">
        <f>CONCATENATE("3513",A13359,B13359,C13359,TEXT(F13359,REPT("0",3)))</f>
        <v>3513220001001400010</v>
      </c>
      <c r="E13359">
        <v>10</v>
      </c>
      <c r="F13359">
        <v>10</v>
      </c>
      <c r="G13359" t="s">
        <v>311</v>
      </c>
      <c r="H13359" t="s">
        <v>950</v>
      </c>
      <c r="I13359" t="s">
        <v>948</v>
      </c>
      <c r="J13359" t="s">
        <v>328</v>
      </c>
      <c r="K13359" t="s">
        <v>23</v>
      </c>
      <c r="L13359" t="str">
        <f>VLOOKUP(K13359,Sheet2!$A$1:$B$105,2,FALSE)</f>
        <v>Cek outlier harga (r417/r416) per kabupaten per komoditas.</v>
      </c>
    </row>
    <row r="13360" spans="1:12">
      <c r="A13360">
        <v>220</v>
      </c>
      <c r="B13360" t="s">
        <v>307</v>
      </c>
      <c r="C13360" t="s">
        <v>97</v>
      </c>
      <c r="D13360" t="str">
        <f>CONCATENATE("3513",A13360,B13360,C13360,TEXT(F13360,REPT("0",3)))</f>
        <v>3513220001001400011</v>
      </c>
      <c r="E13360">
        <v>11</v>
      </c>
      <c r="F13360">
        <v>11</v>
      </c>
      <c r="G13360" t="s">
        <v>311</v>
      </c>
      <c r="H13360" t="s">
        <v>950</v>
      </c>
      <c r="I13360" t="s">
        <v>948</v>
      </c>
      <c r="J13360" t="s">
        <v>328</v>
      </c>
      <c r="K13360" t="s">
        <v>24</v>
      </c>
      <c r="L13360" t="str">
        <f>VLOOKUP(K13360,Sheet2!$A$1:$B$105,2,FALSE)</f>
        <v>Cek outlier produktivitas (r416/r412) per kabupaten per komoditas.</v>
      </c>
    </row>
    <row r="13361" spans="1:12">
      <c r="A13361">
        <v>220</v>
      </c>
      <c r="B13361" t="s">
        <v>307</v>
      </c>
      <c r="C13361" t="s">
        <v>97</v>
      </c>
      <c r="D13361" t="str">
        <f>CONCATENATE("3513",A13361,B13361,C13361,TEXT(F13361,REPT("0",3)))</f>
        <v>3513220001001400011</v>
      </c>
      <c r="E13361">
        <v>11</v>
      </c>
      <c r="F13361">
        <v>11</v>
      </c>
      <c r="G13361" t="s">
        <v>311</v>
      </c>
      <c r="H13361" t="s">
        <v>950</v>
      </c>
      <c r="I13361" t="s">
        <v>948</v>
      </c>
      <c r="J13361" t="s">
        <v>328</v>
      </c>
      <c r="K13361" t="s">
        <v>23</v>
      </c>
      <c r="L13361" t="str">
        <f>VLOOKUP(K13361,Sheet2!$A$1:$B$105,2,FALSE)</f>
        <v>Cek outlier harga (r417/r416) per kabupaten per komoditas.</v>
      </c>
    </row>
    <row r="13362" spans="1:12">
      <c r="A13362">
        <v>220</v>
      </c>
      <c r="B13362" t="s">
        <v>307</v>
      </c>
      <c r="C13362" t="s">
        <v>97</v>
      </c>
      <c r="D13362" t="str">
        <f>CONCATENATE("3513",A13362,B13362,C13362,TEXT(F13362,REPT("0",3)))</f>
        <v>3513220001001400012</v>
      </c>
      <c r="E13362">
        <v>12</v>
      </c>
      <c r="F13362">
        <v>12</v>
      </c>
      <c r="G13362" t="s">
        <v>311</v>
      </c>
      <c r="H13362" t="s">
        <v>950</v>
      </c>
      <c r="I13362" t="s">
        <v>948</v>
      </c>
      <c r="J13362" t="s">
        <v>328</v>
      </c>
      <c r="K13362" t="s">
        <v>24</v>
      </c>
      <c r="L13362" t="str">
        <f>VLOOKUP(K13362,Sheet2!$A$1:$B$105,2,FALSE)</f>
        <v>Cek outlier produktivitas (r416/r412) per kabupaten per komoditas.</v>
      </c>
    </row>
    <row r="13363" spans="1:12">
      <c r="A13363">
        <v>220</v>
      </c>
      <c r="B13363" t="s">
        <v>307</v>
      </c>
      <c r="C13363" t="s">
        <v>97</v>
      </c>
      <c r="D13363" t="str">
        <f>CONCATENATE("3513",A13363,B13363,C13363,TEXT(F13363,REPT("0",3)))</f>
        <v>3513220001001400012</v>
      </c>
      <c r="E13363">
        <v>12</v>
      </c>
      <c r="F13363">
        <v>12</v>
      </c>
      <c r="G13363" t="s">
        <v>311</v>
      </c>
      <c r="H13363" t="s">
        <v>950</v>
      </c>
      <c r="I13363" t="s">
        <v>948</v>
      </c>
      <c r="J13363" t="s">
        <v>328</v>
      </c>
      <c r="K13363" t="s">
        <v>23</v>
      </c>
      <c r="L13363" t="str">
        <f>VLOOKUP(K13363,Sheet2!$A$1:$B$105,2,FALSE)</f>
        <v>Cek outlier harga (r417/r416) per kabupaten per komoditas.</v>
      </c>
    </row>
    <row r="13364" spans="1:12">
      <c r="A13364">
        <v>220</v>
      </c>
      <c r="B13364" t="s">
        <v>307</v>
      </c>
      <c r="C13364" t="s">
        <v>97</v>
      </c>
      <c r="D13364" t="str">
        <f>CONCATENATE("3513",A13364,B13364,C13364,TEXT(F13364,REPT("0",3)))</f>
        <v>3513220001001400013</v>
      </c>
      <c r="E13364">
        <v>13</v>
      </c>
      <c r="F13364">
        <v>13</v>
      </c>
      <c r="G13364" t="s">
        <v>311</v>
      </c>
      <c r="H13364" t="s">
        <v>950</v>
      </c>
      <c r="I13364" t="s">
        <v>948</v>
      </c>
      <c r="J13364" t="s">
        <v>328</v>
      </c>
      <c r="K13364" t="s">
        <v>24</v>
      </c>
      <c r="L13364" t="str">
        <f>VLOOKUP(K13364,Sheet2!$A$1:$B$105,2,FALSE)</f>
        <v>Cek outlier produktivitas (r416/r412) per kabupaten per komoditas.</v>
      </c>
    </row>
    <row r="13365" spans="1:12">
      <c r="A13365">
        <v>220</v>
      </c>
      <c r="B13365" t="s">
        <v>307</v>
      </c>
      <c r="C13365" t="s">
        <v>97</v>
      </c>
      <c r="D13365" t="str">
        <f>CONCATENATE("3513",A13365,B13365,C13365,TEXT(F13365,REPT("0",3)))</f>
        <v>3513220001001400014</v>
      </c>
      <c r="E13365">
        <v>14</v>
      </c>
      <c r="F13365">
        <v>14</v>
      </c>
      <c r="G13365" t="s">
        <v>311</v>
      </c>
      <c r="H13365" t="s">
        <v>950</v>
      </c>
      <c r="I13365" t="s">
        <v>948</v>
      </c>
      <c r="J13365" t="s">
        <v>328</v>
      </c>
      <c r="K13365" t="s">
        <v>23</v>
      </c>
      <c r="L13365" t="str">
        <f>VLOOKUP(K13365,Sheet2!$A$1:$B$105,2,FALSE)</f>
        <v>Cek outlier harga (r417/r416) per kabupaten per komoditas.</v>
      </c>
    </row>
    <row r="13366" spans="1:12">
      <c r="A13366">
        <v>220</v>
      </c>
      <c r="B13366" t="s">
        <v>307</v>
      </c>
      <c r="C13366" t="s">
        <v>97</v>
      </c>
      <c r="D13366" t="str">
        <f>CONCATENATE("3513",A13366,B13366,C13366,TEXT(F13366,REPT("0",3)))</f>
        <v>3513220001001400015</v>
      </c>
      <c r="E13366">
        <v>15</v>
      </c>
      <c r="F13366">
        <v>15</v>
      </c>
      <c r="G13366" t="s">
        <v>311</v>
      </c>
      <c r="H13366" t="s">
        <v>950</v>
      </c>
      <c r="I13366" t="s">
        <v>948</v>
      </c>
      <c r="J13366" t="s">
        <v>328</v>
      </c>
      <c r="K13366" t="s">
        <v>24</v>
      </c>
      <c r="L13366" t="str">
        <f>VLOOKUP(K13366,Sheet2!$A$1:$B$105,2,FALSE)</f>
        <v>Cek outlier produktivitas (r416/r412) per kabupaten per komoditas.</v>
      </c>
    </row>
    <row r="13367" spans="1:12">
      <c r="A13367">
        <v>220</v>
      </c>
      <c r="B13367" t="s">
        <v>307</v>
      </c>
      <c r="C13367" t="s">
        <v>97</v>
      </c>
      <c r="D13367" t="str">
        <f>CONCATENATE("3513",A13367,B13367,C13367,TEXT(F13367,REPT("0",3)))</f>
        <v>3513220001001400015</v>
      </c>
      <c r="E13367">
        <v>15</v>
      </c>
      <c r="F13367">
        <v>15</v>
      </c>
      <c r="G13367" t="s">
        <v>311</v>
      </c>
      <c r="H13367" t="s">
        <v>950</v>
      </c>
      <c r="I13367" t="s">
        <v>948</v>
      </c>
      <c r="J13367" t="s">
        <v>328</v>
      </c>
      <c r="K13367" t="s">
        <v>23</v>
      </c>
      <c r="L13367" t="str">
        <f>VLOOKUP(K13367,Sheet2!$A$1:$B$105,2,FALSE)</f>
        <v>Cek outlier harga (r417/r416) per kabupaten per komoditas.</v>
      </c>
    </row>
    <row r="13368" spans="1:12">
      <c r="A13368">
        <v>220</v>
      </c>
      <c r="B13368" t="s">
        <v>307</v>
      </c>
      <c r="C13368" t="s">
        <v>97</v>
      </c>
      <c r="D13368" t="str">
        <f>CONCATENATE("3513",A13368,B13368,C13368,TEXT(F13368,REPT("0",3)))</f>
        <v>3513220001001400016</v>
      </c>
      <c r="E13368">
        <v>16</v>
      </c>
      <c r="F13368">
        <v>16</v>
      </c>
      <c r="G13368" t="s">
        <v>311</v>
      </c>
      <c r="H13368" t="s">
        <v>950</v>
      </c>
      <c r="I13368" t="s">
        <v>948</v>
      </c>
      <c r="J13368" t="s">
        <v>328</v>
      </c>
      <c r="K13368" t="s">
        <v>24</v>
      </c>
      <c r="L13368" t="str">
        <f>VLOOKUP(K13368,Sheet2!$A$1:$B$105,2,FALSE)</f>
        <v>Cek outlier produktivitas (r416/r412) per kabupaten per komoditas.</v>
      </c>
    </row>
    <row r="13369" spans="1:12">
      <c r="A13369">
        <v>220</v>
      </c>
      <c r="B13369" t="s">
        <v>307</v>
      </c>
      <c r="C13369" t="s">
        <v>97</v>
      </c>
      <c r="D13369" t="str">
        <f>CONCATENATE("3513",A13369,B13369,C13369,TEXT(F13369,REPT("0",3)))</f>
        <v>3513220001001400016</v>
      </c>
      <c r="E13369">
        <v>16</v>
      </c>
      <c r="F13369">
        <v>16</v>
      </c>
      <c r="G13369" t="s">
        <v>311</v>
      </c>
      <c r="H13369" t="s">
        <v>950</v>
      </c>
      <c r="I13369" t="s">
        <v>948</v>
      </c>
      <c r="J13369" t="s">
        <v>328</v>
      </c>
      <c r="K13369" t="s">
        <v>23</v>
      </c>
      <c r="L13369" t="str">
        <f>VLOOKUP(K13369,Sheet2!$A$1:$B$105,2,FALSE)</f>
        <v>Cek outlier harga (r417/r416) per kabupaten per komoditas.</v>
      </c>
    </row>
    <row r="13370" spans="1:12">
      <c r="A13370">
        <v>220</v>
      </c>
      <c r="B13370" t="s">
        <v>307</v>
      </c>
      <c r="C13370" t="s">
        <v>97</v>
      </c>
      <c r="D13370" t="str">
        <f>CONCATENATE("3513",A13370,B13370,C13370,TEXT(F13370,REPT("0",3)))</f>
        <v>3513220001001400017</v>
      </c>
      <c r="E13370">
        <v>17</v>
      </c>
      <c r="F13370">
        <v>17</v>
      </c>
      <c r="G13370" t="s">
        <v>311</v>
      </c>
      <c r="H13370" t="s">
        <v>950</v>
      </c>
      <c r="I13370" t="s">
        <v>948</v>
      </c>
      <c r="J13370" t="s">
        <v>328</v>
      </c>
      <c r="K13370" t="s">
        <v>24</v>
      </c>
      <c r="L13370" t="str">
        <f>VLOOKUP(K13370,Sheet2!$A$1:$B$105,2,FALSE)</f>
        <v>Cek outlier produktivitas (r416/r412) per kabupaten per komoditas.</v>
      </c>
    </row>
    <row r="13371" spans="1:12">
      <c r="A13371">
        <v>220</v>
      </c>
      <c r="B13371" t="s">
        <v>307</v>
      </c>
      <c r="C13371" t="s">
        <v>97</v>
      </c>
      <c r="D13371" t="str">
        <f>CONCATENATE("3513",A13371,B13371,C13371,TEXT(F13371,REPT("0",3)))</f>
        <v>3513220001001400017</v>
      </c>
      <c r="E13371">
        <v>17</v>
      </c>
      <c r="F13371">
        <v>17</v>
      </c>
      <c r="G13371" t="s">
        <v>311</v>
      </c>
      <c r="H13371" t="s">
        <v>950</v>
      </c>
      <c r="I13371" t="s">
        <v>948</v>
      </c>
      <c r="J13371" t="s">
        <v>328</v>
      </c>
      <c r="K13371" t="s">
        <v>23</v>
      </c>
      <c r="L13371" t="str">
        <f>VLOOKUP(K13371,Sheet2!$A$1:$B$105,2,FALSE)</f>
        <v>Cek outlier harga (r417/r416) per kabupaten per komoditas.</v>
      </c>
    </row>
    <row r="13372" spans="1:12">
      <c r="A13372">
        <v>220</v>
      </c>
      <c r="B13372" t="s">
        <v>307</v>
      </c>
      <c r="C13372" t="s">
        <v>97</v>
      </c>
      <c r="D13372" t="str">
        <f>CONCATENATE("3513",A13372,B13372,C13372,TEXT(F13372,REPT("0",3)))</f>
        <v>3513220001001400018</v>
      </c>
      <c r="E13372">
        <v>18</v>
      </c>
      <c r="F13372">
        <v>18</v>
      </c>
      <c r="G13372" t="s">
        <v>311</v>
      </c>
      <c r="H13372" t="s">
        <v>950</v>
      </c>
      <c r="I13372" t="s">
        <v>948</v>
      </c>
      <c r="J13372" t="s">
        <v>328</v>
      </c>
      <c r="K13372" t="s">
        <v>24</v>
      </c>
      <c r="L13372" t="str">
        <f>VLOOKUP(K13372,Sheet2!$A$1:$B$105,2,FALSE)</f>
        <v>Cek outlier produktivitas (r416/r412) per kabupaten per komoditas.</v>
      </c>
    </row>
    <row r="13373" spans="1:12">
      <c r="A13373">
        <v>220</v>
      </c>
      <c r="B13373" t="s">
        <v>307</v>
      </c>
      <c r="C13373" t="s">
        <v>97</v>
      </c>
      <c r="D13373" t="str">
        <f>CONCATENATE("3513",A13373,B13373,C13373,TEXT(F13373,REPT("0",3)))</f>
        <v>3513220001001400018</v>
      </c>
      <c r="E13373">
        <v>18</v>
      </c>
      <c r="F13373">
        <v>18</v>
      </c>
      <c r="G13373" t="s">
        <v>311</v>
      </c>
      <c r="H13373" t="s">
        <v>950</v>
      </c>
      <c r="I13373" t="s">
        <v>948</v>
      </c>
      <c r="J13373" t="s">
        <v>328</v>
      </c>
      <c r="K13373" t="s">
        <v>23</v>
      </c>
      <c r="L13373" t="str">
        <f>VLOOKUP(K13373,Sheet2!$A$1:$B$105,2,FALSE)</f>
        <v>Cek outlier harga (r417/r416) per kabupaten per komoditas.</v>
      </c>
    </row>
    <row r="13374" spans="1:12">
      <c r="A13374">
        <v>220</v>
      </c>
      <c r="B13374" t="s">
        <v>307</v>
      </c>
      <c r="C13374" t="s">
        <v>97</v>
      </c>
      <c r="D13374" t="str">
        <f>CONCATENATE("3513",A13374,B13374,C13374,TEXT(F13374,REPT("0",3)))</f>
        <v>3513220001001400020</v>
      </c>
      <c r="E13374">
        <v>20</v>
      </c>
      <c r="F13374">
        <v>20</v>
      </c>
      <c r="G13374" t="s">
        <v>311</v>
      </c>
      <c r="H13374" t="s">
        <v>950</v>
      </c>
      <c r="I13374" t="s">
        <v>948</v>
      </c>
      <c r="J13374" t="s">
        <v>328</v>
      </c>
      <c r="K13374" t="s">
        <v>24</v>
      </c>
      <c r="L13374" t="str">
        <f>VLOOKUP(K13374,Sheet2!$A$1:$B$105,2,FALSE)</f>
        <v>Cek outlier produktivitas (r416/r412) per kabupaten per komoditas.</v>
      </c>
    </row>
    <row r="13375" spans="1:12">
      <c r="A13375">
        <v>220</v>
      </c>
      <c r="B13375" t="s">
        <v>307</v>
      </c>
      <c r="C13375" t="s">
        <v>97</v>
      </c>
      <c r="D13375" t="str">
        <f>CONCATENATE("3513",A13375,B13375,C13375,TEXT(F13375,REPT("0",3)))</f>
        <v>3513220001001400020</v>
      </c>
      <c r="E13375">
        <v>20</v>
      </c>
      <c r="F13375">
        <v>20</v>
      </c>
      <c r="G13375" t="s">
        <v>311</v>
      </c>
      <c r="H13375" t="s">
        <v>950</v>
      </c>
      <c r="I13375" t="s">
        <v>948</v>
      </c>
      <c r="J13375" t="s">
        <v>328</v>
      </c>
      <c r="K13375" t="s">
        <v>23</v>
      </c>
      <c r="L13375" t="str">
        <f>VLOOKUP(K13375,Sheet2!$A$1:$B$105,2,FALSE)</f>
        <v>Cek outlier harga (r417/r416) per kabupaten per komoditas.</v>
      </c>
    </row>
    <row r="13376" spans="1:12">
      <c r="A13376">
        <v>220</v>
      </c>
      <c r="B13376" t="s">
        <v>307</v>
      </c>
      <c r="C13376" t="s">
        <v>97</v>
      </c>
      <c r="D13376" t="str">
        <f>CONCATENATE("3513",A13376,B13376,C13376,TEXT(F13376,REPT("0",3)))</f>
        <v>3513220001001400021</v>
      </c>
      <c r="E13376">
        <v>21</v>
      </c>
      <c r="F13376">
        <v>21</v>
      </c>
      <c r="G13376" t="s">
        <v>311</v>
      </c>
      <c r="H13376" t="s">
        <v>950</v>
      </c>
      <c r="I13376" t="s">
        <v>948</v>
      </c>
      <c r="J13376" t="s">
        <v>328</v>
      </c>
      <c r="K13376" t="s">
        <v>24</v>
      </c>
      <c r="L13376" t="str">
        <f>VLOOKUP(K13376,Sheet2!$A$1:$B$105,2,FALSE)</f>
        <v>Cek outlier produktivitas (r416/r412) per kabupaten per komoditas.</v>
      </c>
    </row>
    <row r="13377" spans="1:12">
      <c r="A13377">
        <v>220</v>
      </c>
      <c r="B13377" t="s">
        <v>307</v>
      </c>
      <c r="C13377" t="s">
        <v>97</v>
      </c>
      <c r="D13377" t="str">
        <f>CONCATENATE("3513",A13377,B13377,C13377,TEXT(F13377,REPT("0",3)))</f>
        <v>3513220001001400021</v>
      </c>
      <c r="E13377">
        <v>21</v>
      </c>
      <c r="F13377">
        <v>21</v>
      </c>
      <c r="G13377" t="s">
        <v>311</v>
      </c>
      <c r="H13377" t="s">
        <v>950</v>
      </c>
      <c r="I13377" t="s">
        <v>948</v>
      </c>
      <c r="J13377" t="s">
        <v>328</v>
      </c>
      <c r="K13377" t="s">
        <v>23</v>
      </c>
      <c r="L13377" t="str">
        <f>VLOOKUP(K13377,Sheet2!$A$1:$B$105,2,FALSE)</f>
        <v>Cek outlier harga (r417/r416) per kabupaten per komoditas.</v>
      </c>
    </row>
    <row r="13378" spans="1:12">
      <c r="A13378">
        <v>220</v>
      </c>
      <c r="B13378" t="s">
        <v>307</v>
      </c>
      <c r="C13378" t="s">
        <v>97</v>
      </c>
      <c r="D13378" t="str">
        <f>CONCATENATE("3513",A13378,B13378,C13378,TEXT(F13378,REPT("0",3)))</f>
        <v>3513220001001400022</v>
      </c>
      <c r="E13378">
        <v>22</v>
      </c>
      <c r="F13378">
        <v>22</v>
      </c>
      <c r="G13378" t="s">
        <v>311</v>
      </c>
      <c r="H13378" t="s">
        <v>950</v>
      </c>
      <c r="I13378" t="s">
        <v>948</v>
      </c>
      <c r="J13378" t="s">
        <v>328</v>
      </c>
      <c r="K13378" t="s">
        <v>24</v>
      </c>
      <c r="L13378" t="str">
        <f>VLOOKUP(K13378,Sheet2!$A$1:$B$105,2,FALSE)</f>
        <v>Cek outlier produktivitas (r416/r412) per kabupaten per komoditas.</v>
      </c>
    </row>
    <row r="13379" spans="1:12">
      <c r="A13379">
        <v>220</v>
      </c>
      <c r="B13379" t="s">
        <v>307</v>
      </c>
      <c r="C13379" t="s">
        <v>97</v>
      </c>
      <c r="D13379" t="str">
        <f>CONCATENATE("3513",A13379,B13379,C13379,TEXT(F13379,REPT("0",3)))</f>
        <v>3513220001001400022</v>
      </c>
      <c r="E13379">
        <v>22</v>
      </c>
      <c r="F13379">
        <v>22</v>
      </c>
      <c r="G13379" t="s">
        <v>311</v>
      </c>
      <c r="H13379" t="s">
        <v>950</v>
      </c>
      <c r="I13379" t="s">
        <v>948</v>
      </c>
      <c r="J13379" t="s">
        <v>328</v>
      </c>
      <c r="K13379" t="s">
        <v>23</v>
      </c>
      <c r="L13379" t="str">
        <f>VLOOKUP(K13379,Sheet2!$A$1:$B$105,2,FALSE)</f>
        <v>Cek outlier harga (r417/r416) per kabupaten per komoditas.</v>
      </c>
    </row>
    <row r="13380" spans="1:12">
      <c r="A13380">
        <v>220</v>
      </c>
      <c r="B13380" t="s">
        <v>307</v>
      </c>
      <c r="C13380" t="s">
        <v>97</v>
      </c>
      <c r="D13380" t="str">
        <f>CONCATENATE("3513",A13380,B13380,C13380,TEXT(F13380,REPT("0",3)))</f>
        <v>3513220001001400023</v>
      </c>
      <c r="E13380">
        <v>23</v>
      </c>
      <c r="F13380">
        <v>23</v>
      </c>
      <c r="G13380" t="s">
        <v>311</v>
      </c>
      <c r="H13380" t="s">
        <v>950</v>
      </c>
      <c r="I13380" t="s">
        <v>948</v>
      </c>
      <c r="J13380" t="s">
        <v>328</v>
      </c>
      <c r="K13380" t="s">
        <v>24</v>
      </c>
      <c r="L13380" t="str">
        <f>VLOOKUP(K13380,Sheet2!$A$1:$B$105,2,FALSE)</f>
        <v>Cek outlier produktivitas (r416/r412) per kabupaten per komoditas.</v>
      </c>
    </row>
    <row r="13381" spans="1:12">
      <c r="A13381">
        <v>220</v>
      </c>
      <c r="B13381" t="s">
        <v>307</v>
      </c>
      <c r="C13381" t="s">
        <v>97</v>
      </c>
      <c r="D13381" t="str">
        <f>CONCATENATE("3513",A13381,B13381,C13381,TEXT(F13381,REPT("0",3)))</f>
        <v>3513220001001400023</v>
      </c>
      <c r="E13381">
        <v>23</v>
      </c>
      <c r="F13381">
        <v>23</v>
      </c>
      <c r="G13381" t="s">
        <v>311</v>
      </c>
      <c r="H13381" t="s">
        <v>950</v>
      </c>
      <c r="I13381" t="s">
        <v>948</v>
      </c>
      <c r="J13381" t="s">
        <v>328</v>
      </c>
      <c r="K13381" t="s">
        <v>23</v>
      </c>
      <c r="L13381" t="str">
        <f>VLOOKUP(K13381,Sheet2!$A$1:$B$105,2,FALSE)</f>
        <v>Cek outlier harga (r417/r416) per kabupaten per komoditas.</v>
      </c>
    </row>
    <row r="13382" spans="1:12">
      <c r="A13382">
        <v>220</v>
      </c>
      <c r="B13382" t="s">
        <v>307</v>
      </c>
      <c r="C13382" t="s">
        <v>97</v>
      </c>
      <c r="D13382" t="str">
        <f>CONCATENATE("3513",A13382,B13382,C13382,TEXT(F13382,REPT("0",3)))</f>
        <v>3513220001001400024</v>
      </c>
      <c r="E13382">
        <v>24</v>
      </c>
      <c r="F13382">
        <v>24</v>
      </c>
      <c r="G13382" t="s">
        <v>311</v>
      </c>
      <c r="H13382" t="s">
        <v>950</v>
      </c>
      <c r="I13382" t="s">
        <v>948</v>
      </c>
      <c r="J13382" t="s">
        <v>328</v>
      </c>
      <c r="K13382" t="s">
        <v>24</v>
      </c>
      <c r="L13382" t="str">
        <f>VLOOKUP(K13382,Sheet2!$A$1:$B$105,2,FALSE)</f>
        <v>Cek outlier produktivitas (r416/r412) per kabupaten per komoditas.</v>
      </c>
    </row>
    <row r="13383" spans="1:12">
      <c r="A13383">
        <v>220</v>
      </c>
      <c r="B13383" t="s">
        <v>307</v>
      </c>
      <c r="C13383" t="s">
        <v>97</v>
      </c>
      <c r="D13383" t="str">
        <f>CONCATENATE("3513",A13383,B13383,C13383,TEXT(F13383,REPT("0",3)))</f>
        <v>3513220001001400024</v>
      </c>
      <c r="E13383">
        <v>24</v>
      </c>
      <c r="F13383">
        <v>24</v>
      </c>
      <c r="G13383" t="s">
        <v>311</v>
      </c>
      <c r="H13383" t="s">
        <v>950</v>
      </c>
      <c r="I13383" t="s">
        <v>948</v>
      </c>
      <c r="J13383" t="s">
        <v>328</v>
      </c>
      <c r="K13383" t="s">
        <v>23</v>
      </c>
      <c r="L13383" t="str">
        <f>VLOOKUP(K13383,Sheet2!$A$1:$B$105,2,FALSE)</f>
        <v>Cek outlier harga (r417/r416) per kabupaten per komoditas.</v>
      </c>
    </row>
    <row r="13384" spans="1:12">
      <c r="A13384">
        <v>220</v>
      </c>
      <c r="B13384" t="s">
        <v>307</v>
      </c>
      <c r="C13384" t="s">
        <v>97</v>
      </c>
      <c r="D13384" t="str">
        <f>CONCATENATE("3513",A13384,B13384,C13384,TEXT(F13384,REPT("0",3)))</f>
        <v>3513220001001400025</v>
      </c>
      <c r="E13384">
        <v>25</v>
      </c>
      <c r="F13384">
        <v>25</v>
      </c>
      <c r="G13384" t="s">
        <v>311</v>
      </c>
      <c r="H13384" t="s">
        <v>950</v>
      </c>
      <c r="I13384" t="s">
        <v>948</v>
      </c>
      <c r="J13384" t="s">
        <v>328</v>
      </c>
      <c r="K13384" t="s">
        <v>24</v>
      </c>
      <c r="L13384" t="str">
        <f>VLOOKUP(K13384,Sheet2!$A$1:$B$105,2,FALSE)</f>
        <v>Cek outlier produktivitas (r416/r412) per kabupaten per komoditas.</v>
      </c>
    </row>
    <row r="13385" spans="1:12">
      <c r="A13385">
        <v>220</v>
      </c>
      <c r="B13385" t="s">
        <v>307</v>
      </c>
      <c r="C13385" t="s">
        <v>97</v>
      </c>
      <c r="D13385" t="str">
        <f>CONCATENATE("3513",A13385,B13385,C13385,TEXT(F13385,REPT("0",3)))</f>
        <v>3513220001001400025</v>
      </c>
      <c r="E13385">
        <v>25</v>
      </c>
      <c r="F13385">
        <v>25</v>
      </c>
      <c r="G13385" t="s">
        <v>311</v>
      </c>
      <c r="H13385" t="s">
        <v>950</v>
      </c>
      <c r="I13385" t="s">
        <v>948</v>
      </c>
      <c r="J13385" t="s">
        <v>328</v>
      </c>
      <c r="K13385" t="s">
        <v>23</v>
      </c>
      <c r="L13385" t="str">
        <f>VLOOKUP(K13385,Sheet2!$A$1:$B$105,2,FALSE)</f>
        <v>Cek outlier harga (r417/r416) per kabupaten per komoditas.</v>
      </c>
    </row>
    <row r="13386" spans="1:12">
      <c r="A13386">
        <v>220</v>
      </c>
      <c r="B13386" t="s">
        <v>307</v>
      </c>
      <c r="C13386" t="s">
        <v>97</v>
      </c>
      <c r="D13386" t="str">
        <f>CONCATENATE("3513",A13386,B13386,C13386,TEXT(F13386,REPT("0",3)))</f>
        <v>3513220001001400026</v>
      </c>
      <c r="E13386">
        <v>26</v>
      </c>
      <c r="F13386">
        <v>26</v>
      </c>
      <c r="G13386" t="s">
        <v>311</v>
      </c>
      <c r="H13386" t="s">
        <v>950</v>
      </c>
      <c r="I13386" t="s">
        <v>948</v>
      </c>
      <c r="J13386" t="s">
        <v>328</v>
      </c>
      <c r="K13386" t="s">
        <v>24</v>
      </c>
      <c r="L13386" t="str">
        <f>VLOOKUP(K13386,Sheet2!$A$1:$B$105,2,FALSE)</f>
        <v>Cek outlier produktivitas (r416/r412) per kabupaten per komoditas.</v>
      </c>
    </row>
    <row r="13387" spans="1:12">
      <c r="A13387">
        <v>220</v>
      </c>
      <c r="B13387" t="s">
        <v>307</v>
      </c>
      <c r="C13387" t="s">
        <v>97</v>
      </c>
      <c r="D13387" t="str">
        <f>CONCATENATE("3513",A13387,B13387,C13387,TEXT(F13387,REPT("0",3)))</f>
        <v>3513220001001400026</v>
      </c>
      <c r="E13387">
        <v>26</v>
      </c>
      <c r="F13387">
        <v>26</v>
      </c>
      <c r="G13387" t="s">
        <v>311</v>
      </c>
      <c r="H13387" t="s">
        <v>950</v>
      </c>
      <c r="I13387" t="s">
        <v>948</v>
      </c>
      <c r="J13387" t="s">
        <v>328</v>
      </c>
      <c r="K13387" t="s">
        <v>23</v>
      </c>
      <c r="L13387" t="str">
        <f>VLOOKUP(K13387,Sheet2!$A$1:$B$105,2,FALSE)</f>
        <v>Cek outlier harga (r417/r416) per kabupaten per komoditas.</v>
      </c>
    </row>
    <row r="13388" spans="1:12">
      <c r="A13388">
        <v>220</v>
      </c>
      <c r="B13388" t="s">
        <v>307</v>
      </c>
      <c r="C13388" t="s">
        <v>97</v>
      </c>
      <c r="D13388" t="str">
        <f>CONCATENATE("3513",A13388,B13388,C13388,TEXT(F13388,REPT("0",3)))</f>
        <v>3513220001001400028</v>
      </c>
      <c r="E13388">
        <v>28</v>
      </c>
      <c r="F13388">
        <v>28</v>
      </c>
      <c r="G13388" t="s">
        <v>311</v>
      </c>
      <c r="H13388" t="s">
        <v>950</v>
      </c>
      <c r="I13388" t="s">
        <v>948</v>
      </c>
      <c r="J13388" t="s">
        <v>328</v>
      </c>
      <c r="K13388" t="s">
        <v>24</v>
      </c>
      <c r="L13388" t="str">
        <f>VLOOKUP(K13388,Sheet2!$A$1:$B$105,2,FALSE)</f>
        <v>Cek outlier produktivitas (r416/r412) per kabupaten per komoditas.</v>
      </c>
    </row>
    <row r="13389" spans="1:12">
      <c r="A13389">
        <v>220</v>
      </c>
      <c r="B13389" t="s">
        <v>307</v>
      </c>
      <c r="C13389" t="s">
        <v>97</v>
      </c>
      <c r="D13389" t="str">
        <f>CONCATENATE("3513",A13389,B13389,C13389,TEXT(F13389,REPT("0",3)))</f>
        <v>3513220001001400028</v>
      </c>
      <c r="E13389">
        <v>28</v>
      </c>
      <c r="F13389">
        <v>28</v>
      </c>
      <c r="G13389" t="s">
        <v>311</v>
      </c>
      <c r="H13389" t="s">
        <v>950</v>
      </c>
      <c r="I13389" t="s">
        <v>948</v>
      </c>
      <c r="J13389" t="s">
        <v>328</v>
      </c>
      <c r="K13389" t="s">
        <v>23</v>
      </c>
      <c r="L13389" t="str">
        <f>VLOOKUP(K13389,Sheet2!$A$1:$B$105,2,FALSE)</f>
        <v>Cek outlier harga (r417/r416) per kabupaten per komoditas.</v>
      </c>
    </row>
    <row r="13390" spans="1:12">
      <c r="A13390">
        <v>220</v>
      </c>
      <c r="B13390" t="s">
        <v>307</v>
      </c>
      <c r="C13390" t="s">
        <v>97</v>
      </c>
      <c r="D13390" t="str">
        <f>CONCATENATE("3513",A13390,B13390,C13390,TEXT(F13390,REPT("0",3)))</f>
        <v>3513220001001400029</v>
      </c>
      <c r="E13390">
        <v>29</v>
      </c>
      <c r="F13390">
        <v>29</v>
      </c>
      <c r="G13390" t="s">
        <v>311</v>
      </c>
      <c r="H13390" t="s">
        <v>950</v>
      </c>
      <c r="I13390" t="s">
        <v>948</v>
      </c>
      <c r="J13390" t="s">
        <v>328</v>
      </c>
      <c r="K13390" t="s">
        <v>24</v>
      </c>
      <c r="L13390" t="str">
        <f>VLOOKUP(K13390,Sheet2!$A$1:$B$105,2,FALSE)</f>
        <v>Cek outlier produktivitas (r416/r412) per kabupaten per komoditas.</v>
      </c>
    </row>
    <row r="13391" spans="1:12">
      <c r="A13391">
        <v>220</v>
      </c>
      <c r="B13391" t="s">
        <v>307</v>
      </c>
      <c r="C13391" t="s">
        <v>97</v>
      </c>
      <c r="D13391" t="str">
        <f>CONCATENATE("3513",A13391,B13391,C13391,TEXT(F13391,REPT("0",3)))</f>
        <v>3513220001001400029</v>
      </c>
      <c r="E13391">
        <v>29</v>
      </c>
      <c r="F13391">
        <v>29</v>
      </c>
      <c r="G13391" t="s">
        <v>311</v>
      </c>
      <c r="H13391" t="s">
        <v>950</v>
      </c>
      <c r="I13391" t="s">
        <v>948</v>
      </c>
      <c r="J13391" t="s">
        <v>328</v>
      </c>
      <c r="K13391" t="s">
        <v>23</v>
      </c>
      <c r="L13391" t="str">
        <f>VLOOKUP(K13391,Sheet2!$A$1:$B$105,2,FALSE)</f>
        <v>Cek outlier harga (r417/r416) per kabupaten per komoditas.</v>
      </c>
    </row>
    <row r="13392" spans="1:12">
      <c r="A13392">
        <v>220</v>
      </c>
      <c r="B13392" t="s">
        <v>307</v>
      </c>
      <c r="C13392" t="s">
        <v>97</v>
      </c>
      <c r="D13392" t="str">
        <f>CONCATENATE("3513",A13392,B13392,C13392,TEXT(F13392,REPT("0",3)))</f>
        <v>3513220001001400030</v>
      </c>
      <c r="E13392">
        <v>30</v>
      </c>
      <c r="F13392">
        <v>30</v>
      </c>
      <c r="G13392" t="s">
        <v>311</v>
      </c>
      <c r="H13392" t="s">
        <v>950</v>
      </c>
      <c r="I13392" t="s">
        <v>948</v>
      </c>
      <c r="J13392" t="s">
        <v>328</v>
      </c>
      <c r="K13392" t="s">
        <v>24</v>
      </c>
      <c r="L13392" t="str">
        <f>VLOOKUP(K13392,Sheet2!$A$1:$B$105,2,FALSE)</f>
        <v>Cek outlier produktivitas (r416/r412) per kabupaten per komoditas.</v>
      </c>
    </row>
    <row r="13393" spans="1:12">
      <c r="A13393">
        <v>220</v>
      </c>
      <c r="B13393" t="s">
        <v>307</v>
      </c>
      <c r="C13393" t="s">
        <v>97</v>
      </c>
      <c r="D13393" t="str">
        <f>CONCATENATE("3513",A13393,B13393,C13393,TEXT(F13393,REPT("0",3)))</f>
        <v>3513220001001400030</v>
      </c>
      <c r="E13393">
        <v>30</v>
      </c>
      <c r="F13393">
        <v>30</v>
      </c>
      <c r="G13393" t="s">
        <v>311</v>
      </c>
      <c r="H13393" t="s">
        <v>950</v>
      </c>
      <c r="I13393" t="s">
        <v>948</v>
      </c>
      <c r="J13393" t="s">
        <v>328</v>
      </c>
      <c r="K13393" t="s">
        <v>23</v>
      </c>
      <c r="L13393" t="str">
        <f>VLOOKUP(K13393,Sheet2!$A$1:$B$105,2,FALSE)</f>
        <v>Cek outlier harga (r417/r416) per kabupaten per komoditas.</v>
      </c>
    </row>
    <row r="13394" spans="1:12">
      <c r="A13394">
        <v>220</v>
      </c>
      <c r="B13394" t="s">
        <v>307</v>
      </c>
      <c r="C13394" t="s">
        <v>97</v>
      </c>
      <c r="D13394" t="str">
        <f>CONCATENATE("3513",A13394,B13394,C13394,TEXT(F13394,REPT("0",3)))</f>
        <v>3513220001001400032</v>
      </c>
      <c r="E13394">
        <v>32</v>
      </c>
      <c r="F13394">
        <v>32</v>
      </c>
      <c r="G13394" t="s">
        <v>311</v>
      </c>
      <c r="H13394" t="s">
        <v>950</v>
      </c>
      <c r="I13394" t="s">
        <v>948</v>
      </c>
      <c r="J13394" t="s">
        <v>328</v>
      </c>
      <c r="K13394" t="s">
        <v>24</v>
      </c>
      <c r="L13394" t="str">
        <f>VLOOKUP(K13394,Sheet2!$A$1:$B$105,2,FALSE)</f>
        <v>Cek outlier produktivitas (r416/r412) per kabupaten per komoditas.</v>
      </c>
    </row>
    <row r="13395" spans="1:12">
      <c r="A13395">
        <v>220</v>
      </c>
      <c r="B13395" t="s">
        <v>307</v>
      </c>
      <c r="C13395" t="s">
        <v>97</v>
      </c>
      <c r="D13395" t="str">
        <f>CONCATENATE("3513",A13395,B13395,C13395,TEXT(F13395,REPT("0",3)))</f>
        <v>3513220001001400032</v>
      </c>
      <c r="E13395">
        <v>32</v>
      </c>
      <c r="F13395">
        <v>32</v>
      </c>
      <c r="G13395" t="s">
        <v>311</v>
      </c>
      <c r="H13395" t="s">
        <v>950</v>
      </c>
      <c r="I13395" t="s">
        <v>948</v>
      </c>
      <c r="J13395" t="s">
        <v>328</v>
      </c>
      <c r="K13395" t="s">
        <v>23</v>
      </c>
      <c r="L13395" t="str">
        <f>VLOOKUP(K13395,Sheet2!$A$1:$B$105,2,FALSE)</f>
        <v>Cek outlier harga (r417/r416) per kabupaten per komoditas.</v>
      </c>
    </row>
    <row r="13396" spans="1:12">
      <c r="A13396">
        <v>220</v>
      </c>
      <c r="B13396" t="s">
        <v>307</v>
      </c>
      <c r="C13396" t="s">
        <v>97</v>
      </c>
      <c r="D13396" t="str">
        <f>CONCATENATE("3513",A13396,B13396,C13396,TEXT(F13396,REPT("0",3)))</f>
        <v>3513220001001400033</v>
      </c>
      <c r="E13396">
        <v>33</v>
      </c>
      <c r="F13396">
        <v>33</v>
      </c>
      <c r="G13396" t="s">
        <v>311</v>
      </c>
      <c r="H13396" t="s">
        <v>950</v>
      </c>
      <c r="I13396" t="s">
        <v>948</v>
      </c>
      <c r="J13396" t="s">
        <v>328</v>
      </c>
      <c r="K13396" t="s">
        <v>24</v>
      </c>
      <c r="L13396" t="str">
        <f>VLOOKUP(K13396,Sheet2!$A$1:$B$105,2,FALSE)</f>
        <v>Cek outlier produktivitas (r416/r412) per kabupaten per komoditas.</v>
      </c>
    </row>
    <row r="13397" spans="1:12">
      <c r="A13397">
        <v>220</v>
      </c>
      <c r="B13397" t="s">
        <v>307</v>
      </c>
      <c r="C13397" t="s">
        <v>97</v>
      </c>
      <c r="D13397" t="str">
        <f>CONCATENATE("3513",A13397,B13397,C13397,TEXT(F13397,REPT("0",3)))</f>
        <v>3513220001001400033</v>
      </c>
      <c r="E13397">
        <v>33</v>
      </c>
      <c r="F13397">
        <v>33</v>
      </c>
      <c r="G13397" t="s">
        <v>311</v>
      </c>
      <c r="H13397" t="s">
        <v>950</v>
      </c>
      <c r="I13397" t="s">
        <v>948</v>
      </c>
      <c r="J13397" t="s">
        <v>328</v>
      </c>
      <c r="K13397" t="s">
        <v>23</v>
      </c>
      <c r="L13397" t="str">
        <f>VLOOKUP(K13397,Sheet2!$A$1:$B$105,2,FALSE)</f>
        <v>Cek outlier harga (r417/r416) per kabupaten per komoditas.</v>
      </c>
    </row>
    <row r="13398" spans="1:12">
      <c r="A13398">
        <v>220</v>
      </c>
      <c r="B13398" t="s">
        <v>307</v>
      </c>
      <c r="C13398" t="s">
        <v>97</v>
      </c>
      <c r="D13398" t="str">
        <f>CONCATENATE("3513",A13398,B13398,C13398,TEXT(F13398,REPT("0",3)))</f>
        <v>3513220001001400034</v>
      </c>
      <c r="E13398">
        <v>34</v>
      </c>
      <c r="F13398">
        <v>34</v>
      </c>
      <c r="G13398" t="s">
        <v>311</v>
      </c>
      <c r="H13398" t="s">
        <v>950</v>
      </c>
      <c r="I13398" t="s">
        <v>948</v>
      </c>
      <c r="J13398" t="s">
        <v>328</v>
      </c>
      <c r="K13398" t="s">
        <v>24</v>
      </c>
      <c r="L13398" t="str">
        <f>VLOOKUP(K13398,Sheet2!$A$1:$B$105,2,FALSE)</f>
        <v>Cek outlier produktivitas (r416/r412) per kabupaten per komoditas.</v>
      </c>
    </row>
    <row r="13399" spans="1:12">
      <c r="A13399">
        <v>220</v>
      </c>
      <c r="B13399" t="s">
        <v>307</v>
      </c>
      <c r="C13399" t="s">
        <v>97</v>
      </c>
      <c r="D13399" t="str">
        <f>CONCATENATE("3513",A13399,B13399,C13399,TEXT(F13399,REPT("0",3)))</f>
        <v>3513220001001400034</v>
      </c>
      <c r="E13399">
        <v>34</v>
      </c>
      <c r="F13399">
        <v>34</v>
      </c>
      <c r="G13399" t="s">
        <v>311</v>
      </c>
      <c r="H13399" t="s">
        <v>950</v>
      </c>
      <c r="I13399" t="s">
        <v>948</v>
      </c>
      <c r="J13399" t="s">
        <v>328</v>
      </c>
      <c r="K13399" t="s">
        <v>23</v>
      </c>
      <c r="L13399" t="str">
        <f>VLOOKUP(K13399,Sheet2!$A$1:$B$105,2,FALSE)</f>
        <v>Cek outlier harga (r417/r416) per kabupaten per komoditas.</v>
      </c>
    </row>
    <row r="13400" spans="1:12">
      <c r="A13400">
        <v>220</v>
      </c>
      <c r="B13400" t="s">
        <v>307</v>
      </c>
      <c r="C13400" t="s">
        <v>97</v>
      </c>
      <c r="D13400" t="str">
        <f>CONCATENATE("3513",A13400,B13400,C13400,TEXT(F13400,REPT("0",3)))</f>
        <v>3513220001001400035</v>
      </c>
      <c r="E13400">
        <v>35</v>
      </c>
      <c r="F13400">
        <v>35</v>
      </c>
      <c r="G13400" t="s">
        <v>311</v>
      </c>
      <c r="H13400" t="s">
        <v>950</v>
      </c>
      <c r="I13400" t="s">
        <v>948</v>
      </c>
      <c r="J13400" t="s">
        <v>328</v>
      </c>
      <c r="K13400" t="s">
        <v>24</v>
      </c>
      <c r="L13400" t="str">
        <f>VLOOKUP(K13400,Sheet2!$A$1:$B$105,2,FALSE)</f>
        <v>Cek outlier produktivitas (r416/r412) per kabupaten per komoditas.</v>
      </c>
    </row>
    <row r="13401" spans="1:12">
      <c r="A13401">
        <v>220</v>
      </c>
      <c r="B13401" t="s">
        <v>307</v>
      </c>
      <c r="C13401" t="s">
        <v>97</v>
      </c>
      <c r="D13401" t="str">
        <f>CONCATENATE("3513",A13401,B13401,C13401,TEXT(F13401,REPT("0",3)))</f>
        <v>3513220001001400035</v>
      </c>
      <c r="E13401">
        <v>35</v>
      </c>
      <c r="F13401">
        <v>35</v>
      </c>
      <c r="G13401" t="s">
        <v>311</v>
      </c>
      <c r="H13401" t="s">
        <v>950</v>
      </c>
      <c r="I13401" t="s">
        <v>948</v>
      </c>
      <c r="J13401" t="s">
        <v>328</v>
      </c>
      <c r="K13401" t="s">
        <v>23</v>
      </c>
      <c r="L13401" t="str">
        <f>VLOOKUP(K13401,Sheet2!$A$1:$B$105,2,FALSE)</f>
        <v>Cek outlier harga (r417/r416) per kabupaten per komoditas.</v>
      </c>
    </row>
    <row r="13402" spans="1:12">
      <c r="A13402">
        <v>220</v>
      </c>
      <c r="B13402" t="s">
        <v>307</v>
      </c>
      <c r="C13402" t="s">
        <v>97</v>
      </c>
      <c r="D13402" t="str">
        <f>CONCATENATE("3513",A13402,B13402,C13402,TEXT(F13402,REPT("0",3)))</f>
        <v>3513220001001400039</v>
      </c>
      <c r="E13402">
        <v>39</v>
      </c>
      <c r="F13402">
        <v>39</v>
      </c>
      <c r="G13402" t="s">
        <v>311</v>
      </c>
      <c r="H13402" t="s">
        <v>950</v>
      </c>
      <c r="I13402" t="s">
        <v>948</v>
      </c>
      <c r="J13402" t="s">
        <v>328</v>
      </c>
      <c r="K13402" t="s">
        <v>23</v>
      </c>
      <c r="L13402" t="str">
        <f>VLOOKUP(K13402,Sheet2!$A$1:$B$105,2,FALSE)</f>
        <v>Cek outlier harga (r417/r416) per kabupaten per komoditas.</v>
      </c>
    </row>
    <row r="13403" spans="1:12">
      <c r="A13403">
        <v>220</v>
      </c>
      <c r="B13403" t="s">
        <v>307</v>
      </c>
      <c r="C13403" t="s">
        <v>97</v>
      </c>
      <c r="D13403" t="str">
        <f>CONCATENATE("3513",A13403,B13403,C13403,TEXT(F13403,REPT("0",3)))</f>
        <v>3513220001001400040</v>
      </c>
      <c r="E13403">
        <v>40</v>
      </c>
      <c r="F13403">
        <v>40</v>
      </c>
      <c r="G13403" t="s">
        <v>311</v>
      </c>
      <c r="H13403" t="s">
        <v>950</v>
      </c>
      <c r="I13403" t="s">
        <v>948</v>
      </c>
      <c r="J13403" t="s">
        <v>328</v>
      </c>
      <c r="K13403" t="s">
        <v>24</v>
      </c>
      <c r="L13403" t="str">
        <f>VLOOKUP(K13403,Sheet2!$A$1:$B$105,2,FALSE)</f>
        <v>Cek outlier produktivitas (r416/r412) per kabupaten per komoditas.</v>
      </c>
    </row>
    <row r="13404" spans="1:12">
      <c r="A13404">
        <v>220</v>
      </c>
      <c r="B13404" t="s">
        <v>307</v>
      </c>
      <c r="C13404" t="s">
        <v>97</v>
      </c>
      <c r="D13404" t="str">
        <f>CONCATENATE("3513",A13404,B13404,C13404,TEXT(F13404,REPT("0",3)))</f>
        <v>3513220001001400040</v>
      </c>
      <c r="E13404">
        <v>40</v>
      </c>
      <c r="F13404">
        <v>40</v>
      </c>
      <c r="G13404" t="s">
        <v>311</v>
      </c>
      <c r="H13404" t="s">
        <v>950</v>
      </c>
      <c r="I13404" t="s">
        <v>948</v>
      </c>
      <c r="J13404" t="s">
        <v>328</v>
      </c>
      <c r="K13404" t="s">
        <v>23</v>
      </c>
      <c r="L13404" t="str">
        <f>VLOOKUP(K13404,Sheet2!$A$1:$B$105,2,FALSE)</f>
        <v>Cek outlier harga (r417/r416) per kabupaten per komoditas.</v>
      </c>
    </row>
    <row r="13405" spans="1:12">
      <c r="A13405">
        <v>220</v>
      </c>
      <c r="B13405" t="s">
        <v>307</v>
      </c>
      <c r="C13405" t="s">
        <v>97</v>
      </c>
      <c r="D13405" t="str">
        <f>CONCATENATE("3513",A13405,B13405,C13405,TEXT(F13405,REPT("0",3)))</f>
        <v>3513220001001400041</v>
      </c>
      <c r="E13405">
        <v>41</v>
      </c>
      <c r="F13405">
        <v>41</v>
      </c>
      <c r="G13405" t="s">
        <v>311</v>
      </c>
      <c r="H13405" t="s">
        <v>950</v>
      </c>
      <c r="I13405" t="s">
        <v>948</v>
      </c>
      <c r="J13405" t="s">
        <v>328</v>
      </c>
      <c r="K13405" t="s">
        <v>24</v>
      </c>
      <c r="L13405" t="str">
        <f>VLOOKUP(K13405,Sheet2!$A$1:$B$105,2,FALSE)</f>
        <v>Cek outlier produktivitas (r416/r412) per kabupaten per komoditas.</v>
      </c>
    </row>
    <row r="13406" spans="1:12">
      <c r="A13406">
        <v>220</v>
      </c>
      <c r="B13406" t="s">
        <v>307</v>
      </c>
      <c r="C13406" t="s">
        <v>97</v>
      </c>
      <c r="D13406" t="str">
        <f>CONCATENATE("3513",A13406,B13406,C13406,TEXT(F13406,REPT("0",3)))</f>
        <v>3513220001001400041</v>
      </c>
      <c r="E13406">
        <v>41</v>
      </c>
      <c r="F13406">
        <v>41</v>
      </c>
      <c r="G13406" t="s">
        <v>311</v>
      </c>
      <c r="H13406" t="s">
        <v>950</v>
      </c>
      <c r="I13406" t="s">
        <v>948</v>
      </c>
      <c r="J13406" t="s">
        <v>328</v>
      </c>
      <c r="K13406" t="s">
        <v>23</v>
      </c>
      <c r="L13406" t="str">
        <f>VLOOKUP(K13406,Sheet2!$A$1:$B$105,2,FALSE)</f>
        <v>Cek outlier harga (r417/r416) per kabupaten per komoditas.</v>
      </c>
    </row>
    <row r="13407" spans="1:12">
      <c r="A13407">
        <v>220</v>
      </c>
      <c r="B13407" t="s">
        <v>307</v>
      </c>
      <c r="C13407" t="s">
        <v>14</v>
      </c>
      <c r="D13407" t="str">
        <f>CONCATENATE("3513",A13407,B13407,C13407,TEXT(F13407,REPT("0",3)))</f>
        <v>3513220001001500028</v>
      </c>
      <c r="E13407">
        <v>28</v>
      </c>
      <c r="F13407">
        <v>28</v>
      </c>
      <c r="G13407" t="s">
        <v>343</v>
      </c>
      <c r="H13407" t="s">
        <v>949</v>
      </c>
      <c r="I13407" t="s">
        <v>948</v>
      </c>
      <c r="J13407" t="s">
        <v>449</v>
      </c>
      <c r="K13407" t="s">
        <v>23</v>
      </c>
      <c r="L13407" t="str">
        <f>VLOOKUP(K13407,Sheet2!$A$1:$B$105,2,FALSE)</f>
        <v>Cek outlier harga (r417/r416) per kabupaten per komoditas.</v>
      </c>
    </row>
    <row r="13408" spans="1:12">
      <c r="A13408">
        <v>220</v>
      </c>
      <c r="B13408" t="s">
        <v>307</v>
      </c>
      <c r="C13408" t="s">
        <v>14</v>
      </c>
      <c r="D13408" t="str">
        <f>CONCATENATE("3513",A13408,B13408,C13408,TEXT(F13408,REPT("0",3)))</f>
        <v>3513220001001500050</v>
      </c>
      <c r="E13408">
        <v>50</v>
      </c>
      <c r="F13408">
        <v>50</v>
      </c>
      <c r="G13408" t="s">
        <v>343</v>
      </c>
      <c r="H13408" t="s">
        <v>949</v>
      </c>
      <c r="I13408" t="s">
        <v>948</v>
      </c>
      <c r="J13408" t="s">
        <v>449</v>
      </c>
      <c r="K13408" t="s">
        <v>24</v>
      </c>
      <c r="L13408" t="str">
        <f>VLOOKUP(K13408,Sheet2!$A$1:$B$105,2,FALSE)</f>
        <v>Cek outlier produktivitas (r416/r412) per kabupaten per komoditas.</v>
      </c>
    </row>
    <row r="13409" spans="1:12">
      <c r="A13409">
        <v>220</v>
      </c>
      <c r="B13409" t="s">
        <v>307</v>
      </c>
      <c r="C13409" t="s">
        <v>14</v>
      </c>
      <c r="D13409" t="str">
        <f>CONCATENATE("3513",A13409,B13409,C13409,TEXT(F13409,REPT("0",3)))</f>
        <v>3513220001001500050</v>
      </c>
      <c r="E13409">
        <v>50</v>
      </c>
      <c r="F13409">
        <v>50</v>
      </c>
      <c r="G13409" t="s">
        <v>343</v>
      </c>
      <c r="H13409" t="s">
        <v>949</v>
      </c>
      <c r="I13409" t="s">
        <v>948</v>
      </c>
      <c r="J13409" t="s">
        <v>449</v>
      </c>
      <c r="K13409" t="s">
        <v>23</v>
      </c>
      <c r="L13409" t="str">
        <f>VLOOKUP(K13409,Sheet2!$A$1:$B$105,2,FALSE)</f>
        <v>Cek outlier harga (r417/r416) per kabupaten per komoditas.</v>
      </c>
    </row>
    <row r="13410" spans="1:12">
      <c r="A13410">
        <v>220</v>
      </c>
      <c r="B13410" t="s">
        <v>307</v>
      </c>
      <c r="C13410" t="s">
        <v>101</v>
      </c>
      <c r="D13410" t="str">
        <f>CONCATENATE("3513",A13410,B13410,C13410,TEXT(F13410,REPT("0",3)))</f>
        <v>3513220001001600001</v>
      </c>
      <c r="E13410">
        <v>1</v>
      </c>
      <c r="F13410">
        <v>1</v>
      </c>
      <c r="G13410" t="s">
        <v>336</v>
      </c>
      <c r="H13410" t="s">
        <v>950</v>
      </c>
      <c r="I13410" t="s">
        <v>948</v>
      </c>
      <c r="J13410" t="s">
        <v>328</v>
      </c>
      <c r="K13410" t="s">
        <v>24</v>
      </c>
      <c r="L13410" t="str">
        <f>VLOOKUP(K13410,Sheet2!$A$1:$B$105,2,FALSE)</f>
        <v>Cek outlier produktivitas (r416/r412) per kabupaten per komoditas.</v>
      </c>
    </row>
    <row r="13411" spans="1:12">
      <c r="A13411">
        <v>220</v>
      </c>
      <c r="B13411" t="s">
        <v>307</v>
      </c>
      <c r="C13411" t="s">
        <v>101</v>
      </c>
      <c r="D13411" t="str">
        <f>CONCATENATE("3513",A13411,B13411,C13411,TEXT(F13411,REPT("0",3)))</f>
        <v>3513220001001600001</v>
      </c>
      <c r="E13411">
        <v>1</v>
      </c>
      <c r="F13411">
        <v>1</v>
      </c>
      <c r="G13411" t="s">
        <v>336</v>
      </c>
      <c r="H13411" t="s">
        <v>950</v>
      </c>
      <c r="I13411" t="s">
        <v>948</v>
      </c>
      <c r="J13411" t="s">
        <v>328</v>
      </c>
      <c r="K13411" t="s">
        <v>23</v>
      </c>
      <c r="L13411" t="str">
        <f>VLOOKUP(K13411,Sheet2!$A$1:$B$105,2,FALSE)</f>
        <v>Cek outlier harga (r417/r416) per kabupaten per komoditas.</v>
      </c>
    </row>
    <row r="13412" spans="1:12">
      <c r="A13412">
        <v>220</v>
      </c>
      <c r="B13412" t="s">
        <v>307</v>
      </c>
      <c r="C13412" t="s">
        <v>101</v>
      </c>
      <c r="D13412" t="str">
        <f>CONCATENATE("3513",A13412,B13412,C13412,TEXT(F13412,REPT("0",3)))</f>
        <v>3513220001001600003</v>
      </c>
      <c r="E13412">
        <v>3</v>
      </c>
      <c r="F13412">
        <v>3</v>
      </c>
      <c r="G13412" t="s">
        <v>336</v>
      </c>
      <c r="H13412" t="s">
        <v>950</v>
      </c>
      <c r="I13412" t="s">
        <v>948</v>
      </c>
      <c r="J13412" t="s">
        <v>328</v>
      </c>
      <c r="K13412" t="s">
        <v>24</v>
      </c>
      <c r="L13412" t="str">
        <f>VLOOKUP(K13412,Sheet2!$A$1:$B$105,2,FALSE)</f>
        <v>Cek outlier produktivitas (r416/r412) per kabupaten per komoditas.</v>
      </c>
    </row>
    <row r="13413" spans="1:12">
      <c r="A13413">
        <v>220</v>
      </c>
      <c r="B13413" t="s">
        <v>307</v>
      </c>
      <c r="C13413" t="s">
        <v>101</v>
      </c>
      <c r="D13413" t="str">
        <f>CONCATENATE("3513",A13413,B13413,C13413,TEXT(F13413,REPT("0",3)))</f>
        <v>3513220001001600003</v>
      </c>
      <c r="E13413">
        <v>3</v>
      </c>
      <c r="F13413">
        <v>3</v>
      </c>
      <c r="G13413" t="s">
        <v>336</v>
      </c>
      <c r="H13413" t="s">
        <v>950</v>
      </c>
      <c r="I13413" t="s">
        <v>948</v>
      </c>
      <c r="J13413" t="s">
        <v>328</v>
      </c>
      <c r="K13413" t="s">
        <v>23</v>
      </c>
      <c r="L13413" t="str">
        <f>VLOOKUP(K13413,Sheet2!$A$1:$B$105,2,FALSE)</f>
        <v>Cek outlier harga (r417/r416) per kabupaten per komoditas.</v>
      </c>
    </row>
    <row r="13414" spans="1:12">
      <c r="A13414">
        <v>220</v>
      </c>
      <c r="B13414" t="s">
        <v>307</v>
      </c>
      <c r="C13414" t="s">
        <v>101</v>
      </c>
      <c r="D13414" t="str">
        <f>CONCATENATE("3513",A13414,B13414,C13414,TEXT(F13414,REPT("0",3)))</f>
        <v>3513220001001600004</v>
      </c>
      <c r="E13414">
        <v>4</v>
      </c>
      <c r="F13414">
        <v>4</v>
      </c>
      <c r="G13414" t="s">
        <v>336</v>
      </c>
      <c r="H13414" t="s">
        <v>950</v>
      </c>
      <c r="I13414" t="s">
        <v>948</v>
      </c>
      <c r="J13414" t="s">
        <v>328</v>
      </c>
      <c r="K13414" t="s">
        <v>23</v>
      </c>
      <c r="L13414" t="str">
        <f>VLOOKUP(K13414,Sheet2!$A$1:$B$105,2,FALSE)</f>
        <v>Cek outlier harga (r417/r416) per kabupaten per komoditas.</v>
      </c>
    </row>
    <row r="13415" spans="1:12">
      <c r="A13415">
        <v>220</v>
      </c>
      <c r="B13415" t="s">
        <v>307</v>
      </c>
      <c r="C13415" t="s">
        <v>101</v>
      </c>
      <c r="D13415" t="str">
        <f>CONCATENATE("3513",A13415,B13415,C13415,TEXT(F13415,REPT("0",3)))</f>
        <v>3513220001001600006</v>
      </c>
      <c r="E13415">
        <v>6</v>
      </c>
      <c r="F13415">
        <v>6</v>
      </c>
      <c r="G13415" t="s">
        <v>336</v>
      </c>
      <c r="H13415" t="s">
        <v>950</v>
      </c>
      <c r="I13415" t="s">
        <v>948</v>
      </c>
      <c r="J13415" t="s">
        <v>328</v>
      </c>
      <c r="K13415" t="s">
        <v>24</v>
      </c>
      <c r="L13415" t="str">
        <f>VLOOKUP(K13415,Sheet2!$A$1:$B$105,2,FALSE)</f>
        <v>Cek outlier produktivitas (r416/r412) per kabupaten per komoditas.</v>
      </c>
    </row>
    <row r="13416" spans="1:12">
      <c r="A13416">
        <v>220</v>
      </c>
      <c r="B13416" t="s">
        <v>307</v>
      </c>
      <c r="C13416" t="s">
        <v>101</v>
      </c>
      <c r="D13416" t="str">
        <f>CONCATENATE("3513",A13416,B13416,C13416,TEXT(F13416,REPT("0",3)))</f>
        <v>3513220001001600006</v>
      </c>
      <c r="E13416">
        <v>6</v>
      </c>
      <c r="F13416">
        <v>6</v>
      </c>
      <c r="G13416" t="s">
        <v>336</v>
      </c>
      <c r="H13416" t="s">
        <v>950</v>
      </c>
      <c r="I13416" t="s">
        <v>948</v>
      </c>
      <c r="J13416" t="s">
        <v>328</v>
      </c>
      <c r="K13416" t="s">
        <v>23</v>
      </c>
      <c r="L13416" t="str">
        <f>VLOOKUP(K13416,Sheet2!$A$1:$B$105,2,FALSE)</f>
        <v>Cek outlier harga (r417/r416) per kabupaten per komoditas.</v>
      </c>
    </row>
    <row r="13417" spans="1:12">
      <c r="A13417">
        <v>220</v>
      </c>
      <c r="B13417" t="s">
        <v>307</v>
      </c>
      <c r="C13417" t="s">
        <v>101</v>
      </c>
      <c r="D13417" t="str">
        <f>CONCATENATE("3513",A13417,B13417,C13417,TEXT(F13417,REPT("0",3)))</f>
        <v>3513220001001600007</v>
      </c>
      <c r="E13417">
        <v>7</v>
      </c>
      <c r="F13417">
        <v>7</v>
      </c>
      <c r="G13417" t="s">
        <v>336</v>
      </c>
      <c r="H13417" t="s">
        <v>950</v>
      </c>
      <c r="I13417" t="s">
        <v>948</v>
      </c>
      <c r="J13417" t="s">
        <v>328</v>
      </c>
      <c r="K13417" t="s">
        <v>24</v>
      </c>
      <c r="L13417" t="str">
        <f>VLOOKUP(K13417,Sheet2!$A$1:$B$105,2,FALSE)</f>
        <v>Cek outlier produktivitas (r416/r412) per kabupaten per komoditas.</v>
      </c>
    </row>
    <row r="13418" spans="1:12">
      <c r="A13418">
        <v>220</v>
      </c>
      <c r="B13418" t="s">
        <v>307</v>
      </c>
      <c r="C13418" t="s">
        <v>101</v>
      </c>
      <c r="D13418" t="str">
        <f>CONCATENATE("3513",A13418,B13418,C13418,TEXT(F13418,REPT("0",3)))</f>
        <v>3513220001001600007</v>
      </c>
      <c r="E13418">
        <v>7</v>
      </c>
      <c r="F13418">
        <v>7</v>
      </c>
      <c r="G13418" t="s">
        <v>336</v>
      </c>
      <c r="H13418" t="s">
        <v>950</v>
      </c>
      <c r="I13418" t="s">
        <v>948</v>
      </c>
      <c r="J13418" t="s">
        <v>328</v>
      </c>
      <c r="K13418" t="s">
        <v>23</v>
      </c>
      <c r="L13418" t="str">
        <f>VLOOKUP(K13418,Sheet2!$A$1:$B$105,2,FALSE)</f>
        <v>Cek outlier harga (r417/r416) per kabupaten per komoditas.</v>
      </c>
    </row>
    <row r="13419" spans="1:12">
      <c r="A13419">
        <v>220</v>
      </c>
      <c r="B13419" t="s">
        <v>307</v>
      </c>
      <c r="C13419" t="s">
        <v>101</v>
      </c>
      <c r="D13419" t="str">
        <f>CONCATENATE("3513",A13419,B13419,C13419,TEXT(F13419,REPT("0",3)))</f>
        <v>3513220001001600009</v>
      </c>
      <c r="E13419">
        <v>9</v>
      </c>
      <c r="F13419">
        <v>9</v>
      </c>
      <c r="G13419" t="s">
        <v>336</v>
      </c>
      <c r="H13419" t="s">
        <v>950</v>
      </c>
      <c r="I13419" t="s">
        <v>948</v>
      </c>
      <c r="J13419" t="s">
        <v>328</v>
      </c>
      <c r="K13419" t="s">
        <v>24</v>
      </c>
      <c r="L13419" t="str">
        <f>VLOOKUP(K13419,Sheet2!$A$1:$B$105,2,FALSE)</f>
        <v>Cek outlier produktivitas (r416/r412) per kabupaten per komoditas.</v>
      </c>
    </row>
    <row r="13420" spans="1:12">
      <c r="A13420">
        <v>220</v>
      </c>
      <c r="B13420" t="s">
        <v>307</v>
      </c>
      <c r="C13420" t="s">
        <v>101</v>
      </c>
      <c r="D13420" t="str">
        <f>CONCATENATE("3513",A13420,B13420,C13420,TEXT(F13420,REPT("0",3)))</f>
        <v>3513220001001600009</v>
      </c>
      <c r="E13420">
        <v>9</v>
      </c>
      <c r="F13420">
        <v>9</v>
      </c>
      <c r="G13420" t="s">
        <v>336</v>
      </c>
      <c r="H13420" t="s">
        <v>950</v>
      </c>
      <c r="I13420" t="s">
        <v>948</v>
      </c>
      <c r="J13420" t="s">
        <v>328</v>
      </c>
      <c r="K13420" t="s">
        <v>23</v>
      </c>
      <c r="L13420" t="str">
        <f>VLOOKUP(K13420,Sheet2!$A$1:$B$105,2,FALSE)</f>
        <v>Cek outlier harga (r417/r416) per kabupaten per komoditas.</v>
      </c>
    </row>
    <row r="13421" spans="1:12">
      <c r="A13421">
        <v>220</v>
      </c>
      <c r="B13421" t="s">
        <v>307</v>
      </c>
      <c r="C13421" t="s">
        <v>101</v>
      </c>
      <c r="D13421" t="str">
        <f>CONCATENATE("3513",A13421,B13421,C13421,TEXT(F13421,REPT("0",3)))</f>
        <v>3513220001001600010</v>
      </c>
      <c r="E13421">
        <v>10</v>
      </c>
      <c r="F13421">
        <v>10</v>
      </c>
      <c r="G13421" t="s">
        <v>336</v>
      </c>
      <c r="H13421" t="s">
        <v>950</v>
      </c>
      <c r="I13421" t="s">
        <v>948</v>
      </c>
      <c r="J13421" t="s">
        <v>328</v>
      </c>
      <c r="K13421" t="s">
        <v>23</v>
      </c>
      <c r="L13421" t="str">
        <f>VLOOKUP(K13421,Sheet2!$A$1:$B$105,2,FALSE)</f>
        <v>Cek outlier harga (r417/r416) per kabupaten per komoditas.</v>
      </c>
    </row>
    <row r="13422" spans="1:12">
      <c r="A13422">
        <v>220</v>
      </c>
      <c r="B13422" t="s">
        <v>307</v>
      </c>
      <c r="C13422" t="s">
        <v>101</v>
      </c>
      <c r="D13422" t="str">
        <f>CONCATENATE("3513",A13422,B13422,C13422,TEXT(F13422,REPT("0",3)))</f>
        <v>3513220001001600012</v>
      </c>
      <c r="E13422">
        <v>12</v>
      </c>
      <c r="F13422">
        <v>12</v>
      </c>
      <c r="G13422" t="s">
        <v>336</v>
      </c>
      <c r="H13422" t="s">
        <v>950</v>
      </c>
      <c r="I13422" t="s">
        <v>948</v>
      </c>
      <c r="J13422" t="s">
        <v>328</v>
      </c>
      <c r="K13422" t="s">
        <v>83</v>
      </c>
      <c r="L13422" t="str">
        <f>VLOOKUP(K13422,Sheet2!$A$1:$B$105,2,FALSE)</f>
        <v>Pengecekan kewajaran nilai produksi ikutan kegiatan usaha pemungutan hasil hutan hasil hutan, perburuan dan atau penangkapan satwa liar r 739 &gt;=50.000 atau (&lt;10 dan &gt;0)</v>
      </c>
    </row>
    <row r="13423" spans="1:12">
      <c r="A13423">
        <v>220</v>
      </c>
      <c r="B13423" t="s">
        <v>307</v>
      </c>
      <c r="C13423" t="s">
        <v>101</v>
      </c>
      <c r="D13423" t="str">
        <f>CONCATENATE("3513",A13423,B13423,C13423,TEXT(F13423,REPT("0",3)))</f>
        <v>3513220001001600012</v>
      </c>
      <c r="E13423">
        <v>12</v>
      </c>
      <c r="F13423">
        <v>12</v>
      </c>
      <c r="G13423" t="s">
        <v>336</v>
      </c>
      <c r="H13423" t="s">
        <v>950</v>
      </c>
      <c r="I13423" t="s">
        <v>948</v>
      </c>
      <c r="J13423" t="s">
        <v>328</v>
      </c>
      <c r="K13423" t="s">
        <v>24</v>
      </c>
      <c r="L13423" t="str">
        <f>VLOOKUP(K13423,Sheet2!$A$1:$B$105,2,FALSE)</f>
        <v>Cek outlier produktivitas (r416/r412) per kabupaten per komoditas.</v>
      </c>
    </row>
    <row r="13424" spans="1:12">
      <c r="A13424">
        <v>220</v>
      </c>
      <c r="B13424" t="s">
        <v>307</v>
      </c>
      <c r="C13424" t="s">
        <v>101</v>
      </c>
      <c r="D13424" t="str">
        <f>CONCATENATE("3513",A13424,B13424,C13424,TEXT(F13424,REPT("0",3)))</f>
        <v>3513220001001600012</v>
      </c>
      <c r="E13424">
        <v>12</v>
      </c>
      <c r="F13424">
        <v>12</v>
      </c>
      <c r="G13424" t="s">
        <v>336</v>
      </c>
      <c r="H13424" t="s">
        <v>950</v>
      </c>
      <c r="I13424" t="s">
        <v>948</v>
      </c>
      <c r="J13424" t="s">
        <v>328</v>
      </c>
      <c r="K13424" t="s">
        <v>23</v>
      </c>
      <c r="L13424" t="str">
        <f>VLOOKUP(K13424,Sheet2!$A$1:$B$105,2,FALSE)</f>
        <v>Cek outlier harga (r417/r416) per kabupaten per komoditas.</v>
      </c>
    </row>
    <row r="13425" spans="1:12">
      <c r="A13425">
        <v>220</v>
      </c>
      <c r="B13425" t="s">
        <v>307</v>
      </c>
      <c r="C13425" t="s">
        <v>101</v>
      </c>
      <c r="D13425" t="str">
        <f>CONCATENATE("3513",A13425,B13425,C13425,TEXT(F13425,REPT("0",3)))</f>
        <v>3513220001001600013</v>
      </c>
      <c r="E13425">
        <v>13</v>
      </c>
      <c r="F13425">
        <v>13</v>
      </c>
      <c r="G13425" t="s">
        <v>336</v>
      </c>
      <c r="H13425" t="s">
        <v>950</v>
      </c>
      <c r="I13425" t="s">
        <v>948</v>
      </c>
      <c r="J13425" t="s">
        <v>328</v>
      </c>
      <c r="K13425" t="s">
        <v>24</v>
      </c>
      <c r="L13425" t="str">
        <f>VLOOKUP(K13425,Sheet2!$A$1:$B$105,2,FALSE)</f>
        <v>Cek outlier produktivitas (r416/r412) per kabupaten per komoditas.</v>
      </c>
    </row>
    <row r="13426" spans="1:12">
      <c r="A13426">
        <v>220</v>
      </c>
      <c r="B13426" t="s">
        <v>307</v>
      </c>
      <c r="C13426" t="s">
        <v>101</v>
      </c>
      <c r="D13426" t="str">
        <f>CONCATENATE("3513",A13426,B13426,C13426,TEXT(F13426,REPT("0",3)))</f>
        <v>3513220001001600013</v>
      </c>
      <c r="E13426">
        <v>13</v>
      </c>
      <c r="F13426">
        <v>13</v>
      </c>
      <c r="G13426" t="s">
        <v>336</v>
      </c>
      <c r="H13426" t="s">
        <v>950</v>
      </c>
      <c r="I13426" t="s">
        <v>948</v>
      </c>
      <c r="J13426" t="s">
        <v>328</v>
      </c>
      <c r="K13426" t="s">
        <v>23</v>
      </c>
      <c r="L13426" t="str">
        <f>VLOOKUP(K13426,Sheet2!$A$1:$B$105,2,FALSE)</f>
        <v>Cek outlier harga (r417/r416) per kabupaten per komoditas.</v>
      </c>
    </row>
    <row r="13427" spans="1:12">
      <c r="A13427">
        <v>220</v>
      </c>
      <c r="B13427" t="s">
        <v>307</v>
      </c>
      <c r="C13427" t="s">
        <v>101</v>
      </c>
      <c r="D13427" t="str">
        <f>CONCATENATE("3513",A13427,B13427,C13427,TEXT(F13427,REPT("0",3)))</f>
        <v>3513220001001600014</v>
      </c>
      <c r="E13427">
        <v>14</v>
      </c>
      <c r="F13427">
        <v>14</v>
      </c>
      <c r="G13427" t="s">
        <v>336</v>
      </c>
      <c r="H13427" t="s">
        <v>950</v>
      </c>
      <c r="I13427" t="s">
        <v>948</v>
      </c>
      <c r="J13427" t="s">
        <v>328</v>
      </c>
      <c r="K13427" t="s">
        <v>24</v>
      </c>
      <c r="L13427" t="str">
        <f>VLOOKUP(K13427,Sheet2!$A$1:$B$105,2,FALSE)</f>
        <v>Cek outlier produktivitas (r416/r412) per kabupaten per komoditas.</v>
      </c>
    </row>
    <row r="13428" spans="1:12">
      <c r="A13428">
        <v>220</v>
      </c>
      <c r="B13428" t="s">
        <v>307</v>
      </c>
      <c r="C13428" t="s">
        <v>101</v>
      </c>
      <c r="D13428" t="str">
        <f>CONCATENATE("3513",A13428,B13428,C13428,TEXT(F13428,REPT("0",3)))</f>
        <v>3513220001001600014</v>
      </c>
      <c r="E13428">
        <v>14</v>
      </c>
      <c r="F13428">
        <v>14</v>
      </c>
      <c r="G13428" t="s">
        <v>336</v>
      </c>
      <c r="H13428" t="s">
        <v>950</v>
      </c>
      <c r="I13428" t="s">
        <v>948</v>
      </c>
      <c r="J13428" t="s">
        <v>328</v>
      </c>
      <c r="K13428" t="s">
        <v>23</v>
      </c>
      <c r="L13428" t="str">
        <f>VLOOKUP(K13428,Sheet2!$A$1:$B$105,2,FALSE)</f>
        <v>Cek outlier harga (r417/r416) per kabupaten per komoditas.</v>
      </c>
    </row>
    <row r="13429" spans="1:12">
      <c r="A13429">
        <v>220</v>
      </c>
      <c r="B13429" t="s">
        <v>307</v>
      </c>
      <c r="C13429" t="s">
        <v>101</v>
      </c>
      <c r="D13429" t="str">
        <f>CONCATENATE("3513",A13429,B13429,C13429,TEXT(F13429,REPT("0",3)))</f>
        <v>3513220001001600015</v>
      </c>
      <c r="E13429">
        <v>15</v>
      </c>
      <c r="F13429">
        <v>15</v>
      </c>
      <c r="G13429" t="s">
        <v>336</v>
      </c>
      <c r="H13429" t="s">
        <v>950</v>
      </c>
      <c r="I13429" t="s">
        <v>948</v>
      </c>
      <c r="J13429" t="s">
        <v>328</v>
      </c>
      <c r="K13429" t="s">
        <v>24</v>
      </c>
      <c r="L13429" t="str">
        <f>VLOOKUP(K13429,Sheet2!$A$1:$B$105,2,FALSE)</f>
        <v>Cek outlier produktivitas (r416/r412) per kabupaten per komoditas.</v>
      </c>
    </row>
    <row r="13430" spans="1:12">
      <c r="A13430">
        <v>220</v>
      </c>
      <c r="B13430" t="s">
        <v>307</v>
      </c>
      <c r="C13430" t="s">
        <v>101</v>
      </c>
      <c r="D13430" t="str">
        <f>CONCATENATE("3513",A13430,B13430,C13430,TEXT(F13430,REPT("0",3)))</f>
        <v>3513220001001600016</v>
      </c>
      <c r="E13430">
        <v>16</v>
      </c>
      <c r="F13430">
        <v>16</v>
      </c>
      <c r="G13430" t="s">
        <v>336</v>
      </c>
      <c r="H13430" t="s">
        <v>950</v>
      </c>
      <c r="I13430" t="s">
        <v>948</v>
      </c>
      <c r="J13430" t="s">
        <v>328</v>
      </c>
      <c r="K13430" t="s">
        <v>24</v>
      </c>
      <c r="L13430" t="str">
        <f>VLOOKUP(K13430,Sheet2!$A$1:$B$105,2,FALSE)</f>
        <v>Cek outlier produktivitas (r416/r412) per kabupaten per komoditas.</v>
      </c>
    </row>
    <row r="13431" spans="1:12">
      <c r="A13431">
        <v>220</v>
      </c>
      <c r="B13431" t="s">
        <v>307</v>
      </c>
      <c r="C13431" t="s">
        <v>101</v>
      </c>
      <c r="D13431" t="str">
        <f>CONCATENATE("3513",A13431,B13431,C13431,TEXT(F13431,REPT("0",3)))</f>
        <v>3513220001001600016</v>
      </c>
      <c r="E13431">
        <v>16</v>
      </c>
      <c r="F13431">
        <v>16</v>
      </c>
      <c r="G13431" t="s">
        <v>336</v>
      </c>
      <c r="H13431" t="s">
        <v>950</v>
      </c>
      <c r="I13431" t="s">
        <v>948</v>
      </c>
      <c r="J13431" t="s">
        <v>328</v>
      </c>
      <c r="K13431" t="s">
        <v>23</v>
      </c>
      <c r="L13431" t="str">
        <f>VLOOKUP(K13431,Sheet2!$A$1:$B$105,2,FALSE)</f>
        <v>Cek outlier harga (r417/r416) per kabupaten per komoditas.</v>
      </c>
    </row>
    <row r="13432" spans="1:12">
      <c r="A13432">
        <v>220</v>
      </c>
      <c r="B13432" t="s">
        <v>307</v>
      </c>
      <c r="C13432" t="s">
        <v>101</v>
      </c>
      <c r="D13432" t="str">
        <f>CONCATENATE("3513",A13432,B13432,C13432,TEXT(F13432,REPT("0",3)))</f>
        <v>3513220001001600017</v>
      </c>
      <c r="E13432">
        <v>17</v>
      </c>
      <c r="F13432">
        <v>17</v>
      </c>
      <c r="G13432" t="s">
        <v>336</v>
      </c>
      <c r="H13432" t="s">
        <v>950</v>
      </c>
      <c r="I13432" t="s">
        <v>948</v>
      </c>
      <c r="J13432" t="s">
        <v>328</v>
      </c>
      <c r="K13432" t="s">
        <v>24</v>
      </c>
      <c r="L13432" t="str">
        <f>VLOOKUP(K13432,Sheet2!$A$1:$B$105,2,FALSE)</f>
        <v>Cek outlier produktivitas (r416/r412) per kabupaten per komoditas.</v>
      </c>
    </row>
    <row r="13433" spans="1:12">
      <c r="A13433">
        <v>220</v>
      </c>
      <c r="B13433" t="s">
        <v>307</v>
      </c>
      <c r="C13433" t="s">
        <v>101</v>
      </c>
      <c r="D13433" t="str">
        <f>CONCATENATE("3513",A13433,B13433,C13433,TEXT(F13433,REPT("0",3)))</f>
        <v>3513220001001600017</v>
      </c>
      <c r="E13433">
        <v>17</v>
      </c>
      <c r="F13433">
        <v>17</v>
      </c>
      <c r="G13433" t="s">
        <v>336</v>
      </c>
      <c r="H13433" t="s">
        <v>950</v>
      </c>
      <c r="I13433" t="s">
        <v>948</v>
      </c>
      <c r="J13433" t="s">
        <v>328</v>
      </c>
      <c r="K13433" t="s">
        <v>23</v>
      </c>
      <c r="L13433" t="str">
        <f>VLOOKUP(K13433,Sheet2!$A$1:$B$105,2,FALSE)</f>
        <v>Cek outlier harga (r417/r416) per kabupaten per komoditas.</v>
      </c>
    </row>
    <row r="13434" spans="1:12">
      <c r="A13434">
        <v>220</v>
      </c>
      <c r="B13434" t="s">
        <v>307</v>
      </c>
      <c r="C13434" t="s">
        <v>101</v>
      </c>
      <c r="D13434" t="str">
        <f>CONCATENATE("3513",A13434,B13434,C13434,TEXT(F13434,REPT("0",3)))</f>
        <v>3513220001001600018</v>
      </c>
      <c r="E13434">
        <v>18</v>
      </c>
      <c r="F13434">
        <v>18</v>
      </c>
      <c r="G13434" t="s">
        <v>336</v>
      </c>
      <c r="H13434" t="s">
        <v>950</v>
      </c>
      <c r="I13434" t="s">
        <v>948</v>
      </c>
      <c r="J13434" t="s">
        <v>328</v>
      </c>
      <c r="K13434" t="s">
        <v>24</v>
      </c>
      <c r="L13434" t="str">
        <f>VLOOKUP(K13434,Sheet2!$A$1:$B$105,2,FALSE)</f>
        <v>Cek outlier produktivitas (r416/r412) per kabupaten per komoditas.</v>
      </c>
    </row>
    <row r="13435" spans="1:12">
      <c r="A13435">
        <v>220</v>
      </c>
      <c r="B13435" t="s">
        <v>307</v>
      </c>
      <c r="C13435" t="s">
        <v>101</v>
      </c>
      <c r="D13435" t="str">
        <f>CONCATENATE("3513",A13435,B13435,C13435,TEXT(F13435,REPT("0",3)))</f>
        <v>3513220001001600018</v>
      </c>
      <c r="E13435">
        <v>18</v>
      </c>
      <c r="F13435">
        <v>18</v>
      </c>
      <c r="G13435" t="s">
        <v>336</v>
      </c>
      <c r="H13435" t="s">
        <v>950</v>
      </c>
      <c r="I13435" t="s">
        <v>948</v>
      </c>
      <c r="J13435" t="s">
        <v>328</v>
      </c>
      <c r="K13435" t="s">
        <v>23</v>
      </c>
      <c r="L13435" t="str">
        <f>VLOOKUP(K13435,Sheet2!$A$1:$B$105,2,FALSE)</f>
        <v>Cek outlier harga (r417/r416) per kabupaten per komoditas.</v>
      </c>
    </row>
    <row r="13436" spans="1:12">
      <c r="A13436">
        <v>220</v>
      </c>
      <c r="B13436" t="s">
        <v>307</v>
      </c>
      <c r="C13436" t="s">
        <v>101</v>
      </c>
      <c r="D13436" t="str">
        <f>CONCATENATE("3513",A13436,B13436,C13436,TEXT(F13436,REPT("0",3)))</f>
        <v>3513220001001600019</v>
      </c>
      <c r="E13436">
        <v>19</v>
      </c>
      <c r="F13436">
        <v>19</v>
      </c>
      <c r="G13436" t="s">
        <v>336</v>
      </c>
      <c r="H13436" t="s">
        <v>950</v>
      </c>
      <c r="I13436" t="s">
        <v>948</v>
      </c>
      <c r="J13436" t="s">
        <v>328</v>
      </c>
      <c r="K13436" t="s">
        <v>24</v>
      </c>
      <c r="L13436" t="str">
        <f>VLOOKUP(K13436,Sheet2!$A$1:$B$105,2,FALSE)</f>
        <v>Cek outlier produktivitas (r416/r412) per kabupaten per komoditas.</v>
      </c>
    </row>
    <row r="13437" spans="1:12">
      <c r="A13437">
        <v>220</v>
      </c>
      <c r="B13437" t="s">
        <v>307</v>
      </c>
      <c r="C13437" t="s">
        <v>101</v>
      </c>
      <c r="D13437" t="str">
        <f>CONCATENATE("3513",A13437,B13437,C13437,TEXT(F13437,REPT("0",3)))</f>
        <v>3513220001001600019</v>
      </c>
      <c r="E13437">
        <v>19</v>
      </c>
      <c r="F13437">
        <v>19</v>
      </c>
      <c r="G13437" t="s">
        <v>336</v>
      </c>
      <c r="H13437" t="s">
        <v>950</v>
      </c>
      <c r="I13437" t="s">
        <v>948</v>
      </c>
      <c r="J13437" t="s">
        <v>328</v>
      </c>
      <c r="K13437" t="s">
        <v>23</v>
      </c>
      <c r="L13437" t="str">
        <f>VLOOKUP(K13437,Sheet2!$A$1:$B$105,2,FALSE)</f>
        <v>Cek outlier harga (r417/r416) per kabupaten per komoditas.</v>
      </c>
    </row>
    <row r="13438" spans="1:12">
      <c r="A13438">
        <v>220</v>
      </c>
      <c r="B13438" t="s">
        <v>307</v>
      </c>
      <c r="C13438" t="s">
        <v>101</v>
      </c>
      <c r="D13438" t="str">
        <f>CONCATENATE("3513",A13438,B13438,C13438,TEXT(F13438,REPT("0",3)))</f>
        <v>3513220001001600020</v>
      </c>
      <c r="E13438">
        <v>20</v>
      </c>
      <c r="F13438">
        <v>20</v>
      </c>
      <c r="G13438" t="s">
        <v>336</v>
      </c>
      <c r="H13438" t="s">
        <v>950</v>
      </c>
      <c r="I13438" t="s">
        <v>948</v>
      </c>
      <c r="J13438" t="s">
        <v>328</v>
      </c>
      <c r="K13438" t="s">
        <v>23</v>
      </c>
      <c r="L13438" t="str">
        <f>VLOOKUP(K13438,Sheet2!$A$1:$B$105,2,FALSE)</f>
        <v>Cek outlier harga (r417/r416) per kabupaten per komoditas.</v>
      </c>
    </row>
    <row r="13439" spans="1:12">
      <c r="A13439">
        <v>220</v>
      </c>
      <c r="B13439" t="s">
        <v>307</v>
      </c>
      <c r="C13439" t="s">
        <v>101</v>
      </c>
      <c r="D13439" t="str">
        <f>CONCATENATE("3513",A13439,B13439,C13439,TEXT(F13439,REPT("0",3)))</f>
        <v>3513220001001600021</v>
      </c>
      <c r="E13439">
        <v>21</v>
      </c>
      <c r="F13439">
        <v>21</v>
      </c>
      <c r="G13439" t="s">
        <v>336</v>
      </c>
      <c r="H13439" t="s">
        <v>950</v>
      </c>
      <c r="I13439" t="s">
        <v>948</v>
      </c>
      <c r="J13439" t="s">
        <v>328</v>
      </c>
      <c r="K13439" t="s">
        <v>23</v>
      </c>
      <c r="L13439" t="str">
        <f>VLOOKUP(K13439,Sheet2!$A$1:$B$105,2,FALSE)</f>
        <v>Cek outlier harga (r417/r416) per kabupaten per komoditas.</v>
      </c>
    </row>
    <row r="13440" spans="1:12">
      <c r="A13440">
        <v>220</v>
      </c>
      <c r="B13440" t="s">
        <v>307</v>
      </c>
      <c r="C13440" t="s">
        <v>101</v>
      </c>
      <c r="D13440" t="str">
        <f>CONCATENATE("3513",A13440,B13440,C13440,TEXT(F13440,REPT("0",3)))</f>
        <v>3513220001001600022</v>
      </c>
      <c r="E13440">
        <v>22</v>
      </c>
      <c r="F13440">
        <v>22</v>
      </c>
      <c r="G13440" t="s">
        <v>336</v>
      </c>
      <c r="H13440" t="s">
        <v>950</v>
      </c>
      <c r="I13440" t="s">
        <v>948</v>
      </c>
      <c r="J13440" t="s">
        <v>328</v>
      </c>
      <c r="K13440" t="s">
        <v>24</v>
      </c>
      <c r="L13440" t="str">
        <f>VLOOKUP(K13440,Sheet2!$A$1:$B$105,2,FALSE)</f>
        <v>Cek outlier produktivitas (r416/r412) per kabupaten per komoditas.</v>
      </c>
    </row>
    <row r="13441" spans="1:12">
      <c r="A13441">
        <v>220</v>
      </c>
      <c r="B13441" t="s">
        <v>307</v>
      </c>
      <c r="C13441" t="s">
        <v>101</v>
      </c>
      <c r="D13441" t="str">
        <f>CONCATENATE("3513",A13441,B13441,C13441,TEXT(F13441,REPT("0",3)))</f>
        <v>3513220001001600022</v>
      </c>
      <c r="E13441">
        <v>22</v>
      </c>
      <c r="F13441">
        <v>22</v>
      </c>
      <c r="G13441" t="s">
        <v>336</v>
      </c>
      <c r="H13441" t="s">
        <v>950</v>
      </c>
      <c r="I13441" t="s">
        <v>948</v>
      </c>
      <c r="J13441" t="s">
        <v>328</v>
      </c>
      <c r="K13441" t="s">
        <v>23</v>
      </c>
      <c r="L13441" t="str">
        <f>VLOOKUP(K13441,Sheet2!$A$1:$B$105,2,FALSE)</f>
        <v>Cek outlier harga (r417/r416) per kabupaten per komoditas.</v>
      </c>
    </row>
    <row r="13442" spans="1:12">
      <c r="A13442">
        <v>220</v>
      </c>
      <c r="B13442" t="s">
        <v>307</v>
      </c>
      <c r="C13442" t="s">
        <v>101</v>
      </c>
      <c r="D13442" t="str">
        <f>CONCATENATE("3513",A13442,B13442,C13442,TEXT(F13442,REPT("0",3)))</f>
        <v>3513220001001600023</v>
      </c>
      <c r="E13442">
        <v>23</v>
      </c>
      <c r="F13442">
        <v>23</v>
      </c>
      <c r="G13442" t="s">
        <v>336</v>
      </c>
      <c r="H13442" t="s">
        <v>950</v>
      </c>
      <c r="I13442" t="s">
        <v>948</v>
      </c>
      <c r="J13442" t="s">
        <v>328</v>
      </c>
      <c r="K13442" t="s">
        <v>24</v>
      </c>
      <c r="L13442" t="str">
        <f>VLOOKUP(K13442,Sheet2!$A$1:$B$105,2,FALSE)</f>
        <v>Cek outlier produktivitas (r416/r412) per kabupaten per komoditas.</v>
      </c>
    </row>
    <row r="13443" spans="1:12">
      <c r="A13443">
        <v>220</v>
      </c>
      <c r="B13443" t="s">
        <v>307</v>
      </c>
      <c r="C13443" t="s">
        <v>101</v>
      </c>
      <c r="D13443" t="str">
        <f>CONCATENATE("3513",A13443,B13443,C13443,TEXT(F13443,REPT("0",3)))</f>
        <v>3513220001001600023</v>
      </c>
      <c r="E13443">
        <v>23</v>
      </c>
      <c r="F13443">
        <v>23</v>
      </c>
      <c r="G13443" t="s">
        <v>336</v>
      </c>
      <c r="H13443" t="s">
        <v>950</v>
      </c>
      <c r="I13443" t="s">
        <v>948</v>
      </c>
      <c r="J13443" t="s">
        <v>328</v>
      </c>
      <c r="K13443" t="s">
        <v>23</v>
      </c>
      <c r="L13443" t="str">
        <f>VLOOKUP(K13443,Sheet2!$A$1:$B$105,2,FALSE)</f>
        <v>Cek outlier harga (r417/r416) per kabupaten per komoditas.</v>
      </c>
    </row>
    <row r="13444" spans="1:12">
      <c r="A13444">
        <v>220</v>
      </c>
      <c r="B13444" t="s">
        <v>307</v>
      </c>
      <c r="C13444" t="s">
        <v>101</v>
      </c>
      <c r="D13444" t="str">
        <f>CONCATENATE("3513",A13444,B13444,C13444,TEXT(F13444,REPT("0",3)))</f>
        <v>3513220001001600024</v>
      </c>
      <c r="E13444">
        <v>24</v>
      </c>
      <c r="F13444">
        <v>24</v>
      </c>
      <c r="G13444" t="s">
        <v>336</v>
      </c>
      <c r="H13444" t="s">
        <v>950</v>
      </c>
      <c r="I13444" t="s">
        <v>948</v>
      </c>
      <c r="J13444" t="s">
        <v>328</v>
      </c>
      <c r="K13444" t="s">
        <v>24</v>
      </c>
      <c r="L13444" t="str">
        <f>VLOOKUP(K13444,Sheet2!$A$1:$B$105,2,FALSE)</f>
        <v>Cek outlier produktivitas (r416/r412) per kabupaten per komoditas.</v>
      </c>
    </row>
    <row r="13445" spans="1:12">
      <c r="A13445">
        <v>220</v>
      </c>
      <c r="B13445" t="s">
        <v>307</v>
      </c>
      <c r="C13445" t="s">
        <v>101</v>
      </c>
      <c r="D13445" t="str">
        <f>CONCATENATE("3513",A13445,B13445,C13445,TEXT(F13445,REPT("0",3)))</f>
        <v>3513220001001600024</v>
      </c>
      <c r="E13445">
        <v>24</v>
      </c>
      <c r="F13445">
        <v>24</v>
      </c>
      <c r="G13445" t="s">
        <v>336</v>
      </c>
      <c r="H13445" t="s">
        <v>950</v>
      </c>
      <c r="I13445" t="s">
        <v>948</v>
      </c>
      <c r="J13445" t="s">
        <v>328</v>
      </c>
      <c r="K13445" t="s">
        <v>23</v>
      </c>
      <c r="L13445" t="str">
        <f>VLOOKUP(K13445,Sheet2!$A$1:$B$105,2,FALSE)</f>
        <v>Cek outlier harga (r417/r416) per kabupaten per komoditas.</v>
      </c>
    </row>
    <row r="13446" spans="1:12">
      <c r="A13446">
        <v>220</v>
      </c>
      <c r="B13446" t="s">
        <v>307</v>
      </c>
      <c r="C13446" t="s">
        <v>101</v>
      </c>
      <c r="D13446" t="str">
        <f>CONCATENATE("3513",A13446,B13446,C13446,TEXT(F13446,REPT("0",3)))</f>
        <v>3513220001001600025</v>
      </c>
      <c r="E13446">
        <v>25</v>
      </c>
      <c r="F13446">
        <v>25</v>
      </c>
      <c r="G13446" t="s">
        <v>336</v>
      </c>
      <c r="H13446" t="s">
        <v>950</v>
      </c>
      <c r="I13446" t="s">
        <v>948</v>
      </c>
      <c r="J13446" t="s">
        <v>328</v>
      </c>
      <c r="K13446" t="s">
        <v>24</v>
      </c>
      <c r="L13446" t="str">
        <f>VLOOKUP(K13446,Sheet2!$A$1:$B$105,2,FALSE)</f>
        <v>Cek outlier produktivitas (r416/r412) per kabupaten per komoditas.</v>
      </c>
    </row>
    <row r="13447" spans="1:12">
      <c r="A13447">
        <v>220</v>
      </c>
      <c r="B13447" t="s">
        <v>307</v>
      </c>
      <c r="C13447" t="s">
        <v>101</v>
      </c>
      <c r="D13447" t="str">
        <f>CONCATENATE("3513",A13447,B13447,C13447,TEXT(F13447,REPT("0",3)))</f>
        <v>3513220001001600025</v>
      </c>
      <c r="E13447">
        <v>25</v>
      </c>
      <c r="F13447">
        <v>25</v>
      </c>
      <c r="G13447" t="s">
        <v>336</v>
      </c>
      <c r="H13447" t="s">
        <v>950</v>
      </c>
      <c r="I13447" t="s">
        <v>948</v>
      </c>
      <c r="J13447" t="s">
        <v>328</v>
      </c>
      <c r="K13447" t="s">
        <v>23</v>
      </c>
      <c r="L13447" t="str">
        <f>VLOOKUP(K13447,Sheet2!$A$1:$B$105,2,FALSE)</f>
        <v>Cek outlier harga (r417/r416) per kabupaten per komoditas.</v>
      </c>
    </row>
    <row r="13448" spans="1:12">
      <c r="A13448">
        <v>220</v>
      </c>
      <c r="B13448" t="s">
        <v>307</v>
      </c>
      <c r="C13448" t="s">
        <v>101</v>
      </c>
      <c r="D13448" t="str">
        <f>CONCATENATE("3513",A13448,B13448,C13448,TEXT(F13448,REPT("0",3)))</f>
        <v>3513220001001600026</v>
      </c>
      <c r="E13448">
        <v>26</v>
      </c>
      <c r="F13448">
        <v>26</v>
      </c>
      <c r="G13448" t="s">
        <v>336</v>
      </c>
      <c r="H13448" t="s">
        <v>950</v>
      </c>
      <c r="I13448" t="s">
        <v>948</v>
      </c>
      <c r="J13448" t="s">
        <v>328</v>
      </c>
      <c r="K13448" t="s">
        <v>24</v>
      </c>
      <c r="L13448" t="str">
        <f>VLOOKUP(K13448,Sheet2!$A$1:$B$105,2,FALSE)</f>
        <v>Cek outlier produktivitas (r416/r412) per kabupaten per komoditas.</v>
      </c>
    </row>
    <row r="13449" spans="1:12">
      <c r="A13449">
        <v>220</v>
      </c>
      <c r="B13449" t="s">
        <v>307</v>
      </c>
      <c r="C13449" t="s">
        <v>101</v>
      </c>
      <c r="D13449" t="str">
        <f>CONCATENATE("3513",A13449,B13449,C13449,TEXT(F13449,REPT("0",3)))</f>
        <v>3513220001001600026</v>
      </c>
      <c r="E13449">
        <v>26</v>
      </c>
      <c r="F13449">
        <v>26</v>
      </c>
      <c r="G13449" t="s">
        <v>336</v>
      </c>
      <c r="H13449" t="s">
        <v>950</v>
      </c>
      <c r="I13449" t="s">
        <v>948</v>
      </c>
      <c r="J13449" t="s">
        <v>328</v>
      </c>
      <c r="K13449" t="s">
        <v>23</v>
      </c>
      <c r="L13449" t="str">
        <f>VLOOKUP(K13449,Sheet2!$A$1:$B$105,2,FALSE)</f>
        <v>Cek outlier harga (r417/r416) per kabupaten per komoditas.</v>
      </c>
    </row>
    <row r="13450" spans="1:12">
      <c r="A13450">
        <v>220</v>
      </c>
      <c r="B13450" t="s">
        <v>307</v>
      </c>
      <c r="C13450" t="s">
        <v>101</v>
      </c>
      <c r="D13450" t="str">
        <f>CONCATENATE("3513",A13450,B13450,C13450,TEXT(F13450,REPT("0",3)))</f>
        <v>3513220001001600027</v>
      </c>
      <c r="E13450">
        <v>27</v>
      </c>
      <c r="F13450">
        <v>27</v>
      </c>
      <c r="G13450" t="s">
        <v>336</v>
      </c>
      <c r="H13450" t="s">
        <v>950</v>
      </c>
      <c r="I13450" t="s">
        <v>948</v>
      </c>
      <c r="J13450" t="s">
        <v>328</v>
      </c>
      <c r="K13450" t="s">
        <v>24</v>
      </c>
      <c r="L13450" t="str">
        <f>VLOOKUP(K13450,Sheet2!$A$1:$B$105,2,FALSE)</f>
        <v>Cek outlier produktivitas (r416/r412) per kabupaten per komoditas.</v>
      </c>
    </row>
    <row r="13451" spans="1:12">
      <c r="A13451">
        <v>220</v>
      </c>
      <c r="B13451" t="s">
        <v>307</v>
      </c>
      <c r="C13451" t="s">
        <v>101</v>
      </c>
      <c r="D13451" t="str">
        <f>CONCATENATE("3513",A13451,B13451,C13451,TEXT(F13451,REPT("0",3)))</f>
        <v>3513220001001600027</v>
      </c>
      <c r="E13451">
        <v>27</v>
      </c>
      <c r="F13451">
        <v>27</v>
      </c>
      <c r="G13451" t="s">
        <v>336</v>
      </c>
      <c r="H13451" t="s">
        <v>950</v>
      </c>
      <c r="I13451" t="s">
        <v>948</v>
      </c>
      <c r="J13451" t="s">
        <v>328</v>
      </c>
      <c r="K13451" t="s">
        <v>23</v>
      </c>
      <c r="L13451" t="str">
        <f>VLOOKUP(K13451,Sheet2!$A$1:$B$105,2,FALSE)</f>
        <v>Cek outlier harga (r417/r416) per kabupaten per komoditas.</v>
      </c>
    </row>
    <row r="13452" spans="1:12">
      <c r="A13452">
        <v>220</v>
      </c>
      <c r="B13452" t="s">
        <v>325</v>
      </c>
      <c r="C13452" t="s">
        <v>26</v>
      </c>
      <c r="D13452" t="str">
        <f>CONCATENATE("3513",A13452,B13452,C13452,TEXT(F13452,REPT("0",3)))</f>
        <v>3513220002000100002</v>
      </c>
      <c r="E13452">
        <v>2</v>
      </c>
      <c r="F13452">
        <v>2</v>
      </c>
      <c r="G13452" t="s">
        <v>138</v>
      </c>
      <c r="H13452" t="s">
        <v>952</v>
      </c>
      <c r="I13452" t="s">
        <v>953</v>
      </c>
      <c r="J13452" t="s">
        <v>170</v>
      </c>
      <c r="K13452" t="s">
        <v>75</v>
      </c>
      <c r="L13452" t="str">
        <f>VLOOKUP(K13452,Sheet2!$A$1:$B$105,2,FALSE)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453" spans="1:12">
      <c r="A13453">
        <v>220</v>
      </c>
      <c r="B13453" t="s">
        <v>325</v>
      </c>
      <c r="C13453" t="s">
        <v>26</v>
      </c>
      <c r="D13453" t="str">
        <f>CONCATENATE("3513",A13453,B13453,C13453,TEXT(F13453,REPT("0",3)))</f>
        <v>3513220002000100019</v>
      </c>
      <c r="E13453">
        <v>19</v>
      </c>
      <c r="F13453">
        <v>19</v>
      </c>
      <c r="G13453" t="s">
        <v>138</v>
      </c>
      <c r="H13453" t="s">
        <v>952</v>
      </c>
      <c r="I13453" t="s">
        <v>953</v>
      </c>
      <c r="J13453" t="s">
        <v>170</v>
      </c>
      <c r="K13453" t="s">
        <v>473</v>
      </c>
      <c r="L13453" t="str">
        <f>VLOOKUP(K13453,Sheet2!$A$1:$B$105,2,FALSE)</f>
        <v>Pengecekan R606 untuk Jumlah Ternak Lebah (4413) yang lebih dari 100 koloni.</v>
      </c>
    </row>
    <row r="13454" spans="1:12">
      <c r="A13454">
        <v>220</v>
      </c>
      <c r="B13454" t="s">
        <v>325</v>
      </c>
      <c r="C13454" t="s">
        <v>35</v>
      </c>
      <c r="D13454" t="str">
        <f>CONCATENATE("3513",A13454,B13454,C13454,TEXT(F13454,REPT("0",3)))</f>
        <v>3513220002000200019</v>
      </c>
      <c r="E13454">
        <v>19</v>
      </c>
      <c r="F13454">
        <v>19</v>
      </c>
      <c r="G13454" t="s">
        <v>143</v>
      </c>
      <c r="H13454" t="s">
        <v>952</v>
      </c>
      <c r="I13454" t="s">
        <v>953</v>
      </c>
      <c r="J13454" t="s">
        <v>170</v>
      </c>
      <c r="K13454" t="s">
        <v>75</v>
      </c>
      <c r="L13454" t="str">
        <f>VLOOKUP(K13454,Sheet2!$A$1:$B$105,2,FALSE)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455" spans="1:12">
      <c r="A13455">
        <v>220</v>
      </c>
      <c r="B13455" t="s">
        <v>325</v>
      </c>
      <c r="C13455" t="s">
        <v>41</v>
      </c>
      <c r="D13455" t="str">
        <f>CONCATENATE("3513",A13455,B13455,C13455,TEXT(F13455,REPT("0",3)))</f>
        <v>3513220002000300023</v>
      </c>
      <c r="E13455">
        <v>24</v>
      </c>
      <c r="F13455">
        <v>23</v>
      </c>
      <c r="G13455" t="s">
        <v>427</v>
      </c>
      <c r="H13455" t="s">
        <v>952</v>
      </c>
      <c r="I13455" t="s">
        <v>953</v>
      </c>
      <c r="J13455" t="s">
        <v>137</v>
      </c>
      <c r="K13455" t="s">
        <v>24</v>
      </c>
      <c r="L13455" t="str">
        <f>VLOOKUP(K13455,Sheet2!$A$1:$B$105,2,FALSE)</f>
        <v>Cek outlier produktivitas (r416/r412) per kabupaten per komoditas.</v>
      </c>
    </row>
    <row r="13456" spans="1:12">
      <c r="A13456">
        <v>220</v>
      </c>
      <c r="B13456" t="s">
        <v>325</v>
      </c>
      <c r="C13456" t="s">
        <v>41</v>
      </c>
      <c r="D13456" t="str">
        <f>CONCATENATE("3513",A13456,B13456,C13456,TEXT(F13456,REPT("0",3)))</f>
        <v>3513220002000300023</v>
      </c>
      <c r="E13456">
        <v>24</v>
      </c>
      <c r="F13456">
        <v>23</v>
      </c>
      <c r="G13456" t="s">
        <v>427</v>
      </c>
      <c r="H13456" t="s">
        <v>952</v>
      </c>
      <c r="I13456" t="s">
        <v>953</v>
      </c>
      <c r="J13456" t="s">
        <v>137</v>
      </c>
      <c r="K13456" t="s">
        <v>23</v>
      </c>
      <c r="L13456" t="str">
        <f>VLOOKUP(K13456,Sheet2!$A$1:$B$105,2,FALSE)</f>
        <v>Cek outlier harga (r417/r416) per kabupaten per komoditas.</v>
      </c>
    </row>
    <row r="13457" spans="1:12">
      <c r="A13457">
        <v>220</v>
      </c>
      <c r="B13457" t="s">
        <v>325</v>
      </c>
      <c r="C13457" t="s">
        <v>48</v>
      </c>
      <c r="D13457" t="str">
        <f>CONCATENATE("3513",A13457,B13457,C13457,TEXT(F13457,REPT("0",3)))</f>
        <v>3513220002000400002</v>
      </c>
      <c r="E13457">
        <v>2</v>
      </c>
      <c r="F13457">
        <v>2</v>
      </c>
      <c r="G13457" t="s">
        <v>89</v>
      </c>
      <c r="H13457" t="s">
        <v>952</v>
      </c>
      <c r="I13457" t="s">
        <v>953</v>
      </c>
      <c r="J13457" t="s">
        <v>122</v>
      </c>
      <c r="K13457" t="s">
        <v>46</v>
      </c>
      <c r="L13457" t="str">
        <f>VLOOKUP(K13457,Sheet2!$A$1:$B$105,2,FALSE)</f>
        <v>Cek outlier nilai ijon per kabupaten per komoditas. Perlu dipastikan bahwa isian sudah dalam bentuk 000 Rp.</v>
      </c>
    </row>
    <row r="13458" spans="1:12">
      <c r="A13458">
        <v>220</v>
      </c>
      <c r="B13458" t="s">
        <v>325</v>
      </c>
      <c r="C13458" t="s">
        <v>48</v>
      </c>
      <c r="D13458" t="str">
        <f>CONCATENATE("3513",A13458,B13458,C13458,TEXT(F13458,REPT("0",3)))</f>
        <v>3513220002000400004</v>
      </c>
      <c r="E13458">
        <v>4</v>
      </c>
      <c r="F13458">
        <v>4</v>
      </c>
      <c r="G13458" t="s">
        <v>89</v>
      </c>
      <c r="H13458" t="s">
        <v>952</v>
      </c>
      <c r="I13458" t="s">
        <v>953</v>
      </c>
      <c r="J13458" t="s">
        <v>111</v>
      </c>
      <c r="K13458" t="s">
        <v>20</v>
      </c>
      <c r="L13458" t="str">
        <f>VLOOKUP(K13458,Sheet2!$A$1:$B$105,2,FALSE)</f>
        <v>Cek outlier HORTI harga per satuan produksi (per kg) per komoditas</v>
      </c>
    </row>
    <row r="13459" spans="1:12">
      <c r="A13459">
        <v>220</v>
      </c>
      <c r="B13459" t="s">
        <v>325</v>
      </c>
      <c r="C13459" t="s">
        <v>48</v>
      </c>
      <c r="D13459" t="str">
        <f>CONCATENATE("3513",A13459,B13459,C13459,TEXT(F13459,REPT("0",3)))</f>
        <v>3513220002000400005</v>
      </c>
      <c r="E13459">
        <v>5</v>
      </c>
      <c r="F13459">
        <v>5</v>
      </c>
      <c r="G13459" t="s">
        <v>89</v>
      </c>
      <c r="H13459" t="s">
        <v>952</v>
      </c>
      <c r="I13459" t="s">
        <v>953</v>
      </c>
      <c r="J13459" t="s">
        <v>122</v>
      </c>
      <c r="K13459" t="s">
        <v>24</v>
      </c>
      <c r="L13459" t="str">
        <f>VLOOKUP(K13459,Sheet2!$A$1:$B$105,2,FALSE)</f>
        <v>Cek outlier produktivitas (r416/r412) per kabupaten per komoditas.</v>
      </c>
    </row>
    <row r="13460" spans="1:12">
      <c r="A13460">
        <v>220</v>
      </c>
      <c r="B13460" t="s">
        <v>325</v>
      </c>
      <c r="C13460" t="s">
        <v>54</v>
      </c>
      <c r="D13460" t="str">
        <f>CONCATENATE("3513",A13460,B13460,C13460,TEXT(F13460,REPT("0",3)))</f>
        <v>3513220002000500014</v>
      </c>
      <c r="E13460">
        <v>14</v>
      </c>
      <c r="F13460">
        <v>14</v>
      </c>
      <c r="G13460" t="s">
        <v>195</v>
      </c>
      <c r="H13460" t="s">
        <v>954</v>
      </c>
      <c r="I13460" t="s">
        <v>953</v>
      </c>
      <c r="J13460" t="s">
        <v>205</v>
      </c>
      <c r="K13460" t="s">
        <v>473</v>
      </c>
      <c r="L13460" t="str">
        <f>VLOOKUP(K13460,Sheet2!$A$1:$B$105,2,FALSE)</f>
        <v>Pengecekan R606 untuk Jumlah Ternak Lebah (4413) yang lebih dari 100 koloni.</v>
      </c>
    </row>
    <row r="13461" spans="1:12">
      <c r="A13461">
        <v>220</v>
      </c>
      <c r="B13461" t="s">
        <v>325</v>
      </c>
      <c r="C13461" t="s">
        <v>60</v>
      </c>
      <c r="D13461" t="str">
        <f>CONCATENATE("3513",A13461,B13461,C13461,TEXT(F13461,REPT("0",3)))</f>
        <v>3513220002000600004</v>
      </c>
      <c r="E13461">
        <v>4</v>
      </c>
      <c r="F13461">
        <v>4</v>
      </c>
      <c r="G13461" t="s">
        <v>132</v>
      </c>
      <c r="H13461" t="s">
        <v>952</v>
      </c>
      <c r="I13461" t="s">
        <v>953</v>
      </c>
      <c r="J13461" t="s">
        <v>323</v>
      </c>
      <c r="K13461" t="s">
        <v>473</v>
      </c>
      <c r="L13461" t="str">
        <f>VLOOKUP(K13461,Sheet2!$A$1:$B$105,2,FALSE)</f>
        <v>Pengecekan R606 untuk Jumlah Ternak Lebah (4413) yang lebih dari 100 koloni.</v>
      </c>
    </row>
    <row r="13462" spans="1:12">
      <c r="A13462">
        <v>220</v>
      </c>
      <c r="B13462" t="s">
        <v>325</v>
      </c>
      <c r="C13462" t="s">
        <v>60</v>
      </c>
      <c r="D13462" t="str">
        <f>CONCATENATE("3513",A13462,B13462,C13462,TEXT(F13462,REPT("0",3)))</f>
        <v>3513220002000600008</v>
      </c>
      <c r="E13462">
        <v>8</v>
      </c>
      <c r="F13462">
        <v>8</v>
      </c>
      <c r="G13462" t="s">
        <v>132</v>
      </c>
      <c r="H13462" t="s">
        <v>952</v>
      </c>
      <c r="I13462" t="s">
        <v>953</v>
      </c>
      <c r="J13462" t="s">
        <v>323</v>
      </c>
      <c r="K13462" t="s">
        <v>31</v>
      </c>
      <c r="L13462" t="str">
        <f>VLOOKUP(K13462,Sheet2!$A$1:$B$105,2,FALSE)</f>
        <v>Perlu konfirmasi karena tujuan utama pemeliharaan ternak (R618) ternak Sapi Perah (4103) atau Kerbau Perah (4105) berkode 5 (produksi susu) tapi tidak ada ternak betina dewasa (R612 + R613 = 0)</v>
      </c>
    </row>
    <row r="13463" spans="1:12">
      <c r="A13463">
        <v>220</v>
      </c>
      <c r="B13463" t="s">
        <v>325</v>
      </c>
      <c r="C13463" t="s">
        <v>60</v>
      </c>
      <c r="D13463" t="str">
        <f>CONCATENATE("3513",A13463,B13463,C13463,TEXT(F13463,REPT("0",3)))</f>
        <v>3513220002000600013</v>
      </c>
      <c r="E13463">
        <v>13</v>
      </c>
      <c r="F13463">
        <v>13</v>
      </c>
      <c r="G13463" t="s">
        <v>132</v>
      </c>
      <c r="H13463" t="s">
        <v>952</v>
      </c>
      <c r="I13463" t="s">
        <v>953</v>
      </c>
      <c r="J13463" t="s">
        <v>323</v>
      </c>
      <c r="K13463" t="s">
        <v>24</v>
      </c>
      <c r="L13463" t="str">
        <f>VLOOKUP(K13463,Sheet2!$A$1:$B$105,2,FALSE)</f>
        <v>Cek outlier produktivitas (r416/r412) per kabupaten per komoditas.</v>
      </c>
    </row>
    <row r="13464" spans="1:12">
      <c r="A13464">
        <v>220</v>
      </c>
      <c r="B13464" t="s">
        <v>325</v>
      </c>
      <c r="C13464" t="s">
        <v>60</v>
      </c>
      <c r="D13464" t="str">
        <f>CONCATENATE("3513",A13464,B13464,C13464,TEXT(F13464,REPT("0",3)))</f>
        <v>3513220002000600035</v>
      </c>
      <c r="E13464">
        <v>35</v>
      </c>
      <c r="F13464">
        <v>35</v>
      </c>
      <c r="G13464" t="s">
        <v>132</v>
      </c>
      <c r="H13464" t="s">
        <v>952</v>
      </c>
      <c r="I13464" t="s">
        <v>953</v>
      </c>
      <c r="J13464" t="s">
        <v>323</v>
      </c>
      <c r="K13464" t="s">
        <v>80</v>
      </c>
      <c r="L13464" t="str">
        <f>VLOOKUP(K13464,Sheet2!$A$1:$B$105,2,FALSE)</f>
        <v>Pengecekan R606 untuk Jumlah Ternak Unggas Ayam Ras Pedaging FS (4302) atau Ayam Ras Petelur FS (4303) yang kurang dari 50 ekor.</v>
      </c>
    </row>
    <row r="13465" spans="1:12">
      <c r="A13465">
        <v>220</v>
      </c>
      <c r="B13465" t="s">
        <v>325</v>
      </c>
      <c r="C13465" t="s">
        <v>60</v>
      </c>
      <c r="D13465" t="str">
        <f>CONCATENATE("3513",A13465,B13465,C13465,TEXT(F13465,REPT("0",3)))</f>
        <v>3513220002000600035</v>
      </c>
      <c r="E13465">
        <v>35</v>
      </c>
      <c r="F13465">
        <v>35</v>
      </c>
      <c r="G13465" t="s">
        <v>132</v>
      </c>
      <c r="H13465" t="s">
        <v>952</v>
      </c>
      <c r="I13465" t="s">
        <v>953</v>
      </c>
      <c r="J13465" t="s">
        <v>323</v>
      </c>
      <c r="K13465" t="s">
        <v>226</v>
      </c>
      <c r="L13465" t="str">
        <f>VLOOKUP(K13465,Sheet2!$A$1:$B$105,2,FALSE)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3466" spans="1:12">
      <c r="A13466">
        <v>220</v>
      </c>
      <c r="B13466" t="s">
        <v>325</v>
      </c>
      <c r="C13466" t="s">
        <v>63</v>
      </c>
      <c r="D13466" t="str">
        <f>CONCATENATE("3513",A13466,B13466,C13466,TEXT(F13466,REPT("0",3)))</f>
        <v>3513220002000700010</v>
      </c>
      <c r="E13466">
        <v>10</v>
      </c>
      <c r="F13466">
        <v>10</v>
      </c>
      <c r="G13466" t="s">
        <v>267</v>
      </c>
      <c r="H13466" t="s">
        <v>952</v>
      </c>
      <c r="I13466" t="s">
        <v>953</v>
      </c>
      <c r="J13466" t="s">
        <v>262</v>
      </c>
      <c r="K13466" t="s">
        <v>23</v>
      </c>
      <c r="L13466" t="str">
        <f>VLOOKUP(K13466,Sheet2!$A$1:$B$105,2,FALSE)</f>
        <v>Cek outlier harga (r417/r416) per kabupaten per komoditas.</v>
      </c>
    </row>
    <row r="13467" spans="1:12">
      <c r="A13467">
        <v>220</v>
      </c>
      <c r="B13467" t="s">
        <v>325</v>
      </c>
      <c r="C13467" t="s">
        <v>67</v>
      </c>
      <c r="D13467" t="str">
        <f>CONCATENATE("3513",A13467,B13467,C13467,TEXT(F13467,REPT("0",3)))</f>
        <v>3513220002000800014</v>
      </c>
      <c r="E13467">
        <v>14</v>
      </c>
      <c r="F13467">
        <v>14</v>
      </c>
      <c r="G13467" t="s">
        <v>98</v>
      </c>
      <c r="H13467" t="s">
        <v>954</v>
      </c>
      <c r="I13467" t="s">
        <v>953</v>
      </c>
      <c r="J13467" t="s">
        <v>258</v>
      </c>
      <c r="K13467" t="s">
        <v>33</v>
      </c>
      <c r="L13467" t="str">
        <f>VLOOKUP(K13467,Sheet2!$A$1:$B$105,2,FALSE)</f>
        <v>Cek outlier nilai ijon (r516) per komoditas</v>
      </c>
    </row>
    <row r="13468" spans="1:12">
      <c r="A13468">
        <v>220</v>
      </c>
      <c r="B13468" t="s">
        <v>325</v>
      </c>
      <c r="C13468" t="s">
        <v>72</v>
      </c>
      <c r="D13468" t="str">
        <f>CONCATENATE("3513",A13468,B13468,C13468,TEXT(F13468,REPT("0",3)))</f>
        <v>3513220002000900008</v>
      </c>
      <c r="E13468">
        <v>10</v>
      </c>
      <c r="F13468">
        <v>8</v>
      </c>
      <c r="G13468" t="s">
        <v>104</v>
      </c>
      <c r="H13468" t="s">
        <v>954</v>
      </c>
      <c r="I13468" t="s">
        <v>953</v>
      </c>
      <c r="J13468" t="s">
        <v>87</v>
      </c>
      <c r="K13468" t="s">
        <v>473</v>
      </c>
      <c r="L13468" t="str">
        <f>VLOOKUP(K13468,Sheet2!$A$1:$B$105,2,FALSE)</f>
        <v>Pengecekan R606 untuk Jumlah Ternak Lebah (4413) yang lebih dari 100 koloni.</v>
      </c>
    </row>
    <row r="13469" spans="1:12">
      <c r="A13469">
        <v>220</v>
      </c>
      <c r="B13469" t="s">
        <v>325</v>
      </c>
      <c r="C13469" t="s">
        <v>72</v>
      </c>
      <c r="D13469" t="str">
        <f>CONCATENATE("3513",A13469,B13469,C13469,TEXT(F13469,REPT("0",3)))</f>
        <v>3513220002000900031</v>
      </c>
      <c r="E13469">
        <v>33</v>
      </c>
      <c r="F13469">
        <v>31</v>
      </c>
      <c r="G13469" t="s">
        <v>104</v>
      </c>
      <c r="H13469" t="s">
        <v>954</v>
      </c>
      <c r="I13469" t="s">
        <v>953</v>
      </c>
      <c r="J13469" t="s">
        <v>87</v>
      </c>
      <c r="K13469" t="s">
        <v>473</v>
      </c>
      <c r="L13469" t="str">
        <f>VLOOKUP(K13469,Sheet2!$A$1:$B$105,2,FALSE)</f>
        <v>Pengecekan R606 untuk Jumlah Ternak Lebah (4413) yang lebih dari 100 koloni.</v>
      </c>
    </row>
    <row r="13470" spans="1:12">
      <c r="A13470">
        <v>220</v>
      </c>
      <c r="B13470" t="s">
        <v>325</v>
      </c>
      <c r="C13470" t="s">
        <v>84</v>
      </c>
      <c r="D13470" t="str">
        <f>CONCATENATE("3513",A13470,B13470,C13470,TEXT(F13470,REPT("0",3)))</f>
        <v>3513220002001100007</v>
      </c>
      <c r="E13470">
        <v>7</v>
      </c>
      <c r="F13470">
        <v>7</v>
      </c>
      <c r="G13470" t="s">
        <v>464</v>
      </c>
      <c r="H13470" t="s">
        <v>955</v>
      </c>
      <c r="I13470" t="s">
        <v>953</v>
      </c>
      <c r="J13470" t="s">
        <v>181</v>
      </c>
      <c r="K13470" t="s">
        <v>24</v>
      </c>
      <c r="L13470" t="str">
        <f>VLOOKUP(K13470,Sheet2!$A$1:$B$105,2,FALSE)</f>
        <v>Cek outlier produktivitas (r416/r412) per kabupaten per komoditas.</v>
      </c>
    </row>
    <row r="13471" spans="1:12">
      <c r="A13471">
        <v>220</v>
      </c>
      <c r="B13471" t="s">
        <v>325</v>
      </c>
      <c r="C13471" t="s">
        <v>84</v>
      </c>
      <c r="D13471" t="str">
        <f>CONCATENATE("3513",A13471,B13471,C13471,TEXT(F13471,REPT("0",3)))</f>
        <v>3513220002001100009</v>
      </c>
      <c r="E13471">
        <v>9</v>
      </c>
      <c r="F13471">
        <v>9</v>
      </c>
      <c r="G13471" t="s">
        <v>464</v>
      </c>
      <c r="H13471" t="s">
        <v>955</v>
      </c>
      <c r="I13471" t="s">
        <v>953</v>
      </c>
      <c r="J13471" t="s">
        <v>181</v>
      </c>
      <c r="K13471" t="s">
        <v>24</v>
      </c>
      <c r="L13471" t="str">
        <f>VLOOKUP(K13471,Sheet2!$A$1:$B$105,2,FALSE)</f>
        <v>Cek outlier produktivitas (r416/r412) per kabupaten per komoditas.</v>
      </c>
    </row>
    <row r="13472" spans="1:12">
      <c r="A13472">
        <v>220</v>
      </c>
      <c r="B13472" t="s">
        <v>325</v>
      </c>
      <c r="C13472" t="s">
        <v>88</v>
      </c>
      <c r="D13472" t="str">
        <f>CONCATENATE("3513",A13472,B13472,C13472,TEXT(F13472,REPT("0",3)))</f>
        <v>3513220002001200005</v>
      </c>
      <c r="E13472">
        <v>5</v>
      </c>
      <c r="F13472">
        <v>5</v>
      </c>
      <c r="G13472" t="s">
        <v>316</v>
      </c>
      <c r="H13472" t="s">
        <v>956</v>
      </c>
      <c r="I13472" t="s">
        <v>953</v>
      </c>
      <c r="J13472" t="s">
        <v>119</v>
      </c>
      <c r="K13472" t="s">
        <v>473</v>
      </c>
      <c r="L13472" t="str">
        <f>VLOOKUP(K13472,Sheet2!$A$1:$B$105,2,FALSE)</f>
        <v>Pengecekan R606 untuk Jumlah Ternak Lebah (4413) yang lebih dari 100 koloni.</v>
      </c>
    </row>
    <row r="13473" spans="1:12">
      <c r="A13473">
        <v>220</v>
      </c>
      <c r="B13473" t="s">
        <v>325</v>
      </c>
      <c r="C13473" t="s">
        <v>88</v>
      </c>
      <c r="D13473" t="str">
        <f>CONCATENATE("3513",A13473,B13473,C13473,TEXT(F13473,REPT("0",3)))</f>
        <v>3513220002001200009</v>
      </c>
      <c r="E13473">
        <v>9</v>
      </c>
      <c r="F13473">
        <v>9</v>
      </c>
      <c r="G13473" t="s">
        <v>316</v>
      </c>
      <c r="H13473" t="s">
        <v>956</v>
      </c>
      <c r="I13473" t="s">
        <v>953</v>
      </c>
      <c r="J13473" t="s">
        <v>119</v>
      </c>
      <c r="K13473" t="s">
        <v>473</v>
      </c>
      <c r="L13473" t="str">
        <f>VLOOKUP(K13473,Sheet2!$A$1:$B$105,2,FALSE)</f>
        <v>Pengecekan R606 untuk Jumlah Ternak Lebah (4413) yang lebih dari 100 koloni.</v>
      </c>
    </row>
    <row r="13474" spans="1:12">
      <c r="A13474">
        <v>220</v>
      </c>
      <c r="B13474" t="s">
        <v>325</v>
      </c>
      <c r="C13474" t="s">
        <v>88</v>
      </c>
      <c r="D13474" t="str">
        <f>CONCATENATE("3513",A13474,B13474,C13474,TEXT(F13474,REPT("0",3)))</f>
        <v>3513220002001200029</v>
      </c>
      <c r="E13474">
        <v>29</v>
      </c>
      <c r="F13474">
        <v>29</v>
      </c>
      <c r="G13474" t="s">
        <v>316</v>
      </c>
      <c r="H13474" t="s">
        <v>956</v>
      </c>
      <c r="I13474" t="s">
        <v>953</v>
      </c>
      <c r="J13474" t="s">
        <v>119</v>
      </c>
      <c r="K13474" t="s">
        <v>33</v>
      </c>
      <c r="L13474" t="str">
        <f>VLOOKUP(K13474,Sheet2!$A$1:$B$105,2,FALSE)</f>
        <v>Cek outlier nilai ijon (r516) per komoditas</v>
      </c>
    </row>
    <row r="13475" spans="1:12">
      <c r="A13475">
        <v>220</v>
      </c>
      <c r="B13475" t="s">
        <v>325</v>
      </c>
      <c r="C13475" t="s">
        <v>88</v>
      </c>
      <c r="D13475" t="str">
        <f>CONCATENATE("3513",A13475,B13475,C13475,TEXT(F13475,REPT("0",3)))</f>
        <v>3513220002001200040</v>
      </c>
      <c r="E13475">
        <v>41</v>
      </c>
      <c r="F13475">
        <v>40</v>
      </c>
      <c r="G13475" t="s">
        <v>316</v>
      </c>
      <c r="H13475" t="s">
        <v>956</v>
      </c>
      <c r="I13475" t="s">
        <v>953</v>
      </c>
      <c r="J13475" t="s">
        <v>119</v>
      </c>
      <c r="K13475" t="s">
        <v>473</v>
      </c>
      <c r="L13475" t="str">
        <f>VLOOKUP(K13475,Sheet2!$A$1:$B$105,2,FALSE)</f>
        <v>Pengecekan R606 untuk Jumlah Ternak Lebah (4413) yang lebih dari 100 koloni.</v>
      </c>
    </row>
    <row r="13476" spans="1:12">
      <c r="A13476">
        <v>220</v>
      </c>
      <c r="B13476" t="s">
        <v>325</v>
      </c>
      <c r="C13476" t="s">
        <v>95</v>
      </c>
      <c r="D13476" t="str">
        <f>CONCATENATE("3513",A13476,B13476,C13476,TEXT(F13476,REPT("0",3)))</f>
        <v>3513220002001300018</v>
      </c>
      <c r="E13476">
        <v>19</v>
      </c>
      <c r="F13476">
        <v>18</v>
      </c>
      <c r="G13476" t="s">
        <v>287</v>
      </c>
      <c r="H13476" t="s">
        <v>951</v>
      </c>
      <c r="I13476" t="s">
        <v>948</v>
      </c>
      <c r="J13476" t="s">
        <v>119</v>
      </c>
      <c r="K13476" t="s">
        <v>473</v>
      </c>
      <c r="L13476" t="str">
        <f>VLOOKUP(K13476,Sheet2!$A$1:$B$105,2,FALSE)</f>
        <v>Pengecekan R606 untuk Jumlah Ternak Lebah (4413) yang lebih dari 100 koloni.</v>
      </c>
    </row>
    <row r="13477" spans="1:12">
      <c r="A13477">
        <v>220</v>
      </c>
      <c r="B13477" t="s">
        <v>325</v>
      </c>
      <c r="C13477" t="s">
        <v>95</v>
      </c>
      <c r="D13477" t="str">
        <f>CONCATENATE("3513",A13477,B13477,C13477,TEXT(F13477,REPT("0",3)))</f>
        <v>3513220002001300022</v>
      </c>
      <c r="E13477">
        <v>23</v>
      </c>
      <c r="F13477">
        <v>22</v>
      </c>
      <c r="G13477" t="s">
        <v>287</v>
      </c>
      <c r="H13477" t="s">
        <v>951</v>
      </c>
      <c r="I13477" t="s">
        <v>948</v>
      </c>
      <c r="J13477" t="s">
        <v>119</v>
      </c>
      <c r="K13477" t="s">
        <v>473</v>
      </c>
      <c r="L13477" t="str">
        <f>VLOOKUP(K13477,Sheet2!$A$1:$B$105,2,FALSE)</f>
        <v>Pengecekan R606 untuk Jumlah Ternak Lebah (4413) yang lebih dari 100 koloni.</v>
      </c>
    </row>
    <row r="13478" spans="1:12">
      <c r="A13478">
        <v>220</v>
      </c>
      <c r="B13478" t="s">
        <v>325</v>
      </c>
      <c r="C13478" t="s">
        <v>95</v>
      </c>
      <c r="D13478" t="str">
        <f>CONCATENATE("3513",A13478,B13478,C13478,TEXT(F13478,REPT("0",3)))</f>
        <v>3513220002001300023</v>
      </c>
      <c r="E13478">
        <v>24</v>
      </c>
      <c r="F13478">
        <v>23</v>
      </c>
      <c r="G13478" t="s">
        <v>287</v>
      </c>
      <c r="H13478" t="s">
        <v>951</v>
      </c>
      <c r="I13478" t="s">
        <v>948</v>
      </c>
      <c r="J13478" t="s">
        <v>119</v>
      </c>
      <c r="K13478" t="s">
        <v>473</v>
      </c>
      <c r="L13478" t="str">
        <f>VLOOKUP(K13478,Sheet2!$A$1:$B$105,2,FALSE)</f>
        <v>Pengecekan R606 untuk Jumlah Ternak Lebah (4413) yang lebih dari 100 koloni.</v>
      </c>
    </row>
    <row r="13479" spans="1:12">
      <c r="A13479">
        <v>220</v>
      </c>
      <c r="B13479" t="s">
        <v>325</v>
      </c>
      <c r="C13479" t="s">
        <v>95</v>
      </c>
      <c r="D13479" t="str">
        <f>CONCATENATE("3513",A13479,B13479,C13479,TEXT(F13479,REPT("0",3)))</f>
        <v>3513220002001300027</v>
      </c>
      <c r="E13479">
        <v>28</v>
      </c>
      <c r="F13479">
        <v>27</v>
      </c>
      <c r="G13479" t="s">
        <v>287</v>
      </c>
      <c r="H13479" t="s">
        <v>951</v>
      </c>
      <c r="I13479" t="s">
        <v>948</v>
      </c>
      <c r="J13479" t="s">
        <v>119</v>
      </c>
      <c r="K13479" t="s">
        <v>473</v>
      </c>
      <c r="L13479" t="str">
        <f>VLOOKUP(K13479,Sheet2!$A$1:$B$105,2,FALSE)</f>
        <v>Pengecekan R606 untuk Jumlah Ternak Lebah (4413) yang lebih dari 100 koloni.</v>
      </c>
    </row>
    <row r="13480" spans="1:12">
      <c r="A13480">
        <v>220</v>
      </c>
      <c r="B13480" t="s">
        <v>325</v>
      </c>
      <c r="C13480" t="s">
        <v>95</v>
      </c>
      <c r="D13480" t="str">
        <f>CONCATENATE("3513",A13480,B13480,C13480,TEXT(F13480,REPT("0",3)))</f>
        <v>3513220002001300029</v>
      </c>
      <c r="E13480">
        <v>31</v>
      </c>
      <c r="F13480">
        <v>29</v>
      </c>
      <c r="G13480" t="s">
        <v>287</v>
      </c>
      <c r="H13480" t="s">
        <v>951</v>
      </c>
      <c r="I13480" t="s">
        <v>948</v>
      </c>
      <c r="J13480" t="s">
        <v>119</v>
      </c>
      <c r="K13480" t="s">
        <v>473</v>
      </c>
      <c r="L13480" t="str">
        <f>VLOOKUP(K13480,Sheet2!$A$1:$B$105,2,FALSE)</f>
        <v>Pengecekan R606 untuk Jumlah Ternak Lebah (4413) yang lebih dari 100 koloni.</v>
      </c>
    </row>
    <row r="13481" spans="1:12">
      <c r="A13481">
        <v>220</v>
      </c>
      <c r="B13481" t="s">
        <v>325</v>
      </c>
      <c r="C13481" t="s">
        <v>97</v>
      </c>
      <c r="D13481" t="str">
        <f>CONCATENATE("3513",A13481,B13481,C13481,TEXT(F13481,REPT("0",3)))</f>
        <v>3513220002001400009</v>
      </c>
      <c r="E13481">
        <v>9</v>
      </c>
      <c r="F13481">
        <v>9</v>
      </c>
      <c r="G13481" t="s">
        <v>195</v>
      </c>
      <c r="H13481" t="s">
        <v>957</v>
      </c>
      <c r="I13481" t="s">
        <v>953</v>
      </c>
      <c r="J13481" t="s">
        <v>350</v>
      </c>
      <c r="K13481" t="s">
        <v>46</v>
      </c>
      <c r="L13481" t="str">
        <f>VLOOKUP(K13481,Sheet2!$A$1:$B$105,2,FALSE)</f>
        <v>Cek outlier nilai ijon per kabupaten per komoditas. Perlu dipastikan bahwa isian sudah dalam bentuk 000 Rp.</v>
      </c>
    </row>
    <row r="13482" spans="1:12">
      <c r="A13482">
        <v>220</v>
      </c>
      <c r="B13482" t="s">
        <v>325</v>
      </c>
      <c r="C13482" t="s">
        <v>97</v>
      </c>
      <c r="D13482" t="str">
        <f>CONCATENATE("3513",A13482,B13482,C13482,TEXT(F13482,REPT("0",3)))</f>
        <v>3513220002001400021</v>
      </c>
      <c r="E13482">
        <v>21</v>
      </c>
      <c r="F13482">
        <v>21</v>
      </c>
      <c r="G13482" t="s">
        <v>195</v>
      </c>
      <c r="H13482" t="s">
        <v>957</v>
      </c>
      <c r="I13482" t="s">
        <v>953</v>
      </c>
      <c r="J13482" t="s">
        <v>350</v>
      </c>
      <c r="K13482" t="s">
        <v>33</v>
      </c>
      <c r="L13482" t="str">
        <f>VLOOKUP(K13482,Sheet2!$A$1:$B$105,2,FALSE)</f>
        <v>Cek outlier nilai ijon (r516) per komoditas</v>
      </c>
    </row>
    <row r="13483" spans="1:12">
      <c r="A13483">
        <v>220</v>
      </c>
      <c r="B13483" t="s">
        <v>325</v>
      </c>
      <c r="C13483" t="s">
        <v>97</v>
      </c>
      <c r="D13483" t="str">
        <f>CONCATENATE("3513",A13483,B13483,C13483,TEXT(F13483,REPT("0",3)))</f>
        <v>3513220002001400024</v>
      </c>
      <c r="E13483">
        <v>24</v>
      </c>
      <c r="F13483">
        <v>24</v>
      </c>
      <c r="G13483" t="s">
        <v>195</v>
      </c>
      <c r="H13483" t="s">
        <v>957</v>
      </c>
      <c r="I13483" t="s">
        <v>953</v>
      </c>
      <c r="J13483" t="s">
        <v>350</v>
      </c>
      <c r="K13483" t="s">
        <v>473</v>
      </c>
      <c r="L13483" t="str">
        <f>VLOOKUP(K13483,Sheet2!$A$1:$B$105,2,FALSE)</f>
        <v>Pengecekan R606 untuk Jumlah Ternak Lebah (4413) yang lebih dari 100 koloni.</v>
      </c>
    </row>
    <row r="13484" spans="1:12">
      <c r="A13484">
        <v>220</v>
      </c>
      <c r="B13484" t="s">
        <v>325</v>
      </c>
      <c r="C13484" t="s">
        <v>97</v>
      </c>
      <c r="D13484" t="str">
        <f>CONCATENATE("3513",A13484,B13484,C13484,TEXT(F13484,REPT("0",3)))</f>
        <v>3513220002001400024</v>
      </c>
      <c r="E13484">
        <v>24</v>
      </c>
      <c r="F13484">
        <v>24</v>
      </c>
      <c r="G13484" t="s">
        <v>195</v>
      </c>
      <c r="H13484" t="s">
        <v>957</v>
      </c>
      <c r="I13484" t="s">
        <v>953</v>
      </c>
      <c r="J13484" t="s">
        <v>350</v>
      </c>
      <c r="K13484" t="s">
        <v>47</v>
      </c>
      <c r="L13484" t="str">
        <f>VLOOKUP(K13484,Sheet2!$A$1:$B$105,2,FALSE)</f>
        <v>kewajaran nilai produksi yg dijual/konsumsi/diberikan/hilang &gt; 5rb atau &lt; 200 juta (r621 &lt; 10.000 atau r621 &gt; 200.000.000)</v>
      </c>
    </row>
    <row r="13485" spans="1:12">
      <c r="A13485">
        <v>220</v>
      </c>
      <c r="B13485" t="s">
        <v>325</v>
      </c>
      <c r="C13485" t="s">
        <v>97</v>
      </c>
      <c r="D13485" t="str">
        <f>CONCATENATE("3513",A13485,B13485,C13485,TEXT(F13485,REPT("0",3)))</f>
        <v>3513220002001400025</v>
      </c>
      <c r="E13485">
        <v>25</v>
      </c>
      <c r="F13485">
        <v>25</v>
      </c>
      <c r="G13485" t="s">
        <v>195</v>
      </c>
      <c r="H13485" t="s">
        <v>957</v>
      </c>
      <c r="I13485" t="s">
        <v>953</v>
      </c>
      <c r="J13485" t="s">
        <v>350</v>
      </c>
      <c r="K13485" t="s">
        <v>473</v>
      </c>
      <c r="L13485" t="str">
        <f>VLOOKUP(K13485,Sheet2!$A$1:$B$105,2,FALSE)</f>
        <v>Pengecekan R606 untuk Jumlah Ternak Lebah (4413) yang lebih dari 100 koloni.</v>
      </c>
    </row>
    <row r="13486" spans="1:12">
      <c r="A13486">
        <v>220</v>
      </c>
      <c r="B13486" t="s">
        <v>325</v>
      </c>
      <c r="C13486" t="s">
        <v>97</v>
      </c>
      <c r="D13486" t="str">
        <f>CONCATENATE("3513",A13486,B13486,C13486,TEXT(F13486,REPT("0",3)))</f>
        <v>3513220002001400029</v>
      </c>
      <c r="E13486">
        <v>29</v>
      </c>
      <c r="F13486">
        <v>29</v>
      </c>
      <c r="G13486" t="s">
        <v>195</v>
      </c>
      <c r="H13486" t="s">
        <v>957</v>
      </c>
      <c r="I13486" t="s">
        <v>953</v>
      </c>
      <c r="J13486" t="s">
        <v>350</v>
      </c>
      <c r="K13486" t="s">
        <v>473</v>
      </c>
      <c r="L13486" t="str">
        <f>VLOOKUP(K13486,Sheet2!$A$1:$B$105,2,FALSE)</f>
        <v>Pengecekan R606 untuk Jumlah Ternak Lebah (4413) yang lebih dari 100 koloni.</v>
      </c>
    </row>
    <row r="13487" spans="1:12">
      <c r="A13487">
        <v>220</v>
      </c>
      <c r="B13487" t="s">
        <v>325</v>
      </c>
      <c r="C13487" t="s">
        <v>97</v>
      </c>
      <c r="D13487" t="str">
        <f>CONCATENATE("3513",A13487,B13487,C13487,TEXT(F13487,REPT("0",3)))</f>
        <v>3513220002001400030</v>
      </c>
      <c r="E13487">
        <v>30</v>
      </c>
      <c r="F13487">
        <v>30</v>
      </c>
      <c r="G13487" t="s">
        <v>195</v>
      </c>
      <c r="H13487" t="s">
        <v>957</v>
      </c>
      <c r="I13487" t="s">
        <v>953</v>
      </c>
      <c r="J13487" t="s">
        <v>350</v>
      </c>
      <c r="K13487" t="s">
        <v>473</v>
      </c>
      <c r="L13487" t="str">
        <f>VLOOKUP(K13487,Sheet2!$A$1:$B$105,2,FALSE)</f>
        <v>Pengecekan R606 untuk Jumlah Ternak Lebah (4413) yang lebih dari 100 koloni.</v>
      </c>
    </row>
    <row r="13488" spans="1:12">
      <c r="A13488">
        <v>220</v>
      </c>
      <c r="B13488" t="s">
        <v>325</v>
      </c>
      <c r="C13488" t="s">
        <v>97</v>
      </c>
      <c r="D13488" t="str">
        <f>CONCATENATE("3513",A13488,B13488,C13488,TEXT(F13488,REPT("0",3)))</f>
        <v>3513220002001400031</v>
      </c>
      <c r="E13488">
        <v>31</v>
      </c>
      <c r="F13488">
        <v>31</v>
      </c>
      <c r="G13488" t="s">
        <v>195</v>
      </c>
      <c r="H13488" t="s">
        <v>957</v>
      </c>
      <c r="I13488" t="s">
        <v>953</v>
      </c>
      <c r="J13488" t="s">
        <v>350</v>
      </c>
      <c r="K13488" t="s">
        <v>24</v>
      </c>
      <c r="L13488" t="str">
        <f>VLOOKUP(K13488,Sheet2!$A$1:$B$105,2,FALSE)</f>
        <v>Cek outlier produktivitas (r416/r412) per kabupaten per komoditas.</v>
      </c>
    </row>
    <row r="13489" spans="1:12">
      <c r="A13489">
        <v>220</v>
      </c>
      <c r="B13489" t="s">
        <v>325</v>
      </c>
      <c r="C13489" t="s">
        <v>97</v>
      </c>
      <c r="D13489" t="str">
        <f>CONCATENATE("3513",A13489,B13489,C13489,TEXT(F13489,REPT("0",3)))</f>
        <v>3513220002001400032</v>
      </c>
      <c r="E13489">
        <v>32</v>
      </c>
      <c r="F13489">
        <v>32</v>
      </c>
      <c r="G13489" t="s">
        <v>195</v>
      </c>
      <c r="H13489" t="s">
        <v>957</v>
      </c>
      <c r="I13489" t="s">
        <v>953</v>
      </c>
      <c r="J13489" t="s">
        <v>350</v>
      </c>
      <c r="K13489" t="s">
        <v>33</v>
      </c>
      <c r="L13489" t="str">
        <f>VLOOKUP(K13489,Sheet2!$A$1:$B$105,2,FALSE)</f>
        <v>Cek outlier nilai ijon (r516) per komoditas</v>
      </c>
    </row>
    <row r="13490" spans="1:12">
      <c r="A13490">
        <v>220</v>
      </c>
      <c r="B13490" t="s">
        <v>325</v>
      </c>
      <c r="C13490" t="s">
        <v>97</v>
      </c>
      <c r="D13490" t="str">
        <f>CONCATENATE("3513",A13490,B13490,C13490,TEXT(F13490,REPT("0",3)))</f>
        <v>3513220002001400034</v>
      </c>
      <c r="E13490">
        <v>34</v>
      </c>
      <c r="F13490">
        <v>34</v>
      </c>
      <c r="G13490" t="s">
        <v>195</v>
      </c>
      <c r="H13490" t="s">
        <v>957</v>
      </c>
      <c r="I13490" t="s">
        <v>953</v>
      </c>
      <c r="J13490" t="s">
        <v>350</v>
      </c>
      <c r="K13490" t="s">
        <v>473</v>
      </c>
      <c r="L13490" t="str">
        <f>VLOOKUP(K13490,Sheet2!$A$1:$B$105,2,FALSE)</f>
        <v>Pengecekan R606 untuk Jumlah Ternak Lebah (4413) yang lebih dari 100 koloni.</v>
      </c>
    </row>
    <row r="13491" spans="1:12">
      <c r="A13491">
        <v>220</v>
      </c>
      <c r="B13491" t="s">
        <v>325</v>
      </c>
      <c r="C13491" t="s">
        <v>97</v>
      </c>
      <c r="D13491" t="str">
        <f>CONCATENATE("3513",A13491,B13491,C13491,TEXT(F13491,REPT("0",3)))</f>
        <v>3513220002001400040</v>
      </c>
      <c r="E13491">
        <v>40</v>
      </c>
      <c r="F13491">
        <v>40</v>
      </c>
      <c r="G13491" t="s">
        <v>195</v>
      </c>
      <c r="H13491" t="s">
        <v>957</v>
      </c>
      <c r="I13491" t="s">
        <v>953</v>
      </c>
      <c r="J13491" t="s">
        <v>350</v>
      </c>
      <c r="K13491" t="s">
        <v>473</v>
      </c>
      <c r="L13491" t="str">
        <f>VLOOKUP(K13491,Sheet2!$A$1:$B$105,2,FALSE)</f>
        <v>Pengecekan R606 untuk Jumlah Ternak Lebah (4413) yang lebih dari 100 koloni.</v>
      </c>
    </row>
    <row r="13492" spans="1:12">
      <c r="A13492">
        <v>220</v>
      </c>
      <c r="B13492" t="s">
        <v>325</v>
      </c>
      <c r="C13492" t="s">
        <v>14</v>
      </c>
      <c r="D13492" t="str">
        <f>CONCATENATE("3513",A13492,B13492,C13492,TEXT(F13492,REPT("0",3)))</f>
        <v>3513220002001500002</v>
      </c>
      <c r="E13492">
        <v>2</v>
      </c>
      <c r="F13492">
        <v>2</v>
      </c>
      <c r="G13492" t="s">
        <v>210</v>
      </c>
      <c r="H13492" t="s">
        <v>955</v>
      </c>
      <c r="I13492" t="s">
        <v>953</v>
      </c>
      <c r="J13492" t="s">
        <v>30</v>
      </c>
      <c r="K13492" t="s">
        <v>473</v>
      </c>
      <c r="L13492" t="str">
        <f>VLOOKUP(K13492,Sheet2!$A$1:$B$105,2,FALSE)</f>
        <v>Pengecekan R606 untuk Jumlah Ternak Lebah (4413) yang lebih dari 100 koloni.</v>
      </c>
    </row>
    <row r="13493" spans="1:12">
      <c r="A13493">
        <v>220</v>
      </c>
      <c r="B13493" t="s">
        <v>325</v>
      </c>
      <c r="C13493" t="s">
        <v>14</v>
      </c>
      <c r="D13493" t="str">
        <f>CONCATENATE("3513",A13493,B13493,C13493,TEXT(F13493,REPT("0",3)))</f>
        <v>3513220002001500004</v>
      </c>
      <c r="E13493">
        <v>4</v>
      </c>
      <c r="F13493">
        <v>4</v>
      </c>
      <c r="G13493" t="s">
        <v>210</v>
      </c>
      <c r="H13493" t="s">
        <v>955</v>
      </c>
      <c r="I13493" t="s">
        <v>953</v>
      </c>
      <c r="J13493" t="s">
        <v>30</v>
      </c>
      <c r="K13493" t="s">
        <v>33</v>
      </c>
      <c r="L13493" t="str">
        <f>VLOOKUP(K13493,Sheet2!$A$1:$B$105,2,FALSE)</f>
        <v>Cek outlier nilai ijon (r516) per komoditas</v>
      </c>
    </row>
    <row r="13494" spans="1:12">
      <c r="A13494">
        <v>220</v>
      </c>
      <c r="B13494" t="s">
        <v>325</v>
      </c>
      <c r="C13494" t="s">
        <v>14</v>
      </c>
      <c r="D13494" t="str">
        <f>CONCATENATE("3513",A13494,B13494,C13494,TEXT(F13494,REPT("0",3)))</f>
        <v>3513220002001500008</v>
      </c>
      <c r="E13494">
        <v>8</v>
      </c>
      <c r="F13494">
        <v>8</v>
      </c>
      <c r="G13494" t="s">
        <v>210</v>
      </c>
      <c r="H13494" t="s">
        <v>955</v>
      </c>
      <c r="I13494" t="s">
        <v>953</v>
      </c>
      <c r="J13494" t="s">
        <v>30</v>
      </c>
      <c r="K13494" t="s">
        <v>473</v>
      </c>
      <c r="L13494" t="str">
        <f>VLOOKUP(K13494,Sheet2!$A$1:$B$105,2,FALSE)</f>
        <v>Pengecekan R606 untuk Jumlah Ternak Lebah (4413) yang lebih dari 100 koloni.</v>
      </c>
    </row>
    <row r="13495" spans="1:12">
      <c r="A13495">
        <v>220</v>
      </c>
      <c r="B13495" t="s">
        <v>325</v>
      </c>
      <c r="C13495" t="s">
        <v>14</v>
      </c>
      <c r="D13495" t="str">
        <f>CONCATENATE("3513",A13495,B13495,C13495,TEXT(F13495,REPT("0",3)))</f>
        <v>3513220002001500017</v>
      </c>
      <c r="E13495">
        <v>16</v>
      </c>
      <c r="F13495">
        <v>17</v>
      </c>
      <c r="G13495" t="s">
        <v>210</v>
      </c>
      <c r="H13495" t="s">
        <v>955</v>
      </c>
      <c r="I13495" t="s">
        <v>953</v>
      </c>
      <c r="J13495" t="s">
        <v>30</v>
      </c>
      <c r="K13495" t="s">
        <v>33</v>
      </c>
      <c r="L13495" t="str">
        <f>VLOOKUP(K13495,Sheet2!$A$1:$B$105,2,FALSE)</f>
        <v>Cek outlier nilai ijon (r516) per komoditas</v>
      </c>
    </row>
    <row r="13496" spans="1:12">
      <c r="A13496">
        <v>220</v>
      </c>
      <c r="B13496" t="s">
        <v>325</v>
      </c>
      <c r="C13496" t="s">
        <v>14</v>
      </c>
      <c r="D13496" t="str">
        <f>CONCATENATE("3513",A13496,B13496,C13496,TEXT(F13496,REPT("0",3)))</f>
        <v>3513220002001500022</v>
      </c>
      <c r="E13496">
        <v>21</v>
      </c>
      <c r="F13496">
        <v>22</v>
      </c>
      <c r="G13496" t="s">
        <v>210</v>
      </c>
      <c r="H13496" t="s">
        <v>955</v>
      </c>
      <c r="I13496" t="s">
        <v>953</v>
      </c>
      <c r="J13496" t="s">
        <v>30</v>
      </c>
      <c r="K13496" t="s">
        <v>473</v>
      </c>
      <c r="L13496" t="str">
        <f>VLOOKUP(K13496,Sheet2!$A$1:$B$105,2,FALSE)</f>
        <v>Pengecekan R606 untuk Jumlah Ternak Lebah (4413) yang lebih dari 100 koloni.</v>
      </c>
    </row>
    <row r="13497" spans="1:12">
      <c r="A13497">
        <v>220</v>
      </c>
      <c r="B13497" t="s">
        <v>325</v>
      </c>
      <c r="C13497" t="s">
        <v>14</v>
      </c>
      <c r="D13497" t="str">
        <f>CONCATENATE("3513",A13497,B13497,C13497,TEXT(F13497,REPT("0",3)))</f>
        <v>3513220002001500023</v>
      </c>
      <c r="E13497">
        <v>22</v>
      </c>
      <c r="F13497">
        <v>23</v>
      </c>
      <c r="G13497" t="s">
        <v>210</v>
      </c>
      <c r="H13497" t="s">
        <v>955</v>
      </c>
      <c r="I13497" t="s">
        <v>953</v>
      </c>
      <c r="J13497" t="s">
        <v>30</v>
      </c>
      <c r="K13497" t="s">
        <v>473</v>
      </c>
      <c r="L13497" t="str">
        <f>VLOOKUP(K13497,Sheet2!$A$1:$B$105,2,FALSE)</f>
        <v>Pengecekan R606 untuk Jumlah Ternak Lebah (4413) yang lebih dari 100 koloni.</v>
      </c>
    </row>
    <row r="13498" spans="1:12">
      <c r="A13498">
        <v>220</v>
      </c>
      <c r="B13498" t="s">
        <v>325</v>
      </c>
      <c r="C13498" t="s">
        <v>14</v>
      </c>
      <c r="D13498" t="str">
        <f>CONCATENATE("3513",A13498,B13498,C13498,TEXT(F13498,REPT("0",3)))</f>
        <v>3513220002001500027</v>
      </c>
      <c r="E13498">
        <v>26</v>
      </c>
      <c r="F13498">
        <v>27</v>
      </c>
      <c r="G13498" t="s">
        <v>210</v>
      </c>
      <c r="H13498" t="s">
        <v>955</v>
      </c>
      <c r="I13498" t="s">
        <v>953</v>
      </c>
      <c r="J13498" t="s">
        <v>30</v>
      </c>
      <c r="K13498" t="s">
        <v>473</v>
      </c>
      <c r="L13498" t="str">
        <f>VLOOKUP(K13498,Sheet2!$A$1:$B$105,2,FALSE)</f>
        <v>Pengecekan R606 untuk Jumlah Ternak Lebah (4413) yang lebih dari 100 koloni.</v>
      </c>
    </row>
    <row r="13499" spans="1:12">
      <c r="A13499">
        <v>220</v>
      </c>
      <c r="B13499" t="s">
        <v>325</v>
      </c>
      <c r="C13499" t="s">
        <v>14</v>
      </c>
      <c r="D13499" t="str">
        <f>CONCATENATE("3513",A13499,B13499,C13499,TEXT(F13499,REPT("0",3)))</f>
        <v>3513220002001500043</v>
      </c>
      <c r="E13499">
        <v>42</v>
      </c>
      <c r="F13499">
        <v>43</v>
      </c>
      <c r="G13499" t="s">
        <v>210</v>
      </c>
      <c r="H13499" t="s">
        <v>955</v>
      </c>
      <c r="I13499" t="s">
        <v>953</v>
      </c>
      <c r="J13499" t="s">
        <v>30</v>
      </c>
      <c r="K13499" t="s">
        <v>473</v>
      </c>
      <c r="L13499" t="str">
        <f>VLOOKUP(K13499,Sheet2!$A$1:$B$105,2,FALSE)</f>
        <v>Pengecekan R606 untuk Jumlah Ternak Lebah (4413) yang lebih dari 100 koloni.</v>
      </c>
    </row>
    <row r="13500" spans="1:12">
      <c r="A13500">
        <v>220</v>
      </c>
      <c r="B13500" t="s">
        <v>335</v>
      </c>
      <c r="C13500" t="s">
        <v>35</v>
      </c>
      <c r="D13500" t="str">
        <f>CONCATENATE("3513",A13500,B13500,C13500,TEXT(F13500,REPT("0",3)))</f>
        <v>3513220003000200007</v>
      </c>
      <c r="E13500">
        <v>7</v>
      </c>
      <c r="F13500">
        <v>7</v>
      </c>
      <c r="G13500" t="s">
        <v>390</v>
      </c>
      <c r="H13500" t="s">
        <v>958</v>
      </c>
      <c r="I13500" t="s">
        <v>948</v>
      </c>
      <c r="J13500" t="s">
        <v>423</v>
      </c>
      <c r="K13500" t="s">
        <v>91</v>
      </c>
      <c r="L13500" t="str">
        <f>VLOOKUP(K13500,Sheet2!$A$1:$B$105,2,FALSE)</f>
        <v>1-365 ; cek pengelola bekerja hanya 1 hari setiap 2pekan (r306 &lt;=12)</v>
      </c>
    </row>
    <row r="13501" spans="1:12">
      <c r="A13501">
        <v>220</v>
      </c>
      <c r="B13501" t="s">
        <v>335</v>
      </c>
      <c r="C13501" t="s">
        <v>35</v>
      </c>
      <c r="D13501" t="str">
        <f>CONCATENATE("3513",A13501,B13501,C13501,TEXT(F13501,REPT("0",3)))</f>
        <v>3513220003000200007</v>
      </c>
      <c r="E13501">
        <v>7</v>
      </c>
      <c r="F13501">
        <v>7</v>
      </c>
      <c r="G13501" t="s">
        <v>390</v>
      </c>
      <c r="H13501" t="s">
        <v>958</v>
      </c>
      <c r="I13501" t="s">
        <v>948</v>
      </c>
      <c r="J13501" t="s">
        <v>423</v>
      </c>
      <c r="K13501" t="s">
        <v>24</v>
      </c>
      <c r="L13501" t="str">
        <f>VLOOKUP(K13501,Sheet2!$A$1:$B$105,2,FALSE)</f>
        <v>Cek outlier produktivitas (r416/r412) per kabupaten per komoditas.</v>
      </c>
    </row>
    <row r="13502" spans="1:12">
      <c r="A13502">
        <v>220</v>
      </c>
      <c r="B13502" t="s">
        <v>335</v>
      </c>
      <c r="C13502" t="s">
        <v>41</v>
      </c>
      <c r="D13502" t="str">
        <f>CONCATENATE("3513",A13502,B13502,C13502,TEXT(F13502,REPT("0",3)))</f>
        <v>3513220003000300002</v>
      </c>
      <c r="E13502">
        <v>2</v>
      </c>
      <c r="F13502">
        <v>2</v>
      </c>
      <c r="G13502" t="s">
        <v>158</v>
      </c>
      <c r="H13502" t="s">
        <v>958</v>
      </c>
      <c r="I13502" t="s">
        <v>948</v>
      </c>
      <c r="J13502" t="s">
        <v>172</v>
      </c>
      <c r="K13502" t="s">
        <v>53</v>
      </c>
      <c r="L13502" t="str">
        <f>VLOOKUP(K13502,Sheet2!$A$1:$B$105,2,FALSE)</f>
        <v>Harga Ayam Ras Pedaging FS, Ayam Kampung Pedaging, Itik Pedaging, atau Puyuh Pedaging &lt; 15.000 atau &gt; 100.000</v>
      </c>
    </row>
    <row r="13503" spans="1:12">
      <c r="A13503">
        <v>220</v>
      </c>
      <c r="B13503" t="s">
        <v>335</v>
      </c>
      <c r="C13503" t="s">
        <v>41</v>
      </c>
      <c r="D13503" t="str">
        <f>CONCATENATE("3513",A13503,B13503,C13503,TEXT(F13503,REPT("0",3)))</f>
        <v>3513220003000300008</v>
      </c>
      <c r="E13503">
        <v>8</v>
      </c>
      <c r="F13503">
        <v>8</v>
      </c>
      <c r="G13503" t="s">
        <v>158</v>
      </c>
      <c r="H13503" t="s">
        <v>958</v>
      </c>
      <c r="I13503" t="s">
        <v>948</v>
      </c>
      <c r="J13503" t="s">
        <v>172</v>
      </c>
      <c r="K13503" t="s">
        <v>31</v>
      </c>
      <c r="L13503" t="str">
        <f>VLOOKUP(K13503,Sheet2!$A$1:$B$105,2,FALSE)</f>
        <v>Perlu konfirmasi karena tujuan utama pemeliharaan ternak (R618) ternak Sapi Perah (4103) atau Kerbau Perah (4105) berkode 5 (produksi susu) tapi tidak ada ternak betina dewasa (R612 + R613 = 0)</v>
      </c>
    </row>
    <row r="13504" spans="1:12">
      <c r="A13504">
        <v>220</v>
      </c>
      <c r="B13504" t="s">
        <v>335</v>
      </c>
      <c r="C13504" t="s">
        <v>41</v>
      </c>
      <c r="D13504" t="str">
        <f>CONCATENATE("3513",A13504,B13504,C13504,TEXT(F13504,REPT("0",3)))</f>
        <v>3513220003000300015</v>
      </c>
      <c r="E13504">
        <v>16</v>
      </c>
      <c r="F13504">
        <v>15</v>
      </c>
      <c r="G13504" t="s">
        <v>158</v>
      </c>
      <c r="H13504" t="s">
        <v>958</v>
      </c>
      <c r="I13504" t="s">
        <v>948</v>
      </c>
      <c r="J13504" t="s">
        <v>172</v>
      </c>
      <c r="K13504" t="s">
        <v>46</v>
      </c>
      <c r="L13504" t="str">
        <f>VLOOKUP(K13504,Sheet2!$A$1:$B$105,2,FALSE)</f>
        <v>Cek outlier nilai ijon per kabupaten per komoditas. Perlu dipastikan bahwa isian sudah dalam bentuk 000 Rp.</v>
      </c>
    </row>
    <row r="13505" spans="1:12">
      <c r="A13505">
        <v>220</v>
      </c>
      <c r="B13505" t="s">
        <v>335</v>
      </c>
      <c r="C13505" t="s">
        <v>48</v>
      </c>
      <c r="D13505" t="str">
        <f>CONCATENATE("3513",A13505,B13505,C13505,TEXT(F13505,REPT("0",3)))</f>
        <v>3513220003000400017</v>
      </c>
      <c r="E13505">
        <v>22</v>
      </c>
      <c r="F13505">
        <v>17</v>
      </c>
      <c r="G13505" t="s">
        <v>219</v>
      </c>
      <c r="H13505" t="s">
        <v>958</v>
      </c>
      <c r="I13505" t="s">
        <v>948</v>
      </c>
      <c r="J13505" t="s">
        <v>262</v>
      </c>
      <c r="K13505" t="s">
        <v>473</v>
      </c>
      <c r="L13505" t="str">
        <f>VLOOKUP(K13505,Sheet2!$A$1:$B$105,2,FALSE)</f>
        <v>Pengecekan R606 untuk Jumlah Ternak Lebah (4413) yang lebih dari 100 koloni.</v>
      </c>
    </row>
    <row r="13506" spans="1:12">
      <c r="A13506">
        <v>220</v>
      </c>
      <c r="B13506" t="s">
        <v>335</v>
      </c>
      <c r="C13506" t="s">
        <v>54</v>
      </c>
      <c r="D13506" t="str">
        <f>CONCATENATE("3513",A13506,B13506,C13506,TEXT(F13506,REPT("0",3)))</f>
        <v>3513220003000500002</v>
      </c>
      <c r="E13506">
        <v>2</v>
      </c>
      <c r="F13506">
        <v>2</v>
      </c>
      <c r="G13506" t="s">
        <v>384</v>
      </c>
      <c r="H13506" t="s">
        <v>959</v>
      </c>
      <c r="I13506" t="s">
        <v>960</v>
      </c>
      <c r="J13506" t="s">
        <v>153</v>
      </c>
      <c r="K13506" t="s">
        <v>473</v>
      </c>
      <c r="L13506" t="str">
        <f>VLOOKUP(K13506,Sheet2!$A$1:$B$105,2,FALSE)</f>
        <v>Pengecekan R606 untuk Jumlah Ternak Lebah (4413) yang lebih dari 100 koloni.</v>
      </c>
    </row>
    <row r="13507" spans="1:12">
      <c r="A13507">
        <v>220</v>
      </c>
      <c r="B13507" t="s">
        <v>335</v>
      </c>
      <c r="C13507" t="s">
        <v>54</v>
      </c>
      <c r="D13507" t="str">
        <f>CONCATENATE("3513",A13507,B13507,C13507,TEXT(F13507,REPT("0",3)))</f>
        <v>3513220003000500003</v>
      </c>
      <c r="E13507">
        <v>3</v>
      </c>
      <c r="F13507">
        <v>3</v>
      </c>
      <c r="G13507" t="s">
        <v>384</v>
      </c>
      <c r="H13507" t="s">
        <v>959</v>
      </c>
      <c r="I13507" t="s">
        <v>960</v>
      </c>
      <c r="J13507" t="s">
        <v>153</v>
      </c>
      <c r="K13507" t="s">
        <v>24</v>
      </c>
      <c r="L13507" t="str">
        <f>VLOOKUP(K13507,Sheet2!$A$1:$B$105,2,FALSE)</f>
        <v>Cek outlier produktivitas (r416/r412) per kabupaten per komoditas.</v>
      </c>
    </row>
    <row r="13508" spans="1:12">
      <c r="A13508">
        <v>220</v>
      </c>
      <c r="B13508" t="s">
        <v>335</v>
      </c>
      <c r="C13508" t="s">
        <v>54</v>
      </c>
      <c r="D13508" t="str">
        <f>CONCATENATE("3513",A13508,B13508,C13508,TEXT(F13508,REPT("0",3)))</f>
        <v>3513220003000500003</v>
      </c>
      <c r="E13508">
        <v>3</v>
      </c>
      <c r="F13508">
        <v>3</v>
      </c>
      <c r="G13508" t="s">
        <v>384</v>
      </c>
      <c r="H13508" t="s">
        <v>959</v>
      </c>
      <c r="I13508" t="s">
        <v>960</v>
      </c>
      <c r="J13508" t="s">
        <v>153</v>
      </c>
      <c r="K13508" t="s">
        <v>23</v>
      </c>
      <c r="L13508" t="str">
        <f>VLOOKUP(K13508,Sheet2!$A$1:$B$105,2,FALSE)</f>
        <v>Cek outlier harga (r417/r416) per kabupaten per komoditas.</v>
      </c>
    </row>
    <row r="13509" spans="1:12">
      <c r="A13509">
        <v>220</v>
      </c>
      <c r="B13509" t="s">
        <v>335</v>
      </c>
      <c r="C13509" t="s">
        <v>54</v>
      </c>
      <c r="D13509" t="str">
        <f>CONCATENATE("3513",A13509,B13509,C13509,TEXT(F13509,REPT("0",3)))</f>
        <v>3513220003000500008</v>
      </c>
      <c r="E13509">
        <v>8</v>
      </c>
      <c r="F13509">
        <v>8</v>
      </c>
      <c r="G13509" t="s">
        <v>384</v>
      </c>
      <c r="H13509" t="s">
        <v>959</v>
      </c>
      <c r="I13509" t="s">
        <v>960</v>
      </c>
      <c r="J13509" t="s">
        <v>153</v>
      </c>
      <c r="K13509" t="s">
        <v>20</v>
      </c>
      <c r="L13509" t="str">
        <f>VLOOKUP(K13509,Sheet2!$A$1:$B$105,2,FALSE)</f>
        <v>Cek outlier HORTI harga per satuan produksi (per kg) per komoditas</v>
      </c>
    </row>
    <row r="13510" spans="1:12">
      <c r="A13510">
        <v>220</v>
      </c>
      <c r="B13510" t="s">
        <v>335</v>
      </c>
      <c r="C13510" t="s">
        <v>54</v>
      </c>
      <c r="D13510" t="str">
        <f>CONCATENATE("3513",A13510,B13510,C13510,TEXT(F13510,REPT("0",3)))</f>
        <v>3513220003000500017</v>
      </c>
      <c r="E13510">
        <v>17</v>
      </c>
      <c r="F13510">
        <v>17</v>
      </c>
      <c r="G13510" t="s">
        <v>384</v>
      </c>
      <c r="H13510" t="s">
        <v>959</v>
      </c>
      <c r="I13510" t="s">
        <v>960</v>
      </c>
      <c r="J13510" t="s">
        <v>153</v>
      </c>
      <c r="K13510" t="s">
        <v>20</v>
      </c>
      <c r="L13510" t="str">
        <f>VLOOKUP(K13510,Sheet2!$A$1:$B$105,2,FALSE)</f>
        <v>Cek outlier HORTI harga per satuan produksi (per kg) per komoditas</v>
      </c>
    </row>
    <row r="13511" spans="1:12">
      <c r="A13511">
        <v>220</v>
      </c>
      <c r="B13511" t="s">
        <v>335</v>
      </c>
      <c r="C13511" t="s">
        <v>54</v>
      </c>
      <c r="D13511" t="str">
        <f>CONCATENATE("3513",A13511,B13511,C13511,TEXT(F13511,REPT("0",3)))</f>
        <v>3513220003000500034</v>
      </c>
      <c r="E13511">
        <v>34</v>
      </c>
      <c r="F13511">
        <v>34</v>
      </c>
      <c r="G13511" t="s">
        <v>384</v>
      </c>
      <c r="H13511" t="s">
        <v>959</v>
      </c>
      <c r="I13511" t="s">
        <v>960</v>
      </c>
      <c r="J13511" t="s">
        <v>153</v>
      </c>
      <c r="K13511" t="s">
        <v>20</v>
      </c>
      <c r="L13511" t="str">
        <f>VLOOKUP(K13511,Sheet2!$A$1:$B$105,2,FALSE)</f>
        <v>Cek outlier HORTI harga per satuan produksi (per kg) per komoditas</v>
      </c>
    </row>
    <row r="13512" spans="1:12">
      <c r="A13512">
        <v>220</v>
      </c>
      <c r="B13512" t="s">
        <v>335</v>
      </c>
      <c r="C13512" t="s">
        <v>54</v>
      </c>
      <c r="D13512" t="str">
        <f>CONCATENATE("3513",A13512,B13512,C13512,TEXT(F13512,REPT("0",3)))</f>
        <v>3513220003000500041</v>
      </c>
      <c r="E13512">
        <v>41</v>
      </c>
      <c r="F13512">
        <v>41</v>
      </c>
      <c r="G13512" t="s">
        <v>384</v>
      </c>
      <c r="H13512" t="s">
        <v>959</v>
      </c>
      <c r="I13512" t="s">
        <v>960</v>
      </c>
      <c r="J13512" t="s">
        <v>153</v>
      </c>
      <c r="K13512" t="s">
        <v>83</v>
      </c>
      <c r="L13512" t="str">
        <f>VLOOKUP(K13512,Sheet2!$A$1:$B$105,2,FALSE)</f>
        <v>Pengecekan kewajaran nilai produksi ikutan kegiatan usaha pemungutan hasil hutan hasil hutan, perburuan dan atau penangkapan satwa liar r 739 &gt;=50.000 atau (&lt;10 dan &gt;0)</v>
      </c>
    </row>
    <row r="13513" spans="1:12">
      <c r="A13513">
        <v>220</v>
      </c>
      <c r="B13513" t="s">
        <v>335</v>
      </c>
      <c r="C13513" t="s">
        <v>60</v>
      </c>
      <c r="D13513" t="str">
        <f>CONCATENATE("3513",A13513,B13513,C13513,TEXT(F13513,REPT("0",3)))</f>
        <v>3513220003000600003</v>
      </c>
      <c r="E13513">
        <v>3</v>
      </c>
      <c r="F13513">
        <v>3</v>
      </c>
      <c r="G13513" t="s">
        <v>362</v>
      </c>
      <c r="H13513" t="s">
        <v>956</v>
      </c>
      <c r="I13513" t="s">
        <v>948</v>
      </c>
      <c r="J13513" t="s">
        <v>45</v>
      </c>
      <c r="K13513" t="s">
        <v>24</v>
      </c>
      <c r="L13513" t="str">
        <f>VLOOKUP(K13513,Sheet2!$A$1:$B$105,2,FALSE)</f>
        <v>Cek outlier produktivitas (r416/r412) per kabupaten per komoditas.</v>
      </c>
    </row>
    <row r="13514" spans="1:12">
      <c r="A13514">
        <v>220</v>
      </c>
      <c r="B13514" t="s">
        <v>335</v>
      </c>
      <c r="C13514" t="s">
        <v>60</v>
      </c>
      <c r="D13514" t="str">
        <f>CONCATENATE("3513",A13514,B13514,C13514,TEXT(F13514,REPT("0",3)))</f>
        <v>3513220003000600003</v>
      </c>
      <c r="E13514">
        <v>3</v>
      </c>
      <c r="F13514">
        <v>3</v>
      </c>
      <c r="G13514" t="s">
        <v>362</v>
      </c>
      <c r="H13514" t="s">
        <v>956</v>
      </c>
      <c r="I13514" t="s">
        <v>948</v>
      </c>
      <c r="J13514" t="s">
        <v>45</v>
      </c>
      <c r="K13514" t="s">
        <v>23</v>
      </c>
      <c r="L13514" t="str">
        <f>VLOOKUP(K13514,Sheet2!$A$1:$B$105,2,FALSE)</f>
        <v>Cek outlier harga (r417/r416) per kabupaten per komoditas.</v>
      </c>
    </row>
    <row r="13515" spans="1:12">
      <c r="A13515">
        <v>220</v>
      </c>
      <c r="B13515" t="s">
        <v>335</v>
      </c>
      <c r="C13515" t="s">
        <v>60</v>
      </c>
      <c r="D13515" t="str">
        <f>CONCATENATE("3513",A13515,B13515,C13515,TEXT(F13515,REPT("0",3)))</f>
        <v>3513220003000600004</v>
      </c>
      <c r="E13515">
        <v>4</v>
      </c>
      <c r="F13515">
        <v>4</v>
      </c>
      <c r="G13515" t="s">
        <v>362</v>
      </c>
      <c r="H13515" t="s">
        <v>956</v>
      </c>
      <c r="I13515" t="s">
        <v>948</v>
      </c>
      <c r="J13515" t="s">
        <v>45</v>
      </c>
      <c r="K13515" t="s">
        <v>23</v>
      </c>
      <c r="L13515" t="str">
        <f>VLOOKUP(K13515,Sheet2!$A$1:$B$105,2,FALSE)</f>
        <v>Cek outlier harga (r417/r416) per kabupaten per komoditas.</v>
      </c>
    </row>
    <row r="13516" spans="1:12">
      <c r="A13516">
        <v>220</v>
      </c>
      <c r="B13516" t="s">
        <v>335</v>
      </c>
      <c r="C13516" t="s">
        <v>60</v>
      </c>
      <c r="D13516" t="str">
        <f>CONCATENATE("3513",A13516,B13516,C13516,TEXT(F13516,REPT("0",3)))</f>
        <v>3513220003000600005</v>
      </c>
      <c r="E13516">
        <v>5</v>
      </c>
      <c r="F13516">
        <v>5</v>
      </c>
      <c r="G13516" t="s">
        <v>362</v>
      </c>
      <c r="H13516" t="s">
        <v>956</v>
      </c>
      <c r="I13516" t="s">
        <v>948</v>
      </c>
      <c r="J13516" t="s">
        <v>45</v>
      </c>
      <c r="K13516" t="s">
        <v>23</v>
      </c>
      <c r="L13516" t="str">
        <f>VLOOKUP(K13516,Sheet2!$A$1:$B$105,2,FALSE)</f>
        <v>Cek outlier harga (r417/r416) per kabupaten per komoditas.</v>
      </c>
    </row>
    <row r="13517" spans="1:12">
      <c r="A13517">
        <v>220</v>
      </c>
      <c r="B13517" t="s">
        <v>335</v>
      </c>
      <c r="C13517" t="s">
        <v>60</v>
      </c>
      <c r="D13517" t="str">
        <f>CONCATENATE("3513",A13517,B13517,C13517,TEXT(F13517,REPT("0",3)))</f>
        <v>3513220003000600007</v>
      </c>
      <c r="E13517">
        <v>7</v>
      </c>
      <c r="F13517">
        <v>7</v>
      </c>
      <c r="G13517" t="s">
        <v>362</v>
      </c>
      <c r="H13517" t="s">
        <v>956</v>
      </c>
      <c r="I13517" t="s">
        <v>948</v>
      </c>
      <c r="J13517" t="s">
        <v>45</v>
      </c>
      <c r="K13517" t="s">
        <v>24</v>
      </c>
      <c r="L13517" t="str">
        <f>VLOOKUP(K13517,Sheet2!$A$1:$B$105,2,FALSE)</f>
        <v>Cek outlier produktivitas (r416/r412) per kabupaten per komoditas.</v>
      </c>
    </row>
    <row r="13518" spans="1:12">
      <c r="A13518">
        <v>220</v>
      </c>
      <c r="B13518" t="s">
        <v>335</v>
      </c>
      <c r="C13518" t="s">
        <v>60</v>
      </c>
      <c r="D13518" t="str">
        <f>CONCATENATE("3513",A13518,B13518,C13518,TEXT(F13518,REPT("0",3)))</f>
        <v>3513220003000600007</v>
      </c>
      <c r="E13518">
        <v>7</v>
      </c>
      <c r="F13518">
        <v>7</v>
      </c>
      <c r="G13518" t="s">
        <v>362</v>
      </c>
      <c r="H13518" t="s">
        <v>956</v>
      </c>
      <c r="I13518" t="s">
        <v>948</v>
      </c>
      <c r="J13518" t="s">
        <v>45</v>
      </c>
      <c r="K13518" t="s">
        <v>23</v>
      </c>
      <c r="L13518" t="str">
        <f>VLOOKUP(K13518,Sheet2!$A$1:$B$105,2,FALSE)</f>
        <v>Cek outlier harga (r417/r416) per kabupaten per komoditas.</v>
      </c>
    </row>
    <row r="13519" spans="1:12">
      <c r="A13519">
        <v>220</v>
      </c>
      <c r="B13519" t="s">
        <v>335</v>
      </c>
      <c r="C13519" t="s">
        <v>63</v>
      </c>
      <c r="D13519" t="str">
        <f>CONCATENATE("3513",A13519,B13519,C13519,TEXT(F13519,REPT("0",3)))</f>
        <v>3513220003000700023</v>
      </c>
      <c r="E13519">
        <v>23</v>
      </c>
      <c r="F13519">
        <v>23</v>
      </c>
      <c r="G13519" t="s">
        <v>267</v>
      </c>
      <c r="H13519" t="s">
        <v>956</v>
      </c>
      <c r="I13519" t="s">
        <v>948</v>
      </c>
      <c r="J13519" t="s">
        <v>378</v>
      </c>
      <c r="K13519" t="s">
        <v>33</v>
      </c>
      <c r="L13519" t="str">
        <f>VLOOKUP(K13519,Sheet2!$A$1:$B$105,2,FALSE)</f>
        <v>Cek outlier nilai ijon (r516) per komoditas</v>
      </c>
    </row>
    <row r="13520" spans="1:12">
      <c r="A13520">
        <v>220</v>
      </c>
      <c r="B13520" t="s">
        <v>335</v>
      </c>
      <c r="C13520" t="s">
        <v>63</v>
      </c>
      <c r="D13520" t="str">
        <f>CONCATENATE("3513",A13520,B13520,C13520,TEXT(F13520,REPT("0",3)))</f>
        <v>3513220003000700023</v>
      </c>
      <c r="E13520">
        <v>23</v>
      </c>
      <c r="F13520">
        <v>23</v>
      </c>
      <c r="G13520" t="s">
        <v>267</v>
      </c>
      <c r="H13520" t="s">
        <v>956</v>
      </c>
      <c r="I13520" t="s">
        <v>948</v>
      </c>
      <c r="J13520" t="s">
        <v>378</v>
      </c>
      <c r="K13520" t="s">
        <v>473</v>
      </c>
      <c r="L13520" t="str">
        <f>VLOOKUP(K13520,Sheet2!$A$1:$B$105,2,FALSE)</f>
        <v>Pengecekan R606 untuk Jumlah Ternak Lebah (4413) yang lebih dari 100 koloni.</v>
      </c>
    </row>
    <row r="13521" spans="1:12">
      <c r="A13521">
        <v>220</v>
      </c>
      <c r="B13521" t="s">
        <v>335</v>
      </c>
      <c r="C13521" t="s">
        <v>63</v>
      </c>
      <c r="D13521" t="str">
        <f>CONCATENATE("3513",A13521,B13521,C13521,TEXT(F13521,REPT("0",3)))</f>
        <v>3513220003000700025</v>
      </c>
      <c r="E13521">
        <v>25</v>
      </c>
      <c r="F13521">
        <v>25</v>
      </c>
      <c r="G13521" t="s">
        <v>267</v>
      </c>
      <c r="H13521" t="s">
        <v>956</v>
      </c>
      <c r="I13521" t="s">
        <v>948</v>
      </c>
      <c r="J13521" t="s">
        <v>378</v>
      </c>
      <c r="K13521" t="s">
        <v>473</v>
      </c>
      <c r="L13521" t="str">
        <f>VLOOKUP(K13521,Sheet2!$A$1:$B$105,2,FALSE)</f>
        <v>Pengecekan R606 untuk Jumlah Ternak Lebah (4413) yang lebih dari 100 koloni.</v>
      </c>
    </row>
    <row r="13522" spans="1:12">
      <c r="A13522">
        <v>220</v>
      </c>
      <c r="B13522" t="s">
        <v>335</v>
      </c>
      <c r="C13522" t="s">
        <v>67</v>
      </c>
      <c r="D13522" t="str">
        <f>CONCATENATE("3513",A13522,B13522,C13522,TEXT(F13522,REPT("0",3)))</f>
        <v>3513220003000800006</v>
      </c>
      <c r="E13522">
        <v>7</v>
      </c>
      <c r="F13522">
        <v>6</v>
      </c>
      <c r="G13522" t="s">
        <v>217</v>
      </c>
      <c r="H13522" t="s">
        <v>956</v>
      </c>
      <c r="I13522" t="s">
        <v>948</v>
      </c>
      <c r="J13522" t="s">
        <v>30</v>
      </c>
      <c r="K13522" t="s">
        <v>33</v>
      </c>
      <c r="L13522" t="str">
        <f>VLOOKUP(K13522,Sheet2!$A$1:$B$105,2,FALSE)</f>
        <v>Cek outlier nilai ijon (r516) per komoditas</v>
      </c>
    </row>
    <row r="13523" spans="1:12">
      <c r="A13523">
        <v>220</v>
      </c>
      <c r="B13523" t="s">
        <v>335</v>
      </c>
      <c r="C13523" t="s">
        <v>67</v>
      </c>
      <c r="D13523" t="str">
        <f>CONCATENATE("3513",A13523,B13523,C13523,TEXT(F13523,REPT("0",3)))</f>
        <v>3513220003000800013</v>
      </c>
      <c r="E13523">
        <v>15</v>
      </c>
      <c r="F13523">
        <v>13</v>
      </c>
      <c r="G13523" t="s">
        <v>217</v>
      </c>
      <c r="H13523" t="s">
        <v>956</v>
      </c>
      <c r="I13523" t="s">
        <v>948</v>
      </c>
      <c r="J13523" t="s">
        <v>30</v>
      </c>
      <c r="K13523" t="s">
        <v>33</v>
      </c>
      <c r="L13523" t="str">
        <f>VLOOKUP(K13523,Sheet2!$A$1:$B$105,2,FALSE)</f>
        <v>Cek outlier nilai ijon (r516) per komoditas</v>
      </c>
    </row>
    <row r="13524" spans="1:12">
      <c r="A13524">
        <v>220</v>
      </c>
      <c r="B13524" t="s">
        <v>335</v>
      </c>
      <c r="C13524" t="s">
        <v>67</v>
      </c>
      <c r="D13524" t="str">
        <f>CONCATENATE("3513",A13524,B13524,C13524,TEXT(F13524,REPT("0",3)))</f>
        <v>3513220003000800031</v>
      </c>
      <c r="E13524">
        <v>33</v>
      </c>
      <c r="F13524">
        <v>31</v>
      </c>
      <c r="G13524" t="s">
        <v>217</v>
      </c>
      <c r="H13524" t="s">
        <v>956</v>
      </c>
      <c r="I13524" t="s">
        <v>948</v>
      </c>
      <c r="J13524" t="s">
        <v>30</v>
      </c>
      <c r="K13524" t="s">
        <v>24</v>
      </c>
      <c r="L13524" t="str">
        <f>VLOOKUP(K13524,Sheet2!$A$1:$B$105,2,FALSE)</f>
        <v>Cek outlier produktivitas (r416/r412) per kabupaten per komoditas.</v>
      </c>
    </row>
    <row r="13525" spans="1:12">
      <c r="A13525">
        <v>220</v>
      </c>
      <c r="B13525" t="s">
        <v>335</v>
      </c>
      <c r="C13525" t="s">
        <v>67</v>
      </c>
      <c r="D13525" t="str">
        <f>CONCATENATE("3513",A13525,B13525,C13525,TEXT(F13525,REPT("0",3)))</f>
        <v>3513220003000800031</v>
      </c>
      <c r="E13525">
        <v>33</v>
      </c>
      <c r="F13525">
        <v>31</v>
      </c>
      <c r="G13525" t="s">
        <v>217</v>
      </c>
      <c r="H13525" t="s">
        <v>956</v>
      </c>
      <c r="I13525" t="s">
        <v>948</v>
      </c>
      <c r="J13525" t="s">
        <v>30</v>
      </c>
      <c r="K13525" t="s">
        <v>23</v>
      </c>
      <c r="L13525" t="str">
        <f>VLOOKUP(K13525,Sheet2!$A$1:$B$105,2,FALSE)</f>
        <v>Cek outlier harga (r417/r416) per kabupaten per komoditas.</v>
      </c>
    </row>
    <row r="13526" spans="1:12">
      <c r="A13526">
        <v>220</v>
      </c>
      <c r="B13526" t="s">
        <v>335</v>
      </c>
      <c r="C13526" t="s">
        <v>67</v>
      </c>
      <c r="D13526" t="str">
        <f>CONCATENATE("3513",A13526,B13526,C13526,TEXT(F13526,REPT("0",3)))</f>
        <v>3513220003000800034</v>
      </c>
      <c r="E13526">
        <v>38</v>
      </c>
      <c r="F13526">
        <v>34</v>
      </c>
      <c r="G13526" t="s">
        <v>217</v>
      </c>
      <c r="H13526" t="s">
        <v>956</v>
      </c>
      <c r="I13526" t="s">
        <v>948</v>
      </c>
      <c r="J13526" t="s">
        <v>30</v>
      </c>
      <c r="K13526" t="s">
        <v>228</v>
      </c>
      <c r="L13526" t="str">
        <f>VLOOKUP(K13526,Sheet2!$A$1:$B$105,2,FALSE)</f>
        <v>Pengecekan R606 untuk Jumlah Ternak Unggas Ayam Kampung Biasa (4301) atau Itik Manila (4305) yang lebih dari 100 ekor.</v>
      </c>
    </row>
    <row r="13527" spans="1:12">
      <c r="A13527">
        <v>220</v>
      </c>
      <c r="B13527" t="s">
        <v>335</v>
      </c>
      <c r="C13527" t="s">
        <v>72</v>
      </c>
      <c r="D13527" t="str">
        <f>CONCATENATE("3513",A13527,B13527,C13527,TEXT(F13527,REPT("0",3)))</f>
        <v>3513220003000900018</v>
      </c>
      <c r="E13527">
        <v>20</v>
      </c>
      <c r="F13527">
        <v>18</v>
      </c>
      <c r="G13527" t="s">
        <v>387</v>
      </c>
      <c r="H13527" t="s">
        <v>956</v>
      </c>
      <c r="I13527" t="s">
        <v>948</v>
      </c>
      <c r="J13527" t="s">
        <v>178</v>
      </c>
      <c r="K13527" t="s">
        <v>20</v>
      </c>
      <c r="L13527" t="str">
        <f>VLOOKUP(K13527,Sheet2!$A$1:$B$105,2,FALSE)</f>
        <v>Cek outlier HORTI harga per satuan produksi (per kg) per komoditas</v>
      </c>
    </row>
    <row r="13528" spans="1:12">
      <c r="A13528">
        <v>220</v>
      </c>
      <c r="B13528" t="s">
        <v>335</v>
      </c>
      <c r="C13528" t="s">
        <v>72</v>
      </c>
      <c r="D13528" t="str">
        <f>CONCATENATE("3513",A13528,B13528,C13528,TEXT(F13528,REPT("0",3)))</f>
        <v>3513220003000900022</v>
      </c>
      <c r="E13528">
        <v>25</v>
      </c>
      <c r="F13528">
        <v>22</v>
      </c>
      <c r="G13528" t="s">
        <v>387</v>
      </c>
      <c r="H13528" t="s">
        <v>956</v>
      </c>
      <c r="I13528" t="s">
        <v>948</v>
      </c>
      <c r="J13528" t="s">
        <v>178</v>
      </c>
      <c r="K13528" t="s">
        <v>33</v>
      </c>
      <c r="L13528" t="str">
        <f>VLOOKUP(K13528,Sheet2!$A$1:$B$105,2,FALSE)</f>
        <v>Cek outlier nilai ijon (r516) per komoditas</v>
      </c>
    </row>
    <row r="13529" spans="1:12">
      <c r="A13529">
        <v>220</v>
      </c>
      <c r="B13529" t="s">
        <v>335</v>
      </c>
      <c r="C13529" t="s">
        <v>72</v>
      </c>
      <c r="D13529" t="str">
        <f>CONCATENATE("3513",A13529,B13529,C13529,TEXT(F13529,REPT("0",3)))</f>
        <v>3513220003000900026</v>
      </c>
      <c r="E13529">
        <v>29</v>
      </c>
      <c r="F13529">
        <v>26</v>
      </c>
      <c r="G13529" t="s">
        <v>387</v>
      </c>
      <c r="H13529" t="s">
        <v>956</v>
      </c>
      <c r="I13529" t="s">
        <v>948</v>
      </c>
      <c r="J13529" t="s">
        <v>178</v>
      </c>
      <c r="K13529" t="s">
        <v>20</v>
      </c>
      <c r="L13529" t="str">
        <f>VLOOKUP(K13529,Sheet2!$A$1:$B$105,2,FALSE)</f>
        <v>Cek outlier HORTI harga per satuan produksi (per kg) per komoditas</v>
      </c>
    </row>
    <row r="13530" spans="1:12">
      <c r="A13530">
        <v>220</v>
      </c>
      <c r="B13530" t="s">
        <v>335</v>
      </c>
      <c r="C13530" t="s">
        <v>72</v>
      </c>
      <c r="D13530" t="str">
        <f>CONCATENATE("3513",A13530,B13530,C13530,TEXT(F13530,REPT("0",3)))</f>
        <v>3513220003000900026</v>
      </c>
      <c r="E13530">
        <v>29</v>
      </c>
      <c r="F13530">
        <v>26</v>
      </c>
      <c r="G13530" t="s">
        <v>387</v>
      </c>
      <c r="H13530" t="s">
        <v>956</v>
      </c>
      <c r="I13530" t="s">
        <v>948</v>
      </c>
      <c r="J13530" t="s">
        <v>178</v>
      </c>
      <c r="K13530" t="s">
        <v>33</v>
      </c>
      <c r="L13530" t="str">
        <f>VLOOKUP(K13530,Sheet2!$A$1:$B$105,2,FALSE)</f>
        <v>Cek outlier nilai ijon (r516) per komoditas</v>
      </c>
    </row>
    <row r="13531" spans="1:12">
      <c r="A13531">
        <v>220</v>
      </c>
      <c r="B13531" t="s">
        <v>335</v>
      </c>
      <c r="C13531" t="s">
        <v>76</v>
      </c>
      <c r="D13531" t="str">
        <f>CONCATENATE("3513",A13531,B13531,C13531,TEXT(F13531,REPT("0",3)))</f>
        <v>3513220003001000001</v>
      </c>
      <c r="E13531">
        <v>1</v>
      </c>
      <c r="F13531">
        <v>1</v>
      </c>
      <c r="G13531" t="s">
        <v>415</v>
      </c>
      <c r="H13531" t="s">
        <v>958</v>
      </c>
      <c r="I13531" t="s">
        <v>948</v>
      </c>
      <c r="J13531" t="s">
        <v>70</v>
      </c>
      <c r="K13531" t="s">
        <v>473</v>
      </c>
      <c r="L13531" t="str">
        <f>VLOOKUP(K13531,Sheet2!$A$1:$B$105,2,FALSE)</f>
        <v>Pengecekan R606 untuk Jumlah Ternak Lebah (4413) yang lebih dari 100 koloni.</v>
      </c>
    </row>
    <row r="13532" spans="1:12">
      <c r="A13532">
        <v>220</v>
      </c>
      <c r="B13532" t="s">
        <v>335</v>
      </c>
      <c r="C13532" t="s">
        <v>76</v>
      </c>
      <c r="D13532" t="str">
        <f>CONCATENATE("3513",A13532,B13532,C13532,TEXT(F13532,REPT("0",3)))</f>
        <v>3513220003001000025</v>
      </c>
      <c r="E13532">
        <v>25</v>
      </c>
      <c r="F13532">
        <v>25</v>
      </c>
      <c r="G13532" t="s">
        <v>415</v>
      </c>
      <c r="H13532" t="s">
        <v>958</v>
      </c>
      <c r="I13532" t="s">
        <v>948</v>
      </c>
      <c r="J13532" t="s">
        <v>70</v>
      </c>
      <c r="K13532" t="s">
        <v>474</v>
      </c>
      <c r="L13532" t="str">
        <f>VLOOKUP(K13532,Sheet2!$A$1:$B$105,2,FALSE)</f>
        <v>kewajaran nilai produksi tiap satuan produksi (&lt;10rb atau &gt; 20juta)
737/736 &gt; 20 juta atau 737/736 &lt; 10.000</v>
      </c>
    </row>
    <row r="13533" spans="1:12">
      <c r="A13533">
        <v>220</v>
      </c>
      <c r="B13533" t="s">
        <v>335</v>
      </c>
      <c r="C13533" t="s">
        <v>84</v>
      </c>
      <c r="D13533" t="str">
        <f>CONCATENATE("3513",A13533,B13533,C13533,TEXT(F13533,REPT("0",3)))</f>
        <v>3513220003001100007</v>
      </c>
      <c r="E13533">
        <v>12</v>
      </c>
      <c r="F13533">
        <v>7</v>
      </c>
      <c r="G13533" t="s">
        <v>454</v>
      </c>
      <c r="H13533" t="s">
        <v>956</v>
      </c>
      <c r="I13533" t="s">
        <v>948</v>
      </c>
      <c r="J13533" t="s">
        <v>461</v>
      </c>
      <c r="K13533" t="s">
        <v>24</v>
      </c>
      <c r="L13533" t="str">
        <f>VLOOKUP(K13533,Sheet2!$A$1:$B$105,2,FALSE)</f>
        <v>Cek outlier produktivitas (r416/r412) per kabupaten per komoditas.</v>
      </c>
    </row>
    <row r="13534" spans="1:12">
      <c r="A13534">
        <v>220</v>
      </c>
      <c r="B13534" t="s">
        <v>335</v>
      </c>
      <c r="C13534" t="s">
        <v>84</v>
      </c>
      <c r="D13534" t="str">
        <f>CONCATENATE("3513",A13534,B13534,C13534,TEXT(F13534,REPT("0",3)))</f>
        <v>3513220003001100007</v>
      </c>
      <c r="E13534">
        <v>12</v>
      </c>
      <c r="F13534">
        <v>7</v>
      </c>
      <c r="G13534" t="s">
        <v>454</v>
      </c>
      <c r="H13534" t="s">
        <v>956</v>
      </c>
      <c r="I13534" t="s">
        <v>948</v>
      </c>
      <c r="J13534" t="s">
        <v>461</v>
      </c>
      <c r="K13534" t="s">
        <v>23</v>
      </c>
      <c r="L13534" t="str">
        <f>VLOOKUP(K13534,Sheet2!$A$1:$B$105,2,FALSE)</f>
        <v>Cek outlier harga (r417/r416) per kabupaten per komoditas.</v>
      </c>
    </row>
    <row r="13535" spans="1:12">
      <c r="A13535">
        <v>220</v>
      </c>
      <c r="B13535" t="s">
        <v>335</v>
      </c>
      <c r="C13535" t="s">
        <v>84</v>
      </c>
      <c r="D13535" t="str">
        <f>CONCATENATE("3513",A13535,B13535,C13535,TEXT(F13535,REPT("0",3)))</f>
        <v>3513220003001100008</v>
      </c>
      <c r="E13535">
        <v>13</v>
      </c>
      <c r="F13535">
        <v>8</v>
      </c>
      <c r="G13535" t="s">
        <v>454</v>
      </c>
      <c r="H13535" t="s">
        <v>956</v>
      </c>
      <c r="I13535" t="s">
        <v>948</v>
      </c>
      <c r="J13535" t="s">
        <v>461</v>
      </c>
      <c r="K13535" t="s">
        <v>33</v>
      </c>
      <c r="L13535" t="str">
        <f>VLOOKUP(K13535,Sheet2!$A$1:$B$105,2,FALSE)</f>
        <v>Cek outlier nilai ijon (r516) per komoditas</v>
      </c>
    </row>
    <row r="13536" spans="1:12">
      <c r="A13536">
        <v>220</v>
      </c>
      <c r="B13536" t="s">
        <v>335</v>
      </c>
      <c r="C13536" t="s">
        <v>84</v>
      </c>
      <c r="D13536" t="str">
        <f>CONCATENATE("3513",A13536,B13536,C13536,TEXT(F13536,REPT("0",3)))</f>
        <v>3513220003001100008</v>
      </c>
      <c r="E13536">
        <v>13</v>
      </c>
      <c r="F13536">
        <v>8</v>
      </c>
      <c r="G13536" t="s">
        <v>454</v>
      </c>
      <c r="H13536" t="s">
        <v>956</v>
      </c>
      <c r="I13536" t="s">
        <v>948</v>
      </c>
      <c r="J13536" t="s">
        <v>461</v>
      </c>
      <c r="K13536" t="s">
        <v>229</v>
      </c>
      <c r="L13536" t="str">
        <f>VLOOKUP(K13536,Sheet2!$A$1:$B$105,2,FALSE)</f>
        <v>Jika R603 terisi kode 4499 dan keterangan pada R602 merupakan komoditas yang sudah ada pada ST2023-KODE maka perbaiki sesuai ST2023-KODE.</v>
      </c>
    </row>
    <row r="13537" spans="1:12">
      <c r="A13537">
        <v>220</v>
      </c>
      <c r="B13537" t="s">
        <v>335</v>
      </c>
      <c r="C13537" t="s">
        <v>84</v>
      </c>
      <c r="D13537" t="str">
        <f>CONCATENATE("3513",A13537,B13537,C13537,TEXT(F13537,REPT("0",3)))</f>
        <v>3513220003001100008</v>
      </c>
      <c r="E13537">
        <v>13</v>
      </c>
      <c r="F13537">
        <v>8</v>
      </c>
      <c r="G13537" t="s">
        <v>454</v>
      </c>
      <c r="H13537" t="s">
        <v>956</v>
      </c>
      <c r="I13537" t="s">
        <v>948</v>
      </c>
      <c r="J13537" t="s">
        <v>461</v>
      </c>
      <c r="K13537" t="s">
        <v>671</v>
      </c>
      <c r="L13537" t="str">
        <f>VLOOKUP(K13537,Sheet2!$A$1:$B$105,2,FALSE)</f>
        <v>Jika R603 terisi kode 4499 dan keterangan pada R602 bukan merupakan komoditas peternakan sesuai ST2023-KODE (seperti ternak lele) maka bukan termasuk komoditas peternakan.</v>
      </c>
    </row>
    <row r="13538" spans="1:12">
      <c r="A13538">
        <v>220</v>
      </c>
      <c r="B13538" t="s">
        <v>335</v>
      </c>
      <c r="C13538" t="s">
        <v>84</v>
      </c>
      <c r="D13538" t="str">
        <f>CONCATENATE("3513",A13538,B13538,C13538,TEXT(F13538,REPT("0",3)))</f>
        <v>3513220003001100016</v>
      </c>
      <c r="E13538">
        <v>20</v>
      </c>
      <c r="F13538">
        <v>16</v>
      </c>
      <c r="G13538" t="s">
        <v>454</v>
      </c>
      <c r="H13538" t="s">
        <v>956</v>
      </c>
      <c r="I13538" t="s">
        <v>948</v>
      </c>
      <c r="J13538" t="s">
        <v>461</v>
      </c>
      <c r="K13538" t="s">
        <v>473</v>
      </c>
      <c r="L13538" t="str">
        <f>VLOOKUP(K13538,Sheet2!$A$1:$B$105,2,FALSE)</f>
        <v>Pengecekan R606 untuk Jumlah Ternak Lebah (4413) yang lebih dari 100 koloni.</v>
      </c>
    </row>
    <row r="13539" spans="1:12">
      <c r="A13539">
        <v>220</v>
      </c>
      <c r="B13539" t="s">
        <v>335</v>
      </c>
      <c r="C13539" t="s">
        <v>84</v>
      </c>
      <c r="D13539" t="str">
        <f>CONCATENATE("3513",A13539,B13539,C13539,TEXT(F13539,REPT("0",3)))</f>
        <v>3513220003001100018</v>
      </c>
      <c r="E13539">
        <v>20</v>
      </c>
      <c r="F13539">
        <v>18</v>
      </c>
      <c r="G13539" t="s">
        <v>454</v>
      </c>
      <c r="H13539" t="s">
        <v>956</v>
      </c>
      <c r="I13539" t="s">
        <v>948</v>
      </c>
      <c r="J13539" t="s">
        <v>461</v>
      </c>
      <c r="K13539" t="s">
        <v>230</v>
      </c>
      <c r="L13539" t="str">
        <f>VLOOKUP(K13539,Sheet2!$A$1:$B$105,2,FALSE)</f>
        <v>Jika R603 terisi kode 4499 dan keterangan pada R602 merupakan unggas non pangan (seperti burung kicau) perbaiki kode menjadi 4498.</v>
      </c>
    </row>
    <row r="13540" spans="1:12">
      <c r="A13540">
        <v>220</v>
      </c>
      <c r="B13540" t="s">
        <v>335</v>
      </c>
      <c r="C13540" t="s">
        <v>84</v>
      </c>
      <c r="D13540" t="str">
        <f>CONCATENATE("3513",A13540,B13540,C13540,TEXT(F13540,REPT("0",3)))</f>
        <v>3513220003001100020</v>
      </c>
      <c r="E13540">
        <v>28</v>
      </c>
      <c r="F13540">
        <v>20</v>
      </c>
      <c r="G13540" t="s">
        <v>454</v>
      </c>
      <c r="H13540" t="s">
        <v>956</v>
      </c>
      <c r="I13540" t="s">
        <v>948</v>
      </c>
      <c r="J13540" t="s">
        <v>461</v>
      </c>
      <c r="K13540" t="s">
        <v>473</v>
      </c>
      <c r="L13540" t="str">
        <f>VLOOKUP(K13540,Sheet2!$A$1:$B$105,2,FALSE)</f>
        <v>Pengecekan R606 untuk Jumlah Ternak Lebah (4413) yang lebih dari 100 koloni.</v>
      </c>
    </row>
    <row r="13541" spans="1:12">
      <c r="A13541">
        <v>220</v>
      </c>
      <c r="B13541" t="s">
        <v>335</v>
      </c>
      <c r="C13541" t="s">
        <v>84</v>
      </c>
      <c r="D13541" t="str">
        <f>CONCATENATE("3513",A13541,B13541,C13541,TEXT(F13541,REPT("0",3)))</f>
        <v>3513220003001100023</v>
      </c>
      <c r="E13541">
        <v>31</v>
      </c>
      <c r="F13541">
        <v>23</v>
      </c>
      <c r="G13541" t="s">
        <v>454</v>
      </c>
      <c r="H13541" t="s">
        <v>956</v>
      </c>
      <c r="I13541" t="s">
        <v>948</v>
      </c>
      <c r="J13541" t="s">
        <v>461</v>
      </c>
      <c r="K13541" t="s">
        <v>24</v>
      </c>
      <c r="L13541" t="str">
        <f>VLOOKUP(K13541,Sheet2!$A$1:$B$105,2,FALSE)</f>
        <v>Cek outlier produktivitas (r416/r412) per kabupaten per komoditas.</v>
      </c>
    </row>
    <row r="13542" spans="1:12">
      <c r="A13542">
        <v>220</v>
      </c>
      <c r="B13542" t="s">
        <v>335</v>
      </c>
      <c r="C13542" t="s">
        <v>84</v>
      </c>
      <c r="D13542" t="str">
        <f>CONCATENATE("3513",A13542,B13542,C13542,TEXT(F13542,REPT("0",3)))</f>
        <v>3513220003001100023</v>
      </c>
      <c r="E13542">
        <v>31</v>
      </c>
      <c r="F13542">
        <v>23</v>
      </c>
      <c r="G13542" t="s">
        <v>454</v>
      </c>
      <c r="H13542" t="s">
        <v>956</v>
      </c>
      <c r="I13542" t="s">
        <v>948</v>
      </c>
      <c r="J13542" t="s">
        <v>461</v>
      </c>
      <c r="K13542" t="s">
        <v>23</v>
      </c>
      <c r="L13542" t="str">
        <f>VLOOKUP(K13542,Sheet2!$A$1:$B$105,2,FALSE)</f>
        <v>Cek outlier harga (r417/r416) per kabupaten per komoditas.</v>
      </c>
    </row>
    <row r="13543" spans="1:12">
      <c r="A13543">
        <v>220</v>
      </c>
      <c r="B13543" t="s">
        <v>335</v>
      </c>
      <c r="C13543" t="s">
        <v>84</v>
      </c>
      <c r="D13543" t="str">
        <f>CONCATENATE("3513",A13543,B13543,C13543,TEXT(F13543,REPT("0",3)))</f>
        <v>3513220003001100030</v>
      </c>
      <c r="E13543">
        <v>40</v>
      </c>
      <c r="F13543">
        <v>30</v>
      </c>
      <c r="G13543" t="s">
        <v>454</v>
      </c>
      <c r="H13543" t="s">
        <v>956</v>
      </c>
      <c r="I13543" t="s">
        <v>948</v>
      </c>
      <c r="J13543" t="s">
        <v>461</v>
      </c>
      <c r="K13543" t="s">
        <v>473</v>
      </c>
      <c r="L13543" t="str">
        <f>VLOOKUP(K13543,Sheet2!$A$1:$B$105,2,FALSE)</f>
        <v>Pengecekan R606 untuk Jumlah Ternak Lebah (4413) yang lebih dari 100 koloni.</v>
      </c>
    </row>
    <row r="13544" spans="1:12">
      <c r="A13544">
        <v>220</v>
      </c>
      <c r="B13544" t="s">
        <v>335</v>
      </c>
      <c r="C13544" t="s">
        <v>95</v>
      </c>
      <c r="D13544" t="str">
        <f>CONCATENATE("3513",A13544,B13544,C13544,TEXT(F13544,REPT("0",3)))</f>
        <v>3513220003001300009</v>
      </c>
      <c r="E13544">
        <v>9</v>
      </c>
      <c r="F13544">
        <v>9</v>
      </c>
      <c r="G13544" t="s">
        <v>413</v>
      </c>
      <c r="H13544" t="s">
        <v>951</v>
      </c>
      <c r="I13544" t="s">
        <v>948</v>
      </c>
      <c r="J13544" t="s">
        <v>170</v>
      </c>
      <c r="K13544" t="s">
        <v>473</v>
      </c>
      <c r="L13544" t="str">
        <f>VLOOKUP(K13544,Sheet2!$A$1:$B$105,2,FALSE)</f>
        <v>Pengecekan R606 untuk Jumlah Ternak Lebah (4413) yang lebih dari 100 koloni.</v>
      </c>
    </row>
    <row r="13545" spans="1:12">
      <c r="A13545">
        <v>220</v>
      </c>
      <c r="B13545" t="s">
        <v>335</v>
      </c>
      <c r="C13545" t="s">
        <v>95</v>
      </c>
      <c r="D13545" t="str">
        <f>CONCATENATE("3513",A13545,B13545,C13545,TEXT(F13545,REPT("0",3)))</f>
        <v>3513220003001300010</v>
      </c>
      <c r="E13545">
        <v>10</v>
      </c>
      <c r="F13545">
        <v>10</v>
      </c>
      <c r="G13545" t="s">
        <v>413</v>
      </c>
      <c r="H13545" t="s">
        <v>951</v>
      </c>
      <c r="I13545" t="s">
        <v>948</v>
      </c>
      <c r="J13545" t="s">
        <v>170</v>
      </c>
      <c r="K13545" t="s">
        <v>473</v>
      </c>
      <c r="L13545" t="str">
        <f>VLOOKUP(K13545,Sheet2!$A$1:$B$105,2,FALSE)</f>
        <v>Pengecekan R606 untuk Jumlah Ternak Lebah (4413) yang lebih dari 100 koloni.</v>
      </c>
    </row>
    <row r="13546" spans="1:12">
      <c r="A13546">
        <v>220</v>
      </c>
      <c r="B13546" t="s">
        <v>335</v>
      </c>
      <c r="C13546" t="s">
        <v>97</v>
      </c>
      <c r="D13546" t="str">
        <f>CONCATENATE("3513",A13546,B13546,C13546,TEXT(F13546,REPT("0",3)))</f>
        <v>3513220003001400001</v>
      </c>
      <c r="E13546">
        <v>2</v>
      </c>
      <c r="F13546">
        <v>1</v>
      </c>
      <c r="G13546" t="s">
        <v>212</v>
      </c>
      <c r="H13546" t="s">
        <v>951</v>
      </c>
      <c r="I13546" t="s">
        <v>948</v>
      </c>
      <c r="J13546" t="s">
        <v>170</v>
      </c>
      <c r="K13546" t="s">
        <v>33</v>
      </c>
      <c r="L13546" t="str">
        <f>VLOOKUP(K13546,Sheet2!$A$1:$B$105,2,FALSE)</f>
        <v>Cek outlier nilai ijon (r516) per komoditas</v>
      </c>
    </row>
    <row r="13547" spans="1:12">
      <c r="A13547">
        <v>220</v>
      </c>
      <c r="B13547" t="s">
        <v>335</v>
      </c>
      <c r="C13547" t="s">
        <v>97</v>
      </c>
      <c r="D13547" t="str">
        <f>CONCATENATE("3513",A13547,B13547,C13547,TEXT(F13547,REPT("0",3)))</f>
        <v>3513220003001400007</v>
      </c>
      <c r="E13547">
        <v>9</v>
      </c>
      <c r="F13547">
        <v>7</v>
      </c>
      <c r="G13547" t="s">
        <v>212</v>
      </c>
      <c r="H13547" t="s">
        <v>951</v>
      </c>
      <c r="I13547" t="s">
        <v>948</v>
      </c>
      <c r="J13547" t="s">
        <v>170</v>
      </c>
      <c r="K13547" t="s">
        <v>46</v>
      </c>
      <c r="L13547" t="str">
        <f>VLOOKUP(K13547,Sheet2!$A$1:$B$105,2,FALSE)</f>
        <v>Cek outlier nilai ijon per kabupaten per komoditas. Perlu dipastikan bahwa isian sudah dalam bentuk 000 Rp.</v>
      </c>
    </row>
    <row r="13548" spans="1:12">
      <c r="A13548">
        <v>220</v>
      </c>
      <c r="B13548" t="s">
        <v>335</v>
      </c>
      <c r="C13548" t="s">
        <v>97</v>
      </c>
      <c r="D13548" t="str">
        <f>CONCATENATE("3513",A13548,B13548,C13548,TEXT(F13548,REPT("0",3)))</f>
        <v>3513220003001400015</v>
      </c>
      <c r="E13548">
        <v>18</v>
      </c>
      <c r="F13548">
        <v>15</v>
      </c>
      <c r="G13548" t="s">
        <v>212</v>
      </c>
      <c r="H13548" t="s">
        <v>951</v>
      </c>
      <c r="I13548" t="s">
        <v>948</v>
      </c>
      <c r="J13548" t="s">
        <v>170</v>
      </c>
      <c r="K13548" t="s">
        <v>33</v>
      </c>
      <c r="L13548" t="str">
        <f>VLOOKUP(K13548,Sheet2!$A$1:$B$105,2,FALSE)</f>
        <v>Cek outlier nilai ijon (r516) per komoditas</v>
      </c>
    </row>
    <row r="13549" spans="1:12">
      <c r="A13549">
        <v>220</v>
      </c>
      <c r="B13549" t="s">
        <v>335</v>
      </c>
      <c r="C13549" t="s">
        <v>97</v>
      </c>
      <c r="D13549" t="str">
        <f>CONCATENATE("3513",A13549,B13549,C13549,TEXT(F13549,REPT("0",3)))</f>
        <v>3513220003001400017</v>
      </c>
      <c r="E13549">
        <v>21</v>
      </c>
      <c r="F13549">
        <v>17</v>
      </c>
      <c r="G13549" t="s">
        <v>212</v>
      </c>
      <c r="H13549" t="s">
        <v>951</v>
      </c>
      <c r="I13549" t="s">
        <v>948</v>
      </c>
      <c r="J13549" t="s">
        <v>170</v>
      </c>
      <c r="K13549" t="s">
        <v>473</v>
      </c>
      <c r="L13549" t="str">
        <f>VLOOKUP(K13549,Sheet2!$A$1:$B$105,2,FALSE)</f>
        <v>Pengecekan R606 untuk Jumlah Ternak Lebah (4413) yang lebih dari 100 koloni.</v>
      </c>
    </row>
    <row r="13550" spans="1:12">
      <c r="A13550">
        <v>220</v>
      </c>
      <c r="B13550" t="s">
        <v>335</v>
      </c>
      <c r="C13550" t="s">
        <v>97</v>
      </c>
      <c r="D13550" t="str">
        <f>CONCATENATE("3513",A13550,B13550,C13550,TEXT(F13550,REPT("0",3)))</f>
        <v>3513220003001400021</v>
      </c>
      <c r="E13550">
        <v>26</v>
      </c>
      <c r="F13550">
        <v>21</v>
      </c>
      <c r="G13550" t="s">
        <v>212</v>
      </c>
      <c r="H13550" t="s">
        <v>951</v>
      </c>
      <c r="I13550" t="s">
        <v>948</v>
      </c>
      <c r="J13550" t="s">
        <v>170</v>
      </c>
      <c r="K13550" t="s">
        <v>33</v>
      </c>
      <c r="L13550" t="str">
        <f>VLOOKUP(K13550,Sheet2!$A$1:$B$105,2,FALSE)</f>
        <v>Cek outlier nilai ijon (r516) per komoditas</v>
      </c>
    </row>
    <row r="13551" spans="1:12">
      <c r="A13551">
        <v>220</v>
      </c>
      <c r="B13551" t="s">
        <v>335</v>
      </c>
      <c r="C13551" t="s">
        <v>97</v>
      </c>
      <c r="D13551" t="str">
        <f>CONCATENATE("3513",A13551,B13551,C13551,TEXT(F13551,REPT("0",3)))</f>
        <v>3513220003001400025</v>
      </c>
      <c r="E13551">
        <v>30</v>
      </c>
      <c r="F13551">
        <v>25</v>
      </c>
      <c r="G13551" t="s">
        <v>212</v>
      </c>
      <c r="H13551" t="s">
        <v>951</v>
      </c>
      <c r="I13551" t="s">
        <v>948</v>
      </c>
      <c r="J13551" t="s">
        <v>170</v>
      </c>
      <c r="K13551" t="s">
        <v>34</v>
      </c>
      <c r="L13551" t="str">
        <f>VLOOKUP(K13551,Sheet2!$A$1:$B$105,2,FALSE)</f>
        <v>Cek outlier produktivitas per pohon (r513/r508) per komoditas</v>
      </c>
    </row>
    <row r="13552" spans="1:12">
      <c r="A13552">
        <v>220</v>
      </c>
      <c r="B13552" t="s">
        <v>335</v>
      </c>
      <c r="C13552" t="s">
        <v>97</v>
      </c>
      <c r="D13552" t="str">
        <f>CONCATENATE("3513",A13552,B13552,C13552,TEXT(F13552,REPT("0",3)))</f>
        <v>3513220003001400031</v>
      </c>
      <c r="E13552">
        <v>36</v>
      </c>
      <c r="F13552">
        <v>31</v>
      </c>
      <c r="G13552" t="s">
        <v>212</v>
      </c>
      <c r="H13552" t="s">
        <v>951</v>
      </c>
      <c r="I13552" t="s">
        <v>948</v>
      </c>
      <c r="J13552" t="s">
        <v>170</v>
      </c>
      <c r="K13552" t="s">
        <v>24</v>
      </c>
      <c r="L13552" t="str">
        <f>VLOOKUP(K13552,Sheet2!$A$1:$B$105,2,FALSE)</f>
        <v>Cek outlier produktivitas (r416/r412) per kabupaten per komoditas.</v>
      </c>
    </row>
    <row r="13553" spans="1:12">
      <c r="A13553">
        <v>220</v>
      </c>
      <c r="B13553" t="s">
        <v>335</v>
      </c>
      <c r="C13553" t="s">
        <v>97</v>
      </c>
      <c r="D13553" t="str">
        <f>CONCATENATE("3513",A13553,B13553,C13553,TEXT(F13553,REPT("0",3)))</f>
        <v>3513220003001400031</v>
      </c>
      <c r="E13553">
        <v>36</v>
      </c>
      <c r="F13553">
        <v>31</v>
      </c>
      <c r="G13553" t="s">
        <v>212</v>
      </c>
      <c r="H13553" t="s">
        <v>951</v>
      </c>
      <c r="I13553" t="s">
        <v>948</v>
      </c>
      <c r="J13553" t="s">
        <v>170</v>
      </c>
      <c r="K13553" t="s">
        <v>23</v>
      </c>
      <c r="L13553" t="str">
        <f>VLOOKUP(K13553,Sheet2!$A$1:$B$105,2,FALSE)</f>
        <v>Cek outlier harga (r417/r416) per kabupaten per komoditas.</v>
      </c>
    </row>
    <row r="13554" spans="1:12">
      <c r="A13554">
        <v>220</v>
      </c>
      <c r="B13554" t="s">
        <v>335</v>
      </c>
      <c r="C13554" t="s">
        <v>97</v>
      </c>
      <c r="D13554" t="str">
        <f>CONCATENATE("3513",A13554,B13554,C13554,TEXT(F13554,REPT("0",3)))</f>
        <v>3513220003001400033</v>
      </c>
      <c r="E13554">
        <v>38</v>
      </c>
      <c r="F13554">
        <v>33</v>
      </c>
      <c r="G13554" t="s">
        <v>212</v>
      </c>
      <c r="H13554" t="s">
        <v>951</v>
      </c>
      <c r="I13554" t="s">
        <v>948</v>
      </c>
      <c r="J13554" t="s">
        <v>170</v>
      </c>
      <c r="K13554" t="s">
        <v>20</v>
      </c>
      <c r="L13554" t="str">
        <f>VLOOKUP(K13554,Sheet2!$A$1:$B$105,2,FALSE)</f>
        <v>Cek outlier HORTI harga per satuan produksi (per kg) per komoditas</v>
      </c>
    </row>
    <row r="13555" spans="1:12">
      <c r="A13555">
        <v>220</v>
      </c>
      <c r="B13555" t="s">
        <v>335</v>
      </c>
      <c r="C13555" t="s">
        <v>97</v>
      </c>
      <c r="D13555" t="str">
        <f>CONCATENATE("3513",A13555,B13555,C13555,TEXT(F13555,REPT("0",3)))</f>
        <v>3513220003001400035</v>
      </c>
      <c r="E13555">
        <v>44</v>
      </c>
      <c r="F13555">
        <v>35</v>
      </c>
      <c r="G13555" t="s">
        <v>212</v>
      </c>
      <c r="H13555" t="s">
        <v>951</v>
      </c>
      <c r="I13555" t="s">
        <v>948</v>
      </c>
      <c r="J13555" t="s">
        <v>170</v>
      </c>
      <c r="K13555" t="s">
        <v>31</v>
      </c>
      <c r="L13555" t="str">
        <f>VLOOKUP(K13555,Sheet2!$A$1:$B$105,2,FALSE)</f>
        <v>Perlu konfirmasi karena tujuan utama pemeliharaan ternak (R618) ternak Sapi Perah (4103) atau Kerbau Perah (4105) berkode 5 (produksi susu) tapi tidak ada ternak betina dewasa (R612 + R613 = 0)</v>
      </c>
    </row>
    <row r="13556" spans="1:12">
      <c r="A13556">
        <v>220</v>
      </c>
      <c r="B13556" t="s">
        <v>335</v>
      </c>
      <c r="C13556" t="s">
        <v>14</v>
      </c>
      <c r="D13556" t="str">
        <f>CONCATENATE("3513",A13556,B13556,C13556,TEXT(F13556,REPT("0",3)))</f>
        <v>3513220003001500002</v>
      </c>
      <c r="E13556">
        <v>2</v>
      </c>
      <c r="F13556">
        <v>2</v>
      </c>
      <c r="G13556" t="s">
        <v>89</v>
      </c>
      <c r="H13556" t="s">
        <v>951</v>
      </c>
      <c r="I13556" t="s">
        <v>948</v>
      </c>
      <c r="J13556" t="s">
        <v>125</v>
      </c>
      <c r="K13556" t="s">
        <v>33</v>
      </c>
      <c r="L13556" t="str">
        <f>VLOOKUP(K13556,Sheet2!$A$1:$B$105,2,FALSE)</f>
        <v>Cek outlier nilai ijon (r516) per komoditas</v>
      </c>
    </row>
    <row r="13557" spans="1:12">
      <c r="A13557">
        <v>220</v>
      </c>
      <c r="B13557" t="s">
        <v>335</v>
      </c>
      <c r="C13557" t="s">
        <v>14</v>
      </c>
      <c r="D13557" t="str">
        <f>CONCATENATE("3513",A13557,B13557,C13557,TEXT(F13557,REPT("0",3)))</f>
        <v>3513220003001500017</v>
      </c>
      <c r="E13557">
        <v>18</v>
      </c>
      <c r="F13557">
        <v>17</v>
      </c>
      <c r="G13557" t="s">
        <v>89</v>
      </c>
      <c r="H13557" t="s">
        <v>951</v>
      </c>
      <c r="I13557" t="s">
        <v>948</v>
      </c>
      <c r="J13557" t="s">
        <v>125</v>
      </c>
      <c r="K13557" t="s">
        <v>24</v>
      </c>
      <c r="L13557" t="str">
        <f>VLOOKUP(K13557,Sheet2!$A$1:$B$105,2,FALSE)</f>
        <v>Cek outlier produktivitas (r416/r412) per kabupaten per komoditas.</v>
      </c>
    </row>
    <row r="13558" spans="1:12">
      <c r="A13558">
        <v>220</v>
      </c>
      <c r="B13558" t="s">
        <v>335</v>
      </c>
      <c r="C13558" t="s">
        <v>14</v>
      </c>
      <c r="D13558" t="str">
        <f>CONCATENATE("3513",A13558,B13558,C13558,TEXT(F13558,REPT("0",3)))</f>
        <v>3513220003001500017</v>
      </c>
      <c r="E13558">
        <v>18</v>
      </c>
      <c r="F13558">
        <v>17</v>
      </c>
      <c r="G13558" t="s">
        <v>89</v>
      </c>
      <c r="H13558" t="s">
        <v>951</v>
      </c>
      <c r="I13558" t="s">
        <v>948</v>
      </c>
      <c r="J13558" t="s">
        <v>125</v>
      </c>
      <c r="K13558" t="s">
        <v>23</v>
      </c>
      <c r="L13558" t="str">
        <f>VLOOKUP(K13558,Sheet2!$A$1:$B$105,2,FALSE)</f>
        <v>Cek outlier harga (r417/r416) per kabupaten per komoditas.</v>
      </c>
    </row>
    <row r="13559" spans="1:12">
      <c r="A13559">
        <v>220</v>
      </c>
      <c r="B13559" t="s">
        <v>335</v>
      </c>
      <c r="C13559" t="s">
        <v>14</v>
      </c>
      <c r="D13559" t="str">
        <f>CONCATENATE("3513",A13559,B13559,C13559,TEXT(F13559,REPT("0",3)))</f>
        <v>3513220003001500019</v>
      </c>
      <c r="E13559">
        <v>20</v>
      </c>
      <c r="F13559">
        <v>19</v>
      </c>
      <c r="G13559" t="s">
        <v>89</v>
      </c>
      <c r="H13559" t="s">
        <v>951</v>
      </c>
      <c r="I13559" t="s">
        <v>948</v>
      </c>
      <c r="J13559" t="s">
        <v>125</v>
      </c>
      <c r="K13559" t="s">
        <v>24</v>
      </c>
      <c r="L13559" t="str">
        <f>VLOOKUP(K13559,Sheet2!$A$1:$B$105,2,FALSE)</f>
        <v>Cek outlier produktivitas (r416/r412) per kabupaten per komoditas.</v>
      </c>
    </row>
    <row r="13560" spans="1:12">
      <c r="A13560">
        <v>220</v>
      </c>
      <c r="B13560" t="s">
        <v>335</v>
      </c>
      <c r="C13560" t="s">
        <v>14</v>
      </c>
      <c r="D13560" t="str">
        <f>CONCATENATE("3513",A13560,B13560,C13560,TEXT(F13560,REPT("0",3)))</f>
        <v>3513220003001500019</v>
      </c>
      <c r="E13560">
        <v>20</v>
      </c>
      <c r="F13560">
        <v>19</v>
      </c>
      <c r="G13560" t="s">
        <v>89</v>
      </c>
      <c r="H13560" t="s">
        <v>951</v>
      </c>
      <c r="I13560" t="s">
        <v>948</v>
      </c>
      <c r="J13560" t="s">
        <v>125</v>
      </c>
      <c r="K13560" t="s">
        <v>33</v>
      </c>
      <c r="L13560" t="str">
        <f>VLOOKUP(K13560,Sheet2!$A$1:$B$105,2,FALSE)</f>
        <v>Cek outlier nilai ijon (r516) per komoditas</v>
      </c>
    </row>
    <row r="13561" spans="1:12">
      <c r="A13561">
        <v>220</v>
      </c>
      <c r="B13561" t="s">
        <v>335</v>
      </c>
      <c r="C13561" t="s">
        <v>14</v>
      </c>
      <c r="D13561" t="str">
        <f>CONCATENATE("3513",A13561,B13561,C13561,TEXT(F13561,REPT("0",3)))</f>
        <v>3513220003001500028</v>
      </c>
      <c r="E13561">
        <v>31</v>
      </c>
      <c r="F13561">
        <v>28</v>
      </c>
      <c r="G13561" t="s">
        <v>89</v>
      </c>
      <c r="H13561" t="s">
        <v>951</v>
      </c>
      <c r="I13561" t="s">
        <v>948</v>
      </c>
      <c r="J13561" t="s">
        <v>125</v>
      </c>
      <c r="K13561" t="s">
        <v>46</v>
      </c>
      <c r="L13561" t="str">
        <f>VLOOKUP(K13561,Sheet2!$A$1:$B$105,2,FALSE)</f>
        <v>Cek outlier nilai ijon per kabupaten per komoditas. Perlu dipastikan bahwa isian sudah dalam bentuk 000 Rp.</v>
      </c>
    </row>
    <row r="13562" spans="1:12">
      <c r="A13562">
        <v>220</v>
      </c>
      <c r="B13562" t="s">
        <v>335</v>
      </c>
      <c r="C13562" t="s">
        <v>14</v>
      </c>
      <c r="D13562" t="str">
        <f>CONCATENATE("3513",A13562,B13562,C13562,TEXT(F13562,REPT("0",3)))</f>
        <v>3513220003001500028</v>
      </c>
      <c r="E13562">
        <v>31</v>
      </c>
      <c r="F13562">
        <v>28</v>
      </c>
      <c r="G13562" t="s">
        <v>89</v>
      </c>
      <c r="H13562" t="s">
        <v>951</v>
      </c>
      <c r="I13562" t="s">
        <v>948</v>
      </c>
      <c r="J13562" t="s">
        <v>125</v>
      </c>
      <c r="K13562" t="s">
        <v>24</v>
      </c>
      <c r="L13562" t="str">
        <f>VLOOKUP(K13562,Sheet2!$A$1:$B$105,2,FALSE)</f>
        <v>Cek outlier produktivitas (r416/r412) per kabupaten per komoditas.</v>
      </c>
    </row>
    <row r="13563" spans="1:12">
      <c r="A13563">
        <v>220</v>
      </c>
      <c r="B13563" t="s">
        <v>335</v>
      </c>
      <c r="C13563" t="s">
        <v>14</v>
      </c>
      <c r="D13563" t="str">
        <f>CONCATENATE("3513",A13563,B13563,C13563,TEXT(F13563,REPT("0",3)))</f>
        <v>3513220003001500028</v>
      </c>
      <c r="E13563">
        <v>31</v>
      </c>
      <c r="F13563">
        <v>28</v>
      </c>
      <c r="G13563" t="s">
        <v>89</v>
      </c>
      <c r="H13563" t="s">
        <v>951</v>
      </c>
      <c r="I13563" t="s">
        <v>948</v>
      </c>
      <c r="J13563" t="s">
        <v>125</v>
      </c>
      <c r="K13563" t="s">
        <v>23</v>
      </c>
      <c r="L13563" t="str">
        <f>VLOOKUP(K13563,Sheet2!$A$1:$B$105,2,FALSE)</f>
        <v>Cek outlier harga (r417/r416) per kabupaten per komoditas.</v>
      </c>
    </row>
    <row r="13564" spans="1:12">
      <c r="A13564">
        <v>220</v>
      </c>
      <c r="B13564" t="s">
        <v>335</v>
      </c>
      <c r="C13564" t="s">
        <v>101</v>
      </c>
      <c r="D13564" t="str">
        <f>CONCATENATE("3513",A13564,B13564,C13564,TEXT(F13564,REPT("0",3)))</f>
        <v>3513220003001600001</v>
      </c>
      <c r="E13564">
        <v>1</v>
      </c>
      <c r="F13564">
        <v>1</v>
      </c>
      <c r="G13564" t="s">
        <v>210</v>
      </c>
      <c r="H13564" t="s">
        <v>951</v>
      </c>
      <c r="I13564" t="s">
        <v>948</v>
      </c>
      <c r="J13564" t="s">
        <v>423</v>
      </c>
      <c r="K13564" t="s">
        <v>473</v>
      </c>
      <c r="L13564" t="str">
        <f>VLOOKUP(K13564,Sheet2!$A$1:$B$105,2,FALSE)</f>
        <v>Pengecekan R606 untuk Jumlah Ternak Lebah (4413) yang lebih dari 100 koloni.</v>
      </c>
    </row>
    <row r="13565" spans="1:12">
      <c r="A13565">
        <v>220</v>
      </c>
      <c r="B13565" t="s">
        <v>335</v>
      </c>
      <c r="C13565" t="s">
        <v>101</v>
      </c>
      <c r="D13565" t="str">
        <f>CONCATENATE("3513",A13565,B13565,C13565,TEXT(F13565,REPT("0",3)))</f>
        <v>3513220003001600008</v>
      </c>
      <c r="E13565">
        <v>12</v>
      </c>
      <c r="F13565">
        <v>8</v>
      </c>
      <c r="G13565" t="s">
        <v>210</v>
      </c>
      <c r="H13565" t="s">
        <v>951</v>
      </c>
      <c r="I13565" t="s">
        <v>948</v>
      </c>
      <c r="J13565" t="s">
        <v>423</v>
      </c>
      <c r="K13565" t="s">
        <v>33</v>
      </c>
      <c r="L13565" t="str">
        <f>VLOOKUP(K13565,Sheet2!$A$1:$B$105,2,FALSE)</f>
        <v>Cek outlier nilai ijon (r516) per komoditas</v>
      </c>
    </row>
    <row r="13566" spans="1:12">
      <c r="A13566">
        <v>220</v>
      </c>
      <c r="B13566" t="s">
        <v>335</v>
      </c>
      <c r="C13566" t="s">
        <v>101</v>
      </c>
      <c r="D13566" t="str">
        <f>CONCATENATE("3513",A13566,B13566,C13566,TEXT(F13566,REPT("0",3)))</f>
        <v>3513220003001600014</v>
      </c>
      <c r="E13566">
        <v>18</v>
      </c>
      <c r="F13566">
        <v>14</v>
      </c>
      <c r="G13566" t="s">
        <v>210</v>
      </c>
      <c r="H13566" t="s">
        <v>951</v>
      </c>
      <c r="I13566" t="s">
        <v>948</v>
      </c>
      <c r="J13566" t="s">
        <v>423</v>
      </c>
      <c r="K13566" t="s">
        <v>33</v>
      </c>
      <c r="L13566" t="str">
        <f>VLOOKUP(K13566,Sheet2!$A$1:$B$105,2,FALSE)</f>
        <v>Cek outlier nilai ijon (r516) per komoditas</v>
      </c>
    </row>
    <row r="13567" spans="1:12">
      <c r="A13567">
        <v>220</v>
      </c>
      <c r="B13567" t="s">
        <v>335</v>
      </c>
      <c r="C13567" t="s">
        <v>101</v>
      </c>
      <c r="D13567" t="str">
        <f>CONCATENATE("3513",A13567,B13567,C13567,TEXT(F13567,REPT("0",3)))</f>
        <v>3513220003001600016</v>
      </c>
      <c r="E13567">
        <v>20</v>
      </c>
      <c r="F13567">
        <v>16</v>
      </c>
      <c r="G13567" t="s">
        <v>210</v>
      </c>
      <c r="H13567" t="s">
        <v>951</v>
      </c>
      <c r="I13567" t="s">
        <v>948</v>
      </c>
      <c r="J13567" t="s">
        <v>423</v>
      </c>
      <c r="K13567" t="s">
        <v>33</v>
      </c>
      <c r="L13567" t="str">
        <f>VLOOKUP(K13567,Sheet2!$A$1:$B$105,2,FALSE)</f>
        <v>Cek outlier nilai ijon (r516) per komoditas</v>
      </c>
    </row>
    <row r="13568" spans="1:12">
      <c r="A13568">
        <v>220</v>
      </c>
      <c r="B13568" t="s">
        <v>335</v>
      </c>
      <c r="C13568" t="s">
        <v>101</v>
      </c>
      <c r="D13568" t="str">
        <f>CONCATENATE("3513",A13568,B13568,C13568,TEXT(F13568,REPT("0",3)))</f>
        <v>3513220003001600031</v>
      </c>
      <c r="E13568">
        <v>35</v>
      </c>
      <c r="F13568">
        <v>31</v>
      </c>
      <c r="G13568" t="s">
        <v>210</v>
      </c>
      <c r="H13568" t="s">
        <v>951</v>
      </c>
      <c r="I13568" t="s">
        <v>948</v>
      </c>
      <c r="J13568" t="s">
        <v>423</v>
      </c>
      <c r="K13568" t="s">
        <v>23</v>
      </c>
      <c r="L13568" t="str">
        <f>VLOOKUP(K13568,Sheet2!$A$1:$B$105,2,FALSE)</f>
        <v>Cek outlier harga (r417/r416) per kabupaten per komoditas.</v>
      </c>
    </row>
    <row r="13569" spans="1:12">
      <c r="A13569">
        <v>220</v>
      </c>
      <c r="B13569" t="s">
        <v>335</v>
      </c>
      <c r="C13569" t="s">
        <v>101</v>
      </c>
      <c r="D13569" t="str">
        <f>CONCATENATE("3513",A13569,B13569,C13569,TEXT(F13569,REPT("0",3)))</f>
        <v>3513220003001600032</v>
      </c>
      <c r="E13569">
        <v>36</v>
      </c>
      <c r="F13569">
        <v>32</v>
      </c>
      <c r="G13569" t="s">
        <v>210</v>
      </c>
      <c r="H13569" t="s">
        <v>951</v>
      </c>
      <c r="I13569" t="s">
        <v>948</v>
      </c>
      <c r="J13569" t="s">
        <v>423</v>
      </c>
      <c r="K13569" t="s">
        <v>20</v>
      </c>
      <c r="L13569" t="str">
        <f>VLOOKUP(K13569,Sheet2!$A$1:$B$105,2,FALSE)</f>
        <v>Cek outlier HORTI harga per satuan produksi (per kg) per komoditas</v>
      </c>
    </row>
    <row r="13570" spans="1:12">
      <c r="A13570">
        <v>220</v>
      </c>
      <c r="B13570" t="s">
        <v>335</v>
      </c>
      <c r="C13570" t="s">
        <v>103</v>
      </c>
      <c r="D13570" t="str">
        <f>CONCATENATE("3513",A13570,B13570,C13570,TEXT(F13570,REPT("0",3)))</f>
        <v>3513220003001700005</v>
      </c>
      <c r="E13570">
        <v>5</v>
      </c>
      <c r="F13570">
        <v>5</v>
      </c>
      <c r="G13570" t="s">
        <v>133</v>
      </c>
      <c r="H13570" t="s">
        <v>959</v>
      </c>
      <c r="I13570" t="s">
        <v>960</v>
      </c>
      <c r="J13570" t="s">
        <v>302</v>
      </c>
      <c r="K13570" t="s">
        <v>20</v>
      </c>
      <c r="L13570" t="str">
        <f>VLOOKUP(K13570,Sheet2!$A$1:$B$105,2,FALSE)</f>
        <v>Cek outlier HORTI harga per satuan produksi (per kg) per komoditas</v>
      </c>
    </row>
    <row r="13571" spans="1:12">
      <c r="A13571">
        <v>220</v>
      </c>
      <c r="B13571" t="s">
        <v>335</v>
      </c>
      <c r="C13571" t="s">
        <v>103</v>
      </c>
      <c r="D13571" t="str">
        <f>CONCATENATE("3513",A13571,B13571,C13571,TEXT(F13571,REPT("0",3)))</f>
        <v>3513220003001700006</v>
      </c>
      <c r="E13571">
        <v>6</v>
      </c>
      <c r="F13571">
        <v>6</v>
      </c>
      <c r="G13571" t="s">
        <v>133</v>
      </c>
      <c r="H13571" t="s">
        <v>959</v>
      </c>
      <c r="I13571" t="s">
        <v>960</v>
      </c>
      <c r="J13571" t="s">
        <v>302</v>
      </c>
      <c r="K13571" t="s">
        <v>24</v>
      </c>
      <c r="L13571" t="str">
        <f>VLOOKUP(K13571,Sheet2!$A$1:$B$105,2,FALSE)</f>
        <v>Cek outlier produktivitas (r416/r412) per kabupaten per komoditas.</v>
      </c>
    </row>
    <row r="13572" spans="1:12">
      <c r="A13572">
        <v>220</v>
      </c>
      <c r="B13572" t="s">
        <v>335</v>
      </c>
      <c r="C13572" t="s">
        <v>103</v>
      </c>
      <c r="D13572" t="str">
        <f>CONCATENATE("3513",A13572,B13572,C13572,TEXT(F13572,REPT("0",3)))</f>
        <v>3513220003001700006</v>
      </c>
      <c r="E13572">
        <v>6</v>
      </c>
      <c r="F13572">
        <v>6</v>
      </c>
      <c r="G13572" t="s">
        <v>133</v>
      </c>
      <c r="H13572" t="s">
        <v>959</v>
      </c>
      <c r="I13572" t="s">
        <v>960</v>
      </c>
      <c r="J13572" t="s">
        <v>302</v>
      </c>
      <c r="K13572" t="s">
        <v>23</v>
      </c>
      <c r="L13572" t="str">
        <f>VLOOKUP(K13572,Sheet2!$A$1:$B$105,2,FALSE)</f>
        <v>Cek outlier harga (r417/r416) per kabupaten per komoditas.</v>
      </c>
    </row>
    <row r="13573" spans="1:12">
      <c r="A13573">
        <v>220</v>
      </c>
      <c r="B13573" t="s">
        <v>335</v>
      </c>
      <c r="C13573" t="s">
        <v>103</v>
      </c>
      <c r="D13573" t="str">
        <f>CONCATENATE("3513",A13573,B13573,C13573,TEXT(F13573,REPT("0",3)))</f>
        <v>3513220003001700011</v>
      </c>
      <c r="E13573">
        <v>11</v>
      </c>
      <c r="F13573">
        <v>11</v>
      </c>
      <c r="G13573" t="s">
        <v>133</v>
      </c>
      <c r="H13573" t="s">
        <v>959</v>
      </c>
      <c r="I13573" t="s">
        <v>960</v>
      </c>
      <c r="J13573" t="s">
        <v>302</v>
      </c>
      <c r="K13573" t="s">
        <v>23</v>
      </c>
      <c r="L13573" t="str">
        <f>VLOOKUP(K13573,Sheet2!$A$1:$B$105,2,FALSE)</f>
        <v>Cek outlier harga (r417/r416) per kabupaten per komoditas.</v>
      </c>
    </row>
    <row r="13574" spans="1:12">
      <c r="A13574">
        <v>220</v>
      </c>
      <c r="B13574" t="s">
        <v>335</v>
      </c>
      <c r="C13574" t="s">
        <v>103</v>
      </c>
      <c r="D13574" t="str">
        <f>CONCATENATE("3513",A13574,B13574,C13574,TEXT(F13574,REPT("0",3)))</f>
        <v>3513220003001700034</v>
      </c>
      <c r="E13574">
        <v>35</v>
      </c>
      <c r="F13574">
        <v>34</v>
      </c>
      <c r="G13574" t="s">
        <v>133</v>
      </c>
      <c r="H13574" t="s">
        <v>959</v>
      </c>
      <c r="I13574" t="s">
        <v>960</v>
      </c>
      <c r="J13574" t="s">
        <v>302</v>
      </c>
      <c r="K13574" t="s">
        <v>24</v>
      </c>
      <c r="L13574" t="str">
        <f>VLOOKUP(K13574,Sheet2!$A$1:$B$105,2,FALSE)</f>
        <v>Cek outlier produktivitas (r416/r412) per kabupaten per komoditas.</v>
      </c>
    </row>
    <row r="13575" spans="1:12">
      <c r="A13575">
        <v>220</v>
      </c>
      <c r="B13575" t="s">
        <v>335</v>
      </c>
      <c r="C13575" t="s">
        <v>103</v>
      </c>
      <c r="D13575" t="str">
        <f>CONCATENATE("3513",A13575,B13575,C13575,TEXT(F13575,REPT("0",3)))</f>
        <v>3513220003001700034</v>
      </c>
      <c r="E13575">
        <v>35</v>
      </c>
      <c r="F13575">
        <v>34</v>
      </c>
      <c r="G13575" t="s">
        <v>133</v>
      </c>
      <c r="H13575" t="s">
        <v>959</v>
      </c>
      <c r="I13575" t="s">
        <v>960</v>
      </c>
      <c r="J13575" t="s">
        <v>302</v>
      </c>
      <c r="K13575" t="s">
        <v>23</v>
      </c>
      <c r="L13575" t="str">
        <f>VLOOKUP(K13575,Sheet2!$A$1:$B$105,2,FALSE)</f>
        <v>Cek outlier harga (r417/r416) per kabupaten per komoditas.</v>
      </c>
    </row>
    <row r="13576" spans="1:12">
      <c r="A13576">
        <v>220</v>
      </c>
      <c r="B13576" t="s">
        <v>335</v>
      </c>
      <c r="C13576" t="s">
        <v>107</v>
      </c>
      <c r="D13576" t="str">
        <f>CONCATENATE("3513",A13576,B13576,C13576,TEXT(F13576,REPT("0",3)))</f>
        <v>3513220003001800033</v>
      </c>
      <c r="E13576">
        <v>37</v>
      </c>
      <c r="F13576">
        <v>33</v>
      </c>
      <c r="G13576" t="s">
        <v>143</v>
      </c>
      <c r="H13576" t="s">
        <v>958</v>
      </c>
      <c r="I13576" t="s">
        <v>948</v>
      </c>
      <c r="J13576" t="s">
        <v>192</v>
      </c>
      <c r="K13576" t="s">
        <v>228</v>
      </c>
      <c r="L13576" t="str">
        <f>VLOOKUP(K13576,Sheet2!$A$1:$B$105,2,FALSE)</f>
        <v>Pengecekan R606 untuk Jumlah Ternak Unggas Ayam Kampung Biasa (4301) atau Itik Manila (4305) yang lebih dari 100 ekor.</v>
      </c>
    </row>
    <row r="13577" spans="1:12">
      <c r="A13577">
        <v>220</v>
      </c>
      <c r="B13577" t="s">
        <v>335</v>
      </c>
      <c r="C13577" t="s">
        <v>109</v>
      </c>
      <c r="D13577" t="str">
        <f>CONCATENATE("3513",A13577,B13577,C13577,TEXT(F13577,REPT("0",3)))</f>
        <v>3513220003001900003</v>
      </c>
      <c r="E13577">
        <v>4</v>
      </c>
      <c r="F13577">
        <v>3</v>
      </c>
      <c r="G13577" t="s">
        <v>123</v>
      </c>
      <c r="H13577" t="s">
        <v>959</v>
      </c>
      <c r="I13577" t="s">
        <v>948</v>
      </c>
      <c r="J13577" t="s">
        <v>264</v>
      </c>
      <c r="K13577" t="s">
        <v>46</v>
      </c>
      <c r="L13577" t="str">
        <f>VLOOKUP(K13577,Sheet2!$A$1:$B$105,2,FALSE)</f>
        <v>Cek outlier nilai ijon per kabupaten per komoditas. Perlu dipastikan bahwa isian sudah dalam bentuk 000 Rp.</v>
      </c>
    </row>
    <row r="13578" spans="1:12">
      <c r="A13578">
        <v>220</v>
      </c>
      <c r="B13578" t="s">
        <v>335</v>
      </c>
      <c r="C13578" t="s">
        <v>109</v>
      </c>
      <c r="D13578" t="str">
        <f>CONCATENATE("3513",A13578,B13578,C13578,TEXT(F13578,REPT("0",3)))</f>
        <v>3513220003001900023</v>
      </c>
      <c r="E13578">
        <v>26</v>
      </c>
      <c r="F13578">
        <v>23</v>
      </c>
      <c r="G13578" t="s">
        <v>123</v>
      </c>
      <c r="H13578" t="s">
        <v>959</v>
      </c>
      <c r="I13578" t="s">
        <v>948</v>
      </c>
      <c r="J13578" t="s">
        <v>264</v>
      </c>
      <c r="K13578" t="s">
        <v>58</v>
      </c>
      <c r="L13578" t="str">
        <f>VLOOKUP(K13578,Sheet2!$A$1:$B$105,2,FALSE)</f>
        <v>r704 tidak ada kode 2 tp ada nilai pembibitan di 717; ada isian kode 1 tetapi ada isian 717 dan 718 (704 ≠2, 717 ≠blank, 704 =! 1, 717,718 ≠ blank)</v>
      </c>
    </row>
    <row r="13579" spans="1:12">
      <c r="A13579">
        <v>220</v>
      </c>
      <c r="B13579" t="s">
        <v>335</v>
      </c>
      <c r="C13579" t="s">
        <v>109</v>
      </c>
      <c r="D13579" t="str">
        <f>CONCATENATE("3513",A13579,B13579,C13579,TEXT(F13579,REPT("0",3)))</f>
        <v>3513220003001900023</v>
      </c>
      <c r="E13579">
        <v>26</v>
      </c>
      <c r="F13579">
        <v>23</v>
      </c>
      <c r="G13579" t="s">
        <v>123</v>
      </c>
      <c r="H13579" t="s">
        <v>959</v>
      </c>
      <c r="I13579" t="s">
        <v>948</v>
      </c>
      <c r="J13579" t="s">
        <v>264</v>
      </c>
      <c r="K13579" t="s">
        <v>59</v>
      </c>
      <c r="L13579" t="str">
        <f>VLOOKUP(K13579,Sheet2!$A$1:$B$105,2,FALSE)</f>
        <v>Pengecekan kewajaran harga per unit satuan (r718 dibagi 717) komoditas tanaman kehutanan hasil usaha pembibitan tanaman kehutanan yang &lt;5 ribu atau &gt; =200 ribu</v>
      </c>
    </row>
    <row r="13580" spans="1:12">
      <c r="A13580">
        <v>220</v>
      </c>
      <c r="B13580" t="s">
        <v>335</v>
      </c>
      <c r="C13580" t="s">
        <v>109</v>
      </c>
      <c r="D13580" t="str">
        <f>CONCATENATE("3513",A13580,B13580,C13580,TEXT(F13580,REPT("0",3)))</f>
        <v>3513220003001900035</v>
      </c>
      <c r="E13580">
        <v>37</v>
      </c>
      <c r="F13580">
        <v>35</v>
      </c>
      <c r="G13580" t="s">
        <v>123</v>
      </c>
      <c r="H13580" t="s">
        <v>959</v>
      </c>
      <c r="I13580" t="s">
        <v>948</v>
      </c>
      <c r="J13580" t="s">
        <v>264</v>
      </c>
      <c r="K13580" t="s">
        <v>23</v>
      </c>
      <c r="L13580" t="str">
        <f>VLOOKUP(K13580,Sheet2!$A$1:$B$105,2,FALSE)</f>
        <v>Cek outlier harga (r417/r416) per kabupaten per komoditas.</v>
      </c>
    </row>
    <row r="13581" spans="1:12">
      <c r="A13581">
        <v>220</v>
      </c>
      <c r="B13581" t="s">
        <v>13</v>
      </c>
      <c r="C13581" t="s">
        <v>35</v>
      </c>
      <c r="D13581" t="str">
        <f>CONCATENATE("3513",A13581,B13581,C13581,TEXT(F13581,REPT("0",3)))</f>
        <v>3513220004000200021</v>
      </c>
      <c r="E13581">
        <v>21</v>
      </c>
      <c r="F13581">
        <v>21</v>
      </c>
      <c r="G13581" t="s">
        <v>241</v>
      </c>
      <c r="H13581" t="s">
        <v>961</v>
      </c>
      <c r="I13581" t="s">
        <v>962</v>
      </c>
      <c r="J13581" t="s">
        <v>276</v>
      </c>
      <c r="K13581" t="s">
        <v>22</v>
      </c>
      <c r="L13581" t="str">
        <f>VLOOKUP(K13581,Sheet2!$A$1:$B$105,2,FALSE)</f>
        <v>Pengecekan kode komoditas kehutanan terutama kode komoditas tanaman kehutanan lainnya (6199) yang bukan merupakan cakupan sektor kehutanan</v>
      </c>
    </row>
    <row r="13582" spans="1:12">
      <c r="A13582">
        <v>220</v>
      </c>
      <c r="B13582" t="s">
        <v>13</v>
      </c>
      <c r="C13582" t="s">
        <v>41</v>
      </c>
      <c r="D13582" t="str">
        <f>CONCATENATE("3513",A13582,B13582,C13582,TEXT(F13582,REPT("0",3)))</f>
        <v>3513220004000300002</v>
      </c>
      <c r="E13582">
        <v>2</v>
      </c>
      <c r="F13582">
        <v>2</v>
      </c>
      <c r="G13582" t="s">
        <v>526</v>
      </c>
      <c r="H13582" t="s">
        <v>961</v>
      </c>
      <c r="I13582" t="s">
        <v>962</v>
      </c>
      <c r="J13582" t="s">
        <v>30</v>
      </c>
      <c r="K13582" t="s">
        <v>34</v>
      </c>
      <c r="L13582" t="str">
        <f>VLOOKUP(K13582,Sheet2!$A$1:$B$105,2,FALSE)</f>
        <v>Cek outlier produktivitas per pohon (r513/r508) per komoditas</v>
      </c>
    </row>
    <row r="13583" spans="1:12">
      <c r="A13583">
        <v>220</v>
      </c>
      <c r="B13583" t="s">
        <v>13</v>
      </c>
      <c r="C13583" t="s">
        <v>48</v>
      </c>
      <c r="D13583" t="str">
        <f>CONCATENATE("3513",A13583,B13583,C13583,TEXT(F13583,REPT("0",3)))</f>
        <v>3513220004000400002</v>
      </c>
      <c r="E13583">
        <v>2</v>
      </c>
      <c r="F13583">
        <v>2</v>
      </c>
      <c r="G13583" t="s">
        <v>164</v>
      </c>
      <c r="H13583" t="s">
        <v>961</v>
      </c>
      <c r="I13583" t="s">
        <v>963</v>
      </c>
      <c r="J13583" t="s">
        <v>186</v>
      </c>
      <c r="K13583" t="s">
        <v>33</v>
      </c>
      <c r="L13583" t="str">
        <f>VLOOKUP(K13583,Sheet2!$A$1:$B$105,2,FALSE)</f>
        <v>Cek outlier nilai ijon (r516) per komoditas</v>
      </c>
    </row>
    <row r="13584" spans="1:12">
      <c r="A13584">
        <v>220</v>
      </c>
      <c r="B13584" t="s">
        <v>13</v>
      </c>
      <c r="C13584" t="s">
        <v>48</v>
      </c>
      <c r="D13584" t="str">
        <f>CONCATENATE("3513",A13584,B13584,C13584,TEXT(F13584,REPT("0",3)))</f>
        <v>3513220004000400016</v>
      </c>
      <c r="E13584">
        <v>13</v>
      </c>
      <c r="F13584">
        <v>16</v>
      </c>
      <c r="G13584" t="s">
        <v>164</v>
      </c>
      <c r="H13584" t="s">
        <v>961</v>
      </c>
      <c r="I13584" t="s">
        <v>963</v>
      </c>
      <c r="J13584" t="s">
        <v>186</v>
      </c>
      <c r="K13584" t="s">
        <v>34</v>
      </c>
      <c r="L13584" t="str">
        <f>VLOOKUP(K13584,Sheet2!$A$1:$B$105,2,FALSE)</f>
        <v>Cek outlier produktivitas per pohon (r513/r508) per komoditas</v>
      </c>
    </row>
    <row r="13585" spans="1:12">
      <c r="A13585">
        <v>220</v>
      </c>
      <c r="B13585" t="s">
        <v>13</v>
      </c>
      <c r="C13585" t="s">
        <v>48</v>
      </c>
      <c r="D13585" t="str">
        <f>CONCATENATE("3513",A13585,B13585,C13585,TEXT(F13585,REPT("0",3)))</f>
        <v>3513220004000400033</v>
      </c>
      <c r="E13585">
        <v>26</v>
      </c>
      <c r="F13585">
        <v>33</v>
      </c>
      <c r="G13585" t="s">
        <v>164</v>
      </c>
      <c r="H13585" t="s">
        <v>961</v>
      </c>
      <c r="I13585" t="s">
        <v>963</v>
      </c>
      <c r="J13585" t="s">
        <v>186</v>
      </c>
      <c r="K13585" t="s">
        <v>33</v>
      </c>
      <c r="L13585" t="str">
        <f>VLOOKUP(K13585,Sheet2!$A$1:$B$105,2,FALSE)</f>
        <v>Cek outlier nilai ijon (r516) per komoditas</v>
      </c>
    </row>
    <row r="13586" spans="1:12">
      <c r="A13586">
        <v>220</v>
      </c>
      <c r="B13586" t="s">
        <v>13</v>
      </c>
      <c r="C13586" t="s">
        <v>54</v>
      </c>
      <c r="D13586" t="str">
        <f>CONCATENATE("3513",A13586,B13586,C13586,TEXT(F13586,REPT("0",3)))</f>
        <v>3513220004000500013</v>
      </c>
      <c r="E13586">
        <v>13</v>
      </c>
      <c r="F13586">
        <v>13</v>
      </c>
      <c r="G13586" t="s">
        <v>227</v>
      </c>
      <c r="H13586" t="s">
        <v>964</v>
      </c>
      <c r="I13586" t="s">
        <v>963</v>
      </c>
      <c r="J13586" t="s">
        <v>137</v>
      </c>
      <c r="K13586" t="s">
        <v>33</v>
      </c>
      <c r="L13586" t="str">
        <f>VLOOKUP(K13586,Sheet2!$A$1:$B$105,2,FALSE)</f>
        <v>Cek outlier nilai ijon (r516) per komoditas</v>
      </c>
    </row>
    <row r="13587" spans="1:12">
      <c r="A13587">
        <v>220</v>
      </c>
      <c r="B13587" t="s">
        <v>13</v>
      </c>
      <c r="C13587" t="s">
        <v>54</v>
      </c>
      <c r="D13587" t="str">
        <f>CONCATENATE("3513",A13587,B13587,C13587,TEXT(F13587,REPT("0",3)))</f>
        <v>3513220004000500015</v>
      </c>
      <c r="E13587">
        <v>15</v>
      </c>
      <c r="F13587">
        <v>15</v>
      </c>
      <c r="G13587" t="s">
        <v>227</v>
      </c>
      <c r="H13587" t="s">
        <v>964</v>
      </c>
      <c r="I13587" t="s">
        <v>963</v>
      </c>
      <c r="J13587" t="s">
        <v>137</v>
      </c>
      <c r="K13587" t="s">
        <v>33</v>
      </c>
      <c r="L13587" t="str">
        <f>VLOOKUP(K13587,Sheet2!$A$1:$B$105,2,FALSE)</f>
        <v>Cek outlier nilai ijon (r516) per komoditas</v>
      </c>
    </row>
    <row r="13588" spans="1:12">
      <c r="A13588">
        <v>220</v>
      </c>
      <c r="B13588" t="s">
        <v>13</v>
      </c>
      <c r="C13588" t="s">
        <v>54</v>
      </c>
      <c r="D13588" t="str">
        <f>CONCATENATE("3513",A13588,B13588,C13588,TEXT(F13588,REPT("0",3)))</f>
        <v>3513220004000500026</v>
      </c>
      <c r="E13588">
        <v>28</v>
      </c>
      <c r="F13588">
        <v>26</v>
      </c>
      <c r="G13588" t="s">
        <v>316</v>
      </c>
      <c r="H13588" t="s">
        <v>964</v>
      </c>
      <c r="I13588" t="s">
        <v>963</v>
      </c>
      <c r="J13588" t="s">
        <v>137</v>
      </c>
      <c r="K13588" t="s">
        <v>33</v>
      </c>
      <c r="L13588" t="str">
        <f>VLOOKUP(K13588,Sheet2!$A$1:$B$105,2,FALSE)</f>
        <v>Cek outlier nilai ijon (r516) per komoditas</v>
      </c>
    </row>
    <row r="13589" spans="1:12">
      <c r="A13589">
        <v>220</v>
      </c>
      <c r="B13589" t="s">
        <v>13</v>
      </c>
      <c r="C13589" t="s">
        <v>54</v>
      </c>
      <c r="D13589" t="str">
        <f>CONCATENATE("3513",A13589,B13589,C13589,TEXT(F13589,REPT("0",3)))</f>
        <v>3513220004000500029</v>
      </c>
      <c r="E13589">
        <v>31</v>
      </c>
      <c r="F13589">
        <v>29</v>
      </c>
      <c r="G13589" t="s">
        <v>316</v>
      </c>
      <c r="H13589" t="s">
        <v>964</v>
      </c>
      <c r="I13589" t="s">
        <v>963</v>
      </c>
      <c r="J13589" t="s">
        <v>137</v>
      </c>
      <c r="K13589" t="s">
        <v>33</v>
      </c>
      <c r="L13589" t="str">
        <f>VLOOKUP(K13589,Sheet2!$A$1:$B$105,2,FALSE)</f>
        <v>Cek outlier nilai ijon (r516) per komoditas</v>
      </c>
    </row>
    <row r="13590" spans="1:12">
      <c r="A13590">
        <v>220</v>
      </c>
      <c r="B13590" t="s">
        <v>13</v>
      </c>
      <c r="C13590" t="s">
        <v>60</v>
      </c>
      <c r="D13590" t="str">
        <f>CONCATENATE("3513",A13590,B13590,C13590,TEXT(F13590,REPT("0",3)))</f>
        <v>3513220004000600011</v>
      </c>
      <c r="E13590">
        <v>11</v>
      </c>
      <c r="F13590">
        <v>11</v>
      </c>
      <c r="G13590" t="s">
        <v>140</v>
      </c>
      <c r="H13590" t="s">
        <v>964</v>
      </c>
      <c r="I13590" t="s">
        <v>963</v>
      </c>
      <c r="J13590" t="s">
        <v>361</v>
      </c>
      <c r="K13590" t="s">
        <v>33</v>
      </c>
      <c r="L13590" t="str">
        <f>VLOOKUP(K13590,Sheet2!$A$1:$B$105,2,FALSE)</f>
        <v>Cek outlier nilai ijon (r516) per komoditas</v>
      </c>
    </row>
    <row r="13591" spans="1:12">
      <c r="A13591">
        <v>220</v>
      </c>
      <c r="B13591" t="s">
        <v>13</v>
      </c>
      <c r="C13591" t="s">
        <v>60</v>
      </c>
      <c r="D13591" t="str">
        <f>CONCATENATE("3513",A13591,B13591,C13591,TEXT(F13591,REPT("0",3)))</f>
        <v>3513220004000600019</v>
      </c>
      <c r="E13591">
        <v>19</v>
      </c>
      <c r="F13591">
        <v>19</v>
      </c>
      <c r="G13591" t="s">
        <v>140</v>
      </c>
      <c r="H13591" t="s">
        <v>964</v>
      </c>
      <c r="I13591" t="s">
        <v>963</v>
      </c>
      <c r="J13591" t="s">
        <v>361</v>
      </c>
      <c r="K13591" t="s">
        <v>33</v>
      </c>
      <c r="L13591" t="str">
        <f>VLOOKUP(K13591,Sheet2!$A$1:$B$105,2,FALSE)</f>
        <v>Cek outlier nilai ijon (r516) per komoditas</v>
      </c>
    </row>
    <row r="13592" spans="1:12">
      <c r="A13592">
        <v>220</v>
      </c>
      <c r="B13592" t="s">
        <v>13</v>
      </c>
      <c r="C13592" t="s">
        <v>60</v>
      </c>
      <c r="D13592" t="str">
        <f>CONCATENATE("3513",A13592,B13592,C13592,TEXT(F13592,REPT("0",3)))</f>
        <v>3513220004000600023</v>
      </c>
      <c r="E13592">
        <v>23</v>
      </c>
      <c r="F13592">
        <v>23</v>
      </c>
      <c r="G13592" t="s">
        <v>140</v>
      </c>
      <c r="H13592" t="s">
        <v>964</v>
      </c>
      <c r="I13592" t="s">
        <v>963</v>
      </c>
      <c r="J13592" t="s">
        <v>361</v>
      </c>
      <c r="K13592" t="s">
        <v>33</v>
      </c>
      <c r="L13592" t="str">
        <f>VLOOKUP(K13592,Sheet2!$A$1:$B$105,2,FALSE)</f>
        <v>Cek outlier nilai ijon (r516) per komoditas</v>
      </c>
    </row>
    <row r="13593" spans="1:12">
      <c r="A13593">
        <v>220</v>
      </c>
      <c r="B13593" t="s">
        <v>13</v>
      </c>
      <c r="C13593" t="s">
        <v>60</v>
      </c>
      <c r="D13593" t="str">
        <f>CONCATENATE("3513",A13593,B13593,C13593,TEXT(F13593,REPT("0",3)))</f>
        <v>3513220004000600036</v>
      </c>
      <c r="E13593">
        <v>36</v>
      </c>
      <c r="F13593">
        <v>36</v>
      </c>
      <c r="G13593" t="s">
        <v>140</v>
      </c>
      <c r="H13593" t="s">
        <v>964</v>
      </c>
      <c r="I13593" t="s">
        <v>963</v>
      </c>
      <c r="J13593" t="s">
        <v>361</v>
      </c>
      <c r="K13593" t="s">
        <v>33</v>
      </c>
      <c r="L13593" t="str">
        <f>VLOOKUP(K13593,Sheet2!$A$1:$B$105,2,FALSE)</f>
        <v>Cek outlier nilai ijon (r516) per komoditas</v>
      </c>
    </row>
    <row r="13594" spans="1:12">
      <c r="A13594">
        <v>220</v>
      </c>
      <c r="B13594" t="s">
        <v>13</v>
      </c>
      <c r="C13594" t="s">
        <v>60</v>
      </c>
      <c r="D13594" t="str">
        <f>CONCATENATE("3513",A13594,B13594,C13594,TEXT(F13594,REPT("0",3)))</f>
        <v>3513220004000600038</v>
      </c>
      <c r="E13594">
        <v>38</v>
      </c>
      <c r="F13594">
        <v>38</v>
      </c>
      <c r="G13594" t="s">
        <v>140</v>
      </c>
      <c r="H13594" t="s">
        <v>964</v>
      </c>
      <c r="I13594" t="s">
        <v>963</v>
      </c>
      <c r="J13594" t="s">
        <v>361</v>
      </c>
      <c r="K13594" t="s">
        <v>33</v>
      </c>
      <c r="L13594" t="str">
        <f>VLOOKUP(K13594,Sheet2!$A$1:$B$105,2,FALSE)</f>
        <v>Cek outlier nilai ijon (r516) per komoditas</v>
      </c>
    </row>
    <row r="13595" spans="1:12">
      <c r="A13595">
        <v>220</v>
      </c>
      <c r="B13595" t="s">
        <v>13</v>
      </c>
      <c r="C13595" t="s">
        <v>60</v>
      </c>
      <c r="D13595" t="str">
        <f>CONCATENATE("3513",A13595,B13595,C13595,TEXT(F13595,REPT("0",3)))</f>
        <v>3513220004000600041</v>
      </c>
      <c r="E13595">
        <v>41</v>
      </c>
      <c r="F13595">
        <v>41</v>
      </c>
      <c r="G13595" t="s">
        <v>140</v>
      </c>
      <c r="H13595" t="s">
        <v>964</v>
      </c>
      <c r="I13595" t="s">
        <v>963</v>
      </c>
      <c r="J13595" t="s">
        <v>361</v>
      </c>
      <c r="K13595" t="s">
        <v>33</v>
      </c>
      <c r="L13595" t="str">
        <f>VLOOKUP(K13595,Sheet2!$A$1:$B$105,2,FALSE)</f>
        <v>Cek outlier nilai ijon (r516) per komoditas</v>
      </c>
    </row>
    <row r="13596" spans="1:12">
      <c r="A13596">
        <v>220</v>
      </c>
      <c r="B13596" t="s">
        <v>13</v>
      </c>
      <c r="C13596" t="s">
        <v>60</v>
      </c>
      <c r="D13596" t="str">
        <f>CONCATENATE("3513",A13596,B13596,C13596,TEXT(F13596,REPT("0",3)))</f>
        <v>3513220004000600044</v>
      </c>
      <c r="E13596">
        <v>44</v>
      </c>
      <c r="F13596">
        <v>44</v>
      </c>
      <c r="G13596" t="s">
        <v>140</v>
      </c>
      <c r="H13596" t="s">
        <v>964</v>
      </c>
      <c r="I13596" t="s">
        <v>963</v>
      </c>
      <c r="J13596" t="s">
        <v>361</v>
      </c>
      <c r="K13596" t="s">
        <v>33</v>
      </c>
      <c r="L13596" t="str">
        <f>VLOOKUP(K13596,Sheet2!$A$1:$B$105,2,FALSE)</f>
        <v>Cek outlier nilai ijon (r516) per komoditas</v>
      </c>
    </row>
    <row r="13597" spans="1:12">
      <c r="A13597">
        <v>220</v>
      </c>
      <c r="B13597" t="s">
        <v>13</v>
      </c>
      <c r="C13597" t="s">
        <v>60</v>
      </c>
      <c r="D13597" t="str">
        <f>CONCATENATE("3513",A13597,B13597,C13597,TEXT(F13597,REPT("0",3)))</f>
        <v>3513220004000600045</v>
      </c>
      <c r="E13597">
        <v>45</v>
      </c>
      <c r="F13597">
        <v>45</v>
      </c>
      <c r="G13597" t="s">
        <v>140</v>
      </c>
      <c r="H13597" t="s">
        <v>964</v>
      </c>
      <c r="I13597" t="s">
        <v>963</v>
      </c>
      <c r="J13597" t="s">
        <v>361</v>
      </c>
      <c r="K13597" t="s">
        <v>33</v>
      </c>
      <c r="L13597" t="str">
        <f>VLOOKUP(K13597,Sheet2!$A$1:$B$105,2,FALSE)</f>
        <v>Cek outlier nilai ijon (r516) per komoditas</v>
      </c>
    </row>
    <row r="13598" spans="1:12">
      <c r="A13598">
        <v>220</v>
      </c>
      <c r="B13598" t="s">
        <v>13</v>
      </c>
      <c r="C13598" t="s">
        <v>63</v>
      </c>
      <c r="D13598" t="str">
        <f>CONCATENATE("3513",A13598,B13598,C13598,TEXT(F13598,REPT("0",3)))</f>
        <v>3513220004000700005</v>
      </c>
      <c r="E13598">
        <v>5</v>
      </c>
      <c r="F13598">
        <v>5</v>
      </c>
      <c r="G13598" t="s">
        <v>427</v>
      </c>
      <c r="H13598" t="s">
        <v>964</v>
      </c>
      <c r="I13598" t="s">
        <v>962</v>
      </c>
      <c r="J13598" t="s">
        <v>401</v>
      </c>
      <c r="K13598" t="s">
        <v>33</v>
      </c>
      <c r="L13598" t="str">
        <f>VLOOKUP(K13598,Sheet2!$A$1:$B$105,2,FALSE)</f>
        <v>Cek outlier nilai ijon (r516) per komoditas</v>
      </c>
    </row>
    <row r="13599" spans="1:12">
      <c r="A13599">
        <v>220</v>
      </c>
      <c r="B13599" t="s">
        <v>13</v>
      </c>
      <c r="C13599" t="s">
        <v>63</v>
      </c>
      <c r="D13599" t="str">
        <f>CONCATENATE("3513",A13599,B13599,C13599,TEXT(F13599,REPT("0",3)))</f>
        <v>3513220004000700015</v>
      </c>
      <c r="E13599">
        <v>16</v>
      </c>
      <c r="F13599">
        <v>15</v>
      </c>
      <c r="G13599" t="s">
        <v>427</v>
      </c>
      <c r="H13599" t="s">
        <v>964</v>
      </c>
      <c r="I13599" t="s">
        <v>962</v>
      </c>
      <c r="J13599" t="s">
        <v>401</v>
      </c>
      <c r="K13599" t="s">
        <v>228</v>
      </c>
      <c r="L13599" t="str">
        <f>VLOOKUP(K13599,Sheet2!$A$1:$B$105,2,FALSE)</f>
        <v>Pengecekan R606 untuk Jumlah Ternak Unggas Ayam Kampung Biasa (4301) atau Itik Manila (4305) yang lebih dari 100 ekor.</v>
      </c>
    </row>
    <row r="13600" spans="1:12">
      <c r="A13600">
        <v>220</v>
      </c>
      <c r="B13600" t="s">
        <v>13</v>
      </c>
      <c r="C13600" t="s">
        <v>63</v>
      </c>
      <c r="D13600" t="str">
        <f>CONCATENATE("3513",A13600,B13600,C13600,TEXT(F13600,REPT("0",3)))</f>
        <v>3513220004000700019</v>
      </c>
      <c r="E13600">
        <v>21</v>
      </c>
      <c r="F13600">
        <v>19</v>
      </c>
      <c r="G13600" t="s">
        <v>427</v>
      </c>
      <c r="H13600" t="s">
        <v>964</v>
      </c>
      <c r="I13600" t="s">
        <v>962</v>
      </c>
      <c r="J13600" t="s">
        <v>401</v>
      </c>
      <c r="K13600" t="s">
        <v>19</v>
      </c>
      <c r="L13600" t="str">
        <f>VLOOKUP(K13600,Sheet2!$A$1:$B$105,2,FALSE)</f>
        <v>Pengecekan kewajaran nilai produksi ikutan kegiatan usaha budidaya tanaman kehutanan r720a atau 720b &gt;=50.000 atau (&lt;10 dan &gt;0)</v>
      </c>
    </row>
    <row r="13601" spans="1:12">
      <c r="A13601">
        <v>220</v>
      </c>
      <c r="B13601" t="s">
        <v>13</v>
      </c>
      <c r="C13601" t="s">
        <v>67</v>
      </c>
      <c r="D13601" t="str">
        <f>CONCATENATE("3513",A13601,B13601,C13601,TEXT(F13601,REPT("0",3)))</f>
        <v>3513220004000800003</v>
      </c>
      <c r="E13601">
        <v>3</v>
      </c>
      <c r="F13601">
        <v>3</v>
      </c>
      <c r="G13601" t="s">
        <v>176</v>
      </c>
      <c r="H13601" t="s">
        <v>965</v>
      </c>
      <c r="I13601" t="s">
        <v>963</v>
      </c>
      <c r="J13601" t="s">
        <v>38</v>
      </c>
      <c r="K13601" t="s">
        <v>46</v>
      </c>
      <c r="L13601" t="str">
        <f>VLOOKUP(K13601,Sheet2!$A$1:$B$105,2,FALSE)</f>
        <v>Cek outlier nilai ijon per kabupaten per komoditas. Perlu dipastikan bahwa isian sudah dalam bentuk 000 Rp.</v>
      </c>
    </row>
    <row r="13602" spans="1:12">
      <c r="A13602">
        <v>220</v>
      </c>
      <c r="B13602" t="s">
        <v>13</v>
      </c>
      <c r="C13602" t="s">
        <v>67</v>
      </c>
      <c r="D13602" t="str">
        <f>CONCATENATE("3513",A13602,B13602,C13602,TEXT(F13602,REPT("0",3)))</f>
        <v>3513220004000800012</v>
      </c>
      <c r="E13602">
        <v>9</v>
      </c>
      <c r="F13602">
        <v>12</v>
      </c>
      <c r="G13602" t="s">
        <v>176</v>
      </c>
      <c r="H13602" t="s">
        <v>965</v>
      </c>
      <c r="I13602" t="s">
        <v>963</v>
      </c>
      <c r="J13602" t="s">
        <v>38</v>
      </c>
      <c r="K13602" t="s">
        <v>33</v>
      </c>
      <c r="L13602" t="str">
        <f>VLOOKUP(K13602,Sheet2!$A$1:$B$105,2,FALSE)</f>
        <v>Cek outlier nilai ijon (r516) per komoditas</v>
      </c>
    </row>
    <row r="13603" spans="1:12">
      <c r="A13603">
        <v>220</v>
      </c>
      <c r="B13603" t="s">
        <v>13</v>
      </c>
      <c r="C13603" t="s">
        <v>67</v>
      </c>
      <c r="D13603" t="str">
        <f>CONCATENATE("3513",A13603,B13603,C13603,TEXT(F13603,REPT("0",3)))</f>
        <v>3513220004000800013</v>
      </c>
      <c r="E13603">
        <v>10</v>
      </c>
      <c r="F13603">
        <v>13</v>
      </c>
      <c r="G13603" t="s">
        <v>176</v>
      </c>
      <c r="H13603" t="s">
        <v>965</v>
      </c>
      <c r="I13603" t="s">
        <v>963</v>
      </c>
      <c r="J13603" t="s">
        <v>38</v>
      </c>
      <c r="K13603" t="s">
        <v>75</v>
      </c>
      <c r="L13603" t="str">
        <f>VLOOKUP(K13603,Sheet2!$A$1:$B$105,2,FALSE)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604" spans="1:12">
      <c r="A13604">
        <v>220</v>
      </c>
      <c r="B13604" t="s">
        <v>13</v>
      </c>
      <c r="C13604" t="s">
        <v>67</v>
      </c>
      <c r="D13604" t="str">
        <f>CONCATENATE("3513",A13604,B13604,C13604,TEXT(F13604,REPT("0",3)))</f>
        <v>3513220004000800022</v>
      </c>
      <c r="E13604">
        <v>16</v>
      </c>
      <c r="F13604">
        <v>22</v>
      </c>
      <c r="G13604" t="s">
        <v>176</v>
      </c>
      <c r="H13604" t="s">
        <v>965</v>
      </c>
      <c r="I13604" t="s">
        <v>963</v>
      </c>
      <c r="J13604" t="s">
        <v>38</v>
      </c>
      <c r="K13604" t="s">
        <v>20</v>
      </c>
      <c r="L13604" t="str">
        <f>VLOOKUP(K13604,Sheet2!$A$1:$B$105,2,FALSE)</f>
        <v>Cek outlier HORTI harga per satuan produksi (per kg) per komoditas</v>
      </c>
    </row>
    <row r="13605" spans="1:12">
      <c r="A13605">
        <v>220</v>
      </c>
      <c r="B13605" t="s">
        <v>13</v>
      </c>
      <c r="C13605" t="s">
        <v>67</v>
      </c>
      <c r="D13605" t="str">
        <f>CONCATENATE("3513",A13605,B13605,C13605,TEXT(F13605,REPT("0",3)))</f>
        <v>3513220004000800032</v>
      </c>
      <c r="E13605">
        <v>26</v>
      </c>
      <c r="F13605">
        <v>32</v>
      </c>
      <c r="G13605" t="s">
        <v>176</v>
      </c>
      <c r="H13605" t="s">
        <v>965</v>
      </c>
      <c r="I13605" t="s">
        <v>963</v>
      </c>
      <c r="J13605" t="s">
        <v>38</v>
      </c>
      <c r="K13605" t="s">
        <v>33</v>
      </c>
      <c r="L13605" t="str">
        <f>VLOOKUP(K13605,Sheet2!$A$1:$B$105,2,FALSE)</f>
        <v>Cek outlier nilai ijon (r516) per komoditas</v>
      </c>
    </row>
    <row r="13606" spans="1:12">
      <c r="A13606">
        <v>220</v>
      </c>
      <c r="B13606" t="s">
        <v>13</v>
      </c>
      <c r="C13606" t="s">
        <v>67</v>
      </c>
      <c r="D13606" t="str">
        <f>CONCATENATE("3513",A13606,B13606,C13606,TEXT(F13606,REPT("0",3)))</f>
        <v>3513220004000800033</v>
      </c>
      <c r="E13606">
        <v>27</v>
      </c>
      <c r="F13606">
        <v>33</v>
      </c>
      <c r="G13606" t="s">
        <v>176</v>
      </c>
      <c r="H13606" t="s">
        <v>965</v>
      </c>
      <c r="I13606" t="s">
        <v>963</v>
      </c>
      <c r="J13606" t="s">
        <v>38</v>
      </c>
      <c r="K13606" t="s">
        <v>33</v>
      </c>
      <c r="L13606" t="str">
        <f>VLOOKUP(K13606,Sheet2!$A$1:$B$105,2,FALSE)</f>
        <v>Cek outlier nilai ijon (r516) per komoditas</v>
      </c>
    </row>
    <row r="13607" spans="1:12">
      <c r="A13607">
        <v>220</v>
      </c>
      <c r="B13607" t="s">
        <v>13</v>
      </c>
      <c r="C13607" t="s">
        <v>67</v>
      </c>
      <c r="D13607" t="str">
        <f>CONCATENATE("3513",A13607,B13607,C13607,TEXT(F13607,REPT("0",3)))</f>
        <v>3513220004000800052</v>
      </c>
      <c r="E13607">
        <v>41</v>
      </c>
      <c r="F13607">
        <v>52</v>
      </c>
      <c r="G13607" t="s">
        <v>176</v>
      </c>
      <c r="H13607" t="s">
        <v>965</v>
      </c>
      <c r="I13607" t="s">
        <v>963</v>
      </c>
      <c r="J13607" t="s">
        <v>38</v>
      </c>
      <c r="K13607" t="s">
        <v>33</v>
      </c>
      <c r="L13607" t="str">
        <f>VLOOKUP(K13607,Sheet2!$A$1:$B$105,2,FALSE)</f>
        <v>Cek outlier nilai ijon (r516) per komoditas</v>
      </c>
    </row>
    <row r="13608" spans="1:12">
      <c r="A13608">
        <v>220</v>
      </c>
      <c r="B13608" t="s">
        <v>13</v>
      </c>
      <c r="C13608" t="s">
        <v>72</v>
      </c>
      <c r="D13608" t="str">
        <f>CONCATENATE("3513",A13608,B13608,C13608,TEXT(F13608,REPT("0",3)))</f>
        <v>3513220004000900003</v>
      </c>
      <c r="E13608">
        <v>3</v>
      </c>
      <c r="F13608">
        <v>3</v>
      </c>
      <c r="G13608" t="s">
        <v>285</v>
      </c>
      <c r="H13608" t="s">
        <v>964</v>
      </c>
      <c r="I13608" t="s">
        <v>962</v>
      </c>
      <c r="J13608" t="s">
        <v>66</v>
      </c>
      <c r="K13608" t="s">
        <v>46</v>
      </c>
      <c r="L13608" t="str">
        <f>VLOOKUP(K13608,Sheet2!$A$1:$B$105,2,FALSE)</f>
        <v>Cek outlier nilai ijon per kabupaten per komoditas. Perlu dipastikan bahwa isian sudah dalam bentuk 000 Rp.</v>
      </c>
    </row>
    <row r="13609" spans="1:12">
      <c r="A13609">
        <v>220</v>
      </c>
      <c r="B13609" t="s">
        <v>13</v>
      </c>
      <c r="C13609" t="s">
        <v>72</v>
      </c>
      <c r="D13609" t="str">
        <f>CONCATENATE("3513",A13609,B13609,C13609,TEXT(F13609,REPT("0",3)))</f>
        <v>3513220004000900017</v>
      </c>
      <c r="E13609">
        <v>17</v>
      </c>
      <c r="F13609">
        <v>17</v>
      </c>
      <c r="G13609" t="s">
        <v>285</v>
      </c>
      <c r="H13609" t="s">
        <v>964</v>
      </c>
      <c r="I13609" t="s">
        <v>962</v>
      </c>
      <c r="J13609" t="s">
        <v>66</v>
      </c>
      <c r="K13609" t="s">
        <v>33</v>
      </c>
      <c r="L13609" t="str">
        <f>VLOOKUP(K13609,Sheet2!$A$1:$B$105,2,FALSE)</f>
        <v>Cek outlier nilai ijon (r516) per komoditas</v>
      </c>
    </row>
    <row r="13610" spans="1:12">
      <c r="A13610">
        <v>220</v>
      </c>
      <c r="B13610" t="s">
        <v>13</v>
      </c>
      <c r="C13610" t="s">
        <v>72</v>
      </c>
      <c r="D13610" t="str">
        <f>CONCATENATE("3513",A13610,B13610,C13610,TEXT(F13610,REPT("0",3)))</f>
        <v>3513220004000900017</v>
      </c>
      <c r="E13610">
        <v>17</v>
      </c>
      <c r="F13610">
        <v>17</v>
      </c>
      <c r="G13610" t="s">
        <v>285</v>
      </c>
      <c r="H13610" t="s">
        <v>964</v>
      </c>
      <c r="I13610" t="s">
        <v>962</v>
      </c>
      <c r="J13610" t="s">
        <v>66</v>
      </c>
      <c r="K13610" t="s">
        <v>228</v>
      </c>
      <c r="L13610" t="str">
        <f>VLOOKUP(K13610,Sheet2!$A$1:$B$105,2,FALSE)</f>
        <v>Pengecekan R606 untuk Jumlah Ternak Unggas Ayam Kampung Biasa (4301) atau Itik Manila (4305) yang lebih dari 100 ekor.</v>
      </c>
    </row>
    <row r="13611" spans="1:12">
      <c r="A13611">
        <v>220</v>
      </c>
      <c r="B13611" t="s">
        <v>13</v>
      </c>
      <c r="C13611" t="s">
        <v>72</v>
      </c>
      <c r="D13611" t="str">
        <f>CONCATENATE("3513",A13611,B13611,C13611,TEXT(F13611,REPT("0",3)))</f>
        <v>3513220004000900018</v>
      </c>
      <c r="E13611">
        <v>19</v>
      </c>
      <c r="F13611">
        <v>18</v>
      </c>
      <c r="G13611" t="s">
        <v>285</v>
      </c>
      <c r="H13611" t="s">
        <v>964</v>
      </c>
      <c r="I13611" t="s">
        <v>962</v>
      </c>
      <c r="J13611" t="s">
        <v>66</v>
      </c>
      <c r="K13611" t="s">
        <v>46</v>
      </c>
      <c r="L13611" t="str">
        <f>VLOOKUP(K13611,Sheet2!$A$1:$B$105,2,FALSE)</f>
        <v>Cek outlier nilai ijon per kabupaten per komoditas. Perlu dipastikan bahwa isian sudah dalam bentuk 000 Rp.</v>
      </c>
    </row>
    <row r="13612" spans="1:12">
      <c r="A13612">
        <v>220</v>
      </c>
      <c r="B13612" t="s">
        <v>13</v>
      </c>
      <c r="C13612" t="s">
        <v>72</v>
      </c>
      <c r="D13612" t="str">
        <f>CONCATENATE("3513",A13612,B13612,C13612,TEXT(F13612,REPT("0",3)))</f>
        <v>3513220004000900041</v>
      </c>
      <c r="E13612">
        <v>50</v>
      </c>
      <c r="F13612">
        <v>41</v>
      </c>
      <c r="G13612" t="s">
        <v>285</v>
      </c>
      <c r="H13612" t="s">
        <v>964</v>
      </c>
      <c r="I13612" t="s">
        <v>962</v>
      </c>
      <c r="J13612" t="s">
        <v>66</v>
      </c>
      <c r="K13612" t="s">
        <v>33</v>
      </c>
      <c r="L13612" t="str">
        <f>VLOOKUP(K13612,Sheet2!$A$1:$B$105,2,FALSE)</f>
        <v>Cek outlier nilai ijon (r516) per komoditas</v>
      </c>
    </row>
    <row r="13613" spans="1:12">
      <c r="A13613">
        <v>220</v>
      </c>
      <c r="B13613" t="s">
        <v>13</v>
      </c>
      <c r="C13613" t="s">
        <v>84</v>
      </c>
      <c r="D13613" t="str">
        <f>CONCATENATE("3513",A13613,B13613,C13613,TEXT(F13613,REPT("0",3)))</f>
        <v>3513220004001100003</v>
      </c>
      <c r="E13613">
        <v>3</v>
      </c>
      <c r="F13613">
        <v>3</v>
      </c>
      <c r="G13613" t="s">
        <v>147</v>
      </c>
      <c r="H13613" t="s">
        <v>965</v>
      </c>
      <c r="I13613" t="s">
        <v>962</v>
      </c>
      <c r="J13613" t="s">
        <v>30</v>
      </c>
      <c r="K13613" t="s">
        <v>20</v>
      </c>
      <c r="L13613" t="str">
        <f>VLOOKUP(K13613,Sheet2!$A$1:$B$105,2,FALSE)</f>
        <v>Cek outlier HORTI harga per satuan produksi (per kg) per komoditas</v>
      </c>
    </row>
    <row r="13614" spans="1:12">
      <c r="A13614">
        <v>220</v>
      </c>
      <c r="B13614" t="s">
        <v>13</v>
      </c>
      <c r="C13614" t="s">
        <v>84</v>
      </c>
      <c r="D13614" t="str">
        <f>CONCATENATE("3513",A13614,B13614,C13614,TEXT(F13614,REPT("0",3)))</f>
        <v>3513220004001100037</v>
      </c>
      <c r="E13614">
        <v>39</v>
      </c>
      <c r="F13614">
        <v>37</v>
      </c>
      <c r="G13614" t="s">
        <v>147</v>
      </c>
      <c r="H13614" t="s">
        <v>965</v>
      </c>
      <c r="I13614" t="s">
        <v>962</v>
      </c>
      <c r="J13614" t="s">
        <v>30</v>
      </c>
      <c r="K13614" t="s">
        <v>46</v>
      </c>
      <c r="L13614" t="str">
        <f>VLOOKUP(K13614,Sheet2!$A$1:$B$105,2,FALSE)</f>
        <v>Cek outlier nilai ijon per kabupaten per komoditas. Perlu dipastikan bahwa isian sudah dalam bentuk 000 Rp.</v>
      </c>
    </row>
    <row r="13615" spans="1:12">
      <c r="A13615">
        <v>220</v>
      </c>
      <c r="B13615" t="s">
        <v>13</v>
      </c>
      <c r="C13615" t="s">
        <v>84</v>
      </c>
      <c r="D13615" t="str">
        <f>CONCATENATE("3513",A13615,B13615,C13615,TEXT(F13615,REPT("0",3)))</f>
        <v>3513220004001100041</v>
      </c>
      <c r="E13615">
        <v>43</v>
      </c>
      <c r="F13615">
        <v>41</v>
      </c>
      <c r="G13615" t="s">
        <v>147</v>
      </c>
      <c r="H13615" t="s">
        <v>965</v>
      </c>
      <c r="I13615" t="s">
        <v>962</v>
      </c>
      <c r="J13615" t="s">
        <v>30</v>
      </c>
      <c r="K13615" t="s">
        <v>160</v>
      </c>
      <c r="L13615" t="str">
        <f>VLOOKUP(K13615,Sheet2!$A$1:$B$105,2,FALSE)</f>
        <v>Pengecekan ulang kewajaran umur ART (umur ART banyak yang terisi 99, perlu probing lebih dalam untuk umur ART)
Pengecekan ulang umur KRT yang di bawah 16 tahun (R204=1 tetapi R206&lt;16)</v>
      </c>
    </row>
    <row r="13616" spans="1:12">
      <c r="A13616">
        <v>220</v>
      </c>
      <c r="B13616" t="s">
        <v>13</v>
      </c>
      <c r="C13616" t="s">
        <v>88</v>
      </c>
      <c r="D13616" t="str">
        <f>CONCATENATE("3513",A13616,B13616,C13616,TEXT(F13616,REPT("0",3)))</f>
        <v>3513220004001200032</v>
      </c>
      <c r="E13616">
        <v>29</v>
      </c>
      <c r="F13616">
        <v>32</v>
      </c>
      <c r="G13616" t="s">
        <v>301</v>
      </c>
      <c r="H13616" t="s">
        <v>965</v>
      </c>
      <c r="I13616" t="s">
        <v>963</v>
      </c>
      <c r="J13616" t="s">
        <v>189</v>
      </c>
      <c r="K13616" t="s">
        <v>33</v>
      </c>
      <c r="L13616" t="str">
        <f>VLOOKUP(K13616,Sheet2!$A$1:$B$105,2,FALSE)</f>
        <v>Cek outlier nilai ijon (r516) per komoditas</v>
      </c>
    </row>
    <row r="13617" spans="1:12">
      <c r="A13617">
        <v>220</v>
      </c>
      <c r="B13617" t="s">
        <v>13</v>
      </c>
      <c r="C13617" t="s">
        <v>88</v>
      </c>
      <c r="D13617" t="str">
        <f>CONCATENATE("3513",A13617,B13617,C13617,TEXT(F13617,REPT("0",3)))</f>
        <v>3513220004001200035</v>
      </c>
      <c r="E13617">
        <v>32</v>
      </c>
      <c r="F13617">
        <v>35</v>
      </c>
      <c r="G13617" t="s">
        <v>301</v>
      </c>
      <c r="H13617" t="s">
        <v>965</v>
      </c>
      <c r="I13617" t="s">
        <v>963</v>
      </c>
      <c r="J13617" t="s">
        <v>189</v>
      </c>
      <c r="K13617" t="s">
        <v>46</v>
      </c>
      <c r="L13617" t="str">
        <f>VLOOKUP(K13617,Sheet2!$A$1:$B$105,2,FALSE)</f>
        <v>Cek outlier nilai ijon per kabupaten per komoditas. Perlu dipastikan bahwa isian sudah dalam bentuk 000 Rp.</v>
      </c>
    </row>
    <row r="13618" spans="1:12">
      <c r="A13618">
        <v>220</v>
      </c>
      <c r="B13618" t="s">
        <v>13</v>
      </c>
      <c r="C13618" t="s">
        <v>88</v>
      </c>
      <c r="D13618" t="str">
        <f>CONCATENATE("3513",A13618,B13618,C13618,TEXT(F13618,REPT("0",3)))</f>
        <v>3513220004001200046</v>
      </c>
      <c r="E13618">
        <v>39</v>
      </c>
      <c r="F13618">
        <v>46</v>
      </c>
      <c r="G13618" t="s">
        <v>301</v>
      </c>
      <c r="H13618" t="s">
        <v>965</v>
      </c>
      <c r="I13618" t="s">
        <v>963</v>
      </c>
      <c r="J13618" t="s">
        <v>189</v>
      </c>
      <c r="K13618" t="s">
        <v>33</v>
      </c>
      <c r="L13618" t="str">
        <f>VLOOKUP(K13618,Sheet2!$A$1:$B$105,2,FALSE)</f>
        <v>Cek outlier nilai ijon (r516) per komoditas</v>
      </c>
    </row>
    <row r="13619" spans="1:12">
      <c r="A13619">
        <v>220</v>
      </c>
      <c r="B13619" t="s">
        <v>13</v>
      </c>
      <c r="C13619" t="s">
        <v>88</v>
      </c>
      <c r="D13619" t="str">
        <f>CONCATENATE("3513",A13619,B13619,C13619,TEXT(F13619,REPT("0",3)))</f>
        <v>3513220004001200047</v>
      </c>
      <c r="E13619">
        <v>40</v>
      </c>
      <c r="F13619">
        <v>47</v>
      </c>
      <c r="G13619" t="s">
        <v>301</v>
      </c>
      <c r="H13619" t="s">
        <v>965</v>
      </c>
      <c r="I13619" t="s">
        <v>963</v>
      </c>
      <c r="J13619" t="s">
        <v>189</v>
      </c>
      <c r="K13619" t="s">
        <v>348</v>
      </c>
      <c r="L13619" t="str">
        <f>VLOOKUP(K13619,Sheet2!$A$1:$B$105,2,FALSE)</f>
        <v>Pendapatan UTP jasa pertanian (R901c) dikatakan tidak wajar, jika:
-Batas bawah &lt;= Rp 30 ribu
-Batas atas &gt;= Rp 1 miliar</v>
      </c>
    </row>
    <row r="13620" spans="1:12">
      <c r="A13620">
        <v>220</v>
      </c>
      <c r="B13620" t="s">
        <v>13</v>
      </c>
      <c r="C13620" t="s">
        <v>88</v>
      </c>
      <c r="D13620" t="str">
        <f>CONCATENATE("3513",A13620,B13620,C13620,TEXT(F13620,REPT("0",3)))</f>
        <v>3513220004001200048</v>
      </c>
      <c r="E13620">
        <v>40</v>
      </c>
      <c r="F13620">
        <v>48</v>
      </c>
      <c r="G13620" t="s">
        <v>301</v>
      </c>
      <c r="H13620" t="s">
        <v>965</v>
      </c>
      <c r="I13620" t="s">
        <v>963</v>
      </c>
      <c r="J13620" t="s">
        <v>189</v>
      </c>
      <c r="K13620" t="s">
        <v>348</v>
      </c>
      <c r="L13620" t="str">
        <f>VLOOKUP(K13620,Sheet2!$A$1:$B$105,2,FALSE)</f>
        <v>Pendapatan UTP jasa pertanian (R901c) dikatakan tidak wajar, jika:
-Batas bawah &lt;= Rp 30 ribu
-Batas atas &gt;= Rp 1 miliar</v>
      </c>
    </row>
    <row r="13621" spans="1:12">
      <c r="A13621">
        <v>220</v>
      </c>
      <c r="B13621" t="s">
        <v>13</v>
      </c>
      <c r="C13621" t="s">
        <v>95</v>
      </c>
      <c r="D13621" t="str">
        <f>CONCATENATE("3513",A13621,B13621,C13621,TEXT(F13621,REPT("0",3)))</f>
        <v>3513220004001300019</v>
      </c>
      <c r="E13621">
        <v>21</v>
      </c>
      <c r="F13621">
        <v>19</v>
      </c>
      <c r="G13621" t="s">
        <v>132</v>
      </c>
      <c r="H13621" t="s">
        <v>965</v>
      </c>
      <c r="I13621" t="s">
        <v>962</v>
      </c>
      <c r="J13621" t="s">
        <v>372</v>
      </c>
      <c r="K13621" t="s">
        <v>20</v>
      </c>
      <c r="L13621" t="str">
        <f>VLOOKUP(K13621,Sheet2!$A$1:$B$105,2,FALSE)</f>
        <v>Cek outlier HORTI harga per satuan produksi (per kg) per komoditas</v>
      </c>
    </row>
    <row r="13622" spans="1:12">
      <c r="A13622">
        <v>220</v>
      </c>
      <c r="B13622" t="s">
        <v>13</v>
      </c>
      <c r="C13622" t="s">
        <v>95</v>
      </c>
      <c r="D13622" t="str">
        <f>CONCATENATE("3513",A13622,B13622,C13622,TEXT(F13622,REPT("0",3)))</f>
        <v>3513220004001300026</v>
      </c>
      <c r="E13622">
        <v>28</v>
      </c>
      <c r="F13622">
        <v>26</v>
      </c>
      <c r="G13622" t="s">
        <v>132</v>
      </c>
      <c r="H13622" t="s">
        <v>965</v>
      </c>
      <c r="I13622" t="s">
        <v>962</v>
      </c>
      <c r="J13622" t="s">
        <v>372</v>
      </c>
      <c r="K13622" t="s">
        <v>20</v>
      </c>
      <c r="L13622" t="str">
        <f>VLOOKUP(K13622,Sheet2!$A$1:$B$105,2,FALSE)</f>
        <v>Cek outlier HORTI harga per satuan produksi (per kg) per komoditas</v>
      </c>
    </row>
    <row r="13623" spans="1:12">
      <c r="A13623">
        <v>220</v>
      </c>
      <c r="B13623" t="s">
        <v>13</v>
      </c>
      <c r="C13623" t="s">
        <v>97</v>
      </c>
      <c r="D13623" t="str">
        <f>CONCATENATE("3513",A13623,B13623,C13623,TEXT(F13623,REPT("0",3)))</f>
        <v>3513220004001400003</v>
      </c>
      <c r="E13623">
        <v>6</v>
      </c>
      <c r="F13623">
        <v>3</v>
      </c>
      <c r="G13623" t="s">
        <v>126</v>
      </c>
      <c r="H13623" t="s">
        <v>965</v>
      </c>
      <c r="I13623" t="s">
        <v>962</v>
      </c>
      <c r="J13623" t="s">
        <v>340</v>
      </c>
      <c r="K13623" t="s">
        <v>75</v>
      </c>
      <c r="L13623" t="str">
        <f>VLOOKUP(K13623,Sheet2!$A$1:$B$105,2,FALSE)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624" spans="1:12">
      <c r="A13624">
        <v>220</v>
      </c>
      <c r="B13624" t="s">
        <v>13</v>
      </c>
      <c r="C13624" t="s">
        <v>97</v>
      </c>
      <c r="D13624" t="str">
        <f>CONCATENATE("3513",A13624,B13624,C13624,TEXT(F13624,REPT("0",3)))</f>
        <v>3513220004001400014</v>
      </c>
      <c r="E13624">
        <v>14</v>
      </c>
      <c r="F13624">
        <v>14</v>
      </c>
      <c r="G13624" t="s">
        <v>126</v>
      </c>
      <c r="H13624" t="s">
        <v>965</v>
      </c>
      <c r="I13624" t="s">
        <v>962</v>
      </c>
      <c r="J13624" t="s">
        <v>340</v>
      </c>
      <c r="K13624" t="s">
        <v>131</v>
      </c>
      <c r="L13624" t="str">
        <f>VLOOKUP(K13624,Sheet2!$A$1:$B$105,2,FALSE)</f>
        <v>Pengecekan Ternak Besar Sapi dan Kerbau untuk Jenis Rumpun Lainnya (19,29,39 dan 49)</v>
      </c>
    </row>
    <row r="13625" spans="1:12">
      <c r="A13625">
        <v>220</v>
      </c>
      <c r="B13625" t="s">
        <v>13</v>
      </c>
      <c r="C13625" t="s">
        <v>97</v>
      </c>
      <c r="D13625" t="str">
        <f>CONCATENATE("3513",A13625,B13625,C13625,TEXT(F13625,REPT("0",3)))</f>
        <v>3513220004001400014</v>
      </c>
      <c r="E13625">
        <v>14</v>
      </c>
      <c r="F13625">
        <v>14</v>
      </c>
      <c r="G13625" t="s">
        <v>126</v>
      </c>
      <c r="H13625" t="s">
        <v>965</v>
      </c>
      <c r="I13625" t="s">
        <v>962</v>
      </c>
      <c r="J13625" t="s">
        <v>340</v>
      </c>
      <c r="K13625" t="s">
        <v>31</v>
      </c>
      <c r="L13625" t="str">
        <f>VLOOKUP(K13625,Sheet2!$A$1:$B$105,2,FALSE)</f>
        <v>Perlu konfirmasi karena tujuan utama pemeliharaan ternak (R618) ternak Sapi Perah (4103) atau Kerbau Perah (4105) berkode 5 (produksi susu) tapi tidak ada ternak betina dewasa (R612 + R613 = 0)</v>
      </c>
    </row>
    <row r="13626" spans="1:12">
      <c r="A13626">
        <v>220</v>
      </c>
      <c r="B13626" t="s">
        <v>25</v>
      </c>
      <c r="C13626" t="s">
        <v>26</v>
      </c>
      <c r="D13626" t="str">
        <f>CONCATENATE("3513",A13626,B13626,C13626,TEXT(F13626,REPT("0",3)))</f>
        <v>3513220005000100001</v>
      </c>
      <c r="E13626">
        <v>1</v>
      </c>
      <c r="F13626">
        <v>1</v>
      </c>
      <c r="G13626" t="s">
        <v>171</v>
      </c>
      <c r="H13626" t="s">
        <v>966</v>
      </c>
      <c r="I13626" t="s">
        <v>963</v>
      </c>
      <c r="J13626" t="s">
        <v>90</v>
      </c>
      <c r="K13626" t="s">
        <v>53</v>
      </c>
      <c r="L13626" t="str">
        <f>VLOOKUP(K13626,Sheet2!$A$1:$B$105,2,FALSE)</f>
        <v>Harga Ayam Ras Pedaging FS, Ayam Kampung Pedaging, Itik Pedaging, atau Puyuh Pedaging &lt; 15.000 atau &gt; 100.000</v>
      </c>
    </row>
    <row r="13627" spans="1:12">
      <c r="A13627">
        <v>220</v>
      </c>
      <c r="B13627" t="s">
        <v>25</v>
      </c>
      <c r="C13627" t="s">
        <v>26</v>
      </c>
      <c r="D13627" t="str">
        <f>CONCATENATE("3513",A13627,B13627,C13627,TEXT(F13627,REPT("0",3)))</f>
        <v>3513220005000100037</v>
      </c>
      <c r="E13627">
        <v>35</v>
      </c>
      <c r="F13627">
        <v>37</v>
      </c>
      <c r="G13627" t="s">
        <v>171</v>
      </c>
      <c r="H13627" t="s">
        <v>966</v>
      </c>
      <c r="I13627" t="s">
        <v>963</v>
      </c>
      <c r="J13627" t="s">
        <v>90</v>
      </c>
      <c r="K13627" t="s">
        <v>34</v>
      </c>
      <c r="L13627" t="str">
        <f>VLOOKUP(K13627,Sheet2!$A$1:$B$105,2,FALSE)</f>
        <v>Cek outlier produktivitas per pohon (r513/r508) per komoditas</v>
      </c>
    </row>
    <row r="13628" spans="1:12">
      <c r="A13628">
        <v>220</v>
      </c>
      <c r="B13628" t="s">
        <v>25</v>
      </c>
      <c r="C13628" t="s">
        <v>26</v>
      </c>
      <c r="D13628" t="str">
        <f>CONCATENATE("3513",A13628,B13628,C13628,TEXT(F13628,REPT("0",3)))</f>
        <v>3513220005000100055</v>
      </c>
      <c r="E13628">
        <v>52</v>
      </c>
      <c r="F13628">
        <v>55</v>
      </c>
      <c r="G13628" t="s">
        <v>171</v>
      </c>
      <c r="H13628" t="s">
        <v>966</v>
      </c>
      <c r="I13628" t="s">
        <v>963</v>
      </c>
      <c r="J13628" t="s">
        <v>90</v>
      </c>
      <c r="K13628" t="s">
        <v>53</v>
      </c>
      <c r="L13628" t="str">
        <f>VLOOKUP(K13628,Sheet2!$A$1:$B$105,2,FALSE)</f>
        <v>Harga Ayam Ras Pedaging FS, Ayam Kampung Pedaging, Itik Pedaging, atau Puyuh Pedaging &lt; 15.000 atau &gt; 100.000</v>
      </c>
    </row>
    <row r="13629" spans="1:12">
      <c r="A13629">
        <v>220</v>
      </c>
      <c r="B13629" t="s">
        <v>25</v>
      </c>
      <c r="C13629" t="s">
        <v>26</v>
      </c>
      <c r="D13629" t="str">
        <f>CONCATENATE("3513",A13629,B13629,C13629,TEXT(F13629,REPT("0",3)))</f>
        <v>3513220005000100071</v>
      </c>
      <c r="E13629">
        <v>67</v>
      </c>
      <c r="F13629">
        <v>71</v>
      </c>
      <c r="G13629" t="s">
        <v>171</v>
      </c>
      <c r="H13629" t="s">
        <v>966</v>
      </c>
      <c r="I13629" t="s">
        <v>963</v>
      </c>
      <c r="J13629" t="s">
        <v>90</v>
      </c>
      <c r="K13629" t="s">
        <v>71</v>
      </c>
      <c r="L13629" t="str">
        <f>VLOOKUP(K13629,Sheet2!$A$1:$B$105,2,FALSE)</f>
        <v>kewajaran nilai produksi tiap satuan produksi (&lt;10rb atau &gt; 10jt) 0&lt;715/714 &gt; 10rb atau 715/714 &lt; 10jt</v>
      </c>
    </row>
    <row r="13630" spans="1:12">
      <c r="A13630">
        <v>220</v>
      </c>
      <c r="B13630" t="s">
        <v>25</v>
      </c>
      <c r="C13630" t="s">
        <v>26</v>
      </c>
      <c r="D13630" t="str">
        <f>CONCATENATE("3513",A13630,B13630,C13630,TEXT(F13630,REPT("0",3)))</f>
        <v>3513220005000100075</v>
      </c>
      <c r="E13630">
        <v>70</v>
      </c>
      <c r="F13630">
        <v>75</v>
      </c>
      <c r="G13630" t="s">
        <v>171</v>
      </c>
      <c r="H13630" t="s">
        <v>966</v>
      </c>
      <c r="I13630" t="s">
        <v>963</v>
      </c>
      <c r="J13630" t="s">
        <v>90</v>
      </c>
      <c r="K13630" t="s">
        <v>71</v>
      </c>
      <c r="L13630" t="str">
        <f>VLOOKUP(K13630,Sheet2!$A$1:$B$105,2,FALSE)</f>
        <v>kewajaran nilai produksi tiap satuan produksi (&lt;10rb atau &gt; 10jt) 0&lt;715/714 &gt; 10rb atau 715/714 &lt; 10jt</v>
      </c>
    </row>
    <row r="13631" spans="1:12">
      <c r="A13631">
        <v>220</v>
      </c>
      <c r="B13631" t="s">
        <v>25</v>
      </c>
      <c r="C13631" t="s">
        <v>26</v>
      </c>
      <c r="D13631" t="str">
        <f>CONCATENATE("3513",A13631,B13631,C13631,TEXT(F13631,REPT("0",3)))</f>
        <v>3513220005000100080</v>
      </c>
      <c r="E13631">
        <v>75</v>
      </c>
      <c r="F13631">
        <v>80</v>
      </c>
      <c r="G13631" t="s">
        <v>171</v>
      </c>
      <c r="H13631" t="s">
        <v>966</v>
      </c>
      <c r="I13631" t="s">
        <v>963</v>
      </c>
      <c r="J13631" t="s">
        <v>90</v>
      </c>
      <c r="K13631" t="s">
        <v>71</v>
      </c>
      <c r="L13631" t="str">
        <f>VLOOKUP(K13631,Sheet2!$A$1:$B$105,2,FALSE)</f>
        <v>kewajaran nilai produksi tiap satuan produksi (&lt;10rb atau &gt; 10jt) 0&lt;715/714 &gt; 10rb atau 715/714 &lt; 10jt</v>
      </c>
    </row>
    <row r="13632" spans="1:12">
      <c r="A13632">
        <v>220</v>
      </c>
      <c r="B13632" t="s">
        <v>25</v>
      </c>
      <c r="C13632" t="s">
        <v>26</v>
      </c>
      <c r="D13632" t="str">
        <f>CONCATENATE("3513",A13632,B13632,C13632,TEXT(F13632,REPT("0",3)))</f>
        <v>3513220005000100083</v>
      </c>
      <c r="E13632">
        <v>78</v>
      </c>
      <c r="F13632">
        <v>83</v>
      </c>
      <c r="G13632" t="s">
        <v>171</v>
      </c>
      <c r="H13632" t="s">
        <v>966</v>
      </c>
      <c r="I13632" t="s">
        <v>963</v>
      </c>
      <c r="J13632" t="s">
        <v>90</v>
      </c>
      <c r="K13632" t="s">
        <v>33</v>
      </c>
      <c r="L13632" t="str">
        <f>VLOOKUP(K13632,Sheet2!$A$1:$B$105,2,FALSE)</f>
        <v>Cek outlier nilai ijon (r516) per komoditas</v>
      </c>
    </row>
    <row r="13633" spans="1:12">
      <c r="A13633">
        <v>220</v>
      </c>
      <c r="B13633" t="s">
        <v>25</v>
      </c>
      <c r="C13633" t="s">
        <v>26</v>
      </c>
      <c r="D13633" t="str">
        <f>CONCATENATE("3513",A13633,B13633,C13633,TEXT(F13633,REPT("0",3)))</f>
        <v>3513220005000100088</v>
      </c>
      <c r="E13633">
        <v>82</v>
      </c>
      <c r="F13633">
        <v>88</v>
      </c>
      <c r="G13633" t="s">
        <v>171</v>
      </c>
      <c r="H13633" t="s">
        <v>966</v>
      </c>
      <c r="I13633" t="s">
        <v>963</v>
      </c>
      <c r="J13633" t="s">
        <v>90</v>
      </c>
      <c r="K13633" t="s">
        <v>71</v>
      </c>
      <c r="L13633" t="str">
        <f>VLOOKUP(K13633,Sheet2!$A$1:$B$105,2,FALSE)</f>
        <v>kewajaran nilai produksi tiap satuan produksi (&lt;10rb atau &gt; 10jt) 0&lt;715/714 &gt; 10rb atau 715/714 &lt; 10jt</v>
      </c>
    </row>
    <row r="13634" spans="1:12">
      <c r="A13634">
        <v>220</v>
      </c>
      <c r="B13634" t="s">
        <v>25</v>
      </c>
      <c r="C13634" t="s">
        <v>26</v>
      </c>
      <c r="D13634" t="str">
        <f>CONCATENATE("3513",A13634,B13634,C13634,TEXT(F13634,REPT("0",3)))</f>
        <v>3513220005000100099</v>
      </c>
      <c r="E13634">
        <v>93</v>
      </c>
      <c r="F13634">
        <v>99</v>
      </c>
      <c r="G13634" t="s">
        <v>171</v>
      </c>
      <c r="H13634" t="s">
        <v>966</v>
      </c>
      <c r="I13634" t="s">
        <v>963</v>
      </c>
      <c r="J13634" t="s">
        <v>90</v>
      </c>
      <c r="K13634" t="s">
        <v>53</v>
      </c>
      <c r="L13634" t="str">
        <f>VLOOKUP(K13634,Sheet2!$A$1:$B$105,2,FALSE)</f>
        <v>Harga Ayam Ras Pedaging FS, Ayam Kampung Pedaging, Itik Pedaging, atau Puyuh Pedaging &lt; 15.000 atau &gt; 100.000</v>
      </c>
    </row>
    <row r="13635" spans="1:12">
      <c r="A13635">
        <v>220</v>
      </c>
      <c r="B13635" t="s">
        <v>25</v>
      </c>
      <c r="C13635" t="s">
        <v>26</v>
      </c>
      <c r="D13635" t="str">
        <f>CONCATENATE("3513",A13635,B13635,C13635,TEXT(F13635,REPT("0",3)))</f>
        <v>3513220005000100112</v>
      </c>
      <c r="E13635">
        <v>103</v>
      </c>
      <c r="F13635">
        <v>112</v>
      </c>
      <c r="G13635" t="s">
        <v>171</v>
      </c>
      <c r="H13635" t="s">
        <v>966</v>
      </c>
      <c r="I13635" t="s">
        <v>963</v>
      </c>
      <c r="J13635" t="s">
        <v>90</v>
      </c>
      <c r="K13635" t="s">
        <v>53</v>
      </c>
      <c r="L13635" t="str">
        <f>VLOOKUP(K13635,Sheet2!$A$1:$B$105,2,FALSE)</f>
        <v>Harga Ayam Ras Pedaging FS, Ayam Kampung Pedaging, Itik Pedaging, atau Puyuh Pedaging &lt; 15.000 atau &gt; 100.000</v>
      </c>
    </row>
    <row r="13636" spans="1:12">
      <c r="A13636">
        <v>220</v>
      </c>
      <c r="B13636" t="s">
        <v>25</v>
      </c>
      <c r="C13636" t="s">
        <v>26</v>
      </c>
      <c r="D13636" t="str">
        <f>CONCATENATE("3513",A13636,B13636,C13636,TEXT(F13636,REPT("0",3)))</f>
        <v>3513220005000100114</v>
      </c>
      <c r="E13636">
        <v>104</v>
      </c>
      <c r="F13636">
        <v>114</v>
      </c>
      <c r="G13636" t="s">
        <v>171</v>
      </c>
      <c r="H13636" t="s">
        <v>966</v>
      </c>
      <c r="I13636" t="s">
        <v>963</v>
      </c>
      <c r="J13636" t="s">
        <v>90</v>
      </c>
      <c r="K13636" t="s">
        <v>71</v>
      </c>
      <c r="L13636" t="str">
        <f>VLOOKUP(K13636,Sheet2!$A$1:$B$105,2,FALSE)</f>
        <v>kewajaran nilai produksi tiap satuan produksi (&lt;10rb atau &gt; 10jt) 0&lt;715/714 &gt; 10rb atau 715/714 &lt; 10jt</v>
      </c>
    </row>
    <row r="13637" spans="1:12">
      <c r="A13637">
        <v>220</v>
      </c>
      <c r="B13637" t="s">
        <v>25</v>
      </c>
      <c r="C13637" t="s">
        <v>35</v>
      </c>
      <c r="D13637" t="str">
        <f>CONCATENATE("3513",A13637,B13637,C13637,TEXT(F13637,REPT("0",3)))</f>
        <v>3513220005000200008</v>
      </c>
      <c r="E13637">
        <v>8</v>
      </c>
      <c r="F13637">
        <v>8</v>
      </c>
      <c r="G13637" t="s">
        <v>388</v>
      </c>
      <c r="H13637" t="s">
        <v>845</v>
      </c>
      <c r="I13637" t="s">
        <v>963</v>
      </c>
      <c r="J13637" t="s">
        <v>153</v>
      </c>
      <c r="K13637" t="s">
        <v>46</v>
      </c>
      <c r="L13637" t="str">
        <f>VLOOKUP(K13637,Sheet2!$A$1:$B$105,2,FALSE)</f>
        <v>Cek outlier nilai ijon per kabupaten per komoditas. Perlu dipastikan bahwa isian sudah dalam bentuk 000 Rp.</v>
      </c>
    </row>
    <row r="13638" spans="1:12">
      <c r="A13638">
        <v>220</v>
      </c>
      <c r="B13638" t="s">
        <v>25</v>
      </c>
      <c r="C13638" t="s">
        <v>35</v>
      </c>
      <c r="D13638" t="str">
        <f>CONCATENATE("3513",A13638,B13638,C13638,TEXT(F13638,REPT("0",3)))</f>
        <v>3513220005000200030</v>
      </c>
      <c r="E13638">
        <v>29</v>
      </c>
      <c r="F13638">
        <v>30</v>
      </c>
      <c r="G13638" t="s">
        <v>388</v>
      </c>
      <c r="H13638" t="s">
        <v>845</v>
      </c>
      <c r="I13638" t="s">
        <v>963</v>
      </c>
      <c r="J13638" t="s">
        <v>153</v>
      </c>
      <c r="K13638" t="s">
        <v>46</v>
      </c>
      <c r="L13638" t="str">
        <f>VLOOKUP(K13638,Sheet2!$A$1:$B$105,2,FALSE)</f>
        <v>Cek outlier nilai ijon per kabupaten per komoditas. Perlu dipastikan bahwa isian sudah dalam bentuk 000 Rp.</v>
      </c>
    </row>
    <row r="13639" spans="1:12">
      <c r="A13639">
        <v>220</v>
      </c>
      <c r="B13639" t="s">
        <v>25</v>
      </c>
      <c r="C13639" t="s">
        <v>35</v>
      </c>
      <c r="D13639" t="str">
        <f>CONCATENATE("3513",A13639,B13639,C13639,TEXT(F13639,REPT("0",3)))</f>
        <v>3513220005000200039</v>
      </c>
      <c r="E13639">
        <v>37</v>
      </c>
      <c r="F13639">
        <v>39</v>
      </c>
      <c r="G13639" t="s">
        <v>388</v>
      </c>
      <c r="H13639" t="s">
        <v>845</v>
      </c>
      <c r="I13639" t="s">
        <v>963</v>
      </c>
      <c r="J13639" t="s">
        <v>153</v>
      </c>
      <c r="K13639" t="s">
        <v>157</v>
      </c>
      <c r="L13639" t="str">
        <f>VLOOKUP(K13639,Sheet2!$A$1:$B$105,2,FALSE)</f>
        <v>lokasi lahan yang dikuasai bukan berada di provinsi tempat tinggal (r324_prov tidak sama dengan r324). Pastikan kembali status penguasaan lahan tersebut.</v>
      </c>
    </row>
    <row r="13640" spans="1:12">
      <c r="A13640">
        <v>220</v>
      </c>
      <c r="B13640" t="s">
        <v>25</v>
      </c>
      <c r="C13640" t="s">
        <v>35</v>
      </c>
      <c r="D13640" t="str">
        <f>CONCATENATE("3513",A13640,B13640,C13640,TEXT(F13640,REPT("0",3)))</f>
        <v>3513220005000200042</v>
      </c>
      <c r="E13640">
        <v>39</v>
      </c>
      <c r="F13640">
        <v>42</v>
      </c>
      <c r="G13640" t="s">
        <v>388</v>
      </c>
      <c r="H13640" t="s">
        <v>845</v>
      </c>
      <c r="I13640" t="s">
        <v>963</v>
      </c>
      <c r="J13640" t="s">
        <v>153</v>
      </c>
      <c r="K13640" t="s">
        <v>46</v>
      </c>
      <c r="L13640" t="str">
        <f>VLOOKUP(K13640,Sheet2!$A$1:$B$105,2,FALSE)</f>
        <v>Cek outlier nilai ijon per kabupaten per komoditas. Perlu dipastikan bahwa isian sudah dalam bentuk 000 Rp.</v>
      </c>
    </row>
    <row r="13641" spans="1:12">
      <c r="A13641">
        <v>220</v>
      </c>
      <c r="B13641" t="s">
        <v>25</v>
      </c>
      <c r="C13641" t="s">
        <v>41</v>
      </c>
      <c r="D13641" t="str">
        <f>CONCATENATE("3513",A13641,B13641,C13641,TEXT(F13641,REPT("0",3)))</f>
        <v>3513220005000300055</v>
      </c>
      <c r="E13641">
        <v>53</v>
      </c>
      <c r="F13641">
        <v>55</v>
      </c>
      <c r="G13641" t="s">
        <v>304</v>
      </c>
      <c r="H13641" t="s">
        <v>966</v>
      </c>
      <c r="I13641" t="s">
        <v>963</v>
      </c>
      <c r="J13641" t="s">
        <v>125</v>
      </c>
      <c r="K13641" t="s">
        <v>71</v>
      </c>
      <c r="L13641" t="str">
        <f>VLOOKUP(K13641,Sheet2!$A$1:$B$105,2,FALSE)</f>
        <v>kewajaran nilai produksi tiap satuan produksi (&lt;10rb atau &gt; 10jt) 0&lt;715/714 &gt; 10rb atau 715/714 &lt; 10jt</v>
      </c>
    </row>
    <row r="13642" spans="1:12">
      <c r="A13642">
        <v>220</v>
      </c>
      <c r="B13642" t="s">
        <v>25</v>
      </c>
      <c r="C13642" t="s">
        <v>41</v>
      </c>
      <c r="D13642" t="str">
        <f>CONCATENATE("3513",A13642,B13642,C13642,TEXT(F13642,REPT("0",3)))</f>
        <v>3513220005000300060</v>
      </c>
      <c r="E13642">
        <v>57</v>
      </c>
      <c r="F13642">
        <v>60</v>
      </c>
      <c r="G13642" t="s">
        <v>304</v>
      </c>
      <c r="H13642" t="s">
        <v>966</v>
      </c>
      <c r="I13642" t="s">
        <v>963</v>
      </c>
      <c r="J13642" t="s">
        <v>125</v>
      </c>
      <c r="K13642" t="s">
        <v>53</v>
      </c>
      <c r="L13642" t="str">
        <f>VLOOKUP(K13642,Sheet2!$A$1:$B$105,2,FALSE)</f>
        <v>Harga Ayam Ras Pedaging FS, Ayam Kampung Pedaging, Itik Pedaging, atau Puyuh Pedaging &lt; 15.000 atau &gt; 100.000</v>
      </c>
    </row>
    <row r="13643" spans="1:12">
      <c r="A13643">
        <v>220</v>
      </c>
      <c r="B13643" t="s">
        <v>25</v>
      </c>
      <c r="C13643" t="s">
        <v>48</v>
      </c>
      <c r="D13643" t="str">
        <f>CONCATENATE("3513",A13643,B13643,C13643,TEXT(F13643,REPT("0",3)))</f>
        <v>3513220005000400013</v>
      </c>
      <c r="E13643">
        <v>8</v>
      </c>
      <c r="F13643">
        <v>13</v>
      </c>
      <c r="G13643" t="s">
        <v>133</v>
      </c>
      <c r="H13643" t="s">
        <v>967</v>
      </c>
      <c r="I13643" t="s">
        <v>963</v>
      </c>
      <c r="J13643" t="s">
        <v>470</v>
      </c>
      <c r="K13643" t="s">
        <v>33</v>
      </c>
      <c r="L13643" t="str">
        <f>VLOOKUP(K13643,Sheet2!$A$1:$B$105,2,FALSE)</f>
        <v>Cek outlier nilai ijon (r516) per komoditas</v>
      </c>
    </row>
    <row r="13644" spans="1:12">
      <c r="A13644">
        <v>220</v>
      </c>
      <c r="B13644" t="s">
        <v>25</v>
      </c>
      <c r="C13644" t="s">
        <v>54</v>
      </c>
      <c r="D13644" t="str">
        <f>CONCATENATE("3513",A13644,B13644,C13644,TEXT(F13644,REPT("0",3)))</f>
        <v>3513220005000500001</v>
      </c>
      <c r="E13644">
        <v>1</v>
      </c>
      <c r="F13644">
        <v>1</v>
      </c>
      <c r="G13644" t="s">
        <v>55</v>
      </c>
      <c r="H13644" t="s">
        <v>968</v>
      </c>
      <c r="I13644" t="s">
        <v>963</v>
      </c>
      <c r="J13644" t="s">
        <v>189</v>
      </c>
      <c r="K13644" t="s">
        <v>348</v>
      </c>
      <c r="L13644" t="str">
        <f>VLOOKUP(K13644,Sheet2!$A$1:$B$105,2,FALSE)</f>
        <v>Pendapatan UTP jasa pertanian (R901c) dikatakan tidak wajar, jika:
-Batas bawah &lt;= Rp 30 ribu
-Batas atas &gt;= Rp 1 miliar</v>
      </c>
    </row>
    <row r="13645" spans="1:12">
      <c r="A13645">
        <v>220</v>
      </c>
      <c r="B13645" t="s">
        <v>25</v>
      </c>
      <c r="C13645" t="s">
        <v>54</v>
      </c>
      <c r="D13645" t="str">
        <f>CONCATENATE("3513",A13645,B13645,C13645,TEXT(F13645,REPT("0",3)))</f>
        <v>3513220005000500028</v>
      </c>
      <c r="E13645">
        <v>27</v>
      </c>
      <c r="F13645">
        <v>28</v>
      </c>
      <c r="G13645" t="s">
        <v>55</v>
      </c>
      <c r="H13645" t="s">
        <v>968</v>
      </c>
      <c r="I13645" t="s">
        <v>963</v>
      </c>
      <c r="J13645" t="s">
        <v>189</v>
      </c>
      <c r="K13645" t="s">
        <v>226</v>
      </c>
      <c r="L13645" t="str">
        <f>VLOOKUP(K13645,Sheet2!$A$1:$B$105,2,FALSE)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3646" spans="1:12">
      <c r="A13646">
        <v>220</v>
      </c>
      <c r="B13646" t="s">
        <v>25</v>
      </c>
      <c r="C13646" t="s">
        <v>60</v>
      </c>
      <c r="D13646" t="str">
        <f>CONCATENATE("3513",A13646,B13646,C13646,TEXT(F13646,REPT("0",3)))</f>
        <v>3513220005000600001</v>
      </c>
      <c r="E13646">
        <v>2</v>
      </c>
      <c r="F13646">
        <v>1</v>
      </c>
      <c r="G13646" t="s">
        <v>15</v>
      </c>
      <c r="H13646" t="s">
        <v>969</v>
      </c>
      <c r="I13646" t="s">
        <v>963</v>
      </c>
      <c r="J13646" t="s">
        <v>248</v>
      </c>
      <c r="K13646" t="s">
        <v>226</v>
      </c>
      <c r="L13646" t="str">
        <f>VLOOKUP(K13646,Sheet2!$A$1:$B$105,2,FALSE)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3647" spans="1:12">
      <c r="A13647">
        <v>220</v>
      </c>
      <c r="B13647" t="s">
        <v>25</v>
      </c>
      <c r="C13647" t="s">
        <v>60</v>
      </c>
      <c r="D13647" t="str">
        <f>CONCATENATE("3513",A13647,B13647,C13647,TEXT(F13647,REPT("0",3)))</f>
        <v>3513220005000600020</v>
      </c>
      <c r="E13647">
        <v>18</v>
      </c>
      <c r="F13647">
        <v>20</v>
      </c>
      <c r="G13647" t="s">
        <v>15</v>
      </c>
      <c r="H13647" t="s">
        <v>969</v>
      </c>
      <c r="I13647" t="s">
        <v>963</v>
      </c>
      <c r="J13647" t="s">
        <v>248</v>
      </c>
      <c r="K13647" t="s">
        <v>473</v>
      </c>
      <c r="L13647" t="str">
        <f>VLOOKUP(K13647,Sheet2!$A$1:$B$105,2,FALSE)</f>
        <v>Pengecekan R606 untuk Jumlah Ternak Lebah (4413) yang lebih dari 100 koloni.</v>
      </c>
    </row>
    <row r="13648" spans="1:12">
      <c r="A13648">
        <v>220</v>
      </c>
      <c r="B13648" t="s">
        <v>25</v>
      </c>
      <c r="C13648" t="s">
        <v>60</v>
      </c>
      <c r="D13648" t="str">
        <f>CONCATENATE("3513",A13648,B13648,C13648,TEXT(F13648,REPT("0",3)))</f>
        <v>3513220005000600026</v>
      </c>
      <c r="E13648">
        <v>23</v>
      </c>
      <c r="F13648">
        <v>26</v>
      </c>
      <c r="G13648" t="s">
        <v>15</v>
      </c>
      <c r="H13648" t="s">
        <v>969</v>
      </c>
      <c r="I13648" t="s">
        <v>963</v>
      </c>
      <c r="J13648" t="s">
        <v>248</v>
      </c>
      <c r="K13648" t="s">
        <v>53</v>
      </c>
      <c r="L13648" t="str">
        <f>VLOOKUP(K13648,Sheet2!$A$1:$B$105,2,FALSE)</f>
        <v>Harga Ayam Ras Pedaging FS, Ayam Kampung Pedaging, Itik Pedaging, atau Puyuh Pedaging &lt; 15.000 atau &gt; 100.000</v>
      </c>
    </row>
    <row r="13649" spans="1:12">
      <c r="A13649">
        <v>220</v>
      </c>
      <c r="B13649" t="s">
        <v>25</v>
      </c>
      <c r="C13649" t="s">
        <v>60</v>
      </c>
      <c r="D13649" t="str">
        <f>CONCATENATE("3513",A13649,B13649,C13649,TEXT(F13649,REPT("0",3)))</f>
        <v>3513220005000600032</v>
      </c>
      <c r="E13649">
        <v>28</v>
      </c>
      <c r="F13649">
        <v>32</v>
      </c>
      <c r="G13649" t="s">
        <v>15</v>
      </c>
      <c r="H13649" t="s">
        <v>969</v>
      </c>
      <c r="I13649" t="s">
        <v>963</v>
      </c>
      <c r="J13649" t="s">
        <v>248</v>
      </c>
      <c r="K13649" t="s">
        <v>226</v>
      </c>
      <c r="L13649" t="str">
        <f>VLOOKUP(K13649,Sheet2!$A$1:$B$105,2,FALSE)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3650" spans="1:12">
      <c r="A13650">
        <v>220</v>
      </c>
      <c r="B13650" t="s">
        <v>25</v>
      </c>
      <c r="C13650" t="s">
        <v>60</v>
      </c>
      <c r="D13650" t="str">
        <f>CONCATENATE("3513",A13650,B13650,C13650,TEXT(F13650,REPT("0",3)))</f>
        <v>3513220005000600035</v>
      </c>
      <c r="E13650">
        <v>31</v>
      </c>
      <c r="F13650">
        <v>35</v>
      </c>
      <c r="G13650" t="s">
        <v>15</v>
      </c>
      <c r="H13650" t="s">
        <v>969</v>
      </c>
      <c r="I13650" t="s">
        <v>963</v>
      </c>
      <c r="J13650" t="s">
        <v>248</v>
      </c>
      <c r="K13650" t="s">
        <v>75</v>
      </c>
      <c r="L13650" t="str">
        <f>VLOOKUP(K13650,Sheet2!$A$1:$B$105,2,FALSE)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651" spans="1:12">
      <c r="A13651">
        <v>220</v>
      </c>
      <c r="B13651" t="s">
        <v>25</v>
      </c>
      <c r="C13651" t="s">
        <v>60</v>
      </c>
      <c r="D13651" t="str">
        <f>CONCATENATE("3513",A13651,B13651,C13651,TEXT(F13651,REPT("0",3)))</f>
        <v>3513220005000600035</v>
      </c>
      <c r="E13651">
        <v>31</v>
      </c>
      <c r="F13651">
        <v>35</v>
      </c>
      <c r="G13651" t="s">
        <v>15</v>
      </c>
      <c r="H13651" t="s">
        <v>969</v>
      </c>
      <c r="I13651" t="s">
        <v>963</v>
      </c>
      <c r="J13651" t="s">
        <v>248</v>
      </c>
      <c r="K13651" t="s">
        <v>226</v>
      </c>
      <c r="L13651" t="str">
        <f>VLOOKUP(K13651,Sheet2!$A$1:$B$105,2,FALSE)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3652" spans="1:12">
      <c r="A13652">
        <v>220</v>
      </c>
      <c r="B13652" t="s">
        <v>25</v>
      </c>
      <c r="C13652" t="s">
        <v>60</v>
      </c>
      <c r="D13652" t="str">
        <f>CONCATENATE("3513",A13652,B13652,C13652,TEXT(F13652,REPT("0",3)))</f>
        <v>3513220005000600056</v>
      </c>
      <c r="E13652">
        <v>52</v>
      </c>
      <c r="F13652">
        <v>56</v>
      </c>
      <c r="G13652" t="s">
        <v>15</v>
      </c>
      <c r="H13652" t="s">
        <v>969</v>
      </c>
      <c r="I13652" t="s">
        <v>963</v>
      </c>
      <c r="J13652" t="s">
        <v>248</v>
      </c>
      <c r="K13652" t="s">
        <v>75</v>
      </c>
      <c r="L13652" t="str">
        <f>VLOOKUP(K13652,Sheet2!$A$1:$B$105,2,FALSE)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653" spans="1:12">
      <c r="A13653">
        <v>220</v>
      </c>
      <c r="B13653" t="s">
        <v>25</v>
      </c>
      <c r="C13653" t="s">
        <v>60</v>
      </c>
      <c r="D13653" t="str">
        <f>CONCATENATE("3513",A13653,B13653,C13653,TEXT(F13653,REPT("0",3)))</f>
        <v>3513220005000600069</v>
      </c>
      <c r="E13653">
        <v>64</v>
      </c>
      <c r="F13653">
        <v>69</v>
      </c>
      <c r="G13653" t="s">
        <v>15</v>
      </c>
      <c r="H13653" t="s">
        <v>969</v>
      </c>
      <c r="I13653" t="s">
        <v>963</v>
      </c>
      <c r="J13653" t="s">
        <v>248</v>
      </c>
      <c r="K13653" t="s">
        <v>121</v>
      </c>
      <c r="L13653" t="str">
        <f>VLOOKUP(K13653,Sheet2!$A$1:$B$105,2,FALSE)</f>
        <v>Jika 507 = 0; 508 = 0; 509 &gt; 0, harus ada yang sudah dijual (507 = 0; 508 = 0; 509 &gt; 0; 514 = 0)</v>
      </c>
    </row>
    <row r="13654" spans="1:12">
      <c r="A13654">
        <v>220</v>
      </c>
      <c r="B13654" t="s">
        <v>25</v>
      </c>
      <c r="C13654" t="s">
        <v>60</v>
      </c>
      <c r="D13654" t="str">
        <f>CONCATENATE("3513",A13654,B13654,C13654,TEXT(F13654,REPT("0",3)))</f>
        <v>3513220005000600079</v>
      </c>
      <c r="E13654">
        <v>73</v>
      </c>
      <c r="F13654">
        <v>79</v>
      </c>
      <c r="G13654" t="s">
        <v>15</v>
      </c>
      <c r="H13654" t="s">
        <v>969</v>
      </c>
      <c r="I13654" t="s">
        <v>963</v>
      </c>
      <c r="J13654" t="s">
        <v>248</v>
      </c>
      <c r="K13654" t="s">
        <v>33</v>
      </c>
      <c r="L13654" t="str">
        <f>VLOOKUP(K13654,Sheet2!$A$1:$B$105,2,FALSE)</f>
        <v>Cek outlier nilai ijon (r516) per komoditas</v>
      </c>
    </row>
    <row r="13655" spans="1:12">
      <c r="A13655">
        <v>220</v>
      </c>
      <c r="B13655" t="s">
        <v>25</v>
      </c>
      <c r="C13655" t="s">
        <v>60</v>
      </c>
      <c r="D13655" t="str">
        <f>CONCATENATE("3513",A13655,B13655,C13655,TEXT(F13655,REPT("0",3)))</f>
        <v>3513220005000600080</v>
      </c>
      <c r="E13655">
        <v>74</v>
      </c>
      <c r="F13655">
        <v>80</v>
      </c>
      <c r="G13655" t="s">
        <v>15</v>
      </c>
      <c r="H13655" t="s">
        <v>969</v>
      </c>
      <c r="I13655" t="s">
        <v>963</v>
      </c>
      <c r="J13655" t="s">
        <v>248</v>
      </c>
      <c r="K13655" t="s">
        <v>24</v>
      </c>
      <c r="L13655" t="str">
        <f>VLOOKUP(K13655,Sheet2!$A$1:$B$105,2,FALSE)</f>
        <v>Cek outlier produktivitas (r416/r412) per kabupaten per komoditas.</v>
      </c>
    </row>
    <row r="13656" spans="1:12">
      <c r="A13656">
        <v>220</v>
      </c>
      <c r="B13656" t="s">
        <v>25</v>
      </c>
      <c r="C13656" t="s">
        <v>60</v>
      </c>
      <c r="D13656" t="str">
        <f>CONCATENATE("3513",A13656,B13656,C13656,TEXT(F13656,REPT("0",3)))</f>
        <v>3513220005000600080</v>
      </c>
      <c r="E13656">
        <v>74</v>
      </c>
      <c r="F13656">
        <v>80</v>
      </c>
      <c r="G13656" t="s">
        <v>15</v>
      </c>
      <c r="H13656" t="s">
        <v>969</v>
      </c>
      <c r="I13656" t="s">
        <v>963</v>
      </c>
      <c r="J13656" t="s">
        <v>248</v>
      </c>
      <c r="K13656" t="s">
        <v>23</v>
      </c>
      <c r="L13656" t="str">
        <f>VLOOKUP(K13656,Sheet2!$A$1:$B$105,2,FALSE)</f>
        <v>Cek outlier harga (r417/r416) per kabupaten per komoditas.</v>
      </c>
    </row>
    <row r="13657" spans="1:12">
      <c r="A13657">
        <v>220</v>
      </c>
      <c r="B13657" t="s">
        <v>25</v>
      </c>
      <c r="C13657" t="s">
        <v>60</v>
      </c>
      <c r="D13657" t="str">
        <f>CONCATENATE("3513",A13657,B13657,C13657,TEXT(F13657,REPT("0",3)))</f>
        <v>3513220005000600090</v>
      </c>
      <c r="E13657">
        <v>84</v>
      </c>
      <c r="F13657">
        <v>90</v>
      </c>
      <c r="G13657" t="s">
        <v>15</v>
      </c>
      <c r="H13657" t="s">
        <v>969</v>
      </c>
      <c r="I13657" t="s">
        <v>963</v>
      </c>
      <c r="J13657" t="s">
        <v>248</v>
      </c>
      <c r="K13657" t="s">
        <v>53</v>
      </c>
      <c r="L13657" t="str">
        <f>VLOOKUP(K13657,Sheet2!$A$1:$B$105,2,FALSE)</f>
        <v>Harga Ayam Ras Pedaging FS, Ayam Kampung Pedaging, Itik Pedaging, atau Puyuh Pedaging &lt; 15.000 atau &gt; 100.000</v>
      </c>
    </row>
    <row r="13658" spans="1:12">
      <c r="A13658">
        <v>220</v>
      </c>
      <c r="B13658" t="s">
        <v>25</v>
      </c>
      <c r="C13658" t="s">
        <v>60</v>
      </c>
      <c r="D13658" t="str">
        <f>CONCATENATE("3513",A13658,B13658,C13658,TEXT(F13658,REPT("0",3)))</f>
        <v>3513220005000600106</v>
      </c>
      <c r="E13658">
        <v>99</v>
      </c>
      <c r="F13658">
        <v>106</v>
      </c>
      <c r="G13658" t="s">
        <v>15</v>
      </c>
      <c r="H13658" t="s">
        <v>969</v>
      </c>
      <c r="I13658" t="s">
        <v>963</v>
      </c>
      <c r="J13658" t="s">
        <v>248</v>
      </c>
      <c r="K13658" t="s">
        <v>46</v>
      </c>
      <c r="L13658" t="str">
        <f>VLOOKUP(K13658,Sheet2!$A$1:$B$105,2,FALSE)</f>
        <v>Cek outlier nilai ijon per kabupaten per komoditas. Perlu dipastikan bahwa isian sudah dalam bentuk 000 Rp.</v>
      </c>
    </row>
    <row r="13659" spans="1:12">
      <c r="A13659">
        <v>220</v>
      </c>
      <c r="B13659" t="s">
        <v>25</v>
      </c>
      <c r="C13659" t="s">
        <v>60</v>
      </c>
      <c r="D13659" t="str">
        <f>CONCATENATE("3513",A13659,B13659,C13659,TEXT(F13659,REPT("0",3)))</f>
        <v>3513220005000600117</v>
      </c>
      <c r="E13659">
        <v>110</v>
      </c>
      <c r="F13659">
        <v>117</v>
      </c>
      <c r="G13659" t="s">
        <v>15</v>
      </c>
      <c r="H13659" t="s">
        <v>969</v>
      </c>
      <c r="I13659" t="s">
        <v>963</v>
      </c>
      <c r="J13659" t="s">
        <v>248</v>
      </c>
      <c r="K13659" t="s">
        <v>157</v>
      </c>
      <c r="L13659" t="str">
        <f>VLOOKUP(K13659,Sheet2!$A$1:$B$105,2,FALSE)</f>
        <v>lokasi lahan yang dikuasai bukan berada di provinsi tempat tinggal (r324_prov tidak sama dengan r324). Pastikan kembali status penguasaan lahan tersebut.</v>
      </c>
    </row>
    <row r="13660" spans="1:12">
      <c r="A13660">
        <v>220</v>
      </c>
      <c r="B13660" t="s">
        <v>25</v>
      </c>
      <c r="C13660" t="s">
        <v>63</v>
      </c>
      <c r="D13660" t="str">
        <f>CONCATENATE("3513",A13660,B13660,C13660,TEXT(F13660,REPT("0",3)))</f>
        <v>3513220005000700004</v>
      </c>
      <c r="E13660">
        <v>4</v>
      </c>
      <c r="F13660">
        <v>4</v>
      </c>
      <c r="G13660" t="s">
        <v>556</v>
      </c>
      <c r="H13660" t="s">
        <v>967</v>
      </c>
      <c r="I13660" t="s">
        <v>963</v>
      </c>
      <c r="J13660" t="s">
        <v>625</v>
      </c>
      <c r="K13660" t="s">
        <v>33</v>
      </c>
      <c r="L13660" t="str">
        <f>VLOOKUP(K13660,Sheet2!$A$1:$B$105,2,FALSE)</f>
        <v>Cek outlier nilai ijon (r516) per komoditas</v>
      </c>
    </row>
    <row r="13661" spans="1:12">
      <c r="A13661">
        <v>220</v>
      </c>
      <c r="B13661" t="s">
        <v>25</v>
      </c>
      <c r="C13661" t="s">
        <v>63</v>
      </c>
      <c r="D13661" t="str">
        <f>CONCATENATE("3513",A13661,B13661,C13661,TEXT(F13661,REPT("0",3)))</f>
        <v>3513220005000700009</v>
      </c>
      <c r="E13661">
        <v>8</v>
      </c>
      <c r="F13661">
        <v>9</v>
      </c>
      <c r="G13661" t="s">
        <v>556</v>
      </c>
      <c r="H13661" t="s">
        <v>967</v>
      </c>
      <c r="I13661" t="s">
        <v>963</v>
      </c>
      <c r="J13661" t="s">
        <v>625</v>
      </c>
      <c r="K13661" t="s">
        <v>33</v>
      </c>
      <c r="L13661" t="str">
        <f>VLOOKUP(K13661,Sheet2!$A$1:$B$105,2,FALSE)</f>
        <v>Cek outlier nilai ijon (r516) per komoditas</v>
      </c>
    </row>
    <row r="13662" spans="1:12">
      <c r="A13662">
        <v>220</v>
      </c>
      <c r="B13662" t="s">
        <v>25</v>
      </c>
      <c r="C13662" t="s">
        <v>63</v>
      </c>
      <c r="D13662" t="str">
        <f>CONCATENATE("3513",A13662,B13662,C13662,TEXT(F13662,REPT("0",3)))</f>
        <v>3513220005000700019</v>
      </c>
      <c r="E13662">
        <v>15</v>
      </c>
      <c r="F13662">
        <v>19</v>
      </c>
      <c r="G13662" t="s">
        <v>556</v>
      </c>
      <c r="H13662" t="s">
        <v>967</v>
      </c>
      <c r="I13662" t="s">
        <v>963</v>
      </c>
      <c r="J13662" t="s">
        <v>625</v>
      </c>
      <c r="K13662" t="s">
        <v>33</v>
      </c>
      <c r="L13662" t="str">
        <f>VLOOKUP(K13662,Sheet2!$A$1:$B$105,2,FALSE)</f>
        <v>Cek outlier nilai ijon (r516) per komoditas</v>
      </c>
    </row>
    <row r="13663" spans="1:12">
      <c r="A13663">
        <v>220</v>
      </c>
      <c r="B13663" t="s">
        <v>25</v>
      </c>
      <c r="C13663" t="s">
        <v>67</v>
      </c>
      <c r="D13663" t="str">
        <f>CONCATENATE("3513",A13663,B13663,C13663,TEXT(F13663,REPT("0",3)))</f>
        <v>3513220005000800002</v>
      </c>
      <c r="E13663">
        <v>2</v>
      </c>
      <c r="F13663">
        <v>2</v>
      </c>
      <c r="G13663" t="s">
        <v>36</v>
      </c>
      <c r="H13663" t="s">
        <v>969</v>
      </c>
      <c r="I13663" t="s">
        <v>963</v>
      </c>
      <c r="J13663" t="s">
        <v>100</v>
      </c>
      <c r="K13663" t="s">
        <v>417</v>
      </c>
      <c r="L13663" t="str">
        <f>VLOOKUP(K13663,Sheet2!$A$1:$B$105,2,FALSE)</f>
        <v>Pengecekan R606 untuk Jumlah Ternak Cacing, Ulat Sutera, atau Walet (4409, 4416, atau 4417) yang kurang dari 100 ekor.</v>
      </c>
    </row>
    <row r="13664" spans="1:12">
      <c r="A13664">
        <v>220</v>
      </c>
      <c r="B13664" t="s">
        <v>25</v>
      </c>
      <c r="C13664" t="s">
        <v>67</v>
      </c>
      <c r="D13664" t="str">
        <f>CONCATENATE("3513",A13664,B13664,C13664,TEXT(F13664,REPT("0",3)))</f>
        <v>3513220005000800055</v>
      </c>
      <c r="E13664">
        <v>93</v>
      </c>
      <c r="F13664">
        <v>55</v>
      </c>
      <c r="G13664" t="s">
        <v>36</v>
      </c>
      <c r="H13664" t="s">
        <v>967</v>
      </c>
      <c r="I13664" t="s">
        <v>963</v>
      </c>
      <c r="J13664" t="s">
        <v>100</v>
      </c>
      <c r="K13664" t="s">
        <v>33</v>
      </c>
      <c r="L13664" t="str">
        <f>VLOOKUP(K13664,Sheet2!$A$1:$B$105,2,FALSE)</f>
        <v>Cek outlier nilai ijon (r516) per komoditas</v>
      </c>
    </row>
    <row r="13665" spans="1:12">
      <c r="A13665">
        <v>220</v>
      </c>
      <c r="B13665" t="s">
        <v>25</v>
      </c>
      <c r="C13665" t="s">
        <v>67</v>
      </c>
      <c r="D13665" t="str">
        <f>CONCATENATE("3513",A13665,B13665,C13665,TEXT(F13665,REPT("0",3)))</f>
        <v>3513220005000800091</v>
      </c>
      <c r="E13665">
        <v>87</v>
      </c>
      <c r="F13665">
        <v>91</v>
      </c>
      <c r="G13665" t="s">
        <v>36</v>
      </c>
      <c r="H13665" t="s">
        <v>967</v>
      </c>
      <c r="I13665" t="s">
        <v>963</v>
      </c>
      <c r="J13665" t="s">
        <v>100</v>
      </c>
      <c r="K13665" t="s">
        <v>83</v>
      </c>
      <c r="L13665" t="str">
        <f>VLOOKUP(K13665,Sheet2!$A$1:$B$105,2,FALSE)</f>
        <v>Pengecekan kewajaran nilai produksi ikutan kegiatan usaha pemungutan hasil hutan hasil hutan, perburuan dan atau penangkapan satwa liar r 739 &gt;=50.000 atau (&lt;10 dan &gt;0)</v>
      </c>
    </row>
    <row r="13666" spans="1:12">
      <c r="A13666">
        <v>220</v>
      </c>
      <c r="B13666" t="s">
        <v>25</v>
      </c>
      <c r="C13666" t="s">
        <v>72</v>
      </c>
      <c r="D13666" t="str">
        <f>CONCATENATE("3513",A13666,B13666,C13666,TEXT(F13666,REPT("0",3)))</f>
        <v>3513220005000900003</v>
      </c>
      <c r="E13666">
        <v>3</v>
      </c>
      <c r="F13666">
        <v>3</v>
      </c>
      <c r="G13666" t="s">
        <v>158</v>
      </c>
      <c r="H13666" t="s">
        <v>967</v>
      </c>
      <c r="I13666" t="s">
        <v>963</v>
      </c>
      <c r="J13666" t="s">
        <v>451</v>
      </c>
      <c r="K13666" t="s">
        <v>24</v>
      </c>
      <c r="L13666" t="str">
        <f>VLOOKUP(K13666,Sheet2!$A$1:$B$105,2,FALSE)</f>
        <v>Cek outlier produktivitas (r416/r412) per kabupaten per komoditas.</v>
      </c>
    </row>
    <row r="13667" spans="1:12">
      <c r="A13667">
        <v>220</v>
      </c>
      <c r="B13667" t="s">
        <v>25</v>
      </c>
      <c r="C13667" t="s">
        <v>72</v>
      </c>
      <c r="D13667" t="str">
        <f>CONCATENATE("3513",A13667,B13667,C13667,TEXT(F13667,REPT("0",3)))</f>
        <v>3513220005000900063</v>
      </c>
      <c r="E13667">
        <v>57</v>
      </c>
      <c r="F13667">
        <v>63</v>
      </c>
      <c r="G13667" t="s">
        <v>158</v>
      </c>
      <c r="H13667" t="s">
        <v>967</v>
      </c>
      <c r="I13667" t="s">
        <v>963</v>
      </c>
      <c r="J13667" t="s">
        <v>451</v>
      </c>
      <c r="K13667" t="s">
        <v>33</v>
      </c>
      <c r="L13667" t="str">
        <f>VLOOKUP(K13667,Sheet2!$A$1:$B$105,2,FALSE)</f>
        <v>Cek outlier nilai ijon (r516) per komoditas</v>
      </c>
    </row>
    <row r="13668" spans="1:12">
      <c r="A13668">
        <v>220</v>
      </c>
      <c r="B13668" t="s">
        <v>25</v>
      </c>
      <c r="C13668" t="s">
        <v>72</v>
      </c>
      <c r="D13668" t="str">
        <f>CONCATENATE("3513",A13668,B13668,C13668,TEXT(F13668,REPT("0",3)))</f>
        <v>3513220005000900076</v>
      </c>
      <c r="E13668">
        <v>70</v>
      </c>
      <c r="F13668">
        <v>76</v>
      </c>
      <c r="G13668" t="s">
        <v>158</v>
      </c>
      <c r="H13668" t="s">
        <v>967</v>
      </c>
      <c r="I13668" t="s">
        <v>963</v>
      </c>
      <c r="J13668" t="s">
        <v>451</v>
      </c>
      <c r="K13668" t="s">
        <v>226</v>
      </c>
      <c r="L13668" t="str">
        <f>VLOOKUP(K13668,Sheet2!$A$1:$B$105,2,FALSE)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3669" spans="1:12">
      <c r="A13669">
        <v>220</v>
      </c>
      <c r="B13669" t="s">
        <v>25</v>
      </c>
      <c r="C13669" t="s">
        <v>72</v>
      </c>
      <c r="D13669" t="str">
        <f>CONCATENATE("3513",A13669,B13669,C13669,TEXT(F13669,REPT("0",3)))</f>
        <v>3513220005000900077</v>
      </c>
      <c r="E13669">
        <v>71</v>
      </c>
      <c r="F13669">
        <v>77</v>
      </c>
      <c r="G13669" t="s">
        <v>158</v>
      </c>
      <c r="H13669" t="s">
        <v>967</v>
      </c>
      <c r="I13669" t="s">
        <v>963</v>
      </c>
      <c r="J13669" t="s">
        <v>451</v>
      </c>
      <c r="K13669" t="s">
        <v>33</v>
      </c>
      <c r="L13669" t="str">
        <f>VLOOKUP(K13669,Sheet2!$A$1:$B$105,2,FALSE)</f>
        <v>Cek outlier nilai ijon (r516) per komoditas</v>
      </c>
    </row>
    <row r="13670" spans="1:12">
      <c r="A13670">
        <v>220</v>
      </c>
      <c r="B13670" t="s">
        <v>25</v>
      </c>
      <c r="C13670" t="s">
        <v>72</v>
      </c>
      <c r="D13670" t="str">
        <f>CONCATENATE("3513",A13670,B13670,C13670,TEXT(F13670,REPT("0",3)))</f>
        <v>3513220005000900079</v>
      </c>
      <c r="E13670">
        <v>73</v>
      </c>
      <c r="F13670">
        <v>79</v>
      </c>
      <c r="G13670" t="s">
        <v>158</v>
      </c>
      <c r="H13670" t="s">
        <v>967</v>
      </c>
      <c r="I13670" t="s">
        <v>963</v>
      </c>
      <c r="J13670" t="s">
        <v>451</v>
      </c>
      <c r="K13670" t="s">
        <v>226</v>
      </c>
      <c r="L13670" t="str">
        <f>VLOOKUP(K13670,Sheet2!$A$1:$B$105,2,FALSE)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3671" spans="1:12">
      <c r="A13671">
        <v>220</v>
      </c>
      <c r="B13671" t="s">
        <v>25</v>
      </c>
      <c r="C13671" t="s">
        <v>76</v>
      </c>
      <c r="D13671" t="str">
        <f>CONCATENATE("3513",A13671,B13671,C13671,TEXT(F13671,REPT("0",3)))</f>
        <v>3513220005001000010</v>
      </c>
      <c r="E13671">
        <v>10</v>
      </c>
      <c r="F13671">
        <v>10</v>
      </c>
      <c r="G13671" t="s">
        <v>200</v>
      </c>
      <c r="H13671" t="s">
        <v>970</v>
      </c>
      <c r="I13671" t="s">
        <v>963</v>
      </c>
      <c r="J13671" t="s">
        <v>206</v>
      </c>
      <c r="K13671" t="s">
        <v>24</v>
      </c>
      <c r="L13671" t="str">
        <f>VLOOKUP(K13671,Sheet2!$A$1:$B$105,2,FALSE)</f>
        <v>Cek outlier produktivitas (r416/r412) per kabupaten per komoditas.</v>
      </c>
    </row>
    <row r="13672" spans="1:12">
      <c r="A13672">
        <v>220</v>
      </c>
      <c r="B13672" t="s">
        <v>25</v>
      </c>
      <c r="C13672" t="s">
        <v>76</v>
      </c>
      <c r="D13672" t="str">
        <f>CONCATENATE("3513",A13672,B13672,C13672,TEXT(F13672,REPT("0",3)))</f>
        <v>3513220005001000010</v>
      </c>
      <c r="E13672">
        <v>10</v>
      </c>
      <c r="F13672">
        <v>10</v>
      </c>
      <c r="G13672" t="s">
        <v>200</v>
      </c>
      <c r="H13672" t="s">
        <v>970</v>
      </c>
      <c r="I13672" t="s">
        <v>963</v>
      </c>
      <c r="J13672" t="s">
        <v>206</v>
      </c>
      <c r="K13672" t="s">
        <v>23</v>
      </c>
      <c r="L13672" t="str">
        <f>VLOOKUP(K13672,Sheet2!$A$1:$B$105,2,FALSE)</f>
        <v>Cek outlier harga (r417/r416) per kabupaten per komoditas.</v>
      </c>
    </row>
    <row r="13673" spans="1:12">
      <c r="A13673">
        <v>220</v>
      </c>
      <c r="B13673" t="s">
        <v>25</v>
      </c>
      <c r="C13673" t="s">
        <v>76</v>
      </c>
      <c r="D13673" t="str">
        <f>CONCATENATE("3513",A13673,B13673,C13673,TEXT(F13673,REPT("0",3)))</f>
        <v>3513220005001000010</v>
      </c>
      <c r="E13673">
        <v>10</v>
      </c>
      <c r="F13673">
        <v>10</v>
      </c>
      <c r="G13673" t="s">
        <v>200</v>
      </c>
      <c r="H13673" t="s">
        <v>970</v>
      </c>
      <c r="I13673" t="s">
        <v>963</v>
      </c>
      <c r="J13673" t="s">
        <v>206</v>
      </c>
      <c r="K13673" t="s">
        <v>33</v>
      </c>
      <c r="L13673" t="str">
        <f>VLOOKUP(K13673,Sheet2!$A$1:$B$105,2,FALSE)</f>
        <v>Cek outlier nilai ijon (r516) per komoditas</v>
      </c>
    </row>
    <row r="13674" spans="1:12">
      <c r="A13674">
        <v>220</v>
      </c>
      <c r="B13674" t="s">
        <v>25</v>
      </c>
      <c r="C13674" t="s">
        <v>76</v>
      </c>
      <c r="D13674" t="str">
        <f>CONCATENATE("3513",A13674,B13674,C13674,TEXT(F13674,REPT("0",3)))</f>
        <v>3513220005001000027</v>
      </c>
      <c r="E13674">
        <v>26</v>
      </c>
      <c r="F13674">
        <v>27</v>
      </c>
      <c r="G13674" t="s">
        <v>200</v>
      </c>
      <c r="H13674" t="s">
        <v>970</v>
      </c>
      <c r="I13674" t="s">
        <v>963</v>
      </c>
      <c r="J13674" t="s">
        <v>206</v>
      </c>
      <c r="K13674" t="s">
        <v>33</v>
      </c>
      <c r="L13674" t="str">
        <f>VLOOKUP(K13674,Sheet2!$A$1:$B$105,2,FALSE)</f>
        <v>Cek outlier nilai ijon (r516) per komoditas</v>
      </c>
    </row>
    <row r="13675" spans="1:12">
      <c r="A13675">
        <v>220</v>
      </c>
      <c r="B13675" t="s">
        <v>25</v>
      </c>
      <c r="C13675" t="s">
        <v>88</v>
      </c>
      <c r="D13675" t="str">
        <f>CONCATENATE("3513",A13675,B13675,C13675,TEXT(F13675,REPT("0",3)))</f>
        <v>3513220005001200028</v>
      </c>
      <c r="E13675">
        <v>29</v>
      </c>
      <c r="F13675">
        <v>28</v>
      </c>
      <c r="G13675" t="s">
        <v>176</v>
      </c>
      <c r="H13675" t="s">
        <v>968</v>
      </c>
      <c r="I13675" t="s">
        <v>963</v>
      </c>
      <c r="J13675" t="s">
        <v>111</v>
      </c>
      <c r="K13675" t="s">
        <v>121</v>
      </c>
      <c r="L13675" t="str">
        <f>VLOOKUP(K13675,Sheet2!$A$1:$B$105,2,FALSE)</f>
        <v>Jika 507 = 0; 508 = 0; 509 &gt; 0, harus ada yang sudah dijual (507 = 0; 508 = 0; 509 &gt; 0; 514 = 0)</v>
      </c>
    </row>
    <row r="13676" spans="1:12">
      <c r="A13676">
        <v>220</v>
      </c>
      <c r="B13676" t="s">
        <v>25</v>
      </c>
      <c r="C13676" t="s">
        <v>88</v>
      </c>
      <c r="D13676" t="str">
        <f>CONCATENATE("3513",A13676,B13676,C13676,TEXT(F13676,REPT("0",3)))</f>
        <v>3513220005001200046</v>
      </c>
      <c r="E13676">
        <v>47</v>
      </c>
      <c r="F13676">
        <v>46</v>
      </c>
      <c r="G13676" t="s">
        <v>176</v>
      </c>
      <c r="H13676" t="s">
        <v>968</v>
      </c>
      <c r="I13676" t="s">
        <v>963</v>
      </c>
      <c r="J13676" t="s">
        <v>111</v>
      </c>
      <c r="K13676" t="s">
        <v>33</v>
      </c>
      <c r="L13676" t="str">
        <f>VLOOKUP(K13676,Sheet2!$A$1:$B$105,2,FALSE)</f>
        <v>Cek outlier nilai ijon (r516) per komoditas</v>
      </c>
    </row>
    <row r="13677" spans="1:12">
      <c r="A13677">
        <v>220</v>
      </c>
      <c r="B13677" t="s">
        <v>25</v>
      </c>
      <c r="C13677" t="s">
        <v>88</v>
      </c>
      <c r="D13677" t="str">
        <f>CONCATENATE("3513",A13677,B13677,C13677,TEXT(F13677,REPT("0",3)))</f>
        <v>3513220005001200055</v>
      </c>
      <c r="E13677">
        <v>55</v>
      </c>
      <c r="F13677">
        <v>55</v>
      </c>
      <c r="G13677" t="s">
        <v>176</v>
      </c>
      <c r="H13677" t="s">
        <v>968</v>
      </c>
      <c r="I13677" t="s">
        <v>963</v>
      </c>
      <c r="J13677" t="s">
        <v>111</v>
      </c>
      <c r="K13677" t="s">
        <v>33</v>
      </c>
      <c r="L13677" t="str">
        <f>VLOOKUP(K13677,Sheet2!$A$1:$B$105,2,FALSE)</f>
        <v>Cek outlier nilai ijon (r516) per komoditas</v>
      </c>
    </row>
    <row r="13678" spans="1:12">
      <c r="A13678">
        <v>220</v>
      </c>
      <c r="B13678" t="s">
        <v>25</v>
      </c>
      <c r="C13678" t="s">
        <v>95</v>
      </c>
      <c r="D13678" t="str">
        <f>CONCATENATE("3513",A13678,B13678,C13678,TEXT(F13678,REPT("0",3)))</f>
        <v>3513220005001300001</v>
      </c>
      <c r="E13678">
        <v>1</v>
      </c>
      <c r="F13678">
        <v>1</v>
      </c>
      <c r="G13678" t="s">
        <v>158</v>
      </c>
      <c r="H13678" t="s">
        <v>968</v>
      </c>
      <c r="I13678" t="s">
        <v>963</v>
      </c>
      <c r="J13678" t="s">
        <v>266</v>
      </c>
      <c r="K13678" t="s">
        <v>131</v>
      </c>
      <c r="L13678" t="str">
        <f>VLOOKUP(K13678,Sheet2!$A$1:$B$105,2,FALSE)</f>
        <v>Pengecekan Ternak Besar Sapi dan Kerbau untuk Jenis Rumpun Lainnya (19,29,39 dan 49)</v>
      </c>
    </row>
    <row r="13679" spans="1:12">
      <c r="A13679">
        <v>220</v>
      </c>
      <c r="B13679" t="s">
        <v>25</v>
      </c>
      <c r="C13679" t="s">
        <v>95</v>
      </c>
      <c r="D13679" t="str">
        <f>CONCATENATE("3513",A13679,B13679,C13679,TEXT(F13679,REPT("0",3)))</f>
        <v>3513220005001300002</v>
      </c>
      <c r="E13679">
        <v>2</v>
      </c>
      <c r="F13679">
        <v>2</v>
      </c>
      <c r="G13679" t="s">
        <v>158</v>
      </c>
      <c r="H13679" t="s">
        <v>968</v>
      </c>
      <c r="I13679" t="s">
        <v>963</v>
      </c>
      <c r="J13679" t="s">
        <v>266</v>
      </c>
      <c r="K13679" t="s">
        <v>131</v>
      </c>
      <c r="L13679" t="str">
        <f>VLOOKUP(K13679,Sheet2!$A$1:$B$105,2,FALSE)</f>
        <v>Pengecekan Ternak Besar Sapi dan Kerbau untuk Jenis Rumpun Lainnya (19,29,39 dan 49)</v>
      </c>
    </row>
    <row r="13680" spans="1:12">
      <c r="A13680">
        <v>220</v>
      </c>
      <c r="B13680" t="s">
        <v>25</v>
      </c>
      <c r="C13680" t="s">
        <v>95</v>
      </c>
      <c r="D13680" t="str">
        <f>CONCATENATE("3513",A13680,B13680,C13680,TEXT(F13680,REPT("0",3)))</f>
        <v>3513220005001300003</v>
      </c>
      <c r="E13680">
        <v>3</v>
      </c>
      <c r="F13680">
        <v>3</v>
      </c>
      <c r="G13680" t="s">
        <v>158</v>
      </c>
      <c r="H13680" t="s">
        <v>968</v>
      </c>
      <c r="I13680" t="s">
        <v>963</v>
      </c>
      <c r="J13680" t="s">
        <v>266</v>
      </c>
      <c r="K13680" t="s">
        <v>131</v>
      </c>
      <c r="L13680" t="str">
        <f>VLOOKUP(K13680,Sheet2!$A$1:$B$105,2,FALSE)</f>
        <v>Pengecekan Ternak Besar Sapi dan Kerbau untuk Jenis Rumpun Lainnya (19,29,39 dan 49)</v>
      </c>
    </row>
    <row r="13681" spans="1:12">
      <c r="A13681">
        <v>220</v>
      </c>
      <c r="B13681" t="s">
        <v>25</v>
      </c>
      <c r="C13681" t="s">
        <v>95</v>
      </c>
      <c r="D13681" t="str">
        <f>CONCATENATE("3513",A13681,B13681,C13681,TEXT(F13681,REPT("0",3)))</f>
        <v>3513220005001300004</v>
      </c>
      <c r="E13681">
        <v>4</v>
      </c>
      <c r="F13681">
        <v>4</v>
      </c>
      <c r="G13681" t="s">
        <v>158</v>
      </c>
      <c r="H13681" t="s">
        <v>968</v>
      </c>
      <c r="I13681" t="s">
        <v>963</v>
      </c>
      <c r="J13681" t="s">
        <v>266</v>
      </c>
      <c r="K13681" t="s">
        <v>131</v>
      </c>
      <c r="L13681" t="str">
        <f>VLOOKUP(K13681,Sheet2!$A$1:$B$105,2,FALSE)</f>
        <v>Pengecekan Ternak Besar Sapi dan Kerbau untuk Jenis Rumpun Lainnya (19,29,39 dan 49)</v>
      </c>
    </row>
    <row r="13682" spans="1:12">
      <c r="A13682">
        <v>220</v>
      </c>
      <c r="B13682" t="s">
        <v>25</v>
      </c>
      <c r="C13682" t="s">
        <v>95</v>
      </c>
      <c r="D13682" t="str">
        <f>CONCATENATE("3513",A13682,B13682,C13682,TEXT(F13682,REPT("0",3)))</f>
        <v>3513220005001300006</v>
      </c>
      <c r="E13682">
        <v>5</v>
      </c>
      <c r="F13682">
        <v>6</v>
      </c>
      <c r="G13682" t="s">
        <v>158</v>
      </c>
      <c r="H13682" t="s">
        <v>968</v>
      </c>
      <c r="I13682" t="s">
        <v>963</v>
      </c>
      <c r="J13682" t="s">
        <v>266</v>
      </c>
      <c r="K13682" t="s">
        <v>131</v>
      </c>
      <c r="L13682" t="str">
        <f>VLOOKUP(K13682,Sheet2!$A$1:$B$105,2,FALSE)</f>
        <v>Pengecekan Ternak Besar Sapi dan Kerbau untuk Jenis Rumpun Lainnya (19,29,39 dan 49)</v>
      </c>
    </row>
    <row r="13683" spans="1:12">
      <c r="A13683">
        <v>220</v>
      </c>
      <c r="B13683" t="s">
        <v>25</v>
      </c>
      <c r="C13683" t="s">
        <v>95</v>
      </c>
      <c r="D13683" t="str">
        <f>CONCATENATE("3513",A13683,B13683,C13683,TEXT(F13683,REPT("0",3)))</f>
        <v>3513220005001300007</v>
      </c>
      <c r="E13683">
        <v>7</v>
      </c>
      <c r="F13683">
        <v>7</v>
      </c>
      <c r="G13683" t="s">
        <v>158</v>
      </c>
      <c r="H13683" t="s">
        <v>968</v>
      </c>
      <c r="I13683" t="s">
        <v>963</v>
      </c>
      <c r="J13683" t="s">
        <v>266</v>
      </c>
      <c r="K13683" t="s">
        <v>131</v>
      </c>
      <c r="L13683" t="str">
        <f>VLOOKUP(K13683,Sheet2!$A$1:$B$105,2,FALSE)</f>
        <v>Pengecekan Ternak Besar Sapi dan Kerbau untuk Jenis Rumpun Lainnya (19,29,39 dan 49)</v>
      </c>
    </row>
    <row r="13684" spans="1:12">
      <c r="A13684">
        <v>220</v>
      </c>
      <c r="B13684" t="s">
        <v>25</v>
      </c>
      <c r="C13684" t="s">
        <v>95</v>
      </c>
      <c r="D13684" t="str">
        <f>CONCATENATE("3513",A13684,B13684,C13684,TEXT(F13684,REPT("0",3)))</f>
        <v>3513220005001300009</v>
      </c>
      <c r="E13684">
        <v>9</v>
      </c>
      <c r="F13684">
        <v>9</v>
      </c>
      <c r="G13684" t="s">
        <v>158</v>
      </c>
      <c r="H13684" t="s">
        <v>968</v>
      </c>
      <c r="I13684" t="s">
        <v>963</v>
      </c>
      <c r="J13684" t="s">
        <v>266</v>
      </c>
      <c r="K13684" t="s">
        <v>131</v>
      </c>
      <c r="L13684" t="str">
        <f>VLOOKUP(K13684,Sheet2!$A$1:$B$105,2,FALSE)</f>
        <v>Pengecekan Ternak Besar Sapi dan Kerbau untuk Jenis Rumpun Lainnya (19,29,39 dan 49)</v>
      </c>
    </row>
    <row r="13685" spans="1:12">
      <c r="A13685">
        <v>220</v>
      </c>
      <c r="B13685" t="s">
        <v>25</v>
      </c>
      <c r="C13685" t="s">
        <v>95</v>
      </c>
      <c r="D13685" t="str">
        <f>CONCATENATE("3513",A13685,B13685,C13685,TEXT(F13685,REPT("0",3)))</f>
        <v>3513220005001300012</v>
      </c>
      <c r="E13685">
        <v>11</v>
      </c>
      <c r="F13685">
        <v>12</v>
      </c>
      <c r="G13685" t="s">
        <v>158</v>
      </c>
      <c r="H13685" t="s">
        <v>968</v>
      </c>
      <c r="I13685" t="s">
        <v>963</v>
      </c>
      <c r="J13685" t="s">
        <v>266</v>
      </c>
      <c r="K13685" t="s">
        <v>131</v>
      </c>
      <c r="L13685" t="str">
        <f>VLOOKUP(K13685,Sheet2!$A$1:$B$105,2,FALSE)</f>
        <v>Pengecekan Ternak Besar Sapi dan Kerbau untuk Jenis Rumpun Lainnya (19,29,39 dan 49)</v>
      </c>
    </row>
    <row r="13686" spans="1:12">
      <c r="A13686">
        <v>220</v>
      </c>
      <c r="B13686" t="s">
        <v>25</v>
      </c>
      <c r="C13686" t="s">
        <v>95</v>
      </c>
      <c r="D13686" t="str">
        <f>CONCATENATE("3513",A13686,B13686,C13686,TEXT(F13686,REPT("0",3)))</f>
        <v>3513220005001300014</v>
      </c>
      <c r="E13686">
        <v>12</v>
      </c>
      <c r="F13686">
        <v>14</v>
      </c>
      <c r="G13686" t="s">
        <v>158</v>
      </c>
      <c r="H13686" t="s">
        <v>968</v>
      </c>
      <c r="I13686" t="s">
        <v>963</v>
      </c>
      <c r="J13686" t="s">
        <v>266</v>
      </c>
      <c r="K13686" t="s">
        <v>131</v>
      </c>
      <c r="L13686" t="str">
        <f>VLOOKUP(K13686,Sheet2!$A$1:$B$105,2,FALSE)</f>
        <v>Pengecekan Ternak Besar Sapi dan Kerbau untuk Jenis Rumpun Lainnya (19,29,39 dan 49)</v>
      </c>
    </row>
    <row r="13687" spans="1:12">
      <c r="A13687">
        <v>220</v>
      </c>
      <c r="B13687" t="s">
        <v>25</v>
      </c>
      <c r="C13687" t="s">
        <v>95</v>
      </c>
      <c r="D13687" t="str">
        <f>CONCATENATE("3513",A13687,B13687,C13687,TEXT(F13687,REPT("0",3)))</f>
        <v>3513220005001300015</v>
      </c>
      <c r="E13687">
        <v>13</v>
      </c>
      <c r="F13687">
        <v>15</v>
      </c>
      <c r="G13687" t="s">
        <v>158</v>
      </c>
      <c r="H13687" t="s">
        <v>968</v>
      </c>
      <c r="I13687" t="s">
        <v>963</v>
      </c>
      <c r="J13687" t="s">
        <v>266</v>
      </c>
      <c r="K13687" t="s">
        <v>131</v>
      </c>
      <c r="L13687" t="str">
        <f>VLOOKUP(K13687,Sheet2!$A$1:$B$105,2,FALSE)</f>
        <v>Pengecekan Ternak Besar Sapi dan Kerbau untuk Jenis Rumpun Lainnya (19,29,39 dan 49)</v>
      </c>
    </row>
    <row r="13688" spans="1:12">
      <c r="A13688">
        <v>220</v>
      </c>
      <c r="B13688" t="s">
        <v>25</v>
      </c>
      <c r="C13688" t="s">
        <v>95</v>
      </c>
      <c r="D13688" t="str">
        <f>CONCATENATE("3513",A13688,B13688,C13688,TEXT(F13688,REPT("0",3)))</f>
        <v>3513220005001300016</v>
      </c>
      <c r="E13688">
        <v>14</v>
      </c>
      <c r="F13688">
        <v>16</v>
      </c>
      <c r="G13688" t="s">
        <v>158</v>
      </c>
      <c r="H13688" t="s">
        <v>968</v>
      </c>
      <c r="I13688" t="s">
        <v>963</v>
      </c>
      <c r="J13688" t="s">
        <v>266</v>
      </c>
      <c r="K13688" t="s">
        <v>131</v>
      </c>
      <c r="L13688" t="str">
        <f>VLOOKUP(K13688,Sheet2!$A$1:$B$105,2,FALSE)</f>
        <v>Pengecekan Ternak Besar Sapi dan Kerbau untuk Jenis Rumpun Lainnya (19,29,39 dan 49)</v>
      </c>
    </row>
    <row r="13689" spans="1:12">
      <c r="A13689">
        <v>220</v>
      </c>
      <c r="B13689" t="s">
        <v>25</v>
      </c>
      <c r="C13689" t="s">
        <v>95</v>
      </c>
      <c r="D13689" t="str">
        <f>CONCATENATE("3513",A13689,B13689,C13689,TEXT(F13689,REPT("0",3)))</f>
        <v>3513220005001300017</v>
      </c>
      <c r="E13689">
        <v>15</v>
      </c>
      <c r="F13689">
        <v>17</v>
      </c>
      <c r="G13689" t="s">
        <v>158</v>
      </c>
      <c r="H13689" t="s">
        <v>968</v>
      </c>
      <c r="I13689" t="s">
        <v>963</v>
      </c>
      <c r="J13689" t="s">
        <v>266</v>
      </c>
      <c r="K13689" t="s">
        <v>131</v>
      </c>
      <c r="L13689" t="str">
        <f>VLOOKUP(K13689,Sheet2!$A$1:$B$105,2,FALSE)</f>
        <v>Pengecekan Ternak Besar Sapi dan Kerbau untuk Jenis Rumpun Lainnya (19,29,39 dan 49)</v>
      </c>
    </row>
    <row r="13690" spans="1:12">
      <c r="A13690">
        <v>220</v>
      </c>
      <c r="B13690" t="s">
        <v>25</v>
      </c>
      <c r="C13690" t="s">
        <v>95</v>
      </c>
      <c r="D13690" t="str">
        <f>CONCATENATE("3513",A13690,B13690,C13690,TEXT(F13690,REPT("0",3)))</f>
        <v>3513220005001300018</v>
      </c>
      <c r="E13690">
        <v>16</v>
      </c>
      <c r="F13690">
        <v>18</v>
      </c>
      <c r="G13690" t="s">
        <v>158</v>
      </c>
      <c r="H13690" t="s">
        <v>968</v>
      </c>
      <c r="I13690" t="s">
        <v>963</v>
      </c>
      <c r="J13690" t="s">
        <v>266</v>
      </c>
      <c r="K13690" t="s">
        <v>131</v>
      </c>
      <c r="L13690" t="str">
        <f>VLOOKUP(K13690,Sheet2!$A$1:$B$105,2,FALSE)</f>
        <v>Pengecekan Ternak Besar Sapi dan Kerbau untuk Jenis Rumpun Lainnya (19,29,39 dan 49)</v>
      </c>
    </row>
    <row r="13691" spans="1:12">
      <c r="A13691">
        <v>220</v>
      </c>
      <c r="B13691" t="s">
        <v>25</v>
      </c>
      <c r="C13691" t="s">
        <v>95</v>
      </c>
      <c r="D13691" t="str">
        <f>CONCATENATE("3513",A13691,B13691,C13691,TEXT(F13691,REPT("0",3)))</f>
        <v>3513220005001300022</v>
      </c>
      <c r="E13691">
        <v>19</v>
      </c>
      <c r="F13691">
        <v>22</v>
      </c>
      <c r="G13691" t="s">
        <v>158</v>
      </c>
      <c r="H13691" t="s">
        <v>968</v>
      </c>
      <c r="I13691" t="s">
        <v>963</v>
      </c>
      <c r="J13691" t="s">
        <v>266</v>
      </c>
      <c r="K13691" t="s">
        <v>131</v>
      </c>
      <c r="L13691" t="str">
        <f>VLOOKUP(K13691,Sheet2!$A$1:$B$105,2,FALSE)</f>
        <v>Pengecekan Ternak Besar Sapi dan Kerbau untuk Jenis Rumpun Lainnya (19,29,39 dan 49)</v>
      </c>
    </row>
    <row r="13692" spans="1:12">
      <c r="A13692">
        <v>220</v>
      </c>
      <c r="B13692" t="s">
        <v>25</v>
      </c>
      <c r="C13692" t="s">
        <v>95</v>
      </c>
      <c r="D13692" t="str">
        <f>CONCATENATE("3513",A13692,B13692,C13692,TEXT(F13692,REPT("0",3)))</f>
        <v>3513220005001300023</v>
      </c>
      <c r="E13692">
        <v>20</v>
      </c>
      <c r="F13692">
        <v>23</v>
      </c>
      <c r="G13692" t="s">
        <v>158</v>
      </c>
      <c r="H13692" t="s">
        <v>968</v>
      </c>
      <c r="I13692" t="s">
        <v>963</v>
      </c>
      <c r="J13692" t="s">
        <v>266</v>
      </c>
      <c r="K13692" t="s">
        <v>33</v>
      </c>
      <c r="L13692" t="str">
        <f>VLOOKUP(K13692,Sheet2!$A$1:$B$105,2,FALSE)</f>
        <v>Cek outlier nilai ijon (r516) per komoditas</v>
      </c>
    </row>
    <row r="13693" spans="1:12">
      <c r="A13693">
        <v>220</v>
      </c>
      <c r="B13693" t="s">
        <v>25</v>
      </c>
      <c r="C13693" t="s">
        <v>95</v>
      </c>
      <c r="D13693" t="str">
        <f>CONCATENATE("3513",A13693,B13693,C13693,TEXT(F13693,REPT("0",3)))</f>
        <v>3513220005001300023</v>
      </c>
      <c r="E13693">
        <v>20</v>
      </c>
      <c r="F13693">
        <v>23</v>
      </c>
      <c r="G13693" t="s">
        <v>158</v>
      </c>
      <c r="H13693" t="s">
        <v>968</v>
      </c>
      <c r="I13693" t="s">
        <v>963</v>
      </c>
      <c r="J13693" t="s">
        <v>266</v>
      </c>
      <c r="K13693" t="s">
        <v>473</v>
      </c>
      <c r="L13693" t="str">
        <f>VLOOKUP(K13693,Sheet2!$A$1:$B$105,2,FALSE)</f>
        <v>Pengecekan R606 untuk Jumlah Ternak Lebah (4413) yang lebih dari 100 koloni.</v>
      </c>
    </row>
    <row r="13694" spans="1:12">
      <c r="A13694">
        <v>220</v>
      </c>
      <c r="B13694" t="s">
        <v>25</v>
      </c>
      <c r="C13694" t="s">
        <v>95</v>
      </c>
      <c r="D13694" t="str">
        <f>CONCATENATE("3513",A13694,B13694,C13694,TEXT(F13694,REPT("0",3)))</f>
        <v>3513220005001300024</v>
      </c>
      <c r="E13694">
        <v>21</v>
      </c>
      <c r="F13694">
        <v>24</v>
      </c>
      <c r="G13694" t="s">
        <v>158</v>
      </c>
      <c r="H13694" t="s">
        <v>968</v>
      </c>
      <c r="I13694" t="s">
        <v>963</v>
      </c>
      <c r="J13694" t="s">
        <v>266</v>
      </c>
      <c r="K13694" t="s">
        <v>131</v>
      </c>
      <c r="L13694" t="str">
        <f>VLOOKUP(K13694,Sheet2!$A$1:$B$105,2,FALSE)</f>
        <v>Pengecekan Ternak Besar Sapi dan Kerbau untuk Jenis Rumpun Lainnya (19,29,39 dan 49)</v>
      </c>
    </row>
    <row r="13695" spans="1:12">
      <c r="A13695">
        <v>220</v>
      </c>
      <c r="B13695" t="s">
        <v>25</v>
      </c>
      <c r="C13695" t="s">
        <v>95</v>
      </c>
      <c r="D13695" t="str">
        <f>CONCATENATE("3513",A13695,B13695,C13695,TEXT(F13695,REPT("0",3)))</f>
        <v>3513220005001300025</v>
      </c>
      <c r="E13695">
        <v>22</v>
      </c>
      <c r="F13695">
        <v>25</v>
      </c>
      <c r="G13695" t="s">
        <v>158</v>
      </c>
      <c r="H13695" t="s">
        <v>968</v>
      </c>
      <c r="I13695" t="s">
        <v>963</v>
      </c>
      <c r="J13695" t="s">
        <v>266</v>
      </c>
      <c r="K13695" t="s">
        <v>131</v>
      </c>
      <c r="L13695" t="str">
        <f>VLOOKUP(K13695,Sheet2!$A$1:$B$105,2,FALSE)</f>
        <v>Pengecekan Ternak Besar Sapi dan Kerbau untuk Jenis Rumpun Lainnya (19,29,39 dan 49)</v>
      </c>
    </row>
    <row r="13696" spans="1:12">
      <c r="A13696">
        <v>220</v>
      </c>
      <c r="B13696" t="s">
        <v>25</v>
      </c>
      <c r="C13696" t="s">
        <v>95</v>
      </c>
      <c r="D13696" t="str">
        <f>CONCATENATE("3513",A13696,B13696,C13696,TEXT(F13696,REPT("0",3)))</f>
        <v>3513220005001300027</v>
      </c>
      <c r="E13696">
        <v>25</v>
      </c>
      <c r="F13696">
        <v>27</v>
      </c>
      <c r="G13696" t="s">
        <v>158</v>
      </c>
      <c r="H13696" t="s">
        <v>968</v>
      </c>
      <c r="I13696" t="s">
        <v>963</v>
      </c>
      <c r="J13696" t="s">
        <v>266</v>
      </c>
      <c r="K13696" t="s">
        <v>131</v>
      </c>
      <c r="L13696" t="str">
        <f>VLOOKUP(K13696,Sheet2!$A$1:$B$105,2,FALSE)</f>
        <v>Pengecekan Ternak Besar Sapi dan Kerbau untuk Jenis Rumpun Lainnya (19,29,39 dan 49)</v>
      </c>
    </row>
    <row r="13697" spans="1:12">
      <c r="A13697">
        <v>220</v>
      </c>
      <c r="B13697" t="s">
        <v>25</v>
      </c>
      <c r="C13697" t="s">
        <v>95</v>
      </c>
      <c r="D13697" t="str">
        <f>CONCATENATE("3513",A13697,B13697,C13697,TEXT(F13697,REPT("0",3)))</f>
        <v>3513220005001300028</v>
      </c>
      <c r="E13697">
        <v>26</v>
      </c>
      <c r="F13697">
        <v>28</v>
      </c>
      <c r="G13697" t="s">
        <v>158</v>
      </c>
      <c r="H13697" t="s">
        <v>968</v>
      </c>
      <c r="I13697" t="s">
        <v>963</v>
      </c>
      <c r="J13697" t="s">
        <v>266</v>
      </c>
      <c r="K13697" t="s">
        <v>131</v>
      </c>
      <c r="L13697" t="str">
        <f>VLOOKUP(K13697,Sheet2!$A$1:$B$105,2,FALSE)</f>
        <v>Pengecekan Ternak Besar Sapi dan Kerbau untuk Jenis Rumpun Lainnya (19,29,39 dan 49)</v>
      </c>
    </row>
    <row r="13698" spans="1:12">
      <c r="A13698">
        <v>220</v>
      </c>
      <c r="B13698" t="s">
        <v>25</v>
      </c>
      <c r="C13698" t="s">
        <v>95</v>
      </c>
      <c r="D13698" t="str">
        <f>CONCATENATE("3513",A13698,B13698,C13698,TEXT(F13698,REPT("0",3)))</f>
        <v>3513220005001300030</v>
      </c>
      <c r="E13698">
        <v>28</v>
      </c>
      <c r="F13698">
        <v>30</v>
      </c>
      <c r="G13698" t="s">
        <v>158</v>
      </c>
      <c r="H13698" t="s">
        <v>968</v>
      </c>
      <c r="I13698" t="s">
        <v>963</v>
      </c>
      <c r="J13698" t="s">
        <v>266</v>
      </c>
      <c r="K13698" t="s">
        <v>131</v>
      </c>
      <c r="L13698" t="str">
        <f>VLOOKUP(K13698,Sheet2!$A$1:$B$105,2,FALSE)</f>
        <v>Pengecekan Ternak Besar Sapi dan Kerbau untuk Jenis Rumpun Lainnya (19,29,39 dan 49)</v>
      </c>
    </row>
    <row r="13699" spans="1:12">
      <c r="A13699">
        <v>220</v>
      </c>
      <c r="B13699" t="s">
        <v>25</v>
      </c>
      <c r="C13699" t="s">
        <v>95</v>
      </c>
      <c r="D13699" t="str">
        <f>CONCATENATE("3513",A13699,B13699,C13699,TEXT(F13699,REPT("0",3)))</f>
        <v>3513220005001300031</v>
      </c>
      <c r="E13699">
        <v>29</v>
      </c>
      <c r="F13699">
        <v>31</v>
      </c>
      <c r="G13699" t="s">
        <v>158</v>
      </c>
      <c r="H13699" t="s">
        <v>968</v>
      </c>
      <c r="I13699" t="s">
        <v>963</v>
      </c>
      <c r="J13699" t="s">
        <v>266</v>
      </c>
      <c r="K13699" t="s">
        <v>131</v>
      </c>
      <c r="L13699" t="str">
        <f>VLOOKUP(K13699,Sheet2!$A$1:$B$105,2,FALSE)</f>
        <v>Pengecekan Ternak Besar Sapi dan Kerbau untuk Jenis Rumpun Lainnya (19,29,39 dan 49)</v>
      </c>
    </row>
    <row r="13700" spans="1:12">
      <c r="A13700">
        <v>220</v>
      </c>
      <c r="B13700" t="s">
        <v>25</v>
      </c>
      <c r="C13700" t="s">
        <v>95</v>
      </c>
      <c r="D13700" t="str">
        <f>CONCATENATE("3513",A13700,B13700,C13700,TEXT(F13700,REPT("0",3)))</f>
        <v>3513220005001300032</v>
      </c>
      <c r="E13700">
        <v>30</v>
      </c>
      <c r="F13700">
        <v>32</v>
      </c>
      <c r="G13700" t="s">
        <v>158</v>
      </c>
      <c r="H13700" t="s">
        <v>968</v>
      </c>
      <c r="I13700" t="s">
        <v>963</v>
      </c>
      <c r="J13700" t="s">
        <v>266</v>
      </c>
      <c r="K13700" t="s">
        <v>131</v>
      </c>
      <c r="L13700" t="str">
        <f>VLOOKUP(K13700,Sheet2!$A$1:$B$105,2,FALSE)</f>
        <v>Pengecekan Ternak Besar Sapi dan Kerbau untuk Jenis Rumpun Lainnya (19,29,39 dan 49)</v>
      </c>
    </row>
    <row r="13701" spans="1:12">
      <c r="A13701">
        <v>220</v>
      </c>
      <c r="B13701" t="s">
        <v>25</v>
      </c>
      <c r="C13701" t="s">
        <v>95</v>
      </c>
      <c r="D13701" t="str">
        <f>CONCATENATE("3513",A13701,B13701,C13701,TEXT(F13701,REPT("0",3)))</f>
        <v>3513220005001300033</v>
      </c>
      <c r="E13701">
        <v>31</v>
      </c>
      <c r="F13701">
        <v>33</v>
      </c>
      <c r="G13701" t="s">
        <v>158</v>
      </c>
      <c r="H13701" t="s">
        <v>968</v>
      </c>
      <c r="I13701" t="s">
        <v>963</v>
      </c>
      <c r="J13701" t="s">
        <v>266</v>
      </c>
      <c r="K13701" t="s">
        <v>131</v>
      </c>
      <c r="L13701" t="str">
        <f>VLOOKUP(K13701,Sheet2!$A$1:$B$105,2,FALSE)</f>
        <v>Pengecekan Ternak Besar Sapi dan Kerbau untuk Jenis Rumpun Lainnya (19,29,39 dan 49)</v>
      </c>
    </row>
    <row r="13702" spans="1:12">
      <c r="A13702">
        <v>220</v>
      </c>
      <c r="B13702" t="s">
        <v>25</v>
      </c>
      <c r="C13702" t="s">
        <v>95</v>
      </c>
      <c r="D13702" t="str">
        <f>CONCATENATE("3513",A13702,B13702,C13702,TEXT(F13702,REPT("0",3)))</f>
        <v>3513220005001300034</v>
      </c>
      <c r="E13702">
        <v>32</v>
      </c>
      <c r="F13702">
        <v>34</v>
      </c>
      <c r="G13702" t="s">
        <v>158</v>
      </c>
      <c r="H13702" t="s">
        <v>968</v>
      </c>
      <c r="I13702" t="s">
        <v>963</v>
      </c>
      <c r="J13702" t="s">
        <v>266</v>
      </c>
      <c r="K13702" t="s">
        <v>131</v>
      </c>
      <c r="L13702" t="str">
        <f>VLOOKUP(K13702,Sheet2!$A$1:$B$105,2,FALSE)</f>
        <v>Pengecekan Ternak Besar Sapi dan Kerbau untuk Jenis Rumpun Lainnya (19,29,39 dan 49)</v>
      </c>
    </row>
    <row r="13703" spans="1:12">
      <c r="A13703">
        <v>220</v>
      </c>
      <c r="B13703" t="s">
        <v>25</v>
      </c>
      <c r="C13703" t="s">
        <v>95</v>
      </c>
      <c r="D13703" t="str">
        <f>CONCATENATE("3513",A13703,B13703,C13703,TEXT(F13703,REPT("0",3)))</f>
        <v>3513220005001300036</v>
      </c>
      <c r="E13703">
        <v>34</v>
      </c>
      <c r="F13703">
        <v>36</v>
      </c>
      <c r="G13703" t="s">
        <v>158</v>
      </c>
      <c r="H13703" t="s">
        <v>968</v>
      </c>
      <c r="I13703" t="s">
        <v>963</v>
      </c>
      <c r="J13703" t="s">
        <v>266</v>
      </c>
      <c r="K13703" t="s">
        <v>131</v>
      </c>
      <c r="L13703" t="str">
        <f>VLOOKUP(K13703,Sheet2!$A$1:$B$105,2,FALSE)</f>
        <v>Pengecekan Ternak Besar Sapi dan Kerbau untuk Jenis Rumpun Lainnya (19,29,39 dan 49)</v>
      </c>
    </row>
    <row r="13704" spans="1:12">
      <c r="A13704">
        <v>220</v>
      </c>
      <c r="B13704" t="s">
        <v>25</v>
      </c>
      <c r="C13704" t="s">
        <v>95</v>
      </c>
      <c r="D13704" t="str">
        <f>CONCATENATE("3513",A13704,B13704,C13704,TEXT(F13704,REPT("0",3)))</f>
        <v>3513220005001300038</v>
      </c>
      <c r="E13704">
        <v>36</v>
      </c>
      <c r="F13704">
        <v>38</v>
      </c>
      <c r="G13704" t="s">
        <v>158</v>
      </c>
      <c r="H13704" t="s">
        <v>968</v>
      </c>
      <c r="I13704" t="s">
        <v>963</v>
      </c>
      <c r="J13704" t="s">
        <v>266</v>
      </c>
      <c r="K13704" t="s">
        <v>131</v>
      </c>
      <c r="L13704" t="str">
        <f>VLOOKUP(K13704,Sheet2!$A$1:$B$105,2,FALSE)</f>
        <v>Pengecekan Ternak Besar Sapi dan Kerbau untuk Jenis Rumpun Lainnya (19,29,39 dan 49)</v>
      </c>
    </row>
    <row r="13705" spans="1:12">
      <c r="A13705">
        <v>220</v>
      </c>
      <c r="B13705" t="s">
        <v>25</v>
      </c>
      <c r="C13705" t="s">
        <v>95</v>
      </c>
      <c r="D13705" t="str">
        <f>CONCATENATE("3513",A13705,B13705,C13705,TEXT(F13705,REPT("0",3)))</f>
        <v>3513220005001300039</v>
      </c>
      <c r="E13705">
        <v>37</v>
      </c>
      <c r="F13705">
        <v>39</v>
      </c>
      <c r="G13705" t="s">
        <v>158</v>
      </c>
      <c r="H13705" t="s">
        <v>968</v>
      </c>
      <c r="I13705" t="s">
        <v>963</v>
      </c>
      <c r="J13705" t="s">
        <v>266</v>
      </c>
      <c r="K13705" t="s">
        <v>131</v>
      </c>
      <c r="L13705" t="str">
        <f>VLOOKUP(K13705,Sheet2!$A$1:$B$105,2,FALSE)</f>
        <v>Pengecekan Ternak Besar Sapi dan Kerbau untuk Jenis Rumpun Lainnya (19,29,39 dan 49)</v>
      </c>
    </row>
    <row r="13706" spans="1:12">
      <c r="A13706">
        <v>220</v>
      </c>
      <c r="B13706" t="s">
        <v>25</v>
      </c>
      <c r="C13706" t="s">
        <v>95</v>
      </c>
      <c r="D13706" t="str">
        <f>CONCATENATE("3513",A13706,B13706,C13706,TEXT(F13706,REPT("0",3)))</f>
        <v>3513220005001300040</v>
      </c>
      <c r="E13706">
        <v>38</v>
      </c>
      <c r="F13706">
        <v>40</v>
      </c>
      <c r="G13706" t="s">
        <v>158</v>
      </c>
      <c r="H13706" t="s">
        <v>968</v>
      </c>
      <c r="I13706" t="s">
        <v>963</v>
      </c>
      <c r="J13706" t="s">
        <v>266</v>
      </c>
      <c r="K13706" t="s">
        <v>131</v>
      </c>
      <c r="L13706" t="str">
        <f>VLOOKUP(K13706,Sheet2!$A$1:$B$105,2,FALSE)</f>
        <v>Pengecekan Ternak Besar Sapi dan Kerbau untuk Jenis Rumpun Lainnya (19,29,39 dan 49)</v>
      </c>
    </row>
    <row r="13707" spans="1:12">
      <c r="A13707">
        <v>220</v>
      </c>
      <c r="B13707" t="s">
        <v>25</v>
      </c>
      <c r="C13707" t="s">
        <v>95</v>
      </c>
      <c r="D13707" t="str">
        <f>CONCATENATE("3513",A13707,B13707,C13707,TEXT(F13707,REPT("0",3)))</f>
        <v>3513220005001300041</v>
      </c>
      <c r="E13707">
        <v>39</v>
      </c>
      <c r="F13707">
        <v>41</v>
      </c>
      <c r="G13707" t="s">
        <v>158</v>
      </c>
      <c r="H13707" t="s">
        <v>968</v>
      </c>
      <c r="I13707" t="s">
        <v>963</v>
      </c>
      <c r="J13707" t="s">
        <v>266</v>
      </c>
      <c r="K13707" t="s">
        <v>131</v>
      </c>
      <c r="L13707" t="str">
        <f>VLOOKUP(K13707,Sheet2!$A$1:$B$105,2,FALSE)</f>
        <v>Pengecekan Ternak Besar Sapi dan Kerbau untuk Jenis Rumpun Lainnya (19,29,39 dan 49)</v>
      </c>
    </row>
    <row r="13708" spans="1:12">
      <c r="A13708">
        <v>220</v>
      </c>
      <c r="B13708" t="s">
        <v>25</v>
      </c>
      <c r="C13708" t="s">
        <v>95</v>
      </c>
      <c r="D13708" t="str">
        <f>CONCATENATE("3513",A13708,B13708,C13708,TEXT(F13708,REPT("0",3)))</f>
        <v>3513220005001300044</v>
      </c>
      <c r="E13708">
        <v>42</v>
      </c>
      <c r="F13708">
        <v>44</v>
      </c>
      <c r="G13708" t="s">
        <v>158</v>
      </c>
      <c r="H13708" t="s">
        <v>968</v>
      </c>
      <c r="I13708" t="s">
        <v>963</v>
      </c>
      <c r="J13708" t="s">
        <v>266</v>
      </c>
      <c r="K13708" t="s">
        <v>131</v>
      </c>
      <c r="L13708" t="str">
        <f>VLOOKUP(K13708,Sheet2!$A$1:$B$105,2,FALSE)</f>
        <v>Pengecekan Ternak Besar Sapi dan Kerbau untuk Jenis Rumpun Lainnya (19,29,39 dan 49)</v>
      </c>
    </row>
    <row r="13709" spans="1:12">
      <c r="A13709">
        <v>220</v>
      </c>
      <c r="B13709" t="s">
        <v>25</v>
      </c>
      <c r="C13709" t="s">
        <v>95</v>
      </c>
      <c r="D13709" t="str">
        <f>CONCATENATE("3513",A13709,B13709,C13709,TEXT(F13709,REPT("0",3)))</f>
        <v>3513220005001300046</v>
      </c>
      <c r="E13709">
        <v>44</v>
      </c>
      <c r="F13709">
        <v>46</v>
      </c>
      <c r="G13709" t="s">
        <v>158</v>
      </c>
      <c r="H13709" t="s">
        <v>968</v>
      </c>
      <c r="I13709" t="s">
        <v>963</v>
      </c>
      <c r="J13709" t="s">
        <v>266</v>
      </c>
      <c r="K13709" t="s">
        <v>131</v>
      </c>
      <c r="L13709" t="str">
        <f>VLOOKUP(K13709,Sheet2!$A$1:$B$105,2,FALSE)</f>
        <v>Pengecekan Ternak Besar Sapi dan Kerbau untuk Jenis Rumpun Lainnya (19,29,39 dan 49)</v>
      </c>
    </row>
    <row r="13710" spans="1:12">
      <c r="A13710">
        <v>220</v>
      </c>
      <c r="B13710" t="s">
        <v>25</v>
      </c>
      <c r="C13710" t="s">
        <v>95</v>
      </c>
      <c r="D13710" t="str">
        <f>CONCATENATE("3513",A13710,B13710,C13710,TEXT(F13710,REPT("0",3)))</f>
        <v>3513220005001300049</v>
      </c>
      <c r="E13710">
        <v>47</v>
      </c>
      <c r="F13710">
        <v>49</v>
      </c>
      <c r="G13710" t="s">
        <v>158</v>
      </c>
      <c r="H13710" t="s">
        <v>968</v>
      </c>
      <c r="I13710" t="s">
        <v>963</v>
      </c>
      <c r="J13710" t="s">
        <v>266</v>
      </c>
      <c r="K13710" t="s">
        <v>131</v>
      </c>
      <c r="L13710" t="str">
        <f>VLOOKUP(K13710,Sheet2!$A$1:$B$105,2,FALSE)</f>
        <v>Pengecekan Ternak Besar Sapi dan Kerbau untuk Jenis Rumpun Lainnya (19,29,39 dan 49)</v>
      </c>
    </row>
    <row r="13711" spans="1:12">
      <c r="A13711">
        <v>220</v>
      </c>
      <c r="B13711" t="s">
        <v>25</v>
      </c>
      <c r="C13711" t="s">
        <v>95</v>
      </c>
      <c r="D13711" t="str">
        <f>CONCATENATE("3513",A13711,B13711,C13711,TEXT(F13711,REPT("0",3)))</f>
        <v>3513220005001300051</v>
      </c>
      <c r="E13711">
        <v>50</v>
      </c>
      <c r="F13711">
        <v>51</v>
      </c>
      <c r="G13711" t="s">
        <v>158</v>
      </c>
      <c r="H13711" t="s">
        <v>968</v>
      </c>
      <c r="I13711" t="s">
        <v>963</v>
      </c>
      <c r="J13711" t="s">
        <v>266</v>
      </c>
      <c r="K13711" t="s">
        <v>131</v>
      </c>
      <c r="L13711" t="str">
        <f>VLOOKUP(K13711,Sheet2!$A$1:$B$105,2,FALSE)</f>
        <v>Pengecekan Ternak Besar Sapi dan Kerbau untuk Jenis Rumpun Lainnya (19,29,39 dan 49)</v>
      </c>
    </row>
    <row r="13712" spans="1:12">
      <c r="A13712">
        <v>220</v>
      </c>
      <c r="B13712" t="s">
        <v>25</v>
      </c>
      <c r="C13712" t="s">
        <v>95</v>
      </c>
      <c r="D13712" t="str">
        <f>CONCATENATE("3513",A13712,B13712,C13712,TEXT(F13712,REPT("0",3)))</f>
        <v>3513220005001300055</v>
      </c>
      <c r="E13712">
        <v>54</v>
      </c>
      <c r="F13712">
        <v>55</v>
      </c>
      <c r="G13712" t="s">
        <v>158</v>
      </c>
      <c r="H13712" t="s">
        <v>968</v>
      </c>
      <c r="I13712" t="s">
        <v>963</v>
      </c>
      <c r="J13712" t="s">
        <v>266</v>
      </c>
      <c r="K13712" t="s">
        <v>131</v>
      </c>
      <c r="L13712" t="str">
        <f>VLOOKUP(K13712,Sheet2!$A$1:$B$105,2,FALSE)</f>
        <v>Pengecekan Ternak Besar Sapi dan Kerbau untuk Jenis Rumpun Lainnya (19,29,39 dan 49)</v>
      </c>
    </row>
    <row r="13713" spans="1:12">
      <c r="A13713">
        <v>220</v>
      </c>
      <c r="B13713" t="s">
        <v>25</v>
      </c>
      <c r="C13713" t="s">
        <v>95</v>
      </c>
      <c r="D13713" t="str">
        <f>CONCATENATE("3513",A13713,B13713,C13713,TEXT(F13713,REPT("0",3)))</f>
        <v>3513220005001300056</v>
      </c>
      <c r="E13713">
        <v>55</v>
      </c>
      <c r="F13713">
        <v>56</v>
      </c>
      <c r="G13713" t="s">
        <v>158</v>
      </c>
      <c r="H13713" t="s">
        <v>968</v>
      </c>
      <c r="I13713" t="s">
        <v>963</v>
      </c>
      <c r="J13713" t="s">
        <v>266</v>
      </c>
      <c r="K13713" t="s">
        <v>131</v>
      </c>
      <c r="L13713" t="str">
        <f>VLOOKUP(K13713,Sheet2!$A$1:$B$105,2,FALSE)</f>
        <v>Pengecekan Ternak Besar Sapi dan Kerbau untuk Jenis Rumpun Lainnya (19,29,39 dan 49)</v>
      </c>
    </row>
    <row r="13714" spans="1:12">
      <c r="A13714">
        <v>220</v>
      </c>
      <c r="B13714" t="s">
        <v>25</v>
      </c>
      <c r="C13714" t="s">
        <v>95</v>
      </c>
      <c r="D13714" t="str">
        <f>CONCATENATE("3513",A13714,B13714,C13714,TEXT(F13714,REPT("0",3)))</f>
        <v>3513220005001300059</v>
      </c>
      <c r="E13714">
        <v>58</v>
      </c>
      <c r="F13714">
        <v>59</v>
      </c>
      <c r="G13714" t="s">
        <v>158</v>
      </c>
      <c r="H13714" t="s">
        <v>968</v>
      </c>
      <c r="I13714" t="s">
        <v>963</v>
      </c>
      <c r="J13714" t="s">
        <v>266</v>
      </c>
      <c r="K13714" t="s">
        <v>131</v>
      </c>
      <c r="L13714" t="str">
        <f>VLOOKUP(K13714,Sheet2!$A$1:$B$105,2,FALSE)</f>
        <v>Pengecekan Ternak Besar Sapi dan Kerbau untuk Jenis Rumpun Lainnya (19,29,39 dan 49)</v>
      </c>
    </row>
    <row r="13715" spans="1:12">
      <c r="A13715">
        <v>220</v>
      </c>
      <c r="B13715" t="s">
        <v>25</v>
      </c>
      <c r="C13715" t="s">
        <v>95</v>
      </c>
      <c r="D13715" t="str">
        <f>CONCATENATE("3513",A13715,B13715,C13715,TEXT(F13715,REPT("0",3)))</f>
        <v>3513220005001300060</v>
      </c>
      <c r="E13715">
        <v>58</v>
      </c>
      <c r="F13715">
        <v>60</v>
      </c>
      <c r="G13715" t="s">
        <v>158</v>
      </c>
      <c r="H13715" t="s">
        <v>968</v>
      </c>
      <c r="I13715" t="s">
        <v>963</v>
      </c>
      <c r="J13715" t="s">
        <v>266</v>
      </c>
      <c r="K13715" t="s">
        <v>131</v>
      </c>
      <c r="L13715" t="str">
        <f>VLOOKUP(K13715,Sheet2!$A$1:$B$105,2,FALSE)</f>
        <v>Pengecekan Ternak Besar Sapi dan Kerbau untuk Jenis Rumpun Lainnya (19,29,39 dan 49)</v>
      </c>
    </row>
    <row r="13716" spans="1:12">
      <c r="A13716">
        <v>220</v>
      </c>
      <c r="B13716" t="s">
        <v>25</v>
      </c>
      <c r="C13716" t="s">
        <v>95</v>
      </c>
      <c r="D13716" t="str">
        <f>CONCATENATE("3513",A13716,B13716,C13716,TEXT(F13716,REPT("0",3)))</f>
        <v>3513220005001300061</v>
      </c>
      <c r="E13716">
        <v>59</v>
      </c>
      <c r="F13716">
        <v>61</v>
      </c>
      <c r="G13716" t="s">
        <v>158</v>
      </c>
      <c r="H13716" t="s">
        <v>968</v>
      </c>
      <c r="I13716" t="s">
        <v>963</v>
      </c>
      <c r="J13716" t="s">
        <v>266</v>
      </c>
      <c r="K13716" t="s">
        <v>131</v>
      </c>
      <c r="L13716" t="str">
        <f>VLOOKUP(K13716,Sheet2!$A$1:$B$105,2,FALSE)</f>
        <v>Pengecekan Ternak Besar Sapi dan Kerbau untuk Jenis Rumpun Lainnya (19,29,39 dan 49)</v>
      </c>
    </row>
    <row r="13717" spans="1:12">
      <c r="A13717">
        <v>220</v>
      </c>
      <c r="B13717" t="s">
        <v>25</v>
      </c>
      <c r="C13717" t="s">
        <v>95</v>
      </c>
      <c r="D13717" t="str">
        <f>CONCATENATE("3513",A13717,B13717,C13717,TEXT(F13717,REPT("0",3)))</f>
        <v>3513220005001300063</v>
      </c>
      <c r="E13717">
        <v>60</v>
      </c>
      <c r="F13717">
        <v>63</v>
      </c>
      <c r="G13717" t="s">
        <v>158</v>
      </c>
      <c r="H13717" t="s">
        <v>968</v>
      </c>
      <c r="I13717" t="s">
        <v>963</v>
      </c>
      <c r="J13717" t="s">
        <v>266</v>
      </c>
      <c r="K13717" t="s">
        <v>24</v>
      </c>
      <c r="L13717" t="str">
        <f>VLOOKUP(K13717,Sheet2!$A$1:$B$105,2,FALSE)</f>
        <v>Cek outlier produktivitas (r416/r412) per kabupaten per komoditas.</v>
      </c>
    </row>
    <row r="13718" spans="1:12">
      <c r="A13718">
        <v>220</v>
      </c>
      <c r="B13718" t="s">
        <v>25</v>
      </c>
      <c r="C13718" t="s">
        <v>95</v>
      </c>
      <c r="D13718" t="str">
        <f>CONCATENATE("3513",A13718,B13718,C13718,TEXT(F13718,REPT("0",3)))</f>
        <v>3513220005001300063</v>
      </c>
      <c r="E13718">
        <v>60</v>
      </c>
      <c r="F13718">
        <v>63</v>
      </c>
      <c r="G13718" t="s">
        <v>158</v>
      </c>
      <c r="H13718" t="s">
        <v>968</v>
      </c>
      <c r="I13718" t="s">
        <v>963</v>
      </c>
      <c r="J13718" t="s">
        <v>266</v>
      </c>
      <c r="K13718" t="s">
        <v>23</v>
      </c>
      <c r="L13718" t="str">
        <f>VLOOKUP(K13718,Sheet2!$A$1:$B$105,2,FALSE)</f>
        <v>Cek outlier harga (r417/r416) per kabupaten per komoditas.</v>
      </c>
    </row>
    <row r="13719" spans="1:12">
      <c r="A13719">
        <v>220</v>
      </c>
      <c r="B13719" t="s">
        <v>25</v>
      </c>
      <c r="C13719" t="s">
        <v>95</v>
      </c>
      <c r="D13719" t="str">
        <f>CONCATENATE("3513",A13719,B13719,C13719,TEXT(F13719,REPT("0",3)))</f>
        <v>3513220005001300064</v>
      </c>
      <c r="E13719">
        <v>61</v>
      </c>
      <c r="F13719">
        <v>64</v>
      </c>
      <c r="G13719" t="s">
        <v>158</v>
      </c>
      <c r="H13719" t="s">
        <v>968</v>
      </c>
      <c r="I13719" t="s">
        <v>963</v>
      </c>
      <c r="J13719" t="s">
        <v>266</v>
      </c>
      <c r="K13719" t="s">
        <v>131</v>
      </c>
      <c r="L13719" t="str">
        <f>VLOOKUP(K13719,Sheet2!$A$1:$B$105,2,FALSE)</f>
        <v>Pengecekan Ternak Besar Sapi dan Kerbau untuk Jenis Rumpun Lainnya (19,29,39 dan 49)</v>
      </c>
    </row>
    <row r="13720" spans="1:12">
      <c r="A13720">
        <v>220</v>
      </c>
      <c r="B13720" t="s">
        <v>25</v>
      </c>
      <c r="C13720" t="s">
        <v>95</v>
      </c>
      <c r="D13720" t="str">
        <f>CONCATENATE("3513",A13720,B13720,C13720,TEXT(F13720,REPT("0",3)))</f>
        <v>3513220005001300065</v>
      </c>
      <c r="E13720">
        <v>65</v>
      </c>
      <c r="F13720">
        <v>65</v>
      </c>
      <c r="G13720" t="s">
        <v>158</v>
      </c>
      <c r="H13720" t="s">
        <v>968</v>
      </c>
      <c r="I13720" t="s">
        <v>963</v>
      </c>
      <c r="J13720" t="s">
        <v>266</v>
      </c>
      <c r="K13720" t="s">
        <v>131</v>
      </c>
      <c r="L13720" t="str">
        <f>VLOOKUP(K13720,Sheet2!$A$1:$B$105,2,FALSE)</f>
        <v>Pengecekan Ternak Besar Sapi dan Kerbau untuk Jenis Rumpun Lainnya (19,29,39 dan 49)</v>
      </c>
    </row>
    <row r="13721" spans="1:12">
      <c r="A13721">
        <v>220</v>
      </c>
      <c r="B13721" t="s">
        <v>25</v>
      </c>
      <c r="C13721" t="s">
        <v>95</v>
      </c>
      <c r="D13721" t="str">
        <f>CONCATENATE("3513",A13721,B13721,C13721,TEXT(F13721,REPT("0",3)))</f>
        <v>3513220005001300069</v>
      </c>
      <c r="E13721">
        <v>69</v>
      </c>
      <c r="F13721">
        <v>69</v>
      </c>
      <c r="G13721" t="s">
        <v>158</v>
      </c>
      <c r="H13721" t="s">
        <v>968</v>
      </c>
      <c r="I13721" t="s">
        <v>963</v>
      </c>
      <c r="J13721" t="s">
        <v>266</v>
      </c>
      <c r="K13721" t="s">
        <v>46</v>
      </c>
      <c r="L13721" t="str">
        <f>VLOOKUP(K13721,Sheet2!$A$1:$B$105,2,FALSE)</f>
        <v>Cek outlier nilai ijon per kabupaten per komoditas. Perlu dipastikan bahwa isian sudah dalam bentuk 000 Rp.</v>
      </c>
    </row>
    <row r="13722" spans="1:12">
      <c r="A13722">
        <v>220</v>
      </c>
      <c r="B13722" t="s">
        <v>25</v>
      </c>
      <c r="C13722" t="s">
        <v>95</v>
      </c>
      <c r="D13722" t="str">
        <f>CONCATENATE("3513",A13722,B13722,C13722,TEXT(F13722,REPT("0",3)))</f>
        <v>3513220005001300070</v>
      </c>
      <c r="E13722">
        <v>70</v>
      </c>
      <c r="F13722">
        <v>70</v>
      </c>
      <c r="G13722" t="s">
        <v>158</v>
      </c>
      <c r="H13722" t="s">
        <v>968</v>
      </c>
      <c r="I13722" t="s">
        <v>963</v>
      </c>
      <c r="J13722" t="s">
        <v>266</v>
      </c>
      <c r="K13722" t="s">
        <v>131</v>
      </c>
      <c r="L13722" t="str">
        <f>VLOOKUP(K13722,Sheet2!$A$1:$B$105,2,FALSE)</f>
        <v>Pengecekan Ternak Besar Sapi dan Kerbau untuk Jenis Rumpun Lainnya (19,29,39 dan 49)</v>
      </c>
    </row>
    <row r="13723" spans="1:12">
      <c r="A13723">
        <v>220</v>
      </c>
      <c r="B13723" t="s">
        <v>25</v>
      </c>
      <c r="C13723" t="s">
        <v>95</v>
      </c>
      <c r="D13723" t="str">
        <f>CONCATENATE("3513",A13723,B13723,C13723,TEXT(F13723,REPT("0",3)))</f>
        <v>3513220005001300071</v>
      </c>
      <c r="E13723">
        <v>71</v>
      </c>
      <c r="F13723">
        <v>71</v>
      </c>
      <c r="G13723" t="s">
        <v>158</v>
      </c>
      <c r="H13723" t="s">
        <v>968</v>
      </c>
      <c r="I13723" t="s">
        <v>963</v>
      </c>
      <c r="J13723" t="s">
        <v>266</v>
      </c>
      <c r="K13723" t="s">
        <v>131</v>
      </c>
      <c r="L13723" t="str">
        <f>VLOOKUP(K13723,Sheet2!$A$1:$B$105,2,FALSE)</f>
        <v>Pengecekan Ternak Besar Sapi dan Kerbau untuk Jenis Rumpun Lainnya (19,29,39 dan 49)</v>
      </c>
    </row>
    <row r="13724" spans="1:12">
      <c r="A13724">
        <v>220</v>
      </c>
      <c r="B13724" t="s">
        <v>25</v>
      </c>
      <c r="C13724" t="s">
        <v>95</v>
      </c>
      <c r="D13724" t="str">
        <f>CONCATENATE("3513",A13724,B13724,C13724,TEXT(F13724,REPT("0",3)))</f>
        <v>3513220005001300075</v>
      </c>
      <c r="E13724">
        <v>75</v>
      </c>
      <c r="F13724">
        <v>75</v>
      </c>
      <c r="G13724" t="s">
        <v>158</v>
      </c>
      <c r="H13724" t="s">
        <v>968</v>
      </c>
      <c r="I13724" t="s">
        <v>963</v>
      </c>
      <c r="J13724" t="s">
        <v>266</v>
      </c>
      <c r="K13724" t="s">
        <v>131</v>
      </c>
      <c r="L13724" t="str">
        <f>VLOOKUP(K13724,Sheet2!$A$1:$B$105,2,FALSE)</f>
        <v>Pengecekan Ternak Besar Sapi dan Kerbau untuk Jenis Rumpun Lainnya (19,29,39 dan 49)</v>
      </c>
    </row>
    <row r="13725" spans="1:12">
      <c r="A13725">
        <v>220</v>
      </c>
      <c r="B13725" t="s">
        <v>25</v>
      </c>
      <c r="C13725" t="s">
        <v>95</v>
      </c>
      <c r="D13725" t="str">
        <f>CONCATENATE("3513",A13725,B13725,C13725,TEXT(F13725,REPT("0",3)))</f>
        <v>3513220005001300076</v>
      </c>
      <c r="E13725">
        <v>76</v>
      </c>
      <c r="F13725">
        <v>76</v>
      </c>
      <c r="G13725" t="s">
        <v>158</v>
      </c>
      <c r="H13725" t="s">
        <v>968</v>
      </c>
      <c r="I13725" t="s">
        <v>963</v>
      </c>
      <c r="J13725" t="s">
        <v>266</v>
      </c>
      <c r="K13725" t="s">
        <v>131</v>
      </c>
      <c r="L13725" t="str">
        <f>VLOOKUP(K13725,Sheet2!$A$1:$B$105,2,FALSE)</f>
        <v>Pengecekan Ternak Besar Sapi dan Kerbau untuk Jenis Rumpun Lainnya (19,29,39 dan 49)</v>
      </c>
    </row>
    <row r="13726" spans="1:12">
      <c r="A13726">
        <v>220</v>
      </c>
      <c r="B13726" t="s">
        <v>25</v>
      </c>
      <c r="C13726" t="s">
        <v>95</v>
      </c>
      <c r="D13726" t="str">
        <f>CONCATENATE("3513",A13726,B13726,C13726,TEXT(F13726,REPT("0",3)))</f>
        <v>3513220005001300078</v>
      </c>
      <c r="E13726">
        <v>78</v>
      </c>
      <c r="F13726">
        <v>78</v>
      </c>
      <c r="G13726" t="s">
        <v>158</v>
      </c>
      <c r="H13726" t="s">
        <v>968</v>
      </c>
      <c r="I13726" t="s">
        <v>963</v>
      </c>
      <c r="J13726" t="s">
        <v>266</v>
      </c>
      <c r="K13726" t="s">
        <v>131</v>
      </c>
      <c r="L13726" t="str">
        <f>VLOOKUP(K13726,Sheet2!$A$1:$B$105,2,FALSE)</f>
        <v>Pengecekan Ternak Besar Sapi dan Kerbau untuk Jenis Rumpun Lainnya (19,29,39 dan 49)</v>
      </c>
    </row>
    <row r="13727" spans="1:12">
      <c r="A13727">
        <v>220</v>
      </c>
      <c r="B13727" t="s">
        <v>25</v>
      </c>
      <c r="C13727" t="s">
        <v>95</v>
      </c>
      <c r="D13727" t="str">
        <f>CONCATENATE("3513",A13727,B13727,C13727,TEXT(F13727,REPT("0",3)))</f>
        <v>3513220005001300079</v>
      </c>
      <c r="E13727">
        <v>79</v>
      </c>
      <c r="F13727">
        <v>79</v>
      </c>
      <c r="G13727" t="s">
        <v>158</v>
      </c>
      <c r="H13727" t="s">
        <v>968</v>
      </c>
      <c r="I13727" t="s">
        <v>963</v>
      </c>
      <c r="J13727" t="s">
        <v>266</v>
      </c>
      <c r="K13727" t="s">
        <v>131</v>
      </c>
      <c r="L13727" t="str">
        <f>VLOOKUP(K13727,Sheet2!$A$1:$B$105,2,FALSE)</f>
        <v>Pengecekan Ternak Besar Sapi dan Kerbau untuk Jenis Rumpun Lainnya (19,29,39 dan 49)</v>
      </c>
    </row>
    <row r="13728" spans="1:12">
      <c r="A13728">
        <v>220</v>
      </c>
      <c r="B13728" t="s">
        <v>25</v>
      </c>
      <c r="C13728" t="s">
        <v>95</v>
      </c>
      <c r="D13728" t="str">
        <f>CONCATENATE("3513",A13728,B13728,C13728,TEXT(F13728,REPT("0",3)))</f>
        <v>3513220005001300080</v>
      </c>
      <c r="E13728">
        <v>80</v>
      </c>
      <c r="F13728">
        <v>80</v>
      </c>
      <c r="G13728" t="s">
        <v>158</v>
      </c>
      <c r="H13728" t="s">
        <v>968</v>
      </c>
      <c r="I13728" t="s">
        <v>963</v>
      </c>
      <c r="J13728" t="s">
        <v>266</v>
      </c>
      <c r="K13728" t="s">
        <v>131</v>
      </c>
      <c r="L13728" t="str">
        <f>VLOOKUP(K13728,Sheet2!$A$1:$B$105,2,FALSE)</f>
        <v>Pengecekan Ternak Besar Sapi dan Kerbau untuk Jenis Rumpun Lainnya (19,29,39 dan 49)</v>
      </c>
    </row>
    <row r="13729" spans="1:12">
      <c r="A13729">
        <v>220</v>
      </c>
      <c r="B13729" t="s">
        <v>25</v>
      </c>
      <c r="C13729" t="s">
        <v>95</v>
      </c>
      <c r="D13729" t="str">
        <f>CONCATENATE("3513",A13729,B13729,C13729,TEXT(F13729,REPT("0",3)))</f>
        <v>3513220005001300081</v>
      </c>
      <c r="E13729">
        <v>81</v>
      </c>
      <c r="F13729">
        <v>81</v>
      </c>
      <c r="G13729" t="s">
        <v>158</v>
      </c>
      <c r="H13729" t="s">
        <v>968</v>
      </c>
      <c r="I13729" t="s">
        <v>963</v>
      </c>
      <c r="J13729" t="s">
        <v>266</v>
      </c>
      <c r="K13729" t="s">
        <v>131</v>
      </c>
      <c r="L13729" t="str">
        <f>VLOOKUP(K13729,Sheet2!$A$1:$B$105,2,FALSE)</f>
        <v>Pengecekan Ternak Besar Sapi dan Kerbau untuk Jenis Rumpun Lainnya (19,29,39 dan 49)</v>
      </c>
    </row>
    <row r="13730" spans="1:12">
      <c r="A13730">
        <v>220</v>
      </c>
      <c r="B13730" t="s">
        <v>25</v>
      </c>
      <c r="C13730" t="s">
        <v>95</v>
      </c>
      <c r="D13730" t="str">
        <f>CONCATENATE("3513",A13730,B13730,C13730,TEXT(F13730,REPT("0",3)))</f>
        <v>3513220005001300084</v>
      </c>
      <c r="E13730">
        <v>84</v>
      </c>
      <c r="F13730">
        <v>84</v>
      </c>
      <c r="G13730" t="s">
        <v>158</v>
      </c>
      <c r="H13730" t="s">
        <v>968</v>
      </c>
      <c r="I13730" t="s">
        <v>963</v>
      </c>
      <c r="J13730" t="s">
        <v>266</v>
      </c>
      <c r="K13730" t="s">
        <v>131</v>
      </c>
      <c r="L13730" t="str">
        <f>VLOOKUP(K13730,Sheet2!$A$1:$B$105,2,FALSE)</f>
        <v>Pengecekan Ternak Besar Sapi dan Kerbau untuk Jenis Rumpun Lainnya (19,29,39 dan 49)</v>
      </c>
    </row>
    <row r="13731" spans="1:12">
      <c r="A13731">
        <v>220</v>
      </c>
      <c r="B13731" t="s">
        <v>25</v>
      </c>
      <c r="C13731" t="s">
        <v>95</v>
      </c>
      <c r="D13731" t="str">
        <f>CONCATENATE("3513",A13731,B13731,C13731,TEXT(F13731,REPT("0",3)))</f>
        <v>3513220005001300086</v>
      </c>
      <c r="E13731">
        <v>87</v>
      </c>
      <c r="F13731">
        <v>86</v>
      </c>
      <c r="G13731" t="s">
        <v>158</v>
      </c>
      <c r="H13731" t="s">
        <v>968</v>
      </c>
      <c r="I13731" t="s">
        <v>963</v>
      </c>
      <c r="J13731" t="s">
        <v>266</v>
      </c>
      <c r="K13731" t="s">
        <v>131</v>
      </c>
      <c r="L13731" t="str">
        <f>VLOOKUP(K13731,Sheet2!$A$1:$B$105,2,FALSE)</f>
        <v>Pengecekan Ternak Besar Sapi dan Kerbau untuk Jenis Rumpun Lainnya (19,29,39 dan 49)</v>
      </c>
    </row>
    <row r="13732" spans="1:12">
      <c r="A13732">
        <v>220</v>
      </c>
      <c r="B13732" t="s">
        <v>112</v>
      </c>
      <c r="C13732" t="s">
        <v>26</v>
      </c>
      <c r="D13732" t="str">
        <f>CONCATENATE("3513",A13732,B13732,C13732,TEXT(F13732,REPT("0",3)))</f>
        <v>3513220006000100008</v>
      </c>
      <c r="E13732">
        <v>9</v>
      </c>
      <c r="F13732">
        <v>8</v>
      </c>
      <c r="G13732" t="s">
        <v>244</v>
      </c>
      <c r="H13732" t="s">
        <v>971</v>
      </c>
      <c r="I13732" t="s">
        <v>972</v>
      </c>
      <c r="J13732" t="s">
        <v>246</v>
      </c>
      <c r="K13732" t="s">
        <v>315</v>
      </c>
      <c r="L13732" t="str">
        <f>VLOOKUP(K13732,Sheet2!$A$1:$B$105,2,FALSE)</f>
        <v>Cek outlier nilai produksi bibit per kabupaten per komoditas. Perlu dipastikan bahwa isian sudah dalam bentuk 000 Rp.</v>
      </c>
    </row>
    <row r="13733" spans="1:12">
      <c r="A13733">
        <v>220</v>
      </c>
      <c r="B13733" t="s">
        <v>112</v>
      </c>
      <c r="C13733" t="s">
        <v>26</v>
      </c>
      <c r="D13733" t="str">
        <f>CONCATENATE("3513",A13733,B13733,C13733,TEXT(F13733,REPT("0",3)))</f>
        <v>3513220006000100008</v>
      </c>
      <c r="E13733">
        <v>9</v>
      </c>
      <c r="F13733">
        <v>8</v>
      </c>
      <c r="G13733" t="s">
        <v>244</v>
      </c>
      <c r="H13733" t="s">
        <v>971</v>
      </c>
      <c r="I13733" t="s">
        <v>972</v>
      </c>
      <c r="J13733" t="s">
        <v>246</v>
      </c>
      <c r="K13733" t="s">
        <v>130</v>
      </c>
      <c r="L13733" t="str">
        <f>VLOOKUP(K13733,Sheet2!$A$1:$B$105,2,FALSE)</f>
        <v>Semua Usaha Pembibitan perlu dikonfirmasi di R618:</v>
      </c>
    </row>
    <row r="13734" spans="1:12">
      <c r="A13734">
        <v>220</v>
      </c>
      <c r="B13734" t="s">
        <v>112</v>
      </c>
      <c r="C13734" t="s">
        <v>26</v>
      </c>
      <c r="D13734" t="str">
        <f>CONCATENATE("3513",A13734,B13734,C13734,TEXT(F13734,REPT("0",3)))</f>
        <v>3513220006000100024</v>
      </c>
      <c r="E13734">
        <v>28</v>
      </c>
      <c r="F13734">
        <v>24</v>
      </c>
      <c r="G13734" t="s">
        <v>244</v>
      </c>
      <c r="H13734" t="s">
        <v>971</v>
      </c>
      <c r="I13734" t="s">
        <v>972</v>
      </c>
      <c r="J13734" t="s">
        <v>246</v>
      </c>
      <c r="K13734" t="s">
        <v>315</v>
      </c>
      <c r="L13734" t="str">
        <f>VLOOKUP(K13734,Sheet2!$A$1:$B$105,2,FALSE)</f>
        <v>Cek outlier nilai produksi bibit per kabupaten per komoditas. Perlu dipastikan bahwa isian sudah dalam bentuk 000 Rp.</v>
      </c>
    </row>
    <row r="13735" spans="1:12">
      <c r="A13735">
        <v>220</v>
      </c>
      <c r="B13735" t="s">
        <v>112</v>
      </c>
      <c r="C13735" t="s">
        <v>26</v>
      </c>
      <c r="D13735" t="str">
        <f>CONCATENATE("3513",A13735,B13735,C13735,TEXT(F13735,REPT("0",3)))</f>
        <v>3513220006000100033</v>
      </c>
      <c r="E13735">
        <v>37</v>
      </c>
      <c r="F13735">
        <v>33</v>
      </c>
      <c r="G13735" t="s">
        <v>244</v>
      </c>
      <c r="H13735" t="s">
        <v>971</v>
      </c>
      <c r="I13735" t="s">
        <v>972</v>
      </c>
      <c r="J13735" t="s">
        <v>246</v>
      </c>
      <c r="K13735" t="s">
        <v>130</v>
      </c>
      <c r="L13735" t="str">
        <f>VLOOKUP(K13735,Sheet2!$A$1:$B$105,2,FALSE)</f>
        <v>Semua Usaha Pembibitan perlu dikonfirmasi di R618:</v>
      </c>
    </row>
    <row r="13736" spans="1:12">
      <c r="A13736">
        <v>220</v>
      </c>
      <c r="B13736" t="s">
        <v>112</v>
      </c>
      <c r="C13736" t="s">
        <v>26</v>
      </c>
      <c r="D13736" t="str">
        <f>CONCATENATE("3513",A13736,B13736,C13736,TEXT(F13736,REPT("0",3)))</f>
        <v>3513220006000100049</v>
      </c>
      <c r="E13736">
        <v>56</v>
      </c>
      <c r="F13736">
        <v>49</v>
      </c>
      <c r="G13736" t="s">
        <v>244</v>
      </c>
      <c r="H13736" t="s">
        <v>971</v>
      </c>
      <c r="I13736" t="s">
        <v>972</v>
      </c>
      <c r="J13736" t="s">
        <v>246</v>
      </c>
      <c r="K13736" t="s">
        <v>83</v>
      </c>
      <c r="L13736" t="str">
        <f>VLOOKUP(K13736,Sheet2!$A$1:$B$105,2,FALSE)</f>
        <v>Pengecekan kewajaran nilai produksi ikutan kegiatan usaha pemungutan hasil hutan hasil hutan, perburuan dan atau penangkapan satwa liar r 739 &gt;=50.000 atau (&lt;10 dan &gt;0)</v>
      </c>
    </row>
    <row r="13737" spans="1:12">
      <c r="A13737">
        <v>220</v>
      </c>
      <c r="B13737" t="s">
        <v>112</v>
      </c>
      <c r="C13737" t="s">
        <v>26</v>
      </c>
      <c r="D13737" t="str">
        <f>CONCATENATE("3513",A13737,B13737,C13737,TEXT(F13737,REPT("0",3)))</f>
        <v>3513220006000100067</v>
      </c>
      <c r="E13737">
        <v>75</v>
      </c>
      <c r="F13737">
        <v>67</v>
      </c>
      <c r="G13737" t="s">
        <v>244</v>
      </c>
      <c r="H13737" t="s">
        <v>971</v>
      </c>
      <c r="I13737" t="s">
        <v>972</v>
      </c>
      <c r="J13737" t="s">
        <v>246</v>
      </c>
      <c r="K13737" t="s">
        <v>33</v>
      </c>
      <c r="L13737" t="str">
        <f>VLOOKUP(K13737,Sheet2!$A$1:$B$105,2,FALSE)</f>
        <v>Cek outlier nilai ijon (r516) per komoditas</v>
      </c>
    </row>
    <row r="13738" spans="1:12">
      <c r="A13738">
        <v>220</v>
      </c>
      <c r="B13738" t="s">
        <v>112</v>
      </c>
      <c r="C13738" t="s">
        <v>26</v>
      </c>
      <c r="D13738" t="str">
        <f>CONCATENATE("3513",A13738,B13738,C13738,TEXT(F13738,REPT("0",3)))</f>
        <v>3513220006000100074</v>
      </c>
      <c r="E13738">
        <v>82</v>
      </c>
      <c r="F13738">
        <v>74</v>
      </c>
      <c r="G13738" t="s">
        <v>244</v>
      </c>
      <c r="H13738" t="s">
        <v>971</v>
      </c>
      <c r="I13738" t="s">
        <v>972</v>
      </c>
      <c r="J13738" t="s">
        <v>246</v>
      </c>
      <c r="K13738" t="s">
        <v>23</v>
      </c>
      <c r="L13738" t="str">
        <f>VLOOKUP(K13738,Sheet2!$A$1:$B$105,2,FALSE)</f>
        <v>Cek outlier harga (r417/r416) per kabupaten per komoditas.</v>
      </c>
    </row>
    <row r="13739" spans="1:12">
      <c r="A13739">
        <v>220</v>
      </c>
      <c r="B13739" t="s">
        <v>112</v>
      </c>
      <c r="C13739" t="s">
        <v>35</v>
      </c>
      <c r="D13739" t="str">
        <f>CONCATENATE("3513",A13739,B13739,C13739,TEXT(F13739,REPT("0",3)))</f>
        <v>3513220006000200004</v>
      </c>
      <c r="E13739">
        <v>4</v>
      </c>
      <c r="F13739">
        <v>4</v>
      </c>
      <c r="G13739" t="s">
        <v>452</v>
      </c>
      <c r="H13739" t="s">
        <v>971</v>
      </c>
      <c r="I13739" t="s">
        <v>972</v>
      </c>
      <c r="J13739" t="s">
        <v>276</v>
      </c>
      <c r="K13739" t="s">
        <v>315</v>
      </c>
      <c r="L13739" t="str">
        <f>VLOOKUP(K13739,Sheet2!$A$1:$B$105,2,FALSE)</f>
        <v>Cek outlier nilai produksi bibit per kabupaten per komoditas. Perlu dipastikan bahwa isian sudah dalam bentuk 000 Rp.</v>
      </c>
    </row>
    <row r="13740" spans="1:12">
      <c r="A13740">
        <v>220</v>
      </c>
      <c r="B13740" t="s">
        <v>112</v>
      </c>
      <c r="C13740" t="s">
        <v>41</v>
      </c>
      <c r="D13740" t="str">
        <f>CONCATENATE("3513",A13740,B13740,C13740,TEXT(F13740,REPT("0",3)))</f>
        <v>3513220006000300001</v>
      </c>
      <c r="E13740">
        <v>1</v>
      </c>
      <c r="F13740">
        <v>1</v>
      </c>
      <c r="G13740" t="s">
        <v>167</v>
      </c>
      <c r="H13740" t="s">
        <v>971</v>
      </c>
      <c r="I13740" t="s">
        <v>972</v>
      </c>
      <c r="J13740" t="s">
        <v>96</v>
      </c>
      <c r="K13740" t="s">
        <v>33</v>
      </c>
      <c r="L13740" t="str">
        <f>VLOOKUP(K13740,Sheet2!$A$1:$B$105,2,FALSE)</f>
        <v>Cek outlier nilai ijon (r516) per komoditas</v>
      </c>
    </row>
    <row r="13741" spans="1:12">
      <c r="A13741">
        <v>220</v>
      </c>
      <c r="B13741" t="s">
        <v>112</v>
      </c>
      <c r="C13741" t="s">
        <v>41</v>
      </c>
      <c r="D13741" t="str">
        <f>CONCATENATE("3513",A13741,B13741,C13741,TEXT(F13741,REPT("0",3)))</f>
        <v>3513220006000300006</v>
      </c>
      <c r="E13741">
        <v>6</v>
      </c>
      <c r="F13741">
        <v>6</v>
      </c>
      <c r="G13741" t="s">
        <v>167</v>
      </c>
      <c r="H13741" t="s">
        <v>971</v>
      </c>
      <c r="I13741" t="s">
        <v>972</v>
      </c>
      <c r="J13741" t="s">
        <v>96</v>
      </c>
      <c r="K13741" t="s">
        <v>33</v>
      </c>
      <c r="L13741" t="str">
        <f>VLOOKUP(K13741,Sheet2!$A$1:$B$105,2,FALSE)</f>
        <v>Cek outlier nilai ijon (r516) per komoditas</v>
      </c>
    </row>
    <row r="13742" spans="1:12">
      <c r="A13742">
        <v>220</v>
      </c>
      <c r="B13742" t="s">
        <v>112</v>
      </c>
      <c r="C13742" t="s">
        <v>41</v>
      </c>
      <c r="D13742" t="str">
        <f>CONCATENATE("3513",A13742,B13742,C13742,TEXT(F13742,REPT("0",3)))</f>
        <v>3513220006000300009</v>
      </c>
      <c r="E13742">
        <v>9</v>
      </c>
      <c r="F13742">
        <v>9</v>
      </c>
      <c r="G13742" t="s">
        <v>167</v>
      </c>
      <c r="H13742" t="s">
        <v>971</v>
      </c>
      <c r="I13742" t="s">
        <v>972</v>
      </c>
      <c r="J13742" t="s">
        <v>96</v>
      </c>
      <c r="K13742" t="s">
        <v>33</v>
      </c>
      <c r="L13742" t="str">
        <f>VLOOKUP(K13742,Sheet2!$A$1:$B$105,2,FALSE)</f>
        <v>Cek outlier nilai ijon (r516) per komoditas</v>
      </c>
    </row>
    <row r="13743" spans="1:12">
      <c r="A13743">
        <v>220</v>
      </c>
      <c r="B13743" t="s">
        <v>112</v>
      </c>
      <c r="C13743" t="s">
        <v>41</v>
      </c>
      <c r="D13743" t="str">
        <f>CONCATENATE("3513",A13743,B13743,C13743,TEXT(F13743,REPT("0",3)))</f>
        <v>3513220006000300011</v>
      </c>
      <c r="E13743">
        <v>11</v>
      </c>
      <c r="F13743">
        <v>11</v>
      </c>
      <c r="G13743" t="s">
        <v>167</v>
      </c>
      <c r="H13743" t="s">
        <v>971</v>
      </c>
      <c r="I13743" t="s">
        <v>972</v>
      </c>
      <c r="J13743" t="s">
        <v>96</v>
      </c>
      <c r="K13743" t="s">
        <v>131</v>
      </c>
      <c r="L13743" t="str">
        <f>VLOOKUP(K13743,Sheet2!$A$1:$B$105,2,FALSE)</f>
        <v>Pengecekan Ternak Besar Sapi dan Kerbau untuk Jenis Rumpun Lainnya (19,29,39 dan 49)</v>
      </c>
    </row>
    <row r="13744" spans="1:12">
      <c r="A13744">
        <v>220</v>
      </c>
      <c r="B13744" t="s">
        <v>112</v>
      </c>
      <c r="C13744" t="s">
        <v>41</v>
      </c>
      <c r="D13744" t="str">
        <f>CONCATENATE("3513",A13744,B13744,C13744,TEXT(F13744,REPT("0",3)))</f>
        <v>3513220006000300015</v>
      </c>
      <c r="E13744">
        <v>15</v>
      </c>
      <c r="F13744">
        <v>15</v>
      </c>
      <c r="G13744" t="s">
        <v>167</v>
      </c>
      <c r="H13744" t="s">
        <v>971</v>
      </c>
      <c r="I13744" t="s">
        <v>972</v>
      </c>
      <c r="J13744" t="s">
        <v>96</v>
      </c>
      <c r="K13744" t="s">
        <v>23</v>
      </c>
      <c r="L13744" t="str">
        <f>VLOOKUP(K13744,Sheet2!$A$1:$B$105,2,FALSE)</f>
        <v>Cek outlier harga (r417/r416) per kabupaten per komoditas.</v>
      </c>
    </row>
    <row r="13745" spans="1:12">
      <c r="A13745">
        <v>220</v>
      </c>
      <c r="B13745" t="s">
        <v>112</v>
      </c>
      <c r="C13745" t="s">
        <v>41</v>
      </c>
      <c r="D13745" t="str">
        <f>CONCATENATE("3513",A13745,B13745,C13745,TEXT(F13745,REPT("0",3)))</f>
        <v>3513220006000300016</v>
      </c>
      <c r="E13745">
        <v>16</v>
      </c>
      <c r="F13745">
        <v>16</v>
      </c>
      <c r="G13745" t="s">
        <v>167</v>
      </c>
      <c r="H13745" t="s">
        <v>971</v>
      </c>
      <c r="I13745" t="s">
        <v>972</v>
      </c>
      <c r="J13745" t="s">
        <v>96</v>
      </c>
      <c r="K13745" t="s">
        <v>24</v>
      </c>
      <c r="L13745" t="str">
        <f>VLOOKUP(K13745,Sheet2!$A$1:$B$105,2,FALSE)</f>
        <v>Cek outlier produktivitas (r416/r412) per kabupaten per komoditas.</v>
      </c>
    </row>
    <row r="13746" spans="1:12">
      <c r="A13746">
        <v>220</v>
      </c>
      <c r="B13746" t="s">
        <v>112</v>
      </c>
      <c r="C13746" t="s">
        <v>41</v>
      </c>
      <c r="D13746" t="str">
        <f>CONCATENATE("3513",A13746,B13746,C13746,TEXT(F13746,REPT("0",3)))</f>
        <v>3513220006000300016</v>
      </c>
      <c r="E13746">
        <v>16</v>
      </c>
      <c r="F13746">
        <v>16</v>
      </c>
      <c r="G13746" t="s">
        <v>167</v>
      </c>
      <c r="H13746" t="s">
        <v>971</v>
      </c>
      <c r="I13746" t="s">
        <v>972</v>
      </c>
      <c r="J13746" t="s">
        <v>96</v>
      </c>
      <c r="K13746" t="s">
        <v>23</v>
      </c>
      <c r="L13746" t="str">
        <f>VLOOKUP(K13746,Sheet2!$A$1:$B$105,2,FALSE)</f>
        <v>Cek outlier harga (r417/r416) per kabupaten per komoditas.</v>
      </c>
    </row>
    <row r="13747" spans="1:12">
      <c r="A13747">
        <v>220</v>
      </c>
      <c r="B13747" t="s">
        <v>112</v>
      </c>
      <c r="C13747" t="s">
        <v>41</v>
      </c>
      <c r="D13747" t="str">
        <f>CONCATENATE("3513",A13747,B13747,C13747,TEXT(F13747,REPT("0",3)))</f>
        <v>3513220006000300016</v>
      </c>
      <c r="E13747">
        <v>16</v>
      </c>
      <c r="F13747">
        <v>16</v>
      </c>
      <c r="G13747" t="s">
        <v>167</v>
      </c>
      <c r="H13747" t="s">
        <v>971</v>
      </c>
      <c r="I13747" t="s">
        <v>972</v>
      </c>
      <c r="J13747" t="s">
        <v>96</v>
      </c>
      <c r="K13747" t="s">
        <v>33</v>
      </c>
      <c r="L13747" t="str">
        <f>VLOOKUP(K13747,Sheet2!$A$1:$B$105,2,FALSE)</f>
        <v>Cek outlier nilai ijon (r516) per komoditas</v>
      </c>
    </row>
    <row r="13748" spans="1:12">
      <c r="A13748">
        <v>220</v>
      </c>
      <c r="B13748" t="s">
        <v>112</v>
      </c>
      <c r="C13748" t="s">
        <v>41</v>
      </c>
      <c r="D13748" t="str">
        <f>CONCATENATE("3513",A13748,B13748,C13748,TEXT(F13748,REPT("0",3)))</f>
        <v>3513220006000300019</v>
      </c>
      <c r="E13748">
        <v>19</v>
      </c>
      <c r="F13748">
        <v>19</v>
      </c>
      <c r="G13748" t="s">
        <v>167</v>
      </c>
      <c r="H13748" t="s">
        <v>971</v>
      </c>
      <c r="I13748" t="s">
        <v>972</v>
      </c>
      <c r="J13748" t="s">
        <v>96</v>
      </c>
      <c r="K13748" t="s">
        <v>315</v>
      </c>
      <c r="L13748" t="str">
        <f>VLOOKUP(K13748,Sheet2!$A$1:$B$105,2,FALSE)</f>
        <v>Cek outlier nilai produksi bibit per kabupaten per komoditas. Perlu dipastikan bahwa isian sudah dalam bentuk 000 Rp.</v>
      </c>
    </row>
    <row r="13749" spans="1:12">
      <c r="A13749">
        <v>220</v>
      </c>
      <c r="B13749" t="s">
        <v>112</v>
      </c>
      <c r="C13749" t="s">
        <v>41</v>
      </c>
      <c r="D13749" t="str">
        <f>CONCATENATE("3513",A13749,B13749,C13749,TEXT(F13749,REPT("0",3)))</f>
        <v>3513220006000300019</v>
      </c>
      <c r="E13749">
        <v>19</v>
      </c>
      <c r="F13749">
        <v>19</v>
      </c>
      <c r="G13749" t="s">
        <v>167</v>
      </c>
      <c r="H13749" t="s">
        <v>971</v>
      </c>
      <c r="I13749" t="s">
        <v>972</v>
      </c>
      <c r="J13749" t="s">
        <v>96</v>
      </c>
      <c r="K13749" t="s">
        <v>33</v>
      </c>
      <c r="L13749" t="str">
        <f>VLOOKUP(K13749,Sheet2!$A$1:$B$105,2,FALSE)</f>
        <v>Cek outlier nilai ijon (r516) per komoditas</v>
      </c>
    </row>
    <row r="13750" spans="1:12">
      <c r="A13750">
        <v>220</v>
      </c>
      <c r="B13750" t="s">
        <v>112</v>
      </c>
      <c r="C13750" t="s">
        <v>41</v>
      </c>
      <c r="D13750" t="str">
        <f>CONCATENATE("3513",A13750,B13750,C13750,TEXT(F13750,REPT("0",3)))</f>
        <v>3513220006000300024</v>
      </c>
      <c r="E13750">
        <v>24</v>
      </c>
      <c r="F13750">
        <v>24</v>
      </c>
      <c r="G13750" t="s">
        <v>167</v>
      </c>
      <c r="H13750" t="s">
        <v>971</v>
      </c>
      <c r="I13750" t="s">
        <v>972</v>
      </c>
      <c r="J13750" t="s">
        <v>96</v>
      </c>
      <c r="K13750" t="s">
        <v>24</v>
      </c>
      <c r="L13750" t="str">
        <f>VLOOKUP(K13750,Sheet2!$A$1:$B$105,2,FALSE)</f>
        <v>Cek outlier produktivitas (r416/r412) per kabupaten per komoditas.</v>
      </c>
    </row>
    <row r="13751" spans="1:12">
      <c r="A13751">
        <v>220</v>
      </c>
      <c r="B13751" t="s">
        <v>112</v>
      </c>
      <c r="C13751" t="s">
        <v>41</v>
      </c>
      <c r="D13751" t="str">
        <f>CONCATENATE("3513",A13751,B13751,C13751,TEXT(F13751,REPT("0",3)))</f>
        <v>3513220006000300024</v>
      </c>
      <c r="E13751">
        <v>24</v>
      </c>
      <c r="F13751">
        <v>24</v>
      </c>
      <c r="G13751" t="s">
        <v>167</v>
      </c>
      <c r="H13751" t="s">
        <v>971</v>
      </c>
      <c r="I13751" t="s">
        <v>972</v>
      </c>
      <c r="J13751" t="s">
        <v>96</v>
      </c>
      <c r="K13751" t="s">
        <v>23</v>
      </c>
      <c r="L13751" t="str">
        <f>VLOOKUP(K13751,Sheet2!$A$1:$B$105,2,FALSE)</f>
        <v>Cek outlier harga (r417/r416) per kabupaten per komoditas.</v>
      </c>
    </row>
    <row r="13752" spans="1:12">
      <c r="A13752">
        <v>220</v>
      </c>
      <c r="B13752" t="s">
        <v>112</v>
      </c>
      <c r="C13752" t="s">
        <v>41</v>
      </c>
      <c r="D13752" t="str">
        <f>CONCATENATE("3513",A13752,B13752,C13752,TEXT(F13752,REPT("0",3)))</f>
        <v>3513220006000300026</v>
      </c>
      <c r="E13752">
        <v>26</v>
      </c>
      <c r="F13752">
        <v>26</v>
      </c>
      <c r="G13752" t="s">
        <v>167</v>
      </c>
      <c r="H13752" t="s">
        <v>971</v>
      </c>
      <c r="I13752" t="s">
        <v>972</v>
      </c>
      <c r="J13752" t="s">
        <v>96</v>
      </c>
      <c r="K13752" t="s">
        <v>33</v>
      </c>
      <c r="L13752" t="str">
        <f>VLOOKUP(K13752,Sheet2!$A$1:$B$105,2,FALSE)</f>
        <v>Cek outlier nilai ijon (r516) per komoditas</v>
      </c>
    </row>
    <row r="13753" spans="1:12">
      <c r="A13753">
        <v>220</v>
      </c>
      <c r="B13753" t="s">
        <v>112</v>
      </c>
      <c r="C13753" t="s">
        <v>41</v>
      </c>
      <c r="D13753" t="str">
        <f>CONCATENATE("3513",A13753,B13753,C13753,TEXT(F13753,REPT("0",3)))</f>
        <v>3513220006000300042</v>
      </c>
      <c r="E13753">
        <v>46</v>
      </c>
      <c r="F13753">
        <v>42</v>
      </c>
      <c r="G13753" t="s">
        <v>167</v>
      </c>
      <c r="H13753" t="s">
        <v>971</v>
      </c>
      <c r="I13753" t="s">
        <v>972</v>
      </c>
      <c r="J13753" t="s">
        <v>96</v>
      </c>
      <c r="K13753" t="s">
        <v>33</v>
      </c>
      <c r="L13753" t="str">
        <f>VLOOKUP(K13753,Sheet2!$A$1:$B$105,2,FALSE)</f>
        <v>Cek outlier nilai ijon (r516) per komoditas</v>
      </c>
    </row>
    <row r="13754" spans="1:12">
      <c r="A13754">
        <v>220</v>
      </c>
      <c r="B13754" t="s">
        <v>112</v>
      </c>
      <c r="C13754" t="s">
        <v>48</v>
      </c>
      <c r="D13754" t="str">
        <f>CONCATENATE("3513",A13754,B13754,C13754,TEXT(F13754,REPT("0",3)))</f>
        <v>3513220006000400005</v>
      </c>
      <c r="E13754">
        <v>5</v>
      </c>
      <c r="F13754">
        <v>5</v>
      </c>
      <c r="G13754" t="s">
        <v>360</v>
      </c>
      <c r="H13754" t="s">
        <v>971</v>
      </c>
      <c r="I13754" t="s">
        <v>972</v>
      </c>
      <c r="J13754" t="s">
        <v>189</v>
      </c>
      <c r="K13754" t="s">
        <v>33</v>
      </c>
      <c r="L13754" t="str">
        <f>VLOOKUP(K13754,Sheet2!$A$1:$B$105,2,FALSE)</f>
        <v>Cek outlier nilai ijon (r516) per komoditas</v>
      </c>
    </row>
    <row r="13755" spans="1:12">
      <c r="A13755">
        <v>220</v>
      </c>
      <c r="B13755" t="s">
        <v>112</v>
      </c>
      <c r="C13755" t="s">
        <v>48</v>
      </c>
      <c r="D13755" t="str">
        <f>CONCATENATE("3513",A13755,B13755,C13755,TEXT(F13755,REPT("0",3)))</f>
        <v>3513220006000400009</v>
      </c>
      <c r="E13755">
        <v>10</v>
      </c>
      <c r="F13755">
        <v>9</v>
      </c>
      <c r="G13755" t="s">
        <v>360</v>
      </c>
      <c r="H13755" t="s">
        <v>971</v>
      </c>
      <c r="I13755" t="s">
        <v>972</v>
      </c>
      <c r="J13755" t="s">
        <v>189</v>
      </c>
      <c r="K13755" t="s">
        <v>23</v>
      </c>
      <c r="L13755" t="str">
        <f>VLOOKUP(K13755,Sheet2!$A$1:$B$105,2,FALSE)</f>
        <v>Cek outlier harga (r417/r416) per kabupaten per komoditas.</v>
      </c>
    </row>
    <row r="13756" spans="1:12">
      <c r="A13756">
        <v>220</v>
      </c>
      <c r="B13756" t="s">
        <v>112</v>
      </c>
      <c r="C13756" t="s">
        <v>48</v>
      </c>
      <c r="D13756" t="str">
        <f>CONCATENATE("3513",A13756,B13756,C13756,TEXT(F13756,REPT("0",3)))</f>
        <v>3513220006000400009</v>
      </c>
      <c r="E13756">
        <v>10</v>
      </c>
      <c r="F13756">
        <v>9</v>
      </c>
      <c r="G13756" t="s">
        <v>360</v>
      </c>
      <c r="H13756" t="s">
        <v>971</v>
      </c>
      <c r="I13756" t="s">
        <v>972</v>
      </c>
      <c r="J13756" t="s">
        <v>189</v>
      </c>
      <c r="K13756" t="s">
        <v>33</v>
      </c>
      <c r="L13756" t="str">
        <f>VLOOKUP(K13756,Sheet2!$A$1:$B$105,2,FALSE)</f>
        <v>Cek outlier nilai ijon (r516) per komoditas</v>
      </c>
    </row>
    <row r="13757" spans="1:12">
      <c r="A13757">
        <v>220</v>
      </c>
      <c r="B13757" t="s">
        <v>112</v>
      </c>
      <c r="C13757" t="s">
        <v>48</v>
      </c>
      <c r="D13757" t="str">
        <f>CONCATENATE("3513",A13757,B13757,C13757,TEXT(F13757,REPT("0",3)))</f>
        <v>3513220006000400022</v>
      </c>
      <c r="E13757">
        <v>24</v>
      </c>
      <c r="F13757">
        <v>22</v>
      </c>
      <c r="G13757" t="s">
        <v>360</v>
      </c>
      <c r="H13757" t="s">
        <v>971</v>
      </c>
      <c r="I13757" t="s">
        <v>972</v>
      </c>
      <c r="J13757" t="s">
        <v>189</v>
      </c>
      <c r="K13757" t="s">
        <v>33</v>
      </c>
      <c r="L13757" t="str">
        <f>VLOOKUP(K13757,Sheet2!$A$1:$B$105,2,FALSE)</f>
        <v>Cek outlier nilai ijon (r516) per komoditas</v>
      </c>
    </row>
    <row r="13758" spans="1:12">
      <c r="A13758">
        <v>220</v>
      </c>
      <c r="B13758" t="s">
        <v>112</v>
      </c>
      <c r="C13758" t="s">
        <v>48</v>
      </c>
      <c r="D13758" t="str">
        <f>CONCATENATE("3513",A13758,B13758,C13758,TEXT(F13758,REPT("0",3)))</f>
        <v>3513220006000400025</v>
      </c>
      <c r="E13758">
        <v>27</v>
      </c>
      <c r="F13758">
        <v>25</v>
      </c>
      <c r="G13758" t="s">
        <v>360</v>
      </c>
      <c r="H13758" t="s">
        <v>971</v>
      </c>
      <c r="I13758" t="s">
        <v>972</v>
      </c>
      <c r="J13758" t="s">
        <v>189</v>
      </c>
      <c r="K13758" t="s">
        <v>33</v>
      </c>
      <c r="L13758" t="str">
        <f>VLOOKUP(K13758,Sheet2!$A$1:$B$105,2,FALSE)</f>
        <v>Cek outlier nilai ijon (r516) per komoditas</v>
      </c>
    </row>
    <row r="13759" spans="1:12">
      <c r="A13759">
        <v>220</v>
      </c>
      <c r="B13759" t="s">
        <v>112</v>
      </c>
      <c r="C13759" t="s">
        <v>48</v>
      </c>
      <c r="D13759" t="str">
        <f>CONCATENATE("3513",A13759,B13759,C13759,TEXT(F13759,REPT("0",3)))</f>
        <v>3513220006000400027</v>
      </c>
      <c r="E13759">
        <v>30</v>
      </c>
      <c r="F13759">
        <v>27</v>
      </c>
      <c r="G13759" t="s">
        <v>360</v>
      </c>
      <c r="H13759" t="s">
        <v>971</v>
      </c>
      <c r="I13759" t="s">
        <v>972</v>
      </c>
      <c r="J13759" t="s">
        <v>189</v>
      </c>
      <c r="K13759" t="s">
        <v>33</v>
      </c>
      <c r="L13759" t="str">
        <f>VLOOKUP(K13759,Sheet2!$A$1:$B$105,2,FALSE)</f>
        <v>Cek outlier nilai ijon (r516) per komoditas</v>
      </c>
    </row>
    <row r="13760" spans="1:12">
      <c r="A13760">
        <v>220</v>
      </c>
      <c r="B13760" t="s">
        <v>112</v>
      </c>
      <c r="C13760" t="s">
        <v>48</v>
      </c>
      <c r="D13760" t="str">
        <f>CONCATENATE("3513",A13760,B13760,C13760,TEXT(F13760,REPT("0",3)))</f>
        <v>3513220006000400028</v>
      </c>
      <c r="E13760">
        <v>32</v>
      </c>
      <c r="F13760">
        <v>28</v>
      </c>
      <c r="G13760" t="s">
        <v>360</v>
      </c>
      <c r="H13760" t="s">
        <v>971</v>
      </c>
      <c r="I13760" t="s">
        <v>972</v>
      </c>
      <c r="J13760" t="s">
        <v>189</v>
      </c>
      <c r="K13760" t="s">
        <v>33</v>
      </c>
      <c r="L13760" t="str">
        <f>VLOOKUP(K13760,Sheet2!$A$1:$B$105,2,FALSE)</f>
        <v>Cek outlier nilai ijon (r516) per komoditas</v>
      </c>
    </row>
    <row r="13761" spans="1:12">
      <c r="A13761">
        <v>220</v>
      </c>
      <c r="B13761" t="s">
        <v>112</v>
      </c>
      <c r="C13761" t="s">
        <v>48</v>
      </c>
      <c r="D13761" t="str">
        <f>CONCATENATE("3513",A13761,B13761,C13761,TEXT(F13761,REPT("0",3)))</f>
        <v>3513220006000400031</v>
      </c>
      <c r="E13761">
        <v>36</v>
      </c>
      <c r="F13761">
        <v>31</v>
      </c>
      <c r="G13761" t="s">
        <v>360</v>
      </c>
      <c r="H13761" t="s">
        <v>971</v>
      </c>
      <c r="I13761" t="s">
        <v>972</v>
      </c>
      <c r="J13761" t="s">
        <v>189</v>
      </c>
      <c r="K13761" t="s">
        <v>33</v>
      </c>
      <c r="L13761" t="str">
        <f>VLOOKUP(K13761,Sheet2!$A$1:$B$105,2,FALSE)</f>
        <v>Cek outlier nilai ijon (r516) per komoditas</v>
      </c>
    </row>
    <row r="13762" spans="1:12">
      <c r="A13762">
        <v>220</v>
      </c>
      <c r="B13762" t="s">
        <v>112</v>
      </c>
      <c r="C13762" t="s">
        <v>48</v>
      </c>
      <c r="D13762" t="str">
        <f>CONCATENATE("3513",A13762,B13762,C13762,TEXT(F13762,REPT("0",3)))</f>
        <v>3513220006000400036</v>
      </c>
      <c r="E13762">
        <v>41</v>
      </c>
      <c r="F13762">
        <v>36</v>
      </c>
      <c r="G13762" t="s">
        <v>193</v>
      </c>
      <c r="H13762" t="s">
        <v>971</v>
      </c>
      <c r="I13762" t="s">
        <v>972</v>
      </c>
      <c r="J13762" t="s">
        <v>189</v>
      </c>
      <c r="K13762" t="s">
        <v>33</v>
      </c>
      <c r="L13762" t="str">
        <f>VLOOKUP(K13762,Sheet2!$A$1:$B$105,2,FALSE)</f>
        <v>Cek outlier nilai ijon (r516) per komoditas</v>
      </c>
    </row>
    <row r="13763" spans="1:12">
      <c r="A13763">
        <v>220</v>
      </c>
      <c r="B13763" t="s">
        <v>112</v>
      </c>
      <c r="C13763" t="s">
        <v>48</v>
      </c>
      <c r="D13763" t="str">
        <f>CONCATENATE("3513",A13763,B13763,C13763,TEXT(F13763,REPT("0",3)))</f>
        <v>3513220006000400037</v>
      </c>
      <c r="E13763">
        <v>42</v>
      </c>
      <c r="F13763">
        <v>37</v>
      </c>
      <c r="G13763" t="s">
        <v>193</v>
      </c>
      <c r="H13763" t="s">
        <v>971</v>
      </c>
      <c r="I13763" t="s">
        <v>972</v>
      </c>
      <c r="J13763" t="s">
        <v>189</v>
      </c>
      <c r="K13763" t="s">
        <v>33</v>
      </c>
      <c r="L13763" t="str">
        <f>VLOOKUP(K13763,Sheet2!$A$1:$B$105,2,FALSE)</f>
        <v>Cek outlier nilai ijon (r516) per komoditas</v>
      </c>
    </row>
    <row r="13764" spans="1:12">
      <c r="A13764">
        <v>220</v>
      </c>
      <c r="B13764" t="s">
        <v>112</v>
      </c>
      <c r="C13764" t="s">
        <v>48</v>
      </c>
      <c r="D13764" t="str">
        <f>CONCATENATE("3513",A13764,B13764,C13764,TEXT(F13764,REPT("0",3)))</f>
        <v>3513220006000400041</v>
      </c>
      <c r="E13764">
        <v>49</v>
      </c>
      <c r="F13764">
        <v>41</v>
      </c>
      <c r="G13764" t="s">
        <v>193</v>
      </c>
      <c r="H13764" t="s">
        <v>971</v>
      </c>
      <c r="I13764" t="s">
        <v>972</v>
      </c>
      <c r="J13764" t="s">
        <v>189</v>
      </c>
      <c r="K13764" t="s">
        <v>33</v>
      </c>
      <c r="L13764" t="str">
        <f>VLOOKUP(K13764,Sheet2!$A$1:$B$105,2,FALSE)</f>
        <v>Cek outlier nilai ijon (r516) per komoditas</v>
      </c>
    </row>
    <row r="13765" spans="1:12">
      <c r="A13765">
        <v>220</v>
      </c>
      <c r="B13765" t="s">
        <v>112</v>
      </c>
      <c r="C13765" t="s">
        <v>54</v>
      </c>
      <c r="D13765" t="str">
        <f>CONCATENATE("3513",A13765,B13765,C13765,TEXT(F13765,REPT("0",3)))</f>
        <v>3513220006000500001</v>
      </c>
      <c r="E13765">
        <v>1</v>
      </c>
      <c r="F13765">
        <v>1</v>
      </c>
      <c r="G13765" t="s">
        <v>176</v>
      </c>
      <c r="H13765" t="s">
        <v>973</v>
      </c>
      <c r="I13765" t="s">
        <v>972</v>
      </c>
      <c r="J13765" t="s">
        <v>189</v>
      </c>
      <c r="K13765" t="s">
        <v>20</v>
      </c>
      <c r="L13765" t="str">
        <f>VLOOKUP(K13765,Sheet2!$A$1:$B$105,2,FALSE)</f>
        <v>Cek outlier HORTI harga per satuan produksi (per kg) per komoditas</v>
      </c>
    </row>
    <row r="13766" spans="1:12">
      <c r="A13766">
        <v>220</v>
      </c>
      <c r="B13766" t="s">
        <v>112</v>
      </c>
      <c r="C13766" t="s">
        <v>54</v>
      </c>
      <c r="D13766" t="str">
        <f>CONCATENATE("3513",A13766,B13766,C13766,TEXT(F13766,REPT("0",3)))</f>
        <v>3513220006000500002</v>
      </c>
      <c r="E13766">
        <v>2</v>
      </c>
      <c r="F13766">
        <v>2</v>
      </c>
      <c r="G13766" t="s">
        <v>176</v>
      </c>
      <c r="H13766" t="s">
        <v>973</v>
      </c>
      <c r="I13766" t="s">
        <v>972</v>
      </c>
      <c r="J13766" t="s">
        <v>189</v>
      </c>
      <c r="K13766" t="s">
        <v>33</v>
      </c>
      <c r="L13766" t="str">
        <f>VLOOKUP(K13766,Sheet2!$A$1:$B$105,2,FALSE)</f>
        <v>Cek outlier nilai ijon (r516) per komoditas</v>
      </c>
    </row>
    <row r="13767" spans="1:12">
      <c r="A13767">
        <v>220</v>
      </c>
      <c r="B13767" t="s">
        <v>112</v>
      </c>
      <c r="C13767" t="s">
        <v>54</v>
      </c>
      <c r="D13767" t="str">
        <f>CONCATENATE("3513",A13767,B13767,C13767,TEXT(F13767,REPT("0",3)))</f>
        <v>3513220006000500003</v>
      </c>
      <c r="E13767">
        <v>3</v>
      </c>
      <c r="F13767">
        <v>3</v>
      </c>
      <c r="G13767" t="s">
        <v>176</v>
      </c>
      <c r="H13767" t="s">
        <v>973</v>
      </c>
      <c r="I13767" t="s">
        <v>972</v>
      </c>
      <c r="J13767" t="s">
        <v>189</v>
      </c>
      <c r="K13767" t="s">
        <v>33</v>
      </c>
      <c r="L13767" t="str">
        <f>VLOOKUP(K13767,Sheet2!$A$1:$B$105,2,FALSE)</f>
        <v>Cek outlier nilai ijon (r516) per komoditas</v>
      </c>
    </row>
    <row r="13768" spans="1:12">
      <c r="A13768">
        <v>220</v>
      </c>
      <c r="B13768" t="s">
        <v>112</v>
      </c>
      <c r="C13768" t="s">
        <v>54</v>
      </c>
      <c r="D13768" t="str">
        <f>CONCATENATE("3513",A13768,B13768,C13768,TEXT(F13768,REPT("0",3)))</f>
        <v>3513220006000500006</v>
      </c>
      <c r="E13768">
        <v>6</v>
      </c>
      <c r="F13768">
        <v>6</v>
      </c>
      <c r="G13768" t="s">
        <v>176</v>
      </c>
      <c r="H13768" t="s">
        <v>973</v>
      </c>
      <c r="I13768" t="s">
        <v>972</v>
      </c>
      <c r="J13768" t="s">
        <v>189</v>
      </c>
      <c r="K13768" t="s">
        <v>33</v>
      </c>
      <c r="L13768" t="str">
        <f>VLOOKUP(K13768,Sheet2!$A$1:$B$105,2,FALSE)</f>
        <v>Cek outlier nilai ijon (r516) per komoditas</v>
      </c>
    </row>
    <row r="13769" spans="1:12">
      <c r="A13769">
        <v>220</v>
      </c>
      <c r="B13769" t="s">
        <v>112</v>
      </c>
      <c r="C13769" t="s">
        <v>54</v>
      </c>
      <c r="D13769" t="str">
        <f>CONCATENATE("3513",A13769,B13769,C13769,TEXT(F13769,REPT("0",3)))</f>
        <v>3513220006000500007</v>
      </c>
      <c r="E13769">
        <v>7</v>
      </c>
      <c r="F13769">
        <v>7</v>
      </c>
      <c r="G13769" t="s">
        <v>176</v>
      </c>
      <c r="H13769" t="s">
        <v>973</v>
      </c>
      <c r="I13769" t="s">
        <v>972</v>
      </c>
      <c r="J13769" t="s">
        <v>189</v>
      </c>
      <c r="K13769" t="s">
        <v>33</v>
      </c>
      <c r="L13769" t="str">
        <f>VLOOKUP(K13769,Sheet2!$A$1:$B$105,2,FALSE)</f>
        <v>Cek outlier nilai ijon (r516) per komoditas</v>
      </c>
    </row>
    <row r="13770" spans="1:12">
      <c r="A13770">
        <v>220</v>
      </c>
      <c r="B13770" t="s">
        <v>112</v>
      </c>
      <c r="C13770" t="s">
        <v>54</v>
      </c>
      <c r="D13770" t="str">
        <f>CONCATENATE("3513",A13770,B13770,C13770,TEXT(F13770,REPT("0",3)))</f>
        <v>3513220006000500016</v>
      </c>
      <c r="E13770">
        <v>17</v>
      </c>
      <c r="F13770">
        <v>16</v>
      </c>
      <c r="G13770" t="s">
        <v>176</v>
      </c>
      <c r="H13770" t="s">
        <v>973</v>
      </c>
      <c r="I13770" t="s">
        <v>972</v>
      </c>
      <c r="J13770" t="s">
        <v>189</v>
      </c>
      <c r="K13770" t="s">
        <v>23</v>
      </c>
      <c r="L13770" t="str">
        <f>VLOOKUP(K13770,Sheet2!$A$1:$B$105,2,FALSE)</f>
        <v>Cek outlier harga (r417/r416) per kabupaten per komoditas.</v>
      </c>
    </row>
    <row r="13771" spans="1:12">
      <c r="A13771">
        <v>220</v>
      </c>
      <c r="B13771" t="s">
        <v>112</v>
      </c>
      <c r="C13771" t="s">
        <v>54</v>
      </c>
      <c r="D13771" t="str">
        <f>CONCATENATE("3513",A13771,B13771,C13771,TEXT(F13771,REPT("0",3)))</f>
        <v>3513220006000500023</v>
      </c>
      <c r="E13771">
        <v>24</v>
      </c>
      <c r="F13771">
        <v>23</v>
      </c>
      <c r="G13771" t="s">
        <v>176</v>
      </c>
      <c r="H13771" t="s">
        <v>973</v>
      </c>
      <c r="I13771" t="s">
        <v>972</v>
      </c>
      <c r="J13771" t="s">
        <v>189</v>
      </c>
      <c r="K13771" t="s">
        <v>20</v>
      </c>
      <c r="L13771" t="str">
        <f>VLOOKUP(K13771,Sheet2!$A$1:$B$105,2,FALSE)</f>
        <v>Cek outlier HORTI harga per satuan produksi (per kg) per komoditas</v>
      </c>
    </row>
    <row r="13772" spans="1:12">
      <c r="A13772">
        <v>220</v>
      </c>
      <c r="B13772" t="s">
        <v>112</v>
      </c>
      <c r="C13772" t="s">
        <v>54</v>
      </c>
      <c r="D13772" t="str">
        <f>CONCATENATE("3513",A13772,B13772,C13772,TEXT(F13772,REPT("0",3)))</f>
        <v>3513220006000500029</v>
      </c>
      <c r="E13772">
        <v>31</v>
      </c>
      <c r="F13772">
        <v>29</v>
      </c>
      <c r="G13772" t="s">
        <v>176</v>
      </c>
      <c r="H13772" t="s">
        <v>973</v>
      </c>
      <c r="I13772" t="s">
        <v>972</v>
      </c>
      <c r="J13772" t="s">
        <v>189</v>
      </c>
      <c r="K13772" t="s">
        <v>20</v>
      </c>
      <c r="L13772" t="str">
        <f>VLOOKUP(K13772,Sheet2!$A$1:$B$105,2,FALSE)</f>
        <v>Cek outlier HORTI harga per satuan produksi (per kg) per komoditas</v>
      </c>
    </row>
    <row r="13773" spans="1:12">
      <c r="A13773">
        <v>220</v>
      </c>
      <c r="B13773" t="s">
        <v>112</v>
      </c>
      <c r="C13773" t="s">
        <v>54</v>
      </c>
      <c r="D13773" t="str">
        <f>CONCATENATE("3513",A13773,B13773,C13773,TEXT(F13773,REPT("0",3)))</f>
        <v>3513220006000500029</v>
      </c>
      <c r="E13773">
        <v>31</v>
      </c>
      <c r="F13773">
        <v>29</v>
      </c>
      <c r="G13773" t="s">
        <v>176</v>
      </c>
      <c r="H13773" t="s">
        <v>973</v>
      </c>
      <c r="I13773" t="s">
        <v>972</v>
      </c>
      <c r="J13773" t="s">
        <v>189</v>
      </c>
      <c r="K13773" t="s">
        <v>33</v>
      </c>
      <c r="L13773" t="str">
        <f>VLOOKUP(K13773,Sheet2!$A$1:$B$105,2,FALSE)</f>
        <v>Cek outlier nilai ijon (r516) per komoditas</v>
      </c>
    </row>
    <row r="13774" spans="1:12">
      <c r="A13774">
        <v>220</v>
      </c>
      <c r="B13774" t="s">
        <v>112</v>
      </c>
      <c r="C13774" t="s">
        <v>54</v>
      </c>
      <c r="D13774" t="str">
        <f>CONCATENATE("3513",A13774,B13774,C13774,TEXT(F13774,REPT("0",3)))</f>
        <v>3513220006000500032</v>
      </c>
      <c r="E13774">
        <v>34</v>
      </c>
      <c r="F13774">
        <v>32</v>
      </c>
      <c r="G13774" t="s">
        <v>176</v>
      </c>
      <c r="H13774" t="s">
        <v>973</v>
      </c>
      <c r="I13774" t="s">
        <v>972</v>
      </c>
      <c r="J13774" t="s">
        <v>189</v>
      </c>
      <c r="K13774" t="s">
        <v>33</v>
      </c>
      <c r="L13774" t="str">
        <f>VLOOKUP(K13774,Sheet2!$A$1:$B$105,2,FALSE)</f>
        <v>Cek outlier nilai ijon (r516) per komoditas</v>
      </c>
    </row>
    <row r="13775" spans="1:12">
      <c r="A13775">
        <v>220</v>
      </c>
      <c r="B13775" t="s">
        <v>112</v>
      </c>
      <c r="C13775" t="s">
        <v>54</v>
      </c>
      <c r="D13775" t="str">
        <f>CONCATENATE("3513",A13775,B13775,C13775,TEXT(F13775,REPT("0",3)))</f>
        <v>3513220006000500034</v>
      </c>
      <c r="E13775">
        <v>36</v>
      </c>
      <c r="F13775">
        <v>34</v>
      </c>
      <c r="G13775" t="s">
        <v>176</v>
      </c>
      <c r="H13775" t="s">
        <v>973</v>
      </c>
      <c r="I13775" t="s">
        <v>972</v>
      </c>
      <c r="J13775" t="s">
        <v>189</v>
      </c>
      <c r="K13775" t="s">
        <v>20</v>
      </c>
      <c r="L13775" t="str">
        <f>VLOOKUP(K13775,Sheet2!$A$1:$B$105,2,FALSE)</f>
        <v>Cek outlier HORTI harga per satuan produksi (per kg) per komoditas</v>
      </c>
    </row>
    <row r="13776" spans="1:12">
      <c r="A13776">
        <v>220</v>
      </c>
      <c r="B13776" t="s">
        <v>112</v>
      </c>
      <c r="C13776" t="s">
        <v>54</v>
      </c>
      <c r="D13776" t="str">
        <f>CONCATENATE("3513",A13776,B13776,C13776,TEXT(F13776,REPT("0",3)))</f>
        <v>3513220006000500034</v>
      </c>
      <c r="E13776">
        <v>36</v>
      </c>
      <c r="F13776">
        <v>34</v>
      </c>
      <c r="G13776" t="s">
        <v>176</v>
      </c>
      <c r="H13776" t="s">
        <v>973</v>
      </c>
      <c r="I13776" t="s">
        <v>972</v>
      </c>
      <c r="J13776" t="s">
        <v>189</v>
      </c>
      <c r="K13776" t="s">
        <v>33</v>
      </c>
      <c r="L13776" t="str">
        <f>VLOOKUP(K13776,Sheet2!$A$1:$B$105,2,FALSE)</f>
        <v>Cek outlier nilai ijon (r516) per komoditas</v>
      </c>
    </row>
    <row r="13777" spans="1:12">
      <c r="A13777">
        <v>220</v>
      </c>
      <c r="B13777" t="s">
        <v>112</v>
      </c>
      <c r="C13777" t="s">
        <v>54</v>
      </c>
      <c r="D13777" t="str">
        <f>CONCATENATE("3513",A13777,B13777,C13777,TEXT(F13777,REPT("0",3)))</f>
        <v>3513220006000500035</v>
      </c>
      <c r="E13777">
        <v>37</v>
      </c>
      <c r="F13777">
        <v>35</v>
      </c>
      <c r="G13777" t="s">
        <v>176</v>
      </c>
      <c r="H13777" t="s">
        <v>973</v>
      </c>
      <c r="I13777" t="s">
        <v>972</v>
      </c>
      <c r="J13777" t="s">
        <v>189</v>
      </c>
      <c r="K13777" t="s">
        <v>33</v>
      </c>
      <c r="L13777" t="str">
        <f>VLOOKUP(K13777,Sheet2!$A$1:$B$105,2,FALSE)</f>
        <v>Cek outlier nilai ijon (r516) per komoditas</v>
      </c>
    </row>
    <row r="13778" spans="1:12">
      <c r="A13778">
        <v>220</v>
      </c>
      <c r="B13778" t="s">
        <v>112</v>
      </c>
      <c r="C13778" t="s">
        <v>54</v>
      </c>
      <c r="D13778" t="str">
        <f>CONCATENATE("3513",A13778,B13778,C13778,TEXT(F13778,REPT("0",3)))</f>
        <v>3513220006000500046</v>
      </c>
      <c r="E13778">
        <v>48</v>
      </c>
      <c r="F13778">
        <v>46</v>
      </c>
      <c r="G13778" t="s">
        <v>176</v>
      </c>
      <c r="H13778" t="s">
        <v>973</v>
      </c>
      <c r="I13778" t="s">
        <v>972</v>
      </c>
      <c r="J13778" t="s">
        <v>189</v>
      </c>
      <c r="K13778" t="s">
        <v>33</v>
      </c>
      <c r="L13778" t="str">
        <f>VLOOKUP(K13778,Sheet2!$A$1:$B$105,2,FALSE)</f>
        <v>Cek outlier nilai ijon (r516) per komoditas</v>
      </c>
    </row>
    <row r="13779" spans="1:12">
      <c r="A13779">
        <v>220</v>
      </c>
      <c r="B13779" t="s">
        <v>112</v>
      </c>
      <c r="C13779" t="s">
        <v>54</v>
      </c>
      <c r="D13779" t="str">
        <f>CONCATENATE("3513",A13779,B13779,C13779,TEXT(F13779,REPT("0",3)))</f>
        <v>3513220006000500048</v>
      </c>
      <c r="E13779">
        <v>51</v>
      </c>
      <c r="F13779">
        <v>48</v>
      </c>
      <c r="G13779" t="s">
        <v>176</v>
      </c>
      <c r="H13779" t="s">
        <v>973</v>
      </c>
      <c r="I13779" t="s">
        <v>972</v>
      </c>
      <c r="J13779" t="s">
        <v>189</v>
      </c>
      <c r="K13779" t="s">
        <v>23</v>
      </c>
      <c r="L13779" t="str">
        <f>VLOOKUP(K13779,Sheet2!$A$1:$B$105,2,FALSE)</f>
        <v>Cek outlier harga (r417/r416) per kabupaten per komoditas.</v>
      </c>
    </row>
    <row r="13780" spans="1:12">
      <c r="A13780">
        <v>220</v>
      </c>
      <c r="B13780" t="s">
        <v>112</v>
      </c>
      <c r="C13780" t="s">
        <v>54</v>
      </c>
      <c r="D13780" t="str">
        <f>CONCATENATE("3513",A13780,B13780,C13780,TEXT(F13780,REPT("0",3)))</f>
        <v>3513220006000500049</v>
      </c>
      <c r="E13780">
        <v>52</v>
      </c>
      <c r="F13780">
        <v>49</v>
      </c>
      <c r="G13780" t="s">
        <v>176</v>
      </c>
      <c r="H13780" t="s">
        <v>973</v>
      </c>
      <c r="I13780" t="s">
        <v>972</v>
      </c>
      <c r="J13780" t="s">
        <v>189</v>
      </c>
      <c r="K13780" t="s">
        <v>33</v>
      </c>
      <c r="L13780" t="str">
        <f>VLOOKUP(K13780,Sheet2!$A$1:$B$105,2,FALSE)</f>
        <v>Cek outlier nilai ijon (r516) per komoditas</v>
      </c>
    </row>
    <row r="13781" spans="1:12">
      <c r="A13781">
        <v>220</v>
      </c>
      <c r="B13781" t="s">
        <v>112</v>
      </c>
      <c r="C13781" t="s">
        <v>60</v>
      </c>
      <c r="D13781" t="str">
        <f>CONCATENATE("3513",A13781,B13781,C13781,TEXT(F13781,REPT("0",3)))</f>
        <v>3513220006000600012</v>
      </c>
      <c r="E13781">
        <v>16</v>
      </c>
      <c r="F13781">
        <v>12</v>
      </c>
      <c r="G13781" t="s">
        <v>173</v>
      </c>
      <c r="H13781" t="s">
        <v>974</v>
      </c>
      <c r="I13781" t="s">
        <v>972</v>
      </c>
      <c r="J13781" t="s">
        <v>350</v>
      </c>
      <c r="K13781" t="s">
        <v>131</v>
      </c>
      <c r="L13781" t="str">
        <f>VLOOKUP(K13781,Sheet2!$A$1:$B$105,2,FALSE)</f>
        <v>Pengecekan Ternak Besar Sapi dan Kerbau untuk Jenis Rumpun Lainnya (19,29,39 dan 49)</v>
      </c>
    </row>
    <row r="13782" spans="1:12">
      <c r="A13782">
        <v>220</v>
      </c>
      <c r="B13782" t="s">
        <v>112</v>
      </c>
      <c r="C13782" t="s">
        <v>60</v>
      </c>
      <c r="D13782" t="str">
        <f>CONCATENATE("3513",A13782,B13782,C13782,TEXT(F13782,REPT("0",3)))</f>
        <v>3513220006000600014</v>
      </c>
      <c r="E13782">
        <v>19</v>
      </c>
      <c r="F13782">
        <v>14</v>
      </c>
      <c r="G13782" t="s">
        <v>173</v>
      </c>
      <c r="H13782" t="s">
        <v>974</v>
      </c>
      <c r="I13782" t="s">
        <v>972</v>
      </c>
      <c r="J13782" t="s">
        <v>350</v>
      </c>
      <c r="K13782" t="s">
        <v>131</v>
      </c>
      <c r="L13782" t="str">
        <f>VLOOKUP(K13782,Sheet2!$A$1:$B$105,2,FALSE)</f>
        <v>Pengecekan Ternak Besar Sapi dan Kerbau untuk Jenis Rumpun Lainnya (19,29,39 dan 49)</v>
      </c>
    </row>
    <row r="13783" spans="1:12">
      <c r="A13783">
        <v>220</v>
      </c>
      <c r="B13783" t="s">
        <v>112</v>
      </c>
      <c r="C13783" t="s">
        <v>60</v>
      </c>
      <c r="D13783" t="str">
        <f>CONCATENATE("3513",A13783,B13783,C13783,TEXT(F13783,REPT("0",3)))</f>
        <v>3513220006000600020</v>
      </c>
      <c r="E13783">
        <v>26</v>
      </c>
      <c r="F13783">
        <v>20</v>
      </c>
      <c r="G13783" t="s">
        <v>173</v>
      </c>
      <c r="H13783" t="s">
        <v>974</v>
      </c>
      <c r="I13783" t="s">
        <v>972</v>
      </c>
      <c r="J13783" t="s">
        <v>350</v>
      </c>
      <c r="K13783" t="s">
        <v>131</v>
      </c>
      <c r="L13783" t="str">
        <f>VLOOKUP(K13783,Sheet2!$A$1:$B$105,2,FALSE)</f>
        <v>Pengecekan Ternak Besar Sapi dan Kerbau untuk Jenis Rumpun Lainnya (19,29,39 dan 49)</v>
      </c>
    </row>
    <row r="13784" spans="1:12">
      <c r="A13784">
        <v>220</v>
      </c>
      <c r="B13784" t="s">
        <v>112</v>
      </c>
      <c r="C13784" t="s">
        <v>60</v>
      </c>
      <c r="D13784" t="str">
        <f>CONCATENATE("3513",A13784,B13784,C13784,TEXT(F13784,REPT("0",3)))</f>
        <v>3513220006000600021</v>
      </c>
      <c r="E13784">
        <v>28</v>
      </c>
      <c r="F13784">
        <v>21</v>
      </c>
      <c r="G13784" t="s">
        <v>173</v>
      </c>
      <c r="H13784" t="s">
        <v>974</v>
      </c>
      <c r="I13784" t="s">
        <v>972</v>
      </c>
      <c r="J13784" t="s">
        <v>350</v>
      </c>
      <c r="K13784" t="s">
        <v>131</v>
      </c>
      <c r="L13784" t="str">
        <f>VLOOKUP(K13784,Sheet2!$A$1:$B$105,2,FALSE)</f>
        <v>Pengecekan Ternak Besar Sapi dan Kerbau untuk Jenis Rumpun Lainnya (19,29,39 dan 49)</v>
      </c>
    </row>
    <row r="13785" spans="1:12">
      <c r="A13785">
        <v>220</v>
      </c>
      <c r="B13785" t="s">
        <v>112</v>
      </c>
      <c r="C13785" t="s">
        <v>60</v>
      </c>
      <c r="D13785" t="str">
        <f>CONCATENATE("3513",A13785,B13785,C13785,TEXT(F13785,REPT("0",3)))</f>
        <v>3513220006000600026</v>
      </c>
      <c r="E13785">
        <v>35</v>
      </c>
      <c r="F13785">
        <v>26</v>
      </c>
      <c r="G13785" t="s">
        <v>173</v>
      </c>
      <c r="H13785" t="s">
        <v>974</v>
      </c>
      <c r="I13785" t="s">
        <v>972</v>
      </c>
      <c r="J13785" t="s">
        <v>350</v>
      </c>
      <c r="K13785" t="s">
        <v>33</v>
      </c>
      <c r="L13785" t="str">
        <f>VLOOKUP(K13785,Sheet2!$A$1:$B$105,2,FALSE)</f>
        <v>Cek outlier nilai ijon (r516) per komoditas</v>
      </c>
    </row>
    <row r="13786" spans="1:12">
      <c r="A13786">
        <v>220</v>
      </c>
      <c r="B13786" t="s">
        <v>112</v>
      </c>
      <c r="C13786" t="s">
        <v>60</v>
      </c>
      <c r="D13786" t="str">
        <f>CONCATENATE("3513",A13786,B13786,C13786,TEXT(F13786,REPT("0",3)))</f>
        <v>3513220006000600040</v>
      </c>
      <c r="E13786">
        <v>52</v>
      </c>
      <c r="F13786">
        <v>40</v>
      </c>
      <c r="G13786" t="s">
        <v>173</v>
      </c>
      <c r="H13786" t="s">
        <v>974</v>
      </c>
      <c r="I13786" t="s">
        <v>972</v>
      </c>
      <c r="J13786" t="s">
        <v>350</v>
      </c>
      <c r="K13786" t="s">
        <v>33</v>
      </c>
      <c r="L13786" t="str">
        <f>VLOOKUP(K13786,Sheet2!$A$1:$B$105,2,FALSE)</f>
        <v>Cek outlier nilai ijon (r516) per komoditas</v>
      </c>
    </row>
    <row r="13787" spans="1:12">
      <c r="A13787">
        <v>220</v>
      </c>
      <c r="B13787" t="s">
        <v>112</v>
      </c>
      <c r="C13787" t="s">
        <v>60</v>
      </c>
      <c r="D13787" t="str">
        <f>CONCATENATE("3513",A13787,B13787,C13787,TEXT(F13787,REPT("0",3)))</f>
        <v>3513220006000600047</v>
      </c>
      <c r="E13787">
        <v>59</v>
      </c>
      <c r="F13787">
        <v>47</v>
      </c>
      <c r="G13787" t="s">
        <v>173</v>
      </c>
      <c r="H13787" t="s">
        <v>974</v>
      </c>
      <c r="I13787" t="s">
        <v>972</v>
      </c>
      <c r="J13787" t="s">
        <v>350</v>
      </c>
      <c r="K13787" t="s">
        <v>23</v>
      </c>
      <c r="L13787" t="str">
        <f>VLOOKUP(K13787,Sheet2!$A$1:$B$105,2,FALSE)</f>
        <v>Cek outlier harga (r417/r416) per kabupaten per komoditas.</v>
      </c>
    </row>
    <row r="13788" spans="1:12">
      <c r="A13788">
        <v>220</v>
      </c>
      <c r="B13788" t="s">
        <v>112</v>
      </c>
      <c r="C13788" t="s">
        <v>60</v>
      </c>
      <c r="D13788" t="str">
        <f>CONCATENATE("3513",A13788,B13788,C13788,TEXT(F13788,REPT("0",3)))</f>
        <v>3513220006000600052</v>
      </c>
      <c r="E13788">
        <v>64</v>
      </c>
      <c r="F13788">
        <v>52</v>
      </c>
      <c r="G13788" t="s">
        <v>173</v>
      </c>
      <c r="H13788" t="s">
        <v>974</v>
      </c>
      <c r="I13788" t="s">
        <v>972</v>
      </c>
      <c r="J13788" t="s">
        <v>350</v>
      </c>
      <c r="K13788" t="s">
        <v>24</v>
      </c>
      <c r="L13788" t="str">
        <f>VLOOKUP(K13788,Sheet2!$A$1:$B$105,2,FALSE)</f>
        <v>Cek outlier produktivitas (r416/r412) per kabupaten per komoditas.</v>
      </c>
    </row>
    <row r="13789" spans="1:12">
      <c r="A13789">
        <v>220</v>
      </c>
      <c r="B13789" t="s">
        <v>112</v>
      </c>
      <c r="C13789" t="s">
        <v>60</v>
      </c>
      <c r="D13789" t="str">
        <f>CONCATENATE("3513",A13789,B13789,C13789,TEXT(F13789,REPT("0",3)))</f>
        <v>3513220006000600052</v>
      </c>
      <c r="E13789">
        <v>64</v>
      </c>
      <c r="F13789">
        <v>52</v>
      </c>
      <c r="G13789" t="s">
        <v>173</v>
      </c>
      <c r="H13789" t="s">
        <v>974</v>
      </c>
      <c r="I13789" t="s">
        <v>972</v>
      </c>
      <c r="J13789" t="s">
        <v>350</v>
      </c>
      <c r="K13789" t="s">
        <v>23</v>
      </c>
      <c r="L13789" t="str">
        <f>VLOOKUP(K13789,Sheet2!$A$1:$B$105,2,FALSE)</f>
        <v>Cek outlier harga (r417/r416) per kabupaten per komoditas.</v>
      </c>
    </row>
    <row r="13790" spans="1:12">
      <c r="A13790">
        <v>220</v>
      </c>
      <c r="B13790" t="s">
        <v>112</v>
      </c>
      <c r="C13790" t="s">
        <v>60</v>
      </c>
      <c r="D13790" t="str">
        <f>CONCATENATE("3513",A13790,B13790,C13790,TEXT(F13790,REPT("0",3)))</f>
        <v>3513220006000600053</v>
      </c>
      <c r="E13790">
        <v>65</v>
      </c>
      <c r="F13790">
        <v>53</v>
      </c>
      <c r="G13790" t="s">
        <v>173</v>
      </c>
      <c r="H13790" t="s">
        <v>974</v>
      </c>
      <c r="I13790" t="s">
        <v>972</v>
      </c>
      <c r="J13790" t="s">
        <v>350</v>
      </c>
      <c r="K13790" t="s">
        <v>131</v>
      </c>
      <c r="L13790" t="str">
        <f>VLOOKUP(K13790,Sheet2!$A$1:$B$105,2,FALSE)</f>
        <v>Pengecekan Ternak Besar Sapi dan Kerbau untuk Jenis Rumpun Lainnya (19,29,39 dan 49)</v>
      </c>
    </row>
    <row r="13791" spans="1:12">
      <c r="A13791">
        <v>220</v>
      </c>
      <c r="B13791" t="s">
        <v>112</v>
      </c>
      <c r="C13791" t="s">
        <v>60</v>
      </c>
      <c r="D13791" t="str">
        <f>CONCATENATE("3513",A13791,B13791,C13791,TEXT(F13791,REPT("0",3)))</f>
        <v>3513220006000600054</v>
      </c>
      <c r="E13791">
        <v>66</v>
      </c>
      <c r="F13791">
        <v>54</v>
      </c>
      <c r="G13791" t="s">
        <v>173</v>
      </c>
      <c r="H13791" t="s">
        <v>974</v>
      </c>
      <c r="I13791" t="s">
        <v>972</v>
      </c>
      <c r="J13791" t="s">
        <v>350</v>
      </c>
      <c r="K13791" t="s">
        <v>23</v>
      </c>
      <c r="L13791" t="str">
        <f>VLOOKUP(K13791,Sheet2!$A$1:$B$105,2,FALSE)</f>
        <v>Cek outlier harga (r417/r416) per kabupaten per komoditas.</v>
      </c>
    </row>
    <row r="13792" spans="1:12">
      <c r="A13792">
        <v>220</v>
      </c>
      <c r="B13792" t="s">
        <v>112</v>
      </c>
      <c r="C13792" t="s">
        <v>60</v>
      </c>
      <c r="D13792" t="str">
        <f>CONCATENATE("3513",A13792,B13792,C13792,TEXT(F13792,REPT("0",3)))</f>
        <v>3513220006000600055</v>
      </c>
      <c r="E13792">
        <v>67</v>
      </c>
      <c r="F13792">
        <v>55</v>
      </c>
      <c r="G13792" t="s">
        <v>173</v>
      </c>
      <c r="H13792" t="s">
        <v>974</v>
      </c>
      <c r="I13792" t="s">
        <v>972</v>
      </c>
      <c r="J13792" t="s">
        <v>350</v>
      </c>
      <c r="K13792" t="s">
        <v>131</v>
      </c>
      <c r="L13792" t="str">
        <f>VLOOKUP(K13792,Sheet2!$A$1:$B$105,2,FALSE)</f>
        <v>Pengecekan Ternak Besar Sapi dan Kerbau untuk Jenis Rumpun Lainnya (19,29,39 dan 49)</v>
      </c>
    </row>
    <row r="13793" spans="1:12">
      <c r="A13793">
        <v>220</v>
      </c>
      <c r="B13793" t="s">
        <v>112</v>
      </c>
      <c r="C13793" t="s">
        <v>60</v>
      </c>
      <c r="D13793" t="str">
        <f>CONCATENATE("3513",A13793,B13793,C13793,TEXT(F13793,REPT("0",3)))</f>
        <v>3513220006000600060</v>
      </c>
      <c r="E13793">
        <v>73</v>
      </c>
      <c r="F13793">
        <v>60</v>
      </c>
      <c r="G13793" t="s">
        <v>173</v>
      </c>
      <c r="H13793" t="s">
        <v>974</v>
      </c>
      <c r="I13793" t="s">
        <v>972</v>
      </c>
      <c r="J13793" t="s">
        <v>350</v>
      </c>
      <c r="K13793" t="s">
        <v>24</v>
      </c>
      <c r="L13793" t="str">
        <f>VLOOKUP(K13793,Sheet2!$A$1:$B$105,2,FALSE)</f>
        <v>Cek outlier produktivitas (r416/r412) per kabupaten per komoditas.</v>
      </c>
    </row>
    <row r="13794" spans="1:12">
      <c r="A13794">
        <v>220</v>
      </c>
      <c r="B13794" t="s">
        <v>112</v>
      </c>
      <c r="C13794" t="s">
        <v>60</v>
      </c>
      <c r="D13794" t="str">
        <f>CONCATENATE("3513",A13794,B13794,C13794,TEXT(F13794,REPT("0",3)))</f>
        <v>3513220006000600060</v>
      </c>
      <c r="E13794">
        <v>73</v>
      </c>
      <c r="F13794">
        <v>60</v>
      </c>
      <c r="G13794" t="s">
        <v>173</v>
      </c>
      <c r="H13794" t="s">
        <v>974</v>
      </c>
      <c r="I13794" t="s">
        <v>972</v>
      </c>
      <c r="J13794" t="s">
        <v>350</v>
      </c>
      <c r="K13794" t="s">
        <v>23</v>
      </c>
      <c r="L13794" t="str">
        <f>VLOOKUP(K13794,Sheet2!$A$1:$B$105,2,FALSE)</f>
        <v>Cek outlier harga (r417/r416) per kabupaten per komoditas.</v>
      </c>
    </row>
    <row r="13795" spans="1:12">
      <c r="A13795">
        <v>220</v>
      </c>
      <c r="B13795" t="s">
        <v>112</v>
      </c>
      <c r="C13795" t="s">
        <v>60</v>
      </c>
      <c r="D13795" t="str">
        <f>CONCATENATE("3513",A13795,B13795,C13795,TEXT(F13795,REPT("0",3)))</f>
        <v>3513220006000600063</v>
      </c>
      <c r="E13795">
        <v>76</v>
      </c>
      <c r="F13795">
        <v>63</v>
      </c>
      <c r="G13795" t="s">
        <v>173</v>
      </c>
      <c r="H13795" t="s">
        <v>974</v>
      </c>
      <c r="I13795" t="s">
        <v>972</v>
      </c>
      <c r="J13795" t="s">
        <v>350</v>
      </c>
      <c r="K13795" t="s">
        <v>33</v>
      </c>
      <c r="L13795" t="str">
        <f>VLOOKUP(K13795,Sheet2!$A$1:$B$105,2,FALSE)</f>
        <v>Cek outlier nilai ijon (r516) per komoditas</v>
      </c>
    </row>
    <row r="13796" spans="1:12">
      <c r="A13796">
        <v>220</v>
      </c>
      <c r="B13796" t="s">
        <v>112</v>
      </c>
      <c r="C13796" t="s">
        <v>63</v>
      </c>
      <c r="D13796" t="str">
        <f>CONCATENATE("3513",A13796,B13796,C13796,TEXT(F13796,REPT("0",3)))</f>
        <v>3513220006000700004</v>
      </c>
      <c r="E13796">
        <v>7</v>
      </c>
      <c r="F13796">
        <v>4</v>
      </c>
      <c r="G13796" t="s">
        <v>363</v>
      </c>
      <c r="H13796" t="s">
        <v>975</v>
      </c>
      <c r="I13796" t="s">
        <v>972</v>
      </c>
      <c r="J13796" t="s">
        <v>239</v>
      </c>
      <c r="K13796" t="s">
        <v>33</v>
      </c>
      <c r="L13796" t="str">
        <f>VLOOKUP(K13796,Sheet2!$A$1:$B$105,2,FALSE)</f>
        <v>Cek outlier nilai ijon (r516) per komoditas</v>
      </c>
    </row>
    <row r="13797" spans="1:12">
      <c r="A13797">
        <v>220</v>
      </c>
      <c r="B13797" t="s">
        <v>112</v>
      </c>
      <c r="C13797" t="s">
        <v>63</v>
      </c>
      <c r="D13797" t="str">
        <f>CONCATENATE("3513",A13797,B13797,C13797,TEXT(F13797,REPT("0",3)))</f>
        <v>3513220006000700011</v>
      </c>
      <c r="E13797">
        <v>18</v>
      </c>
      <c r="F13797">
        <v>11</v>
      </c>
      <c r="G13797" t="s">
        <v>363</v>
      </c>
      <c r="H13797" t="s">
        <v>975</v>
      </c>
      <c r="I13797" t="s">
        <v>972</v>
      </c>
      <c r="J13797" t="s">
        <v>239</v>
      </c>
      <c r="K13797" t="s">
        <v>33</v>
      </c>
      <c r="L13797" t="str">
        <f>VLOOKUP(K13797,Sheet2!$A$1:$B$105,2,FALSE)</f>
        <v>Cek outlier nilai ijon (r516) per komoditas</v>
      </c>
    </row>
    <row r="13798" spans="1:12">
      <c r="A13798">
        <v>220</v>
      </c>
      <c r="B13798" t="s">
        <v>112</v>
      </c>
      <c r="C13798" t="s">
        <v>63</v>
      </c>
      <c r="D13798" t="str">
        <f>CONCATENATE("3513",A13798,B13798,C13798,TEXT(F13798,REPT("0",3)))</f>
        <v>3513220006000700036</v>
      </c>
      <c r="E13798">
        <v>45</v>
      </c>
      <c r="F13798">
        <v>36</v>
      </c>
      <c r="G13798" t="s">
        <v>363</v>
      </c>
      <c r="H13798" t="s">
        <v>975</v>
      </c>
      <c r="I13798" t="s">
        <v>972</v>
      </c>
      <c r="J13798" t="s">
        <v>239</v>
      </c>
      <c r="K13798" t="s">
        <v>130</v>
      </c>
      <c r="L13798" t="str">
        <f>VLOOKUP(K13798,Sheet2!$A$1:$B$105,2,FALSE)</f>
        <v>Semua Usaha Pembibitan perlu dikonfirmasi di R618:</v>
      </c>
    </row>
    <row r="13799" spans="1:12">
      <c r="A13799">
        <v>220</v>
      </c>
      <c r="B13799" t="s">
        <v>112</v>
      </c>
      <c r="C13799" t="s">
        <v>63</v>
      </c>
      <c r="D13799" t="str">
        <f>CONCATENATE("3513",A13799,B13799,C13799,TEXT(F13799,REPT("0",3)))</f>
        <v>3513220006000700040</v>
      </c>
      <c r="E13799">
        <v>49</v>
      </c>
      <c r="F13799">
        <v>40</v>
      </c>
      <c r="G13799" t="s">
        <v>363</v>
      </c>
      <c r="H13799" t="s">
        <v>975</v>
      </c>
      <c r="I13799" t="s">
        <v>972</v>
      </c>
      <c r="J13799" t="s">
        <v>239</v>
      </c>
      <c r="K13799" t="s">
        <v>33</v>
      </c>
      <c r="L13799" t="str">
        <f>VLOOKUP(K13799,Sheet2!$A$1:$B$105,2,FALSE)</f>
        <v>Cek outlier nilai ijon (r516) per komoditas</v>
      </c>
    </row>
    <row r="13800" spans="1:12">
      <c r="A13800">
        <v>220</v>
      </c>
      <c r="B13800" t="s">
        <v>112</v>
      </c>
      <c r="C13800" t="s">
        <v>63</v>
      </c>
      <c r="D13800" t="str">
        <f>CONCATENATE("3513",A13800,B13800,C13800,TEXT(F13800,REPT("0",3)))</f>
        <v>3513220006000700043</v>
      </c>
      <c r="E13800">
        <v>52</v>
      </c>
      <c r="F13800">
        <v>43</v>
      </c>
      <c r="G13800" t="s">
        <v>363</v>
      </c>
      <c r="H13800" t="s">
        <v>975</v>
      </c>
      <c r="I13800" t="s">
        <v>972</v>
      </c>
      <c r="J13800" t="s">
        <v>239</v>
      </c>
      <c r="K13800" t="s">
        <v>33</v>
      </c>
      <c r="L13800" t="str">
        <f>VLOOKUP(K13800,Sheet2!$A$1:$B$105,2,FALSE)</f>
        <v>Cek outlier nilai ijon (r516) per komoditas</v>
      </c>
    </row>
    <row r="13801" spans="1:12">
      <c r="A13801">
        <v>220</v>
      </c>
      <c r="B13801" t="s">
        <v>112</v>
      </c>
      <c r="C13801" t="s">
        <v>63</v>
      </c>
      <c r="D13801" t="str">
        <f>CONCATENATE("3513",A13801,B13801,C13801,TEXT(F13801,REPT("0",3)))</f>
        <v>3513220006000700050</v>
      </c>
      <c r="E13801">
        <v>60</v>
      </c>
      <c r="F13801">
        <v>50</v>
      </c>
      <c r="G13801" t="s">
        <v>363</v>
      </c>
      <c r="H13801" t="s">
        <v>975</v>
      </c>
      <c r="I13801" t="s">
        <v>972</v>
      </c>
      <c r="J13801" t="s">
        <v>239</v>
      </c>
      <c r="K13801" t="s">
        <v>33</v>
      </c>
      <c r="L13801" t="str">
        <f>VLOOKUP(K13801,Sheet2!$A$1:$B$105,2,FALSE)</f>
        <v>Cek outlier nilai ijon (r516) per komoditas</v>
      </c>
    </row>
    <row r="13802" spans="1:12">
      <c r="A13802">
        <v>220</v>
      </c>
      <c r="B13802" t="s">
        <v>112</v>
      </c>
      <c r="C13802" t="s">
        <v>63</v>
      </c>
      <c r="D13802" t="str">
        <f>CONCATENATE("3513",A13802,B13802,C13802,TEXT(F13802,REPT("0",3)))</f>
        <v>3513220006000700051</v>
      </c>
      <c r="E13802">
        <v>61</v>
      </c>
      <c r="F13802">
        <v>51</v>
      </c>
      <c r="G13802" t="s">
        <v>363</v>
      </c>
      <c r="H13802" t="s">
        <v>975</v>
      </c>
      <c r="I13802" t="s">
        <v>972</v>
      </c>
      <c r="J13802" t="s">
        <v>239</v>
      </c>
      <c r="K13802" t="s">
        <v>33</v>
      </c>
      <c r="L13802" t="str">
        <f>VLOOKUP(K13802,Sheet2!$A$1:$B$105,2,FALSE)</f>
        <v>Cek outlier nilai ijon (r516) per komoditas</v>
      </c>
    </row>
    <row r="13803" spans="1:12">
      <c r="A13803">
        <v>220</v>
      </c>
      <c r="B13803" t="s">
        <v>112</v>
      </c>
      <c r="C13803" t="s">
        <v>63</v>
      </c>
      <c r="D13803" t="str">
        <f>CONCATENATE("3513",A13803,B13803,C13803,TEXT(F13803,REPT("0",3)))</f>
        <v>3513220006000700052</v>
      </c>
      <c r="E13803">
        <v>63</v>
      </c>
      <c r="F13803">
        <v>52</v>
      </c>
      <c r="G13803" t="s">
        <v>363</v>
      </c>
      <c r="H13803" t="s">
        <v>975</v>
      </c>
      <c r="I13803" t="s">
        <v>972</v>
      </c>
      <c r="J13803" t="s">
        <v>239</v>
      </c>
      <c r="K13803" t="s">
        <v>33</v>
      </c>
      <c r="L13803" t="str">
        <f>VLOOKUP(K13803,Sheet2!$A$1:$B$105,2,FALSE)</f>
        <v>Cek outlier nilai ijon (r516) per komoditas</v>
      </c>
    </row>
    <row r="13804" spans="1:12">
      <c r="A13804">
        <v>220</v>
      </c>
      <c r="B13804" t="s">
        <v>112</v>
      </c>
      <c r="C13804" t="s">
        <v>63</v>
      </c>
      <c r="D13804" t="str">
        <f>CONCATENATE("3513",A13804,B13804,C13804,TEXT(F13804,REPT("0",3)))</f>
        <v>3513220006000700061</v>
      </c>
      <c r="E13804">
        <v>72</v>
      </c>
      <c r="F13804">
        <v>61</v>
      </c>
      <c r="G13804" t="s">
        <v>363</v>
      </c>
      <c r="H13804" t="s">
        <v>975</v>
      </c>
      <c r="I13804" t="s">
        <v>972</v>
      </c>
      <c r="J13804" t="s">
        <v>239</v>
      </c>
      <c r="K13804" t="s">
        <v>33</v>
      </c>
      <c r="L13804" t="str">
        <f>VLOOKUP(K13804,Sheet2!$A$1:$B$105,2,FALSE)</f>
        <v>Cek outlier nilai ijon (r516) per komoditas</v>
      </c>
    </row>
    <row r="13805" spans="1:12">
      <c r="A13805">
        <v>220</v>
      </c>
      <c r="B13805" t="s">
        <v>112</v>
      </c>
      <c r="C13805" t="s">
        <v>63</v>
      </c>
      <c r="D13805" t="str">
        <f>CONCATENATE("3513",A13805,B13805,C13805,TEXT(F13805,REPT("0",3)))</f>
        <v>3513220006000700083</v>
      </c>
      <c r="E13805">
        <v>94</v>
      </c>
      <c r="F13805">
        <v>83</v>
      </c>
      <c r="G13805" t="s">
        <v>363</v>
      </c>
      <c r="H13805" t="s">
        <v>975</v>
      </c>
      <c r="I13805" t="s">
        <v>972</v>
      </c>
      <c r="J13805" t="s">
        <v>239</v>
      </c>
      <c r="K13805" t="s">
        <v>33</v>
      </c>
      <c r="L13805" t="str">
        <f>VLOOKUP(K13805,Sheet2!$A$1:$B$105,2,FALSE)</f>
        <v>Cek outlier nilai ijon (r516) per komoditas</v>
      </c>
    </row>
    <row r="13806" spans="1:12">
      <c r="A13806">
        <v>220</v>
      </c>
      <c r="B13806" t="s">
        <v>112</v>
      </c>
      <c r="C13806" t="s">
        <v>63</v>
      </c>
      <c r="D13806" t="str">
        <f>CONCATENATE("3513",A13806,B13806,C13806,TEXT(F13806,REPT("0",3)))</f>
        <v>3513220006000700085</v>
      </c>
      <c r="E13806">
        <v>96</v>
      </c>
      <c r="F13806">
        <v>85</v>
      </c>
      <c r="G13806" t="s">
        <v>363</v>
      </c>
      <c r="H13806" t="s">
        <v>975</v>
      </c>
      <c r="I13806" t="s">
        <v>972</v>
      </c>
      <c r="J13806" t="s">
        <v>239</v>
      </c>
      <c r="K13806" t="s">
        <v>33</v>
      </c>
      <c r="L13806" t="str">
        <f>VLOOKUP(K13806,Sheet2!$A$1:$B$105,2,FALSE)</f>
        <v>Cek outlier nilai ijon (r516) per komoditas</v>
      </c>
    </row>
    <row r="13807" spans="1:12">
      <c r="A13807">
        <v>220</v>
      </c>
      <c r="B13807" t="s">
        <v>112</v>
      </c>
      <c r="C13807" t="s">
        <v>63</v>
      </c>
      <c r="D13807" t="str">
        <f>CONCATENATE("3513",A13807,B13807,C13807,TEXT(F13807,REPT("0",3)))</f>
        <v>3513220006000700086</v>
      </c>
      <c r="E13807">
        <v>97</v>
      </c>
      <c r="F13807">
        <v>86</v>
      </c>
      <c r="G13807" t="s">
        <v>363</v>
      </c>
      <c r="H13807" t="s">
        <v>975</v>
      </c>
      <c r="I13807" t="s">
        <v>972</v>
      </c>
      <c r="J13807" t="s">
        <v>239</v>
      </c>
      <c r="K13807" t="s">
        <v>33</v>
      </c>
      <c r="L13807" t="str">
        <f>VLOOKUP(K13807,Sheet2!$A$1:$B$105,2,FALSE)</f>
        <v>Cek outlier nilai ijon (r516) per komoditas</v>
      </c>
    </row>
    <row r="13808" spans="1:12">
      <c r="A13808">
        <v>220</v>
      </c>
      <c r="B13808" t="s">
        <v>112</v>
      </c>
      <c r="C13808" t="s">
        <v>63</v>
      </c>
      <c r="D13808" t="str">
        <f>CONCATENATE("3513",A13808,B13808,C13808,TEXT(F13808,REPT("0",3)))</f>
        <v>3513220006000700089</v>
      </c>
      <c r="E13808">
        <v>101</v>
      </c>
      <c r="F13808">
        <v>89</v>
      </c>
      <c r="G13808" t="s">
        <v>363</v>
      </c>
      <c r="H13808" t="s">
        <v>975</v>
      </c>
      <c r="I13808" t="s">
        <v>972</v>
      </c>
      <c r="J13808" t="s">
        <v>239</v>
      </c>
      <c r="K13808" t="s">
        <v>33</v>
      </c>
      <c r="L13808" t="str">
        <f>VLOOKUP(K13808,Sheet2!$A$1:$B$105,2,FALSE)</f>
        <v>Cek outlier nilai ijon (r516) per komoditas</v>
      </c>
    </row>
    <row r="13809" spans="1:12">
      <c r="A13809">
        <v>220</v>
      </c>
      <c r="B13809" t="s">
        <v>112</v>
      </c>
      <c r="C13809" t="s">
        <v>63</v>
      </c>
      <c r="D13809" t="str">
        <f>CONCATENATE("3513",A13809,B13809,C13809,TEXT(F13809,REPT("0",3)))</f>
        <v>3513220006000700090</v>
      </c>
      <c r="E13809">
        <v>102</v>
      </c>
      <c r="F13809">
        <v>90</v>
      </c>
      <c r="G13809" t="s">
        <v>363</v>
      </c>
      <c r="H13809" t="s">
        <v>975</v>
      </c>
      <c r="I13809" t="s">
        <v>972</v>
      </c>
      <c r="J13809" t="s">
        <v>239</v>
      </c>
      <c r="K13809" t="s">
        <v>33</v>
      </c>
      <c r="L13809" t="str">
        <f>VLOOKUP(K13809,Sheet2!$A$1:$B$105,2,FALSE)</f>
        <v>Cek outlier nilai ijon (r516) per komoditas</v>
      </c>
    </row>
    <row r="13810" spans="1:12">
      <c r="A13810">
        <v>220</v>
      </c>
      <c r="B13810" t="s">
        <v>112</v>
      </c>
      <c r="C13810" t="s">
        <v>63</v>
      </c>
      <c r="D13810" t="str">
        <f>CONCATENATE("3513",A13810,B13810,C13810,TEXT(F13810,REPT("0",3)))</f>
        <v>3513220006000700093</v>
      </c>
      <c r="E13810">
        <v>105</v>
      </c>
      <c r="F13810">
        <v>93</v>
      </c>
      <c r="G13810" t="s">
        <v>363</v>
      </c>
      <c r="H13810" t="s">
        <v>975</v>
      </c>
      <c r="I13810" t="s">
        <v>972</v>
      </c>
      <c r="J13810" t="s">
        <v>239</v>
      </c>
      <c r="K13810" t="s">
        <v>33</v>
      </c>
      <c r="L13810" t="str">
        <f>VLOOKUP(K13810,Sheet2!$A$1:$B$105,2,FALSE)</f>
        <v>Cek outlier nilai ijon (r516) per komoditas</v>
      </c>
    </row>
    <row r="13811" spans="1:12">
      <c r="A13811">
        <v>220</v>
      </c>
      <c r="B13811" t="s">
        <v>112</v>
      </c>
      <c r="C13811" t="s">
        <v>63</v>
      </c>
      <c r="D13811" t="str">
        <f>CONCATENATE("3513",A13811,B13811,C13811,TEXT(F13811,REPT("0",3)))</f>
        <v>3513220006000700099</v>
      </c>
      <c r="E13811">
        <v>111</v>
      </c>
      <c r="F13811">
        <v>99</v>
      </c>
      <c r="G13811" t="s">
        <v>363</v>
      </c>
      <c r="H13811" t="s">
        <v>975</v>
      </c>
      <c r="I13811" t="s">
        <v>972</v>
      </c>
      <c r="J13811" t="s">
        <v>239</v>
      </c>
      <c r="K13811" t="s">
        <v>75</v>
      </c>
      <c r="L13811" t="str">
        <f>VLOOKUP(K13811,Sheet2!$A$1:$B$105,2,FALSE)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3812" spans="1:12">
      <c r="A13812">
        <v>220</v>
      </c>
      <c r="B13812" t="s">
        <v>112</v>
      </c>
      <c r="C13812" t="s">
        <v>63</v>
      </c>
      <c r="D13812" t="str">
        <f>CONCATENATE("3513",A13812,B13812,C13812,TEXT(F13812,REPT("0",3)))</f>
        <v>3513220006000700109</v>
      </c>
      <c r="E13812">
        <v>122</v>
      </c>
      <c r="F13812">
        <v>109</v>
      </c>
      <c r="G13812" t="s">
        <v>363</v>
      </c>
      <c r="H13812" t="s">
        <v>975</v>
      </c>
      <c r="I13812" t="s">
        <v>972</v>
      </c>
      <c r="J13812" t="s">
        <v>239</v>
      </c>
      <c r="K13812" t="s">
        <v>33</v>
      </c>
      <c r="L13812" t="str">
        <f>VLOOKUP(K13812,Sheet2!$A$1:$B$105,2,FALSE)</f>
        <v>Cek outlier nilai ijon (r516) per komoditas</v>
      </c>
    </row>
    <row r="13813" spans="1:12">
      <c r="A13813">
        <v>220</v>
      </c>
      <c r="B13813" t="s">
        <v>112</v>
      </c>
      <c r="C13813" t="s">
        <v>67</v>
      </c>
      <c r="D13813" t="str">
        <f>CONCATENATE("3513",A13813,B13813,C13813,TEXT(F13813,REPT("0",3)))</f>
        <v>3513220006000800007</v>
      </c>
      <c r="E13813">
        <v>9</v>
      </c>
      <c r="F13813">
        <v>7</v>
      </c>
      <c r="G13813" t="s">
        <v>145</v>
      </c>
      <c r="H13813" t="s">
        <v>974</v>
      </c>
      <c r="I13813" t="s">
        <v>972</v>
      </c>
      <c r="J13813" t="s">
        <v>276</v>
      </c>
      <c r="K13813" t="s">
        <v>23</v>
      </c>
      <c r="L13813" t="str">
        <f>VLOOKUP(K13813,Sheet2!$A$1:$B$105,2,FALSE)</f>
        <v>Cek outlier harga (r417/r416) per kabupaten per komoditas.</v>
      </c>
    </row>
    <row r="13814" spans="1:12">
      <c r="A13814">
        <v>220</v>
      </c>
      <c r="B13814" t="s">
        <v>112</v>
      </c>
      <c r="C13814" t="s">
        <v>67</v>
      </c>
      <c r="D13814" t="str">
        <f>CONCATENATE("3513",A13814,B13814,C13814,TEXT(F13814,REPT("0",3)))</f>
        <v>3513220006000800011</v>
      </c>
      <c r="E13814">
        <v>13</v>
      </c>
      <c r="F13814">
        <v>11</v>
      </c>
      <c r="G13814" t="s">
        <v>145</v>
      </c>
      <c r="H13814" t="s">
        <v>974</v>
      </c>
      <c r="I13814" t="s">
        <v>972</v>
      </c>
      <c r="J13814" t="s">
        <v>276</v>
      </c>
      <c r="K13814" t="s">
        <v>130</v>
      </c>
      <c r="L13814" t="str">
        <f>VLOOKUP(K13814,Sheet2!$A$1:$B$105,2,FALSE)</f>
        <v>Semua Usaha Pembibitan perlu dikonfirmasi di R618:</v>
      </c>
    </row>
    <row r="13815" spans="1:12">
      <c r="A13815">
        <v>220</v>
      </c>
      <c r="B13815" t="s">
        <v>112</v>
      </c>
      <c r="C13815" t="s">
        <v>67</v>
      </c>
      <c r="D13815" t="str">
        <f>CONCATENATE("3513",A13815,B13815,C13815,TEXT(F13815,REPT("0",3)))</f>
        <v>3513220006000800012</v>
      </c>
      <c r="E13815">
        <v>14</v>
      </c>
      <c r="F13815">
        <v>12</v>
      </c>
      <c r="G13815" t="s">
        <v>145</v>
      </c>
      <c r="H13815" t="s">
        <v>974</v>
      </c>
      <c r="I13815" t="s">
        <v>972</v>
      </c>
      <c r="J13815" t="s">
        <v>276</v>
      </c>
      <c r="K13815" t="s">
        <v>33</v>
      </c>
      <c r="L13815" t="str">
        <f>VLOOKUP(K13815,Sheet2!$A$1:$B$105,2,FALSE)</f>
        <v>Cek outlier nilai ijon (r516) per komoditas</v>
      </c>
    </row>
    <row r="13816" spans="1:12">
      <c r="A13816">
        <v>220</v>
      </c>
      <c r="B13816" t="s">
        <v>112</v>
      </c>
      <c r="C13816" t="s">
        <v>67</v>
      </c>
      <c r="D13816" t="str">
        <f>CONCATENATE("3513",A13816,B13816,C13816,TEXT(F13816,REPT("0",3)))</f>
        <v>3513220006000800018</v>
      </c>
      <c r="E13816">
        <v>22</v>
      </c>
      <c r="F13816">
        <v>18</v>
      </c>
      <c r="G13816" t="s">
        <v>145</v>
      </c>
      <c r="H13816" t="s">
        <v>974</v>
      </c>
      <c r="I13816" t="s">
        <v>972</v>
      </c>
      <c r="J13816" t="s">
        <v>276</v>
      </c>
      <c r="K13816" t="s">
        <v>33</v>
      </c>
      <c r="L13816" t="str">
        <f>VLOOKUP(K13816,Sheet2!$A$1:$B$105,2,FALSE)</f>
        <v>Cek outlier nilai ijon (r516) per komoditas</v>
      </c>
    </row>
    <row r="13817" spans="1:12">
      <c r="A13817">
        <v>220</v>
      </c>
      <c r="B13817" t="s">
        <v>112</v>
      </c>
      <c r="C13817" t="s">
        <v>67</v>
      </c>
      <c r="D13817" t="str">
        <f>CONCATENATE("3513",A13817,B13817,C13817,TEXT(F13817,REPT("0",3)))</f>
        <v>3513220006000800045</v>
      </c>
      <c r="E13817">
        <v>63</v>
      </c>
      <c r="F13817">
        <v>45</v>
      </c>
      <c r="G13817" t="s">
        <v>145</v>
      </c>
      <c r="H13817" t="s">
        <v>974</v>
      </c>
      <c r="I13817" t="s">
        <v>972</v>
      </c>
      <c r="J13817" t="s">
        <v>276</v>
      </c>
      <c r="K13817" t="s">
        <v>33</v>
      </c>
      <c r="L13817" t="str">
        <f>VLOOKUP(K13817,Sheet2!$A$1:$B$105,2,FALSE)</f>
        <v>Cek outlier nilai ijon (r516) per komoditas</v>
      </c>
    </row>
    <row r="13818" spans="1:12">
      <c r="A13818">
        <v>220</v>
      </c>
      <c r="B13818" t="s">
        <v>112</v>
      </c>
      <c r="C13818" t="s">
        <v>67</v>
      </c>
      <c r="D13818" t="str">
        <f>CONCATENATE("3513",A13818,B13818,C13818,TEXT(F13818,REPT("0",3)))</f>
        <v>3513220006000800049</v>
      </c>
      <c r="E13818">
        <v>69</v>
      </c>
      <c r="F13818">
        <v>49</v>
      </c>
      <c r="G13818" t="s">
        <v>145</v>
      </c>
      <c r="H13818" t="s">
        <v>974</v>
      </c>
      <c r="I13818" t="s">
        <v>972</v>
      </c>
      <c r="J13818" t="s">
        <v>276</v>
      </c>
      <c r="K13818" t="s">
        <v>33</v>
      </c>
      <c r="L13818" t="str">
        <f>VLOOKUP(K13818,Sheet2!$A$1:$B$105,2,FALSE)</f>
        <v>Cek outlier nilai ijon (r516) per komoditas</v>
      </c>
    </row>
    <row r="13819" spans="1:12">
      <c r="A13819">
        <v>220</v>
      </c>
      <c r="B13819" t="s">
        <v>112</v>
      </c>
      <c r="C13819" t="s">
        <v>67</v>
      </c>
      <c r="D13819" t="str">
        <f>CONCATENATE("3513",A13819,B13819,C13819,TEXT(F13819,REPT("0",3)))</f>
        <v>3513220006000800060</v>
      </c>
      <c r="E13819">
        <v>84</v>
      </c>
      <c r="F13819">
        <v>60</v>
      </c>
      <c r="G13819" t="s">
        <v>145</v>
      </c>
      <c r="H13819" t="s">
        <v>974</v>
      </c>
      <c r="I13819" t="s">
        <v>972</v>
      </c>
      <c r="J13819" t="s">
        <v>276</v>
      </c>
      <c r="K13819" t="s">
        <v>33</v>
      </c>
      <c r="L13819" t="str">
        <f>VLOOKUP(K13819,Sheet2!$A$1:$B$105,2,FALSE)</f>
        <v>Cek outlier nilai ijon (r516) per komoditas</v>
      </c>
    </row>
    <row r="13820" spans="1:12">
      <c r="A13820">
        <v>220</v>
      </c>
      <c r="B13820" t="s">
        <v>112</v>
      </c>
      <c r="C13820" t="s">
        <v>67</v>
      </c>
      <c r="D13820" t="str">
        <f>CONCATENATE("3513",A13820,B13820,C13820,TEXT(F13820,REPT("0",3)))</f>
        <v>3513220006000800060</v>
      </c>
      <c r="E13820">
        <v>84</v>
      </c>
      <c r="F13820">
        <v>60</v>
      </c>
      <c r="G13820" t="s">
        <v>145</v>
      </c>
      <c r="H13820" t="s">
        <v>974</v>
      </c>
      <c r="I13820" t="s">
        <v>972</v>
      </c>
      <c r="J13820" t="s">
        <v>276</v>
      </c>
      <c r="K13820" t="s">
        <v>80</v>
      </c>
      <c r="L13820" t="str">
        <f>VLOOKUP(K13820,Sheet2!$A$1:$B$105,2,FALSE)</f>
        <v>Pengecekan R606 untuk Jumlah Ternak Unggas Ayam Ras Pedaging FS (4302) atau Ayam Ras Petelur FS (4303) yang kurang dari 50 ekor.</v>
      </c>
    </row>
    <row r="13821" spans="1:12">
      <c r="A13821">
        <v>220</v>
      </c>
      <c r="B13821" t="s">
        <v>112</v>
      </c>
      <c r="C13821" t="s">
        <v>67</v>
      </c>
      <c r="D13821" t="str">
        <f>CONCATENATE("3513",A13821,B13821,C13821,TEXT(F13821,REPT("0",3)))</f>
        <v>3513220006000800060</v>
      </c>
      <c r="E13821">
        <v>84</v>
      </c>
      <c r="F13821">
        <v>60</v>
      </c>
      <c r="G13821" t="s">
        <v>145</v>
      </c>
      <c r="H13821" t="s">
        <v>974</v>
      </c>
      <c r="I13821" t="s">
        <v>972</v>
      </c>
      <c r="J13821" t="s">
        <v>276</v>
      </c>
      <c r="K13821" t="s">
        <v>130</v>
      </c>
      <c r="L13821" t="str">
        <f>VLOOKUP(K13821,Sheet2!$A$1:$B$105,2,FALSE)</f>
        <v>Semua Usaha Pembibitan perlu dikonfirmasi di R618:</v>
      </c>
    </row>
    <row r="13822" spans="1:12">
      <c r="A13822">
        <v>220</v>
      </c>
      <c r="B13822" t="s">
        <v>112</v>
      </c>
      <c r="C13822" t="s">
        <v>67</v>
      </c>
      <c r="D13822" t="str">
        <f>CONCATENATE("3513",A13822,B13822,C13822,TEXT(F13822,REPT("0",3)))</f>
        <v>3513220006000800061</v>
      </c>
      <c r="E13822">
        <v>85</v>
      </c>
      <c r="F13822">
        <v>61</v>
      </c>
      <c r="G13822" t="s">
        <v>145</v>
      </c>
      <c r="H13822" t="s">
        <v>974</v>
      </c>
      <c r="I13822" t="s">
        <v>972</v>
      </c>
      <c r="J13822" t="s">
        <v>276</v>
      </c>
      <c r="K13822" t="s">
        <v>130</v>
      </c>
      <c r="L13822" t="str">
        <f>VLOOKUP(K13822,Sheet2!$A$1:$B$105,2,FALSE)</f>
        <v>Semua Usaha Pembibitan perlu dikonfirmasi di R618:</v>
      </c>
    </row>
    <row r="13823" spans="1:12">
      <c r="A13823">
        <v>220</v>
      </c>
      <c r="B13823" t="s">
        <v>112</v>
      </c>
      <c r="C13823" t="s">
        <v>67</v>
      </c>
      <c r="D13823" t="str">
        <f>CONCATENATE("3513",A13823,B13823,C13823,TEXT(F13823,REPT("0",3)))</f>
        <v>3513220006000800062</v>
      </c>
      <c r="E13823">
        <v>86</v>
      </c>
      <c r="F13823">
        <v>62</v>
      </c>
      <c r="G13823" t="s">
        <v>145</v>
      </c>
      <c r="H13823" t="s">
        <v>974</v>
      </c>
      <c r="I13823" t="s">
        <v>972</v>
      </c>
      <c r="J13823" t="s">
        <v>276</v>
      </c>
      <c r="K13823" t="s">
        <v>33</v>
      </c>
      <c r="L13823" t="str">
        <f>VLOOKUP(K13823,Sheet2!$A$1:$B$105,2,FALSE)</f>
        <v>Cek outlier nilai ijon (r516) per komoditas</v>
      </c>
    </row>
    <row r="13824" spans="1:12">
      <c r="A13824">
        <v>220</v>
      </c>
      <c r="B13824" t="s">
        <v>112</v>
      </c>
      <c r="C13824" t="s">
        <v>67</v>
      </c>
      <c r="D13824" t="str">
        <f>CONCATENATE("3513",A13824,B13824,C13824,TEXT(F13824,REPT("0",3)))</f>
        <v>3513220006000800066</v>
      </c>
      <c r="E13824">
        <v>90</v>
      </c>
      <c r="F13824">
        <v>66</v>
      </c>
      <c r="G13824" t="s">
        <v>145</v>
      </c>
      <c r="H13824" t="s">
        <v>974</v>
      </c>
      <c r="I13824" t="s">
        <v>972</v>
      </c>
      <c r="J13824" t="s">
        <v>276</v>
      </c>
      <c r="K13824" t="s">
        <v>130</v>
      </c>
      <c r="L13824" t="str">
        <f>VLOOKUP(K13824,Sheet2!$A$1:$B$105,2,FALSE)</f>
        <v>Semua Usaha Pembibitan perlu dikonfirmasi di R618:</v>
      </c>
    </row>
    <row r="13825" spans="1:12">
      <c r="A13825">
        <v>220</v>
      </c>
      <c r="B13825" t="s">
        <v>112</v>
      </c>
      <c r="C13825" t="s">
        <v>67</v>
      </c>
      <c r="D13825" t="str">
        <f>CONCATENATE("3513",A13825,B13825,C13825,TEXT(F13825,REPT("0",3)))</f>
        <v>3513220006000800067</v>
      </c>
      <c r="E13825">
        <v>91</v>
      </c>
      <c r="F13825">
        <v>67</v>
      </c>
      <c r="G13825" t="s">
        <v>145</v>
      </c>
      <c r="H13825" t="s">
        <v>974</v>
      </c>
      <c r="I13825" t="s">
        <v>972</v>
      </c>
      <c r="J13825" t="s">
        <v>276</v>
      </c>
      <c r="K13825" t="s">
        <v>130</v>
      </c>
      <c r="L13825" t="str">
        <f>VLOOKUP(K13825,Sheet2!$A$1:$B$105,2,FALSE)</f>
        <v>Semua Usaha Pembibitan perlu dikonfirmasi di R618:</v>
      </c>
    </row>
    <row r="13826" spans="1:12">
      <c r="A13826">
        <v>220</v>
      </c>
      <c r="B13826" t="s">
        <v>112</v>
      </c>
      <c r="C13826" t="s">
        <v>72</v>
      </c>
      <c r="D13826" t="str">
        <f>CONCATENATE("3513",A13826,B13826,C13826,TEXT(F13826,REPT("0",3)))</f>
        <v>3513220006000900031</v>
      </c>
      <c r="E13826">
        <v>40</v>
      </c>
      <c r="F13826">
        <v>31</v>
      </c>
      <c r="G13826" t="s">
        <v>55</v>
      </c>
      <c r="H13826" t="s">
        <v>974</v>
      </c>
      <c r="I13826" t="s">
        <v>972</v>
      </c>
      <c r="J13826" t="s">
        <v>125</v>
      </c>
      <c r="K13826" t="s">
        <v>33</v>
      </c>
      <c r="L13826" t="str">
        <f>VLOOKUP(K13826,Sheet2!$A$1:$B$105,2,FALSE)</f>
        <v>Cek outlier nilai ijon (r516) per komoditas</v>
      </c>
    </row>
    <row r="13827" spans="1:12">
      <c r="A13827">
        <v>220</v>
      </c>
      <c r="B13827" t="s">
        <v>112</v>
      </c>
      <c r="C13827" t="s">
        <v>72</v>
      </c>
      <c r="D13827" t="str">
        <f>CONCATENATE("3513",A13827,B13827,C13827,TEXT(F13827,REPT("0",3)))</f>
        <v>3513220006000900043</v>
      </c>
      <c r="E13827">
        <v>54</v>
      </c>
      <c r="F13827">
        <v>43</v>
      </c>
      <c r="G13827" t="s">
        <v>55</v>
      </c>
      <c r="H13827" t="s">
        <v>974</v>
      </c>
      <c r="I13827" t="s">
        <v>972</v>
      </c>
      <c r="J13827" t="s">
        <v>125</v>
      </c>
      <c r="K13827" t="s">
        <v>160</v>
      </c>
      <c r="L13827" t="str">
        <f>VLOOKUP(K13827,Sheet2!$A$1:$B$105,2,FALSE)</f>
        <v>Pengecekan ulang kewajaran umur ART (umur ART banyak yang terisi 99, perlu probing lebih dalam untuk umur ART)
Pengecekan ulang umur KRT yang di bawah 16 tahun (R204=1 tetapi R206&lt;16)</v>
      </c>
    </row>
    <row r="13828" spans="1:12">
      <c r="A13828">
        <v>220</v>
      </c>
      <c r="B13828" t="s">
        <v>112</v>
      </c>
      <c r="C13828" t="s">
        <v>72</v>
      </c>
      <c r="D13828" t="str">
        <f>CONCATENATE("3513",A13828,B13828,C13828,TEXT(F13828,REPT("0",3)))</f>
        <v>3513220006000900043</v>
      </c>
      <c r="E13828">
        <v>54</v>
      </c>
      <c r="F13828">
        <v>43</v>
      </c>
      <c r="G13828" t="s">
        <v>55</v>
      </c>
      <c r="H13828" t="s">
        <v>974</v>
      </c>
      <c r="I13828" t="s">
        <v>972</v>
      </c>
      <c r="J13828" t="s">
        <v>125</v>
      </c>
      <c r="K13828" t="s">
        <v>33</v>
      </c>
      <c r="L13828" t="str">
        <f>VLOOKUP(K13828,Sheet2!$A$1:$B$105,2,FALSE)</f>
        <v>Cek outlier nilai ijon (r516) per komoditas</v>
      </c>
    </row>
    <row r="13829" spans="1:12">
      <c r="A13829">
        <v>220</v>
      </c>
      <c r="B13829" t="s">
        <v>112</v>
      </c>
      <c r="C13829" t="s">
        <v>72</v>
      </c>
      <c r="D13829" t="str">
        <f>CONCATENATE("3513",A13829,B13829,C13829,TEXT(F13829,REPT("0",3)))</f>
        <v>3513220006000900048</v>
      </c>
      <c r="E13829">
        <v>59</v>
      </c>
      <c r="F13829">
        <v>48</v>
      </c>
      <c r="G13829" t="s">
        <v>55</v>
      </c>
      <c r="H13829" t="s">
        <v>974</v>
      </c>
      <c r="I13829" t="s">
        <v>972</v>
      </c>
      <c r="J13829" t="s">
        <v>125</v>
      </c>
      <c r="K13829" t="s">
        <v>91</v>
      </c>
      <c r="L13829" t="str">
        <f>VLOOKUP(K13829,Sheet2!$A$1:$B$105,2,FALSE)</f>
        <v>1-365 ; cek pengelola bekerja hanya 1 hari setiap 2pekan (r306 &lt;=12)</v>
      </c>
    </row>
    <row r="13830" spans="1:12">
      <c r="A13830">
        <v>220</v>
      </c>
      <c r="B13830" t="s">
        <v>112</v>
      </c>
      <c r="C13830" t="s">
        <v>72</v>
      </c>
      <c r="D13830" t="str">
        <f>CONCATENATE("3513",A13830,B13830,C13830,TEXT(F13830,REPT("0",3)))</f>
        <v>3513220006000900064</v>
      </c>
      <c r="E13830">
        <v>75</v>
      </c>
      <c r="F13830">
        <v>64</v>
      </c>
      <c r="G13830" t="s">
        <v>55</v>
      </c>
      <c r="H13830" t="s">
        <v>974</v>
      </c>
      <c r="I13830" t="s">
        <v>972</v>
      </c>
      <c r="J13830" t="s">
        <v>125</v>
      </c>
      <c r="K13830" t="s">
        <v>91</v>
      </c>
      <c r="L13830" t="str">
        <f>VLOOKUP(K13830,Sheet2!$A$1:$B$105,2,FALSE)</f>
        <v>1-365 ; cek pengelola bekerja hanya 1 hari setiap 2pekan (r306 &lt;=12)</v>
      </c>
    </row>
    <row r="13831" spans="1:12">
      <c r="A13831">
        <v>220</v>
      </c>
      <c r="B13831" t="s">
        <v>112</v>
      </c>
      <c r="C13831" t="s">
        <v>76</v>
      </c>
      <c r="D13831" t="str">
        <f>CONCATENATE("3513",A13831,B13831,C13831,TEXT(F13831,REPT("0",3)))</f>
        <v>3513220006001000003</v>
      </c>
      <c r="E13831">
        <v>3</v>
      </c>
      <c r="F13831">
        <v>3</v>
      </c>
      <c r="G13831" t="s">
        <v>182</v>
      </c>
      <c r="H13831" t="s">
        <v>976</v>
      </c>
      <c r="I13831" t="s">
        <v>972</v>
      </c>
      <c r="J13831" t="s">
        <v>262</v>
      </c>
      <c r="K13831" t="s">
        <v>33</v>
      </c>
      <c r="L13831" t="str">
        <f>VLOOKUP(K13831,Sheet2!$A$1:$B$105,2,FALSE)</f>
        <v>Cek outlier nilai ijon (r516) per komoditas</v>
      </c>
    </row>
    <row r="13832" spans="1:12">
      <c r="A13832">
        <v>220</v>
      </c>
      <c r="B13832" t="s">
        <v>112</v>
      </c>
      <c r="C13832" t="s">
        <v>76</v>
      </c>
      <c r="D13832" t="str">
        <f>CONCATENATE("3513",A13832,B13832,C13832,TEXT(F13832,REPT("0",3)))</f>
        <v>3513220006001000005</v>
      </c>
      <c r="E13832">
        <v>5</v>
      </c>
      <c r="F13832">
        <v>5</v>
      </c>
      <c r="G13832" t="s">
        <v>182</v>
      </c>
      <c r="H13832" t="s">
        <v>976</v>
      </c>
      <c r="I13832" t="s">
        <v>972</v>
      </c>
      <c r="J13832" t="s">
        <v>262</v>
      </c>
      <c r="K13832" t="s">
        <v>33</v>
      </c>
      <c r="L13832" t="str">
        <f>VLOOKUP(K13832,Sheet2!$A$1:$B$105,2,FALSE)</f>
        <v>Cek outlier nilai ijon (r516) per komoditas</v>
      </c>
    </row>
    <row r="13833" spans="1:12">
      <c r="A13833">
        <v>220</v>
      </c>
      <c r="B13833" t="s">
        <v>112</v>
      </c>
      <c r="C13833" t="s">
        <v>76</v>
      </c>
      <c r="D13833" t="str">
        <f>CONCATENATE("3513",A13833,B13833,C13833,TEXT(F13833,REPT("0",3)))</f>
        <v>3513220006001000010</v>
      </c>
      <c r="E13833">
        <v>10</v>
      </c>
      <c r="F13833">
        <v>10</v>
      </c>
      <c r="G13833" t="s">
        <v>182</v>
      </c>
      <c r="H13833" t="s">
        <v>976</v>
      </c>
      <c r="I13833" t="s">
        <v>972</v>
      </c>
      <c r="J13833" t="s">
        <v>262</v>
      </c>
      <c r="K13833" t="s">
        <v>33</v>
      </c>
      <c r="L13833" t="str">
        <f>VLOOKUP(K13833,Sheet2!$A$1:$B$105,2,FALSE)</f>
        <v>Cek outlier nilai ijon (r516) per komoditas</v>
      </c>
    </row>
    <row r="13834" spans="1:12">
      <c r="A13834">
        <v>220</v>
      </c>
      <c r="B13834" t="s">
        <v>112</v>
      </c>
      <c r="C13834" t="s">
        <v>76</v>
      </c>
      <c r="D13834" t="str">
        <f>CONCATENATE("3513",A13834,B13834,C13834,TEXT(F13834,REPT("0",3)))</f>
        <v>3513220006001000014</v>
      </c>
      <c r="E13834">
        <v>16</v>
      </c>
      <c r="F13834">
        <v>14</v>
      </c>
      <c r="G13834" t="s">
        <v>182</v>
      </c>
      <c r="H13834" t="s">
        <v>976</v>
      </c>
      <c r="I13834" t="s">
        <v>972</v>
      </c>
      <c r="J13834" t="s">
        <v>262</v>
      </c>
      <c r="K13834" t="s">
        <v>33</v>
      </c>
      <c r="L13834" t="str">
        <f>VLOOKUP(K13834,Sheet2!$A$1:$B$105,2,FALSE)</f>
        <v>Cek outlier nilai ijon (r516) per komoditas</v>
      </c>
    </row>
    <row r="13835" spans="1:12">
      <c r="A13835">
        <v>220</v>
      </c>
      <c r="B13835" t="s">
        <v>112</v>
      </c>
      <c r="C13835" t="s">
        <v>76</v>
      </c>
      <c r="D13835" t="str">
        <f>CONCATENATE("3513",A13835,B13835,C13835,TEXT(F13835,REPT("0",3)))</f>
        <v>3513220006001000017</v>
      </c>
      <c r="E13835">
        <v>19</v>
      </c>
      <c r="F13835">
        <v>17</v>
      </c>
      <c r="G13835" t="s">
        <v>182</v>
      </c>
      <c r="H13835" t="s">
        <v>976</v>
      </c>
      <c r="I13835" t="s">
        <v>972</v>
      </c>
      <c r="J13835" t="s">
        <v>262</v>
      </c>
      <c r="K13835" t="s">
        <v>33</v>
      </c>
      <c r="L13835" t="str">
        <f>VLOOKUP(K13835,Sheet2!$A$1:$B$105,2,FALSE)</f>
        <v>Cek outlier nilai ijon (r516) per komoditas</v>
      </c>
    </row>
    <row r="13836" spans="1:12">
      <c r="A13836">
        <v>220</v>
      </c>
      <c r="B13836" t="s">
        <v>112</v>
      </c>
      <c r="C13836" t="s">
        <v>76</v>
      </c>
      <c r="D13836" t="str">
        <f>CONCATENATE("3513",A13836,B13836,C13836,TEXT(F13836,REPT("0",3)))</f>
        <v>3513220006001000019</v>
      </c>
      <c r="E13836">
        <v>21</v>
      </c>
      <c r="F13836">
        <v>19</v>
      </c>
      <c r="G13836" t="s">
        <v>182</v>
      </c>
      <c r="H13836" t="s">
        <v>976</v>
      </c>
      <c r="I13836" t="s">
        <v>972</v>
      </c>
      <c r="J13836" t="s">
        <v>262</v>
      </c>
      <c r="K13836" t="s">
        <v>33</v>
      </c>
      <c r="L13836" t="str">
        <f>VLOOKUP(K13836,Sheet2!$A$1:$B$105,2,FALSE)</f>
        <v>Cek outlier nilai ijon (r516) per komoditas</v>
      </c>
    </row>
    <row r="13837" spans="1:12">
      <c r="A13837">
        <v>220</v>
      </c>
      <c r="B13837" t="s">
        <v>112</v>
      </c>
      <c r="C13837" t="s">
        <v>76</v>
      </c>
      <c r="D13837" t="str">
        <f>CONCATENATE("3513",A13837,B13837,C13837,TEXT(F13837,REPT("0",3)))</f>
        <v>3513220006001000022</v>
      </c>
      <c r="E13837">
        <v>25</v>
      </c>
      <c r="F13837">
        <v>22</v>
      </c>
      <c r="G13837" t="s">
        <v>182</v>
      </c>
      <c r="H13837" t="s">
        <v>976</v>
      </c>
      <c r="I13837" t="s">
        <v>972</v>
      </c>
      <c r="J13837" t="s">
        <v>262</v>
      </c>
      <c r="K13837" t="s">
        <v>33</v>
      </c>
      <c r="L13837" t="str">
        <f>VLOOKUP(K13837,Sheet2!$A$1:$B$105,2,FALSE)</f>
        <v>Cek outlier nilai ijon (r516) per komoditas</v>
      </c>
    </row>
    <row r="13838" spans="1:12">
      <c r="A13838">
        <v>220</v>
      </c>
      <c r="B13838" t="s">
        <v>112</v>
      </c>
      <c r="C13838" t="s">
        <v>76</v>
      </c>
      <c r="D13838" t="str">
        <f>CONCATENATE("3513",A13838,B13838,C13838,TEXT(F13838,REPT("0",3)))</f>
        <v>3513220006001000025</v>
      </c>
      <c r="E13838">
        <v>29</v>
      </c>
      <c r="F13838">
        <v>25</v>
      </c>
      <c r="G13838" t="s">
        <v>182</v>
      </c>
      <c r="H13838" t="s">
        <v>976</v>
      </c>
      <c r="I13838" t="s">
        <v>972</v>
      </c>
      <c r="J13838" t="s">
        <v>262</v>
      </c>
      <c r="K13838" t="s">
        <v>33</v>
      </c>
      <c r="L13838" t="str">
        <f>VLOOKUP(K13838,Sheet2!$A$1:$B$105,2,FALSE)</f>
        <v>Cek outlier nilai ijon (r516) per komoditas</v>
      </c>
    </row>
    <row r="13839" spans="1:12">
      <c r="A13839">
        <v>220</v>
      </c>
      <c r="B13839" t="s">
        <v>112</v>
      </c>
      <c r="C13839" t="s">
        <v>76</v>
      </c>
      <c r="D13839" t="str">
        <f>CONCATENATE("3513",A13839,B13839,C13839,TEXT(F13839,REPT("0",3)))</f>
        <v>3513220006001000028</v>
      </c>
      <c r="E13839">
        <v>35</v>
      </c>
      <c r="F13839">
        <v>28</v>
      </c>
      <c r="G13839" t="s">
        <v>182</v>
      </c>
      <c r="H13839" t="s">
        <v>976</v>
      </c>
      <c r="I13839" t="s">
        <v>972</v>
      </c>
      <c r="J13839" t="s">
        <v>262</v>
      </c>
      <c r="K13839" t="s">
        <v>20</v>
      </c>
      <c r="L13839" t="str">
        <f>VLOOKUP(K13839,Sheet2!$A$1:$B$105,2,FALSE)</f>
        <v>Cek outlier HORTI harga per satuan produksi (per kg) per komoditas</v>
      </c>
    </row>
    <row r="13840" spans="1:12">
      <c r="A13840">
        <v>220</v>
      </c>
      <c r="B13840" t="s">
        <v>112</v>
      </c>
      <c r="C13840" t="s">
        <v>76</v>
      </c>
      <c r="D13840" t="str">
        <f>CONCATENATE("3513",A13840,B13840,C13840,TEXT(F13840,REPT("0",3)))</f>
        <v>3513220006001000036</v>
      </c>
      <c r="E13840">
        <v>49</v>
      </c>
      <c r="F13840">
        <v>36</v>
      </c>
      <c r="G13840" t="s">
        <v>182</v>
      </c>
      <c r="H13840" t="s">
        <v>976</v>
      </c>
      <c r="I13840" t="s">
        <v>972</v>
      </c>
      <c r="J13840" t="s">
        <v>262</v>
      </c>
      <c r="K13840" t="s">
        <v>33</v>
      </c>
      <c r="L13840" t="str">
        <f>VLOOKUP(K13840,Sheet2!$A$1:$B$105,2,FALSE)</f>
        <v>Cek outlier nilai ijon (r516) per komoditas</v>
      </c>
    </row>
    <row r="13841" spans="1:12">
      <c r="A13841">
        <v>220</v>
      </c>
      <c r="B13841" t="s">
        <v>112</v>
      </c>
      <c r="C13841" t="s">
        <v>76</v>
      </c>
      <c r="D13841" t="str">
        <f>CONCATENATE("3513",A13841,B13841,C13841,TEXT(F13841,REPT("0",3)))</f>
        <v>3513220006001000040</v>
      </c>
      <c r="E13841">
        <v>54</v>
      </c>
      <c r="F13841">
        <v>40</v>
      </c>
      <c r="G13841" t="s">
        <v>182</v>
      </c>
      <c r="H13841" t="s">
        <v>976</v>
      </c>
      <c r="I13841" t="s">
        <v>972</v>
      </c>
      <c r="J13841" t="s">
        <v>262</v>
      </c>
      <c r="K13841" t="s">
        <v>33</v>
      </c>
      <c r="L13841" t="str">
        <f>VLOOKUP(K13841,Sheet2!$A$1:$B$105,2,FALSE)</f>
        <v>Cek outlier nilai ijon (r516) per komoditas</v>
      </c>
    </row>
    <row r="13842" spans="1:12">
      <c r="A13842">
        <v>220</v>
      </c>
      <c r="B13842" t="s">
        <v>112</v>
      </c>
      <c r="C13842" t="s">
        <v>76</v>
      </c>
      <c r="D13842" t="str">
        <f>CONCATENATE("3513",A13842,B13842,C13842,TEXT(F13842,REPT("0",3)))</f>
        <v>3513220006001000044</v>
      </c>
      <c r="E13842">
        <v>58</v>
      </c>
      <c r="F13842">
        <v>44</v>
      </c>
      <c r="G13842" t="s">
        <v>182</v>
      </c>
      <c r="H13842" t="s">
        <v>976</v>
      </c>
      <c r="I13842" t="s">
        <v>972</v>
      </c>
      <c r="J13842" t="s">
        <v>262</v>
      </c>
      <c r="K13842" t="s">
        <v>33</v>
      </c>
      <c r="L13842" t="str">
        <f>VLOOKUP(K13842,Sheet2!$A$1:$B$105,2,FALSE)</f>
        <v>Cek outlier nilai ijon (r516) per komoditas</v>
      </c>
    </row>
    <row r="13843" spans="1:12">
      <c r="A13843">
        <v>220</v>
      </c>
      <c r="B13843" t="s">
        <v>112</v>
      </c>
      <c r="C13843" t="s">
        <v>76</v>
      </c>
      <c r="D13843" t="str">
        <f>CONCATENATE("3513",A13843,B13843,C13843,TEXT(F13843,REPT("0",3)))</f>
        <v>3513220006001000047</v>
      </c>
      <c r="E13843">
        <v>62</v>
      </c>
      <c r="F13843">
        <v>47</v>
      </c>
      <c r="G13843" t="s">
        <v>182</v>
      </c>
      <c r="H13843" t="s">
        <v>976</v>
      </c>
      <c r="I13843" t="s">
        <v>972</v>
      </c>
      <c r="J13843" t="s">
        <v>262</v>
      </c>
      <c r="K13843" t="s">
        <v>33</v>
      </c>
      <c r="L13843" t="str">
        <f>VLOOKUP(K13843,Sheet2!$A$1:$B$105,2,FALSE)</f>
        <v>Cek outlier nilai ijon (r516) per komoditas</v>
      </c>
    </row>
    <row r="13844" spans="1:12">
      <c r="A13844">
        <v>220</v>
      </c>
      <c r="B13844" t="s">
        <v>112</v>
      </c>
      <c r="C13844" t="s">
        <v>76</v>
      </c>
      <c r="D13844" t="str">
        <f>CONCATENATE("3513",A13844,B13844,C13844,TEXT(F13844,REPT("0",3)))</f>
        <v>3513220006001000048</v>
      </c>
      <c r="E13844">
        <v>66</v>
      </c>
      <c r="F13844">
        <v>48</v>
      </c>
      <c r="G13844" t="s">
        <v>182</v>
      </c>
      <c r="H13844" t="s">
        <v>976</v>
      </c>
      <c r="I13844" t="s">
        <v>972</v>
      </c>
      <c r="J13844" t="s">
        <v>262</v>
      </c>
      <c r="K13844" t="s">
        <v>33</v>
      </c>
      <c r="L13844" t="str">
        <f>VLOOKUP(K13844,Sheet2!$A$1:$B$105,2,FALSE)</f>
        <v>Cek outlier nilai ijon (r516) per komoditas</v>
      </c>
    </row>
    <row r="13845" spans="1:12">
      <c r="A13845">
        <v>220</v>
      </c>
      <c r="B13845" t="s">
        <v>112</v>
      </c>
      <c r="C13845" t="s">
        <v>76</v>
      </c>
      <c r="D13845" t="str">
        <f>CONCATENATE("3513",A13845,B13845,C13845,TEXT(F13845,REPT("0",3)))</f>
        <v>3513220006001000053</v>
      </c>
      <c r="E13845">
        <v>71</v>
      </c>
      <c r="F13845">
        <v>53</v>
      </c>
      <c r="G13845" t="s">
        <v>182</v>
      </c>
      <c r="H13845" t="s">
        <v>976</v>
      </c>
      <c r="I13845" t="s">
        <v>972</v>
      </c>
      <c r="J13845" t="s">
        <v>262</v>
      </c>
      <c r="K13845" t="s">
        <v>33</v>
      </c>
      <c r="L13845" t="str">
        <f>VLOOKUP(K13845,Sheet2!$A$1:$B$105,2,FALSE)</f>
        <v>Cek outlier nilai ijon (r516) per komoditas</v>
      </c>
    </row>
    <row r="13846" spans="1:12">
      <c r="A13846">
        <v>220</v>
      </c>
      <c r="B13846" t="s">
        <v>112</v>
      </c>
      <c r="C13846" t="s">
        <v>76</v>
      </c>
      <c r="D13846" t="str">
        <f>CONCATENATE("3513",A13846,B13846,C13846,TEXT(F13846,REPT("0",3)))</f>
        <v>3513220006001000055</v>
      </c>
      <c r="E13846">
        <v>73</v>
      </c>
      <c r="F13846">
        <v>55</v>
      </c>
      <c r="G13846" t="s">
        <v>182</v>
      </c>
      <c r="H13846" t="s">
        <v>976</v>
      </c>
      <c r="I13846" t="s">
        <v>972</v>
      </c>
      <c r="J13846" t="s">
        <v>262</v>
      </c>
      <c r="K13846" t="s">
        <v>33</v>
      </c>
      <c r="L13846" t="str">
        <f>VLOOKUP(K13846,Sheet2!$A$1:$B$105,2,FALSE)</f>
        <v>Cek outlier nilai ijon (r516) per komoditas</v>
      </c>
    </row>
    <row r="13847" spans="1:12">
      <c r="A13847">
        <v>220</v>
      </c>
      <c r="B13847" t="s">
        <v>112</v>
      </c>
      <c r="C13847" t="s">
        <v>76</v>
      </c>
      <c r="D13847" t="str">
        <f>CONCATENATE("3513",A13847,B13847,C13847,TEXT(F13847,REPT("0",3)))</f>
        <v>3513220006001000056</v>
      </c>
      <c r="E13847">
        <v>74</v>
      </c>
      <c r="F13847">
        <v>56</v>
      </c>
      <c r="G13847" t="s">
        <v>182</v>
      </c>
      <c r="H13847" t="s">
        <v>976</v>
      </c>
      <c r="I13847" t="s">
        <v>972</v>
      </c>
      <c r="J13847" t="s">
        <v>262</v>
      </c>
      <c r="K13847" t="s">
        <v>33</v>
      </c>
      <c r="L13847" t="str">
        <f>VLOOKUP(K13847,Sheet2!$A$1:$B$105,2,FALSE)</f>
        <v>Cek outlier nilai ijon (r516) per komoditas</v>
      </c>
    </row>
    <row r="13848" spans="1:12">
      <c r="A13848">
        <v>220</v>
      </c>
      <c r="B13848" t="s">
        <v>112</v>
      </c>
      <c r="C13848" t="s">
        <v>76</v>
      </c>
      <c r="D13848" t="str">
        <f>CONCATENATE("3513",A13848,B13848,C13848,TEXT(F13848,REPT("0",3)))</f>
        <v>3513220006001000060</v>
      </c>
      <c r="E13848">
        <v>81</v>
      </c>
      <c r="F13848">
        <v>60</v>
      </c>
      <c r="G13848" t="s">
        <v>182</v>
      </c>
      <c r="H13848" t="s">
        <v>976</v>
      </c>
      <c r="I13848" t="s">
        <v>972</v>
      </c>
      <c r="J13848" t="s">
        <v>262</v>
      </c>
      <c r="K13848" t="s">
        <v>33</v>
      </c>
      <c r="L13848" t="str">
        <f>VLOOKUP(K13848,Sheet2!$A$1:$B$105,2,FALSE)</f>
        <v>Cek outlier nilai ijon (r516) per komoditas</v>
      </c>
    </row>
    <row r="13849" spans="1:12">
      <c r="A13849">
        <v>220</v>
      </c>
      <c r="B13849" t="s">
        <v>112</v>
      </c>
      <c r="C13849" t="s">
        <v>76</v>
      </c>
      <c r="D13849" t="str">
        <f>CONCATENATE("3513",A13849,B13849,C13849,TEXT(F13849,REPT("0",3)))</f>
        <v>3513220006001000061</v>
      </c>
      <c r="E13849">
        <v>82</v>
      </c>
      <c r="F13849">
        <v>61</v>
      </c>
      <c r="G13849" t="s">
        <v>182</v>
      </c>
      <c r="H13849" t="s">
        <v>976</v>
      </c>
      <c r="I13849" t="s">
        <v>972</v>
      </c>
      <c r="J13849" t="s">
        <v>262</v>
      </c>
      <c r="K13849" t="s">
        <v>33</v>
      </c>
      <c r="L13849" t="str">
        <f>VLOOKUP(K13849,Sheet2!$A$1:$B$105,2,FALSE)</f>
        <v>Cek outlier nilai ijon (r516) per komoditas</v>
      </c>
    </row>
    <row r="13850" spans="1:12">
      <c r="A13850">
        <v>220</v>
      </c>
      <c r="B13850" t="s">
        <v>112</v>
      </c>
      <c r="C13850" t="s">
        <v>76</v>
      </c>
      <c r="D13850" t="str">
        <f>CONCATENATE("3513",A13850,B13850,C13850,TEXT(F13850,REPT("0",3)))</f>
        <v>3513220006001000062</v>
      </c>
      <c r="E13850">
        <v>83</v>
      </c>
      <c r="F13850">
        <v>62</v>
      </c>
      <c r="G13850" t="s">
        <v>182</v>
      </c>
      <c r="H13850" t="s">
        <v>976</v>
      </c>
      <c r="I13850" t="s">
        <v>972</v>
      </c>
      <c r="J13850" t="s">
        <v>262</v>
      </c>
      <c r="K13850" t="s">
        <v>33</v>
      </c>
      <c r="L13850" t="str">
        <f>VLOOKUP(K13850,Sheet2!$A$1:$B$105,2,FALSE)</f>
        <v>Cek outlier nilai ijon (r516) per komoditas</v>
      </c>
    </row>
    <row r="13851" spans="1:12">
      <c r="A13851">
        <v>220</v>
      </c>
      <c r="B13851" t="s">
        <v>112</v>
      </c>
      <c r="C13851" t="s">
        <v>76</v>
      </c>
      <c r="D13851" t="str">
        <f>CONCATENATE("3513",A13851,B13851,C13851,TEXT(F13851,REPT("0",3)))</f>
        <v>3513220006001000063</v>
      </c>
      <c r="E13851">
        <v>84</v>
      </c>
      <c r="F13851">
        <v>63</v>
      </c>
      <c r="G13851" t="s">
        <v>182</v>
      </c>
      <c r="H13851" t="s">
        <v>976</v>
      </c>
      <c r="I13851" t="s">
        <v>972</v>
      </c>
      <c r="J13851" t="s">
        <v>262</v>
      </c>
      <c r="K13851" t="s">
        <v>33</v>
      </c>
      <c r="L13851" t="str">
        <f>VLOOKUP(K13851,Sheet2!$A$1:$B$105,2,FALSE)</f>
        <v>Cek outlier nilai ijon (r516) per komoditas</v>
      </c>
    </row>
    <row r="13852" spans="1:12">
      <c r="A13852">
        <v>220</v>
      </c>
      <c r="B13852" t="s">
        <v>112</v>
      </c>
      <c r="C13852" t="s">
        <v>76</v>
      </c>
      <c r="D13852" t="str">
        <f>CONCATENATE("3513",A13852,B13852,C13852,TEXT(F13852,REPT("0",3)))</f>
        <v>3513220006001000064</v>
      </c>
      <c r="E13852">
        <v>85</v>
      </c>
      <c r="F13852">
        <v>64</v>
      </c>
      <c r="G13852" t="s">
        <v>182</v>
      </c>
      <c r="H13852" t="s">
        <v>976</v>
      </c>
      <c r="I13852" t="s">
        <v>972</v>
      </c>
      <c r="J13852" t="s">
        <v>262</v>
      </c>
      <c r="K13852" t="s">
        <v>33</v>
      </c>
      <c r="L13852" t="str">
        <f>VLOOKUP(K13852,Sheet2!$A$1:$B$105,2,FALSE)</f>
        <v>Cek outlier nilai ijon (r516) per komoditas</v>
      </c>
    </row>
    <row r="13853" spans="1:12">
      <c r="A13853">
        <v>220</v>
      </c>
      <c r="B13853" t="s">
        <v>112</v>
      </c>
      <c r="C13853" t="s">
        <v>76</v>
      </c>
      <c r="D13853" t="str">
        <f>CONCATENATE("3513",A13853,B13853,C13853,TEXT(F13853,REPT("0",3)))</f>
        <v>3513220006001000065</v>
      </c>
      <c r="E13853">
        <v>86</v>
      </c>
      <c r="F13853">
        <v>65</v>
      </c>
      <c r="G13853" t="s">
        <v>182</v>
      </c>
      <c r="H13853" t="s">
        <v>976</v>
      </c>
      <c r="I13853" t="s">
        <v>972</v>
      </c>
      <c r="J13853" t="s">
        <v>262</v>
      </c>
      <c r="K13853" t="s">
        <v>33</v>
      </c>
      <c r="L13853" t="str">
        <f>VLOOKUP(K13853,Sheet2!$A$1:$B$105,2,FALSE)</f>
        <v>Cek outlier nilai ijon (r516) per komoditas</v>
      </c>
    </row>
    <row r="13854" spans="1:12">
      <c r="A13854">
        <v>220</v>
      </c>
      <c r="B13854" t="s">
        <v>112</v>
      </c>
      <c r="C13854" t="s">
        <v>76</v>
      </c>
      <c r="D13854" t="str">
        <f>CONCATENATE("3513",A13854,B13854,C13854,TEXT(F13854,REPT("0",3)))</f>
        <v>3513220006001000073</v>
      </c>
      <c r="E13854">
        <v>94</v>
      </c>
      <c r="F13854">
        <v>73</v>
      </c>
      <c r="G13854" t="s">
        <v>182</v>
      </c>
      <c r="H13854" t="s">
        <v>976</v>
      </c>
      <c r="I13854" t="s">
        <v>972</v>
      </c>
      <c r="J13854" t="s">
        <v>262</v>
      </c>
      <c r="K13854" t="s">
        <v>33</v>
      </c>
      <c r="L13854" t="str">
        <f>VLOOKUP(K13854,Sheet2!$A$1:$B$105,2,FALSE)</f>
        <v>Cek outlier nilai ijon (r516) per komoditas</v>
      </c>
    </row>
    <row r="13855" spans="1:12">
      <c r="A13855">
        <v>220</v>
      </c>
      <c r="B13855" t="s">
        <v>112</v>
      </c>
      <c r="C13855" t="s">
        <v>76</v>
      </c>
      <c r="D13855" t="str">
        <f>CONCATENATE("3513",A13855,B13855,C13855,TEXT(F13855,REPT("0",3)))</f>
        <v>3513220006001000074</v>
      </c>
      <c r="E13855">
        <v>95</v>
      </c>
      <c r="F13855">
        <v>74</v>
      </c>
      <c r="G13855" t="s">
        <v>182</v>
      </c>
      <c r="H13855" t="s">
        <v>976</v>
      </c>
      <c r="I13855" t="s">
        <v>972</v>
      </c>
      <c r="J13855" t="s">
        <v>262</v>
      </c>
      <c r="K13855" t="s">
        <v>33</v>
      </c>
      <c r="L13855" t="str">
        <f>VLOOKUP(K13855,Sheet2!$A$1:$B$105,2,FALSE)</f>
        <v>Cek outlier nilai ijon (r516) per komoditas</v>
      </c>
    </row>
    <row r="13856" spans="1:12">
      <c r="A13856">
        <v>220</v>
      </c>
      <c r="B13856" t="s">
        <v>112</v>
      </c>
      <c r="C13856" t="s">
        <v>84</v>
      </c>
      <c r="D13856" t="str">
        <f>CONCATENATE("3513",A13856,B13856,C13856,TEXT(F13856,REPT("0",3)))</f>
        <v>3513220006001100011</v>
      </c>
      <c r="E13856">
        <v>11</v>
      </c>
      <c r="F13856">
        <v>11</v>
      </c>
      <c r="G13856" t="s">
        <v>212</v>
      </c>
      <c r="H13856" t="s">
        <v>976</v>
      </c>
      <c r="I13856" t="s">
        <v>972</v>
      </c>
      <c r="J13856" t="s">
        <v>198</v>
      </c>
      <c r="K13856" t="s">
        <v>24</v>
      </c>
      <c r="L13856" t="str">
        <f>VLOOKUP(K13856,Sheet2!$A$1:$B$105,2,FALSE)</f>
        <v>Cek outlier produktivitas (r416/r412) per kabupaten per komoditas.</v>
      </c>
    </row>
    <row r="13857" spans="1:12">
      <c r="A13857">
        <v>220</v>
      </c>
      <c r="B13857" t="s">
        <v>112</v>
      </c>
      <c r="C13857" t="s">
        <v>84</v>
      </c>
      <c r="D13857" t="str">
        <f>CONCATENATE("3513",A13857,B13857,C13857,TEXT(F13857,REPT("0",3)))</f>
        <v>3513220006001100011</v>
      </c>
      <c r="E13857">
        <v>11</v>
      </c>
      <c r="F13857">
        <v>11</v>
      </c>
      <c r="G13857" t="s">
        <v>212</v>
      </c>
      <c r="H13857" t="s">
        <v>976</v>
      </c>
      <c r="I13857" t="s">
        <v>972</v>
      </c>
      <c r="J13857" t="s">
        <v>198</v>
      </c>
      <c r="K13857" t="s">
        <v>23</v>
      </c>
      <c r="L13857" t="str">
        <f>VLOOKUP(K13857,Sheet2!$A$1:$B$105,2,FALSE)</f>
        <v>Cek outlier harga (r417/r416) per kabupaten per komoditas.</v>
      </c>
    </row>
    <row r="13858" spans="1:12">
      <c r="A13858">
        <v>220</v>
      </c>
      <c r="B13858" t="s">
        <v>112</v>
      </c>
      <c r="C13858" t="s">
        <v>84</v>
      </c>
      <c r="D13858" t="str">
        <f>CONCATENATE("3513",A13858,B13858,C13858,TEXT(F13858,REPT("0",3)))</f>
        <v>3513220006001100012</v>
      </c>
      <c r="E13858">
        <v>12</v>
      </c>
      <c r="F13858">
        <v>12</v>
      </c>
      <c r="G13858" t="s">
        <v>212</v>
      </c>
      <c r="H13858" t="s">
        <v>976</v>
      </c>
      <c r="I13858" t="s">
        <v>972</v>
      </c>
      <c r="J13858" t="s">
        <v>198</v>
      </c>
      <c r="K13858" t="s">
        <v>24</v>
      </c>
      <c r="L13858" t="str">
        <f>VLOOKUP(K13858,Sheet2!$A$1:$B$105,2,FALSE)</f>
        <v>Cek outlier produktivitas (r416/r412) per kabupaten per komoditas.</v>
      </c>
    </row>
    <row r="13859" spans="1:12">
      <c r="A13859">
        <v>220</v>
      </c>
      <c r="B13859" t="s">
        <v>112</v>
      </c>
      <c r="C13859" t="s">
        <v>84</v>
      </c>
      <c r="D13859" t="str">
        <f>CONCATENATE("3513",A13859,B13859,C13859,TEXT(F13859,REPT("0",3)))</f>
        <v>3513220006001100012</v>
      </c>
      <c r="E13859">
        <v>12</v>
      </c>
      <c r="F13859">
        <v>12</v>
      </c>
      <c r="G13859" t="s">
        <v>212</v>
      </c>
      <c r="H13859" t="s">
        <v>976</v>
      </c>
      <c r="I13859" t="s">
        <v>972</v>
      </c>
      <c r="J13859" t="s">
        <v>198</v>
      </c>
      <c r="K13859" t="s">
        <v>23</v>
      </c>
      <c r="L13859" t="str">
        <f>VLOOKUP(K13859,Sheet2!$A$1:$B$105,2,FALSE)</f>
        <v>Cek outlier harga (r417/r416) per kabupaten per komoditas.</v>
      </c>
    </row>
    <row r="13860" spans="1:12">
      <c r="A13860">
        <v>220</v>
      </c>
      <c r="B13860" t="s">
        <v>112</v>
      </c>
      <c r="C13860" t="s">
        <v>84</v>
      </c>
      <c r="D13860" t="str">
        <f>CONCATENATE("3513",A13860,B13860,C13860,TEXT(F13860,REPT("0",3)))</f>
        <v>3513220006001100012</v>
      </c>
      <c r="E13860">
        <v>12</v>
      </c>
      <c r="F13860">
        <v>12</v>
      </c>
      <c r="G13860" t="s">
        <v>212</v>
      </c>
      <c r="H13860" t="s">
        <v>976</v>
      </c>
      <c r="I13860" t="s">
        <v>972</v>
      </c>
      <c r="J13860" t="s">
        <v>198</v>
      </c>
      <c r="K13860" t="s">
        <v>33</v>
      </c>
      <c r="L13860" t="str">
        <f>VLOOKUP(K13860,Sheet2!$A$1:$B$105,2,FALSE)</f>
        <v>Cek outlier nilai ijon (r516) per komoditas</v>
      </c>
    </row>
    <row r="13861" spans="1:12">
      <c r="A13861">
        <v>220</v>
      </c>
      <c r="B13861" t="s">
        <v>112</v>
      </c>
      <c r="C13861" t="s">
        <v>84</v>
      </c>
      <c r="D13861" t="str">
        <f>CONCATENATE("3513",A13861,B13861,C13861,TEXT(F13861,REPT("0",3)))</f>
        <v>3513220006001100016</v>
      </c>
      <c r="E13861">
        <v>15</v>
      </c>
      <c r="F13861">
        <v>16</v>
      </c>
      <c r="G13861" t="s">
        <v>212</v>
      </c>
      <c r="H13861" t="s">
        <v>976</v>
      </c>
      <c r="I13861" t="s">
        <v>972</v>
      </c>
      <c r="J13861" t="s">
        <v>198</v>
      </c>
      <c r="K13861" t="s">
        <v>33</v>
      </c>
      <c r="L13861" t="str">
        <f>VLOOKUP(K13861,Sheet2!$A$1:$B$105,2,FALSE)</f>
        <v>Cek outlier nilai ijon (r516) per komoditas</v>
      </c>
    </row>
    <row r="13862" spans="1:12">
      <c r="A13862">
        <v>220</v>
      </c>
      <c r="B13862" t="s">
        <v>112</v>
      </c>
      <c r="C13862" t="s">
        <v>84</v>
      </c>
      <c r="D13862" t="str">
        <f>CONCATENATE("3513",A13862,B13862,C13862,TEXT(F13862,REPT("0",3)))</f>
        <v>3513220006001100019</v>
      </c>
      <c r="E13862">
        <v>19</v>
      </c>
      <c r="F13862">
        <v>19</v>
      </c>
      <c r="G13862" t="s">
        <v>212</v>
      </c>
      <c r="H13862" t="s">
        <v>976</v>
      </c>
      <c r="I13862" t="s">
        <v>972</v>
      </c>
      <c r="J13862" t="s">
        <v>198</v>
      </c>
      <c r="K13862" t="s">
        <v>33</v>
      </c>
      <c r="L13862" t="str">
        <f>VLOOKUP(K13862,Sheet2!$A$1:$B$105,2,FALSE)</f>
        <v>Cek outlier nilai ijon (r516) per komoditas</v>
      </c>
    </row>
    <row r="13863" spans="1:12">
      <c r="A13863">
        <v>220</v>
      </c>
      <c r="B13863" t="s">
        <v>112</v>
      </c>
      <c r="C13863" t="s">
        <v>84</v>
      </c>
      <c r="D13863" t="str">
        <f>CONCATENATE("3513",A13863,B13863,C13863,TEXT(F13863,REPT("0",3)))</f>
        <v>3513220006001100020</v>
      </c>
      <c r="E13863">
        <v>20</v>
      </c>
      <c r="F13863">
        <v>20</v>
      </c>
      <c r="G13863" t="s">
        <v>212</v>
      </c>
      <c r="H13863" t="s">
        <v>976</v>
      </c>
      <c r="I13863" t="s">
        <v>972</v>
      </c>
      <c r="J13863" t="s">
        <v>198</v>
      </c>
      <c r="K13863" t="s">
        <v>33</v>
      </c>
      <c r="L13863" t="str">
        <f>VLOOKUP(K13863,Sheet2!$A$1:$B$105,2,FALSE)</f>
        <v>Cek outlier nilai ijon (r516) per komoditas</v>
      </c>
    </row>
    <row r="13864" spans="1:12">
      <c r="A13864">
        <v>220</v>
      </c>
      <c r="B13864" t="s">
        <v>112</v>
      </c>
      <c r="C13864" t="s">
        <v>84</v>
      </c>
      <c r="D13864" t="str">
        <f>CONCATENATE("3513",A13864,B13864,C13864,TEXT(F13864,REPT("0",3)))</f>
        <v>3513220006001100021</v>
      </c>
      <c r="E13864">
        <v>21</v>
      </c>
      <c r="F13864">
        <v>21</v>
      </c>
      <c r="G13864" t="s">
        <v>212</v>
      </c>
      <c r="H13864" t="s">
        <v>976</v>
      </c>
      <c r="I13864" t="s">
        <v>972</v>
      </c>
      <c r="J13864" t="s">
        <v>198</v>
      </c>
      <c r="K13864" t="s">
        <v>33</v>
      </c>
      <c r="L13864" t="str">
        <f>VLOOKUP(K13864,Sheet2!$A$1:$B$105,2,FALSE)</f>
        <v>Cek outlier nilai ijon (r516) per komoditas</v>
      </c>
    </row>
    <row r="13865" spans="1:12">
      <c r="A13865">
        <v>220</v>
      </c>
      <c r="B13865" t="s">
        <v>112</v>
      </c>
      <c r="C13865" t="s">
        <v>84</v>
      </c>
      <c r="D13865" t="str">
        <f>CONCATENATE("3513",A13865,B13865,C13865,TEXT(F13865,REPT("0",3)))</f>
        <v>3513220006001100026</v>
      </c>
      <c r="E13865">
        <v>26</v>
      </c>
      <c r="F13865">
        <v>26</v>
      </c>
      <c r="G13865" t="s">
        <v>212</v>
      </c>
      <c r="H13865" t="s">
        <v>976</v>
      </c>
      <c r="I13865" t="s">
        <v>972</v>
      </c>
      <c r="J13865" t="s">
        <v>198</v>
      </c>
      <c r="K13865" t="s">
        <v>33</v>
      </c>
      <c r="L13865" t="str">
        <f>VLOOKUP(K13865,Sheet2!$A$1:$B$105,2,FALSE)</f>
        <v>Cek outlier nilai ijon (r516) per komoditas</v>
      </c>
    </row>
    <row r="13866" spans="1:12">
      <c r="A13866">
        <v>220</v>
      </c>
      <c r="B13866" t="s">
        <v>112</v>
      </c>
      <c r="C13866" t="s">
        <v>84</v>
      </c>
      <c r="D13866" t="str">
        <f>CONCATENATE("3513",A13866,B13866,C13866,TEXT(F13866,REPT("0",3)))</f>
        <v>3513220006001100027</v>
      </c>
      <c r="E13866">
        <v>27</v>
      </c>
      <c r="F13866">
        <v>27</v>
      </c>
      <c r="G13866" t="s">
        <v>212</v>
      </c>
      <c r="H13866" t="s">
        <v>976</v>
      </c>
      <c r="I13866" t="s">
        <v>972</v>
      </c>
      <c r="J13866" t="s">
        <v>198</v>
      </c>
      <c r="K13866" t="s">
        <v>33</v>
      </c>
      <c r="L13866" t="str">
        <f>VLOOKUP(K13866,Sheet2!$A$1:$B$105,2,FALSE)</f>
        <v>Cek outlier nilai ijon (r516) per komoditas</v>
      </c>
    </row>
    <row r="13867" spans="1:12">
      <c r="A13867">
        <v>220</v>
      </c>
      <c r="B13867" t="s">
        <v>112</v>
      </c>
      <c r="C13867" t="s">
        <v>84</v>
      </c>
      <c r="D13867" t="str">
        <f>CONCATENATE("3513",A13867,B13867,C13867,TEXT(F13867,REPT("0",3)))</f>
        <v>3513220006001100028</v>
      </c>
      <c r="E13867">
        <v>28</v>
      </c>
      <c r="F13867">
        <v>28</v>
      </c>
      <c r="G13867" t="s">
        <v>212</v>
      </c>
      <c r="H13867" t="s">
        <v>976</v>
      </c>
      <c r="I13867" t="s">
        <v>972</v>
      </c>
      <c r="J13867" t="s">
        <v>198</v>
      </c>
      <c r="K13867" t="s">
        <v>33</v>
      </c>
      <c r="L13867" t="str">
        <f>VLOOKUP(K13867,Sheet2!$A$1:$B$105,2,FALSE)</f>
        <v>Cek outlier nilai ijon (r516) per komoditas</v>
      </c>
    </row>
    <row r="13868" spans="1:12">
      <c r="A13868">
        <v>220</v>
      </c>
      <c r="B13868" t="s">
        <v>112</v>
      </c>
      <c r="C13868" t="s">
        <v>84</v>
      </c>
      <c r="D13868" t="str">
        <f>CONCATENATE("3513",A13868,B13868,C13868,TEXT(F13868,REPT("0",3)))</f>
        <v>3513220006001100036</v>
      </c>
      <c r="E13868">
        <v>37</v>
      </c>
      <c r="F13868">
        <v>36</v>
      </c>
      <c r="G13868" t="s">
        <v>212</v>
      </c>
      <c r="H13868" t="s">
        <v>976</v>
      </c>
      <c r="I13868" t="s">
        <v>972</v>
      </c>
      <c r="J13868" t="s">
        <v>198</v>
      </c>
      <c r="K13868" t="s">
        <v>33</v>
      </c>
      <c r="L13868" t="str">
        <f>VLOOKUP(K13868,Sheet2!$A$1:$B$105,2,FALSE)</f>
        <v>Cek outlier nilai ijon (r516) per komoditas</v>
      </c>
    </row>
    <row r="13869" spans="1:12">
      <c r="A13869">
        <v>220</v>
      </c>
      <c r="B13869" t="s">
        <v>112</v>
      </c>
      <c r="C13869" t="s">
        <v>84</v>
      </c>
      <c r="D13869" t="str">
        <f>CONCATENATE("3513",A13869,B13869,C13869,TEXT(F13869,REPT("0",3)))</f>
        <v>3513220006001100038</v>
      </c>
      <c r="E13869">
        <v>40</v>
      </c>
      <c r="F13869">
        <v>38</v>
      </c>
      <c r="G13869" t="s">
        <v>212</v>
      </c>
      <c r="H13869" t="s">
        <v>976</v>
      </c>
      <c r="I13869" t="s">
        <v>972</v>
      </c>
      <c r="J13869" t="s">
        <v>198</v>
      </c>
      <c r="K13869" t="s">
        <v>33</v>
      </c>
      <c r="L13869" t="str">
        <f>VLOOKUP(K13869,Sheet2!$A$1:$B$105,2,FALSE)</f>
        <v>Cek outlier nilai ijon (r516) per komoditas</v>
      </c>
    </row>
    <row r="13870" spans="1:12">
      <c r="A13870">
        <v>220</v>
      </c>
      <c r="B13870" t="s">
        <v>112</v>
      </c>
      <c r="C13870" t="s">
        <v>88</v>
      </c>
      <c r="D13870" t="str">
        <f>CONCATENATE("3513",A13870,B13870,C13870,TEXT(F13870,REPT("0",3)))</f>
        <v>3513220006001200003</v>
      </c>
      <c r="E13870">
        <v>3</v>
      </c>
      <c r="F13870">
        <v>3</v>
      </c>
      <c r="G13870" t="s">
        <v>193</v>
      </c>
      <c r="H13870" t="s">
        <v>974</v>
      </c>
      <c r="I13870" t="s">
        <v>972</v>
      </c>
      <c r="J13870" t="s">
        <v>45</v>
      </c>
      <c r="K13870" t="s">
        <v>33</v>
      </c>
      <c r="L13870" t="str">
        <f>VLOOKUP(K13870,Sheet2!$A$1:$B$105,2,FALSE)</f>
        <v>Cek outlier nilai ijon (r516) per komoditas</v>
      </c>
    </row>
    <row r="13871" spans="1:12">
      <c r="A13871">
        <v>220</v>
      </c>
      <c r="B13871" t="s">
        <v>112</v>
      </c>
      <c r="C13871" t="s">
        <v>88</v>
      </c>
      <c r="D13871" t="str">
        <f>CONCATENATE("3513",A13871,B13871,C13871,TEXT(F13871,REPT("0",3)))</f>
        <v>3513220006001200016</v>
      </c>
      <c r="E13871">
        <v>16</v>
      </c>
      <c r="F13871">
        <v>16</v>
      </c>
      <c r="G13871" t="s">
        <v>193</v>
      </c>
      <c r="H13871" t="s">
        <v>974</v>
      </c>
      <c r="I13871" t="s">
        <v>972</v>
      </c>
      <c r="J13871" t="s">
        <v>45</v>
      </c>
      <c r="K13871" t="s">
        <v>33</v>
      </c>
      <c r="L13871" t="str">
        <f>VLOOKUP(K13871,Sheet2!$A$1:$B$105,2,FALSE)</f>
        <v>Cek outlier nilai ijon (r516) per komoditas</v>
      </c>
    </row>
    <row r="13872" spans="1:12">
      <c r="A13872">
        <v>220</v>
      </c>
      <c r="B13872" t="s">
        <v>112</v>
      </c>
      <c r="C13872" t="s">
        <v>88</v>
      </c>
      <c r="D13872" t="str">
        <f>CONCATENATE("3513",A13872,B13872,C13872,TEXT(F13872,REPT("0",3)))</f>
        <v>3513220006001200018</v>
      </c>
      <c r="E13872">
        <v>18</v>
      </c>
      <c r="F13872">
        <v>18</v>
      </c>
      <c r="G13872" t="s">
        <v>193</v>
      </c>
      <c r="H13872" t="s">
        <v>974</v>
      </c>
      <c r="I13872" t="s">
        <v>972</v>
      </c>
      <c r="J13872" t="s">
        <v>45</v>
      </c>
      <c r="K13872" t="s">
        <v>33</v>
      </c>
      <c r="L13872" t="str">
        <f>VLOOKUP(K13872,Sheet2!$A$1:$B$105,2,FALSE)</f>
        <v>Cek outlier nilai ijon (r516) per komoditas</v>
      </c>
    </row>
    <row r="13873" spans="1:12">
      <c r="A13873">
        <v>220</v>
      </c>
      <c r="B13873" t="s">
        <v>112</v>
      </c>
      <c r="C13873" t="s">
        <v>88</v>
      </c>
      <c r="D13873" t="str">
        <f>CONCATENATE("3513",A13873,B13873,C13873,TEXT(F13873,REPT("0",3)))</f>
        <v>3513220006001200021</v>
      </c>
      <c r="E13873">
        <v>21</v>
      </c>
      <c r="F13873">
        <v>21</v>
      </c>
      <c r="G13873" t="s">
        <v>193</v>
      </c>
      <c r="H13873" t="s">
        <v>974</v>
      </c>
      <c r="I13873" t="s">
        <v>972</v>
      </c>
      <c r="J13873" t="s">
        <v>45</v>
      </c>
      <c r="K13873" t="s">
        <v>33</v>
      </c>
      <c r="L13873" t="str">
        <f>VLOOKUP(K13873,Sheet2!$A$1:$B$105,2,FALSE)</f>
        <v>Cek outlier nilai ijon (r516) per komoditas</v>
      </c>
    </row>
    <row r="13874" spans="1:12">
      <c r="A13874">
        <v>220</v>
      </c>
      <c r="B13874" t="s">
        <v>112</v>
      </c>
      <c r="C13874" t="s">
        <v>88</v>
      </c>
      <c r="D13874" t="str">
        <f>CONCATENATE("3513",A13874,B13874,C13874,TEXT(F13874,REPT("0",3)))</f>
        <v>3513220006001200027</v>
      </c>
      <c r="E13874">
        <v>27</v>
      </c>
      <c r="F13874">
        <v>27</v>
      </c>
      <c r="G13874" t="s">
        <v>193</v>
      </c>
      <c r="H13874" t="s">
        <v>974</v>
      </c>
      <c r="I13874" t="s">
        <v>972</v>
      </c>
      <c r="J13874" t="s">
        <v>45</v>
      </c>
      <c r="K13874" t="s">
        <v>33</v>
      </c>
      <c r="L13874" t="str">
        <f>VLOOKUP(K13874,Sheet2!$A$1:$B$105,2,FALSE)</f>
        <v>Cek outlier nilai ijon (r516) per komoditas</v>
      </c>
    </row>
    <row r="13875" spans="1:12">
      <c r="A13875">
        <v>220</v>
      </c>
      <c r="B13875" t="s">
        <v>112</v>
      </c>
      <c r="C13875" t="s">
        <v>88</v>
      </c>
      <c r="D13875" t="str">
        <f>CONCATENATE("3513",A13875,B13875,C13875,TEXT(F13875,REPT("0",3)))</f>
        <v>3513220006001200034</v>
      </c>
      <c r="E13875">
        <v>36</v>
      </c>
      <c r="F13875">
        <v>34</v>
      </c>
      <c r="G13875" t="s">
        <v>193</v>
      </c>
      <c r="H13875" t="s">
        <v>974</v>
      </c>
      <c r="I13875" t="s">
        <v>972</v>
      </c>
      <c r="J13875" t="s">
        <v>45</v>
      </c>
      <c r="K13875" t="s">
        <v>33</v>
      </c>
      <c r="L13875" t="str">
        <f>VLOOKUP(K13875,Sheet2!$A$1:$B$105,2,FALSE)</f>
        <v>Cek outlier nilai ijon (r516) per komoditas</v>
      </c>
    </row>
    <row r="13876" spans="1:12">
      <c r="A13876">
        <v>220</v>
      </c>
      <c r="B13876" t="s">
        <v>112</v>
      </c>
      <c r="C13876" t="s">
        <v>88</v>
      </c>
      <c r="D13876" t="str">
        <f>CONCATENATE("3513",A13876,B13876,C13876,TEXT(F13876,REPT("0",3)))</f>
        <v>3513220006001200035</v>
      </c>
      <c r="E13876">
        <v>37</v>
      </c>
      <c r="F13876">
        <v>35</v>
      </c>
      <c r="G13876" t="s">
        <v>193</v>
      </c>
      <c r="H13876" t="s">
        <v>974</v>
      </c>
      <c r="I13876" t="s">
        <v>972</v>
      </c>
      <c r="J13876" t="s">
        <v>45</v>
      </c>
      <c r="K13876" t="s">
        <v>33</v>
      </c>
      <c r="L13876" t="str">
        <f>VLOOKUP(K13876,Sheet2!$A$1:$B$105,2,FALSE)</f>
        <v>Cek outlier nilai ijon (r516) per komoditas</v>
      </c>
    </row>
    <row r="13877" spans="1:12">
      <c r="A13877">
        <v>220</v>
      </c>
      <c r="B13877" t="s">
        <v>112</v>
      </c>
      <c r="C13877" t="s">
        <v>88</v>
      </c>
      <c r="D13877" t="str">
        <f>CONCATENATE("3513",A13877,B13877,C13877,TEXT(F13877,REPT("0",3)))</f>
        <v>3513220006001200036</v>
      </c>
      <c r="E13877">
        <v>38</v>
      </c>
      <c r="F13877">
        <v>36</v>
      </c>
      <c r="G13877" t="s">
        <v>193</v>
      </c>
      <c r="H13877" t="s">
        <v>974</v>
      </c>
      <c r="I13877" t="s">
        <v>972</v>
      </c>
      <c r="J13877" t="s">
        <v>45</v>
      </c>
      <c r="K13877" t="s">
        <v>33</v>
      </c>
      <c r="L13877" t="str">
        <f>VLOOKUP(K13877,Sheet2!$A$1:$B$105,2,FALSE)</f>
        <v>Cek outlier nilai ijon (r516) per komoditas</v>
      </c>
    </row>
    <row r="13878" spans="1:12">
      <c r="A13878">
        <v>220</v>
      </c>
      <c r="B13878" t="s">
        <v>112</v>
      </c>
      <c r="C13878" t="s">
        <v>88</v>
      </c>
      <c r="D13878" t="str">
        <f>CONCATENATE("3513",A13878,B13878,C13878,TEXT(F13878,REPT("0",3)))</f>
        <v>3513220006001200037</v>
      </c>
      <c r="E13878">
        <v>40</v>
      </c>
      <c r="F13878">
        <v>37</v>
      </c>
      <c r="G13878" t="s">
        <v>193</v>
      </c>
      <c r="H13878" t="s">
        <v>974</v>
      </c>
      <c r="I13878" t="s">
        <v>972</v>
      </c>
      <c r="J13878" t="s">
        <v>45</v>
      </c>
      <c r="K13878" t="s">
        <v>33</v>
      </c>
      <c r="L13878" t="str">
        <f>VLOOKUP(K13878,Sheet2!$A$1:$B$105,2,FALSE)</f>
        <v>Cek outlier nilai ijon (r516) per komoditas</v>
      </c>
    </row>
    <row r="13879" spans="1:12">
      <c r="A13879">
        <v>220</v>
      </c>
      <c r="B13879" t="s">
        <v>112</v>
      </c>
      <c r="C13879" t="s">
        <v>88</v>
      </c>
      <c r="D13879" t="str">
        <f>CONCATENATE("3513",A13879,B13879,C13879,TEXT(F13879,REPT("0",3)))</f>
        <v>3513220006001200045</v>
      </c>
      <c r="E13879">
        <v>49</v>
      </c>
      <c r="F13879">
        <v>45</v>
      </c>
      <c r="G13879" t="s">
        <v>193</v>
      </c>
      <c r="H13879" t="s">
        <v>974</v>
      </c>
      <c r="I13879" t="s">
        <v>972</v>
      </c>
      <c r="J13879" t="s">
        <v>45</v>
      </c>
      <c r="K13879" t="s">
        <v>33</v>
      </c>
      <c r="L13879" t="str">
        <f>VLOOKUP(K13879,Sheet2!$A$1:$B$105,2,FALSE)</f>
        <v>Cek outlier nilai ijon (r516) per komoditas</v>
      </c>
    </row>
    <row r="13880" spans="1:12">
      <c r="A13880">
        <v>220</v>
      </c>
      <c r="B13880" t="s">
        <v>112</v>
      </c>
      <c r="C13880" t="s">
        <v>88</v>
      </c>
      <c r="D13880" t="str">
        <f>CONCATENATE("3513",A13880,B13880,C13880,TEXT(F13880,REPT("0",3)))</f>
        <v>3513220006001200046</v>
      </c>
      <c r="E13880">
        <v>52</v>
      </c>
      <c r="F13880">
        <v>46</v>
      </c>
      <c r="G13880" t="s">
        <v>193</v>
      </c>
      <c r="H13880" t="s">
        <v>974</v>
      </c>
      <c r="I13880" t="s">
        <v>972</v>
      </c>
      <c r="J13880" t="s">
        <v>45</v>
      </c>
      <c r="K13880" t="s">
        <v>33</v>
      </c>
      <c r="L13880" t="str">
        <f>VLOOKUP(K13880,Sheet2!$A$1:$B$105,2,FALSE)</f>
        <v>Cek outlier nilai ijon (r516) per komoditas</v>
      </c>
    </row>
    <row r="13881" spans="1:12">
      <c r="A13881">
        <v>220</v>
      </c>
      <c r="B13881" t="s">
        <v>112</v>
      </c>
      <c r="C13881" t="s">
        <v>88</v>
      </c>
      <c r="D13881" t="str">
        <f>CONCATENATE("3513",A13881,B13881,C13881,TEXT(F13881,REPT("0",3)))</f>
        <v>3513220006001200047</v>
      </c>
      <c r="E13881">
        <v>53</v>
      </c>
      <c r="F13881">
        <v>47</v>
      </c>
      <c r="G13881" t="s">
        <v>193</v>
      </c>
      <c r="H13881" t="s">
        <v>974</v>
      </c>
      <c r="I13881" t="s">
        <v>972</v>
      </c>
      <c r="J13881" t="s">
        <v>45</v>
      </c>
      <c r="K13881" t="s">
        <v>33</v>
      </c>
      <c r="L13881" t="str">
        <f>VLOOKUP(K13881,Sheet2!$A$1:$B$105,2,FALSE)</f>
        <v>Cek outlier nilai ijon (r516) per komoditas</v>
      </c>
    </row>
    <row r="13882" spans="1:12">
      <c r="A13882">
        <v>220</v>
      </c>
      <c r="B13882" t="s">
        <v>112</v>
      </c>
      <c r="C13882" t="s">
        <v>88</v>
      </c>
      <c r="D13882" t="str">
        <f>CONCATENATE("3513",A13882,B13882,C13882,TEXT(F13882,REPT("0",3)))</f>
        <v>3513220006001200050</v>
      </c>
      <c r="E13882">
        <v>60</v>
      </c>
      <c r="F13882">
        <v>50</v>
      </c>
      <c r="G13882" t="s">
        <v>193</v>
      </c>
      <c r="H13882" t="s">
        <v>974</v>
      </c>
      <c r="I13882" t="s">
        <v>972</v>
      </c>
      <c r="J13882" t="s">
        <v>45</v>
      </c>
      <c r="K13882" t="s">
        <v>33</v>
      </c>
      <c r="L13882" t="str">
        <f>VLOOKUP(K13882,Sheet2!$A$1:$B$105,2,FALSE)</f>
        <v>Cek outlier nilai ijon (r516) per komoditas</v>
      </c>
    </row>
    <row r="13883" spans="1:12">
      <c r="A13883">
        <v>220</v>
      </c>
      <c r="B13883" t="s">
        <v>112</v>
      </c>
      <c r="C13883" t="s">
        <v>95</v>
      </c>
      <c r="D13883" t="str">
        <f>CONCATENATE("3513",A13883,B13883,C13883,TEXT(F13883,REPT("0",3)))</f>
        <v>3513220006001300011</v>
      </c>
      <c r="E13883">
        <v>15</v>
      </c>
      <c r="F13883">
        <v>11</v>
      </c>
      <c r="G13883" t="s">
        <v>360</v>
      </c>
      <c r="H13883" t="s">
        <v>976</v>
      </c>
      <c r="I13883" t="s">
        <v>972</v>
      </c>
      <c r="J13883" t="s">
        <v>119</v>
      </c>
      <c r="K13883" t="s">
        <v>33</v>
      </c>
      <c r="L13883" t="str">
        <f>VLOOKUP(K13883,Sheet2!$A$1:$B$105,2,FALSE)</f>
        <v>Cek outlier nilai ijon (r516) per komoditas</v>
      </c>
    </row>
    <row r="13884" spans="1:12">
      <c r="A13884">
        <v>220</v>
      </c>
      <c r="B13884" t="s">
        <v>112</v>
      </c>
      <c r="C13884" t="s">
        <v>95</v>
      </c>
      <c r="D13884" t="str">
        <f>CONCATENATE("3513",A13884,B13884,C13884,TEXT(F13884,REPT("0",3)))</f>
        <v>3513220006001300014</v>
      </c>
      <c r="E13884">
        <v>18</v>
      </c>
      <c r="F13884">
        <v>14</v>
      </c>
      <c r="G13884" t="s">
        <v>360</v>
      </c>
      <c r="H13884" t="s">
        <v>976</v>
      </c>
      <c r="I13884" t="s">
        <v>972</v>
      </c>
      <c r="J13884" t="s">
        <v>119</v>
      </c>
      <c r="K13884" t="s">
        <v>33</v>
      </c>
      <c r="L13884" t="str">
        <f>VLOOKUP(K13884,Sheet2!$A$1:$B$105,2,FALSE)</f>
        <v>Cek outlier nilai ijon (r516) per komoditas</v>
      </c>
    </row>
    <row r="13885" spans="1:12">
      <c r="A13885">
        <v>220</v>
      </c>
      <c r="B13885" t="s">
        <v>112</v>
      </c>
      <c r="C13885" t="s">
        <v>95</v>
      </c>
      <c r="D13885" t="str">
        <f>CONCATENATE("3513",A13885,B13885,C13885,TEXT(F13885,REPT("0",3)))</f>
        <v>3513220006001300017</v>
      </c>
      <c r="E13885">
        <v>21</v>
      </c>
      <c r="F13885">
        <v>17</v>
      </c>
      <c r="G13885" t="s">
        <v>360</v>
      </c>
      <c r="H13885" t="s">
        <v>976</v>
      </c>
      <c r="I13885" t="s">
        <v>972</v>
      </c>
      <c r="J13885" t="s">
        <v>119</v>
      </c>
      <c r="K13885" t="s">
        <v>130</v>
      </c>
      <c r="L13885" t="str">
        <f>VLOOKUP(K13885,Sheet2!$A$1:$B$105,2,FALSE)</f>
        <v>Semua Usaha Pembibitan perlu dikonfirmasi di R618:</v>
      </c>
    </row>
    <row r="13886" spans="1:12">
      <c r="A13886">
        <v>220</v>
      </c>
      <c r="B13886" t="s">
        <v>112</v>
      </c>
      <c r="C13886" t="s">
        <v>95</v>
      </c>
      <c r="D13886" t="str">
        <f>CONCATENATE("3513",A13886,B13886,C13886,TEXT(F13886,REPT("0",3)))</f>
        <v>3513220006001300037</v>
      </c>
      <c r="E13886">
        <v>45</v>
      </c>
      <c r="F13886">
        <v>37</v>
      </c>
      <c r="G13886" t="s">
        <v>360</v>
      </c>
      <c r="H13886" t="s">
        <v>976</v>
      </c>
      <c r="I13886" t="s">
        <v>972</v>
      </c>
      <c r="J13886" t="s">
        <v>119</v>
      </c>
      <c r="K13886" t="s">
        <v>33</v>
      </c>
      <c r="L13886" t="str">
        <f>VLOOKUP(K13886,Sheet2!$A$1:$B$105,2,FALSE)</f>
        <v>Cek outlier nilai ijon (r516) per komoditas</v>
      </c>
    </row>
    <row r="13887" spans="1:12">
      <c r="A13887">
        <v>220</v>
      </c>
      <c r="B13887" t="s">
        <v>112</v>
      </c>
      <c r="C13887" t="s">
        <v>95</v>
      </c>
      <c r="D13887" t="str">
        <f>CONCATENATE("3513",A13887,B13887,C13887,TEXT(F13887,REPT("0",3)))</f>
        <v>3513220006001300047</v>
      </c>
      <c r="E13887">
        <v>55</v>
      </c>
      <c r="F13887">
        <v>47</v>
      </c>
      <c r="G13887" t="s">
        <v>360</v>
      </c>
      <c r="H13887" t="s">
        <v>976</v>
      </c>
      <c r="I13887" t="s">
        <v>972</v>
      </c>
      <c r="J13887" t="s">
        <v>119</v>
      </c>
      <c r="K13887" t="s">
        <v>33</v>
      </c>
      <c r="L13887" t="str">
        <f>VLOOKUP(K13887,Sheet2!$A$1:$B$105,2,FALSE)</f>
        <v>Cek outlier nilai ijon (r516) per komoditas</v>
      </c>
    </row>
    <row r="13888" spans="1:12">
      <c r="A13888">
        <v>220</v>
      </c>
      <c r="B13888" t="s">
        <v>112</v>
      </c>
      <c r="C13888" t="s">
        <v>95</v>
      </c>
      <c r="D13888" t="str">
        <f>CONCATENATE("3513",A13888,B13888,C13888,TEXT(F13888,REPT("0",3)))</f>
        <v>3513220006001300050</v>
      </c>
      <c r="E13888">
        <v>59</v>
      </c>
      <c r="F13888">
        <v>50</v>
      </c>
      <c r="G13888" t="s">
        <v>360</v>
      </c>
      <c r="H13888" t="s">
        <v>976</v>
      </c>
      <c r="I13888" t="s">
        <v>972</v>
      </c>
      <c r="J13888" t="s">
        <v>119</v>
      </c>
      <c r="K13888" t="s">
        <v>33</v>
      </c>
      <c r="L13888" t="str">
        <f>VLOOKUP(K13888,Sheet2!$A$1:$B$105,2,FALSE)</f>
        <v>Cek outlier nilai ijon (r516) per komoditas</v>
      </c>
    </row>
    <row r="13889" spans="1:12">
      <c r="A13889">
        <v>220</v>
      </c>
      <c r="B13889" t="s">
        <v>112</v>
      </c>
      <c r="C13889" t="s">
        <v>95</v>
      </c>
      <c r="D13889" t="str">
        <f>CONCATENATE("3513",A13889,B13889,C13889,TEXT(F13889,REPT("0",3)))</f>
        <v>3513220006001300054</v>
      </c>
      <c r="E13889">
        <v>63</v>
      </c>
      <c r="F13889">
        <v>54</v>
      </c>
      <c r="G13889" t="s">
        <v>360</v>
      </c>
      <c r="H13889" t="s">
        <v>976</v>
      </c>
      <c r="I13889" t="s">
        <v>972</v>
      </c>
      <c r="J13889" t="s">
        <v>119</v>
      </c>
      <c r="K13889" t="s">
        <v>33</v>
      </c>
      <c r="L13889" t="str">
        <f>VLOOKUP(K13889,Sheet2!$A$1:$B$105,2,FALSE)</f>
        <v>Cek outlier nilai ijon (r516) per komoditas</v>
      </c>
    </row>
    <row r="13890" spans="1:12">
      <c r="A13890">
        <v>220</v>
      </c>
      <c r="B13890" t="s">
        <v>112</v>
      </c>
      <c r="C13890" t="s">
        <v>95</v>
      </c>
      <c r="D13890" t="str">
        <f>CONCATENATE("3513",A13890,B13890,C13890,TEXT(F13890,REPT("0",3)))</f>
        <v>3513220006001300062</v>
      </c>
      <c r="E13890">
        <v>72</v>
      </c>
      <c r="F13890">
        <v>62</v>
      </c>
      <c r="G13890" t="s">
        <v>360</v>
      </c>
      <c r="H13890" t="s">
        <v>976</v>
      </c>
      <c r="I13890" t="s">
        <v>972</v>
      </c>
      <c r="J13890" t="s">
        <v>119</v>
      </c>
      <c r="K13890" t="s">
        <v>33</v>
      </c>
      <c r="L13890" t="str">
        <f>VLOOKUP(K13890,Sheet2!$A$1:$B$105,2,FALSE)</f>
        <v>Cek outlier nilai ijon (r516) per komoditas</v>
      </c>
    </row>
    <row r="13891" spans="1:12">
      <c r="A13891">
        <v>220</v>
      </c>
      <c r="B13891" t="s">
        <v>112</v>
      </c>
      <c r="C13891" t="s">
        <v>95</v>
      </c>
      <c r="D13891" t="str">
        <f>CONCATENATE("3513",A13891,B13891,C13891,TEXT(F13891,REPT("0",3)))</f>
        <v>3513220006001300063</v>
      </c>
      <c r="E13891">
        <v>73</v>
      </c>
      <c r="F13891">
        <v>63</v>
      </c>
      <c r="G13891" t="s">
        <v>360</v>
      </c>
      <c r="H13891" t="s">
        <v>976</v>
      </c>
      <c r="I13891" t="s">
        <v>972</v>
      </c>
      <c r="J13891" t="s">
        <v>119</v>
      </c>
      <c r="K13891" t="s">
        <v>33</v>
      </c>
      <c r="L13891" t="str">
        <f>VLOOKUP(K13891,Sheet2!$A$1:$B$105,2,FALSE)</f>
        <v>Cek outlier nilai ijon (r516) per komoditas</v>
      </c>
    </row>
    <row r="13892" spans="1:12">
      <c r="A13892">
        <v>220</v>
      </c>
      <c r="B13892" t="s">
        <v>112</v>
      </c>
      <c r="C13892" t="s">
        <v>95</v>
      </c>
      <c r="D13892" t="str">
        <f>CONCATENATE("3513",A13892,B13892,C13892,TEXT(F13892,REPT("0",3)))</f>
        <v>3513220006001300065</v>
      </c>
      <c r="E13892">
        <v>75</v>
      </c>
      <c r="F13892">
        <v>65</v>
      </c>
      <c r="G13892" t="s">
        <v>360</v>
      </c>
      <c r="H13892" t="s">
        <v>976</v>
      </c>
      <c r="I13892" t="s">
        <v>972</v>
      </c>
      <c r="J13892" t="s">
        <v>119</v>
      </c>
      <c r="K13892" t="s">
        <v>33</v>
      </c>
      <c r="L13892" t="str">
        <f>VLOOKUP(K13892,Sheet2!$A$1:$B$105,2,FALSE)</f>
        <v>Cek outlier nilai ijon (r516) per komoditas</v>
      </c>
    </row>
    <row r="13893" spans="1:12">
      <c r="A13893">
        <v>220</v>
      </c>
      <c r="B13893" t="s">
        <v>112</v>
      </c>
      <c r="C13893" t="s">
        <v>95</v>
      </c>
      <c r="D13893" t="str">
        <f>CONCATENATE("3513",A13893,B13893,C13893,TEXT(F13893,REPT("0",3)))</f>
        <v>3513220006001300069</v>
      </c>
      <c r="E13893">
        <v>81</v>
      </c>
      <c r="F13893">
        <v>69</v>
      </c>
      <c r="G13893" t="s">
        <v>360</v>
      </c>
      <c r="H13893" t="s">
        <v>976</v>
      </c>
      <c r="I13893" t="s">
        <v>972</v>
      </c>
      <c r="J13893" t="s">
        <v>119</v>
      </c>
      <c r="K13893" t="s">
        <v>33</v>
      </c>
      <c r="L13893" t="str">
        <f>VLOOKUP(K13893,Sheet2!$A$1:$B$105,2,FALSE)</f>
        <v>Cek outlier nilai ijon (r516) per komoditas</v>
      </c>
    </row>
    <row r="13894" spans="1:12">
      <c r="A13894">
        <v>220</v>
      </c>
      <c r="B13894" t="s">
        <v>112</v>
      </c>
      <c r="C13894" t="s">
        <v>95</v>
      </c>
      <c r="D13894" t="str">
        <f>CONCATENATE("3513",A13894,B13894,C13894,TEXT(F13894,REPT("0",3)))</f>
        <v>3513220006001300073</v>
      </c>
      <c r="E13894">
        <v>87</v>
      </c>
      <c r="F13894">
        <v>73</v>
      </c>
      <c r="G13894" t="s">
        <v>360</v>
      </c>
      <c r="H13894" t="s">
        <v>976</v>
      </c>
      <c r="I13894" t="s">
        <v>972</v>
      </c>
      <c r="J13894" t="s">
        <v>119</v>
      </c>
      <c r="K13894" t="s">
        <v>34</v>
      </c>
      <c r="L13894" t="str">
        <f>VLOOKUP(K13894,Sheet2!$A$1:$B$105,2,FALSE)</f>
        <v>Cek outlier produktivitas per pohon (r513/r508) per komoditas</v>
      </c>
    </row>
    <row r="13895" spans="1:12">
      <c r="A13895">
        <v>220</v>
      </c>
      <c r="B13895" t="s">
        <v>112</v>
      </c>
      <c r="C13895" t="s">
        <v>95</v>
      </c>
      <c r="D13895" t="str">
        <f>CONCATENATE("3513",A13895,B13895,C13895,TEXT(F13895,REPT("0",3)))</f>
        <v>3513220006001300073</v>
      </c>
      <c r="E13895">
        <v>87</v>
      </c>
      <c r="F13895">
        <v>73</v>
      </c>
      <c r="G13895" t="s">
        <v>360</v>
      </c>
      <c r="H13895" t="s">
        <v>976</v>
      </c>
      <c r="I13895" t="s">
        <v>972</v>
      </c>
      <c r="J13895" t="s">
        <v>119</v>
      </c>
      <c r="K13895" t="s">
        <v>20</v>
      </c>
      <c r="L13895" t="str">
        <f>VLOOKUP(K13895,Sheet2!$A$1:$B$105,2,FALSE)</f>
        <v>Cek outlier HORTI harga per satuan produksi (per kg) per komoditas</v>
      </c>
    </row>
    <row r="13896" spans="1:12">
      <c r="A13896">
        <v>220</v>
      </c>
      <c r="B13896" t="s">
        <v>112</v>
      </c>
      <c r="C13896" t="s">
        <v>95</v>
      </c>
      <c r="D13896" t="str">
        <f>CONCATENATE("3513",A13896,B13896,C13896,TEXT(F13896,REPT("0",3)))</f>
        <v>3513220006001300075</v>
      </c>
      <c r="E13896">
        <v>89</v>
      </c>
      <c r="F13896">
        <v>75</v>
      </c>
      <c r="G13896" t="s">
        <v>360</v>
      </c>
      <c r="H13896" t="s">
        <v>976</v>
      </c>
      <c r="I13896" t="s">
        <v>972</v>
      </c>
      <c r="J13896" t="s">
        <v>119</v>
      </c>
      <c r="K13896" t="s">
        <v>34</v>
      </c>
      <c r="L13896" t="str">
        <f>VLOOKUP(K13896,Sheet2!$A$1:$B$105,2,FALSE)</f>
        <v>Cek outlier produktivitas per pohon (r513/r508) per komoditas</v>
      </c>
    </row>
    <row r="13897" spans="1:12">
      <c r="A13897">
        <v>220</v>
      </c>
      <c r="B13897" t="s">
        <v>112</v>
      </c>
      <c r="C13897" t="s">
        <v>95</v>
      </c>
      <c r="D13897" t="str">
        <f>CONCATENATE("3513",A13897,B13897,C13897,TEXT(F13897,REPT("0",3)))</f>
        <v>3513220006001300096</v>
      </c>
      <c r="E13897">
        <v>117</v>
      </c>
      <c r="F13897">
        <v>96</v>
      </c>
      <c r="G13897" t="s">
        <v>360</v>
      </c>
      <c r="H13897" t="s">
        <v>976</v>
      </c>
      <c r="I13897" t="s">
        <v>972</v>
      </c>
      <c r="J13897" t="s">
        <v>119</v>
      </c>
      <c r="K13897" t="s">
        <v>33</v>
      </c>
      <c r="L13897" t="str">
        <f>VLOOKUP(K13897,Sheet2!$A$1:$B$105,2,FALSE)</f>
        <v>Cek outlier nilai ijon (r516) per komoditas</v>
      </c>
    </row>
    <row r="13898" spans="1:12">
      <c r="A13898">
        <v>220</v>
      </c>
      <c r="B13898" t="s">
        <v>112</v>
      </c>
      <c r="C13898" t="s">
        <v>95</v>
      </c>
      <c r="D13898" t="str">
        <f>CONCATENATE("3513",A13898,B13898,C13898,TEXT(F13898,REPT("0",3)))</f>
        <v>3513220006001300115</v>
      </c>
      <c r="E13898">
        <v>139</v>
      </c>
      <c r="F13898">
        <v>115</v>
      </c>
      <c r="G13898" t="s">
        <v>360</v>
      </c>
      <c r="H13898" t="s">
        <v>976</v>
      </c>
      <c r="I13898" t="s">
        <v>972</v>
      </c>
      <c r="J13898" t="s">
        <v>119</v>
      </c>
      <c r="K13898" t="s">
        <v>33</v>
      </c>
      <c r="L13898" t="str">
        <f>VLOOKUP(K13898,Sheet2!$A$1:$B$105,2,FALSE)</f>
        <v>Cek outlier nilai ijon (r516) per komoditas</v>
      </c>
    </row>
    <row r="13899" spans="1:12">
      <c r="A13899">
        <v>220</v>
      </c>
      <c r="B13899" t="s">
        <v>112</v>
      </c>
      <c r="C13899" t="s">
        <v>95</v>
      </c>
      <c r="D13899" t="str">
        <f>CONCATENATE("3513",A13899,B13899,C13899,TEXT(F13899,REPT("0",3)))</f>
        <v>3513220006001300123</v>
      </c>
      <c r="E13899">
        <v>147</v>
      </c>
      <c r="F13899">
        <v>123</v>
      </c>
      <c r="G13899" t="s">
        <v>360</v>
      </c>
      <c r="H13899" t="s">
        <v>976</v>
      </c>
      <c r="I13899" t="s">
        <v>972</v>
      </c>
      <c r="J13899" t="s">
        <v>119</v>
      </c>
      <c r="K13899" t="s">
        <v>33</v>
      </c>
      <c r="L13899" t="str">
        <f>VLOOKUP(K13899,Sheet2!$A$1:$B$105,2,FALSE)</f>
        <v>Cek outlier nilai ijon (r516) per komoditas</v>
      </c>
    </row>
    <row r="13900" spans="1:12">
      <c r="A13900">
        <v>220</v>
      </c>
      <c r="B13900" t="s">
        <v>112</v>
      </c>
      <c r="C13900" t="s">
        <v>95</v>
      </c>
      <c r="D13900" t="str">
        <f>CONCATENATE("3513",A13900,B13900,C13900,TEXT(F13900,REPT("0",3)))</f>
        <v>3513220006001300139</v>
      </c>
      <c r="E13900">
        <v>163</v>
      </c>
      <c r="F13900">
        <v>139</v>
      </c>
      <c r="G13900" t="s">
        <v>360</v>
      </c>
      <c r="H13900" t="s">
        <v>976</v>
      </c>
      <c r="I13900" t="s">
        <v>972</v>
      </c>
      <c r="J13900" t="s">
        <v>119</v>
      </c>
      <c r="K13900" t="s">
        <v>83</v>
      </c>
      <c r="L13900" t="str">
        <f>VLOOKUP(K13900,Sheet2!$A$1:$B$105,2,FALSE)</f>
        <v>Pengecekan kewajaran nilai produksi ikutan kegiatan usaha pemungutan hasil hutan hasil hutan, perburuan dan atau penangkapan satwa liar r 739 &gt;=50.000 atau (&lt;10 dan &gt;0)</v>
      </c>
    </row>
    <row r="13901" spans="1:12">
      <c r="A13901">
        <v>220</v>
      </c>
      <c r="B13901" t="s">
        <v>112</v>
      </c>
      <c r="C13901" t="s">
        <v>97</v>
      </c>
      <c r="D13901" t="str">
        <f>CONCATENATE("3513",A13901,B13901,C13901,TEXT(F13901,REPT("0",3)))</f>
        <v>3513220006001400013</v>
      </c>
      <c r="E13901">
        <v>14</v>
      </c>
      <c r="F13901">
        <v>13</v>
      </c>
      <c r="G13901" t="s">
        <v>267</v>
      </c>
      <c r="H13901" t="s">
        <v>973</v>
      </c>
      <c r="I13901" t="s">
        <v>972</v>
      </c>
      <c r="J13901" t="s">
        <v>470</v>
      </c>
      <c r="K13901" t="s">
        <v>46</v>
      </c>
      <c r="L13901" t="str">
        <f>VLOOKUP(K13901,Sheet2!$A$1:$B$105,2,FALSE)</f>
        <v>Cek outlier nilai ijon per kabupaten per komoditas. Perlu dipastikan bahwa isian sudah dalam bentuk 000 Rp.</v>
      </c>
    </row>
    <row r="13902" spans="1:12">
      <c r="A13902">
        <v>220</v>
      </c>
      <c r="B13902" t="s">
        <v>112</v>
      </c>
      <c r="C13902" t="s">
        <v>97</v>
      </c>
      <c r="D13902" t="str">
        <f>CONCATENATE("3513",A13902,B13902,C13902,TEXT(F13902,REPT("0",3)))</f>
        <v>3513220006001400013</v>
      </c>
      <c r="E13902">
        <v>14</v>
      </c>
      <c r="F13902">
        <v>13</v>
      </c>
      <c r="G13902" t="s">
        <v>267</v>
      </c>
      <c r="H13902" t="s">
        <v>973</v>
      </c>
      <c r="I13902" t="s">
        <v>972</v>
      </c>
      <c r="J13902" t="s">
        <v>470</v>
      </c>
      <c r="K13902" t="s">
        <v>33</v>
      </c>
      <c r="L13902" t="str">
        <f>VLOOKUP(K13902,Sheet2!$A$1:$B$105,2,FALSE)</f>
        <v>Cek outlier nilai ijon (r516) per komoditas</v>
      </c>
    </row>
    <row r="13903" spans="1:12">
      <c r="A13903">
        <v>220</v>
      </c>
      <c r="B13903" t="s">
        <v>112</v>
      </c>
      <c r="C13903" t="s">
        <v>97</v>
      </c>
      <c r="D13903" t="str">
        <f>CONCATENATE("3513",A13903,B13903,C13903,TEXT(F13903,REPT("0",3)))</f>
        <v>3513220006001400017</v>
      </c>
      <c r="E13903">
        <v>18</v>
      </c>
      <c r="F13903">
        <v>17</v>
      </c>
      <c r="G13903" t="s">
        <v>267</v>
      </c>
      <c r="H13903" t="s">
        <v>973</v>
      </c>
      <c r="I13903" t="s">
        <v>972</v>
      </c>
      <c r="J13903" t="s">
        <v>470</v>
      </c>
      <c r="K13903" t="s">
        <v>20</v>
      </c>
      <c r="L13903" t="str">
        <f>VLOOKUP(K13903,Sheet2!$A$1:$B$105,2,FALSE)</f>
        <v>Cek outlier HORTI harga per satuan produksi (per kg) per komoditas</v>
      </c>
    </row>
    <row r="13904" spans="1:12">
      <c r="A13904">
        <v>220</v>
      </c>
      <c r="B13904" t="s">
        <v>112</v>
      </c>
      <c r="C13904" t="s">
        <v>97</v>
      </c>
      <c r="D13904" t="str">
        <f>CONCATENATE("3513",A13904,B13904,C13904,TEXT(F13904,REPT("0",3)))</f>
        <v>3513220006001400022</v>
      </c>
      <c r="E13904">
        <v>23</v>
      </c>
      <c r="F13904">
        <v>22</v>
      </c>
      <c r="G13904" t="s">
        <v>267</v>
      </c>
      <c r="H13904" t="s">
        <v>973</v>
      </c>
      <c r="I13904" t="s">
        <v>972</v>
      </c>
      <c r="J13904" t="s">
        <v>470</v>
      </c>
      <c r="K13904" t="s">
        <v>33</v>
      </c>
      <c r="L13904" t="str">
        <f>VLOOKUP(K13904,Sheet2!$A$1:$B$105,2,FALSE)</f>
        <v>Cek outlier nilai ijon (r516) per komoditas</v>
      </c>
    </row>
    <row r="13905" spans="1:12">
      <c r="A13905">
        <v>220</v>
      </c>
      <c r="B13905" t="s">
        <v>112</v>
      </c>
      <c r="C13905" t="s">
        <v>97</v>
      </c>
      <c r="D13905" t="str">
        <f>CONCATENATE("3513",A13905,B13905,C13905,TEXT(F13905,REPT("0",3)))</f>
        <v>3513220006001400023</v>
      </c>
      <c r="E13905">
        <v>24</v>
      </c>
      <c r="F13905">
        <v>23</v>
      </c>
      <c r="G13905" t="s">
        <v>267</v>
      </c>
      <c r="H13905" t="s">
        <v>973</v>
      </c>
      <c r="I13905" t="s">
        <v>972</v>
      </c>
      <c r="J13905" t="s">
        <v>470</v>
      </c>
      <c r="K13905" t="s">
        <v>33</v>
      </c>
      <c r="L13905" t="str">
        <f>VLOOKUP(K13905,Sheet2!$A$1:$B$105,2,FALSE)</f>
        <v>Cek outlier nilai ijon (r516) per komoditas</v>
      </c>
    </row>
    <row r="13906" spans="1:12">
      <c r="A13906">
        <v>220</v>
      </c>
      <c r="B13906" t="s">
        <v>112</v>
      </c>
      <c r="C13906" t="s">
        <v>97</v>
      </c>
      <c r="D13906" t="str">
        <f>CONCATENATE("3513",A13906,B13906,C13906,TEXT(F13906,REPT("0",3)))</f>
        <v>3513220006001400024</v>
      </c>
      <c r="E13906">
        <v>25</v>
      </c>
      <c r="F13906">
        <v>24</v>
      </c>
      <c r="G13906" t="s">
        <v>267</v>
      </c>
      <c r="H13906" t="s">
        <v>973</v>
      </c>
      <c r="I13906" t="s">
        <v>972</v>
      </c>
      <c r="J13906" t="s">
        <v>470</v>
      </c>
      <c r="K13906" t="s">
        <v>33</v>
      </c>
      <c r="L13906" t="str">
        <f>VLOOKUP(K13906,Sheet2!$A$1:$B$105,2,FALSE)</f>
        <v>Cek outlier nilai ijon (r516) per komoditas</v>
      </c>
    </row>
    <row r="13907" spans="1:12">
      <c r="A13907">
        <v>220</v>
      </c>
      <c r="B13907" t="s">
        <v>112</v>
      </c>
      <c r="C13907" t="s">
        <v>97</v>
      </c>
      <c r="D13907" t="str">
        <f>CONCATENATE("3513",A13907,B13907,C13907,TEXT(F13907,REPT("0",3)))</f>
        <v>3513220006001400025</v>
      </c>
      <c r="E13907">
        <v>26</v>
      </c>
      <c r="F13907">
        <v>25</v>
      </c>
      <c r="G13907" t="s">
        <v>267</v>
      </c>
      <c r="H13907" t="s">
        <v>973</v>
      </c>
      <c r="I13907" t="s">
        <v>972</v>
      </c>
      <c r="J13907" t="s">
        <v>470</v>
      </c>
      <c r="K13907" t="s">
        <v>33</v>
      </c>
      <c r="L13907" t="str">
        <f>VLOOKUP(K13907,Sheet2!$A$1:$B$105,2,FALSE)</f>
        <v>Cek outlier nilai ijon (r516) per komoditas</v>
      </c>
    </row>
    <row r="13908" spans="1:12">
      <c r="A13908">
        <v>220</v>
      </c>
      <c r="B13908" t="s">
        <v>112</v>
      </c>
      <c r="C13908" t="s">
        <v>97</v>
      </c>
      <c r="D13908" t="str">
        <f>CONCATENATE("3513",A13908,B13908,C13908,TEXT(F13908,REPT("0",3)))</f>
        <v>3513220006001400027</v>
      </c>
      <c r="E13908">
        <v>28</v>
      </c>
      <c r="F13908">
        <v>27</v>
      </c>
      <c r="G13908" t="s">
        <v>267</v>
      </c>
      <c r="H13908" t="s">
        <v>973</v>
      </c>
      <c r="I13908" t="s">
        <v>972</v>
      </c>
      <c r="J13908" t="s">
        <v>470</v>
      </c>
      <c r="K13908" t="s">
        <v>33</v>
      </c>
      <c r="L13908" t="str">
        <f>VLOOKUP(K13908,Sheet2!$A$1:$B$105,2,FALSE)</f>
        <v>Cek outlier nilai ijon (r516) per komoditas</v>
      </c>
    </row>
    <row r="13909" spans="1:12">
      <c r="A13909">
        <v>220</v>
      </c>
      <c r="B13909" t="s">
        <v>112</v>
      </c>
      <c r="C13909" t="s">
        <v>97</v>
      </c>
      <c r="D13909" t="str">
        <f>CONCATENATE("3513",A13909,B13909,C13909,TEXT(F13909,REPT("0",3)))</f>
        <v>3513220006001400028</v>
      </c>
      <c r="E13909">
        <v>29</v>
      </c>
      <c r="F13909">
        <v>28</v>
      </c>
      <c r="G13909" t="s">
        <v>267</v>
      </c>
      <c r="H13909" t="s">
        <v>973</v>
      </c>
      <c r="I13909" t="s">
        <v>972</v>
      </c>
      <c r="J13909" t="s">
        <v>470</v>
      </c>
      <c r="K13909" t="s">
        <v>33</v>
      </c>
      <c r="L13909" t="str">
        <f>VLOOKUP(K13909,Sheet2!$A$1:$B$105,2,FALSE)</f>
        <v>Cek outlier nilai ijon (r516) per komoditas</v>
      </c>
    </row>
    <row r="13910" spans="1:12">
      <c r="A13910">
        <v>220</v>
      </c>
      <c r="B13910" t="s">
        <v>112</v>
      </c>
      <c r="C13910" t="s">
        <v>97</v>
      </c>
      <c r="D13910" t="str">
        <f>CONCATENATE("3513",A13910,B13910,C13910,TEXT(F13910,REPT("0",3)))</f>
        <v>3513220006001400030</v>
      </c>
      <c r="E13910">
        <v>31</v>
      </c>
      <c r="F13910">
        <v>30</v>
      </c>
      <c r="G13910" t="s">
        <v>267</v>
      </c>
      <c r="H13910" t="s">
        <v>973</v>
      </c>
      <c r="I13910" t="s">
        <v>972</v>
      </c>
      <c r="J13910" t="s">
        <v>470</v>
      </c>
      <c r="K13910" t="s">
        <v>24</v>
      </c>
      <c r="L13910" t="str">
        <f>VLOOKUP(K13910,Sheet2!$A$1:$B$105,2,FALSE)</f>
        <v>Cek outlier produktivitas (r416/r412) per kabupaten per komoditas.</v>
      </c>
    </row>
    <row r="13911" spans="1:12">
      <c r="A13911">
        <v>220</v>
      </c>
      <c r="B13911" t="s">
        <v>112</v>
      </c>
      <c r="C13911" t="s">
        <v>97</v>
      </c>
      <c r="D13911" t="str">
        <f>CONCATENATE("3513",A13911,B13911,C13911,TEXT(F13911,REPT("0",3)))</f>
        <v>3513220006001400030</v>
      </c>
      <c r="E13911">
        <v>31</v>
      </c>
      <c r="F13911">
        <v>30</v>
      </c>
      <c r="G13911" t="s">
        <v>267</v>
      </c>
      <c r="H13911" t="s">
        <v>973</v>
      </c>
      <c r="I13911" t="s">
        <v>972</v>
      </c>
      <c r="J13911" t="s">
        <v>470</v>
      </c>
      <c r="K13911" t="s">
        <v>23</v>
      </c>
      <c r="L13911" t="str">
        <f>VLOOKUP(K13911,Sheet2!$A$1:$B$105,2,FALSE)</f>
        <v>Cek outlier harga (r417/r416) per kabupaten per komoditas.</v>
      </c>
    </row>
    <row r="13912" spans="1:12">
      <c r="A13912">
        <v>220</v>
      </c>
      <c r="B13912" t="s">
        <v>112</v>
      </c>
      <c r="C13912" t="s">
        <v>97</v>
      </c>
      <c r="D13912" t="str">
        <f>CONCATENATE("3513",A13912,B13912,C13912,TEXT(F13912,REPT("0",3)))</f>
        <v>3513220006001400030</v>
      </c>
      <c r="E13912">
        <v>31</v>
      </c>
      <c r="F13912">
        <v>30</v>
      </c>
      <c r="G13912" t="s">
        <v>267</v>
      </c>
      <c r="H13912" t="s">
        <v>973</v>
      </c>
      <c r="I13912" t="s">
        <v>972</v>
      </c>
      <c r="J13912" t="s">
        <v>470</v>
      </c>
      <c r="K13912" t="s">
        <v>33</v>
      </c>
      <c r="L13912" t="str">
        <f>VLOOKUP(K13912,Sheet2!$A$1:$B$105,2,FALSE)</f>
        <v>Cek outlier nilai ijon (r516) per komoditas</v>
      </c>
    </row>
    <row r="13913" spans="1:12">
      <c r="A13913">
        <v>220</v>
      </c>
      <c r="B13913" t="s">
        <v>112</v>
      </c>
      <c r="C13913" t="s">
        <v>97</v>
      </c>
      <c r="D13913" t="str">
        <f>CONCATENATE("3513",A13913,B13913,C13913,TEXT(F13913,REPT("0",3)))</f>
        <v>3513220006001400033</v>
      </c>
      <c r="E13913">
        <v>34</v>
      </c>
      <c r="F13913">
        <v>33</v>
      </c>
      <c r="G13913" t="s">
        <v>267</v>
      </c>
      <c r="H13913" t="s">
        <v>973</v>
      </c>
      <c r="I13913" t="s">
        <v>972</v>
      </c>
      <c r="J13913" t="s">
        <v>470</v>
      </c>
      <c r="K13913" t="s">
        <v>33</v>
      </c>
      <c r="L13913" t="str">
        <f>VLOOKUP(K13913,Sheet2!$A$1:$B$105,2,FALSE)</f>
        <v>Cek outlier nilai ijon (r516) per komoditas</v>
      </c>
    </row>
    <row r="13914" spans="1:12">
      <c r="A13914">
        <v>220</v>
      </c>
      <c r="B13914" t="s">
        <v>112</v>
      </c>
      <c r="C13914" t="s">
        <v>97</v>
      </c>
      <c r="D13914" t="str">
        <f>CONCATENATE("3513",A13914,B13914,C13914,TEXT(F13914,REPT("0",3)))</f>
        <v>3513220006001400034</v>
      </c>
      <c r="E13914">
        <v>35</v>
      </c>
      <c r="F13914">
        <v>34</v>
      </c>
      <c r="G13914" t="s">
        <v>267</v>
      </c>
      <c r="H13914" t="s">
        <v>973</v>
      </c>
      <c r="I13914" t="s">
        <v>972</v>
      </c>
      <c r="J13914" t="s">
        <v>470</v>
      </c>
      <c r="K13914" t="s">
        <v>33</v>
      </c>
      <c r="L13914" t="str">
        <f>VLOOKUP(K13914,Sheet2!$A$1:$B$105,2,FALSE)</f>
        <v>Cek outlier nilai ijon (r516) per komoditas</v>
      </c>
    </row>
    <row r="13915" spans="1:12">
      <c r="A13915">
        <v>220</v>
      </c>
      <c r="B13915" t="s">
        <v>112</v>
      </c>
      <c r="C13915" t="s">
        <v>97</v>
      </c>
      <c r="D13915" t="str">
        <f>CONCATENATE("3513",A13915,B13915,C13915,TEXT(F13915,REPT("0",3)))</f>
        <v>3513220006001400035</v>
      </c>
      <c r="E13915">
        <v>36</v>
      </c>
      <c r="F13915">
        <v>35</v>
      </c>
      <c r="G13915" t="s">
        <v>267</v>
      </c>
      <c r="H13915" t="s">
        <v>973</v>
      </c>
      <c r="I13915" t="s">
        <v>972</v>
      </c>
      <c r="J13915" t="s">
        <v>470</v>
      </c>
      <c r="K13915" t="s">
        <v>33</v>
      </c>
      <c r="L13915" t="str">
        <f>VLOOKUP(K13915,Sheet2!$A$1:$B$105,2,FALSE)</f>
        <v>Cek outlier nilai ijon (r516) per komoditas</v>
      </c>
    </row>
    <row r="13916" spans="1:12">
      <c r="A13916">
        <v>220</v>
      </c>
      <c r="B13916" t="s">
        <v>112</v>
      </c>
      <c r="C13916" t="s">
        <v>97</v>
      </c>
      <c r="D13916" t="str">
        <f>CONCATENATE("3513",A13916,B13916,C13916,TEXT(F13916,REPT("0",3)))</f>
        <v>3513220006001400036</v>
      </c>
      <c r="E13916">
        <v>37</v>
      </c>
      <c r="F13916">
        <v>36</v>
      </c>
      <c r="G13916" t="s">
        <v>267</v>
      </c>
      <c r="H13916" t="s">
        <v>973</v>
      </c>
      <c r="I13916" t="s">
        <v>972</v>
      </c>
      <c r="J13916" t="s">
        <v>470</v>
      </c>
      <c r="K13916" t="s">
        <v>33</v>
      </c>
      <c r="L13916" t="str">
        <f>VLOOKUP(K13916,Sheet2!$A$1:$B$105,2,FALSE)</f>
        <v>Cek outlier nilai ijon (r516) per komoditas</v>
      </c>
    </row>
    <row r="13917" spans="1:12">
      <c r="A13917">
        <v>220</v>
      </c>
      <c r="B13917" t="s">
        <v>112</v>
      </c>
      <c r="C13917" t="s">
        <v>97</v>
      </c>
      <c r="D13917" t="str">
        <f>CONCATENATE("3513",A13917,B13917,C13917,TEXT(F13917,REPT("0",3)))</f>
        <v>3513220006001400041</v>
      </c>
      <c r="E13917">
        <v>42</v>
      </c>
      <c r="F13917">
        <v>41</v>
      </c>
      <c r="G13917" t="s">
        <v>267</v>
      </c>
      <c r="H13917" t="s">
        <v>973</v>
      </c>
      <c r="I13917" t="s">
        <v>972</v>
      </c>
      <c r="J13917" t="s">
        <v>470</v>
      </c>
      <c r="K13917" t="s">
        <v>33</v>
      </c>
      <c r="L13917" t="str">
        <f>VLOOKUP(K13917,Sheet2!$A$1:$B$105,2,FALSE)</f>
        <v>Cek outlier nilai ijon (r516) per komoditas</v>
      </c>
    </row>
    <row r="13918" spans="1:12">
      <c r="A13918">
        <v>220</v>
      </c>
      <c r="B13918" t="s">
        <v>112</v>
      </c>
      <c r="C13918" t="s">
        <v>97</v>
      </c>
      <c r="D13918" t="str">
        <f>CONCATENATE("3513",A13918,B13918,C13918,TEXT(F13918,REPT("0",3)))</f>
        <v>3513220006001400045</v>
      </c>
      <c r="E13918">
        <v>46</v>
      </c>
      <c r="F13918">
        <v>45</v>
      </c>
      <c r="G13918" t="s">
        <v>267</v>
      </c>
      <c r="H13918" t="s">
        <v>973</v>
      </c>
      <c r="I13918" t="s">
        <v>972</v>
      </c>
      <c r="J13918" t="s">
        <v>470</v>
      </c>
      <c r="K13918" t="s">
        <v>33</v>
      </c>
      <c r="L13918" t="str">
        <f>VLOOKUP(K13918,Sheet2!$A$1:$B$105,2,FALSE)</f>
        <v>Cek outlier nilai ijon (r516) per komoditas</v>
      </c>
    </row>
    <row r="13919" spans="1:12">
      <c r="A13919">
        <v>220</v>
      </c>
      <c r="B13919" t="s">
        <v>112</v>
      </c>
      <c r="C13919" t="s">
        <v>97</v>
      </c>
      <c r="D13919" t="str">
        <f>CONCATENATE("3513",A13919,B13919,C13919,TEXT(F13919,REPT("0",3)))</f>
        <v>3513220006001400052</v>
      </c>
      <c r="E13919">
        <v>53</v>
      </c>
      <c r="F13919">
        <v>52</v>
      </c>
      <c r="G13919" t="s">
        <v>267</v>
      </c>
      <c r="H13919" t="s">
        <v>973</v>
      </c>
      <c r="I13919" t="s">
        <v>972</v>
      </c>
      <c r="J13919" t="s">
        <v>470</v>
      </c>
      <c r="K13919" t="s">
        <v>23</v>
      </c>
      <c r="L13919" t="str">
        <f>VLOOKUP(K13919,Sheet2!$A$1:$B$105,2,FALSE)</f>
        <v>Cek outlier harga (r417/r416) per kabupaten per komoditas.</v>
      </c>
    </row>
    <row r="13920" spans="1:12">
      <c r="A13920">
        <v>220</v>
      </c>
      <c r="B13920" t="s">
        <v>112</v>
      </c>
      <c r="C13920" t="s">
        <v>97</v>
      </c>
      <c r="D13920" t="str">
        <f>CONCATENATE("3513",A13920,B13920,C13920,TEXT(F13920,REPT("0",3)))</f>
        <v>3513220006001400053</v>
      </c>
      <c r="E13920">
        <v>54</v>
      </c>
      <c r="F13920">
        <v>53</v>
      </c>
      <c r="G13920" t="s">
        <v>267</v>
      </c>
      <c r="H13920" t="s">
        <v>973</v>
      </c>
      <c r="I13920" t="s">
        <v>972</v>
      </c>
      <c r="J13920" t="s">
        <v>470</v>
      </c>
      <c r="K13920" t="s">
        <v>33</v>
      </c>
      <c r="L13920" t="str">
        <f>VLOOKUP(K13920,Sheet2!$A$1:$B$105,2,FALSE)</f>
        <v>Cek outlier nilai ijon (r516) per komoditas</v>
      </c>
    </row>
    <row r="13921" spans="1:12">
      <c r="A13921">
        <v>220</v>
      </c>
      <c r="B13921" t="s">
        <v>112</v>
      </c>
      <c r="C13921" t="s">
        <v>14</v>
      </c>
      <c r="D13921" t="str">
        <f>CONCATENATE("3513",A13921,B13921,C13921,TEXT(F13921,REPT("0",3)))</f>
        <v>3513220006001500005</v>
      </c>
      <c r="E13921">
        <v>6</v>
      </c>
      <c r="F13921">
        <v>5</v>
      </c>
      <c r="G13921" t="s">
        <v>184</v>
      </c>
      <c r="H13921" t="s">
        <v>973</v>
      </c>
      <c r="I13921" t="s">
        <v>972</v>
      </c>
      <c r="J13921" t="s">
        <v>278</v>
      </c>
      <c r="K13921" t="s">
        <v>46</v>
      </c>
      <c r="L13921" t="str">
        <f>VLOOKUP(K13921,Sheet2!$A$1:$B$105,2,FALSE)</f>
        <v>Cek outlier nilai ijon per kabupaten per komoditas. Perlu dipastikan bahwa isian sudah dalam bentuk 000 Rp.</v>
      </c>
    </row>
    <row r="13922" spans="1:12">
      <c r="A13922">
        <v>220</v>
      </c>
      <c r="B13922" t="s">
        <v>112</v>
      </c>
      <c r="C13922" t="s">
        <v>14</v>
      </c>
      <c r="D13922" t="str">
        <f>CONCATENATE("3513",A13922,B13922,C13922,TEXT(F13922,REPT("0",3)))</f>
        <v>3513220006001500005</v>
      </c>
      <c r="E13922">
        <v>6</v>
      </c>
      <c r="F13922">
        <v>5</v>
      </c>
      <c r="G13922" t="s">
        <v>184</v>
      </c>
      <c r="H13922" t="s">
        <v>973</v>
      </c>
      <c r="I13922" t="s">
        <v>972</v>
      </c>
      <c r="J13922" t="s">
        <v>278</v>
      </c>
      <c r="K13922" t="s">
        <v>33</v>
      </c>
      <c r="L13922" t="str">
        <f>VLOOKUP(K13922,Sheet2!$A$1:$B$105,2,FALSE)</f>
        <v>Cek outlier nilai ijon (r516) per komoditas</v>
      </c>
    </row>
    <row r="13923" spans="1:12">
      <c r="A13923">
        <v>220</v>
      </c>
      <c r="B13923" t="s">
        <v>112</v>
      </c>
      <c r="C13923" t="s">
        <v>14</v>
      </c>
      <c r="D13923" t="str">
        <f>CONCATENATE("3513",A13923,B13923,C13923,TEXT(F13923,REPT("0",3)))</f>
        <v>3513220006001500006</v>
      </c>
      <c r="E13923">
        <v>7</v>
      </c>
      <c r="F13923">
        <v>6</v>
      </c>
      <c r="G13923" t="s">
        <v>184</v>
      </c>
      <c r="H13923" t="s">
        <v>973</v>
      </c>
      <c r="I13923" t="s">
        <v>972</v>
      </c>
      <c r="J13923" t="s">
        <v>278</v>
      </c>
      <c r="K13923" t="s">
        <v>33</v>
      </c>
      <c r="L13923" t="str">
        <f>VLOOKUP(K13923,Sheet2!$A$1:$B$105,2,FALSE)</f>
        <v>Cek outlier nilai ijon (r516) per komoditas</v>
      </c>
    </row>
    <row r="13924" spans="1:12">
      <c r="A13924">
        <v>220</v>
      </c>
      <c r="B13924" t="s">
        <v>112</v>
      </c>
      <c r="C13924" t="s">
        <v>14</v>
      </c>
      <c r="D13924" t="str">
        <f>CONCATENATE("3513",A13924,B13924,C13924,TEXT(F13924,REPT("0",3)))</f>
        <v>3513220006001500012</v>
      </c>
      <c r="E13924">
        <v>15</v>
      </c>
      <c r="F13924">
        <v>12</v>
      </c>
      <c r="G13924" t="s">
        <v>184</v>
      </c>
      <c r="H13924" t="s">
        <v>973</v>
      </c>
      <c r="I13924" t="s">
        <v>972</v>
      </c>
      <c r="J13924" t="s">
        <v>278</v>
      </c>
      <c r="K13924" t="s">
        <v>33</v>
      </c>
      <c r="L13924" t="str">
        <f>VLOOKUP(K13924,Sheet2!$A$1:$B$105,2,FALSE)</f>
        <v>Cek outlier nilai ijon (r516) per komoditas</v>
      </c>
    </row>
    <row r="13925" spans="1:12">
      <c r="A13925">
        <v>220</v>
      </c>
      <c r="B13925" t="s">
        <v>112</v>
      </c>
      <c r="C13925" t="s">
        <v>14</v>
      </c>
      <c r="D13925" t="str">
        <f>CONCATENATE("3513",A13925,B13925,C13925,TEXT(F13925,REPT("0",3)))</f>
        <v>3513220006001500014</v>
      </c>
      <c r="E13925">
        <v>17</v>
      </c>
      <c r="F13925">
        <v>14</v>
      </c>
      <c r="G13925" t="s">
        <v>184</v>
      </c>
      <c r="H13925" t="s">
        <v>973</v>
      </c>
      <c r="I13925" t="s">
        <v>972</v>
      </c>
      <c r="J13925" t="s">
        <v>278</v>
      </c>
      <c r="K13925" t="s">
        <v>33</v>
      </c>
      <c r="L13925" t="str">
        <f>VLOOKUP(K13925,Sheet2!$A$1:$B$105,2,FALSE)</f>
        <v>Cek outlier nilai ijon (r516) per komoditas</v>
      </c>
    </row>
    <row r="13926" spans="1:12">
      <c r="A13926">
        <v>220</v>
      </c>
      <c r="B13926" t="s">
        <v>112</v>
      </c>
      <c r="C13926" t="s">
        <v>14</v>
      </c>
      <c r="D13926" t="str">
        <f>CONCATENATE("3513",A13926,B13926,C13926,TEXT(F13926,REPT("0",3)))</f>
        <v>3513220006001500015</v>
      </c>
      <c r="E13926">
        <v>18</v>
      </c>
      <c r="F13926">
        <v>15</v>
      </c>
      <c r="G13926" t="s">
        <v>184</v>
      </c>
      <c r="H13926" t="s">
        <v>973</v>
      </c>
      <c r="I13926" t="s">
        <v>972</v>
      </c>
      <c r="J13926" t="s">
        <v>278</v>
      </c>
      <c r="K13926" t="s">
        <v>33</v>
      </c>
      <c r="L13926" t="str">
        <f>VLOOKUP(K13926,Sheet2!$A$1:$B$105,2,FALSE)</f>
        <v>Cek outlier nilai ijon (r516) per komoditas</v>
      </c>
    </row>
    <row r="13927" spans="1:12">
      <c r="A13927">
        <v>220</v>
      </c>
      <c r="B13927" t="s">
        <v>112</v>
      </c>
      <c r="C13927" t="s">
        <v>14</v>
      </c>
      <c r="D13927" t="str">
        <f>CONCATENATE("3513",A13927,B13927,C13927,TEXT(F13927,REPT("0",3)))</f>
        <v>3513220006001500016</v>
      </c>
      <c r="E13927">
        <v>19</v>
      </c>
      <c r="F13927">
        <v>16</v>
      </c>
      <c r="G13927" t="s">
        <v>184</v>
      </c>
      <c r="H13927" t="s">
        <v>973</v>
      </c>
      <c r="I13927" t="s">
        <v>972</v>
      </c>
      <c r="J13927" t="s">
        <v>278</v>
      </c>
      <c r="K13927" t="s">
        <v>33</v>
      </c>
      <c r="L13927" t="str">
        <f>VLOOKUP(K13927,Sheet2!$A$1:$B$105,2,FALSE)</f>
        <v>Cek outlier nilai ijon (r516) per komoditas</v>
      </c>
    </row>
    <row r="13928" spans="1:12">
      <c r="A13928">
        <v>220</v>
      </c>
      <c r="B13928" t="s">
        <v>112</v>
      </c>
      <c r="C13928" t="s">
        <v>14</v>
      </c>
      <c r="D13928" t="str">
        <f>CONCATENATE("3513",A13928,B13928,C13928,TEXT(F13928,REPT("0",3)))</f>
        <v>3513220006001500018</v>
      </c>
      <c r="E13928">
        <v>21</v>
      </c>
      <c r="F13928">
        <v>18</v>
      </c>
      <c r="G13928" t="s">
        <v>184</v>
      </c>
      <c r="H13928" t="s">
        <v>973</v>
      </c>
      <c r="I13928" t="s">
        <v>972</v>
      </c>
      <c r="J13928" t="s">
        <v>278</v>
      </c>
      <c r="K13928" t="s">
        <v>33</v>
      </c>
      <c r="L13928" t="str">
        <f>VLOOKUP(K13928,Sheet2!$A$1:$B$105,2,FALSE)</f>
        <v>Cek outlier nilai ijon (r516) per komoditas</v>
      </c>
    </row>
    <row r="13929" spans="1:12">
      <c r="A13929">
        <v>220</v>
      </c>
      <c r="B13929" t="s">
        <v>112</v>
      </c>
      <c r="C13929" t="s">
        <v>14</v>
      </c>
      <c r="D13929" t="str">
        <f>CONCATENATE("3513",A13929,B13929,C13929,TEXT(F13929,REPT("0",3)))</f>
        <v>3513220006001500019</v>
      </c>
      <c r="E13929">
        <v>23</v>
      </c>
      <c r="F13929">
        <v>19</v>
      </c>
      <c r="G13929" t="s">
        <v>184</v>
      </c>
      <c r="H13929" t="s">
        <v>973</v>
      </c>
      <c r="I13929" t="s">
        <v>972</v>
      </c>
      <c r="J13929" t="s">
        <v>278</v>
      </c>
      <c r="K13929" t="s">
        <v>33</v>
      </c>
      <c r="L13929" t="str">
        <f>VLOOKUP(K13929,Sheet2!$A$1:$B$105,2,FALSE)</f>
        <v>Cek outlier nilai ijon (r516) per komoditas</v>
      </c>
    </row>
    <row r="13930" spans="1:12">
      <c r="A13930">
        <v>220</v>
      </c>
      <c r="B13930" t="s">
        <v>112</v>
      </c>
      <c r="C13930" t="s">
        <v>14</v>
      </c>
      <c r="D13930" t="str">
        <f>CONCATENATE("3513",A13930,B13930,C13930,TEXT(F13930,REPT("0",3)))</f>
        <v>3513220006001500020</v>
      </c>
      <c r="E13930">
        <v>24</v>
      </c>
      <c r="F13930">
        <v>20</v>
      </c>
      <c r="G13930" t="s">
        <v>184</v>
      </c>
      <c r="H13930" t="s">
        <v>973</v>
      </c>
      <c r="I13930" t="s">
        <v>972</v>
      </c>
      <c r="J13930" t="s">
        <v>278</v>
      </c>
      <c r="K13930" t="s">
        <v>33</v>
      </c>
      <c r="L13930" t="str">
        <f>VLOOKUP(K13930,Sheet2!$A$1:$B$105,2,FALSE)</f>
        <v>Cek outlier nilai ijon (r516) per komoditas</v>
      </c>
    </row>
    <row r="13931" spans="1:12">
      <c r="A13931">
        <v>220</v>
      </c>
      <c r="B13931" t="s">
        <v>112</v>
      </c>
      <c r="C13931" t="s">
        <v>14</v>
      </c>
      <c r="D13931" t="str">
        <f>CONCATENATE("3513",A13931,B13931,C13931,TEXT(F13931,REPT("0",3)))</f>
        <v>3513220006001500021</v>
      </c>
      <c r="E13931">
        <v>25</v>
      </c>
      <c r="F13931">
        <v>21</v>
      </c>
      <c r="G13931" t="s">
        <v>184</v>
      </c>
      <c r="H13931" t="s">
        <v>973</v>
      </c>
      <c r="I13931" t="s">
        <v>972</v>
      </c>
      <c r="J13931" t="s">
        <v>278</v>
      </c>
      <c r="K13931" t="s">
        <v>33</v>
      </c>
      <c r="L13931" t="str">
        <f>VLOOKUP(K13931,Sheet2!$A$1:$B$105,2,FALSE)</f>
        <v>Cek outlier nilai ijon (r516) per komoditas</v>
      </c>
    </row>
    <row r="13932" spans="1:12">
      <c r="A13932">
        <v>220</v>
      </c>
      <c r="B13932" t="s">
        <v>112</v>
      </c>
      <c r="C13932" t="s">
        <v>14</v>
      </c>
      <c r="D13932" t="str">
        <f>CONCATENATE("3513",A13932,B13932,C13932,TEXT(F13932,REPT("0",3)))</f>
        <v>3513220006001500022</v>
      </c>
      <c r="E13932">
        <v>26</v>
      </c>
      <c r="F13932">
        <v>22</v>
      </c>
      <c r="G13932" t="s">
        <v>184</v>
      </c>
      <c r="H13932" t="s">
        <v>973</v>
      </c>
      <c r="I13932" t="s">
        <v>972</v>
      </c>
      <c r="J13932" t="s">
        <v>278</v>
      </c>
      <c r="K13932" t="s">
        <v>33</v>
      </c>
      <c r="L13932" t="str">
        <f>VLOOKUP(K13932,Sheet2!$A$1:$B$105,2,FALSE)</f>
        <v>Cek outlier nilai ijon (r516) per komoditas</v>
      </c>
    </row>
    <row r="13933" spans="1:12">
      <c r="A13933">
        <v>220</v>
      </c>
      <c r="B13933" t="s">
        <v>112</v>
      </c>
      <c r="C13933" t="s">
        <v>14</v>
      </c>
      <c r="D13933" t="str">
        <f>CONCATENATE("3513",A13933,B13933,C13933,TEXT(F13933,REPT("0",3)))</f>
        <v>3513220006001500023</v>
      </c>
      <c r="E13933">
        <v>27</v>
      </c>
      <c r="F13933">
        <v>23</v>
      </c>
      <c r="G13933" t="s">
        <v>184</v>
      </c>
      <c r="H13933" t="s">
        <v>973</v>
      </c>
      <c r="I13933" t="s">
        <v>972</v>
      </c>
      <c r="J13933" t="s">
        <v>278</v>
      </c>
      <c r="K13933" t="s">
        <v>33</v>
      </c>
      <c r="L13933" t="str">
        <f>VLOOKUP(K13933,Sheet2!$A$1:$B$105,2,FALSE)</f>
        <v>Cek outlier nilai ijon (r516) per komoditas</v>
      </c>
    </row>
    <row r="13934" spans="1:12">
      <c r="A13934">
        <v>220</v>
      </c>
      <c r="B13934" t="s">
        <v>112</v>
      </c>
      <c r="C13934" t="s">
        <v>14</v>
      </c>
      <c r="D13934" t="str">
        <f>CONCATENATE("3513",A13934,B13934,C13934,TEXT(F13934,REPT("0",3)))</f>
        <v>3513220006001500025</v>
      </c>
      <c r="E13934">
        <v>29</v>
      </c>
      <c r="F13934">
        <v>25</v>
      </c>
      <c r="G13934" t="s">
        <v>184</v>
      </c>
      <c r="H13934" t="s">
        <v>973</v>
      </c>
      <c r="I13934" t="s">
        <v>972</v>
      </c>
      <c r="J13934" t="s">
        <v>278</v>
      </c>
      <c r="K13934" t="s">
        <v>33</v>
      </c>
      <c r="L13934" t="str">
        <f>VLOOKUP(K13934,Sheet2!$A$1:$B$105,2,FALSE)</f>
        <v>Cek outlier nilai ijon (r516) per komoditas</v>
      </c>
    </row>
    <row r="13935" spans="1:12">
      <c r="A13935">
        <v>220</v>
      </c>
      <c r="B13935" t="s">
        <v>112</v>
      </c>
      <c r="C13935" t="s">
        <v>14</v>
      </c>
      <c r="D13935" t="str">
        <f>CONCATENATE("3513",A13935,B13935,C13935,TEXT(F13935,REPT("0",3)))</f>
        <v>3513220006001500026</v>
      </c>
      <c r="E13935">
        <v>30</v>
      </c>
      <c r="F13935">
        <v>26</v>
      </c>
      <c r="G13935" t="s">
        <v>184</v>
      </c>
      <c r="H13935" t="s">
        <v>973</v>
      </c>
      <c r="I13935" t="s">
        <v>972</v>
      </c>
      <c r="J13935" t="s">
        <v>278</v>
      </c>
      <c r="K13935" t="s">
        <v>33</v>
      </c>
      <c r="L13935" t="str">
        <f>VLOOKUP(K13935,Sheet2!$A$1:$B$105,2,FALSE)</f>
        <v>Cek outlier nilai ijon (r516) per komoditas</v>
      </c>
    </row>
    <row r="13936" spans="1:12">
      <c r="A13936">
        <v>220</v>
      </c>
      <c r="B13936" t="s">
        <v>112</v>
      </c>
      <c r="C13936" t="s">
        <v>14</v>
      </c>
      <c r="D13936" t="str">
        <f>CONCATENATE("3513",A13936,B13936,C13936,TEXT(F13936,REPT("0",3)))</f>
        <v>3513220006001500027</v>
      </c>
      <c r="E13936">
        <v>31</v>
      </c>
      <c r="F13936">
        <v>27</v>
      </c>
      <c r="G13936" t="s">
        <v>184</v>
      </c>
      <c r="H13936" t="s">
        <v>973</v>
      </c>
      <c r="I13936" t="s">
        <v>972</v>
      </c>
      <c r="J13936" t="s">
        <v>278</v>
      </c>
      <c r="K13936" t="s">
        <v>33</v>
      </c>
      <c r="L13936" t="str">
        <f>VLOOKUP(K13936,Sheet2!$A$1:$B$105,2,FALSE)</f>
        <v>Cek outlier nilai ijon (r516) per komoditas</v>
      </c>
    </row>
    <row r="13937" spans="1:12">
      <c r="A13937">
        <v>220</v>
      </c>
      <c r="B13937" t="s">
        <v>112</v>
      </c>
      <c r="C13937" t="s">
        <v>14</v>
      </c>
      <c r="D13937" t="str">
        <f>CONCATENATE("3513",A13937,B13937,C13937,TEXT(F13937,REPT("0",3)))</f>
        <v>3513220006001500028</v>
      </c>
      <c r="E13937">
        <v>32</v>
      </c>
      <c r="F13937">
        <v>28</v>
      </c>
      <c r="G13937" t="s">
        <v>184</v>
      </c>
      <c r="H13937" t="s">
        <v>973</v>
      </c>
      <c r="I13937" t="s">
        <v>972</v>
      </c>
      <c r="J13937" t="s">
        <v>278</v>
      </c>
      <c r="K13937" t="s">
        <v>33</v>
      </c>
      <c r="L13937" t="str">
        <f>VLOOKUP(K13937,Sheet2!$A$1:$B$105,2,FALSE)</f>
        <v>Cek outlier nilai ijon (r516) per komoditas</v>
      </c>
    </row>
    <row r="13938" spans="1:12">
      <c r="A13938">
        <v>220</v>
      </c>
      <c r="B13938" t="s">
        <v>112</v>
      </c>
      <c r="C13938" t="s">
        <v>14</v>
      </c>
      <c r="D13938" t="str">
        <f>CONCATENATE("3513",A13938,B13938,C13938,TEXT(F13938,REPT("0",3)))</f>
        <v>3513220006001500029</v>
      </c>
      <c r="E13938">
        <v>34</v>
      </c>
      <c r="F13938">
        <v>29</v>
      </c>
      <c r="G13938" t="s">
        <v>184</v>
      </c>
      <c r="H13938" t="s">
        <v>973</v>
      </c>
      <c r="I13938" t="s">
        <v>972</v>
      </c>
      <c r="J13938" t="s">
        <v>278</v>
      </c>
      <c r="K13938" t="s">
        <v>33</v>
      </c>
      <c r="L13938" t="str">
        <f>VLOOKUP(K13938,Sheet2!$A$1:$B$105,2,FALSE)</f>
        <v>Cek outlier nilai ijon (r516) per komoditas</v>
      </c>
    </row>
    <row r="13939" spans="1:12">
      <c r="A13939">
        <v>220</v>
      </c>
      <c r="B13939" t="s">
        <v>112</v>
      </c>
      <c r="C13939" t="s">
        <v>14</v>
      </c>
      <c r="D13939" t="str">
        <f>CONCATENATE("3513",A13939,B13939,C13939,TEXT(F13939,REPT("0",3)))</f>
        <v>3513220006001500034</v>
      </c>
      <c r="E13939">
        <v>39</v>
      </c>
      <c r="F13939">
        <v>34</v>
      </c>
      <c r="G13939" t="s">
        <v>184</v>
      </c>
      <c r="H13939" t="s">
        <v>973</v>
      </c>
      <c r="I13939" t="s">
        <v>972</v>
      </c>
      <c r="J13939" t="s">
        <v>278</v>
      </c>
      <c r="K13939" t="s">
        <v>33</v>
      </c>
      <c r="L13939" t="str">
        <f>VLOOKUP(K13939,Sheet2!$A$1:$B$105,2,FALSE)</f>
        <v>Cek outlier nilai ijon (r516) per komoditas</v>
      </c>
    </row>
    <row r="13940" spans="1:12">
      <c r="A13940">
        <v>220</v>
      </c>
      <c r="B13940" t="s">
        <v>112</v>
      </c>
      <c r="C13940" t="s">
        <v>14</v>
      </c>
      <c r="D13940" t="str">
        <f>CONCATENATE("3513",A13940,B13940,C13940,TEXT(F13940,REPT("0",3)))</f>
        <v>3513220006001500035</v>
      </c>
      <c r="E13940">
        <v>40</v>
      </c>
      <c r="F13940">
        <v>35</v>
      </c>
      <c r="G13940" t="s">
        <v>184</v>
      </c>
      <c r="H13940" t="s">
        <v>973</v>
      </c>
      <c r="I13940" t="s">
        <v>972</v>
      </c>
      <c r="J13940" t="s">
        <v>278</v>
      </c>
      <c r="K13940" t="s">
        <v>33</v>
      </c>
      <c r="L13940" t="str">
        <f>VLOOKUP(K13940,Sheet2!$A$1:$B$105,2,FALSE)</f>
        <v>Cek outlier nilai ijon (r516) per komoditas</v>
      </c>
    </row>
    <row r="13941" spans="1:12">
      <c r="A13941">
        <v>220</v>
      </c>
      <c r="B13941" t="s">
        <v>112</v>
      </c>
      <c r="C13941" t="s">
        <v>14</v>
      </c>
      <c r="D13941" t="str">
        <f>CONCATENATE("3513",A13941,B13941,C13941,TEXT(F13941,REPT("0",3)))</f>
        <v>3513220006001500038</v>
      </c>
      <c r="E13941">
        <v>43</v>
      </c>
      <c r="F13941">
        <v>38</v>
      </c>
      <c r="G13941" t="s">
        <v>184</v>
      </c>
      <c r="H13941" t="s">
        <v>973</v>
      </c>
      <c r="I13941" t="s">
        <v>972</v>
      </c>
      <c r="J13941" t="s">
        <v>278</v>
      </c>
      <c r="K13941" t="s">
        <v>33</v>
      </c>
      <c r="L13941" t="str">
        <f>VLOOKUP(K13941,Sheet2!$A$1:$B$105,2,FALSE)</f>
        <v>Cek outlier nilai ijon (r516) per komoditas</v>
      </c>
    </row>
    <row r="13942" spans="1:12">
      <c r="A13942">
        <v>220</v>
      </c>
      <c r="B13942" t="s">
        <v>112</v>
      </c>
      <c r="C13942" t="s">
        <v>14</v>
      </c>
      <c r="D13942" t="str">
        <f>CONCATENATE("3513",A13942,B13942,C13942,TEXT(F13942,REPT("0",3)))</f>
        <v>3513220006001500042</v>
      </c>
      <c r="E13942">
        <v>47</v>
      </c>
      <c r="F13942">
        <v>42</v>
      </c>
      <c r="G13942" t="s">
        <v>184</v>
      </c>
      <c r="H13942" t="s">
        <v>973</v>
      </c>
      <c r="I13942" t="s">
        <v>972</v>
      </c>
      <c r="J13942" t="s">
        <v>278</v>
      </c>
      <c r="K13942" t="s">
        <v>33</v>
      </c>
      <c r="L13942" t="str">
        <f>VLOOKUP(K13942,Sheet2!$A$1:$B$105,2,FALSE)</f>
        <v>Cek outlier nilai ijon (r516) per komoditas</v>
      </c>
    </row>
    <row r="13943" spans="1:12">
      <c r="A13943">
        <v>220</v>
      </c>
      <c r="B13943" t="s">
        <v>112</v>
      </c>
      <c r="C13943" t="s">
        <v>14</v>
      </c>
      <c r="D13943" t="str">
        <f>CONCATENATE("3513",A13943,B13943,C13943,TEXT(F13943,REPT("0",3)))</f>
        <v>3513220006001500043</v>
      </c>
      <c r="E13943">
        <v>48</v>
      </c>
      <c r="F13943">
        <v>43</v>
      </c>
      <c r="G13943" t="s">
        <v>184</v>
      </c>
      <c r="H13943" t="s">
        <v>973</v>
      </c>
      <c r="I13943" t="s">
        <v>972</v>
      </c>
      <c r="J13943" t="s">
        <v>278</v>
      </c>
      <c r="K13943" t="s">
        <v>33</v>
      </c>
      <c r="L13943" t="str">
        <f>VLOOKUP(K13943,Sheet2!$A$1:$B$105,2,FALSE)</f>
        <v>Cek outlier nilai ijon (r516) per komoditas</v>
      </c>
    </row>
    <row r="13944" spans="1:12">
      <c r="A13944">
        <v>220</v>
      </c>
      <c r="B13944" t="s">
        <v>112</v>
      </c>
      <c r="C13944" t="s">
        <v>14</v>
      </c>
      <c r="D13944" t="str">
        <f>CONCATENATE("3513",A13944,B13944,C13944,TEXT(F13944,REPT("0",3)))</f>
        <v>3513220006001500045</v>
      </c>
      <c r="E13944">
        <v>50</v>
      </c>
      <c r="F13944">
        <v>45</v>
      </c>
      <c r="G13944" t="s">
        <v>184</v>
      </c>
      <c r="H13944" t="s">
        <v>973</v>
      </c>
      <c r="I13944" t="s">
        <v>972</v>
      </c>
      <c r="J13944" t="s">
        <v>278</v>
      </c>
      <c r="K13944" t="s">
        <v>33</v>
      </c>
      <c r="L13944" t="str">
        <f>VLOOKUP(K13944,Sheet2!$A$1:$B$105,2,FALSE)</f>
        <v>Cek outlier nilai ijon (r516) per komoditas</v>
      </c>
    </row>
    <row r="13945" spans="1:12">
      <c r="A13945">
        <v>220</v>
      </c>
      <c r="B13945" t="s">
        <v>112</v>
      </c>
      <c r="C13945" t="s">
        <v>14</v>
      </c>
      <c r="D13945" t="str">
        <f>CONCATENATE("3513",A13945,B13945,C13945,TEXT(F13945,REPT("0",3)))</f>
        <v>3513220006001500049</v>
      </c>
      <c r="E13945">
        <v>54</v>
      </c>
      <c r="F13945">
        <v>49</v>
      </c>
      <c r="G13945" t="s">
        <v>184</v>
      </c>
      <c r="H13945" t="s">
        <v>973</v>
      </c>
      <c r="I13945" t="s">
        <v>972</v>
      </c>
      <c r="J13945" t="s">
        <v>278</v>
      </c>
      <c r="K13945" t="s">
        <v>33</v>
      </c>
      <c r="L13945" t="str">
        <f>VLOOKUP(K13945,Sheet2!$A$1:$B$105,2,FALSE)</f>
        <v>Cek outlier nilai ijon (r516) per komoditas</v>
      </c>
    </row>
    <row r="13946" spans="1:12">
      <c r="A13946">
        <v>220</v>
      </c>
      <c r="B13946" t="s">
        <v>112</v>
      </c>
      <c r="C13946" t="s">
        <v>14</v>
      </c>
      <c r="D13946" t="str">
        <f>CONCATENATE("3513",A13946,B13946,C13946,TEXT(F13946,REPT("0",3)))</f>
        <v>3513220006001500052</v>
      </c>
      <c r="E13946">
        <v>57</v>
      </c>
      <c r="F13946">
        <v>52</v>
      </c>
      <c r="G13946" t="s">
        <v>184</v>
      </c>
      <c r="H13946" t="s">
        <v>973</v>
      </c>
      <c r="I13946" t="s">
        <v>972</v>
      </c>
      <c r="J13946" t="s">
        <v>278</v>
      </c>
      <c r="K13946" t="s">
        <v>33</v>
      </c>
      <c r="L13946" t="str">
        <f>VLOOKUP(K13946,Sheet2!$A$1:$B$105,2,FALSE)</f>
        <v>Cek outlier nilai ijon (r516) per komoditas</v>
      </c>
    </row>
    <row r="13947" spans="1:12">
      <c r="A13947">
        <v>220</v>
      </c>
      <c r="B13947" t="s">
        <v>112</v>
      </c>
      <c r="C13947" t="s">
        <v>14</v>
      </c>
      <c r="D13947" t="str">
        <f>CONCATENATE("3513",A13947,B13947,C13947,TEXT(F13947,REPT("0",3)))</f>
        <v>3513220006001500055</v>
      </c>
      <c r="E13947">
        <v>60</v>
      </c>
      <c r="F13947">
        <v>55</v>
      </c>
      <c r="G13947" t="s">
        <v>184</v>
      </c>
      <c r="H13947" t="s">
        <v>973</v>
      </c>
      <c r="I13947" t="s">
        <v>972</v>
      </c>
      <c r="J13947" t="s">
        <v>278</v>
      </c>
      <c r="K13947" t="s">
        <v>33</v>
      </c>
      <c r="L13947" t="str">
        <f>VLOOKUP(K13947,Sheet2!$A$1:$B$105,2,FALSE)</f>
        <v>Cek outlier nilai ijon (r516) per komoditas</v>
      </c>
    </row>
    <row r="13948" spans="1:12">
      <c r="A13948">
        <v>220</v>
      </c>
      <c r="B13948" t="s">
        <v>112</v>
      </c>
      <c r="C13948" t="s">
        <v>14</v>
      </c>
      <c r="D13948" t="str">
        <f>CONCATENATE("3513",A13948,B13948,C13948,TEXT(F13948,REPT("0",3)))</f>
        <v>3513220006001500058</v>
      </c>
      <c r="E13948">
        <v>63</v>
      </c>
      <c r="F13948">
        <v>58</v>
      </c>
      <c r="G13948" t="s">
        <v>184</v>
      </c>
      <c r="H13948" t="s">
        <v>973</v>
      </c>
      <c r="I13948" t="s">
        <v>972</v>
      </c>
      <c r="J13948" t="s">
        <v>278</v>
      </c>
      <c r="K13948" t="s">
        <v>33</v>
      </c>
      <c r="L13948" t="str">
        <f>VLOOKUP(K13948,Sheet2!$A$1:$B$105,2,FALSE)</f>
        <v>Cek outlier nilai ijon (r516) per komoditas</v>
      </c>
    </row>
    <row r="13949" spans="1:12">
      <c r="A13949">
        <v>220</v>
      </c>
      <c r="B13949" t="s">
        <v>112</v>
      </c>
      <c r="C13949" t="s">
        <v>14</v>
      </c>
      <c r="D13949" t="str">
        <f>CONCATENATE("3513",A13949,B13949,C13949,TEXT(F13949,REPT("0",3)))</f>
        <v>3513220006001500059</v>
      </c>
      <c r="E13949">
        <v>64</v>
      </c>
      <c r="F13949">
        <v>59</v>
      </c>
      <c r="G13949" t="s">
        <v>184</v>
      </c>
      <c r="H13949" t="s">
        <v>973</v>
      </c>
      <c r="I13949" t="s">
        <v>972</v>
      </c>
      <c r="J13949" t="s">
        <v>278</v>
      </c>
      <c r="K13949" t="s">
        <v>23</v>
      </c>
      <c r="L13949" t="str">
        <f>VLOOKUP(K13949,Sheet2!$A$1:$B$105,2,FALSE)</f>
        <v>Cek outlier harga (r417/r416) per kabupaten per komoditas.</v>
      </c>
    </row>
    <row r="13950" spans="1:12">
      <c r="A13950">
        <v>220</v>
      </c>
      <c r="B13950" t="s">
        <v>112</v>
      </c>
      <c r="C13950" t="s">
        <v>14</v>
      </c>
      <c r="D13950" t="str">
        <f>CONCATENATE("3513",A13950,B13950,C13950,TEXT(F13950,REPT("0",3)))</f>
        <v>3513220006001500059</v>
      </c>
      <c r="E13950">
        <v>64</v>
      </c>
      <c r="F13950">
        <v>59</v>
      </c>
      <c r="G13950" t="s">
        <v>184</v>
      </c>
      <c r="H13950" t="s">
        <v>973</v>
      </c>
      <c r="I13950" t="s">
        <v>972</v>
      </c>
      <c r="J13950" t="s">
        <v>278</v>
      </c>
      <c r="K13950" t="s">
        <v>33</v>
      </c>
      <c r="L13950" t="str">
        <f>VLOOKUP(K13950,Sheet2!$A$1:$B$105,2,FALSE)</f>
        <v>Cek outlier nilai ijon (r516) per komoditas</v>
      </c>
    </row>
    <row r="13951" spans="1:12">
      <c r="A13951">
        <v>220</v>
      </c>
      <c r="B13951" t="s">
        <v>112</v>
      </c>
      <c r="C13951" t="s">
        <v>14</v>
      </c>
      <c r="D13951" t="str">
        <f>CONCATENATE("3513",A13951,B13951,C13951,TEXT(F13951,REPT("0",3)))</f>
        <v>3513220006001500061</v>
      </c>
      <c r="E13951">
        <v>66</v>
      </c>
      <c r="F13951">
        <v>61</v>
      </c>
      <c r="G13951" t="s">
        <v>184</v>
      </c>
      <c r="H13951" t="s">
        <v>973</v>
      </c>
      <c r="I13951" t="s">
        <v>972</v>
      </c>
      <c r="J13951" t="s">
        <v>278</v>
      </c>
      <c r="K13951" t="s">
        <v>33</v>
      </c>
      <c r="L13951" t="str">
        <f>VLOOKUP(K13951,Sheet2!$A$1:$B$105,2,FALSE)</f>
        <v>Cek outlier nilai ijon (r516) per komoditas</v>
      </c>
    </row>
    <row r="13952" spans="1:12">
      <c r="A13952">
        <v>220</v>
      </c>
      <c r="B13952" t="s">
        <v>112</v>
      </c>
      <c r="C13952" t="s">
        <v>14</v>
      </c>
      <c r="D13952" t="str">
        <f>CONCATENATE("3513",A13952,B13952,C13952,TEXT(F13952,REPT("0",3)))</f>
        <v>3513220006001500062</v>
      </c>
      <c r="E13952">
        <v>67</v>
      </c>
      <c r="F13952">
        <v>62</v>
      </c>
      <c r="G13952" t="s">
        <v>184</v>
      </c>
      <c r="H13952" t="s">
        <v>973</v>
      </c>
      <c r="I13952" t="s">
        <v>972</v>
      </c>
      <c r="J13952" t="s">
        <v>278</v>
      </c>
      <c r="K13952" t="s">
        <v>33</v>
      </c>
      <c r="L13952" t="str">
        <f>VLOOKUP(K13952,Sheet2!$A$1:$B$105,2,FALSE)</f>
        <v>Cek outlier nilai ijon (r516) per komoditas</v>
      </c>
    </row>
    <row r="13953" spans="1:12">
      <c r="A13953">
        <v>220</v>
      </c>
      <c r="B13953" t="s">
        <v>112</v>
      </c>
      <c r="C13953" t="s">
        <v>14</v>
      </c>
      <c r="D13953" t="str">
        <f>CONCATENATE("3513",A13953,B13953,C13953,TEXT(F13953,REPT("0",3)))</f>
        <v>3513220006001500063</v>
      </c>
      <c r="E13953">
        <v>68</v>
      </c>
      <c r="F13953">
        <v>63</v>
      </c>
      <c r="G13953" t="s">
        <v>184</v>
      </c>
      <c r="H13953" t="s">
        <v>973</v>
      </c>
      <c r="I13953" t="s">
        <v>972</v>
      </c>
      <c r="J13953" t="s">
        <v>278</v>
      </c>
      <c r="K13953" t="s">
        <v>33</v>
      </c>
      <c r="L13953" t="str">
        <f>VLOOKUP(K13953,Sheet2!$A$1:$B$105,2,FALSE)</f>
        <v>Cek outlier nilai ijon (r516) per komoditas</v>
      </c>
    </row>
    <row r="13954" spans="1:12">
      <c r="A13954">
        <v>220</v>
      </c>
      <c r="B13954" t="s">
        <v>112</v>
      </c>
      <c r="C13954" t="s">
        <v>14</v>
      </c>
      <c r="D13954" t="str">
        <f>CONCATENATE("3513",A13954,B13954,C13954,TEXT(F13954,REPT("0",3)))</f>
        <v>3513220006001500068</v>
      </c>
      <c r="E13954">
        <v>73</v>
      </c>
      <c r="F13954">
        <v>68</v>
      </c>
      <c r="G13954" t="s">
        <v>184</v>
      </c>
      <c r="H13954" t="s">
        <v>973</v>
      </c>
      <c r="I13954" t="s">
        <v>972</v>
      </c>
      <c r="J13954" t="s">
        <v>278</v>
      </c>
      <c r="K13954" t="s">
        <v>33</v>
      </c>
      <c r="L13954" t="str">
        <f>VLOOKUP(K13954,Sheet2!$A$1:$B$105,2,FALSE)</f>
        <v>Cek outlier nilai ijon (r516) per komoditas</v>
      </c>
    </row>
    <row r="13955" spans="1:12">
      <c r="A13955">
        <v>220</v>
      </c>
      <c r="B13955" t="s">
        <v>112</v>
      </c>
      <c r="C13955" t="s">
        <v>14</v>
      </c>
      <c r="D13955" t="str">
        <f>CONCATENATE("3513",A13955,B13955,C13955,TEXT(F13955,REPT("0",3)))</f>
        <v>3513220006001500068</v>
      </c>
      <c r="E13955">
        <v>73</v>
      </c>
      <c r="F13955">
        <v>68</v>
      </c>
      <c r="G13955" t="s">
        <v>184</v>
      </c>
      <c r="H13955" t="s">
        <v>973</v>
      </c>
      <c r="I13955" t="s">
        <v>972</v>
      </c>
      <c r="J13955" t="s">
        <v>278</v>
      </c>
      <c r="K13955" t="s">
        <v>53</v>
      </c>
      <c r="L13955" t="str">
        <f>VLOOKUP(K13955,Sheet2!$A$1:$B$105,2,FALSE)</f>
        <v>Harga Ayam Ras Pedaging FS, Ayam Kampung Pedaging, Itik Pedaging, atau Puyuh Pedaging &lt; 15.000 atau &gt; 100.000</v>
      </c>
    </row>
    <row r="13956" spans="1:12">
      <c r="A13956">
        <v>220</v>
      </c>
      <c r="B13956" t="s">
        <v>112</v>
      </c>
      <c r="C13956" t="s">
        <v>14</v>
      </c>
      <c r="D13956" t="str">
        <f>CONCATENATE("3513",A13956,B13956,C13956,TEXT(F13956,REPT("0",3)))</f>
        <v>3513220006001500069</v>
      </c>
      <c r="E13956">
        <v>74</v>
      </c>
      <c r="F13956">
        <v>69</v>
      </c>
      <c r="G13956" t="s">
        <v>184</v>
      </c>
      <c r="H13956" t="s">
        <v>973</v>
      </c>
      <c r="I13956" t="s">
        <v>972</v>
      </c>
      <c r="J13956" t="s">
        <v>278</v>
      </c>
      <c r="K13956" t="s">
        <v>33</v>
      </c>
      <c r="L13956" t="str">
        <f>VLOOKUP(K13956,Sheet2!$A$1:$B$105,2,FALSE)</f>
        <v>Cek outlier nilai ijon (r516) per komoditas</v>
      </c>
    </row>
    <row r="13957" spans="1:12">
      <c r="A13957">
        <v>220</v>
      </c>
      <c r="B13957" t="s">
        <v>112</v>
      </c>
      <c r="C13957" t="s">
        <v>14</v>
      </c>
      <c r="D13957" t="str">
        <f>CONCATENATE("3513",A13957,B13957,C13957,TEXT(F13957,REPT("0",3)))</f>
        <v>3513220006001500074</v>
      </c>
      <c r="E13957">
        <v>79</v>
      </c>
      <c r="F13957">
        <v>74</v>
      </c>
      <c r="G13957" t="s">
        <v>184</v>
      </c>
      <c r="H13957" t="s">
        <v>973</v>
      </c>
      <c r="I13957" t="s">
        <v>972</v>
      </c>
      <c r="J13957" t="s">
        <v>278</v>
      </c>
      <c r="K13957" t="s">
        <v>23</v>
      </c>
      <c r="L13957" t="str">
        <f>VLOOKUP(K13957,Sheet2!$A$1:$B$105,2,FALSE)</f>
        <v>Cek outlier harga (r417/r416) per kabupaten per komoditas.</v>
      </c>
    </row>
    <row r="13958" spans="1:12">
      <c r="A13958">
        <v>220</v>
      </c>
      <c r="B13958" t="s">
        <v>112</v>
      </c>
      <c r="C13958" t="s">
        <v>14</v>
      </c>
      <c r="D13958" t="str">
        <f>CONCATENATE("3513",A13958,B13958,C13958,TEXT(F13958,REPT("0",3)))</f>
        <v>3513220006001500077</v>
      </c>
      <c r="E13958">
        <v>82</v>
      </c>
      <c r="F13958">
        <v>77</v>
      </c>
      <c r="G13958" t="s">
        <v>184</v>
      </c>
      <c r="H13958" t="s">
        <v>973</v>
      </c>
      <c r="I13958" t="s">
        <v>972</v>
      </c>
      <c r="J13958" t="s">
        <v>278</v>
      </c>
      <c r="K13958" t="s">
        <v>33</v>
      </c>
      <c r="L13958" t="str">
        <f>VLOOKUP(K13958,Sheet2!$A$1:$B$105,2,FALSE)</f>
        <v>Cek outlier nilai ijon (r516) per komoditas</v>
      </c>
    </row>
    <row r="13959" spans="1:12">
      <c r="A13959">
        <v>220</v>
      </c>
      <c r="B13959" t="s">
        <v>112</v>
      </c>
      <c r="C13959" t="s">
        <v>14</v>
      </c>
      <c r="D13959" t="str">
        <f>CONCATENATE("3513",A13959,B13959,C13959,TEXT(F13959,REPT("0",3)))</f>
        <v>3513220006001500081</v>
      </c>
      <c r="E13959">
        <v>86</v>
      </c>
      <c r="F13959">
        <v>81</v>
      </c>
      <c r="G13959" t="s">
        <v>184</v>
      </c>
      <c r="H13959" t="s">
        <v>973</v>
      </c>
      <c r="I13959" t="s">
        <v>972</v>
      </c>
      <c r="J13959" t="s">
        <v>278</v>
      </c>
      <c r="K13959" t="s">
        <v>20</v>
      </c>
      <c r="L13959" t="str">
        <f>VLOOKUP(K13959,Sheet2!$A$1:$B$105,2,FALSE)</f>
        <v>Cek outlier HORTI harga per satuan produksi (per kg) per komoditas</v>
      </c>
    </row>
    <row r="13960" spans="1:12">
      <c r="A13960">
        <v>220</v>
      </c>
      <c r="B13960" t="s">
        <v>112</v>
      </c>
      <c r="C13960" t="s">
        <v>14</v>
      </c>
      <c r="D13960" t="str">
        <f>CONCATENATE("3513",A13960,B13960,C13960,TEXT(F13960,REPT("0",3)))</f>
        <v>3513220006001500082</v>
      </c>
      <c r="E13960">
        <v>87</v>
      </c>
      <c r="F13960">
        <v>82</v>
      </c>
      <c r="G13960" t="s">
        <v>184</v>
      </c>
      <c r="H13960" t="s">
        <v>973</v>
      </c>
      <c r="I13960" t="s">
        <v>972</v>
      </c>
      <c r="J13960" t="s">
        <v>278</v>
      </c>
      <c r="K13960" t="s">
        <v>23</v>
      </c>
      <c r="L13960" t="str">
        <f>VLOOKUP(K13960,Sheet2!$A$1:$B$105,2,FALSE)</f>
        <v>Cek outlier harga (r417/r416) per kabupaten per komoditas.</v>
      </c>
    </row>
    <row r="13961" spans="1:12">
      <c r="A13961">
        <v>220</v>
      </c>
      <c r="B13961" t="s">
        <v>112</v>
      </c>
      <c r="C13961" t="s">
        <v>14</v>
      </c>
      <c r="D13961" t="str">
        <f>CONCATENATE("3513",A13961,B13961,C13961,TEXT(F13961,REPT("0",3)))</f>
        <v>3513220006001500082</v>
      </c>
      <c r="E13961">
        <v>87</v>
      </c>
      <c r="F13961">
        <v>82</v>
      </c>
      <c r="G13961" t="s">
        <v>184</v>
      </c>
      <c r="H13961" t="s">
        <v>973</v>
      </c>
      <c r="I13961" t="s">
        <v>972</v>
      </c>
      <c r="J13961" t="s">
        <v>278</v>
      </c>
      <c r="K13961" t="s">
        <v>20</v>
      </c>
      <c r="L13961" t="str">
        <f>VLOOKUP(K13961,Sheet2!$A$1:$B$105,2,FALSE)</f>
        <v>Cek outlier HORTI harga per satuan produksi (per kg) per komoditas</v>
      </c>
    </row>
    <row r="13962" spans="1:12">
      <c r="A13962">
        <v>220</v>
      </c>
      <c r="B13962" t="s">
        <v>112</v>
      </c>
      <c r="C13962" t="s">
        <v>14</v>
      </c>
      <c r="D13962" t="str">
        <f>CONCATENATE("3513",A13962,B13962,C13962,TEXT(F13962,REPT("0",3)))</f>
        <v>3513220006001500085</v>
      </c>
      <c r="E13962">
        <v>90</v>
      </c>
      <c r="F13962">
        <v>85</v>
      </c>
      <c r="G13962" t="s">
        <v>184</v>
      </c>
      <c r="H13962" t="s">
        <v>973</v>
      </c>
      <c r="I13962" t="s">
        <v>972</v>
      </c>
      <c r="J13962" t="s">
        <v>278</v>
      </c>
      <c r="K13962" t="s">
        <v>33</v>
      </c>
      <c r="L13962" t="str">
        <f>VLOOKUP(K13962,Sheet2!$A$1:$B$105,2,FALSE)</f>
        <v>Cek outlier nilai ijon (r516) per komoditas</v>
      </c>
    </row>
    <row r="13963" spans="1:12">
      <c r="A13963">
        <v>220</v>
      </c>
      <c r="B13963" t="s">
        <v>112</v>
      </c>
      <c r="C13963" t="s">
        <v>14</v>
      </c>
      <c r="D13963" t="str">
        <f>CONCATENATE("3513",A13963,B13963,C13963,TEXT(F13963,REPT("0",3)))</f>
        <v>3513220006001500087</v>
      </c>
      <c r="E13963">
        <v>92</v>
      </c>
      <c r="F13963">
        <v>87</v>
      </c>
      <c r="G13963" t="s">
        <v>184</v>
      </c>
      <c r="H13963" t="s">
        <v>973</v>
      </c>
      <c r="I13963" t="s">
        <v>972</v>
      </c>
      <c r="J13963" t="s">
        <v>278</v>
      </c>
      <c r="K13963" t="s">
        <v>33</v>
      </c>
      <c r="L13963" t="str">
        <f>VLOOKUP(K13963,Sheet2!$A$1:$B$105,2,FALSE)</f>
        <v>Cek outlier nilai ijon (r516) per komoditas</v>
      </c>
    </row>
    <row r="13964" spans="1:12">
      <c r="A13964">
        <v>220</v>
      </c>
      <c r="B13964" t="s">
        <v>112</v>
      </c>
      <c r="C13964" t="s">
        <v>14</v>
      </c>
      <c r="D13964" t="str">
        <f>CONCATENATE("3513",A13964,B13964,C13964,TEXT(F13964,REPT("0",3)))</f>
        <v>3513220006001500092</v>
      </c>
      <c r="E13964">
        <v>97</v>
      </c>
      <c r="F13964">
        <v>92</v>
      </c>
      <c r="G13964" t="s">
        <v>184</v>
      </c>
      <c r="H13964" t="s">
        <v>973</v>
      </c>
      <c r="I13964" t="s">
        <v>972</v>
      </c>
      <c r="J13964" t="s">
        <v>278</v>
      </c>
      <c r="K13964" t="s">
        <v>33</v>
      </c>
      <c r="L13964" t="str">
        <f>VLOOKUP(K13964,Sheet2!$A$1:$B$105,2,FALSE)</f>
        <v>Cek outlier nilai ijon (r516) per komoditas</v>
      </c>
    </row>
    <row r="13965" spans="1:12">
      <c r="A13965">
        <v>220</v>
      </c>
      <c r="B13965" t="s">
        <v>112</v>
      </c>
      <c r="C13965" t="s">
        <v>14</v>
      </c>
      <c r="D13965" t="str">
        <f>CONCATENATE("3513",A13965,B13965,C13965,TEXT(F13965,REPT("0",3)))</f>
        <v>3513220006001500094</v>
      </c>
      <c r="E13965">
        <v>99</v>
      </c>
      <c r="F13965">
        <v>94</v>
      </c>
      <c r="G13965" t="s">
        <v>184</v>
      </c>
      <c r="H13965" t="s">
        <v>973</v>
      </c>
      <c r="I13965" t="s">
        <v>972</v>
      </c>
      <c r="J13965" t="s">
        <v>278</v>
      </c>
      <c r="K13965" t="s">
        <v>33</v>
      </c>
      <c r="L13965" t="str">
        <f>VLOOKUP(K13965,Sheet2!$A$1:$B$105,2,FALSE)</f>
        <v>Cek outlier nilai ijon (r516) per komoditas</v>
      </c>
    </row>
    <row r="13966" spans="1:12">
      <c r="A13966">
        <v>220</v>
      </c>
      <c r="B13966" t="s">
        <v>112</v>
      </c>
      <c r="C13966" t="s">
        <v>14</v>
      </c>
      <c r="D13966" t="str">
        <f>CONCATENATE("3513",A13966,B13966,C13966,TEXT(F13966,REPT("0",3)))</f>
        <v>3513220006001500105</v>
      </c>
      <c r="E13966">
        <v>110</v>
      </c>
      <c r="F13966">
        <v>105</v>
      </c>
      <c r="G13966" t="s">
        <v>184</v>
      </c>
      <c r="H13966" t="s">
        <v>973</v>
      </c>
      <c r="I13966" t="s">
        <v>972</v>
      </c>
      <c r="J13966" t="s">
        <v>278</v>
      </c>
      <c r="K13966" t="s">
        <v>33</v>
      </c>
      <c r="L13966" t="str">
        <f>VLOOKUP(K13966,Sheet2!$A$1:$B$105,2,FALSE)</f>
        <v>Cek outlier nilai ijon (r516) per komoditas</v>
      </c>
    </row>
    <row r="13967" spans="1:12">
      <c r="A13967">
        <v>220</v>
      </c>
      <c r="B13967" t="s">
        <v>112</v>
      </c>
      <c r="C13967" t="s">
        <v>14</v>
      </c>
      <c r="D13967" t="str">
        <f>CONCATENATE("3513",A13967,B13967,C13967,TEXT(F13967,REPT("0",3)))</f>
        <v>3513220006001500106</v>
      </c>
      <c r="E13967">
        <v>111</v>
      </c>
      <c r="F13967">
        <v>106</v>
      </c>
      <c r="G13967" t="s">
        <v>184</v>
      </c>
      <c r="H13967" t="s">
        <v>973</v>
      </c>
      <c r="I13967" t="s">
        <v>972</v>
      </c>
      <c r="J13967" t="s">
        <v>278</v>
      </c>
      <c r="K13967" t="s">
        <v>33</v>
      </c>
      <c r="L13967" t="str">
        <f>VLOOKUP(K13967,Sheet2!$A$1:$B$105,2,FALSE)</f>
        <v>Cek outlier nilai ijon (r516) per komoditas</v>
      </c>
    </row>
    <row r="13968" spans="1:12">
      <c r="A13968">
        <v>220</v>
      </c>
      <c r="B13968" t="s">
        <v>112</v>
      </c>
      <c r="C13968" t="s">
        <v>14</v>
      </c>
      <c r="D13968" t="str">
        <f>CONCATENATE("3513",A13968,B13968,C13968,TEXT(F13968,REPT("0",3)))</f>
        <v>3513220006001500109</v>
      </c>
      <c r="E13968">
        <v>114</v>
      </c>
      <c r="F13968">
        <v>109</v>
      </c>
      <c r="G13968" t="s">
        <v>184</v>
      </c>
      <c r="H13968" t="s">
        <v>973</v>
      </c>
      <c r="I13968" t="s">
        <v>972</v>
      </c>
      <c r="J13968" t="s">
        <v>278</v>
      </c>
      <c r="K13968" t="s">
        <v>33</v>
      </c>
      <c r="L13968" t="str">
        <f>VLOOKUP(K13968,Sheet2!$A$1:$B$105,2,FALSE)</f>
        <v>Cek outlier nilai ijon (r516) per komoditas</v>
      </c>
    </row>
    <row r="13969" spans="1:12">
      <c r="A13969">
        <v>220</v>
      </c>
      <c r="B13969" t="s">
        <v>112</v>
      </c>
      <c r="C13969" t="s">
        <v>14</v>
      </c>
      <c r="D13969" t="str">
        <f>CONCATENATE("3513",A13969,B13969,C13969,TEXT(F13969,REPT("0",3)))</f>
        <v>3513220006001500114</v>
      </c>
      <c r="E13969">
        <v>119</v>
      </c>
      <c r="F13969">
        <v>114</v>
      </c>
      <c r="G13969" t="s">
        <v>184</v>
      </c>
      <c r="H13969" t="s">
        <v>973</v>
      </c>
      <c r="I13969" t="s">
        <v>972</v>
      </c>
      <c r="J13969" t="s">
        <v>278</v>
      </c>
      <c r="K13969" t="s">
        <v>33</v>
      </c>
      <c r="L13969" t="str">
        <f>VLOOKUP(K13969,Sheet2!$A$1:$B$105,2,FALSE)</f>
        <v>Cek outlier nilai ijon (r516) per komoditas</v>
      </c>
    </row>
    <row r="13970" spans="1:12">
      <c r="A13970">
        <v>220</v>
      </c>
      <c r="B13970" t="s">
        <v>112</v>
      </c>
      <c r="C13970" t="s">
        <v>14</v>
      </c>
      <c r="D13970" t="str">
        <f>CONCATENATE("3513",A13970,B13970,C13970,TEXT(F13970,REPT("0",3)))</f>
        <v>3513220006001500115</v>
      </c>
      <c r="E13970">
        <v>120</v>
      </c>
      <c r="F13970">
        <v>115</v>
      </c>
      <c r="G13970" t="s">
        <v>184</v>
      </c>
      <c r="H13970" t="s">
        <v>973</v>
      </c>
      <c r="I13970" t="s">
        <v>972</v>
      </c>
      <c r="J13970" t="s">
        <v>278</v>
      </c>
      <c r="K13970" t="s">
        <v>33</v>
      </c>
      <c r="L13970" t="str">
        <f>VLOOKUP(K13970,Sheet2!$A$1:$B$105,2,FALSE)</f>
        <v>Cek outlier nilai ijon (r516) per komoditas</v>
      </c>
    </row>
    <row r="13971" spans="1:12">
      <c r="A13971">
        <v>220</v>
      </c>
      <c r="B13971" t="s">
        <v>112</v>
      </c>
      <c r="C13971" t="s">
        <v>14</v>
      </c>
      <c r="D13971" t="str">
        <f>CONCATENATE("3513",A13971,B13971,C13971,TEXT(F13971,REPT("0",3)))</f>
        <v>3513220006001500117</v>
      </c>
      <c r="E13971">
        <v>122</v>
      </c>
      <c r="F13971">
        <v>117</v>
      </c>
      <c r="G13971" t="s">
        <v>184</v>
      </c>
      <c r="H13971" t="s">
        <v>973</v>
      </c>
      <c r="I13971" t="s">
        <v>972</v>
      </c>
      <c r="J13971" t="s">
        <v>278</v>
      </c>
      <c r="K13971" t="s">
        <v>33</v>
      </c>
      <c r="L13971" t="str">
        <f>VLOOKUP(K13971,Sheet2!$A$1:$B$105,2,FALSE)</f>
        <v>Cek outlier nilai ijon (r516) per komoditas</v>
      </c>
    </row>
    <row r="13972" spans="1:12">
      <c r="A13972">
        <v>220</v>
      </c>
      <c r="B13972" t="s">
        <v>112</v>
      </c>
      <c r="C13972" t="s">
        <v>14</v>
      </c>
      <c r="D13972" t="str">
        <f>CONCATENATE("3513",A13972,B13972,C13972,TEXT(F13972,REPT("0",3)))</f>
        <v>3513220006001500118</v>
      </c>
      <c r="E13972">
        <v>123</v>
      </c>
      <c r="F13972">
        <v>118</v>
      </c>
      <c r="G13972" t="s">
        <v>184</v>
      </c>
      <c r="H13972" t="s">
        <v>973</v>
      </c>
      <c r="I13972" t="s">
        <v>972</v>
      </c>
      <c r="J13972" t="s">
        <v>278</v>
      </c>
      <c r="K13972" t="s">
        <v>33</v>
      </c>
      <c r="L13972" t="str">
        <f>VLOOKUP(K13972,Sheet2!$A$1:$B$105,2,FALSE)</f>
        <v>Cek outlier nilai ijon (r516) per komoditas</v>
      </c>
    </row>
    <row r="13973" spans="1:12">
      <c r="A13973">
        <v>220</v>
      </c>
      <c r="B13973" t="s">
        <v>112</v>
      </c>
      <c r="C13973" t="s">
        <v>14</v>
      </c>
      <c r="D13973" t="str">
        <f>CONCATENATE("3513",A13973,B13973,C13973,TEXT(F13973,REPT("0",3)))</f>
        <v>3513220006001500124</v>
      </c>
      <c r="E13973">
        <v>129</v>
      </c>
      <c r="F13973">
        <v>124</v>
      </c>
      <c r="G13973" t="s">
        <v>184</v>
      </c>
      <c r="H13973" t="s">
        <v>973</v>
      </c>
      <c r="I13973" t="s">
        <v>972</v>
      </c>
      <c r="J13973" t="s">
        <v>278</v>
      </c>
      <c r="K13973" t="s">
        <v>33</v>
      </c>
      <c r="L13973" t="str">
        <f>VLOOKUP(K13973,Sheet2!$A$1:$B$105,2,FALSE)</f>
        <v>Cek outlier nilai ijon (r516) per komoditas</v>
      </c>
    </row>
    <row r="13974" spans="1:12">
      <c r="A13974">
        <v>220</v>
      </c>
      <c r="B13974" t="s">
        <v>112</v>
      </c>
      <c r="C13974" t="s">
        <v>14</v>
      </c>
      <c r="D13974" t="str">
        <f>CONCATENATE("3513",A13974,B13974,C13974,TEXT(F13974,REPT("0",3)))</f>
        <v>3513220006001500125</v>
      </c>
      <c r="E13974">
        <v>130</v>
      </c>
      <c r="F13974">
        <v>125</v>
      </c>
      <c r="G13974" t="s">
        <v>184</v>
      </c>
      <c r="H13974" t="s">
        <v>973</v>
      </c>
      <c r="I13974" t="s">
        <v>972</v>
      </c>
      <c r="J13974" t="s">
        <v>278</v>
      </c>
      <c r="K13974" t="s">
        <v>33</v>
      </c>
      <c r="L13974" t="str">
        <f>VLOOKUP(K13974,Sheet2!$A$1:$B$105,2,FALSE)</f>
        <v>Cek outlier nilai ijon (r516) per komoditas</v>
      </c>
    </row>
    <row r="13975" spans="1:12">
      <c r="A13975">
        <v>220</v>
      </c>
      <c r="B13975" t="s">
        <v>112</v>
      </c>
      <c r="C13975" t="s">
        <v>14</v>
      </c>
      <c r="D13975" t="str">
        <f>CONCATENATE("3513",A13975,B13975,C13975,TEXT(F13975,REPT("0",3)))</f>
        <v>3513220006001500131</v>
      </c>
      <c r="E13975">
        <v>136</v>
      </c>
      <c r="F13975">
        <v>131</v>
      </c>
      <c r="G13975" t="s">
        <v>184</v>
      </c>
      <c r="H13975" t="s">
        <v>973</v>
      </c>
      <c r="I13975" t="s">
        <v>972</v>
      </c>
      <c r="J13975" t="s">
        <v>278</v>
      </c>
      <c r="K13975" t="s">
        <v>33</v>
      </c>
      <c r="L13975" t="str">
        <f>VLOOKUP(K13975,Sheet2!$A$1:$B$105,2,FALSE)</f>
        <v>Cek outlier nilai ijon (r516) per komoditas</v>
      </c>
    </row>
    <row r="13976" spans="1:12">
      <c r="A13976">
        <v>220</v>
      </c>
      <c r="B13976" t="s">
        <v>112</v>
      </c>
      <c r="C13976" t="s">
        <v>14</v>
      </c>
      <c r="D13976" t="str">
        <f>CONCATENATE("3513",A13976,B13976,C13976,TEXT(F13976,REPT("0",3)))</f>
        <v>3513220006001500134</v>
      </c>
      <c r="E13976">
        <v>139</v>
      </c>
      <c r="F13976">
        <v>134</v>
      </c>
      <c r="G13976" t="s">
        <v>184</v>
      </c>
      <c r="H13976" t="s">
        <v>973</v>
      </c>
      <c r="I13976" t="s">
        <v>972</v>
      </c>
      <c r="J13976" t="s">
        <v>278</v>
      </c>
      <c r="K13976" t="s">
        <v>23</v>
      </c>
      <c r="L13976" t="str">
        <f>VLOOKUP(K13976,Sheet2!$A$1:$B$105,2,FALSE)</f>
        <v>Cek outlier harga (r417/r416) per kabupaten per komoditas.</v>
      </c>
    </row>
    <row r="13977" spans="1:12">
      <c r="A13977">
        <v>220</v>
      </c>
      <c r="B13977" t="s">
        <v>112</v>
      </c>
      <c r="C13977" t="s">
        <v>14</v>
      </c>
      <c r="D13977" t="str">
        <f>CONCATENATE("3513",A13977,B13977,C13977,TEXT(F13977,REPT("0",3)))</f>
        <v>3513220006001500136</v>
      </c>
      <c r="E13977">
        <v>141</v>
      </c>
      <c r="F13977">
        <v>136</v>
      </c>
      <c r="G13977" t="s">
        <v>184</v>
      </c>
      <c r="H13977" t="s">
        <v>973</v>
      </c>
      <c r="I13977" t="s">
        <v>972</v>
      </c>
      <c r="J13977" t="s">
        <v>278</v>
      </c>
      <c r="K13977" t="s">
        <v>20</v>
      </c>
      <c r="L13977" t="str">
        <f>VLOOKUP(K13977,Sheet2!$A$1:$B$105,2,FALSE)</f>
        <v>Cek outlier HORTI harga per satuan produksi (per kg) per komoditas</v>
      </c>
    </row>
    <row r="13978" spans="1:12">
      <c r="A13978">
        <v>220</v>
      </c>
      <c r="B13978" t="s">
        <v>112</v>
      </c>
      <c r="C13978" t="s">
        <v>14</v>
      </c>
      <c r="D13978" t="str">
        <f>CONCATENATE("3513",A13978,B13978,C13978,TEXT(F13978,REPT("0",3)))</f>
        <v>3513220006001500138</v>
      </c>
      <c r="E13978">
        <v>143</v>
      </c>
      <c r="F13978">
        <v>138</v>
      </c>
      <c r="G13978" t="s">
        <v>184</v>
      </c>
      <c r="H13978" t="s">
        <v>973</v>
      </c>
      <c r="I13978" t="s">
        <v>972</v>
      </c>
      <c r="J13978" t="s">
        <v>278</v>
      </c>
      <c r="K13978" t="s">
        <v>23</v>
      </c>
      <c r="L13978" t="str">
        <f>VLOOKUP(K13978,Sheet2!$A$1:$B$105,2,FALSE)</f>
        <v>Cek outlier harga (r417/r416) per kabupaten per komoditas.</v>
      </c>
    </row>
    <row r="13979" spans="1:12">
      <c r="A13979">
        <v>220</v>
      </c>
      <c r="B13979" t="s">
        <v>149</v>
      </c>
      <c r="C13979" t="s">
        <v>26</v>
      </c>
      <c r="D13979" t="str">
        <f>CONCATENATE("3513",A13979,B13979,C13979,TEXT(F13979,REPT("0",3)))</f>
        <v>3513220007000100002</v>
      </c>
      <c r="E13979">
        <v>2</v>
      </c>
      <c r="F13979">
        <v>2</v>
      </c>
      <c r="G13979" t="s">
        <v>147</v>
      </c>
      <c r="H13979" t="s">
        <v>977</v>
      </c>
      <c r="I13979" t="s">
        <v>963</v>
      </c>
      <c r="J13979" t="s">
        <v>181</v>
      </c>
      <c r="K13979" t="s">
        <v>20</v>
      </c>
      <c r="L13979" t="str">
        <f>VLOOKUP(K13979,Sheet2!$A$1:$B$105,2,FALSE)</f>
        <v>Cek outlier HORTI harga per satuan produksi (per kg) per komoditas</v>
      </c>
    </row>
    <row r="13980" spans="1:12">
      <c r="A13980">
        <v>220</v>
      </c>
      <c r="B13980" t="s">
        <v>149</v>
      </c>
      <c r="C13980" t="s">
        <v>26</v>
      </c>
      <c r="D13980" t="str">
        <f>CONCATENATE("3513",A13980,B13980,C13980,TEXT(F13980,REPT("0",3)))</f>
        <v>3513220007000100002</v>
      </c>
      <c r="E13980">
        <v>2</v>
      </c>
      <c r="F13980">
        <v>2</v>
      </c>
      <c r="G13980" t="s">
        <v>147</v>
      </c>
      <c r="H13980" t="s">
        <v>977</v>
      </c>
      <c r="I13980" t="s">
        <v>963</v>
      </c>
      <c r="J13980" t="s">
        <v>181</v>
      </c>
      <c r="K13980" t="s">
        <v>33</v>
      </c>
      <c r="L13980" t="str">
        <f>VLOOKUP(K13980,Sheet2!$A$1:$B$105,2,FALSE)</f>
        <v>Cek outlier nilai ijon (r516) per komoditas</v>
      </c>
    </row>
    <row r="13981" spans="1:12">
      <c r="A13981">
        <v>220</v>
      </c>
      <c r="B13981" t="s">
        <v>149</v>
      </c>
      <c r="C13981" t="s">
        <v>26</v>
      </c>
      <c r="D13981" t="str">
        <f>CONCATENATE("3513",A13981,B13981,C13981,TEXT(F13981,REPT("0",3)))</f>
        <v>3513220007000100002</v>
      </c>
      <c r="E13981">
        <v>2</v>
      </c>
      <c r="F13981">
        <v>2</v>
      </c>
      <c r="G13981" t="s">
        <v>147</v>
      </c>
      <c r="H13981" t="s">
        <v>977</v>
      </c>
      <c r="I13981" t="s">
        <v>963</v>
      </c>
      <c r="J13981" t="s">
        <v>181</v>
      </c>
      <c r="K13981" t="s">
        <v>473</v>
      </c>
      <c r="L13981" t="str">
        <f>VLOOKUP(K13981,Sheet2!$A$1:$B$105,2,FALSE)</f>
        <v>Pengecekan R606 untuk Jumlah Ternak Lebah (4413) yang lebih dari 100 koloni.</v>
      </c>
    </row>
    <row r="13982" spans="1:12">
      <c r="A13982">
        <v>220</v>
      </c>
      <c r="B13982" t="s">
        <v>149</v>
      </c>
      <c r="C13982" t="s">
        <v>26</v>
      </c>
      <c r="D13982" t="str">
        <f>CONCATENATE("3513",A13982,B13982,C13982,TEXT(F13982,REPT("0",3)))</f>
        <v>3513220007000100008</v>
      </c>
      <c r="E13982">
        <v>9</v>
      </c>
      <c r="F13982">
        <v>8</v>
      </c>
      <c r="G13982" t="s">
        <v>147</v>
      </c>
      <c r="H13982" t="s">
        <v>977</v>
      </c>
      <c r="I13982" t="s">
        <v>963</v>
      </c>
      <c r="J13982" t="s">
        <v>181</v>
      </c>
      <c r="K13982" t="s">
        <v>33</v>
      </c>
      <c r="L13982" t="str">
        <f>VLOOKUP(K13982,Sheet2!$A$1:$B$105,2,FALSE)</f>
        <v>Cek outlier nilai ijon (r516) per komoditas</v>
      </c>
    </row>
    <row r="13983" spans="1:12">
      <c r="A13983">
        <v>220</v>
      </c>
      <c r="B13983" t="s">
        <v>149</v>
      </c>
      <c r="C13983" t="s">
        <v>26</v>
      </c>
      <c r="D13983" t="str">
        <f>CONCATENATE("3513",A13983,B13983,C13983,TEXT(F13983,REPT("0",3)))</f>
        <v>3513220007000100012</v>
      </c>
      <c r="E13983">
        <v>13</v>
      </c>
      <c r="F13983">
        <v>12</v>
      </c>
      <c r="G13983" t="s">
        <v>147</v>
      </c>
      <c r="H13983" t="s">
        <v>977</v>
      </c>
      <c r="I13983" t="s">
        <v>963</v>
      </c>
      <c r="J13983" t="s">
        <v>181</v>
      </c>
      <c r="K13983" t="s">
        <v>20</v>
      </c>
      <c r="L13983" t="str">
        <f>VLOOKUP(K13983,Sheet2!$A$1:$B$105,2,FALSE)</f>
        <v>Cek outlier HORTI harga per satuan produksi (per kg) per komoditas</v>
      </c>
    </row>
    <row r="13984" spans="1:12">
      <c r="A13984">
        <v>220</v>
      </c>
      <c r="B13984" t="s">
        <v>149</v>
      </c>
      <c r="C13984" t="s">
        <v>26</v>
      </c>
      <c r="D13984" t="str">
        <f>CONCATENATE("3513",A13984,B13984,C13984,TEXT(F13984,REPT("0",3)))</f>
        <v>3513220007000100020</v>
      </c>
      <c r="E13984">
        <v>21</v>
      </c>
      <c r="F13984">
        <v>20</v>
      </c>
      <c r="G13984" t="s">
        <v>147</v>
      </c>
      <c r="H13984" t="s">
        <v>977</v>
      </c>
      <c r="I13984" t="s">
        <v>963</v>
      </c>
      <c r="J13984" t="s">
        <v>181</v>
      </c>
      <c r="K13984" t="s">
        <v>20</v>
      </c>
      <c r="L13984" t="str">
        <f>VLOOKUP(K13984,Sheet2!$A$1:$B$105,2,FALSE)</f>
        <v>Cek outlier HORTI harga per satuan produksi (per kg) per komoditas</v>
      </c>
    </row>
    <row r="13985" spans="1:12">
      <c r="A13985">
        <v>220</v>
      </c>
      <c r="B13985" t="s">
        <v>149</v>
      </c>
      <c r="C13985" t="s">
        <v>26</v>
      </c>
      <c r="D13985" t="str">
        <f>CONCATENATE("3513",A13985,B13985,C13985,TEXT(F13985,REPT("0",3)))</f>
        <v>3513220007000100021</v>
      </c>
      <c r="E13985">
        <v>22</v>
      </c>
      <c r="F13985">
        <v>21</v>
      </c>
      <c r="G13985" t="s">
        <v>147</v>
      </c>
      <c r="H13985" t="s">
        <v>977</v>
      </c>
      <c r="I13985" t="s">
        <v>963</v>
      </c>
      <c r="J13985" t="s">
        <v>181</v>
      </c>
      <c r="K13985" t="s">
        <v>20</v>
      </c>
      <c r="L13985" t="str">
        <f>VLOOKUP(K13985,Sheet2!$A$1:$B$105,2,FALSE)</f>
        <v>Cek outlier HORTI harga per satuan produksi (per kg) per komoditas</v>
      </c>
    </row>
    <row r="13986" spans="1:12">
      <c r="A13986">
        <v>220</v>
      </c>
      <c r="B13986" t="s">
        <v>149</v>
      </c>
      <c r="C13986" t="s">
        <v>26</v>
      </c>
      <c r="D13986" t="str">
        <f>CONCATENATE("3513",A13986,B13986,C13986,TEXT(F13986,REPT("0",3)))</f>
        <v>3513220007000100029</v>
      </c>
      <c r="E13986">
        <v>30</v>
      </c>
      <c r="F13986">
        <v>29</v>
      </c>
      <c r="G13986" t="s">
        <v>147</v>
      </c>
      <c r="H13986" t="s">
        <v>977</v>
      </c>
      <c r="I13986" t="s">
        <v>963</v>
      </c>
      <c r="J13986" t="s">
        <v>181</v>
      </c>
      <c r="K13986" t="s">
        <v>20</v>
      </c>
      <c r="L13986" t="str">
        <f>VLOOKUP(K13986,Sheet2!$A$1:$B$105,2,FALSE)</f>
        <v>Cek outlier HORTI harga per satuan produksi (per kg) per komoditas</v>
      </c>
    </row>
    <row r="13987" spans="1:12">
      <c r="A13987">
        <v>220</v>
      </c>
      <c r="B13987" t="s">
        <v>149</v>
      </c>
      <c r="C13987" t="s">
        <v>26</v>
      </c>
      <c r="D13987" t="str">
        <f>CONCATENATE("3513",A13987,B13987,C13987,TEXT(F13987,REPT("0",3)))</f>
        <v>3513220007000100031</v>
      </c>
      <c r="E13987">
        <v>32</v>
      </c>
      <c r="F13987">
        <v>31</v>
      </c>
      <c r="G13987" t="s">
        <v>147</v>
      </c>
      <c r="H13987" t="s">
        <v>977</v>
      </c>
      <c r="I13987" t="s">
        <v>963</v>
      </c>
      <c r="J13987" t="s">
        <v>181</v>
      </c>
      <c r="K13987" t="s">
        <v>20</v>
      </c>
      <c r="L13987" t="str">
        <f>VLOOKUP(K13987,Sheet2!$A$1:$B$105,2,FALSE)</f>
        <v>Cek outlier HORTI harga per satuan produksi (per kg) per komoditas</v>
      </c>
    </row>
    <row r="13988" spans="1:12">
      <c r="A13988">
        <v>220</v>
      </c>
      <c r="B13988" t="s">
        <v>149</v>
      </c>
      <c r="C13988" t="s">
        <v>26</v>
      </c>
      <c r="D13988" t="str">
        <f>CONCATENATE("3513",A13988,B13988,C13988,TEXT(F13988,REPT("0",3)))</f>
        <v>3513220007000100034</v>
      </c>
      <c r="E13988">
        <v>35</v>
      </c>
      <c r="F13988">
        <v>34</v>
      </c>
      <c r="G13988" t="s">
        <v>147</v>
      </c>
      <c r="H13988" t="s">
        <v>977</v>
      </c>
      <c r="I13988" t="s">
        <v>963</v>
      </c>
      <c r="J13988" t="s">
        <v>181</v>
      </c>
      <c r="K13988" t="s">
        <v>20</v>
      </c>
      <c r="L13988" t="str">
        <f>VLOOKUP(K13988,Sheet2!$A$1:$B$105,2,FALSE)</f>
        <v>Cek outlier HORTI harga per satuan produksi (per kg) per komoditas</v>
      </c>
    </row>
    <row r="13989" spans="1:12">
      <c r="A13989">
        <v>220</v>
      </c>
      <c r="B13989" t="s">
        <v>149</v>
      </c>
      <c r="C13989" t="s">
        <v>26</v>
      </c>
      <c r="D13989" t="str">
        <f>CONCATENATE("3513",A13989,B13989,C13989,TEXT(F13989,REPT("0",3)))</f>
        <v>3513220007000100034</v>
      </c>
      <c r="E13989">
        <v>35</v>
      </c>
      <c r="F13989">
        <v>34</v>
      </c>
      <c r="G13989" t="s">
        <v>147</v>
      </c>
      <c r="H13989" t="s">
        <v>977</v>
      </c>
      <c r="I13989" t="s">
        <v>963</v>
      </c>
      <c r="J13989" t="s">
        <v>181</v>
      </c>
      <c r="K13989" t="s">
        <v>21</v>
      </c>
      <c r="L13989" t="str">
        <f>VLOOKUP(K13989,Sheet2!$A$1:$B$105,2,FALSE)</f>
        <v>Cek outlier KEBUN harga per satuan produksi (per kg) per komoditas
&lt;= 500 atau &gt;=200ribu</v>
      </c>
    </row>
    <row r="13990" spans="1:12">
      <c r="A13990">
        <v>220</v>
      </c>
      <c r="B13990" t="s">
        <v>149</v>
      </c>
      <c r="C13990" t="s">
        <v>26</v>
      </c>
      <c r="D13990" t="str">
        <f>CONCATENATE("3513",A13990,B13990,C13990,TEXT(F13990,REPT("0",3)))</f>
        <v>3513220007000100035</v>
      </c>
      <c r="E13990">
        <v>36</v>
      </c>
      <c r="F13990">
        <v>35</v>
      </c>
      <c r="G13990" t="s">
        <v>147</v>
      </c>
      <c r="H13990" t="s">
        <v>977</v>
      </c>
      <c r="I13990" t="s">
        <v>963</v>
      </c>
      <c r="J13990" t="s">
        <v>181</v>
      </c>
      <c r="K13990" t="s">
        <v>20</v>
      </c>
      <c r="L13990" t="str">
        <f>VLOOKUP(K13990,Sheet2!$A$1:$B$105,2,FALSE)</f>
        <v>Cek outlier HORTI harga per satuan produksi (per kg) per komoditas</v>
      </c>
    </row>
    <row r="13991" spans="1:12">
      <c r="A13991">
        <v>220</v>
      </c>
      <c r="B13991" t="s">
        <v>149</v>
      </c>
      <c r="C13991" t="s">
        <v>26</v>
      </c>
      <c r="D13991" t="str">
        <f>CONCATENATE("3513",A13991,B13991,C13991,TEXT(F13991,REPT("0",3)))</f>
        <v>3513220007000100039</v>
      </c>
      <c r="E13991">
        <v>40</v>
      </c>
      <c r="F13991">
        <v>39</v>
      </c>
      <c r="G13991" t="s">
        <v>147</v>
      </c>
      <c r="H13991" t="s">
        <v>977</v>
      </c>
      <c r="I13991" t="s">
        <v>963</v>
      </c>
      <c r="J13991" t="s">
        <v>181</v>
      </c>
      <c r="K13991" t="s">
        <v>20</v>
      </c>
      <c r="L13991" t="str">
        <f>VLOOKUP(K13991,Sheet2!$A$1:$B$105,2,FALSE)</f>
        <v>Cek outlier HORTI harga per satuan produksi (per kg) per komoditas</v>
      </c>
    </row>
    <row r="13992" spans="1:12">
      <c r="A13992">
        <v>220</v>
      </c>
      <c r="B13992" t="s">
        <v>149</v>
      </c>
      <c r="C13992" t="s">
        <v>26</v>
      </c>
      <c r="D13992" t="str">
        <f>CONCATENATE("3513",A13992,B13992,C13992,TEXT(F13992,REPT("0",3)))</f>
        <v>3513220007000100041</v>
      </c>
      <c r="E13992">
        <v>42</v>
      </c>
      <c r="F13992">
        <v>41</v>
      </c>
      <c r="G13992" t="s">
        <v>147</v>
      </c>
      <c r="H13992" t="s">
        <v>977</v>
      </c>
      <c r="I13992" t="s">
        <v>963</v>
      </c>
      <c r="J13992" t="s">
        <v>181</v>
      </c>
      <c r="K13992" t="s">
        <v>20</v>
      </c>
      <c r="L13992" t="str">
        <f>VLOOKUP(K13992,Sheet2!$A$1:$B$105,2,FALSE)</f>
        <v>Cek outlier HORTI harga per satuan produksi (per kg) per komoditas</v>
      </c>
    </row>
    <row r="13993" spans="1:12">
      <c r="A13993">
        <v>220</v>
      </c>
      <c r="B13993" t="s">
        <v>149</v>
      </c>
      <c r="C13993" t="s">
        <v>26</v>
      </c>
      <c r="D13993" t="str">
        <f>CONCATENATE("3513",A13993,B13993,C13993,TEXT(F13993,REPT("0",3)))</f>
        <v>3513220007000100048</v>
      </c>
      <c r="E13993">
        <v>49</v>
      </c>
      <c r="F13993">
        <v>48</v>
      </c>
      <c r="G13993" t="s">
        <v>147</v>
      </c>
      <c r="H13993" t="s">
        <v>977</v>
      </c>
      <c r="I13993" t="s">
        <v>963</v>
      </c>
      <c r="J13993" t="s">
        <v>181</v>
      </c>
      <c r="K13993" t="s">
        <v>46</v>
      </c>
      <c r="L13993" t="str">
        <f>VLOOKUP(K13993,Sheet2!$A$1:$B$105,2,FALSE)</f>
        <v>Cek outlier nilai ijon per kabupaten per komoditas. Perlu dipastikan bahwa isian sudah dalam bentuk 000 Rp.</v>
      </c>
    </row>
    <row r="13994" spans="1:12">
      <c r="A13994">
        <v>220</v>
      </c>
      <c r="B13994" t="s">
        <v>149</v>
      </c>
      <c r="C13994" t="s">
        <v>26</v>
      </c>
      <c r="D13994" t="str">
        <f>CONCATENATE("3513",A13994,B13994,C13994,TEXT(F13994,REPT("0",3)))</f>
        <v>3513220007000100048</v>
      </c>
      <c r="E13994">
        <v>49</v>
      </c>
      <c r="F13994">
        <v>48</v>
      </c>
      <c r="G13994" t="s">
        <v>147</v>
      </c>
      <c r="H13994" t="s">
        <v>977</v>
      </c>
      <c r="I13994" t="s">
        <v>963</v>
      </c>
      <c r="J13994" t="s">
        <v>181</v>
      </c>
      <c r="K13994" t="s">
        <v>20</v>
      </c>
      <c r="L13994" t="str">
        <f>VLOOKUP(K13994,Sheet2!$A$1:$B$105,2,FALSE)</f>
        <v>Cek outlier HORTI harga per satuan produksi (per kg) per komoditas</v>
      </c>
    </row>
    <row r="13995" spans="1:12">
      <c r="A13995">
        <v>220</v>
      </c>
      <c r="B13995" t="s">
        <v>149</v>
      </c>
      <c r="C13995" t="s">
        <v>26</v>
      </c>
      <c r="D13995" t="str">
        <f>CONCATENATE("3513",A13995,B13995,C13995,TEXT(F13995,REPT("0",3)))</f>
        <v>3513220007000100049</v>
      </c>
      <c r="E13995">
        <v>50</v>
      </c>
      <c r="F13995">
        <v>49</v>
      </c>
      <c r="G13995" t="s">
        <v>147</v>
      </c>
      <c r="H13995" t="s">
        <v>977</v>
      </c>
      <c r="I13995" t="s">
        <v>963</v>
      </c>
      <c r="J13995" t="s">
        <v>181</v>
      </c>
      <c r="K13995" t="s">
        <v>20</v>
      </c>
      <c r="L13995" t="str">
        <f>VLOOKUP(K13995,Sheet2!$A$1:$B$105,2,FALSE)</f>
        <v>Cek outlier HORTI harga per satuan produksi (per kg) per komoditas</v>
      </c>
    </row>
    <row r="13996" spans="1:12">
      <c r="A13996">
        <v>220</v>
      </c>
      <c r="B13996" t="s">
        <v>149</v>
      </c>
      <c r="C13996" t="s">
        <v>26</v>
      </c>
      <c r="D13996" t="str">
        <f>CONCATENATE("3513",A13996,B13996,C13996,TEXT(F13996,REPT("0",3)))</f>
        <v>3513220007000100054</v>
      </c>
      <c r="E13996">
        <v>55</v>
      </c>
      <c r="F13996">
        <v>54</v>
      </c>
      <c r="G13996" t="s">
        <v>147</v>
      </c>
      <c r="H13996" t="s">
        <v>977</v>
      </c>
      <c r="I13996" t="s">
        <v>963</v>
      </c>
      <c r="J13996" t="s">
        <v>181</v>
      </c>
      <c r="K13996" t="s">
        <v>33</v>
      </c>
      <c r="L13996" t="str">
        <f>VLOOKUP(K13996,Sheet2!$A$1:$B$105,2,FALSE)</f>
        <v>Cek outlier nilai ijon (r516) per komoditas</v>
      </c>
    </row>
    <row r="13997" spans="1:12">
      <c r="A13997">
        <v>220</v>
      </c>
      <c r="B13997" t="s">
        <v>149</v>
      </c>
      <c r="C13997" t="s">
        <v>26</v>
      </c>
      <c r="D13997" t="str">
        <f>CONCATENATE("3513",A13997,B13997,C13997,TEXT(F13997,REPT("0",3)))</f>
        <v>3513220007000100056</v>
      </c>
      <c r="E13997">
        <v>57</v>
      </c>
      <c r="F13997">
        <v>56</v>
      </c>
      <c r="G13997" t="s">
        <v>147</v>
      </c>
      <c r="H13997" t="s">
        <v>977</v>
      </c>
      <c r="I13997" t="s">
        <v>963</v>
      </c>
      <c r="J13997" t="s">
        <v>181</v>
      </c>
      <c r="K13997" t="s">
        <v>33</v>
      </c>
      <c r="L13997" t="str">
        <f>VLOOKUP(K13997,Sheet2!$A$1:$B$105,2,FALSE)</f>
        <v>Cek outlier nilai ijon (r516) per komoditas</v>
      </c>
    </row>
    <row r="13998" spans="1:12">
      <c r="A13998">
        <v>220</v>
      </c>
      <c r="B13998" t="s">
        <v>149</v>
      </c>
      <c r="C13998" t="s">
        <v>35</v>
      </c>
      <c r="D13998" t="str">
        <f>CONCATENATE("3513",A13998,B13998,C13998,TEXT(F13998,REPT("0",3)))</f>
        <v>3513220007000200003</v>
      </c>
      <c r="E13998">
        <v>3</v>
      </c>
      <c r="F13998">
        <v>3</v>
      </c>
      <c r="G13998" t="s">
        <v>182</v>
      </c>
      <c r="H13998" t="s">
        <v>977</v>
      </c>
      <c r="I13998" t="s">
        <v>963</v>
      </c>
      <c r="J13998" t="s">
        <v>246</v>
      </c>
      <c r="K13998" t="s">
        <v>20</v>
      </c>
      <c r="L13998" t="str">
        <f>VLOOKUP(K13998,Sheet2!$A$1:$B$105,2,FALSE)</f>
        <v>Cek outlier HORTI harga per satuan produksi (per kg) per komoditas</v>
      </c>
    </row>
    <row r="13999" spans="1:12">
      <c r="A13999">
        <v>220</v>
      </c>
      <c r="B13999" t="s">
        <v>149</v>
      </c>
      <c r="C13999" t="s">
        <v>35</v>
      </c>
      <c r="D13999" t="str">
        <f>CONCATENATE("3513",A13999,B13999,C13999,TEXT(F13999,REPT("0",3)))</f>
        <v>3513220007000200005</v>
      </c>
      <c r="E13999">
        <v>5</v>
      </c>
      <c r="F13999">
        <v>5</v>
      </c>
      <c r="G13999" t="s">
        <v>182</v>
      </c>
      <c r="H13999" t="s">
        <v>977</v>
      </c>
      <c r="I13999" t="s">
        <v>963</v>
      </c>
      <c r="J13999" t="s">
        <v>276</v>
      </c>
      <c r="K13999" t="s">
        <v>81</v>
      </c>
      <c r="L13999" t="str">
        <f>VLOOKUP(K13999,Sheet2!$A$1:$B$105,2,FALSE)</f>
        <v>Pengecekan R615 untuk Jumlah Siklus Ternak Unggas Pedaging (4302, 4306, 4308, atau 4420) yang lebih dari 8 siklus.</v>
      </c>
    </row>
    <row r="14000" spans="1:12">
      <c r="A14000">
        <v>220</v>
      </c>
      <c r="B14000" t="s">
        <v>149</v>
      </c>
      <c r="C14000" t="s">
        <v>35</v>
      </c>
      <c r="D14000" t="str">
        <f>CONCATENATE("3513",A14000,B14000,C14000,TEXT(F14000,REPT("0",3)))</f>
        <v>3513220007000200005</v>
      </c>
      <c r="E14000">
        <v>5</v>
      </c>
      <c r="F14000">
        <v>5</v>
      </c>
      <c r="G14000" t="s">
        <v>182</v>
      </c>
      <c r="H14000" t="s">
        <v>977</v>
      </c>
      <c r="I14000" t="s">
        <v>963</v>
      </c>
      <c r="J14000" t="s">
        <v>276</v>
      </c>
      <c r="K14000" t="s">
        <v>82</v>
      </c>
      <c r="L14000" t="str">
        <f>VLOOKUP(K14000,Sheet2!$A$1:$B$105,2,FALSE)</f>
        <v>Pengecekan R616 untuk rata-rata pembelian DOC/DOD/DOQ per siklus Ternak Unggas Pedaging (4302, 4306, 4308, atau 4420) yang kurang dari 50 ekor per siklus.</v>
      </c>
    </row>
    <row r="14001" spans="1:12">
      <c r="A14001">
        <v>220</v>
      </c>
      <c r="B14001" t="s">
        <v>149</v>
      </c>
      <c r="C14001" t="s">
        <v>35</v>
      </c>
      <c r="D14001" t="str">
        <f>CONCATENATE("3513",A14001,B14001,C14001,TEXT(F14001,REPT("0",3)))</f>
        <v>3513220007000200005</v>
      </c>
      <c r="E14001">
        <v>5</v>
      </c>
      <c r="F14001">
        <v>5</v>
      </c>
      <c r="G14001" t="s">
        <v>182</v>
      </c>
      <c r="H14001" t="s">
        <v>977</v>
      </c>
      <c r="I14001" t="s">
        <v>963</v>
      </c>
      <c r="J14001" t="s">
        <v>276</v>
      </c>
      <c r="K14001" t="s">
        <v>53</v>
      </c>
      <c r="L14001" t="str">
        <f>VLOOKUP(K14001,Sheet2!$A$1:$B$105,2,FALSE)</f>
        <v>Harga Ayam Ras Pedaging FS, Ayam Kampung Pedaging, Itik Pedaging, atau Puyuh Pedaging &lt; 15.000 atau &gt; 100.000</v>
      </c>
    </row>
    <row r="14002" spans="1:12">
      <c r="A14002">
        <v>220</v>
      </c>
      <c r="B14002" t="s">
        <v>149</v>
      </c>
      <c r="C14002" t="s">
        <v>35</v>
      </c>
      <c r="D14002" t="str">
        <f>CONCATENATE("3513",A14002,B14002,C14002,TEXT(F14002,REPT("0",3)))</f>
        <v>3513220007000200007</v>
      </c>
      <c r="E14002">
        <v>7</v>
      </c>
      <c r="F14002">
        <v>7</v>
      </c>
      <c r="G14002" t="s">
        <v>182</v>
      </c>
      <c r="H14002" t="s">
        <v>977</v>
      </c>
      <c r="I14002" t="s">
        <v>963</v>
      </c>
      <c r="J14002" t="s">
        <v>276</v>
      </c>
      <c r="K14002" t="s">
        <v>46</v>
      </c>
      <c r="L14002" t="str">
        <f>VLOOKUP(K14002,Sheet2!$A$1:$B$105,2,FALSE)</f>
        <v>Cek outlier nilai ijon per kabupaten per komoditas. Perlu dipastikan bahwa isian sudah dalam bentuk 000 Rp.</v>
      </c>
    </row>
    <row r="14003" spans="1:12">
      <c r="A14003">
        <v>220</v>
      </c>
      <c r="B14003" t="s">
        <v>149</v>
      </c>
      <c r="C14003" t="s">
        <v>35</v>
      </c>
      <c r="D14003" t="str">
        <f>CONCATENATE("3513",A14003,B14003,C14003,TEXT(F14003,REPT("0",3)))</f>
        <v>3513220007000200009</v>
      </c>
      <c r="E14003">
        <v>9</v>
      </c>
      <c r="F14003">
        <v>9</v>
      </c>
      <c r="G14003" t="s">
        <v>182</v>
      </c>
      <c r="H14003" t="s">
        <v>977</v>
      </c>
      <c r="I14003" t="s">
        <v>963</v>
      </c>
      <c r="J14003" t="s">
        <v>276</v>
      </c>
      <c r="K14003" t="s">
        <v>221</v>
      </c>
      <c r="L14003" t="str">
        <f>VLOOKUP(K14003,Sheet2!$A$1:$B$105,2,FALSE)</f>
        <v>Jika jenis wadah (R805) = 4 (tambak), 5 (kolam), atau 9 (lainnya), maka total luas penggunaan lahan budidaya ikan (R320_total) harus &gt;= luas baku wadah budidaya (R806)</v>
      </c>
    </row>
    <row r="14004" spans="1:12">
      <c r="A14004">
        <v>220</v>
      </c>
      <c r="B14004" t="s">
        <v>149</v>
      </c>
      <c r="C14004" t="s">
        <v>35</v>
      </c>
      <c r="D14004" t="str">
        <f>CONCATENATE("3513",A14004,B14004,C14004,TEXT(F14004,REPT("0",3)))</f>
        <v>3513220007000200011</v>
      </c>
      <c r="E14004">
        <v>11</v>
      </c>
      <c r="F14004">
        <v>11</v>
      </c>
      <c r="G14004" t="s">
        <v>182</v>
      </c>
      <c r="H14004" t="s">
        <v>977</v>
      </c>
      <c r="I14004" t="s">
        <v>963</v>
      </c>
      <c r="J14004" t="s">
        <v>246</v>
      </c>
      <c r="K14004" t="s">
        <v>52</v>
      </c>
      <c r="L14004" t="str">
        <f>VLOOKUP(K14004,Sheet2!$A$1:$B$105,2,FALSE)</f>
        <v>Pengecekan R606 untuk Jumlah Ternak Unggas Ayam Kampung Pedaging (4306) atau Ayam Kampung Petelur (4307) yang kurang dari 50 ekor.</v>
      </c>
    </row>
    <row r="14005" spans="1:12">
      <c r="A14005">
        <v>220</v>
      </c>
      <c r="B14005" t="s">
        <v>149</v>
      </c>
      <c r="C14005" t="s">
        <v>35</v>
      </c>
      <c r="D14005" t="str">
        <f>CONCATENATE("3513",A14005,B14005,C14005,TEXT(F14005,REPT("0",3)))</f>
        <v>3513220007000200011</v>
      </c>
      <c r="E14005">
        <v>11</v>
      </c>
      <c r="F14005">
        <v>11</v>
      </c>
      <c r="G14005" t="s">
        <v>182</v>
      </c>
      <c r="H14005" t="s">
        <v>977</v>
      </c>
      <c r="I14005" t="s">
        <v>963</v>
      </c>
      <c r="J14005" t="s">
        <v>246</v>
      </c>
      <c r="K14005" t="s">
        <v>81</v>
      </c>
      <c r="L14005" t="str">
        <f>VLOOKUP(K14005,Sheet2!$A$1:$B$105,2,FALSE)</f>
        <v>Pengecekan R615 untuk Jumlah Siklus Ternak Unggas Pedaging (4302, 4306, 4308, atau 4420) yang lebih dari 8 siklus.</v>
      </c>
    </row>
    <row r="14006" spans="1:12">
      <c r="A14006">
        <v>220</v>
      </c>
      <c r="B14006" t="s">
        <v>149</v>
      </c>
      <c r="C14006" t="s">
        <v>35</v>
      </c>
      <c r="D14006" t="str">
        <f>CONCATENATE("3513",A14006,B14006,C14006,TEXT(F14006,REPT("0",3)))</f>
        <v>3513220007000200011</v>
      </c>
      <c r="E14006">
        <v>11</v>
      </c>
      <c r="F14006">
        <v>11</v>
      </c>
      <c r="G14006" t="s">
        <v>182</v>
      </c>
      <c r="H14006" t="s">
        <v>977</v>
      </c>
      <c r="I14006" t="s">
        <v>963</v>
      </c>
      <c r="J14006" t="s">
        <v>246</v>
      </c>
      <c r="K14006" t="s">
        <v>82</v>
      </c>
      <c r="L14006" t="str">
        <f>VLOOKUP(K14006,Sheet2!$A$1:$B$105,2,FALSE)</f>
        <v>Pengecekan R616 untuk rata-rata pembelian DOC/DOD/DOQ per siklus Ternak Unggas Pedaging (4302, 4306, 4308, atau 4420) yang kurang dari 50 ekor per siklus.</v>
      </c>
    </row>
    <row r="14007" spans="1:12">
      <c r="A14007">
        <v>220</v>
      </c>
      <c r="B14007" t="s">
        <v>149</v>
      </c>
      <c r="C14007" t="s">
        <v>35</v>
      </c>
      <c r="D14007" t="str">
        <f>CONCATENATE("3513",A14007,B14007,C14007,TEXT(F14007,REPT("0",3)))</f>
        <v>3513220007000200011</v>
      </c>
      <c r="E14007">
        <v>11</v>
      </c>
      <c r="F14007">
        <v>11</v>
      </c>
      <c r="G14007" t="s">
        <v>182</v>
      </c>
      <c r="H14007" t="s">
        <v>977</v>
      </c>
      <c r="I14007" t="s">
        <v>963</v>
      </c>
      <c r="J14007" t="s">
        <v>246</v>
      </c>
      <c r="K14007" t="s">
        <v>53</v>
      </c>
      <c r="L14007" t="str">
        <f>VLOOKUP(K14007,Sheet2!$A$1:$B$105,2,FALSE)</f>
        <v>Harga Ayam Ras Pedaging FS, Ayam Kampung Pedaging, Itik Pedaging, atau Puyuh Pedaging &lt; 15.000 atau &gt; 100.000</v>
      </c>
    </row>
    <row r="14008" spans="1:12">
      <c r="A14008">
        <v>220</v>
      </c>
      <c r="B14008" t="s">
        <v>149</v>
      </c>
      <c r="C14008" t="s">
        <v>35</v>
      </c>
      <c r="D14008" t="str">
        <f>CONCATENATE("3513",A14008,B14008,C14008,TEXT(F14008,REPT("0",3)))</f>
        <v>3513220007000200012</v>
      </c>
      <c r="E14008">
        <v>12</v>
      </c>
      <c r="F14008">
        <v>12</v>
      </c>
      <c r="G14008" t="s">
        <v>182</v>
      </c>
      <c r="H14008" t="s">
        <v>977</v>
      </c>
      <c r="I14008" t="s">
        <v>963</v>
      </c>
      <c r="J14008" t="s">
        <v>276</v>
      </c>
      <c r="K14008" t="s">
        <v>52</v>
      </c>
      <c r="L14008" t="str">
        <f>VLOOKUP(K14008,Sheet2!$A$1:$B$105,2,FALSE)</f>
        <v>Pengecekan R606 untuk Jumlah Ternak Unggas Ayam Kampung Pedaging (4306) atau Ayam Kampung Petelur (4307) yang kurang dari 50 ekor.</v>
      </c>
    </row>
    <row r="14009" spans="1:12">
      <c r="A14009">
        <v>220</v>
      </c>
      <c r="B14009" t="s">
        <v>149</v>
      </c>
      <c r="C14009" t="s">
        <v>35</v>
      </c>
      <c r="D14009" t="str">
        <f>CONCATENATE("3513",A14009,B14009,C14009,TEXT(F14009,REPT("0",3)))</f>
        <v>3513220007000200012</v>
      </c>
      <c r="E14009">
        <v>12</v>
      </c>
      <c r="F14009">
        <v>12</v>
      </c>
      <c r="G14009" t="s">
        <v>182</v>
      </c>
      <c r="H14009" t="s">
        <v>977</v>
      </c>
      <c r="I14009" t="s">
        <v>963</v>
      </c>
      <c r="J14009" t="s">
        <v>276</v>
      </c>
      <c r="K14009" t="s">
        <v>81</v>
      </c>
      <c r="L14009" t="str">
        <f>VLOOKUP(K14009,Sheet2!$A$1:$B$105,2,FALSE)</f>
        <v>Pengecekan R615 untuk Jumlah Siklus Ternak Unggas Pedaging (4302, 4306, 4308, atau 4420) yang lebih dari 8 siklus.</v>
      </c>
    </row>
    <row r="14010" spans="1:12">
      <c r="A14010">
        <v>220</v>
      </c>
      <c r="B14010" t="s">
        <v>149</v>
      </c>
      <c r="C14010" t="s">
        <v>35</v>
      </c>
      <c r="D14010" t="str">
        <f>CONCATENATE("3513",A14010,B14010,C14010,TEXT(F14010,REPT("0",3)))</f>
        <v>3513220007000200012</v>
      </c>
      <c r="E14010">
        <v>12</v>
      </c>
      <c r="F14010">
        <v>12</v>
      </c>
      <c r="G14010" t="s">
        <v>182</v>
      </c>
      <c r="H14010" t="s">
        <v>977</v>
      </c>
      <c r="I14010" t="s">
        <v>963</v>
      </c>
      <c r="J14010" t="s">
        <v>276</v>
      </c>
      <c r="K14010" t="s">
        <v>82</v>
      </c>
      <c r="L14010" t="str">
        <f>VLOOKUP(K14010,Sheet2!$A$1:$B$105,2,FALSE)</f>
        <v>Pengecekan R616 untuk rata-rata pembelian DOC/DOD/DOQ per siklus Ternak Unggas Pedaging (4302, 4306, 4308, atau 4420) yang kurang dari 50 ekor per siklus.</v>
      </c>
    </row>
    <row r="14011" spans="1:12">
      <c r="A14011">
        <v>220</v>
      </c>
      <c r="B14011" t="s">
        <v>149</v>
      </c>
      <c r="C14011" t="s">
        <v>35</v>
      </c>
      <c r="D14011" t="str">
        <f>CONCATENATE("3513",A14011,B14011,C14011,TEXT(F14011,REPT("0",3)))</f>
        <v>3513220007000200012</v>
      </c>
      <c r="E14011">
        <v>12</v>
      </c>
      <c r="F14011">
        <v>12</v>
      </c>
      <c r="G14011" t="s">
        <v>182</v>
      </c>
      <c r="H14011" t="s">
        <v>977</v>
      </c>
      <c r="I14011" t="s">
        <v>963</v>
      </c>
      <c r="J14011" t="s">
        <v>276</v>
      </c>
      <c r="K14011" t="s">
        <v>53</v>
      </c>
      <c r="L14011" t="str">
        <f>VLOOKUP(K14011,Sheet2!$A$1:$B$105,2,FALSE)</f>
        <v>Harga Ayam Ras Pedaging FS, Ayam Kampung Pedaging, Itik Pedaging, atau Puyuh Pedaging &lt; 15.000 atau &gt; 100.000</v>
      </c>
    </row>
    <row r="14012" spans="1:12">
      <c r="A14012">
        <v>220</v>
      </c>
      <c r="B14012" t="s">
        <v>149</v>
      </c>
      <c r="C14012" t="s">
        <v>35</v>
      </c>
      <c r="D14012" t="str">
        <f>CONCATENATE("3513",A14012,B14012,C14012,TEXT(F14012,REPT("0",3)))</f>
        <v>3513220007000200015</v>
      </c>
      <c r="E14012">
        <v>15</v>
      </c>
      <c r="F14012">
        <v>15</v>
      </c>
      <c r="G14012" t="s">
        <v>182</v>
      </c>
      <c r="H14012" t="s">
        <v>977</v>
      </c>
      <c r="I14012" t="s">
        <v>963</v>
      </c>
      <c r="J14012" t="s">
        <v>246</v>
      </c>
      <c r="K14012" t="s">
        <v>20</v>
      </c>
      <c r="L14012" t="str">
        <f>VLOOKUP(K14012,Sheet2!$A$1:$B$105,2,FALSE)</f>
        <v>Cek outlier HORTI harga per satuan produksi (per kg) per komoditas</v>
      </c>
    </row>
    <row r="14013" spans="1:12">
      <c r="A14013">
        <v>220</v>
      </c>
      <c r="B14013" t="s">
        <v>149</v>
      </c>
      <c r="C14013" t="s">
        <v>35</v>
      </c>
      <c r="D14013" t="str">
        <f>CONCATENATE("3513",A14013,B14013,C14013,TEXT(F14013,REPT("0",3)))</f>
        <v>3513220007000200015</v>
      </c>
      <c r="E14013">
        <v>15</v>
      </c>
      <c r="F14013">
        <v>15</v>
      </c>
      <c r="G14013" t="s">
        <v>182</v>
      </c>
      <c r="H14013" t="s">
        <v>977</v>
      </c>
      <c r="I14013" t="s">
        <v>963</v>
      </c>
      <c r="J14013" t="s">
        <v>246</v>
      </c>
      <c r="K14013" t="s">
        <v>52</v>
      </c>
      <c r="L14013" t="str">
        <f>VLOOKUP(K14013,Sheet2!$A$1:$B$105,2,FALSE)</f>
        <v>Pengecekan R606 untuk Jumlah Ternak Unggas Ayam Kampung Pedaging (4306) atau Ayam Kampung Petelur (4307) yang kurang dari 50 ekor.</v>
      </c>
    </row>
    <row r="14014" spans="1:12">
      <c r="A14014">
        <v>220</v>
      </c>
      <c r="B14014" t="s">
        <v>149</v>
      </c>
      <c r="C14014" t="s">
        <v>35</v>
      </c>
      <c r="D14014" t="str">
        <f>CONCATENATE("3513",A14014,B14014,C14014,TEXT(F14014,REPT("0",3)))</f>
        <v>3513220007000200015</v>
      </c>
      <c r="E14014">
        <v>15</v>
      </c>
      <c r="F14014">
        <v>15</v>
      </c>
      <c r="G14014" t="s">
        <v>182</v>
      </c>
      <c r="H14014" t="s">
        <v>977</v>
      </c>
      <c r="I14014" t="s">
        <v>963</v>
      </c>
      <c r="J14014" t="s">
        <v>246</v>
      </c>
      <c r="K14014" t="s">
        <v>81</v>
      </c>
      <c r="L14014" t="str">
        <f>VLOOKUP(K14014,Sheet2!$A$1:$B$105,2,FALSE)</f>
        <v>Pengecekan R615 untuk Jumlah Siklus Ternak Unggas Pedaging (4302, 4306, 4308, atau 4420) yang lebih dari 8 siklus.</v>
      </c>
    </row>
    <row r="14015" spans="1:12">
      <c r="A14015">
        <v>220</v>
      </c>
      <c r="B14015" t="s">
        <v>149</v>
      </c>
      <c r="C14015" t="s">
        <v>35</v>
      </c>
      <c r="D14015" t="str">
        <f>CONCATENATE("3513",A14015,B14015,C14015,TEXT(F14015,REPT("0",3)))</f>
        <v>3513220007000200015</v>
      </c>
      <c r="E14015">
        <v>15</v>
      </c>
      <c r="F14015">
        <v>15</v>
      </c>
      <c r="G14015" t="s">
        <v>182</v>
      </c>
      <c r="H14015" t="s">
        <v>977</v>
      </c>
      <c r="I14015" t="s">
        <v>963</v>
      </c>
      <c r="J14015" t="s">
        <v>246</v>
      </c>
      <c r="K14015" t="s">
        <v>82</v>
      </c>
      <c r="L14015" t="str">
        <f>VLOOKUP(K14015,Sheet2!$A$1:$B$105,2,FALSE)</f>
        <v>Pengecekan R616 untuk rata-rata pembelian DOC/DOD/DOQ per siklus Ternak Unggas Pedaging (4302, 4306, 4308, atau 4420) yang kurang dari 50 ekor per siklus.</v>
      </c>
    </row>
    <row r="14016" spans="1:12">
      <c r="A14016">
        <v>220</v>
      </c>
      <c r="B14016" t="s">
        <v>149</v>
      </c>
      <c r="C14016" t="s">
        <v>35</v>
      </c>
      <c r="D14016" t="str">
        <f>CONCATENATE("3513",A14016,B14016,C14016,TEXT(F14016,REPT("0",3)))</f>
        <v>3513220007000200015</v>
      </c>
      <c r="E14016">
        <v>15</v>
      </c>
      <c r="F14016">
        <v>15</v>
      </c>
      <c r="G14016" t="s">
        <v>182</v>
      </c>
      <c r="H14016" t="s">
        <v>977</v>
      </c>
      <c r="I14016" t="s">
        <v>963</v>
      </c>
      <c r="J14016" t="s">
        <v>246</v>
      </c>
      <c r="K14016" t="s">
        <v>53</v>
      </c>
      <c r="L14016" t="str">
        <f>VLOOKUP(K14016,Sheet2!$A$1:$B$105,2,FALSE)</f>
        <v>Harga Ayam Ras Pedaging FS, Ayam Kampung Pedaging, Itik Pedaging, atau Puyuh Pedaging &lt; 15.000 atau &gt; 100.000</v>
      </c>
    </row>
    <row r="14017" spans="1:12">
      <c r="A14017">
        <v>220</v>
      </c>
      <c r="B14017" t="s">
        <v>149</v>
      </c>
      <c r="C14017" t="s">
        <v>35</v>
      </c>
      <c r="D14017" t="str">
        <f>CONCATENATE("3513",A14017,B14017,C14017,TEXT(F14017,REPT("0",3)))</f>
        <v>3513220007000200018</v>
      </c>
      <c r="E14017">
        <v>18</v>
      </c>
      <c r="F14017">
        <v>18</v>
      </c>
      <c r="G14017" t="s">
        <v>182</v>
      </c>
      <c r="H14017" t="s">
        <v>977</v>
      </c>
      <c r="I14017" t="s">
        <v>963</v>
      </c>
      <c r="J14017" t="s">
        <v>276</v>
      </c>
      <c r="K14017" t="s">
        <v>20</v>
      </c>
      <c r="L14017" t="str">
        <f>VLOOKUP(K14017,Sheet2!$A$1:$B$105,2,FALSE)</f>
        <v>Cek outlier HORTI harga per satuan produksi (per kg) per komoditas</v>
      </c>
    </row>
    <row r="14018" spans="1:12">
      <c r="A14018">
        <v>220</v>
      </c>
      <c r="B14018" t="s">
        <v>149</v>
      </c>
      <c r="C14018" t="s">
        <v>35</v>
      </c>
      <c r="D14018" t="str">
        <f>CONCATENATE("3513",A14018,B14018,C14018,TEXT(F14018,REPT("0",3)))</f>
        <v>3513220007000200018</v>
      </c>
      <c r="E14018">
        <v>18</v>
      </c>
      <c r="F14018">
        <v>18</v>
      </c>
      <c r="G14018" t="s">
        <v>182</v>
      </c>
      <c r="H14018" t="s">
        <v>977</v>
      </c>
      <c r="I14018" t="s">
        <v>963</v>
      </c>
      <c r="J14018" t="s">
        <v>276</v>
      </c>
      <c r="K14018" t="s">
        <v>52</v>
      </c>
      <c r="L14018" t="str">
        <f>VLOOKUP(K14018,Sheet2!$A$1:$B$105,2,FALSE)</f>
        <v>Pengecekan R606 untuk Jumlah Ternak Unggas Ayam Kampung Pedaging (4306) atau Ayam Kampung Petelur (4307) yang kurang dari 50 ekor.</v>
      </c>
    </row>
    <row r="14019" spans="1:12">
      <c r="A14019">
        <v>220</v>
      </c>
      <c r="B14019" t="s">
        <v>149</v>
      </c>
      <c r="C14019" t="s">
        <v>35</v>
      </c>
      <c r="D14019" t="str">
        <f>CONCATENATE("3513",A14019,B14019,C14019,TEXT(F14019,REPT("0",3)))</f>
        <v>3513220007000200018</v>
      </c>
      <c r="E14019">
        <v>18</v>
      </c>
      <c r="F14019">
        <v>18</v>
      </c>
      <c r="G14019" t="s">
        <v>182</v>
      </c>
      <c r="H14019" t="s">
        <v>977</v>
      </c>
      <c r="I14019" t="s">
        <v>963</v>
      </c>
      <c r="J14019" t="s">
        <v>276</v>
      </c>
      <c r="K14019" t="s">
        <v>81</v>
      </c>
      <c r="L14019" t="str">
        <f>VLOOKUP(K14019,Sheet2!$A$1:$B$105,2,FALSE)</f>
        <v>Pengecekan R615 untuk Jumlah Siklus Ternak Unggas Pedaging (4302, 4306, 4308, atau 4420) yang lebih dari 8 siklus.</v>
      </c>
    </row>
    <row r="14020" spans="1:12">
      <c r="A14020">
        <v>220</v>
      </c>
      <c r="B14020" t="s">
        <v>149</v>
      </c>
      <c r="C14020" t="s">
        <v>35</v>
      </c>
      <c r="D14020" t="str">
        <f>CONCATENATE("3513",A14020,B14020,C14020,TEXT(F14020,REPT("0",3)))</f>
        <v>3513220007000200018</v>
      </c>
      <c r="E14020">
        <v>18</v>
      </c>
      <c r="F14020">
        <v>18</v>
      </c>
      <c r="G14020" t="s">
        <v>182</v>
      </c>
      <c r="H14020" t="s">
        <v>977</v>
      </c>
      <c r="I14020" t="s">
        <v>963</v>
      </c>
      <c r="J14020" t="s">
        <v>276</v>
      </c>
      <c r="K14020" t="s">
        <v>82</v>
      </c>
      <c r="L14020" t="str">
        <f>VLOOKUP(K14020,Sheet2!$A$1:$B$105,2,FALSE)</f>
        <v>Pengecekan R616 untuk rata-rata pembelian DOC/DOD/DOQ per siklus Ternak Unggas Pedaging (4302, 4306, 4308, atau 4420) yang kurang dari 50 ekor per siklus.</v>
      </c>
    </row>
    <row r="14021" spans="1:12">
      <c r="A14021">
        <v>220</v>
      </c>
      <c r="B14021" t="s">
        <v>149</v>
      </c>
      <c r="C14021" t="s">
        <v>35</v>
      </c>
      <c r="D14021" t="str">
        <f>CONCATENATE("3513",A14021,B14021,C14021,TEXT(F14021,REPT("0",3)))</f>
        <v>3513220007000200018</v>
      </c>
      <c r="E14021">
        <v>18</v>
      </c>
      <c r="F14021">
        <v>18</v>
      </c>
      <c r="G14021" t="s">
        <v>182</v>
      </c>
      <c r="H14021" t="s">
        <v>977</v>
      </c>
      <c r="I14021" t="s">
        <v>963</v>
      </c>
      <c r="J14021" t="s">
        <v>276</v>
      </c>
      <c r="K14021" t="s">
        <v>53</v>
      </c>
      <c r="L14021" t="str">
        <f>VLOOKUP(K14021,Sheet2!$A$1:$B$105,2,FALSE)</f>
        <v>Harga Ayam Ras Pedaging FS, Ayam Kampung Pedaging, Itik Pedaging, atau Puyuh Pedaging &lt; 15.000 atau &gt; 100.000</v>
      </c>
    </row>
    <row r="14022" spans="1:12">
      <c r="A14022">
        <v>220</v>
      </c>
      <c r="B14022" t="s">
        <v>149</v>
      </c>
      <c r="C14022" t="s">
        <v>35</v>
      </c>
      <c r="D14022" t="str">
        <f>CONCATENATE("3513",A14022,B14022,C14022,TEXT(F14022,REPT("0",3)))</f>
        <v>3513220007000200019</v>
      </c>
      <c r="E14022">
        <v>19</v>
      </c>
      <c r="F14022">
        <v>19</v>
      </c>
      <c r="G14022" t="s">
        <v>182</v>
      </c>
      <c r="H14022" t="s">
        <v>977</v>
      </c>
      <c r="I14022" t="s">
        <v>963</v>
      </c>
      <c r="J14022" t="s">
        <v>246</v>
      </c>
      <c r="K14022" t="s">
        <v>20</v>
      </c>
      <c r="L14022" t="str">
        <f>VLOOKUP(K14022,Sheet2!$A$1:$B$105,2,FALSE)</f>
        <v>Cek outlier HORTI harga per satuan produksi (per kg) per komoditas</v>
      </c>
    </row>
    <row r="14023" spans="1:12">
      <c r="A14023">
        <v>220</v>
      </c>
      <c r="B14023" t="s">
        <v>149</v>
      </c>
      <c r="C14023" t="s">
        <v>35</v>
      </c>
      <c r="D14023" t="str">
        <f>CONCATENATE("3513",A14023,B14023,C14023,TEXT(F14023,REPT("0",3)))</f>
        <v>3513220007000200020</v>
      </c>
      <c r="E14023">
        <v>20</v>
      </c>
      <c r="F14023">
        <v>20</v>
      </c>
      <c r="G14023" t="s">
        <v>182</v>
      </c>
      <c r="H14023" t="s">
        <v>977</v>
      </c>
      <c r="I14023" t="s">
        <v>963</v>
      </c>
      <c r="J14023" t="s">
        <v>246</v>
      </c>
      <c r="K14023" t="s">
        <v>52</v>
      </c>
      <c r="L14023" t="str">
        <f>VLOOKUP(K14023,Sheet2!$A$1:$B$105,2,FALSE)</f>
        <v>Pengecekan R606 untuk Jumlah Ternak Unggas Ayam Kampung Pedaging (4306) atau Ayam Kampung Petelur (4307) yang kurang dari 50 ekor.</v>
      </c>
    </row>
    <row r="14024" spans="1:12">
      <c r="A14024">
        <v>220</v>
      </c>
      <c r="B14024" t="s">
        <v>149</v>
      </c>
      <c r="C14024" t="s">
        <v>35</v>
      </c>
      <c r="D14024" t="str">
        <f>CONCATENATE("3513",A14024,B14024,C14024,TEXT(F14024,REPT("0",3)))</f>
        <v>3513220007000200020</v>
      </c>
      <c r="E14024">
        <v>20</v>
      </c>
      <c r="F14024">
        <v>20</v>
      </c>
      <c r="G14024" t="s">
        <v>182</v>
      </c>
      <c r="H14024" t="s">
        <v>977</v>
      </c>
      <c r="I14024" t="s">
        <v>963</v>
      </c>
      <c r="J14024" t="s">
        <v>246</v>
      </c>
      <c r="K14024" t="s">
        <v>81</v>
      </c>
      <c r="L14024" t="str">
        <f>VLOOKUP(K14024,Sheet2!$A$1:$B$105,2,FALSE)</f>
        <v>Pengecekan R615 untuk Jumlah Siklus Ternak Unggas Pedaging (4302, 4306, 4308, atau 4420) yang lebih dari 8 siklus.</v>
      </c>
    </row>
    <row r="14025" spans="1:12">
      <c r="A14025">
        <v>220</v>
      </c>
      <c r="B14025" t="s">
        <v>149</v>
      </c>
      <c r="C14025" t="s">
        <v>35</v>
      </c>
      <c r="D14025" t="str">
        <f>CONCATENATE("3513",A14025,B14025,C14025,TEXT(F14025,REPT("0",3)))</f>
        <v>3513220007000200020</v>
      </c>
      <c r="E14025">
        <v>20</v>
      </c>
      <c r="F14025">
        <v>20</v>
      </c>
      <c r="G14025" t="s">
        <v>182</v>
      </c>
      <c r="H14025" t="s">
        <v>977</v>
      </c>
      <c r="I14025" t="s">
        <v>963</v>
      </c>
      <c r="J14025" t="s">
        <v>246</v>
      </c>
      <c r="K14025" t="s">
        <v>82</v>
      </c>
      <c r="L14025" t="str">
        <f>VLOOKUP(K14025,Sheet2!$A$1:$B$105,2,FALSE)</f>
        <v>Pengecekan R616 untuk rata-rata pembelian DOC/DOD/DOQ per siklus Ternak Unggas Pedaging (4302, 4306, 4308, atau 4420) yang kurang dari 50 ekor per siklus.</v>
      </c>
    </row>
    <row r="14026" spans="1:12">
      <c r="A14026">
        <v>220</v>
      </c>
      <c r="B14026" t="s">
        <v>149</v>
      </c>
      <c r="C14026" t="s">
        <v>35</v>
      </c>
      <c r="D14026" t="str">
        <f>CONCATENATE("3513",A14026,B14026,C14026,TEXT(F14026,REPT("0",3)))</f>
        <v>3513220007000200020</v>
      </c>
      <c r="E14026">
        <v>20</v>
      </c>
      <c r="F14026">
        <v>20</v>
      </c>
      <c r="G14026" t="s">
        <v>182</v>
      </c>
      <c r="H14026" t="s">
        <v>977</v>
      </c>
      <c r="I14026" t="s">
        <v>963</v>
      </c>
      <c r="J14026" t="s">
        <v>246</v>
      </c>
      <c r="K14026" t="s">
        <v>53</v>
      </c>
      <c r="L14026" t="str">
        <f>VLOOKUP(K14026,Sheet2!$A$1:$B$105,2,FALSE)</f>
        <v>Harga Ayam Ras Pedaging FS, Ayam Kampung Pedaging, Itik Pedaging, atau Puyuh Pedaging &lt; 15.000 atau &gt; 100.000</v>
      </c>
    </row>
    <row r="14027" spans="1:12">
      <c r="A14027">
        <v>220</v>
      </c>
      <c r="B14027" t="s">
        <v>149</v>
      </c>
      <c r="C14027" t="s">
        <v>35</v>
      </c>
      <c r="D14027" t="str">
        <f>CONCATENATE("3513",A14027,B14027,C14027,TEXT(F14027,REPT("0",3)))</f>
        <v>3513220007000200022</v>
      </c>
      <c r="E14027">
        <v>22</v>
      </c>
      <c r="F14027">
        <v>22</v>
      </c>
      <c r="G14027" t="s">
        <v>182</v>
      </c>
      <c r="H14027" t="s">
        <v>977</v>
      </c>
      <c r="I14027" t="s">
        <v>963</v>
      </c>
      <c r="J14027" t="s">
        <v>276</v>
      </c>
      <c r="K14027" t="s">
        <v>20</v>
      </c>
      <c r="L14027" t="str">
        <f>VLOOKUP(K14027,Sheet2!$A$1:$B$105,2,FALSE)</f>
        <v>Cek outlier HORTI harga per satuan produksi (per kg) per komoditas</v>
      </c>
    </row>
    <row r="14028" spans="1:12">
      <c r="A14028">
        <v>220</v>
      </c>
      <c r="B14028" t="s">
        <v>149</v>
      </c>
      <c r="C14028" t="s">
        <v>35</v>
      </c>
      <c r="D14028" t="str">
        <f>CONCATENATE("3513",A14028,B14028,C14028,TEXT(F14028,REPT("0",3)))</f>
        <v>3513220007000200022</v>
      </c>
      <c r="E14028">
        <v>22</v>
      </c>
      <c r="F14028">
        <v>22</v>
      </c>
      <c r="G14028" t="s">
        <v>182</v>
      </c>
      <c r="H14028" t="s">
        <v>977</v>
      </c>
      <c r="I14028" t="s">
        <v>963</v>
      </c>
      <c r="J14028" t="s">
        <v>276</v>
      </c>
      <c r="K14028" t="s">
        <v>52</v>
      </c>
      <c r="L14028" t="str">
        <f>VLOOKUP(K14028,Sheet2!$A$1:$B$105,2,FALSE)</f>
        <v>Pengecekan R606 untuk Jumlah Ternak Unggas Ayam Kampung Pedaging (4306) atau Ayam Kampung Petelur (4307) yang kurang dari 50 ekor.</v>
      </c>
    </row>
    <row r="14029" spans="1:12">
      <c r="A14029">
        <v>220</v>
      </c>
      <c r="B14029" t="s">
        <v>149</v>
      </c>
      <c r="C14029" t="s">
        <v>35</v>
      </c>
      <c r="D14029" t="str">
        <f>CONCATENATE("3513",A14029,B14029,C14029,TEXT(F14029,REPT("0",3)))</f>
        <v>3513220007000200022</v>
      </c>
      <c r="E14029">
        <v>22</v>
      </c>
      <c r="F14029">
        <v>22</v>
      </c>
      <c r="G14029" t="s">
        <v>182</v>
      </c>
      <c r="H14029" t="s">
        <v>977</v>
      </c>
      <c r="I14029" t="s">
        <v>963</v>
      </c>
      <c r="J14029" t="s">
        <v>276</v>
      </c>
      <c r="K14029" t="s">
        <v>81</v>
      </c>
      <c r="L14029" t="str">
        <f>VLOOKUP(K14029,Sheet2!$A$1:$B$105,2,FALSE)</f>
        <v>Pengecekan R615 untuk Jumlah Siklus Ternak Unggas Pedaging (4302, 4306, 4308, atau 4420) yang lebih dari 8 siklus.</v>
      </c>
    </row>
    <row r="14030" spans="1:12">
      <c r="A14030">
        <v>220</v>
      </c>
      <c r="B14030" t="s">
        <v>149</v>
      </c>
      <c r="C14030" t="s">
        <v>35</v>
      </c>
      <c r="D14030" t="str">
        <f>CONCATENATE("3513",A14030,B14030,C14030,TEXT(F14030,REPT("0",3)))</f>
        <v>3513220007000200022</v>
      </c>
      <c r="E14030">
        <v>22</v>
      </c>
      <c r="F14030">
        <v>22</v>
      </c>
      <c r="G14030" t="s">
        <v>182</v>
      </c>
      <c r="H14030" t="s">
        <v>977</v>
      </c>
      <c r="I14030" t="s">
        <v>963</v>
      </c>
      <c r="J14030" t="s">
        <v>276</v>
      </c>
      <c r="K14030" t="s">
        <v>82</v>
      </c>
      <c r="L14030" t="str">
        <f>VLOOKUP(K14030,Sheet2!$A$1:$B$105,2,FALSE)</f>
        <v>Pengecekan R616 untuk rata-rata pembelian DOC/DOD/DOQ per siklus Ternak Unggas Pedaging (4302, 4306, 4308, atau 4420) yang kurang dari 50 ekor per siklus.</v>
      </c>
    </row>
    <row r="14031" spans="1:12">
      <c r="A14031">
        <v>220</v>
      </c>
      <c r="B14031" t="s">
        <v>149</v>
      </c>
      <c r="C14031" t="s">
        <v>35</v>
      </c>
      <c r="D14031" t="str">
        <f>CONCATENATE("3513",A14031,B14031,C14031,TEXT(F14031,REPT("0",3)))</f>
        <v>3513220007000200022</v>
      </c>
      <c r="E14031">
        <v>22</v>
      </c>
      <c r="F14031">
        <v>22</v>
      </c>
      <c r="G14031" t="s">
        <v>182</v>
      </c>
      <c r="H14031" t="s">
        <v>977</v>
      </c>
      <c r="I14031" t="s">
        <v>963</v>
      </c>
      <c r="J14031" t="s">
        <v>276</v>
      </c>
      <c r="K14031" t="s">
        <v>53</v>
      </c>
      <c r="L14031" t="str">
        <f>VLOOKUP(K14031,Sheet2!$A$1:$B$105,2,FALSE)</f>
        <v>Harga Ayam Ras Pedaging FS, Ayam Kampung Pedaging, Itik Pedaging, atau Puyuh Pedaging &lt; 15.000 atau &gt; 100.000</v>
      </c>
    </row>
    <row r="14032" spans="1:12">
      <c r="A14032">
        <v>220</v>
      </c>
      <c r="B14032" t="s">
        <v>149</v>
      </c>
      <c r="C14032" t="s">
        <v>35</v>
      </c>
      <c r="D14032" t="str">
        <f>CONCATENATE("3513",A14032,B14032,C14032,TEXT(F14032,REPT("0",3)))</f>
        <v>3513220007000200023</v>
      </c>
      <c r="E14032">
        <v>23</v>
      </c>
      <c r="F14032">
        <v>23</v>
      </c>
      <c r="G14032" t="s">
        <v>182</v>
      </c>
      <c r="H14032" t="s">
        <v>977</v>
      </c>
      <c r="I14032" t="s">
        <v>963</v>
      </c>
      <c r="J14032" t="s">
        <v>276</v>
      </c>
      <c r="K14032" t="s">
        <v>52</v>
      </c>
      <c r="L14032" t="str">
        <f>VLOOKUP(K14032,Sheet2!$A$1:$B$105,2,FALSE)</f>
        <v>Pengecekan R606 untuk Jumlah Ternak Unggas Ayam Kampung Pedaging (4306) atau Ayam Kampung Petelur (4307) yang kurang dari 50 ekor.</v>
      </c>
    </row>
    <row r="14033" spans="1:12">
      <c r="A14033">
        <v>220</v>
      </c>
      <c r="B14033" t="s">
        <v>149</v>
      </c>
      <c r="C14033" t="s">
        <v>35</v>
      </c>
      <c r="D14033" t="str">
        <f>CONCATENATE("3513",A14033,B14033,C14033,TEXT(F14033,REPT("0",3)))</f>
        <v>3513220007000200023</v>
      </c>
      <c r="E14033">
        <v>23</v>
      </c>
      <c r="F14033">
        <v>23</v>
      </c>
      <c r="G14033" t="s">
        <v>182</v>
      </c>
      <c r="H14033" t="s">
        <v>977</v>
      </c>
      <c r="I14033" t="s">
        <v>963</v>
      </c>
      <c r="J14033" t="s">
        <v>276</v>
      </c>
      <c r="K14033" t="s">
        <v>81</v>
      </c>
      <c r="L14033" t="str">
        <f>VLOOKUP(K14033,Sheet2!$A$1:$B$105,2,FALSE)</f>
        <v>Pengecekan R615 untuk Jumlah Siklus Ternak Unggas Pedaging (4302, 4306, 4308, atau 4420) yang lebih dari 8 siklus.</v>
      </c>
    </row>
    <row r="14034" spans="1:12">
      <c r="A14034">
        <v>220</v>
      </c>
      <c r="B14034" t="s">
        <v>149</v>
      </c>
      <c r="C14034" t="s">
        <v>35</v>
      </c>
      <c r="D14034" t="str">
        <f>CONCATENATE("3513",A14034,B14034,C14034,TEXT(F14034,REPT("0",3)))</f>
        <v>3513220007000200023</v>
      </c>
      <c r="E14034">
        <v>23</v>
      </c>
      <c r="F14034">
        <v>23</v>
      </c>
      <c r="G14034" t="s">
        <v>182</v>
      </c>
      <c r="H14034" t="s">
        <v>977</v>
      </c>
      <c r="I14034" t="s">
        <v>963</v>
      </c>
      <c r="J14034" t="s">
        <v>276</v>
      </c>
      <c r="K14034" t="s">
        <v>82</v>
      </c>
      <c r="L14034" t="str">
        <f>VLOOKUP(K14034,Sheet2!$A$1:$B$105,2,FALSE)</f>
        <v>Pengecekan R616 untuk rata-rata pembelian DOC/DOD/DOQ per siklus Ternak Unggas Pedaging (4302, 4306, 4308, atau 4420) yang kurang dari 50 ekor per siklus.</v>
      </c>
    </row>
    <row r="14035" spans="1:12">
      <c r="A14035">
        <v>220</v>
      </c>
      <c r="B14035" t="s">
        <v>149</v>
      </c>
      <c r="C14035" t="s">
        <v>35</v>
      </c>
      <c r="D14035" t="str">
        <f>CONCATENATE("3513",A14035,B14035,C14035,TEXT(F14035,REPT("0",3)))</f>
        <v>3513220007000200023</v>
      </c>
      <c r="E14035">
        <v>23</v>
      </c>
      <c r="F14035">
        <v>23</v>
      </c>
      <c r="G14035" t="s">
        <v>182</v>
      </c>
      <c r="H14035" t="s">
        <v>977</v>
      </c>
      <c r="I14035" t="s">
        <v>963</v>
      </c>
      <c r="J14035" t="s">
        <v>276</v>
      </c>
      <c r="K14035" t="s">
        <v>53</v>
      </c>
      <c r="L14035" t="str">
        <f>VLOOKUP(K14035,Sheet2!$A$1:$B$105,2,FALSE)</f>
        <v>Harga Ayam Ras Pedaging FS, Ayam Kampung Pedaging, Itik Pedaging, atau Puyuh Pedaging &lt; 15.000 atau &gt; 100.000</v>
      </c>
    </row>
    <row r="14036" spans="1:12">
      <c r="A14036">
        <v>220</v>
      </c>
      <c r="B14036" t="s">
        <v>149</v>
      </c>
      <c r="C14036" t="s">
        <v>35</v>
      </c>
      <c r="D14036" t="str">
        <f>CONCATENATE("3513",A14036,B14036,C14036,TEXT(F14036,REPT("0",3)))</f>
        <v>3513220007000200027</v>
      </c>
      <c r="E14036">
        <v>27</v>
      </c>
      <c r="F14036">
        <v>27</v>
      </c>
      <c r="G14036" t="s">
        <v>182</v>
      </c>
      <c r="H14036" t="s">
        <v>977</v>
      </c>
      <c r="I14036" t="s">
        <v>963</v>
      </c>
      <c r="J14036" t="s">
        <v>246</v>
      </c>
      <c r="K14036" t="s">
        <v>20</v>
      </c>
      <c r="L14036" t="str">
        <f>VLOOKUP(K14036,Sheet2!$A$1:$B$105,2,FALSE)</f>
        <v>Cek outlier HORTI harga per satuan produksi (per kg) per komoditas</v>
      </c>
    </row>
    <row r="14037" spans="1:12">
      <c r="A14037">
        <v>220</v>
      </c>
      <c r="B14037" t="s">
        <v>149</v>
      </c>
      <c r="C14037" t="s">
        <v>35</v>
      </c>
      <c r="D14037" t="str">
        <f>CONCATENATE("3513",A14037,B14037,C14037,TEXT(F14037,REPT("0",3)))</f>
        <v>3513220007000200028</v>
      </c>
      <c r="E14037">
        <v>28</v>
      </c>
      <c r="F14037">
        <v>28</v>
      </c>
      <c r="G14037" t="s">
        <v>182</v>
      </c>
      <c r="H14037" t="s">
        <v>977</v>
      </c>
      <c r="I14037" t="s">
        <v>963</v>
      </c>
      <c r="J14037" t="s">
        <v>276</v>
      </c>
      <c r="K14037" t="s">
        <v>20</v>
      </c>
      <c r="L14037" t="str">
        <f>VLOOKUP(K14037,Sheet2!$A$1:$B$105,2,FALSE)</f>
        <v>Cek outlier HORTI harga per satuan produksi (per kg) per komoditas</v>
      </c>
    </row>
    <row r="14038" spans="1:12">
      <c r="A14038">
        <v>220</v>
      </c>
      <c r="B14038" t="s">
        <v>149</v>
      </c>
      <c r="C14038" t="s">
        <v>35</v>
      </c>
      <c r="D14038" t="str">
        <f>CONCATENATE("3513",A14038,B14038,C14038,TEXT(F14038,REPT("0",3)))</f>
        <v>3513220007000200030</v>
      </c>
      <c r="E14038">
        <v>30</v>
      </c>
      <c r="F14038">
        <v>30</v>
      </c>
      <c r="G14038" t="s">
        <v>182</v>
      </c>
      <c r="H14038" t="s">
        <v>977</v>
      </c>
      <c r="I14038" t="s">
        <v>963</v>
      </c>
      <c r="J14038" t="s">
        <v>276</v>
      </c>
      <c r="K14038" t="s">
        <v>21</v>
      </c>
      <c r="L14038" t="str">
        <f>VLOOKUP(K14038,Sheet2!$A$1:$B$105,2,FALSE)</f>
        <v>Cek outlier KEBUN harga per satuan produksi (per kg) per komoditas
&lt;= 500 atau &gt;=200ribu</v>
      </c>
    </row>
    <row r="14039" spans="1:12">
      <c r="A14039">
        <v>220</v>
      </c>
      <c r="B14039" t="s">
        <v>149</v>
      </c>
      <c r="C14039" t="s">
        <v>35</v>
      </c>
      <c r="D14039" t="str">
        <f>CONCATENATE("3513",A14039,B14039,C14039,TEXT(F14039,REPT("0",3)))</f>
        <v>3513220007000200033</v>
      </c>
      <c r="E14039">
        <v>33</v>
      </c>
      <c r="F14039">
        <v>33</v>
      </c>
      <c r="G14039" t="s">
        <v>182</v>
      </c>
      <c r="H14039" t="s">
        <v>977</v>
      </c>
      <c r="I14039" t="s">
        <v>963</v>
      </c>
      <c r="J14039" t="s">
        <v>276</v>
      </c>
      <c r="K14039" t="s">
        <v>20</v>
      </c>
      <c r="L14039" t="str">
        <f>VLOOKUP(K14039,Sheet2!$A$1:$B$105,2,FALSE)</f>
        <v>Cek outlier HORTI harga per satuan produksi (per kg) per komoditas</v>
      </c>
    </row>
    <row r="14040" spans="1:12">
      <c r="A14040">
        <v>220</v>
      </c>
      <c r="B14040" t="s">
        <v>149</v>
      </c>
      <c r="C14040" t="s">
        <v>35</v>
      </c>
      <c r="D14040" t="str">
        <f>CONCATENATE("3513",A14040,B14040,C14040,TEXT(F14040,REPT("0",3)))</f>
        <v>3513220007000200033</v>
      </c>
      <c r="E14040">
        <v>33</v>
      </c>
      <c r="F14040">
        <v>33</v>
      </c>
      <c r="G14040" t="s">
        <v>182</v>
      </c>
      <c r="H14040" t="s">
        <v>977</v>
      </c>
      <c r="I14040" t="s">
        <v>963</v>
      </c>
      <c r="J14040" t="s">
        <v>276</v>
      </c>
      <c r="K14040" t="s">
        <v>52</v>
      </c>
      <c r="L14040" t="str">
        <f>VLOOKUP(K14040,Sheet2!$A$1:$B$105,2,FALSE)</f>
        <v>Pengecekan R606 untuk Jumlah Ternak Unggas Ayam Kampung Pedaging (4306) atau Ayam Kampung Petelur (4307) yang kurang dari 50 ekor.</v>
      </c>
    </row>
    <row r="14041" spans="1:12">
      <c r="A14041">
        <v>220</v>
      </c>
      <c r="B14041" t="s">
        <v>149</v>
      </c>
      <c r="C14041" t="s">
        <v>35</v>
      </c>
      <c r="D14041" t="str">
        <f>CONCATENATE("3513",A14041,B14041,C14041,TEXT(F14041,REPT("0",3)))</f>
        <v>3513220007000200033</v>
      </c>
      <c r="E14041">
        <v>33</v>
      </c>
      <c r="F14041">
        <v>33</v>
      </c>
      <c r="G14041" t="s">
        <v>182</v>
      </c>
      <c r="H14041" t="s">
        <v>977</v>
      </c>
      <c r="I14041" t="s">
        <v>963</v>
      </c>
      <c r="J14041" t="s">
        <v>276</v>
      </c>
      <c r="K14041" t="s">
        <v>81</v>
      </c>
      <c r="L14041" t="str">
        <f>VLOOKUP(K14041,Sheet2!$A$1:$B$105,2,FALSE)</f>
        <v>Pengecekan R615 untuk Jumlah Siklus Ternak Unggas Pedaging (4302, 4306, 4308, atau 4420) yang lebih dari 8 siklus.</v>
      </c>
    </row>
    <row r="14042" spans="1:12">
      <c r="A14042">
        <v>220</v>
      </c>
      <c r="B14042" t="s">
        <v>149</v>
      </c>
      <c r="C14042" t="s">
        <v>35</v>
      </c>
      <c r="D14042" t="str">
        <f>CONCATENATE("3513",A14042,B14042,C14042,TEXT(F14042,REPT("0",3)))</f>
        <v>3513220007000200033</v>
      </c>
      <c r="E14042">
        <v>33</v>
      </c>
      <c r="F14042">
        <v>33</v>
      </c>
      <c r="G14042" t="s">
        <v>182</v>
      </c>
      <c r="H14042" t="s">
        <v>977</v>
      </c>
      <c r="I14042" t="s">
        <v>963</v>
      </c>
      <c r="J14042" t="s">
        <v>276</v>
      </c>
      <c r="K14042" t="s">
        <v>82</v>
      </c>
      <c r="L14042" t="str">
        <f>VLOOKUP(K14042,Sheet2!$A$1:$B$105,2,FALSE)</f>
        <v>Pengecekan R616 untuk rata-rata pembelian DOC/DOD/DOQ per siklus Ternak Unggas Pedaging (4302, 4306, 4308, atau 4420) yang kurang dari 50 ekor per siklus.</v>
      </c>
    </row>
    <row r="14043" spans="1:12">
      <c r="A14043">
        <v>220</v>
      </c>
      <c r="B14043" t="s">
        <v>149</v>
      </c>
      <c r="C14043" t="s">
        <v>35</v>
      </c>
      <c r="D14043" t="str">
        <f>CONCATENATE("3513",A14043,B14043,C14043,TEXT(F14043,REPT("0",3)))</f>
        <v>3513220007000200033</v>
      </c>
      <c r="E14043">
        <v>33</v>
      </c>
      <c r="F14043">
        <v>33</v>
      </c>
      <c r="G14043" t="s">
        <v>182</v>
      </c>
      <c r="H14043" t="s">
        <v>977</v>
      </c>
      <c r="I14043" t="s">
        <v>963</v>
      </c>
      <c r="J14043" t="s">
        <v>276</v>
      </c>
      <c r="K14043" t="s">
        <v>53</v>
      </c>
      <c r="L14043" t="str">
        <f>VLOOKUP(K14043,Sheet2!$A$1:$B$105,2,FALSE)</f>
        <v>Harga Ayam Ras Pedaging FS, Ayam Kampung Pedaging, Itik Pedaging, atau Puyuh Pedaging &lt; 15.000 atau &gt; 100.000</v>
      </c>
    </row>
    <row r="14044" spans="1:12">
      <c r="A14044">
        <v>220</v>
      </c>
      <c r="B14044" t="s">
        <v>149</v>
      </c>
      <c r="C14044" t="s">
        <v>35</v>
      </c>
      <c r="D14044" t="str">
        <f>CONCATENATE("3513",A14044,B14044,C14044,TEXT(F14044,REPT("0",3)))</f>
        <v>3513220007000200034</v>
      </c>
      <c r="E14044">
        <v>34</v>
      </c>
      <c r="F14044">
        <v>34</v>
      </c>
      <c r="G14044" t="s">
        <v>182</v>
      </c>
      <c r="H14044" t="s">
        <v>977</v>
      </c>
      <c r="I14044" t="s">
        <v>963</v>
      </c>
      <c r="J14044" t="s">
        <v>276</v>
      </c>
      <c r="K14044" t="s">
        <v>20</v>
      </c>
      <c r="L14044" t="str">
        <f>VLOOKUP(K14044,Sheet2!$A$1:$B$105,2,FALSE)</f>
        <v>Cek outlier HORTI harga per satuan produksi (per kg) per komoditas</v>
      </c>
    </row>
    <row r="14045" spans="1:12">
      <c r="A14045">
        <v>220</v>
      </c>
      <c r="B14045" t="s">
        <v>149</v>
      </c>
      <c r="C14045" t="s">
        <v>35</v>
      </c>
      <c r="D14045" t="str">
        <f>CONCATENATE("3513",A14045,B14045,C14045,TEXT(F14045,REPT("0",3)))</f>
        <v>3513220007000200035</v>
      </c>
      <c r="E14045">
        <v>35</v>
      </c>
      <c r="F14045">
        <v>35</v>
      </c>
      <c r="G14045" t="s">
        <v>182</v>
      </c>
      <c r="H14045" t="s">
        <v>977</v>
      </c>
      <c r="I14045" t="s">
        <v>963</v>
      </c>
      <c r="J14045" t="s">
        <v>276</v>
      </c>
      <c r="K14045" t="s">
        <v>20</v>
      </c>
      <c r="L14045" t="str">
        <f>VLOOKUP(K14045,Sheet2!$A$1:$B$105,2,FALSE)</f>
        <v>Cek outlier HORTI harga per satuan produksi (per kg) per komoditas</v>
      </c>
    </row>
    <row r="14046" spans="1:12">
      <c r="A14046">
        <v>220</v>
      </c>
      <c r="B14046" t="s">
        <v>149</v>
      </c>
      <c r="C14046" t="s">
        <v>35</v>
      </c>
      <c r="D14046" t="str">
        <f>CONCATENATE("3513",A14046,B14046,C14046,TEXT(F14046,REPT("0",3)))</f>
        <v>3513220007000200035</v>
      </c>
      <c r="E14046">
        <v>35</v>
      </c>
      <c r="F14046">
        <v>35</v>
      </c>
      <c r="G14046" t="s">
        <v>182</v>
      </c>
      <c r="H14046" t="s">
        <v>977</v>
      </c>
      <c r="I14046" t="s">
        <v>963</v>
      </c>
      <c r="J14046" t="s">
        <v>276</v>
      </c>
      <c r="K14046" t="s">
        <v>21</v>
      </c>
      <c r="L14046" t="str">
        <f>VLOOKUP(K14046,Sheet2!$A$1:$B$105,2,FALSE)</f>
        <v>Cek outlier KEBUN harga per satuan produksi (per kg) per komoditas
&lt;= 500 atau &gt;=200ribu</v>
      </c>
    </row>
    <row r="14047" spans="1:12">
      <c r="A14047">
        <v>220</v>
      </c>
      <c r="B14047" t="s">
        <v>149</v>
      </c>
      <c r="C14047" t="s">
        <v>41</v>
      </c>
      <c r="D14047" t="str">
        <f>CONCATENATE("3513",A14047,B14047,C14047,TEXT(F14047,REPT("0",3)))</f>
        <v>3513220007000300009</v>
      </c>
      <c r="E14047">
        <v>9</v>
      </c>
      <c r="F14047">
        <v>9</v>
      </c>
      <c r="G14047" t="s">
        <v>73</v>
      </c>
      <c r="H14047" t="s">
        <v>978</v>
      </c>
      <c r="I14047" t="s">
        <v>953</v>
      </c>
      <c r="J14047" t="s">
        <v>204</v>
      </c>
      <c r="K14047" t="s">
        <v>20</v>
      </c>
      <c r="L14047" t="str">
        <f>VLOOKUP(K14047,Sheet2!$A$1:$B$105,2,FALSE)</f>
        <v>Cek outlier HORTI harga per satuan produksi (per kg) per komoditas</v>
      </c>
    </row>
    <row r="14048" spans="1:12">
      <c r="A14048">
        <v>220</v>
      </c>
      <c r="B14048" t="s">
        <v>149</v>
      </c>
      <c r="C14048" t="s">
        <v>41</v>
      </c>
      <c r="D14048" t="str">
        <f>CONCATENATE("3513",A14048,B14048,C14048,TEXT(F14048,REPT("0",3)))</f>
        <v>3513220007000300013</v>
      </c>
      <c r="E14048">
        <v>13</v>
      </c>
      <c r="F14048">
        <v>13</v>
      </c>
      <c r="G14048" t="s">
        <v>73</v>
      </c>
      <c r="H14048" t="s">
        <v>978</v>
      </c>
      <c r="I14048" t="s">
        <v>953</v>
      </c>
      <c r="J14048" t="s">
        <v>204</v>
      </c>
      <c r="K14048" t="s">
        <v>20</v>
      </c>
      <c r="L14048" t="str">
        <f>VLOOKUP(K14048,Sheet2!$A$1:$B$105,2,FALSE)</f>
        <v>Cek outlier HORTI harga per satuan produksi (per kg) per komoditas</v>
      </c>
    </row>
    <row r="14049" spans="1:12">
      <c r="A14049">
        <v>220</v>
      </c>
      <c r="B14049" t="s">
        <v>149</v>
      </c>
      <c r="C14049" t="s">
        <v>41</v>
      </c>
      <c r="D14049" t="str">
        <f>CONCATENATE("3513",A14049,B14049,C14049,TEXT(F14049,REPT("0",3)))</f>
        <v>3513220007000300021</v>
      </c>
      <c r="E14049">
        <v>21</v>
      </c>
      <c r="F14049">
        <v>21</v>
      </c>
      <c r="G14049" t="s">
        <v>73</v>
      </c>
      <c r="H14049" t="s">
        <v>978</v>
      </c>
      <c r="I14049" t="s">
        <v>953</v>
      </c>
      <c r="J14049" t="s">
        <v>204</v>
      </c>
      <c r="K14049" t="s">
        <v>34</v>
      </c>
      <c r="L14049" t="str">
        <f>VLOOKUP(K14049,Sheet2!$A$1:$B$105,2,FALSE)</f>
        <v>Cek outlier produktivitas per pohon (r513/r508) per komoditas</v>
      </c>
    </row>
    <row r="14050" spans="1:12">
      <c r="A14050">
        <v>220</v>
      </c>
      <c r="B14050" t="s">
        <v>149</v>
      </c>
      <c r="C14050" t="s">
        <v>41</v>
      </c>
      <c r="D14050" t="str">
        <f>CONCATENATE("3513",A14050,B14050,C14050,TEXT(F14050,REPT("0",3)))</f>
        <v>3513220007000300023</v>
      </c>
      <c r="E14050">
        <v>23</v>
      </c>
      <c r="F14050">
        <v>23</v>
      </c>
      <c r="G14050" t="s">
        <v>73</v>
      </c>
      <c r="H14050" t="s">
        <v>978</v>
      </c>
      <c r="I14050" t="s">
        <v>953</v>
      </c>
      <c r="J14050" t="s">
        <v>204</v>
      </c>
      <c r="K14050" t="s">
        <v>34</v>
      </c>
      <c r="L14050" t="str">
        <f>VLOOKUP(K14050,Sheet2!$A$1:$B$105,2,FALSE)</f>
        <v>Cek outlier produktivitas per pohon (r513/r508) per komoditas</v>
      </c>
    </row>
    <row r="14051" spans="1:12">
      <c r="A14051">
        <v>220</v>
      </c>
      <c r="B14051" t="s">
        <v>149</v>
      </c>
      <c r="C14051" t="s">
        <v>54</v>
      </c>
      <c r="D14051" t="str">
        <f>CONCATENATE("3513",A14051,B14051,C14051,TEXT(F14051,REPT("0",3)))</f>
        <v>3513220007000500001</v>
      </c>
      <c r="E14051">
        <v>1</v>
      </c>
      <c r="F14051">
        <v>1</v>
      </c>
      <c r="G14051" t="s">
        <v>154</v>
      </c>
      <c r="H14051" t="s">
        <v>978</v>
      </c>
      <c r="I14051" t="s">
        <v>953</v>
      </c>
      <c r="J14051" t="s">
        <v>625</v>
      </c>
      <c r="K14051" t="s">
        <v>34</v>
      </c>
      <c r="L14051" t="str">
        <f>VLOOKUP(K14051,Sheet2!$A$1:$B$105,2,FALSE)</f>
        <v>Cek outlier produktivitas per pohon (r513/r508) per komoditas</v>
      </c>
    </row>
    <row r="14052" spans="1:12">
      <c r="A14052">
        <v>220</v>
      </c>
      <c r="B14052" t="s">
        <v>149</v>
      </c>
      <c r="C14052" t="s">
        <v>54</v>
      </c>
      <c r="D14052" t="str">
        <f>CONCATENATE("3513",A14052,B14052,C14052,TEXT(F14052,REPT("0",3)))</f>
        <v>3513220007000500001</v>
      </c>
      <c r="E14052">
        <v>1</v>
      </c>
      <c r="F14052">
        <v>1</v>
      </c>
      <c r="G14052" t="s">
        <v>154</v>
      </c>
      <c r="H14052" t="s">
        <v>978</v>
      </c>
      <c r="I14052" t="s">
        <v>953</v>
      </c>
      <c r="J14052" t="s">
        <v>625</v>
      </c>
      <c r="K14052" t="s">
        <v>20</v>
      </c>
      <c r="L14052" t="str">
        <f>VLOOKUP(K14052,Sheet2!$A$1:$B$105,2,FALSE)</f>
        <v>Cek outlier HORTI harga per satuan produksi (per kg) per komoditas</v>
      </c>
    </row>
    <row r="14053" spans="1:12">
      <c r="A14053">
        <v>220</v>
      </c>
      <c r="B14053" t="s">
        <v>149</v>
      </c>
      <c r="C14053" t="s">
        <v>54</v>
      </c>
      <c r="D14053" t="str">
        <f>CONCATENATE("3513",A14053,B14053,C14053,TEXT(F14053,REPT("0",3)))</f>
        <v>3513220007000500021</v>
      </c>
      <c r="E14053">
        <v>21</v>
      </c>
      <c r="F14053">
        <v>21</v>
      </c>
      <c r="G14053" t="s">
        <v>154</v>
      </c>
      <c r="H14053" t="s">
        <v>978</v>
      </c>
      <c r="I14053" t="s">
        <v>953</v>
      </c>
      <c r="J14053" t="s">
        <v>625</v>
      </c>
      <c r="K14053" t="s">
        <v>34</v>
      </c>
      <c r="L14053" t="str">
        <f>VLOOKUP(K14053,Sheet2!$A$1:$B$105,2,FALSE)</f>
        <v>Cek outlier produktivitas per pohon (r513/r508) per komoditas</v>
      </c>
    </row>
    <row r="14054" spans="1:12">
      <c r="A14054">
        <v>220</v>
      </c>
      <c r="B14054" t="s">
        <v>149</v>
      </c>
      <c r="C14054" t="s">
        <v>54</v>
      </c>
      <c r="D14054" t="str">
        <f>CONCATENATE("3513",A14054,B14054,C14054,TEXT(F14054,REPT("0",3)))</f>
        <v>3513220007000500029</v>
      </c>
      <c r="E14054">
        <v>29</v>
      </c>
      <c r="F14054">
        <v>29</v>
      </c>
      <c r="G14054" t="s">
        <v>154</v>
      </c>
      <c r="H14054" t="s">
        <v>978</v>
      </c>
      <c r="I14054" t="s">
        <v>953</v>
      </c>
      <c r="J14054" t="s">
        <v>625</v>
      </c>
      <c r="K14054" t="s">
        <v>24</v>
      </c>
      <c r="L14054" t="str">
        <f>VLOOKUP(K14054,Sheet2!$A$1:$B$105,2,FALSE)</f>
        <v>Cek outlier produktivitas (r416/r412) per kabupaten per komoditas.</v>
      </c>
    </row>
    <row r="14055" spans="1:12">
      <c r="A14055">
        <v>220</v>
      </c>
      <c r="B14055" t="s">
        <v>149</v>
      </c>
      <c r="C14055" t="s">
        <v>54</v>
      </c>
      <c r="D14055" t="str">
        <f>CONCATENATE("3513",A14055,B14055,C14055,TEXT(F14055,REPT("0",3)))</f>
        <v>3513220007000500029</v>
      </c>
      <c r="E14055">
        <v>29</v>
      </c>
      <c r="F14055">
        <v>29</v>
      </c>
      <c r="G14055" t="s">
        <v>154</v>
      </c>
      <c r="H14055" t="s">
        <v>978</v>
      </c>
      <c r="I14055" t="s">
        <v>953</v>
      </c>
      <c r="J14055" t="s">
        <v>625</v>
      </c>
      <c r="K14055" t="s">
        <v>23</v>
      </c>
      <c r="L14055" t="str">
        <f>VLOOKUP(K14055,Sheet2!$A$1:$B$105,2,FALSE)</f>
        <v>Cek outlier harga (r417/r416) per kabupaten per komoditas.</v>
      </c>
    </row>
    <row r="14056" spans="1:12">
      <c r="A14056">
        <v>220</v>
      </c>
      <c r="B14056" t="s">
        <v>149</v>
      </c>
      <c r="C14056" t="s">
        <v>54</v>
      </c>
      <c r="D14056" t="str">
        <f>CONCATENATE("3513",A14056,B14056,C14056,TEXT(F14056,REPT("0",3)))</f>
        <v>3513220007000500031</v>
      </c>
      <c r="E14056">
        <v>31</v>
      </c>
      <c r="F14056">
        <v>31</v>
      </c>
      <c r="G14056" t="s">
        <v>154</v>
      </c>
      <c r="H14056" t="s">
        <v>978</v>
      </c>
      <c r="I14056" t="s">
        <v>953</v>
      </c>
      <c r="J14056" t="s">
        <v>625</v>
      </c>
      <c r="K14056" t="s">
        <v>24</v>
      </c>
      <c r="L14056" t="str">
        <f>VLOOKUP(K14056,Sheet2!$A$1:$B$105,2,FALSE)</f>
        <v>Cek outlier produktivitas (r416/r412) per kabupaten per komoditas.</v>
      </c>
    </row>
    <row r="14057" spans="1:12">
      <c r="A14057">
        <v>220</v>
      </c>
      <c r="B14057" t="s">
        <v>149</v>
      </c>
      <c r="C14057" t="s">
        <v>54</v>
      </c>
      <c r="D14057" t="str">
        <f>CONCATENATE("3513",A14057,B14057,C14057,TEXT(F14057,REPT("0",3)))</f>
        <v>3513220007000500031</v>
      </c>
      <c r="E14057">
        <v>31</v>
      </c>
      <c r="F14057">
        <v>31</v>
      </c>
      <c r="G14057" t="s">
        <v>154</v>
      </c>
      <c r="H14057" t="s">
        <v>978</v>
      </c>
      <c r="I14057" t="s">
        <v>953</v>
      </c>
      <c r="J14057" t="s">
        <v>625</v>
      </c>
      <c r="K14057" t="s">
        <v>23</v>
      </c>
      <c r="L14057" t="str">
        <f>VLOOKUP(K14057,Sheet2!$A$1:$B$105,2,FALSE)</f>
        <v>Cek outlier harga (r417/r416) per kabupaten per komoditas.</v>
      </c>
    </row>
    <row r="14058" spans="1:12">
      <c r="A14058">
        <v>220</v>
      </c>
      <c r="B14058" t="s">
        <v>149</v>
      </c>
      <c r="C14058" t="s">
        <v>54</v>
      </c>
      <c r="D14058" t="str">
        <f>CONCATENATE("3513",A14058,B14058,C14058,TEXT(F14058,REPT("0",3)))</f>
        <v>3513220007000500034</v>
      </c>
      <c r="E14058">
        <v>34</v>
      </c>
      <c r="F14058">
        <v>34</v>
      </c>
      <c r="G14058" t="s">
        <v>154</v>
      </c>
      <c r="H14058" t="s">
        <v>978</v>
      </c>
      <c r="I14058" t="s">
        <v>953</v>
      </c>
      <c r="J14058" t="s">
        <v>625</v>
      </c>
      <c r="K14058" t="s">
        <v>34</v>
      </c>
      <c r="L14058" t="str">
        <f>VLOOKUP(K14058,Sheet2!$A$1:$B$105,2,FALSE)</f>
        <v>Cek outlier produktivitas per pohon (r513/r508) per komoditas</v>
      </c>
    </row>
    <row r="14059" spans="1:12">
      <c r="A14059">
        <v>220</v>
      </c>
      <c r="B14059" t="s">
        <v>149</v>
      </c>
      <c r="C14059" t="s">
        <v>54</v>
      </c>
      <c r="D14059" t="str">
        <f>CONCATENATE("3513",A14059,B14059,C14059,TEXT(F14059,REPT("0",3)))</f>
        <v>3513220007000500035</v>
      </c>
      <c r="E14059">
        <v>35</v>
      </c>
      <c r="F14059">
        <v>35</v>
      </c>
      <c r="G14059" t="s">
        <v>154</v>
      </c>
      <c r="H14059" t="s">
        <v>978</v>
      </c>
      <c r="I14059" t="s">
        <v>953</v>
      </c>
      <c r="J14059" t="s">
        <v>625</v>
      </c>
      <c r="K14059" t="s">
        <v>24</v>
      </c>
      <c r="L14059" t="str">
        <f>VLOOKUP(K14059,Sheet2!$A$1:$B$105,2,FALSE)</f>
        <v>Cek outlier produktivitas (r416/r412) per kabupaten per komoditas.</v>
      </c>
    </row>
    <row r="14060" spans="1:12">
      <c r="A14060">
        <v>220</v>
      </c>
      <c r="B14060" t="s">
        <v>149</v>
      </c>
      <c r="C14060" t="s">
        <v>54</v>
      </c>
      <c r="D14060" t="str">
        <f>CONCATENATE("3513",A14060,B14060,C14060,TEXT(F14060,REPT("0",3)))</f>
        <v>3513220007000500035</v>
      </c>
      <c r="E14060">
        <v>35</v>
      </c>
      <c r="F14060">
        <v>35</v>
      </c>
      <c r="G14060" t="s">
        <v>154</v>
      </c>
      <c r="H14060" t="s">
        <v>978</v>
      </c>
      <c r="I14060" t="s">
        <v>953</v>
      </c>
      <c r="J14060" t="s">
        <v>625</v>
      </c>
      <c r="K14060" t="s">
        <v>23</v>
      </c>
      <c r="L14060" t="str">
        <f>VLOOKUP(K14060,Sheet2!$A$1:$B$105,2,FALSE)</f>
        <v>Cek outlier harga (r417/r416) per kabupaten per komoditas.</v>
      </c>
    </row>
    <row r="14061" spans="1:12">
      <c r="A14061">
        <v>220</v>
      </c>
      <c r="B14061" t="s">
        <v>149</v>
      </c>
      <c r="C14061" t="s">
        <v>54</v>
      </c>
      <c r="D14061" t="str">
        <f>CONCATENATE("3513",A14061,B14061,C14061,TEXT(F14061,REPT("0",3)))</f>
        <v>3513220007000500039</v>
      </c>
      <c r="E14061">
        <v>39</v>
      </c>
      <c r="F14061">
        <v>39</v>
      </c>
      <c r="G14061" t="s">
        <v>154</v>
      </c>
      <c r="H14061" t="s">
        <v>978</v>
      </c>
      <c r="I14061" t="s">
        <v>953</v>
      </c>
      <c r="J14061" t="s">
        <v>625</v>
      </c>
      <c r="K14061" t="s">
        <v>34</v>
      </c>
      <c r="L14061" t="str">
        <f>VLOOKUP(K14061,Sheet2!$A$1:$B$105,2,FALSE)</f>
        <v>Cek outlier produktivitas per pohon (r513/r508) per komoditas</v>
      </c>
    </row>
    <row r="14062" spans="1:12">
      <c r="A14062">
        <v>220</v>
      </c>
      <c r="B14062" t="s">
        <v>149</v>
      </c>
      <c r="C14062" t="s">
        <v>54</v>
      </c>
      <c r="D14062" t="str">
        <f>CONCATENATE("3513",A14062,B14062,C14062,TEXT(F14062,REPT("0",3)))</f>
        <v>3513220007000500039</v>
      </c>
      <c r="E14062">
        <v>39</v>
      </c>
      <c r="F14062">
        <v>39</v>
      </c>
      <c r="G14062" t="s">
        <v>154</v>
      </c>
      <c r="H14062" t="s">
        <v>978</v>
      </c>
      <c r="I14062" t="s">
        <v>953</v>
      </c>
      <c r="J14062" t="s">
        <v>625</v>
      </c>
      <c r="K14062" t="s">
        <v>20</v>
      </c>
      <c r="L14062" t="str">
        <f>VLOOKUP(K14062,Sheet2!$A$1:$B$105,2,FALSE)</f>
        <v>Cek outlier HORTI harga per satuan produksi (per kg) per komoditas</v>
      </c>
    </row>
    <row r="14063" spans="1:12">
      <c r="A14063">
        <v>220</v>
      </c>
      <c r="B14063" t="s">
        <v>149</v>
      </c>
      <c r="C14063" t="s">
        <v>60</v>
      </c>
      <c r="D14063" t="str">
        <f>CONCATENATE("3513",A14063,B14063,C14063,TEXT(F14063,REPT("0",3)))</f>
        <v>3513220007000600037</v>
      </c>
      <c r="E14063">
        <v>39</v>
      </c>
      <c r="F14063">
        <v>37</v>
      </c>
      <c r="G14063" t="s">
        <v>210</v>
      </c>
      <c r="H14063" t="s">
        <v>978</v>
      </c>
      <c r="I14063" t="s">
        <v>972</v>
      </c>
      <c r="J14063" t="s">
        <v>239</v>
      </c>
      <c r="K14063" t="s">
        <v>24</v>
      </c>
      <c r="L14063" t="str">
        <f>VLOOKUP(K14063,Sheet2!$A$1:$B$105,2,FALSE)</f>
        <v>Cek outlier produktivitas (r416/r412) per kabupaten per komoditas.</v>
      </c>
    </row>
    <row r="14064" spans="1:12">
      <c r="A14064">
        <v>220</v>
      </c>
      <c r="B14064" t="s">
        <v>149</v>
      </c>
      <c r="C14064" t="s">
        <v>60</v>
      </c>
      <c r="D14064" t="str">
        <f>CONCATENATE("3513",A14064,B14064,C14064,TEXT(F14064,REPT("0",3)))</f>
        <v>3513220007000600037</v>
      </c>
      <c r="E14064">
        <v>39</v>
      </c>
      <c r="F14064">
        <v>37</v>
      </c>
      <c r="G14064" t="s">
        <v>210</v>
      </c>
      <c r="H14064" t="s">
        <v>978</v>
      </c>
      <c r="I14064" t="s">
        <v>972</v>
      </c>
      <c r="J14064" t="s">
        <v>239</v>
      </c>
      <c r="K14064" t="s">
        <v>20</v>
      </c>
      <c r="L14064" t="str">
        <f>VLOOKUP(K14064,Sheet2!$A$1:$B$105,2,FALSE)</f>
        <v>Cek outlier HORTI harga per satuan produksi (per kg) per komoditas</v>
      </c>
    </row>
    <row r="14065" spans="1:12">
      <c r="A14065">
        <v>220</v>
      </c>
      <c r="B14065" t="s">
        <v>149</v>
      </c>
      <c r="C14065" t="s">
        <v>60</v>
      </c>
      <c r="D14065" t="str">
        <f>CONCATENATE("3513",A14065,B14065,C14065,TEXT(F14065,REPT("0",3)))</f>
        <v>3513220007000600041</v>
      </c>
      <c r="E14065">
        <v>43</v>
      </c>
      <c r="F14065">
        <v>41</v>
      </c>
      <c r="G14065" t="s">
        <v>210</v>
      </c>
      <c r="H14065" t="s">
        <v>978</v>
      </c>
      <c r="I14065" t="s">
        <v>972</v>
      </c>
      <c r="J14065" t="s">
        <v>239</v>
      </c>
      <c r="K14065" t="s">
        <v>20</v>
      </c>
      <c r="L14065" t="str">
        <f>VLOOKUP(K14065,Sheet2!$A$1:$B$105,2,FALSE)</f>
        <v>Cek outlier HORTI harga per satuan produksi (per kg) per komoditas</v>
      </c>
    </row>
    <row r="14066" spans="1:12">
      <c r="A14066">
        <v>220</v>
      </c>
      <c r="B14066" t="s">
        <v>149</v>
      </c>
      <c r="C14066" t="s">
        <v>60</v>
      </c>
      <c r="D14066" t="str">
        <f>CONCATENATE("3513",A14066,B14066,C14066,TEXT(F14066,REPT("0",3)))</f>
        <v>3513220007000600050</v>
      </c>
      <c r="E14066">
        <v>53</v>
      </c>
      <c r="F14066">
        <v>50</v>
      </c>
      <c r="G14066" t="s">
        <v>210</v>
      </c>
      <c r="H14066" t="s">
        <v>978</v>
      </c>
      <c r="I14066" t="s">
        <v>972</v>
      </c>
      <c r="J14066" t="s">
        <v>239</v>
      </c>
      <c r="K14066" t="s">
        <v>23</v>
      </c>
      <c r="L14066" t="str">
        <f>VLOOKUP(K14066,Sheet2!$A$1:$B$105,2,FALSE)</f>
        <v>Cek outlier harga (r417/r416) per kabupaten per komoditas.</v>
      </c>
    </row>
    <row r="14067" spans="1:12">
      <c r="A14067">
        <v>220</v>
      </c>
      <c r="B14067" t="s">
        <v>149</v>
      </c>
      <c r="C14067" t="s">
        <v>63</v>
      </c>
      <c r="D14067" t="str">
        <f>CONCATENATE("3513",A14067,B14067,C14067,TEXT(F14067,REPT("0",3)))</f>
        <v>3513220007000700007</v>
      </c>
      <c r="E14067">
        <v>7</v>
      </c>
      <c r="F14067">
        <v>7</v>
      </c>
      <c r="G14067" t="s">
        <v>176</v>
      </c>
      <c r="H14067" t="s">
        <v>977</v>
      </c>
      <c r="I14067" t="s">
        <v>953</v>
      </c>
      <c r="J14067" t="s">
        <v>625</v>
      </c>
      <c r="K14067" t="s">
        <v>20</v>
      </c>
      <c r="L14067" t="str">
        <f>VLOOKUP(K14067,Sheet2!$A$1:$B$105,2,FALSE)</f>
        <v>Cek outlier HORTI harga per satuan produksi (per kg) per komoditas</v>
      </c>
    </row>
    <row r="14068" spans="1:12">
      <c r="A14068">
        <v>220</v>
      </c>
      <c r="B14068" t="s">
        <v>149</v>
      </c>
      <c r="C14068" t="s">
        <v>63</v>
      </c>
      <c r="D14068" t="str">
        <f>CONCATENATE("3513",A14068,B14068,C14068,TEXT(F14068,REPT("0",3)))</f>
        <v>3513220007000700008</v>
      </c>
      <c r="E14068">
        <v>8</v>
      </c>
      <c r="F14068">
        <v>8</v>
      </c>
      <c r="G14068" t="s">
        <v>176</v>
      </c>
      <c r="H14068" t="s">
        <v>977</v>
      </c>
      <c r="I14068" t="s">
        <v>953</v>
      </c>
      <c r="J14068" t="s">
        <v>625</v>
      </c>
      <c r="K14068" t="s">
        <v>20</v>
      </c>
      <c r="L14068" t="str">
        <f>VLOOKUP(K14068,Sheet2!$A$1:$B$105,2,FALSE)</f>
        <v>Cek outlier HORTI harga per satuan produksi (per kg) per komoditas</v>
      </c>
    </row>
    <row r="14069" spans="1:12">
      <c r="A14069">
        <v>220</v>
      </c>
      <c r="B14069" t="s">
        <v>149</v>
      </c>
      <c r="C14069" t="s">
        <v>63</v>
      </c>
      <c r="D14069" t="str">
        <f>CONCATENATE("3513",A14069,B14069,C14069,TEXT(F14069,REPT("0",3)))</f>
        <v>3513220007000700023</v>
      </c>
      <c r="E14069">
        <v>23</v>
      </c>
      <c r="F14069">
        <v>23</v>
      </c>
      <c r="G14069" t="s">
        <v>176</v>
      </c>
      <c r="H14069" t="s">
        <v>977</v>
      </c>
      <c r="I14069" t="s">
        <v>953</v>
      </c>
      <c r="J14069" t="s">
        <v>625</v>
      </c>
      <c r="K14069" t="s">
        <v>34</v>
      </c>
      <c r="L14069" t="str">
        <f>VLOOKUP(K14069,Sheet2!$A$1:$B$105,2,FALSE)</f>
        <v>Cek outlier produktivitas per pohon (r513/r508) per komoditas</v>
      </c>
    </row>
    <row r="14070" spans="1:12">
      <c r="A14070">
        <v>220</v>
      </c>
      <c r="B14070" t="s">
        <v>149</v>
      </c>
      <c r="C14070" t="s">
        <v>63</v>
      </c>
      <c r="D14070" t="str">
        <f>CONCATENATE("3513",A14070,B14070,C14070,TEXT(F14070,REPT("0",3)))</f>
        <v>3513220007000700025</v>
      </c>
      <c r="E14070">
        <v>25</v>
      </c>
      <c r="F14070">
        <v>25</v>
      </c>
      <c r="G14070" t="s">
        <v>176</v>
      </c>
      <c r="H14070" t="s">
        <v>977</v>
      </c>
      <c r="I14070" t="s">
        <v>953</v>
      </c>
      <c r="J14070" t="s">
        <v>625</v>
      </c>
      <c r="K14070" t="s">
        <v>20</v>
      </c>
      <c r="L14070" t="str">
        <f>VLOOKUP(K14070,Sheet2!$A$1:$B$105,2,FALSE)</f>
        <v>Cek outlier HORTI harga per satuan produksi (per kg) per komoditas</v>
      </c>
    </row>
    <row r="14071" spans="1:12">
      <c r="A14071">
        <v>220</v>
      </c>
      <c r="B14071" t="s">
        <v>149</v>
      </c>
      <c r="C14071" t="s">
        <v>63</v>
      </c>
      <c r="D14071" t="str">
        <f>CONCATENATE("3513",A14071,B14071,C14071,TEXT(F14071,REPT("0",3)))</f>
        <v>3513220007000700028</v>
      </c>
      <c r="E14071">
        <v>28</v>
      </c>
      <c r="F14071">
        <v>28</v>
      </c>
      <c r="G14071" t="s">
        <v>176</v>
      </c>
      <c r="H14071" t="s">
        <v>977</v>
      </c>
      <c r="I14071" t="s">
        <v>953</v>
      </c>
      <c r="J14071" t="s">
        <v>625</v>
      </c>
      <c r="K14071" t="s">
        <v>20</v>
      </c>
      <c r="L14071" t="str">
        <f>VLOOKUP(K14071,Sheet2!$A$1:$B$105,2,FALSE)</f>
        <v>Cek outlier HORTI harga per satuan produksi (per kg) per komoditas</v>
      </c>
    </row>
    <row r="14072" spans="1:12">
      <c r="A14072">
        <v>220</v>
      </c>
      <c r="B14072" t="s">
        <v>149</v>
      </c>
      <c r="C14072" t="s">
        <v>63</v>
      </c>
      <c r="D14072" t="str">
        <f>CONCATENATE("3513",A14072,B14072,C14072,TEXT(F14072,REPT("0",3)))</f>
        <v>3513220007000700035</v>
      </c>
      <c r="E14072">
        <v>35</v>
      </c>
      <c r="F14072">
        <v>35</v>
      </c>
      <c r="G14072" t="s">
        <v>176</v>
      </c>
      <c r="H14072" t="s">
        <v>977</v>
      </c>
      <c r="I14072" t="s">
        <v>953</v>
      </c>
      <c r="J14072" t="s">
        <v>625</v>
      </c>
      <c r="K14072" t="s">
        <v>20</v>
      </c>
      <c r="L14072" t="str">
        <f>VLOOKUP(K14072,Sheet2!$A$1:$B$105,2,FALSE)</f>
        <v>Cek outlier HORTI harga per satuan produksi (per kg) per komoditas</v>
      </c>
    </row>
    <row r="14073" spans="1:12">
      <c r="A14073">
        <v>220</v>
      </c>
      <c r="B14073" t="s">
        <v>149</v>
      </c>
      <c r="C14073" t="s">
        <v>63</v>
      </c>
      <c r="D14073" t="str">
        <f>CONCATENATE("3513",A14073,B14073,C14073,TEXT(F14073,REPT("0",3)))</f>
        <v>3513220007000700036</v>
      </c>
      <c r="E14073">
        <v>36</v>
      </c>
      <c r="F14073">
        <v>36</v>
      </c>
      <c r="G14073" t="s">
        <v>176</v>
      </c>
      <c r="H14073" t="s">
        <v>977</v>
      </c>
      <c r="I14073" t="s">
        <v>953</v>
      </c>
      <c r="J14073" t="s">
        <v>625</v>
      </c>
      <c r="K14073" t="s">
        <v>20</v>
      </c>
      <c r="L14073" t="str">
        <f>VLOOKUP(K14073,Sheet2!$A$1:$B$105,2,FALSE)</f>
        <v>Cek outlier HORTI harga per satuan produksi (per kg) per komoditas</v>
      </c>
    </row>
    <row r="14074" spans="1:12">
      <c r="A14074">
        <v>220</v>
      </c>
      <c r="B14074" t="s">
        <v>149</v>
      </c>
      <c r="C14074" t="s">
        <v>63</v>
      </c>
      <c r="D14074" t="str">
        <f>CONCATENATE("3513",A14074,B14074,C14074,TEXT(F14074,REPT("0",3)))</f>
        <v>3513220007000700047</v>
      </c>
      <c r="E14074">
        <v>47</v>
      </c>
      <c r="F14074">
        <v>47</v>
      </c>
      <c r="G14074" t="s">
        <v>176</v>
      </c>
      <c r="H14074" t="s">
        <v>977</v>
      </c>
      <c r="I14074" t="s">
        <v>953</v>
      </c>
      <c r="J14074" t="s">
        <v>625</v>
      </c>
      <c r="K14074" t="s">
        <v>20</v>
      </c>
      <c r="L14074" t="str">
        <f>VLOOKUP(K14074,Sheet2!$A$1:$B$105,2,FALSE)</f>
        <v>Cek outlier HORTI harga per satuan produksi (per kg) per komoditas</v>
      </c>
    </row>
    <row r="14075" spans="1:12">
      <c r="A14075">
        <v>220</v>
      </c>
      <c r="B14075" t="s">
        <v>149</v>
      </c>
      <c r="C14075" t="s">
        <v>63</v>
      </c>
      <c r="D14075" t="str">
        <f>CONCATENATE("3513",A14075,B14075,C14075,TEXT(F14075,REPT("0",3)))</f>
        <v>3513220007000700053</v>
      </c>
      <c r="E14075">
        <v>52</v>
      </c>
      <c r="F14075">
        <v>53</v>
      </c>
      <c r="G14075" t="s">
        <v>176</v>
      </c>
      <c r="H14075" t="s">
        <v>977</v>
      </c>
      <c r="I14075" t="s">
        <v>953</v>
      </c>
      <c r="J14075" t="s">
        <v>625</v>
      </c>
      <c r="K14075" t="s">
        <v>473</v>
      </c>
      <c r="L14075" t="str">
        <f>VLOOKUP(K14075,Sheet2!$A$1:$B$105,2,FALSE)</f>
        <v>Pengecekan R606 untuk Jumlah Ternak Lebah (4413) yang lebih dari 100 koloni.</v>
      </c>
    </row>
    <row r="14076" spans="1:12">
      <c r="A14076">
        <v>220</v>
      </c>
      <c r="B14076" t="s">
        <v>149</v>
      </c>
      <c r="C14076" t="s">
        <v>63</v>
      </c>
      <c r="D14076" t="str">
        <f>CONCATENATE("3513",A14076,B14076,C14076,TEXT(F14076,REPT("0",3)))</f>
        <v>3513220007000700054</v>
      </c>
      <c r="E14076">
        <v>53</v>
      </c>
      <c r="F14076">
        <v>54</v>
      </c>
      <c r="G14076" t="s">
        <v>176</v>
      </c>
      <c r="H14076" t="s">
        <v>977</v>
      </c>
      <c r="I14076" t="s">
        <v>953</v>
      </c>
      <c r="J14076" t="s">
        <v>625</v>
      </c>
      <c r="K14076" t="s">
        <v>20</v>
      </c>
      <c r="L14076" t="str">
        <f>VLOOKUP(K14076,Sheet2!$A$1:$B$105,2,FALSE)</f>
        <v>Cek outlier HORTI harga per satuan produksi (per kg) per komoditas</v>
      </c>
    </row>
    <row r="14077" spans="1:12">
      <c r="A14077">
        <v>220</v>
      </c>
      <c r="B14077" t="s">
        <v>149</v>
      </c>
      <c r="C14077" t="s">
        <v>63</v>
      </c>
      <c r="D14077" t="str">
        <f>CONCATENATE("3513",A14077,B14077,C14077,TEXT(F14077,REPT("0",3)))</f>
        <v>3513220007000700056</v>
      </c>
      <c r="E14077">
        <v>56</v>
      </c>
      <c r="F14077">
        <v>56</v>
      </c>
      <c r="G14077" t="s">
        <v>176</v>
      </c>
      <c r="H14077" t="s">
        <v>977</v>
      </c>
      <c r="I14077" t="s">
        <v>953</v>
      </c>
      <c r="J14077" t="s">
        <v>625</v>
      </c>
      <c r="K14077" t="s">
        <v>20</v>
      </c>
      <c r="L14077" t="str">
        <f>VLOOKUP(K14077,Sheet2!$A$1:$B$105,2,FALSE)</f>
        <v>Cek outlier HORTI harga per satuan produksi (per kg) per komoditas</v>
      </c>
    </row>
    <row r="14078" spans="1:12">
      <c r="A14078">
        <v>220</v>
      </c>
      <c r="B14078" t="s">
        <v>149</v>
      </c>
      <c r="C14078" t="s">
        <v>63</v>
      </c>
      <c r="D14078" t="str">
        <f>CONCATENATE("3513",A14078,B14078,C14078,TEXT(F14078,REPT("0",3)))</f>
        <v>3513220007000700061</v>
      </c>
      <c r="E14078">
        <v>60</v>
      </c>
      <c r="F14078">
        <v>61</v>
      </c>
      <c r="G14078" t="s">
        <v>176</v>
      </c>
      <c r="H14078" t="s">
        <v>977</v>
      </c>
      <c r="I14078" t="s">
        <v>953</v>
      </c>
      <c r="J14078" t="s">
        <v>625</v>
      </c>
      <c r="K14078" t="s">
        <v>20</v>
      </c>
      <c r="L14078" t="str">
        <f>VLOOKUP(K14078,Sheet2!$A$1:$B$105,2,FALSE)</f>
        <v>Cek outlier HORTI harga per satuan produksi (per kg) per komoditas</v>
      </c>
    </row>
    <row r="14079" spans="1:12">
      <c r="A14079">
        <v>220</v>
      </c>
      <c r="B14079" t="s">
        <v>149</v>
      </c>
      <c r="C14079" t="s">
        <v>63</v>
      </c>
      <c r="D14079" t="str">
        <f>CONCATENATE("3513",A14079,B14079,C14079,TEXT(F14079,REPT("0",3)))</f>
        <v>3513220007000700078</v>
      </c>
      <c r="E14079">
        <v>77</v>
      </c>
      <c r="F14079">
        <v>78</v>
      </c>
      <c r="G14079" t="s">
        <v>176</v>
      </c>
      <c r="H14079" t="s">
        <v>977</v>
      </c>
      <c r="I14079" t="s">
        <v>953</v>
      </c>
      <c r="J14079" t="s">
        <v>625</v>
      </c>
      <c r="K14079" t="s">
        <v>33</v>
      </c>
      <c r="L14079" t="str">
        <f>VLOOKUP(K14079,Sheet2!$A$1:$B$105,2,FALSE)</f>
        <v>Cek outlier nilai ijon (r516) per komoditas</v>
      </c>
    </row>
    <row r="14080" spans="1:12">
      <c r="A14080">
        <v>220</v>
      </c>
      <c r="B14080" t="s">
        <v>149</v>
      </c>
      <c r="C14080" t="s">
        <v>63</v>
      </c>
      <c r="D14080" t="str">
        <f>CONCATENATE("3513",A14080,B14080,C14080,TEXT(F14080,REPT("0",3)))</f>
        <v>3513220007000700079</v>
      </c>
      <c r="E14080">
        <v>78</v>
      </c>
      <c r="F14080">
        <v>79</v>
      </c>
      <c r="G14080" t="s">
        <v>176</v>
      </c>
      <c r="H14080" t="s">
        <v>977</v>
      </c>
      <c r="I14080" t="s">
        <v>953</v>
      </c>
      <c r="J14080" t="s">
        <v>625</v>
      </c>
      <c r="K14080" t="s">
        <v>20</v>
      </c>
      <c r="L14080" t="str">
        <f>VLOOKUP(K14080,Sheet2!$A$1:$B$105,2,FALSE)</f>
        <v>Cek outlier HORTI harga per satuan produksi (per kg) per komoditas</v>
      </c>
    </row>
    <row r="14081" spans="1:12">
      <c r="A14081">
        <v>220</v>
      </c>
      <c r="B14081" t="s">
        <v>149</v>
      </c>
      <c r="C14081" t="s">
        <v>63</v>
      </c>
      <c r="D14081" t="str">
        <f>CONCATENATE("3513",A14081,B14081,C14081,TEXT(F14081,REPT("0",3)))</f>
        <v>3513220007000700080</v>
      </c>
      <c r="E14081">
        <v>79</v>
      </c>
      <c r="F14081">
        <v>80</v>
      </c>
      <c r="G14081" t="s">
        <v>176</v>
      </c>
      <c r="H14081" t="s">
        <v>977</v>
      </c>
      <c r="I14081" t="s">
        <v>953</v>
      </c>
      <c r="J14081" t="s">
        <v>625</v>
      </c>
      <c r="K14081" t="s">
        <v>33</v>
      </c>
      <c r="L14081" t="str">
        <f>VLOOKUP(K14081,Sheet2!$A$1:$B$105,2,FALSE)</f>
        <v>Cek outlier nilai ijon (r516) per komoditas</v>
      </c>
    </row>
    <row r="14082" spans="1:12">
      <c r="A14082">
        <v>220</v>
      </c>
      <c r="B14082" t="s">
        <v>149</v>
      </c>
      <c r="C14082" t="s">
        <v>63</v>
      </c>
      <c r="D14082" t="str">
        <f>CONCATENATE("3513",A14082,B14082,C14082,TEXT(F14082,REPT("0",3)))</f>
        <v>3513220007000700088</v>
      </c>
      <c r="E14082">
        <v>87</v>
      </c>
      <c r="F14082">
        <v>88</v>
      </c>
      <c r="G14082" t="s">
        <v>176</v>
      </c>
      <c r="H14082" t="s">
        <v>977</v>
      </c>
      <c r="I14082" t="s">
        <v>953</v>
      </c>
      <c r="J14082" t="s">
        <v>625</v>
      </c>
      <c r="K14082" t="s">
        <v>20</v>
      </c>
      <c r="L14082" t="str">
        <f>VLOOKUP(K14082,Sheet2!$A$1:$B$105,2,FALSE)</f>
        <v>Cek outlier HORTI harga per satuan produksi (per kg) per komoditas</v>
      </c>
    </row>
    <row r="14083" spans="1:12">
      <c r="A14083">
        <v>220</v>
      </c>
      <c r="B14083" t="s">
        <v>183</v>
      </c>
      <c r="C14083" t="s">
        <v>26</v>
      </c>
      <c r="D14083" t="str">
        <f>CONCATENATE("3513",A14083,B14083,C14083,TEXT(F14083,REPT("0",3)))</f>
        <v>3513220008000100003</v>
      </c>
      <c r="E14083">
        <v>3</v>
      </c>
      <c r="F14083">
        <v>3</v>
      </c>
      <c r="G14083" t="s">
        <v>143</v>
      </c>
      <c r="H14083" t="s">
        <v>979</v>
      </c>
      <c r="I14083" t="s">
        <v>962</v>
      </c>
      <c r="J14083" t="s">
        <v>30</v>
      </c>
      <c r="K14083" t="s">
        <v>33</v>
      </c>
      <c r="L14083" t="str">
        <f>VLOOKUP(K14083,Sheet2!$A$1:$B$105,2,FALSE)</f>
        <v>Cek outlier nilai ijon (r516) per komoditas</v>
      </c>
    </row>
    <row r="14084" spans="1:12">
      <c r="A14084">
        <v>220</v>
      </c>
      <c r="B14084" t="s">
        <v>183</v>
      </c>
      <c r="C14084" t="s">
        <v>26</v>
      </c>
      <c r="D14084" t="str">
        <f>CONCATENATE("3513",A14084,B14084,C14084,TEXT(F14084,REPT("0",3)))</f>
        <v>3513220008000100008</v>
      </c>
      <c r="E14084">
        <v>11</v>
      </c>
      <c r="F14084">
        <v>8</v>
      </c>
      <c r="G14084" t="s">
        <v>143</v>
      </c>
      <c r="H14084" t="s">
        <v>979</v>
      </c>
      <c r="I14084" t="s">
        <v>962</v>
      </c>
      <c r="J14084" t="s">
        <v>30</v>
      </c>
      <c r="K14084" t="s">
        <v>24</v>
      </c>
      <c r="L14084" t="str">
        <f>VLOOKUP(K14084,Sheet2!$A$1:$B$105,2,FALSE)</f>
        <v>Cek outlier produktivitas (r416/r412) per kabupaten per komoditas.</v>
      </c>
    </row>
    <row r="14085" spans="1:12">
      <c r="A14085">
        <v>220</v>
      </c>
      <c r="B14085" t="s">
        <v>183</v>
      </c>
      <c r="C14085" t="s">
        <v>26</v>
      </c>
      <c r="D14085" t="str">
        <f>CONCATENATE("3513",A14085,B14085,C14085,TEXT(F14085,REPT("0",3)))</f>
        <v>3513220008000100008</v>
      </c>
      <c r="E14085">
        <v>11</v>
      </c>
      <c r="F14085">
        <v>8</v>
      </c>
      <c r="G14085" t="s">
        <v>143</v>
      </c>
      <c r="H14085" t="s">
        <v>979</v>
      </c>
      <c r="I14085" t="s">
        <v>962</v>
      </c>
      <c r="J14085" t="s">
        <v>30</v>
      </c>
      <c r="K14085" t="s">
        <v>23</v>
      </c>
      <c r="L14085" t="str">
        <f>VLOOKUP(K14085,Sheet2!$A$1:$B$105,2,FALSE)</f>
        <v>Cek outlier harga (r417/r416) per kabupaten per komoditas.</v>
      </c>
    </row>
    <row r="14086" spans="1:12">
      <c r="A14086">
        <v>220</v>
      </c>
      <c r="B14086" t="s">
        <v>183</v>
      </c>
      <c r="C14086" t="s">
        <v>26</v>
      </c>
      <c r="D14086" t="str">
        <f>CONCATENATE("3513",A14086,B14086,C14086,TEXT(F14086,REPT("0",3)))</f>
        <v>3513220008000100009</v>
      </c>
      <c r="E14086">
        <v>12</v>
      </c>
      <c r="F14086">
        <v>9</v>
      </c>
      <c r="G14086" t="s">
        <v>143</v>
      </c>
      <c r="H14086" t="s">
        <v>979</v>
      </c>
      <c r="I14086" t="s">
        <v>962</v>
      </c>
      <c r="J14086" t="s">
        <v>30</v>
      </c>
      <c r="K14086" t="s">
        <v>24</v>
      </c>
      <c r="L14086" t="str">
        <f>VLOOKUP(K14086,Sheet2!$A$1:$B$105,2,FALSE)</f>
        <v>Cek outlier produktivitas (r416/r412) per kabupaten per komoditas.</v>
      </c>
    </row>
    <row r="14087" spans="1:12">
      <c r="A14087">
        <v>220</v>
      </c>
      <c r="B14087" t="s">
        <v>183</v>
      </c>
      <c r="C14087" t="s">
        <v>26</v>
      </c>
      <c r="D14087" t="str">
        <f>CONCATENATE("3513",A14087,B14087,C14087,TEXT(F14087,REPT("0",3)))</f>
        <v>3513220008000100009</v>
      </c>
      <c r="E14087">
        <v>12</v>
      </c>
      <c r="F14087">
        <v>9</v>
      </c>
      <c r="G14087" t="s">
        <v>143</v>
      </c>
      <c r="H14087" t="s">
        <v>979</v>
      </c>
      <c r="I14087" t="s">
        <v>962</v>
      </c>
      <c r="J14087" t="s">
        <v>30</v>
      </c>
      <c r="K14087" t="s">
        <v>23</v>
      </c>
      <c r="L14087" t="str">
        <f>VLOOKUP(K14087,Sheet2!$A$1:$B$105,2,FALSE)</f>
        <v>Cek outlier harga (r417/r416) per kabupaten per komoditas.</v>
      </c>
    </row>
    <row r="14088" spans="1:12">
      <c r="A14088">
        <v>220</v>
      </c>
      <c r="B14088" t="s">
        <v>183</v>
      </c>
      <c r="C14088" t="s">
        <v>26</v>
      </c>
      <c r="D14088" t="str">
        <f>CONCATENATE("3513",A14088,B14088,C14088,TEXT(F14088,REPT("0",3)))</f>
        <v>3513220008000100013</v>
      </c>
      <c r="E14088">
        <v>16</v>
      </c>
      <c r="F14088">
        <v>13</v>
      </c>
      <c r="G14088" t="s">
        <v>143</v>
      </c>
      <c r="H14088" t="s">
        <v>979</v>
      </c>
      <c r="I14088" t="s">
        <v>962</v>
      </c>
      <c r="J14088" t="s">
        <v>30</v>
      </c>
      <c r="K14088" t="s">
        <v>20</v>
      </c>
      <c r="L14088" t="str">
        <f>VLOOKUP(K14088,Sheet2!$A$1:$B$105,2,FALSE)</f>
        <v>Cek outlier HORTI harga per satuan produksi (per kg) per komoditas</v>
      </c>
    </row>
    <row r="14089" spans="1:12">
      <c r="A14089">
        <v>220</v>
      </c>
      <c r="B14089" t="s">
        <v>183</v>
      </c>
      <c r="C14089" t="s">
        <v>26</v>
      </c>
      <c r="D14089" t="str">
        <f>CONCATENATE("3513",A14089,B14089,C14089,TEXT(F14089,REPT("0",3)))</f>
        <v>3513220008000100035</v>
      </c>
      <c r="E14089">
        <v>40</v>
      </c>
      <c r="F14089">
        <v>35</v>
      </c>
      <c r="G14089" t="s">
        <v>143</v>
      </c>
      <c r="H14089" t="s">
        <v>979</v>
      </c>
      <c r="I14089" t="s">
        <v>962</v>
      </c>
      <c r="J14089" t="s">
        <v>30</v>
      </c>
      <c r="K14089" t="s">
        <v>23</v>
      </c>
      <c r="L14089" t="str">
        <f>VLOOKUP(K14089,Sheet2!$A$1:$B$105,2,FALSE)</f>
        <v>Cek outlier harga (r417/r416) per kabupaten per komoditas.</v>
      </c>
    </row>
    <row r="14090" spans="1:12">
      <c r="A14090">
        <v>220</v>
      </c>
      <c r="B14090" t="s">
        <v>183</v>
      </c>
      <c r="C14090" t="s">
        <v>35</v>
      </c>
      <c r="D14090" t="str">
        <f>CONCATENATE("3513",A14090,B14090,C14090,TEXT(F14090,REPT("0",3)))</f>
        <v>3513220008000200011</v>
      </c>
      <c r="E14090">
        <v>19</v>
      </c>
      <c r="F14090">
        <v>11</v>
      </c>
      <c r="G14090" t="s">
        <v>210</v>
      </c>
      <c r="H14090" t="s">
        <v>979</v>
      </c>
      <c r="I14090" t="s">
        <v>962</v>
      </c>
      <c r="J14090" t="s">
        <v>402</v>
      </c>
      <c r="K14090" t="s">
        <v>46</v>
      </c>
      <c r="L14090" t="str">
        <f>VLOOKUP(K14090,Sheet2!$A$1:$B$105,2,FALSE)</f>
        <v>Cek outlier nilai ijon per kabupaten per komoditas. Perlu dipastikan bahwa isian sudah dalam bentuk 000 Rp.</v>
      </c>
    </row>
    <row r="14091" spans="1:12">
      <c r="A14091">
        <v>220</v>
      </c>
      <c r="B14091" t="s">
        <v>183</v>
      </c>
      <c r="C14091" t="s">
        <v>35</v>
      </c>
      <c r="D14091" t="str">
        <f>CONCATENATE("3513",A14091,B14091,C14091,TEXT(F14091,REPT("0",3)))</f>
        <v>3513220008000200016</v>
      </c>
      <c r="E14091">
        <v>24</v>
      </c>
      <c r="F14091">
        <v>16</v>
      </c>
      <c r="G14091" t="s">
        <v>210</v>
      </c>
      <c r="H14091" t="s">
        <v>979</v>
      </c>
      <c r="I14091" t="s">
        <v>962</v>
      </c>
      <c r="J14091" t="s">
        <v>402</v>
      </c>
      <c r="K14091" t="s">
        <v>33</v>
      </c>
      <c r="L14091" t="str">
        <f>VLOOKUP(K14091,Sheet2!$A$1:$B$105,2,FALSE)</f>
        <v>Cek outlier nilai ijon (r516) per komoditas</v>
      </c>
    </row>
    <row r="14092" spans="1:12">
      <c r="A14092">
        <v>220</v>
      </c>
      <c r="B14092" t="s">
        <v>183</v>
      </c>
      <c r="C14092" t="s">
        <v>35</v>
      </c>
      <c r="D14092" t="str">
        <f>CONCATENATE("3513",A14092,B14092,C14092,TEXT(F14092,REPT("0",3)))</f>
        <v>3513220008000200025</v>
      </c>
      <c r="E14092">
        <v>36</v>
      </c>
      <c r="F14092">
        <v>25</v>
      </c>
      <c r="G14092" t="s">
        <v>210</v>
      </c>
      <c r="H14092" t="s">
        <v>979</v>
      </c>
      <c r="I14092" t="s">
        <v>962</v>
      </c>
      <c r="J14092" t="s">
        <v>402</v>
      </c>
      <c r="K14092" t="s">
        <v>33</v>
      </c>
      <c r="L14092" t="str">
        <f>VLOOKUP(K14092,Sheet2!$A$1:$B$105,2,FALSE)</f>
        <v>Cek outlier nilai ijon (r516) per komoditas</v>
      </c>
    </row>
    <row r="14093" spans="1:12">
      <c r="A14093">
        <v>220</v>
      </c>
      <c r="B14093" t="s">
        <v>183</v>
      </c>
      <c r="C14093" t="s">
        <v>41</v>
      </c>
      <c r="D14093" t="str">
        <f>CONCATENATE("3513",A14093,B14093,C14093,TEXT(F14093,REPT("0",3)))</f>
        <v>3513220008000300001</v>
      </c>
      <c r="E14093">
        <v>1</v>
      </c>
      <c r="F14093">
        <v>1</v>
      </c>
      <c r="G14093" t="s">
        <v>346</v>
      </c>
      <c r="H14093" t="s">
        <v>979</v>
      </c>
      <c r="I14093" t="s">
        <v>962</v>
      </c>
      <c r="J14093" t="s">
        <v>298</v>
      </c>
      <c r="K14093" t="s">
        <v>19</v>
      </c>
      <c r="L14093" t="str">
        <f>VLOOKUP(K14093,Sheet2!$A$1:$B$105,2,FALSE)</f>
        <v>Pengecekan kewajaran nilai produksi ikutan kegiatan usaha budidaya tanaman kehutanan r720a atau 720b &gt;=50.000 atau (&lt;10 dan &gt;0)</v>
      </c>
    </row>
    <row r="14094" spans="1:12">
      <c r="A14094">
        <v>220</v>
      </c>
      <c r="B14094" t="s">
        <v>183</v>
      </c>
      <c r="C14094" t="s">
        <v>41</v>
      </c>
      <c r="D14094" t="str">
        <f>CONCATENATE("3513",A14094,B14094,C14094,TEXT(F14094,REPT("0",3)))</f>
        <v>3513220008000300007</v>
      </c>
      <c r="E14094">
        <v>7</v>
      </c>
      <c r="F14094">
        <v>7</v>
      </c>
      <c r="G14094" t="s">
        <v>346</v>
      </c>
      <c r="H14094" t="s">
        <v>979</v>
      </c>
      <c r="I14094" t="s">
        <v>962</v>
      </c>
      <c r="J14094" t="s">
        <v>298</v>
      </c>
      <c r="K14094" t="s">
        <v>33</v>
      </c>
      <c r="L14094" t="str">
        <f>VLOOKUP(K14094,Sheet2!$A$1:$B$105,2,FALSE)</f>
        <v>Cek outlier nilai ijon (r516) per komoditas</v>
      </c>
    </row>
    <row r="14095" spans="1:12">
      <c r="A14095">
        <v>220</v>
      </c>
      <c r="B14095" t="s">
        <v>183</v>
      </c>
      <c r="C14095" t="s">
        <v>41</v>
      </c>
      <c r="D14095" t="str">
        <f>CONCATENATE("3513",A14095,B14095,C14095,TEXT(F14095,REPT("0",3)))</f>
        <v>3513220008000300009</v>
      </c>
      <c r="E14095">
        <v>9</v>
      </c>
      <c r="F14095">
        <v>9</v>
      </c>
      <c r="G14095" t="s">
        <v>346</v>
      </c>
      <c r="H14095" t="s">
        <v>979</v>
      </c>
      <c r="I14095" t="s">
        <v>962</v>
      </c>
      <c r="J14095" t="s">
        <v>298</v>
      </c>
      <c r="K14095" t="s">
        <v>83</v>
      </c>
      <c r="L14095" t="str">
        <f>VLOOKUP(K14095,Sheet2!$A$1:$B$105,2,FALSE)</f>
        <v>Pengecekan kewajaran nilai produksi ikutan kegiatan usaha pemungutan hasil hutan hasil hutan, perburuan dan atau penangkapan satwa liar r 739 &gt;=50.000 atau (&lt;10 dan &gt;0)</v>
      </c>
    </row>
    <row r="14096" spans="1:12">
      <c r="A14096">
        <v>220</v>
      </c>
      <c r="B14096" t="s">
        <v>183</v>
      </c>
      <c r="C14096" t="s">
        <v>41</v>
      </c>
      <c r="D14096" t="str">
        <f>CONCATENATE("3513",A14096,B14096,C14096,TEXT(F14096,REPT("0",3)))</f>
        <v>3513220008000300014</v>
      </c>
      <c r="E14096">
        <v>15</v>
      </c>
      <c r="F14096">
        <v>14</v>
      </c>
      <c r="G14096" t="s">
        <v>346</v>
      </c>
      <c r="H14096" t="s">
        <v>979</v>
      </c>
      <c r="I14096" t="s">
        <v>962</v>
      </c>
      <c r="J14096" t="s">
        <v>298</v>
      </c>
      <c r="K14096" t="s">
        <v>33</v>
      </c>
      <c r="L14096" t="str">
        <f>VLOOKUP(K14096,Sheet2!$A$1:$B$105,2,FALSE)</f>
        <v>Cek outlier nilai ijon (r516) per komoditas</v>
      </c>
    </row>
    <row r="14097" spans="1:12">
      <c r="A14097">
        <v>220</v>
      </c>
      <c r="B14097" t="s">
        <v>183</v>
      </c>
      <c r="C14097" t="s">
        <v>41</v>
      </c>
      <c r="D14097" t="str">
        <f>CONCATENATE("3513",A14097,B14097,C14097,TEXT(F14097,REPT("0",3)))</f>
        <v>3513220008000300015</v>
      </c>
      <c r="E14097">
        <v>17</v>
      </c>
      <c r="F14097">
        <v>15</v>
      </c>
      <c r="G14097" t="s">
        <v>346</v>
      </c>
      <c r="H14097" t="s">
        <v>979</v>
      </c>
      <c r="I14097" t="s">
        <v>962</v>
      </c>
      <c r="J14097" t="s">
        <v>298</v>
      </c>
      <c r="K14097" t="s">
        <v>33</v>
      </c>
      <c r="L14097" t="str">
        <f>VLOOKUP(K14097,Sheet2!$A$1:$B$105,2,FALSE)</f>
        <v>Cek outlier nilai ijon (r516) per komoditas</v>
      </c>
    </row>
    <row r="14098" spans="1:12">
      <c r="A14098">
        <v>220</v>
      </c>
      <c r="B14098" t="s">
        <v>183</v>
      </c>
      <c r="C14098" t="s">
        <v>48</v>
      </c>
      <c r="D14098" t="str">
        <f>CONCATENATE("3513",A14098,B14098,C14098,TEXT(F14098,REPT("0",3)))</f>
        <v>3513220008000400009</v>
      </c>
      <c r="E14098">
        <v>11</v>
      </c>
      <c r="F14098">
        <v>9</v>
      </c>
      <c r="G14098" t="s">
        <v>143</v>
      </c>
      <c r="H14098" t="s">
        <v>980</v>
      </c>
      <c r="I14098" t="s">
        <v>962</v>
      </c>
      <c r="J14098" t="s">
        <v>128</v>
      </c>
      <c r="K14098" t="s">
        <v>33</v>
      </c>
      <c r="L14098" t="str">
        <f>VLOOKUP(K14098,Sheet2!$A$1:$B$105,2,FALSE)</f>
        <v>Cek outlier nilai ijon (r516) per komoditas</v>
      </c>
    </row>
    <row r="14099" spans="1:12">
      <c r="A14099">
        <v>220</v>
      </c>
      <c r="B14099" t="s">
        <v>183</v>
      </c>
      <c r="C14099" t="s">
        <v>48</v>
      </c>
      <c r="D14099" t="str">
        <f>CONCATENATE("3513",A14099,B14099,C14099,TEXT(F14099,REPT("0",3)))</f>
        <v>3513220008000400010</v>
      </c>
      <c r="E14099">
        <v>12</v>
      </c>
      <c r="F14099">
        <v>10</v>
      </c>
      <c r="G14099" t="s">
        <v>143</v>
      </c>
      <c r="H14099" t="s">
        <v>980</v>
      </c>
      <c r="I14099" t="s">
        <v>962</v>
      </c>
      <c r="J14099" t="s">
        <v>128</v>
      </c>
      <c r="K14099" t="s">
        <v>71</v>
      </c>
      <c r="L14099" t="str">
        <f>VLOOKUP(K14099,Sheet2!$A$1:$B$105,2,FALSE)</f>
        <v>kewajaran nilai produksi tiap satuan produksi (&lt;10rb atau &gt; 10jt) 0&lt;715/714 &gt; 10rb atau 715/714 &lt; 10jt</v>
      </c>
    </row>
    <row r="14100" spans="1:12">
      <c r="A14100">
        <v>220</v>
      </c>
      <c r="B14100" t="s">
        <v>183</v>
      </c>
      <c r="C14100" t="s">
        <v>48</v>
      </c>
      <c r="D14100" t="str">
        <f>CONCATENATE("3513",A14100,B14100,C14100,TEXT(F14100,REPT("0",3)))</f>
        <v>3513220008000400021</v>
      </c>
      <c r="E14100">
        <v>23</v>
      </c>
      <c r="F14100">
        <v>21</v>
      </c>
      <c r="G14100" t="s">
        <v>143</v>
      </c>
      <c r="H14100" t="s">
        <v>980</v>
      </c>
      <c r="I14100" t="s">
        <v>962</v>
      </c>
      <c r="J14100" t="s">
        <v>128</v>
      </c>
      <c r="K14100" t="s">
        <v>93</v>
      </c>
      <c r="L14100" t="str">
        <f>VLOOKUP(K14100,Sheet2!$A$1:$B$105,2,FALSE)</f>
        <v>kewajaran nilai ijon/tebas &lt;10 ribu atau &gt; 200 juta 
(0&lt;r716 &lt;10.000 atau 716 &gt; 200.000.000)</v>
      </c>
    </row>
    <row r="14101" spans="1:12">
      <c r="A14101">
        <v>220</v>
      </c>
      <c r="B14101" t="s">
        <v>183</v>
      </c>
      <c r="C14101" t="s">
        <v>54</v>
      </c>
      <c r="D14101" t="str">
        <f>CONCATENATE("3513",A14101,B14101,C14101,TEXT(F14101,REPT("0",3)))</f>
        <v>3513220008000500003</v>
      </c>
      <c r="E14101">
        <v>4</v>
      </c>
      <c r="F14101">
        <v>3</v>
      </c>
      <c r="G14101" t="s">
        <v>384</v>
      </c>
      <c r="H14101" t="s">
        <v>980</v>
      </c>
      <c r="I14101" t="s">
        <v>962</v>
      </c>
      <c r="J14101" t="s">
        <v>144</v>
      </c>
      <c r="K14101" t="s">
        <v>160</v>
      </c>
      <c r="L14101" t="str">
        <f>VLOOKUP(K14101,Sheet2!$A$1:$B$105,2,FALSE)</f>
        <v>Pengecekan ulang kewajaran umur ART (umur ART banyak yang terisi 99, perlu probing lebih dalam untuk umur ART)
Pengecekan ulang umur KRT yang di bawah 16 tahun (R204=1 tetapi R206&lt;16)</v>
      </c>
    </row>
    <row r="14102" spans="1:12">
      <c r="A14102">
        <v>220</v>
      </c>
      <c r="B14102" t="s">
        <v>183</v>
      </c>
      <c r="C14102" t="s">
        <v>54</v>
      </c>
      <c r="D14102" t="str">
        <f>CONCATENATE("3513",A14102,B14102,C14102,TEXT(F14102,REPT("0",3)))</f>
        <v>3513220008000500013</v>
      </c>
      <c r="E14102">
        <v>16</v>
      </c>
      <c r="F14102">
        <v>13</v>
      </c>
      <c r="G14102" t="s">
        <v>384</v>
      </c>
      <c r="H14102" t="s">
        <v>980</v>
      </c>
      <c r="I14102" t="s">
        <v>962</v>
      </c>
      <c r="J14102" t="s">
        <v>144</v>
      </c>
      <c r="K14102" t="s">
        <v>33</v>
      </c>
      <c r="L14102" t="str">
        <f>VLOOKUP(K14102,Sheet2!$A$1:$B$105,2,FALSE)</f>
        <v>Cek outlier nilai ijon (r516) per komoditas</v>
      </c>
    </row>
    <row r="14103" spans="1:12">
      <c r="A14103">
        <v>220</v>
      </c>
      <c r="B14103" t="s">
        <v>183</v>
      </c>
      <c r="C14103" t="s">
        <v>54</v>
      </c>
      <c r="D14103" t="str">
        <f>CONCATENATE("3513",A14103,B14103,C14103,TEXT(F14103,REPT("0",3)))</f>
        <v>3513220008000500014</v>
      </c>
      <c r="E14103">
        <v>17</v>
      </c>
      <c r="F14103">
        <v>14</v>
      </c>
      <c r="G14103" t="s">
        <v>384</v>
      </c>
      <c r="H14103" t="s">
        <v>980</v>
      </c>
      <c r="I14103" t="s">
        <v>962</v>
      </c>
      <c r="J14103" t="s">
        <v>144</v>
      </c>
      <c r="K14103" t="s">
        <v>33</v>
      </c>
      <c r="L14103" t="str">
        <f>VLOOKUP(K14103,Sheet2!$A$1:$B$105,2,FALSE)</f>
        <v>Cek outlier nilai ijon (r516) per komoditas</v>
      </c>
    </row>
    <row r="14104" spans="1:12">
      <c r="A14104">
        <v>220</v>
      </c>
      <c r="B14104" t="s">
        <v>183</v>
      </c>
      <c r="C14104" t="s">
        <v>72</v>
      </c>
      <c r="D14104" t="str">
        <f>CONCATENATE("3513",A14104,B14104,C14104,TEXT(F14104,REPT("0",3)))</f>
        <v>3513220008000900013</v>
      </c>
      <c r="E14104">
        <v>14</v>
      </c>
      <c r="F14104">
        <v>13</v>
      </c>
      <c r="G14104" t="s">
        <v>173</v>
      </c>
      <c r="H14104" t="s">
        <v>981</v>
      </c>
      <c r="I14104" t="s">
        <v>953</v>
      </c>
      <c r="J14104" t="s">
        <v>119</v>
      </c>
      <c r="K14104" t="s">
        <v>33</v>
      </c>
      <c r="L14104" t="str">
        <f>VLOOKUP(K14104,Sheet2!$A$1:$B$105,2,FALSE)</f>
        <v>Cek outlier nilai ijon (r516) per komoditas</v>
      </c>
    </row>
    <row r="14105" spans="1:12">
      <c r="A14105">
        <v>220</v>
      </c>
      <c r="B14105" t="s">
        <v>183</v>
      </c>
      <c r="C14105" t="s">
        <v>84</v>
      </c>
      <c r="D14105" t="str">
        <f>CONCATENATE("3513",A14105,B14105,C14105,TEXT(F14105,REPT("0",3)))</f>
        <v>3513220008001100011</v>
      </c>
      <c r="E14105">
        <v>12</v>
      </c>
      <c r="F14105">
        <v>11</v>
      </c>
      <c r="G14105" t="s">
        <v>413</v>
      </c>
      <c r="H14105" t="s">
        <v>981</v>
      </c>
      <c r="I14105" t="s">
        <v>962</v>
      </c>
      <c r="J14105" t="s">
        <v>451</v>
      </c>
      <c r="K14105" t="s">
        <v>52</v>
      </c>
      <c r="L14105" t="str">
        <f>VLOOKUP(K14105,Sheet2!$A$1:$B$105,2,FALSE)</f>
        <v>Pengecekan R606 untuk Jumlah Ternak Unggas Ayam Kampung Pedaging (4306) atau Ayam Kampung Petelur (4307) yang kurang dari 50 ekor.</v>
      </c>
    </row>
    <row r="14106" spans="1:12">
      <c r="A14106">
        <v>220</v>
      </c>
      <c r="B14106" t="s">
        <v>183</v>
      </c>
      <c r="C14106" t="s">
        <v>84</v>
      </c>
      <c r="D14106" t="str">
        <f>CONCATENATE("3513",A14106,B14106,C14106,TEXT(F14106,REPT("0",3)))</f>
        <v>3513220008001100011</v>
      </c>
      <c r="E14106">
        <v>12</v>
      </c>
      <c r="F14106">
        <v>11</v>
      </c>
      <c r="G14106" t="s">
        <v>413</v>
      </c>
      <c r="H14106" t="s">
        <v>981</v>
      </c>
      <c r="I14106" t="s">
        <v>962</v>
      </c>
      <c r="J14106" t="s">
        <v>451</v>
      </c>
      <c r="K14106" t="s">
        <v>82</v>
      </c>
      <c r="L14106" t="str">
        <f>VLOOKUP(K14106,Sheet2!$A$1:$B$105,2,FALSE)</f>
        <v>Pengecekan R616 untuk rata-rata pembelian DOC/DOD/DOQ per siklus Ternak Unggas Pedaging (4302, 4306, 4308, atau 4420) yang kurang dari 50 ekor per siklus.</v>
      </c>
    </row>
    <row r="14107" spans="1:12">
      <c r="A14107">
        <v>220</v>
      </c>
      <c r="B14107" t="s">
        <v>183</v>
      </c>
      <c r="C14107" t="s">
        <v>84</v>
      </c>
      <c r="D14107" t="str">
        <f>CONCATENATE("3513",A14107,B14107,C14107,TEXT(F14107,REPT("0",3)))</f>
        <v>3513220008001100024</v>
      </c>
      <c r="E14107">
        <v>34</v>
      </c>
      <c r="F14107">
        <v>24</v>
      </c>
      <c r="G14107" t="s">
        <v>413</v>
      </c>
      <c r="H14107" t="s">
        <v>981</v>
      </c>
      <c r="I14107" t="s">
        <v>962</v>
      </c>
      <c r="J14107" t="s">
        <v>451</v>
      </c>
      <c r="K14107" t="s">
        <v>91</v>
      </c>
      <c r="L14107" t="str">
        <f>VLOOKUP(K14107,Sheet2!$A$1:$B$105,2,FALSE)</f>
        <v>1-365 ; cek pengelola bekerja hanya 1 hari setiap 2pekan (r306 &lt;=12)</v>
      </c>
    </row>
    <row r="14108" spans="1:12">
      <c r="A14108">
        <v>220</v>
      </c>
      <c r="B14108" t="s">
        <v>183</v>
      </c>
      <c r="C14108" t="s">
        <v>88</v>
      </c>
      <c r="D14108" t="str">
        <f>CONCATENATE("3513",A14108,B14108,C14108,TEXT(F14108,REPT("0",3)))</f>
        <v>3513220008001200001</v>
      </c>
      <c r="E14108">
        <v>1</v>
      </c>
      <c r="F14108">
        <v>1</v>
      </c>
      <c r="G14108" t="s">
        <v>556</v>
      </c>
      <c r="H14108" t="s">
        <v>981</v>
      </c>
      <c r="I14108" t="s">
        <v>953</v>
      </c>
      <c r="J14108" t="s">
        <v>186</v>
      </c>
      <c r="K14108" t="s">
        <v>473</v>
      </c>
      <c r="L14108" t="str">
        <f>VLOOKUP(K14108,Sheet2!$A$1:$B$105,2,FALSE)</f>
        <v>Pengecekan R606 untuk Jumlah Ternak Lebah (4413) yang lebih dari 100 koloni.</v>
      </c>
    </row>
    <row r="14109" spans="1:12">
      <c r="A14109">
        <v>220</v>
      </c>
      <c r="B14109" t="s">
        <v>183</v>
      </c>
      <c r="C14109" t="s">
        <v>88</v>
      </c>
      <c r="D14109" t="str">
        <f>CONCATENATE("3513",A14109,B14109,C14109,TEXT(F14109,REPT("0",3)))</f>
        <v>3513220008001200006</v>
      </c>
      <c r="E14109">
        <v>6</v>
      </c>
      <c r="F14109">
        <v>6</v>
      </c>
      <c r="G14109" t="s">
        <v>556</v>
      </c>
      <c r="H14109" t="s">
        <v>981</v>
      </c>
      <c r="I14109" t="s">
        <v>953</v>
      </c>
      <c r="J14109" t="s">
        <v>186</v>
      </c>
      <c r="K14109" t="s">
        <v>473</v>
      </c>
      <c r="L14109" t="str">
        <f>VLOOKUP(K14109,Sheet2!$A$1:$B$105,2,FALSE)</f>
        <v>Pengecekan R606 untuk Jumlah Ternak Lebah (4413) yang lebih dari 100 koloni.</v>
      </c>
    </row>
    <row r="14110" spans="1:12">
      <c r="A14110">
        <v>220</v>
      </c>
      <c r="B14110" t="s">
        <v>183</v>
      </c>
      <c r="C14110" t="s">
        <v>88</v>
      </c>
      <c r="D14110" t="str">
        <f>CONCATENATE("3513",A14110,B14110,C14110,TEXT(F14110,REPT("0",3)))</f>
        <v>3513220008001200010</v>
      </c>
      <c r="E14110">
        <v>11</v>
      </c>
      <c r="F14110">
        <v>10</v>
      </c>
      <c r="G14110" t="s">
        <v>556</v>
      </c>
      <c r="H14110" t="s">
        <v>981</v>
      </c>
      <c r="I14110" t="s">
        <v>953</v>
      </c>
      <c r="J14110" t="s">
        <v>186</v>
      </c>
      <c r="K14110" t="s">
        <v>33</v>
      </c>
      <c r="L14110" t="str">
        <f>VLOOKUP(K14110,Sheet2!$A$1:$B$105,2,FALSE)</f>
        <v>Cek outlier nilai ijon (r516) per komoditas</v>
      </c>
    </row>
    <row r="14111" spans="1:12">
      <c r="A14111">
        <v>220</v>
      </c>
      <c r="B14111" t="s">
        <v>183</v>
      </c>
      <c r="C14111" t="s">
        <v>88</v>
      </c>
      <c r="D14111" t="str">
        <f>CONCATENATE("3513",A14111,B14111,C14111,TEXT(F14111,REPT("0",3)))</f>
        <v>3513220008001200026</v>
      </c>
      <c r="E14111">
        <v>30</v>
      </c>
      <c r="F14111">
        <v>26</v>
      </c>
      <c r="G14111" t="s">
        <v>556</v>
      </c>
      <c r="H14111" t="s">
        <v>981</v>
      </c>
      <c r="I14111" t="s">
        <v>953</v>
      </c>
      <c r="J14111" t="s">
        <v>186</v>
      </c>
      <c r="K14111" t="s">
        <v>473</v>
      </c>
      <c r="L14111" t="str">
        <f>VLOOKUP(K14111,Sheet2!$A$1:$B$105,2,FALSE)</f>
        <v>Pengecekan R606 untuk Jumlah Ternak Lebah (4413) yang lebih dari 100 koloni.</v>
      </c>
    </row>
    <row r="14112" spans="1:12">
      <c r="A14112">
        <v>220</v>
      </c>
      <c r="B14112" t="s">
        <v>183</v>
      </c>
      <c r="C14112" t="s">
        <v>88</v>
      </c>
      <c r="D14112" t="str">
        <f>CONCATENATE("3513",A14112,B14112,C14112,TEXT(F14112,REPT("0",3)))</f>
        <v>3513220008001200029</v>
      </c>
      <c r="E14112">
        <v>34</v>
      </c>
      <c r="F14112">
        <v>29</v>
      </c>
      <c r="G14112" t="s">
        <v>556</v>
      </c>
      <c r="H14112" t="s">
        <v>981</v>
      </c>
      <c r="I14112" t="s">
        <v>953</v>
      </c>
      <c r="J14112" t="s">
        <v>186</v>
      </c>
      <c r="K14112" t="s">
        <v>33</v>
      </c>
      <c r="L14112" t="str">
        <f>VLOOKUP(K14112,Sheet2!$A$1:$B$105,2,FALSE)</f>
        <v>Cek outlier nilai ijon (r516) per komoditas</v>
      </c>
    </row>
    <row r="14113" spans="1:12">
      <c r="A14113">
        <v>220</v>
      </c>
      <c r="B14113" t="s">
        <v>183</v>
      </c>
      <c r="C14113" t="s">
        <v>88</v>
      </c>
      <c r="D14113" t="str">
        <f>CONCATENATE("3513",A14113,B14113,C14113,TEXT(F14113,REPT("0",3)))</f>
        <v>3513220008001200031</v>
      </c>
      <c r="E14113">
        <v>36</v>
      </c>
      <c r="F14113">
        <v>31</v>
      </c>
      <c r="G14113" t="s">
        <v>556</v>
      </c>
      <c r="H14113" t="s">
        <v>981</v>
      </c>
      <c r="I14113" t="s">
        <v>953</v>
      </c>
      <c r="J14113" t="s">
        <v>186</v>
      </c>
      <c r="K14113" t="s">
        <v>473</v>
      </c>
      <c r="L14113" t="str">
        <f>VLOOKUP(K14113,Sheet2!$A$1:$B$105,2,FALSE)</f>
        <v>Pengecekan R606 untuk Jumlah Ternak Lebah (4413) yang lebih dari 100 koloni.</v>
      </c>
    </row>
    <row r="14114" spans="1:12">
      <c r="A14114">
        <v>220</v>
      </c>
      <c r="B14114" t="s">
        <v>183</v>
      </c>
      <c r="C14114" t="s">
        <v>88</v>
      </c>
      <c r="D14114" t="str">
        <f>CONCATENATE("3513",A14114,B14114,C14114,TEXT(F14114,REPT("0",3)))</f>
        <v>3513220008001200034</v>
      </c>
      <c r="E14114">
        <v>40</v>
      </c>
      <c r="F14114">
        <v>34</v>
      </c>
      <c r="G14114" t="s">
        <v>556</v>
      </c>
      <c r="H14114" t="s">
        <v>981</v>
      </c>
      <c r="I14114" t="s">
        <v>953</v>
      </c>
      <c r="J14114" t="s">
        <v>186</v>
      </c>
      <c r="K14114" t="s">
        <v>33</v>
      </c>
      <c r="L14114" t="str">
        <f>VLOOKUP(K14114,Sheet2!$A$1:$B$105,2,FALSE)</f>
        <v>Cek outlier nilai ijon (r516) per komoditas</v>
      </c>
    </row>
    <row r="14115" spans="1:12">
      <c r="A14115">
        <v>220</v>
      </c>
      <c r="B14115" t="s">
        <v>183</v>
      </c>
      <c r="C14115" t="s">
        <v>88</v>
      </c>
      <c r="D14115" t="str">
        <f>CONCATENATE("3513",A14115,B14115,C14115,TEXT(F14115,REPT("0",3)))</f>
        <v>3513220008001200039</v>
      </c>
      <c r="E14115">
        <v>45</v>
      </c>
      <c r="F14115">
        <v>39</v>
      </c>
      <c r="G14115" t="s">
        <v>556</v>
      </c>
      <c r="H14115" t="s">
        <v>981</v>
      </c>
      <c r="I14115" t="s">
        <v>953</v>
      </c>
      <c r="J14115" t="s">
        <v>186</v>
      </c>
      <c r="K14115" t="s">
        <v>33</v>
      </c>
      <c r="L14115" t="str">
        <f>VLOOKUP(K14115,Sheet2!$A$1:$B$105,2,FALSE)</f>
        <v>Cek outlier nilai ijon (r516) per komoditas</v>
      </c>
    </row>
    <row r="14116" spans="1:12">
      <c r="A14116">
        <v>220</v>
      </c>
      <c r="B14116" t="s">
        <v>183</v>
      </c>
      <c r="C14116" t="s">
        <v>88</v>
      </c>
      <c r="D14116" t="str">
        <f>CONCATENATE("3513",A14116,B14116,C14116,TEXT(F14116,REPT("0",3)))</f>
        <v>3513220008001200040</v>
      </c>
      <c r="E14116">
        <v>46</v>
      </c>
      <c r="F14116">
        <v>40</v>
      </c>
      <c r="G14116" t="s">
        <v>556</v>
      </c>
      <c r="H14116" t="s">
        <v>981</v>
      </c>
      <c r="I14116" t="s">
        <v>953</v>
      </c>
      <c r="J14116" t="s">
        <v>186</v>
      </c>
      <c r="K14116" t="s">
        <v>33</v>
      </c>
      <c r="L14116" t="str">
        <f>VLOOKUP(K14116,Sheet2!$A$1:$B$105,2,FALSE)</f>
        <v>Cek outlier nilai ijon (r516) per komoditas</v>
      </c>
    </row>
    <row r="14117" spans="1:12">
      <c r="A14117">
        <v>220</v>
      </c>
      <c r="B14117" t="s">
        <v>183</v>
      </c>
      <c r="C14117" t="s">
        <v>95</v>
      </c>
      <c r="D14117" t="str">
        <f>CONCATENATE("3513",A14117,B14117,C14117,TEXT(F14117,REPT("0",3)))</f>
        <v>3513220008001300009</v>
      </c>
      <c r="E14117">
        <v>9</v>
      </c>
      <c r="F14117">
        <v>9</v>
      </c>
      <c r="G14117" t="s">
        <v>123</v>
      </c>
      <c r="H14117" t="s">
        <v>982</v>
      </c>
      <c r="I14117" t="s">
        <v>538</v>
      </c>
      <c r="J14117" t="s">
        <v>625</v>
      </c>
      <c r="K14117" t="s">
        <v>33</v>
      </c>
      <c r="L14117" t="str">
        <f>VLOOKUP(K14117,Sheet2!$A$1:$B$105,2,FALSE)</f>
        <v>Cek outlier nilai ijon (r516) per komoditas</v>
      </c>
    </row>
    <row r="14118" spans="1:12">
      <c r="A14118">
        <v>220</v>
      </c>
      <c r="B14118" t="s">
        <v>183</v>
      </c>
      <c r="C14118" t="s">
        <v>95</v>
      </c>
      <c r="D14118" t="str">
        <f>CONCATENATE("3513",A14118,B14118,C14118,TEXT(F14118,REPT("0",3)))</f>
        <v>3513220008001300017</v>
      </c>
      <c r="E14118">
        <v>17</v>
      </c>
      <c r="F14118">
        <v>17</v>
      </c>
      <c r="G14118" t="s">
        <v>123</v>
      </c>
      <c r="H14118" t="s">
        <v>982</v>
      </c>
      <c r="I14118" t="s">
        <v>538</v>
      </c>
      <c r="J14118" t="s">
        <v>625</v>
      </c>
      <c r="K14118" t="s">
        <v>33</v>
      </c>
      <c r="L14118" t="str">
        <f>VLOOKUP(K14118,Sheet2!$A$1:$B$105,2,FALSE)</f>
        <v>Cek outlier nilai ijon (r516) per komoditas</v>
      </c>
    </row>
    <row r="14119" spans="1:12">
      <c r="A14119">
        <v>220</v>
      </c>
      <c r="B14119" t="s">
        <v>183</v>
      </c>
      <c r="C14119" t="s">
        <v>95</v>
      </c>
      <c r="D14119" t="str">
        <f>CONCATENATE("3513",A14119,B14119,C14119,TEXT(F14119,REPT("0",3)))</f>
        <v>3513220008001300032</v>
      </c>
      <c r="E14119">
        <v>32</v>
      </c>
      <c r="F14119">
        <v>32</v>
      </c>
      <c r="G14119" t="s">
        <v>123</v>
      </c>
      <c r="H14119" t="s">
        <v>982</v>
      </c>
      <c r="I14119" t="s">
        <v>538</v>
      </c>
      <c r="J14119" t="s">
        <v>625</v>
      </c>
      <c r="K14119" t="s">
        <v>473</v>
      </c>
      <c r="L14119" t="str">
        <f>VLOOKUP(K14119,Sheet2!$A$1:$B$105,2,FALSE)</f>
        <v>Pengecekan R606 untuk Jumlah Ternak Lebah (4413) yang lebih dari 100 koloni.</v>
      </c>
    </row>
    <row r="14120" spans="1:12">
      <c r="A14120">
        <v>220</v>
      </c>
      <c r="B14120" t="s">
        <v>183</v>
      </c>
      <c r="C14120" t="s">
        <v>95</v>
      </c>
      <c r="D14120" t="str">
        <f>CONCATENATE("3513",A14120,B14120,C14120,TEXT(F14120,REPT("0",3)))</f>
        <v>3513220008001300034</v>
      </c>
      <c r="E14120">
        <v>34</v>
      </c>
      <c r="F14120">
        <v>34</v>
      </c>
      <c r="G14120" t="s">
        <v>123</v>
      </c>
      <c r="H14120" t="s">
        <v>982</v>
      </c>
      <c r="I14120" t="s">
        <v>538</v>
      </c>
      <c r="J14120" t="s">
        <v>625</v>
      </c>
      <c r="K14120" t="s">
        <v>33</v>
      </c>
      <c r="L14120" t="str">
        <f>VLOOKUP(K14120,Sheet2!$A$1:$B$105,2,FALSE)</f>
        <v>Cek outlier nilai ijon (r516) per komoditas</v>
      </c>
    </row>
    <row r="14121" spans="1:12">
      <c r="A14121">
        <v>220</v>
      </c>
      <c r="B14121" t="s">
        <v>183</v>
      </c>
      <c r="C14121" t="s">
        <v>95</v>
      </c>
      <c r="D14121" t="str">
        <f>CONCATENATE("3513",A14121,B14121,C14121,TEXT(F14121,REPT("0",3)))</f>
        <v>3513220008001300035</v>
      </c>
      <c r="E14121">
        <v>35</v>
      </c>
      <c r="F14121">
        <v>35</v>
      </c>
      <c r="G14121" t="s">
        <v>123</v>
      </c>
      <c r="H14121" t="s">
        <v>982</v>
      </c>
      <c r="I14121" t="s">
        <v>538</v>
      </c>
      <c r="J14121" t="s">
        <v>625</v>
      </c>
      <c r="K14121" t="s">
        <v>473</v>
      </c>
      <c r="L14121" t="str">
        <f>VLOOKUP(K14121,Sheet2!$A$1:$B$105,2,FALSE)</f>
        <v>Pengecekan R606 untuk Jumlah Ternak Lebah (4413) yang lebih dari 100 koloni.</v>
      </c>
    </row>
    <row r="14122" spans="1:12">
      <c r="A14122">
        <v>220</v>
      </c>
      <c r="B14122" t="s">
        <v>183</v>
      </c>
      <c r="C14122" t="s">
        <v>95</v>
      </c>
      <c r="D14122" t="str">
        <f>CONCATENATE("3513",A14122,B14122,C14122,TEXT(F14122,REPT("0",3)))</f>
        <v>3513220008001300036</v>
      </c>
      <c r="E14122">
        <v>36</v>
      </c>
      <c r="F14122">
        <v>36</v>
      </c>
      <c r="G14122" t="s">
        <v>123</v>
      </c>
      <c r="H14122" t="s">
        <v>982</v>
      </c>
      <c r="I14122" t="s">
        <v>538</v>
      </c>
      <c r="J14122" t="s">
        <v>625</v>
      </c>
      <c r="K14122" t="s">
        <v>473</v>
      </c>
      <c r="L14122" t="str">
        <f>VLOOKUP(K14122,Sheet2!$A$1:$B$105,2,FALSE)</f>
        <v>Pengecekan R606 untuk Jumlah Ternak Lebah (4413) yang lebih dari 100 koloni.</v>
      </c>
    </row>
    <row r="14123" spans="1:12">
      <c r="A14123">
        <v>220</v>
      </c>
      <c r="B14123" t="s">
        <v>183</v>
      </c>
      <c r="C14123" t="s">
        <v>95</v>
      </c>
      <c r="D14123" t="str">
        <f>CONCATENATE("3513",A14123,B14123,C14123,TEXT(F14123,REPT("0",3)))</f>
        <v>3513220008001300042</v>
      </c>
      <c r="E14123">
        <v>42</v>
      </c>
      <c r="F14123">
        <v>42</v>
      </c>
      <c r="G14123" t="s">
        <v>123</v>
      </c>
      <c r="H14123" t="s">
        <v>982</v>
      </c>
      <c r="I14123" t="s">
        <v>538</v>
      </c>
      <c r="J14123" t="s">
        <v>625</v>
      </c>
      <c r="K14123" t="s">
        <v>33</v>
      </c>
      <c r="L14123" t="str">
        <f>VLOOKUP(K14123,Sheet2!$A$1:$B$105,2,FALSE)</f>
        <v>Cek outlier nilai ijon (r516) per komoditas</v>
      </c>
    </row>
    <row r="14124" spans="1:12">
      <c r="A14124">
        <v>220</v>
      </c>
      <c r="B14124" t="s">
        <v>183</v>
      </c>
      <c r="C14124" t="s">
        <v>95</v>
      </c>
      <c r="D14124" t="str">
        <f>CONCATENATE("3513",A14124,B14124,C14124,TEXT(F14124,REPT("0",3)))</f>
        <v>3513220008001300050</v>
      </c>
      <c r="E14124">
        <v>50</v>
      </c>
      <c r="F14124">
        <v>50</v>
      </c>
      <c r="G14124" t="s">
        <v>123</v>
      </c>
      <c r="H14124" t="s">
        <v>982</v>
      </c>
      <c r="I14124" t="s">
        <v>538</v>
      </c>
      <c r="J14124" t="s">
        <v>625</v>
      </c>
      <c r="K14124" t="s">
        <v>33</v>
      </c>
      <c r="L14124" t="str">
        <f>VLOOKUP(K14124,Sheet2!$A$1:$B$105,2,FALSE)</f>
        <v>Cek outlier nilai ijon (r516) per komoditas</v>
      </c>
    </row>
    <row r="14125" spans="1:12">
      <c r="A14125">
        <v>220</v>
      </c>
      <c r="B14125" t="s">
        <v>183</v>
      </c>
      <c r="C14125" t="s">
        <v>97</v>
      </c>
      <c r="D14125" t="str">
        <f>CONCATENATE("3513",A14125,B14125,C14125,TEXT(F14125,REPT("0",3)))</f>
        <v>3513220008001400010</v>
      </c>
      <c r="E14125">
        <v>10</v>
      </c>
      <c r="F14125">
        <v>10</v>
      </c>
      <c r="G14125" t="s">
        <v>176</v>
      </c>
      <c r="H14125" t="s">
        <v>982</v>
      </c>
      <c r="I14125" t="s">
        <v>953</v>
      </c>
      <c r="J14125" t="s">
        <v>122</v>
      </c>
      <c r="K14125" t="s">
        <v>46</v>
      </c>
      <c r="L14125" t="str">
        <f>VLOOKUP(K14125,Sheet2!$A$1:$B$105,2,FALSE)</f>
        <v>Cek outlier nilai ijon per kabupaten per komoditas. Perlu dipastikan bahwa isian sudah dalam bentuk 000 Rp.</v>
      </c>
    </row>
    <row r="14126" spans="1:12">
      <c r="A14126">
        <v>220</v>
      </c>
      <c r="B14126" t="s">
        <v>183</v>
      </c>
      <c r="C14126" t="s">
        <v>97</v>
      </c>
      <c r="D14126" t="str">
        <f>CONCATENATE("3513",A14126,B14126,C14126,TEXT(F14126,REPT("0",3)))</f>
        <v>3513220008001400026</v>
      </c>
      <c r="E14126">
        <v>26</v>
      </c>
      <c r="F14126">
        <v>26</v>
      </c>
      <c r="G14126" t="s">
        <v>176</v>
      </c>
      <c r="H14126" t="s">
        <v>982</v>
      </c>
      <c r="I14126" t="s">
        <v>953</v>
      </c>
      <c r="J14126" t="s">
        <v>122</v>
      </c>
      <c r="K14126" t="s">
        <v>33</v>
      </c>
      <c r="L14126" t="str">
        <f>VLOOKUP(K14126,Sheet2!$A$1:$B$105,2,FALSE)</f>
        <v>Cek outlier nilai ijon (r516) per komoditas</v>
      </c>
    </row>
    <row r="14127" spans="1:12">
      <c r="A14127">
        <v>220</v>
      </c>
      <c r="B14127" t="s">
        <v>183</v>
      </c>
      <c r="C14127" t="s">
        <v>97</v>
      </c>
      <c r="D14127" t="str">
        <f>CONCATENATE("3513",A14127,B14127,C14127,TEXT(F14127,REPT("0",3)))</f>
        <v>3513220008001400030</v>
      </c>
      <c r="E14127">
        <v>30</v>
      </c>
      <c r="F14127">
        <v>30</v>
      </c>
      <c r="G14127" t="s">
        <v>176</v>
      </c>
      <c r="H14127" t="s">
        <v>982</v>
      </c>
      <c r="I14127" t="s">
        <v>953</v>
      </c>
      <c r="J14127" t="s">
        <v>122</v>
      </c>
      <c r="K14127" t="s">
        <v>33</v>
      </c>
      <c r="L14127" t="str">
        <f>VLOOKUP(K14127,Sheet2!$A$1:$B$105,2,FALSE)</f>
        <v>Cek outlier nilai ijon (r516) per komoditas</v>
      </c>
    </row>
    <row r="14128" spans="1:12">
      <c r="A14128">
        <v>220</v>
      </c>
      <c r="B14128" t="s">
        <v>183</v>
      </c>
      <c r="C14128" t="s">
        <v>14</v>
      </c>
      <c r="D14128" t="str">
        <f>CONCATENATE("3513",A14128,B14128,C14128,TEXT(F14128,REPT("0",3)))</f>
        <v>3513220008001500001</v>
      </c>
      <c r="E14128">
        <v>1</v>
      </c>
      <c r="F14128">
        <v>1</v>
      </c>
      <c r="G14128" t="s">
        <v>556</v>
      </c>
      <c r="H14128" t="s">
        <v>982</v>
      </c>
      <c r="I14128" t="s">
        <v>953</v>
      </c>
      <c r="J14128" t="s">
        <v>242</v>
      </c>
      <c r="K14128" t="s">
        <v>24</v>
      </c>
      <c r="L14128" t="str">
        <f>VLOOKUP(K14128,Sheet2!$A$1:$B$105,2,FALSE)</f>
        <v>Cek outlier produktivitas (r416/r412) per kabupaten per komoditas.</v>
      </c>
    </row>
    <row r="14129" spans="1:12">
      <c r="A14129">
        <v>220</v>
      </c>
      <c r="B14129" t="s">
        <v>183</v>
      </c>
      <c r="C14129" t="s">
        <v>14</v>
      </c>
      <c r="D14129" t="str">
        <f>CONCATENATE("3513",A14129,B14129,C14129,TEXT(F14129,REPT("0",3)))</f>
        <v>3513220008001500002</v>
      </c>
      <c r="E14129">
        <v>2</v>
      </c>
      <c r="F14129">
        <v>2</v>
      </c>
      <c r="G14129" t="s">
        <v>556</v>
      </c>
      <c r="H14129" t="s">
        <v>982</v>
      </c>
      <c r="I14129" t="s">
        <v>953</v>
      </c>
      <c r="J14129" t="s">
        <v>242</v>
      </c>
      <c r="K14129" t="s">
        <v>33</v>
      </c>
      <c r="L14129" t="str">
        <f>VLOOKUP(K14129,Sheet2!$A$1:$B$105,2,FALSE)</f>
        <v>Cek outlier nilai ijon (r516) per komoditas</v>
      </c>
    </row>
    <row r="14130" spans="1:12">
      <c r="A14130">
        <v>220</v>
      </c>
      <c r="B14130" t="s">
        <v>183</v>
      </c>
      <c r="C14130" t="s">
        <v>14</v>
      </c>
      <c r="D14130" t="str">
        <f>CONCATENATE("3513",A14130,B14130,C14130,TEXT(F14130,REPT("0",3)))</f>
        <v>3513220008001500003</v>
      </c>
      <c r="E14130">
        <v>3</v>
      </c>
      <c r="F14130">
        <v>3</v>
      </c>
      <c r="G14130" t="s">
        <v>556</v>
      </c>
      <c r="H14130" t="s">
        <v>982</v>
      </c>
      <c r="I14130" t="s">
        <v>953</v>
      </c>
      <c r="J14130" t="s">
        <v>242</v>
      </c>
      <c r="K14130" t="s">
        <v>46</v>
      </c>
      <c r="L14130" t="str">
        <f>VLOOKUP(K14130,Sheet2!$A$1:$B$105,2,FALSE)</f>
        <v>Cek outlier nilai ijon per kabupaten per komoditas. Perlu dipastikan bahwa isian sudah dalam bentuk 000 Rp.</v>
      </c>
    </row>
    <row r="14131" spans="1:12">
      <c r="A14131">
        <v>220</v>
      </c>
      <c r="B14131" t="s">
        <v>183</v>
      </c>
      <c r="C14131" t="s">
        <v>14</v>
      </c>
      <c r="D14131" t="str">
        <f>CONCATENATE("3513",A14131,B14131,C14131,TEXT(F14131,REPT("0",3)))</f>
        <v>3513220008001500006</v>
      </c>
      <c r="E14131">
        <v>6</v>
      </c>
      <c r="F14131">
        <v>6</v>
      </c>
      <c r="G14131" t="s">
        <v>556</v>
      </c>
      <c r="H14131" t="s">
        <v>982</v>
      </c>
      <c r="I14131" t="s">
        <v>953</v>
      </c>
      <c r="J14131" t="s">
        <v>242</v>
      </c>
      <c r="K14131" t="s">
        <v>33</v>
      </c>
      <c r="L14131" t="str">
        <f>VLOOKUP(K14131,Sheet2!$A$1:$B$105,2,FALSE)</f>
        <v>Cek outlier nilai ijon (r516) per komoditas</v>
      </c>
    </row>
    <row r="14132" spans="1:12">
      <c r="A14132">
        <v>220</v>
      </c>
      <c r="B14132" t="s">
        <v>183</v>
      </c>
      <c r="C14132" t="s">
        <v>14</v>
      </c>
      <c r="D14132" t="str">
        <f>CONCATENATE("3513",A14132,B14132,C14132,TEXT(F14132,REPT("0",3)))</f>
        <v>3513220008001500007</v>
      </c>
      <c r="E14132">
        <v>7</v>
      </c>
      <c r="F14132">
        <v>7</v>
      </c>
      <c r="G14132" t="s">
        <v>556</v>
      </c>
      <c r="H14132" t="s">
        <v>982</v>
      </c>
      <c r="I14132" t="s">
        <v>953</v>
      </c>
      <c r="J14132" t="s">
        <v>242</v>
      </c>
      <c r="K14132" t="s">
        <v>46</v>
      </c>
      <c r="L14132" t="str">
        <f>VLOOKUP(K14132,Sheet2!$A$1:$B$105,2,FALSE)</f>
        <v>Cek outlier nilai ijon per kabupaten per komoditas. Perlu dipastikan bahwa isian sudah dalam bentuk 000 Rp.</v>
      </c>
    </row>
    <row r="14133" spans="1:12">
      <c r="A14133">
        <v>220</v>
      </c>
      <c r="B14133" t="s">
        <v>183</v>
      </c>
      <c r="C14133" t="s">
        <v>14</v>
      </c>
      <c r="D14133" t="str">
        <f>CONCATENATE("3513",A14133,B14133,C14133,TEXT(F14133,REPT("0",3)))</f>
        <v>3513220008001500007</v>
      </c>
      <c r="E14133">
        <v>7</v>
      </c>
      <c r="F14133">
        <v>7</v>
      </c>
      <c r="G14133" t="s">
        <v>556</v>
      </c>
      <c r="H14133" t="s">
        <v>982</v>
      </c>
      <c r="I14133" t="s">
        <v>953</v>
      </c>
      <c r="J14133" t="s">
        <v>242</v>
      </c>
      <c r="K14133" t="s">
        <v>33</v>
      </c>
      <c r="L14133" t="str">
        <f>VLOOKUP(K14133,Sheet2!$A$1:$B$105,2,FALSE)</f>
        <v>Cek outlier nilai ijon (r516) per komoditas</v>
      </c>
    </row>
    <row r="14134" spans="1:12">
      <c r="A14134">
        <v>220</v>
      </c>
      <c r="B14134" t="s">
        <v>183</v>
      </c>
      <c r="C14134" t="s">
        <v>14</v>
      </c>
      <c r="D14134" t="str">
        <f>CONCATENATE("3513",A14134,B14134,C14134,TEXT(F14134,REPT("0",3)))</f>
        <v>3513220008001500025</v>
      </c>
      <c r="E14134">
        <v>25</v>
      </c>
      <c r="F14134">
        <v>25</v>
      </c>
      <c r="G14134" t="s">
        <v>556</v>
      </c>
      <c r="H14134" t="s">
        <v>982</v>
      </c>
      <c r="I14134" t="s">
        <v>953</v>
      </c>
      <c r="J14134" t="s">
        <v>242</v>
      </c>
      <c r="K14134" t="s">
        <v>24</v>
      </c>
      <c r="L14134" t="str">
        <f>VLOOKUP(K14134,Sheet2!$A$1:$B$105,2,FALSE)</f>
        <v>Cek outlier produktivitas (r416/r412) per kabupaten per komoditas.</v>
      </c>
    </row>
    <row r="14135" spans="1:12">
      <c r="A14135">
        <v>220</v>
      </c>
      <c r="B14135" t="s">
        <v>183</v>
      </c>
      <c r="C14135" t="s">
        <v>101</v>
      </c>
      <c r="D14135" t="str">
        <f>CONCATENATE("3513",A14135,B14135,C14135,TEXT(F14135,REPT("0",3)))</f>
        <v>3513220008001600024</v>
      </c>
      <c r="E14135">
        <v>24</v>
      </c>
      <c r="F14135">
        <v>24</v>
      </c>
      <c r="G14135" t="s">
        <v>200</v>
      </c>
      <c r="H14135" t="s">
        <v>982</v>
      </c>
      <c r="I14135" t="s">
        <v>953</v>
      </c>
      <c r="J14135" t="s">
        <v>625</v>
      </c>
      <c r="K14135" t="s">
        <v>24</v>
      </c>
      <c r="L14135" t="str">
        <f>VLOOKUP(K14135,Sheet2!$A$1:$B$105,2,FALSE)</f>
        <v>Cek outlier produktivitas (r416/r412) per kabupaten per komoditas.</v>
      </c>
    </row>
    <row r="14136" spans="1:12">
      <c r="A14136">
        <v>220</v>
      </c>
      <c r="B14136" t="s">
        <v>183</v>
      </c>
      <c r="C14136" t="s">
        <v>103</v>
      </c>
      <c r="D14136" t="str">
        <f>CONCATENATE("3513",A14136,B14136,C14136,TEXT(F14136,REPT("0",3)))</f>
        <v>3513220008001700002</v>
      </c>
      <c r="E14136">
        <v>2</v>
      </c>
      <c r="F14136">
        <v>2</v>
      </c>
      <c r="G14136" t="s">
        <v>411</v>
      </c>
      <c r="H14136" t="s">
        <v>982</v>
      </c>
      <c r="I14136" t="s">
        <v>953</v>
      </c>
      <c r="J14136" t="s">
        <v>293</v>
      </c>
      <c r="K14136" t="s">
        <v>46</v>
      </c>
      <c r="L14136" t="str">
        <f>VLOOKUP(K14136,Sheet2!$A$1:$B$105,2,FALSE)</f>
        <v>Cek outlier nilai ijon per kabupaten per komoditas. Perlu dipastikan bahwa isian sudah dalam bentuk 000 Rp.</v>
      </c>
    </row>
    <row r="14137" spans="1:12">
      <c r="A14137">
        <v>220</v>
      </c>
      <c r="B14137" t="s">
        <v>183</v>
      </c>
      <c r="C14137" t="s">
        <v>103</v>
      </c>
      <c r="D14137" t="str">
        <f>CONCATENATE("3513",A14137,B14137,C14137,TEXT(F14137,REPT("0",3)))</f>
        <v>3513220008001700010</v>
      </c>
      <c r="E14137">
        <v>10</v>
      </c>
      <c r="F14137">
        <v>10</v>
      </c>
      <c r="G14137" t="s">
        <v>411</v>
      </c>
      <c r="H14137" t="s">
        <v>982</v>
      </c>
      <c r="I14137" t="s">
        <v>953</v>
      </c>
      <c r="J14137" t="s">
        <v>293</v>
      </c>
      <c r="K14137" t="s">
        <v>24</v>
      </c>
      <c r="L14137" t="str">
        <f>VLOOKUP(K14137,Sheet2!$A$1:$B$105,2,FALSE)</f>
        <v>Cek outlier produktivitas (r416/r412) per kabupaten per komoditas.</v>
      </c>
    </row>
    <row r="14138" spans="1:12">
      <c r="A14138">
        <v>220</v>
      </c>
      <c r="B14138" t="s">
        <v>183</v>
      </c>
      <c r="C14138" t="s">
        <v>103</v>
      </c>
      <c r="D14138" t="str">
        <f>CONCATENATE("3513",A14138,B14138,C14138,TEXT(F14138,REPT("0",3)))</f>
        <v>3513220008001700011</v>
      </c>
      <c r="E14138">
        <v>11</v>
      </c>
      <c r="F14138">
        <v>11</v>
      </c>
      <c r="G14138" t="s">
        <v>411</v>
      </c>
      <c r="H14138" t="s">
        <v>982</v>
      </c>
      <c r="I14138" t="s">
        <v>953</v>
      </c>
      <c r="J14138" t="s">
        <v>293</v>
      </c>
      <c r="K14138" t="s">
        <v>473</v>
      </c>
      <c r="L14138" t="str">
        <f>VLOOKUP(K14138,Sheet2!$A$1:$B$105,2,FALSE)</f>
        <v>Pengecekan R606 untuk Jumlah Ternak Lebah (4413) yang lebih dari 100 koloni.</v>
      </c>
    </row>
    <row r="14139" spans="1:12">
      <c r="A14139">
        <v>220</v>
      </c>
      <c r="B14139" t="s">
        <v>183</v>
      </c>
      <c r="C14139" t="s">
        <v>103</v>
      </c>
      <c r="D14139" t="str">
        <f>CONCATENATE("3513",A14139,B14139,C14139,TEXT(F14139,REPT("0",3)))</f>
        <v>3513220008001700015</v>
      </c>
      <c r="E14139">
        <v>15</v>
      </c>
      <c r="F14139">
        <v>15</v>
      </c>
      <c r="G14139" t="s">
        <v>411</v>
      </c>
      <c r="H14139" t="s">
        <v>982</v>
      </c>
      <c r="I14139" t="s">
        <v>953</v>
      </c>
      <c r="J14139" t="s">
        <v>293</v>
      </c>
      <c r="K14139" t="s">
        <v>473</v>
      </c>
      <c r="L14139" t="str">
        <f>VLOOKUP(K14139,Sheet2!$A$1:$B$105,2,FALSE)</f>
        <v>Pengecekan R606 untuk Jumlah Ternak Lebah (4413) yang lebih dari 100 koloni.</v>
      </c>
    </row>
    <row r="14140" spans="1:12">
      <c r="A14140">
        <v>220</v>
      </c>
      <c r="B14140" t="s">
        <v>183</v>
      </c>
      <c r="C14140" t="s">
        <v>103</v>
      </c>
      <c r="D14140" t="str">
        <f>CONCATENATE("3513",A14140,B14140,C14140,TEXT(F14140,REPT("0",3)))</f>
        <v>3513220008001700016</v>
      </c>
      <c r="E14140">
        <v>16</v>
      </c>
      <c r="F14140">
        <v>16</v>
      </c>
      <c r="G14140" t="s">
        <v>411</v>
      </c>
      <c r="H14140" t="s">
        <v>982</v>
      </c>
      <c r="I14140" t="s">
        <v>953</v>
      </c>
      <c r="J14140" t="s">
        <v>293</v>
      </c>
      <c r="K14140" t="s">
        <v>160</v>
      </c>
      <c r="L14140" t="str">
        <f>VLOOKUP(K14140,Sheet2!$A$1:$B$105,2,FALSE)</f>
        <v>Pengecekan ulang kewajaran umur ART (umur ART banyak yang terisi 99, perlu probing lebih dalam untuk umur ART)
Pengecekan ulang umur KRT yang di bawah 16 tahun (R204=1 tetapi R206&lt;16)</v>
      </c>
    </row>
    <row r="14141" spans="1:12">
      <c r="A14141">
        <v>220</v>
      </c>
      <c r="B14141" t="s">
        <v>183</v>
      </c>
      <c r="C14141" t="s">
        <v>107</v>
      </c>
      <c r="D14141" t="str">
        <f>CONCATENATE("3513",A14141,B14141,C14141,TEXT(F14141,REPT("0",3)))</f>
        <v>3513220008001800021</v>
      </c>
      <c r="E14141">
        <v>21</v>
      </c>
      <c r="F14141">
        <v>21</v>
      </c>
      <c r="G14141" t="s">
        <v>89</v>
      </c>
      <c r="H14141" t="s">
        <v>982</v>
      </c>
      <c r="I14141" t="s">
        <v>953</v>
      </c>
      <c r="J14141" t="s">
        <v>172</v>
      </c>
      <c r="K14141" t="s">
        <v>46</v>
      </c>
      <c r="L14141" t="str">
        <f>VLOOKUP(K14141,Sheet2!$A$1:$B$105,2,FALSE)</f>
        <v>Cek outlier nilai ijon per kabupaten per komoditas. Perlu dipastikan bahwa isian sudah dalam bentuk 000 Rp.</v>
      </c>
    </row>
    <row r="14142" spans="1:12">
      <c r="A14142">
        <v>220</v>
      </c>
      <c r="B14142" t="s">
        <v>183</v>
      </c>
      <c r="C14142" t="s">
        <v>107</v>
      </c>
      <c r="D14142" t="str">
        <f>CONCATENATE("3513",A14142,B14142,C14142,TEXT(F14142,REPT("0",3)))</f>
        <v>3513220008001800024</v>
      </c>
      <c r="E14142">
        <v>24</v>
      </c>
      <c r="F14142">
        <v>24</v>
      </c>
      <c r="G14142" t="s">
        <v>89</v>
      </c>
      <c r="H14142" t="s">
        <v>982</v>
      </c>
      <c r="I14142" t="s">
        <v>953</v>
      </c>
      <c r="J14142" t="s">
        <v>172</v>
      </c>
      <c r="K14142" t="s">
        <v>33</v>
      </c>
      <c r="L14142" t="str">
        <f>VLOOKUP(K14142,Sheet2!$A$1:$B$105,2,FALSE)</f>
        <v>Cek outlier nilai ijon (r516) per komoditas</v>
      </c>
    </row>
    <row r="14143" spans="1:12">
      <c r="A14143">
        <v>220</v>
      </c>
      <c r="B14143" t="s">
        <v>183</v>
      </c>
      <c r="C14143" t="s">
        <v>109</v>
      </c>
      <c r="D14143" t="str">
        <f>CONCATENATE("3513",A14143,B14143,C14143,TEXT(F14143,REPT("0",3)))</f>
        <v>3513220008001900004</v>
      </c>
      <c r="E14143">
        <v>5</v>
      </c>
      <c r="F14143">
        <v>4</v>
      </c>
      <c r="G14143" t="s">
        <v>388</v>
      </c>
      <c r="H14143" t="s">
        <v>982</v>
      </c>
      <c r="I14143" t="s">
        <v>953</v>
      </c>
      <c r="J14143" t="s">
        <v>293</v>
      </c>
      <c r="K14143" t="s">
        <v>157</v>
      </c>
      <c r="L14143" t="str">
        <f>VLOOKUP(K14143,Sheet2!$A$1:$B$105,2,FALSE)</f>
        <v>lokasi lahan yang dikuasai bukan berada di provinsi tempat tinggal (r324_prov tidak sama dengan r324). Pastikan kembali status penguasaan lahan tersebut.</v>
      </c>
    </row>
    <row r="14144" spans="1:12">
      <c r="A14144">
        <v>220</v>
      </c>
      <c r="B14144" t="s">
        <v>183</v>
      </c>
      <c r="C14144" t="s">
        <v>109</v>
      </c>
      <c r="D14144" t="str">
        <f>CONCATENATE("3513",A14144,B14144,C14144,TEXT(F14144,REPT("0",3)))</f>
        <v>3513220008001900004</v>
      </c>
      <c r="E14144">
        <v>5</v>
      </c>
      <c r="F14144">
        <v>4</v>
      </c>
      <c r="G14144" t="s">
        <v>388</v>
      </c>
      <c r="H14144" t="s">
        <v>982</v>
      </c>
      <c r="I14144" t="s">
        <v>953</v>
      </c>
      <c r="J14144" t="s">
        <v>293</v>
      </c>
      <c r="K14144" t="s">
        <v>24</v>
      </c>
      <c r="L14144" t="str">
        <f>VLOOKUP(K14144,Sheet2!$A$1:$B$105,2,FALSE)</f>
        <v>Cek outlier produktivitas (r416/r412) per kabupaten per komoditas.</v>
      </c>
    </row>
    <row r="14145" spans="1:12">
      <c r="A14145">
        <v>220</v>
      </c>
      <c r="B14145" t="s">
        <v>183</v>
      </c>
      <c r="C14145" t="s">
        <v>109</v>
      </c>
      <c r="D14145" t="str">
        <f>CONCATENATE("3513",A14145,B14145,C14145,TEXT(F14145,REPT("0",3)))</f>
        <v>3513220008001900004</v>
      </c>
      <c r="E14145">
        <v>5</v>
      </c>
      <c r="F14145">
        <v>4</v>
      </c>
      <c r="G14145" t="s">
        <v>388</v>
      </c>
      <c r="H14145" t="s">
        <v>982</v>
      </c>
      <c r="I14145" t="s">
        <v>953</v>
      </c>
      <c r="J14145" t="s">
        <v>293</v>
      </c>
      <c r="K14145" t="s">
        <v>23</v>
      </c>
      <c r="L14145" t="str">
        <f>VLOOKUP(K14145,Sheet2!$A$1:$B$105,2,FALSE)</f>
        <v>Cek outlier harga (r417/r416) per kabupaten per komoditas.</v>
      </c>
    </row>
    <row r="14146" spans="1:12">
      <c r="A14146">
        <v>220</v>
      </c>
      <c r="B14146" t="s">
        <v>183</v>
      </c>
      <c r="C14146" t="s">
        <v>109</v>
      </c>
      <c r="D14146" t="str">
        <f>CONCATENATE("3513",A14146,B14146,C14146,TEXT(F14146,REPT("0",3)))</f>
        <v>3513220008001900013</v>
      </c>
      <c r="E14146">
        <v>14</v>
      </c>
      <c r="F14146">
        <v>13</v>
      </c>
      <c r="G14146" t="s">
        <v>388</v>
      </c>
      <c r="H14146" t="s">
        <v>982</v>
      </c>
      <c r="I14146" t="s">
        <v>953</v>
      </c>
      <c r="J14146" t="s">
        <v>293</v>
      </c>
      <c r="K14146" t="s">
        <v>46</v>
      </c>
      <c r="L14146" t="str">
        <f>VLOOKUP(K14146,Sheet2!$A$1:$B$105,2,FALSE)</f>
        <v>Cek outlier nilai ijon per kabupaten per komoditas. Perlu dipastikan bahwa isian sudah dalam bentuk 000 Rp.</v>
      </c>
    </row>
    <row r="14147" spans="1:12">
      <c r="A14147">
        <v>220</v>
      </c>
      <c r="B14147" t="s">
        <v>183</v>
      </c>
      <c r="C14147" t="s">
        <v>109</v>
      </c>
      <c r="D14147" t="str">
        <f>CONCATENATE("3513",A14147,B14147,C14147,TEXT(F14147,REPT("0",3)))</f>
        <v>3513220008001900013</v>
      </c>
      <c r="E14147">
        <v>14</v>
      </c>
      <c r="F14147">
        <v>13</v>
      </c>
      <c r="G14147" t="s">
        <v>388</v>
      </c>
      <c r="H14147" t="s">
        <v>982</v>
      </c>
      <c r="I14147" t="s">
        <v>953</v>
      </c>
      <c r="J14147" t="s">
        <v>293</v>
      </c>
      <c r="K14147" t="s">
        <v>24</v>
      </c>
      <c r="L14147" t="str">
        <f>VLOOKUP(K14147,Sheet2!$A$1:$B$105,2,FALSE)</f>
        <v>Cek outlier produktivitas (r416/r412) per kabupaten per komoditas.</v>
      </c>
    </row>
    <row r="14148" spans="1:12">
      <c r="A14148">
        <v>220</v>
      </c>
      <c r="B14148" t="s">
        <v>183</v>
      </c>
      <c r="C14148" t="s">
        <v>109</v>
      </c>
      <c r="D14148" t="str">
        <f>CONCATENATE("3513",A14148,B14148,C14148,TEXT(F14148,REPT("0",3)))</f>
        <v>3513220008001900013</v>
      </c>
      <c r="E14148">
        <v>14</v>
      </c>
      <c r="F14148">
        <v>13</v>
      </c>
      <c r="G14148" t="s">
        <v>388</v>
      </c>
      <c r="H14148" t="s">
        <v>982</v>
      </c>
      <c r="I14148" t="s">
        <v>953</v>
      </c>
      <c r="J14148" t="s">
        <v>293</v>
      </c>
      <c r="K14148" t="s">
        <v>23</v>
      </c>
      <c r="L14148" t="str">
        <f>VLOOKUP(K14148,Sheet2!$A$1:$B$105,2,FALSE)</f>
        <v>Cek outlier harga (r417/r416) per kabupaten per komoditas.</v>
      </c>
    </row>
    <row r="14149" spans="1:12">
      <c r="A14149">
        <v>220</v>
      </c>
      <c r="B14149" t="s">
        <v>183</v>
      </c>
      <c r="C14149" t="s">
        <v>109</v>
      </c>
      <c r="D14149" t="str">
        <f>CONCATENATE("3513",A14149,B14149,C14149,TEXT(F14149,REPT("0",3)))</f>
        <v>3513220008001900016</v>
      </c>
      <c r="E14149">
        <v>18</v>
      </c>
      <c r="F14149">
        <v>16</v>
      </c>
      <c r="G14149" t="s">
        <v>388</v>
      </c>
      <c r="H14149" t="s">
        <v>982</v>
      </c>
      <c r="I14149" t="s">
        <v>953</v>
      </c>
      <c r="J14149" t="s">
        <v>293</v>
      </c>
      <c r="K14149" t="s">
        <v>46</v>
      </c>
      <c r="L14149" t="str">
        <f>VLOOKUP(K14149,Sheet2!$A$1:$B$105,2,FALSE)</f>
        <v>Cek outlier nilai ijon per kabupaten per komoditas. Perlu dipastikan bahwa isian sudah dalam bentuk 000 Rp.</v>
      </c>
    </row>
    <row r="14150" spans="1:12">
      <c r="A14150">
        <v>220</v>
      </c>
      <c r="B14150" t="s">
        <v>183</v>
      </c>
      <c r="C14150" t="s">
        <v>109</v>
      </c>
      <c r="D14150" t="str">
        <f>CONCATENATE("3513",A14150,B14150,C14150,TEXT(F14150,REPT("0",3)))</f>
        <v>3513220008001900017</v>
      </c>
      <c r="E14150">
        <v>19</v>
      </c>
      <c r="F14150">
        <v>17</v>
      </c>
      <c r="G14150" t="s">
        <v>388</v>
      </c>
      <c r="H14150" t="s">
        <v>982</v>
      </c>
      <c r="I14150" t="s">
        <v>953</v>
      </c>
      <c r="J14150" t="s">
        <v>293</v>
      </c>
      <c r="K14150" t="s">
        <v>33</v>
      </c>
      <c r="L14150" t="str">
        <f>VLOOKUP(K14150,Sheet2!$A$1:$B$105,2,FALSE)</f>
        <v>Cek outlier nilai ijon (r516) per komoditas</v>
      </c>
    </row>
    <row r="14151" spans="1:12">
      <c r="A14151">
        <v>220</v>
      </c>
      <c r="B14151" t="s">
        <v>183</v>
      </c>
      <c r="C14151" t="s">
        <v>109</v>
      </c>
      <c r="D14151" t="str">
        <f>CONCATENATE("3513",A14151,B14151,C14151,TEXT(F14151,REPT("0",3)))</f>
        <v>3513220008001900033</v>
      </c>
      <c r="E14151">
        <v>40</v>
      </c>
      <c r="F14151">
        <v>33</v>
      </c>
      <c r="G14151" t="s">
        <v>388</v>
      </c>
      <c r="H14151" t="s">
        <v>982</v>
      </c>
      <c r="I14151" t="s">
        <v>953</v>
      </c>
      <c r="J14151" t="s">
        <v>293</v>
      </c>
      <c r="K14151" t="s">
        <v>33</v>
      </c>
      <c r="L14151" t="str">
        <f>VLOOKUP(K14151,Sheet2!$A$1:$B$105,2,FALSE)</f>
        <v>Cek outlier nilai ijon (r516) per komoditas</v>
      </c>
    </row>
    <row r="14152" spans="1:12">
      <c r="A14152">
        <v>220</v>
      </c>
      <c r="B14152" t="s">
        <v>183</v>
      </c>
      <c r="C14152" t="s">
        <v>109</v>
      </c>
      <c r="D14152" t="str">
        <f>CONCATENATE("3513",A14152,B14152,C14152,TEXT(F14152,REPT("0",3)))</f>
        <v>3513220008001900034</v>
      </c>
      <c r="E14152">
        <v>41</v>
      </c>
      <c r="F14152">
        <v>34</v>
      </c>
      <c r="G14152" t="s">
        <v>388</v>
      </c>
      <c r="H14152" t="s">
        <v>982</v>
      </c>
      <c r="I14152" t="s">
        <v>953</v>
      </c>
      <c r="J14152" t="s">
        <v>293</v>
      </c>
      <c r="K14152" t="s">
        <v>33</v>
      </c>
      <c r="L14152" t="str">
        <f>VLOOKUP(K14152,Sheet2!$A$1:$B$105,2,FALSE)</f>
        <v>Cek outlier nilai ijon (r516) per komoditas</v>
      </c>
    </row>
    <row r="14153" spans="1:12">
      <c r="A14153">
        <v>220</v>
      </c>
      <c r="B14153" t="s">
        <v>183</v>
      </c>
      <c r="C14153" t="s">
        <v>270</v>
      </c>
      <c r="D14153" t="str">
        <f>CONCATENATE("3513",A14153,B14153,C14153,TEXT(F14153,REPT("0",3)))</f>
        <v>3513220008002000017</v>
      </c>
      <c r="E14153">
        <v>18</v>
      </c>
      <c r="F14153">
        <v>17</v>
      </c>
      <c r="G14153" t="s">
        <v>85</v>
      </c>
      <c r="H14153" t="s">
        <v>983</v>
      </c>
      <c r="I14153" t="s">
        <v>953</v>
      </c>
      <c r="J14153" t="s">
        <v>372</v>
      </c>
      <c r="K14153" t="s">
        <v>46</v>
      </c>
      <c r="L14153" t="str">
        <f>VLOOKUP(K14153,Sheet2!$A$1:$B$105,2,FALSE)</f>
        <v>Cek outlier nilai ijon per kabupaten per komoditas. Perlu dipastikan bahwa isian sudah dalam bentuk 000 Rp.</v>
      </c>
    </row>
    <row r="14154" spans="1:12">
      <c r="A14154">
        <v>220</v>
      </c>
      <c r="B14154" t="s">
        <v>183</v>
      </c>
      <c r="C14154" t="s">
        <v>270</v>
      </c>
      <c r="D14154" t="str">
        <f>CONCATENATE("3513",A14154,B14154,C14154,TEXT(F14154,REPT("0",3)))</f>
        <v>3513220008002000033</v>
      </c>
      <c r="E14154">
        <v>35</v>
      </c>
      <c r="F14154">
        <v>33</v>
      </c>
      <c r="G14154" t="s">
        <v>85</v>
      </c>
      <c r="H14154" t="s">
        <v>983</v>
      </c>
      <c r="I14154" t="s">
        <v>953</v>
      </c>
      <c r="J14154" t="s">
        <v>372</v>
      </c>
      <c r="K14154" t="s">
        <v>33</v>
      </c>
      <c r="L14154" t="str">
        <f>VLOOKUP(K14154,Sheet2!$A$1:$B$105,2,FALSE)</f>
        <v>Cek outlier nilai ijon (r516) per komoditas</v>
      </c>
    </row>
    <row r="14155" spans="1:12">
      <c r="A14155">
        <v>220</v>
      </c>
      <c r="B14155" t="s">
        <v>183</v>
      </c>
      <c r="C14155" t="s">
        <v>270</v>
      </c>
      <c r="D14155" t="str">
        <f>CONCATENATE("3513",A14155,B14155,C14155,TEXT(F14155,REPT("0",3)))</f>
        <v>3513220008002000037</v>
      </c>
      <c r="E14155">
        <v>39</v>
      </c>
      <c r="F14155">
        <v>37</v>
      </c>
      <c r="G14155" t="s">
        <v>85</v>
      </c>
      <c r="H14155" t="s">
        <v>983</v>
      </c>
      <c r="I14155" t="s">
        <v>953</v>
      </c>
      <c r="J14155" t="s">
        <v>372</v>
      </c>
      <c r="K14155" t="s">
        <v>20</v>
      </c>
      <c r="L14155" t="str">
        <f>VLOOKUP(K14155,Sheet2!$A$1:$B$105,2,FALSE)</f>
        <v>Cek outlier HORTI harga per satuan produksi (per kg) per komoditas</v>
      </c>
    </row>
    <row r="14156" spans="1:12">
      <c r="A14156">
        <v>220</v>
      </c>
      <c r="B14156" t="s">
        <v>183</v>
      </c>
      <c r="C14156" t="s">
        <v>272</v>
      </c>
      <c r="D14156" t="str">
        <f>CONCATENATE("3513",A14156,B14156,C14156,TEXT(F14156,REPT("0",3)))</f>
        <v>3513220008002100007</v>
      </c>
      <c r="E14156">
        <v>7</v>
      </c>
      <c r="F14156">
        <v>7</v>
      </c>
      <c r="G14156" t="s">
        <v>102</v>
      </c>
      <c r="H14156" t="s">
        <v>983</v>
      </c>
      <c r="I14156" t="s">
        <v>538</v>
      </c>
      <c r="J14156" t="s">
        <v>106</v>
      </c>
      <c r="K14156" t="s">
        <v>222</v>
      </c>
      <c r="L14156" t="str">
        <f>VLOOKUP(K14156,Sheet2!$A$1:$B$105,2,FALSE)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4157" spans="1:12">
      <c r="A14157">
        <v>220</v>
      </c>
      <c r="B14157" t="s">
        <v>183</v>
      </c>
      <c r="C14157" t="s">
        <v>272</v>
      </c>
      <c r="D14157" t="str">
        <f>CONCATENATE("3513",A14157,B14157,C14157,TEXT(F14157,REPT("0",3)))</f>
        <v>3513220008002100008</v>
      </c>
      <c r="E14157">
        <v>8</v>
      </c>
      <c r="F14157">
        <v>8</v>
      </c>
      <c r="G14157" t="s">
        <v>102</v>
      </c>
      <c r="H14157" t="s">
        <v>983</v>
      </c>
      <c r="I14157" t="s">
        <v>538</v>
      </c>
      <c r="J14157" t="s">
        <v>106</v>
      </c>
      <c r="K14157" t="s">
        <v>24</v>
      </c>
      <c r="L14157" t="str">
        <f>VLOOKUP(K14157,Sheet2!$A$1:$B$105,2,FALSE)</f>
        <v>Cek outlier produktivitas (r416/r412) per kabupaten per komoditas.</v>
      </c>
    </row>
    <row r="14158" spans="1:12">
      <c r="A14158">
        <v>220</v>
      </c>
      <c r="B14158" t="s">
        <v>183</v>
      </c>
      <c r="C14158" t="s">
        <v>272</v>
      </c>
      <c r="D14158" t="str">
        <f>CONCATENATE("3513",A14158,B14158,C14158,TEXT(F14158,REPT("0",3)))</f>
        <v>3513220008002100015</v>
      </c>
      <c r="E14158">
        <v>15</v>
      </c>
      <c r="F14158">
        <v>15</v>
      </c>
      <c r="G14158" t="s">
        <v>102</v>
      </c>
      <c r="H14158" t="s">
        <v>983</v>
      </c>
      <c r="I14158" t="s">
        <v>538</v>
      </c>
      <c r="J14158" t="s">
        <v>106</v>
      </c>
      <c r="K14158" t="s">
        <v>33</v>
      </c>
      <c r="L14158" t="str">
        <f>VLOOKUP(K14158,Sheet2!$A$1:$B$105,2,FALSE)</f>
        <v>Cek outlier nilai ijon (r516) per komoditas</v>
      </c>
    </row>
    <row r="14159" spans="1:12">
      <c r="A14159">
        <v>220</v>
      </c>
      <c r="B14159" t="s">
        <v>183</v>
      </c>
      <c r="C14159" t="s">
        <v>272</v>
      </c>
      <c r="D14159" t="str">
        <f>CONCATENATE("3513",A14159,B14159,C14159,TEXT(F14159,REPT("0",3)))</f>
        <v>3513220008002100017</v>
      </c>
      <c r="E14159">
        <v>17</v>
      </c>
      <c r="F14159">
        <v>17</v>
      </c>
      <c r="G14159" t="s">
        <v>102</v>
      </c>
      <c r="H14159" t="s">
        <v>983</v>
      </c>
      <c r="I14159" t="s">
        <v>538</v>
      </c>
      <c r="J14159" t="s">
        <v>106</v>
      </c>
      <c r="K14159" t="s">
        <v>33</v>
      </c>
      <c r="L14159" t="str">
        <f>VLOOKUP(K14159,Sheet2!$A$1:$B$105,2,FALSE)</f>
        <v>Cek outlier nilai ijon (r516) per komoditas</v>
      </c>
    </row>
    <row r="14160" spans="1:12">
      <c r="A14160">
        <v>220</v>
      </c>
      <c r="B14160" t="s">
        <v>183</v>
      </c>
      <c r="C14160" t="s">
        <v>272</v>
      </c>
      <c r="D14160" t="str">
        <f>CONCATENATE("3513",A14160,B14160,C14160,TEXT(F14160,REPT("0",3)))</f>
        <v>3513220008002100021</v>
      </c>
      <c r="E14160">
        <v>21</v>
      </c>
      <c r="F14160">
        <v>21</v>
      </c>
      <c r="G14160" t="s">
        <v>102</v>
      </c>
      <c r="H14160" t="s">
        <v>983</v>
      </c>
      <c r="I14160" t="s">
        <v>538</v>
      </c>
      <c r="J14160" t="s">
        <v>106</v>
      </c>
      <c r="K14160" t="s">
        <v>473</v>
      </c>
      <c r="L14160" t="str">
        <f>VLOOKUP(K14160,Sheet2!$A$1:$B$105,2,FALSE)</f>
        <v>Pengecekan R606 untuk Jumlah Ternak Lebah (4413) yang lebih dari 100 koloni.</v>
      </c>
    </row>
    <row r="14161" spans="1:12">
      <c r="A14161">
        <v>220</v>
      </c>
      <c r="B14161" t="s">
        <v>183</v>
      </c>
      <c r="C14161" t="s">
        <v>272</v>
      </c>
      <c r="D14161" t="str">
        <f>CONCATENATE("3513",A14161,B14161,C14161,TEXT(F14161,REPT("0",3)))</f>
        <v>3513220008002100028</v>
      </c>
      <c r="E14161">
        <v>28</v>
      </c>
      <c r="F14161">
        <v>28</v>
      </c>
      <c r="G14161" t="s">
        <v>102</v>
      </c>
      <c r="H14161" t="s">
        <v>983</v>
      </c>
      <c r="I14161" t="s">
        <v>538</v>
      </c>
      <c r="J14161" t="s">
        <v>106</v>
      </c>
      <c r="K14161" t="s">
        <v>33</v>
      </c>
      <c r="L14161" t="str">
        <f>VLOOKUP(K14161,Sheet2!$A$1:$B$105,2,FALSE)</f>
        <v>Cek outlier nilai ijon (r516) per komoditas</v>
      </c>
    </row>
    <row r="14162" spans="1:12">
      <c r="A14162">
        <v>220</v>
      </c>
      <c r="B14162" t="s">
        <v>183</v>
      </c>
      <c r="C14162" t="s">
        <v>272</v>
      </c>
      <c r="D14162" t="str">
        <f>CONCATENATE("3513",A14162,B14162,C14162,TEXT(F14162,REPT("0",3)))</f>
        <v>3513220008002100039</v>
      </c>
      <c r="E14162">
        <v>39</v>
      </c>
      <c r="F14162">
        <v>39</v>
      </c>
      <c r="G14162" t="s">
        <v>102</v>
      </c>
      <c r="H14162" t="s">
        <v>983</v>
      </c>
      <c r="I14162" t="s">
        <v>538</v>
      </c>
      <c r="J14162" t="s">
        <v>106</v>
      </c>
      <c r="K14162" t="s">
        <v>33</v>
      </c>
      <c r="L14162" t="str">
        <f>VLOOKUP(K14162,Sheet2!$A$1:$B$105,2,FALSE)</f>
        <v>Cek outlier nilai ijon (r516) per komoditas</v>
      </c>
    </row>
    <row r="14163" spans="1:12">
      <c r="A14163">
        <v>220</v>
      </c>
      <c r="B14163" t="s">
        <v>183</v>
      </c>
      <c r="C14163" t="s">
        <v>430</v>
      </c>
      <c r="D14163" t="str">
        <f>CONCATENATE("3513",A14163,B14163,C14163,TEXT(F14163,REPT("0",3)))</f>
        <v>3513220008002400001</v>
      </c>
      <c r="E14163">
        <v>1</v>
      </c>
      <c r="F14163">
        <v>1</v>
      </c>
      <c r="G14163" t="s">
        <v>99</v>
      </c>
      <c r="H14163" t="s">
        <v>957</v>
      </c>
      <c r="I14163" t="s">
        <v>953</v>
      </c>
      <c r="J14163" t="s">
        <v>128</v>
      </c>
      <c r="K14163" t="s">
        <v>33</v>
      </c>
      <c r="L14163" t="str">
        <f>VLOOKUP(K14163,Sheet2!$A$1:$B$105,2,FALSE)</f>
        <v>Cek outlier nilai ijon (r516) per komoditas</v>
      </c>
    </row>
    <row r="14164" spans="1:12">
      <c r="A14164">
        <v>220</v>
      </c>
      <c r="B14164" t="s">
        <v>183</v>
      </c>
      <c r="C14164" t="s">
        <v>430</v>
      </c>
      <c r="D14164" t="str">
        <f>CONCATENATE("3513",A14164,B14164,C14164,TEXT(F14164,REPT("0",3)))</f>
        <v>3513220008002400012</v>
      </c>
      <c r="E14164">
        <v>12</v>
      </c>
      <c r="F14164">
        <v>12</v>
      </c>
      <c r="G14164" t="s">
        <v>99</v>
      </c>
      <c r="H14164" t="s">
        <v>957</v>
      </c>
      <c r="I14164" t="s">
        <v>953</v>
      </c>
      <c r="J14164" t="s">
        <v>128</v>
      </c>
      <c r="K14164" t="s">
        <v>33</v>
      </c>
      <c r="L14164" t="str">
        <f>VLOOKUP(K14164,Sheet2!$A$1:$B$105,2,FALSE)</f>
        <v>Cek outlier nilai ijon (r516) per komoditas</v>
      </c>
    </row>
    <row r="14165" spans="1:12">
      <c r="A14165">
        <v>220</v>
      </c>
      <c r="B14165" t="s">
        <v>183</v>
      </c>
      <c r="C14165" t="s">
        <v>430</v>
      </c>
      <c r="D14165" t="str">
        <f>CONCATENATE("3513",A14165,B14165,C14165,TEXT(F14165,REPT("0",3)))</f>
        <v>3513220008002400039</v>
      </c>
      <c r="E14165">
        <v>39</v>
      </c>
      <c r="F14165">
        <v>39</v>
      </c>
      <c r="G14165" t="s">
        <v>99</v>
      </c>
      <c r="H14165" t="s">
        <v>957</v>
      </c>
      <c r="I14165" t="s">
        <v>953</v>
      </c>
      <c r="J14165" t="s">
        <v>128</v>
      </c>
      <c r="K14165" t="s">
        <v>33</v>
      </c>
      <c r="L14165" t="str">
        <f>VLOOKUP(K14165,Sheet2!$A$1:$B$105,2,FALSE)</f>
        <v>Cek outlier nilai ijon (r516) per komoditas</v>
      </c>
    </row>
    <row r="14166" spans="1:12">
      <c r="A14166">
        <v>220</v>
      </c>
      <c r="B14166" t="s">
        <v>183</v>
      </c>
      <c r="C14166" t="s">
        <v>430</v>
      </c>
      <c r="D14166" t="str">
        <f>CONCATENATE("3513",A14166,B14166,C14166,TEXT(F14166,REPT("0",3)))</f>
        <v>3513220008002400040</v>
      </c>
      <c r="E14166">
        <v>40</v>
      </c>
      <c r="F14166">
        <v>40</v>
      </c>
      <c r="G14166" t="s">
        <v>99</v>
      </c>
      <c r="H14166" t="s">
        <v>957</v>
      </c>
      <c r="I14166" t="s">
        <v>953</v>
      </c>
      <c r="J14166" t="s">
        <v>128</v>
      </c>
      <c r="K14166" t="s">
        <v>33</v>
      </c>
      <c r="L14166" t="str">
        <f>VLOOKUP(K14166,Sheet2!$A$1:$B$105,2,FALSE)</f>
        <v>Cek outlier nilai ijon (r516) per komoditas</v>
      </c>
    </row>
    <row r="14167" spans="1:12">
      <c r="A14167">
        <v>220</v>
      </c>
      <c r="B14167" t="s">
        <v>183</v>
      </c>
      <c r="C14167" t="s">
        <v>432</v>
      </c>
      <c r="D14167" t="str">
        <f>CONCATENATE("3513",A14167,B14167,C14167,TEXT(F14167,REPT("0",3)))</f>
        <v>3513220008002500034</v>
      </c>
      <c r="E14167">
        <v>34</v>
      </c>
      <c r="F14167">
        <v>34</v>
      </c>
      <c r="G14167" t="s">
        <v>49</v>
      </c>
      <c r="H14167" t="s">
        <v>983</v>
      </c>
      <c r="I14167" t="s">
        <v>953</v>
      </c>
      <c r="J14167" t="s">
        <v>402</v>
      </c>
      <c r="K14167" t="s">
        <v>33</v>
      </c>
      <c r="L14167" t="str">
        <f>VLOOKUP(K14167,Sheet2!$A$1:$B$105,2,FALSE)</f>
        <v>Cek outlier nilai ijon (r516) per komoditas</v>
      </c>
    </row>
    <row r="14168" spans="1:12">
      <c r="A14168">
        <v>220</v>
      </c>
      <c r="B14168" t="s">
        <v>183</v>
      </c>
      <c r="C14168" t="s">
        <v>433</v>
      </c>
      <c r="D14168" t="str">
        <f>CONCATENATE("3513",A14168,B14168,C14168,TEXT(F14168,REPT("0",3)))</f>
        <v>3513220008002600006</v>
      </c>
      <c r="E14168">
        <v>7</v>
      </c>
      <c r="F14168">
        <v>6</v>
      </c>
      <c r="G14168" t="s">
        <v>426</v>
      </c>
      <c r="H14168" t="s">
        <v>830</v>
      </c>
      <c r="I14168" t="s">
        <v>962</v>
      </c>
      <c r="J14168" t="s">
        <v>284</v>
      </c>
      <c r="K14168" t="s">
        <v>80</v>
      </c>
      <c r="L14168" t="str">
        <f>VLOOKUP(K14168,Sheet2!$A$1:$B$105,2,FALSE)</f>
        <v>Pengecekan R606 untuk Jumlah Ternak Unggas Ayam Ras Pedaging FS (4302) atau Ayam Ras Petelur FS (4303) yang kurang dari 50 ekor.</v>
      </c>
    </row>
    <row r="14169" spans="1:12">
      <c r="A14169">
        <v>220</v>
      </c>
      <c r="B14169" t="s">
        <v>183</v>
      </c>
      <c r="C14169" t="s">
        <v>433</v>
      </c>
      <c r="D14169" t="str">
        <f>CONCATENATE("3513",A14169,B14169,C14169,TEXT(F14169,REPT("0",3)))</f>
        <v>3513220008002600006</v>
      </c>
      <c r="E14169">
        <v>7</v>
      </c>
      <c r="F14169">
        <v>6</v>
      </c>
      <c r="G14169" t="s">
        <v>426</v>
      </c>
      <c r="H14169" t="s">
        <v>830</v>
      </c>
      <c r="I14169" t="s">
        <v>962</v>
      </c>
      <c r="J14169" t="s">
        <v>284</v>
      </c>
      <c r="K14169" t="s">
        <v>82</v>
      </c>
      <c r="L14169" t="str">
        <f>VLOOKUP(K14169,Sheet2!$A$1:$B$105,2,FALSE)</f>
        <v>Pengecekan R616 untuk rata-rata pembelian DOC/DOD/DOQ per siklus Ternak Unggas Pedaging (4302, 4306, 4308, atau 4420) yang kurang dari 50 ekor per siklus.</v>
      </c>
    </row>
    <row r="14170" spans="1:12">
      <c r="A14170">
        <v>220</v>
      </c>
      <c r="B14170" t="s">
        <v>183</v>
      </c>
      <c r="C14170" t="s">
        <v>433</v>
      </c>
      <c r="D14170" t="str">
        <f>CONCATENATE("3513",A14170,B14170,C14170,TEXT(F14170,REPT("0",3)))</f>
        <v>3513220008002600006</v>
      </c>
      <c r="E14170">
        <v>7</v>
      </c>
      <c r="F14170">
        <v>6</v>
      </c>
      <c r="G14170" t="s">
        <v>426</v>
      </c>
      <c r="H14170" t="s">
        <v>830</v>
      </c>
      <c r="I14170" t="s">
        <v>962</v>
      </c>
      <c r="J14170" t="s">
        <v>284</v>
      </c>
      <c r="K14170" t="s">
        <v>53</v>
      </c>
      <c r="L14170" t="str">
        <f>VLOOKUP(K14170,Sheet2!$A$1:$B$105,2,FALSE)</f>
        <v>Harga Ayam Ras Pedaging FS, Ayam Kampung Pedaging, Itik Pedaging, atau Puyuh Pedaging &lt; 15.000 atau &gt; 100.000</v>
      </c>
    </row>
    <row r="14171" spans="1:12">
      <c r="A14171">
        <v>220</v>
      </c>
      <c r="B14171" t="s">
        <v>183</v>
      </c>
      <c r="C14171" t="s">
        <v>433</v>
      </c>
      <c r="D14171" t="str">
        <f>CONCATENATE("3513",A14171,B14171,C14171,TEXT(F14171,REPT("0",3)))</f>
        <v>3513220008002600008</v>
      </c>
      <c r="E14171">
        <v>10</v>
      </c>
      <c r="F14171">
        <v>8</v>
      </c>
      <c r="G14171" t="s">
        <v>426</v>
      </c>
      <c r="H14171" t="s">
        <v>830</v>
      </c>
      <c r="I14171" t="s">
        <v>962</v>
      </c>
      <c r="J14171" t="s">
        <v>284</v>
      </c>
      <c r="K14171" t="s">
        <v>473</v>
      </c>
      <c r="L14171" t="str">
        <f>VLOOKUP(K14171,Sheet2!$A$1:$B$105,2,FALSE)</f>
        <v>Pengecekan R606 untuk Jumlah Ternak Lebah (4413) yang lebih dari 100 koloni.</v>
      </c>
    </row>
    <row r="14172" spans="1:12">
      <c r="A14172">
        <v>220</v>
      </c>
      <c r="B14172" t="s">
        <v>183</v>
      </c>
      <c r="C14172" t="s">
        <v>433</v>
      </c>
      <c r="D14172" t="str">
        <f>CONCATENATE("3513",A14172,B14172,C14172,TEXT(F14172,REPT("0",3)))</f>
        <v>3513220008002600017</v>
      </c>
      <c r="E14172">
        <v>24</v>
      </c>
      <c r="F14172">
        <v>17</v>
      </c>
      <c r="G14172" t="s">
        <v>426</v>
      </c>
      <c r="H14172" t="s">
        <v>830</v>
      </c>
      <c r="I14172" t="s">
        <v>962</v>
      </c>
      <c r="J14172" t="s">
        <v>284</v>
      </c>
      <c r="K14172" t="s">
        <v>75</v>
      </c>
      <c r="L14172" t="str">
        <f>VLOOKUP(K14172,Sheet2!$A$1:$B$105,2,FALSE)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4173" spans="1:12">
      <c r="A14173">
        <v>220</v>
      </c>
      <c r="B14173" t="s">
        <v>183</v>
      </c>
      <c r="C14173" t="s">
        <v>433</v>
      </c>
      <c r="D14173" t="str">
        <f>CONCATENATE("3513",A14173,B14173,C14173,TEXT(F14173,REPT("0",3)))</f>
        <v>3513220008002600028</v>
      </c>
      <c r="E14173">
        <v>35</v>
      </c>
      <c r="F14173">
        <v>28</v>
      </c>
      <c r="G14173" t="s">
        <v>426</v>
      </c>
      <c r="H14173" t="s">
        <v>830</v>
      </c>
      <c r="I14173" t="s">
        <v>962</v>
      </c>
      <c r="J14173" t="s">
        <v>284</v>
      </c>
      <c r="K14173" t="s">
        <v>34</v>
      </c>
      <c r="L14173" t="str">
        <f>VLOOKUP(K14173,Sheet2!$A$1:$B$105,2,FALSE)</f>
        <v>Cek outlier produktivitas per pohon (r513/r508) per komoditas</v>
      </c>
    </row>
    <row r="14174" spans="1:12">
      <c r="A14174">
        <v>220</v>
      </c>
      <c r="B14174" t="s">
        <v>183</v>
      </c>
      <c r="C14174" t="s">
        <v>436</v>
      </c>
      <c r="D14174" t="str">
        <f>CONCATENATE("3513",A14174,B14174,C14174,TEXT(F14174,REPT("0",3)))</f>
        <v>3513220008002800025</v>
      </c>
      <c r="E14174">
        <v>25</v>
      </c>
      <c r="F14174">
        <v>25</v>
      </c>
      <c r="G14174" t="s">
        <v>169</v>
      </c>
      <c r="H14174" t="s">
        <v>957</v>
      </c>
      <c r="I14174" t="s">
        <v>953</v>
      </c>
      <c r="J14174" t="s">
        <v>296</v>
      </c>
      <c r="K14174" t="s">
        <v>20</v>
      </c>
      <c r="L14174" t="str">
        <f>VLOOKUP(K14174,Sheet2!$A$1:$B$105,2,FALSE)</f>
        <v>Cek outlier HORTI harga per satuan produksi (per kg) per komoditas</v>
      </c>
    </row>
    <row r="14175" spans="1:12">
      <c r="A14175">
        <v>220</v>
      </c>
      <c r="B14175" t="s">
        <v>183</v>
      </c>
      <c r="C14175" t="s">
        <v>436</v>
      </c>
      <c r="D14175" t="str">
        <f>CONCATENATE("3513",A14175,B14175,C14175,TEXT(F14175,REPT("0",3)))</f>
        <v>3513220008002800026</v>
      </c>
      <c r="E14175">
        <v>26</v>
      </c>
      <c r="F14175">
        <v>26</v>
      </c>
      <c r="G14175" t="s">
        <v>169</v>
      </c>
      <c r="H14175" t="s">
        <v>957</v>
      </c>
      <c r="I14175" t="s">
        <v>953</v>
      </c>
      <c r="J14175" t="s">
        <v>296</v>
      </c>
      <c r="K14175" t="s">
        <v>33</v>
      </c>
      <c r="L14175" t="str">
        <f>VLOOKUP(K14175,Sheet2!$A$1:$B$105,2,FALSE)</f>
        <v>Cek outlier nilai ijon (r516) per komoditas</v>
      </c>
    </row>
    <row r="14176" spans="1:12">
      <c r="A14176">
        <v>220</v>
      </c>
      <c r="B14176" t="s">
        <v>183</v>
      </c>
      <c r="C14176" t="s">
        <v>439</v>
      </c>
      <c r="D14176" t="str">
        <f>CONCATENATE("3513",A14176,B14176,C14176,TEXT(F14176,REPT("0",3)))</f>
        <v>3513220008003000016</v>
      </c>
      <c r="E14176">
        <v>23</v>
      </c>
      <c r="F14176">
        <v>16</v>
      </c>
      <c r="G14176" t="s">
        <v>167</v>
      </c>
      <c r="H14176" t="s">
        <v>983</v>
      </c>
      <c r="I14176" t="s">
        <v>953</v>
      </c>
      <c r="J14176" t="s">
        <v>342</v>
      </c>
      <c r="K14176" t="s">
        <v>473</v>
      </c>
      <c r="L14176" t="str">
        <f>VLOOKUP(K14176,Sheet2!$A$1:$B$105,2,FALSE)</f>
        <v>Pengecekan R606 untuk Jumlah Ternak Lebah (4413) yang lebih dari 100 koloni.</v>
      </c>
    </row>
    <row r="14177" spans="1:12">
      <c r="A14177">
        <v>220</v>
      </c>
      <c r="B14177" t="s">
        <v>183</v>
      </c>
      <c r="C14177" t="s">
        <v>576</v>
      </c>
      <c r="D14177" t="str">
        <f>CONCATENATE("3513",A14177,B14177,C14177,TEXT(F14177,REPT("0",3)))</f>
        <v>3513220008003100015</v>
      </c>
      <c r="E14177">
        <v>21</v>
      </c>
      <c r="F14177">
        <v>15</v>
      </c>
      <c r="G14177" t="s">
        <v>374</v>
      </c>
      <c r="H14177" t="s">
        <v>957</v>
      </c>
      <c r="I14177" t="s">
        <v>953</v>
      </c>
      <c r="J14177" t="s">
        <v>340</v>
      </c>
      <c r="K14177" t="s">
        <v>33</v>
      </c>
      <c r="L14177" t="str">
        <f>VLOOKUP(K14177,Sheet2!$A$1:$B$105,2,FALSE)</f>
        <v>Cek outlier nilai ijon (r516) per komoditas</v>
      </c>
    </row>
    <row r="14178" spans="1:12">
      <c r="A14178">
        <v>220</v>
      </c>
      <c r="B14178" t="s">
        <v>183</v>
      </c>
      <c r="C14178" t="s">
        <v>589</v>
      </c>
      <c r="D14178" t="str">
        <f>CONCATENATE("3513",A14178,B14178,C14178,TEXT(F14178,REPT("0",3)))</f>
        <v>3513220008003200001</v>
      </c>
      <c r="E14178">
        <v>1</v>
      </c>
      <c r="F14178">
        <v>1</v>
      </c>
      <c r="G14178" t="s">
        <v>241</v>
      </c>
      <c r="H14178" t="s">
        <v>983</v>
      </c>
      <c r="I14178" t="s">
        <v>953</v>
      </c>
      <c r="J14178" t="s">
        <v>340</v>
      </c>
      <c r="K14178" t="s">
        <v>20</v>
      </c>
      <c r="L14178" t="str">
        <f>VLOOKUP(K14178,Sheet2!$A$1:$B$105,2,FALSE)</f>
        <v>Cek outlier HORTI harga per satuan produksi (per kg) per komoditas</v>
      </c>
    </row>
    <row r="14179" spans="1:12">
      <c r="A14179">
        <v>220</v>
      </c>
      <c r="B14179" t="s">
        <v>183</v>
      </c>
      <c r="C14179" t="s">
        <v>699</v>
      </c>
      <c r="D14179" t="str">
        <f>CONCATENATE("3513",A14179,B14179,C14179,TEXT(F14179,REPT("0",3)))</f>
        <v>3513220008003300006</v>
      </c>
      <c r="E14179">
        <v>6</v>
      </c>
      <c r="F14179">
        <v>6</v>
      </c>
      <c r="G14179" t="s">
        <v>360</v>
      </c>
      <c r="H14179" t="s">
        <v>983</v>
      </c>
      <c r="I14179" t="s">
        <v>953</v>
      </c>
      <c r="J14179" t="s">
        <v>242</v>
      </c>
      <c r="K14179" t="s">
        <v>473</v>
      </c>
      <c r="L14179" t="str">
        <f>VLOOKUP(K14179,Sheet2!$A$1:$B$105,2,FALSE)</f>
        <v>Pengecekan R606 untuk Jumlah Ternak Lebah (4413) yang lebih dari 100 koloni.</v>
      </c>
    </row>
    <row r="14180" spans="1:12">
      <c r="A14180">
        <v>220</v>
      </c>
      <c r="B14180" t="s">
        <v>183</v>
      </c>
      <c r="C14180" t="s">
        <v>699</v>
      </c>
      <c r="D14180" t="str">
        <f>CONCATENATE("3513",A14180,B14180,C14180,TEXT(F14180,REPT("0",3)))</f>
        <v>3513220008003300014</v>
      </c>
      <c r="E14180">
        <v>18</v>
      </c>
      <c r="F14180">
        <v>14</v>
      </c>
      <c r="G14180" t="s">
        <v>360</v>
      </c>
      <c r="H14180" t="s">
        <v>983</v>
      </c>
      <c r="I14180" t="s">
        <v>953</v>
      </c>
      <c r="J14180" t="s">
        <v>242</v>
      </c>
      <c r="K14180" t="s">
        <v>20</v>
      </c>
      <c r="L14180" t="str">
        <f>VLOOKUP(K14180,Sheet2!$A$1:$B$105,2,FALSE)</f>
        <v>Cek outlier HORTI harga per satuan produksi (per kg) per komoditas</v>
      </c>
    </row>
    <row r="14181" spans="1:12">
      <c r="A14181">
        <v>220</v>
      </c>
      <c r="B14181" t="s">
        <v>183</v>
      </c>
      <c r="C14181" t="s">
        <v>699</v>
      </c>
      <c r="D14181" t="str">
        <f>CONCATENATE("3513",A14181,B14181,C14181,TEXT(F14181,REPT("0",3)))</f>
        <v>3513220008003300015</v>
      </c>
      <c r="E14181">
        <v>20</v>
      </c>
      <c r="F14181">
        <v>15</v>
      </c>
      <c r="G14181" t="s">
        <v>360</v>
      </c>
      <c r="H14181" t="s">
        <v>983</v>
      </c>
      <c r="I14181" t="s">
        <v>953</v>
      </c>
      <c r="J14181" t="s">
        <v>242</v>
      </c>
      <c r="K14181" t="s">
        <v>348</v>
      </c>
      <c r="L14181" t="str">
        <f>VLOOKUP(K14181,Sheet2!$A$1:$B$105,2,FALSE)</f>
        <v>Pendapatan UTP jasa pertanian (R901c) dikatakan tidak wajar, jika:
-Batas bawah &lt;= Rp 30 ribu
-Batas atas &gt;= Rp 1 miliar</v>
      </c>
    </row>
    <row r="14182" spans="1:12">
      <c r="A14182">
        <v>220</v>
      </c>
      <c r="B14182" t="s">
        <v>183</v>
      </c>
      <c r="C14182" t="s">
        <v>699</v>
      </c>
      <c r="D14182" t="str">
        <f>CONCATENATE("3513",A14182,B14182,C14182,TEXT(F14182,REPT("0",3)))</f>
        <v>3513220008003300026</v>
      </c>
      <c r="E14182">
        <v>40</v>
      </c>
      <c r="F14182">
        <v>26</v>
      </c>
      <c r="G14182" t="s">
        <v>360</v>
      </c>
      <c r="H14182" t="s">
        <v>983</v>
      </c>
      <c r="I14182" t="s">
        <v>953</v>
      </c>
      <c r="J14182" t="s">
        <v>242</v>
      </c>
      <c r="K14182" t="s">
        <v>33</v>
      </c>
      <c r="L14182" t="str">
        <f>VLOOKUP(K14182,Sheet2!$A$1:$B$105,2,FALSE)</f>
        <v>Cek outlier nilai ijon (r516) per komoditas</v>
      </c>
    </row>
    <row r="14183" spans="1:12">
      <c r="A14183">
        <v>220</v>
      </c>
      <c r="B14183" t="s">
        <v>183</v>
      </c>
      <c r="C14183" t="s">
        <v>835</v>
      </c>
      <c r="D14183" t="str">
        <f>CONCATENATE("3513",A14183,B14183,C14183,TEXT(F14183,REPT("0",3)))</f>
        <v>3513220008003400002</v>
      </c>
      <c r="E14183">
        <v>2</v>
      </c>
      <c r="F14183">
        <v>2</v>
      </c>
      <c r="G14183" t="s">
        <v>77</v>
      </c>
      <c r="H14183" t="s">
        <v>983</v>
      </c>
      <c r="I14183" t="s">
        <v>953</v>
      </c>
      <c r="J14183" t="s">
        <v>119</v>
      </c>
      <c r="K14183" t="s">
        <v>33</v>
      </c>
      <c r="L14183" t="str">
        <f>VLOOKUP(K14183,Sheet2!$A$1:$B$105,2,FALSE)</f>
        <v>Cek outlier nilai ijon (r516) per komoditas</v>
      </c>
    </row>
    <row r="14184" spans="1:12">
      <c r="A14184">
        <v>220</v>
      </c>
      <c r="B14184" t="s">
        <v>183</v>
      </c>
      <c r="C14184" t="s">
        <v>835</v>
      </c>
      <c r="D14184" t="str">
        <f>CONCATENATE("3513",A14184,B14184,C14184,TEXT(F14184,REPT("0",3)))</f>
        <v>3513220008003400035</v>
      </c>
      <c r="E14184">
        <v>35</v>
      </c>
      <c r="F14184">
        <v>35</v>
      </c>
      <c r="G14184" t="s">
        <v>77</v>
      </c>
      <c r="H14184" t="s">
        <v>983</v>
      </c>
      <c r="I14184" t="s">
        <v>953</v>
      </c>
      <c r="J14184" t="s">
        <v>119</v>
      </c>
      <c r="K14184" t="s">
        <v>33</v>
      </c>
      <c r="L14184" t="str">
        <f>VLOOKUP(K14184,Sheet2!$A$1:$B$105,2,FALSE)</f>
        <v>Cek outlier nilai ijon (r516) per komoditas</v>
      </c>
    </row>
    <row r="14185" spans="1:12">
      <c r="A14185">
        <v>220</v>
      </c>
      <c r="B14185" t="s">
        <v>183</v>
      </c>
      <c r="C14185" t="s">
        <v>835</v>
      </c>
      <c r="D14185" t="str">
        <f>CONCATENATE("3513",A14185,B14185,C14185,TEXT(F14185,REPT("0",3)))</f>
        <v>3513220008003400045</v>
      </c>
      <c r="E14185">
        <v>46</v>
      </c>
      <c r="F14185">
        <v>45</v>
      </c>
      <c r="G14185" t="s">
        <v>77</v>
      </c>
      <c r="H14185" t="s">
        <v>983</v>
      </c>
      <c r="I14185" t="s">
        <v>953</v>
      </c>
      <c r="J14185" t="s">
        <v>119</v>
      </c>
      <c r="K14185" t="s">
        <v>33</v>
      </c>
      <c r="L14185" t="str">
        <f>VLOOKUP(K14185,Sheet2!$A$1:$B$105,2,FALSE)</f>
        <v>Cek outlier nilai ijon (r516) per komoditas</v>
      </c>
    </row>
    <row r="14186" spans="1:12">
      <c r="A14186">
        <v>220</v>
      </c>
      <c r="B14186" t="s">
        <v>183</v>
      </c>
      <c r="C14186" t="s">
        <v>835</v>
      </c>
      <c r="D14186" t="str">
        <f>CONCATENATE("3513",A14186,B14186,C14186,TEXT(F14186,REPT("0",3)))</f>
        <v>3513220008003400046</v>
      </c>
      <c r="E14186">
        <v>47</v>
      </c>
      <c r="F14186">
        <v>46</v>
      </c>
      <c r="G14186" t="s">
        <v>77</v>
      </c>
      <c r="H14186" t="s">
        <v>983</v>
      </c>
      <c r="I14186" t="s">
        <v>953</v>
      </c>
      <c r="J14186" t="s">
        <v>119</v>
      </c>
      <c r="K14186" t="s">
        <v>33</v>
      </c>
      <c r="L14186" t="str">
        <f>VLOOKUP(K14186,Sheet2!$A$1:$B$105,2,FALSE)</f>
        <v>Cek outlier nilai ijon (r516) per komoditas</v>
      </c>
    </row>
    <row r="14187" spans="1:12">
      <c r="A14187">
        <v>220</v>
      </c>
      <c r="B14187" t="s">
        <v>183</v>
      </c>
      <c r="C14187" t="s">
        <v>878</v>
      </c>
      <c r="D14187" t="str">
        <f>CONCATENATE("3513",A14187,B14187,C14187,TEXT(F14187,REPT("0",3)))</f>
        <v>3513220008003500008</v>
      </c>
      <c r="E14187">
        <v>8</v>
      </c>
      <c r="F14187">
        <v>8</v>
      </c>
      <c r="G14187" t="s">
        <v>132</v>
      </c>
      <c r="H14187" t="s">
        <v>981</v>
      </c>
      <c r="I14187" t="s">
        <v>962</v>
      </c>
      <c r="J14187" t="s">
        <v>423</v>
      </c>
      <c r="K14187" t="s">
        <v>34</v>
      </c>
      <c r="L14187" t="str">
        <f>VLOOKUP(K14187,Sheet2!$A$1:$B$105,2,FALSE)</f>
        <v>Cek outlier produktivitas per pohon (r513/r508) per komoditas</v>
      </c>
    </row>
    <row r="14188" spans="1:12">
      <c r="A14188">
        <v>220</v>
      </c>
      <c r="B14188" t="s">
        <v>183</v>
      </c>
      <c r="C14188" t="s">
        <v>775</v>
      </c>
      <c r="D14188" t="str">
        <f>CONCATENATE("3513",A14188,B14188,C14188,TEXT(F14188,REPT("0",3)))</f>
        <v>3513220008003600012</v>
      </c>
      <c r="E14188">
        <v>19</v>
      </c>
      <c r="F14188">
        <v>12</v>
      </c>
      <c r="G14188" t="s">
        <v>113</v>
      </c>
      <c r="H14188" t="s">
        <v>981</v>
      </c>
      <c r="I14188" t="s">
        <v>962</v>
      </c>
      <c r="J14188" t="s">
        <v>105</v>
      </c>
      <c r="K14188" t="s">
        <v>91</v>
      </c>
      <c r="L14188" t="str">
        <f>VLOOKUP(K14188,Sheet2!$A$1:$B$105,2,FALSE)</f>
        <v>1-365 ; cek pengelola bekerja hanya 1 hari setiap 2pekan (r306 &lt;=12)</v>
      </c>
    </row>
    <row r="14189" spans="1:12">
      <c r="A14189">
        <v>220</v>
      </c>
      <c r="B14189" t="s">
        <v>183</v>
      </c>
      <c r="C14189" t="s">
        <v>880</v>
      </c>
      <c r="D14189" t="str">
        <f>CONCATENATE("3513",A14189,B14189,C14189,TEXT(F14189,REPT("0",3)))</f>
        <v>3513220008003800002</v>
      </c>
      <c r="E14189">
        <v>2</v>
      </c>
      <c r="F14189">
        <v>2</v>
      </c>
      <c r="G14189" t="s">
        <v>145</v>
      </c>
      <c r="H14189" t="s">
        <v>979</v>
      </c>
      <c r="I14189" t="s">
        <v>962</v>
      </c>
      <c r="J14189" t="s">
        <v>342</v>
      </c>
      <c r="K14189" t="s">
        <v>23</v>
      </c>
      <c r="L14189" t="str">
        <f>VLOOKUP(K14189,Sheet2!$A$1:$B$105,2,FALSE)</f>
        <v>Cek outlier harga (r417/r416) per kabupaten per komoditas.</v>
      </c>
    </row>
    <row r="14190" spans="1:12">
      <c r="A14190">
        <v>220</v>
      </c>
      <c r="B14190" t="s">
        <v>183</v>
      </c>
      <c r="C14190" t="s">
        <v>880</v>
      </c>
      <c r="D14190" t="str">
        <f>CONCATENATE("3513",A14190,B14190,C14190,TEXT(F14190,REPT("0",3)))</f>
        <v>3513220008003800005</v>
      </c>
      <c r="E14190">
        <v>7</v>
      </c>
      <c r="F14190">
        <v>5</v>
      </c>
      <c r="G14190" t="s">
        <v>145</v>
      </c>
      <c r="H14190" t="s">
        <v>979</v>
      </c>
      <c r="I14190" t="s">
        <v>962</v>
      </c>
      <c r="J14190" t="s">
        <v>342</v>
      </c>
      <c r="K14190" t="s">
        <v>24</v>
      </c>
      <c r="L14190" t="str">
        <f>VLOOKUP(K14190,Sheet2!$A$1:$B$105,2,FALSE)</f>
        <v>Cek outlier produktivitas (r416/r412) per kabupaten per komoditas.</v>
      </c>
    </row>
    <row r="14191" spans="1:12">
      <c r="A14191">
        <v>220</v>
      </c>
      <c r="B14191" t="s">
        <v>183</v>
      </c>
      <c r="C14191" t="s">
        <v>880</v>
      </c>
      <c r="D14191" t="str">
        <f>CONCATENATE("3513",A14191,B14191,C14191,TEXT(F14191,REPT("0",3)))</f>
        <v>3513220008003800005</v>
      </c>
      <c r="E14191">
        <v>7</v>
      </c>
      <c r="F14191">
        <v>5</v>
      </c>
      <c r="G14191" t="s">
        <v>145</v>
      </c>
      <c r="H14191" t="s">
        <v>979</v>
      </c>
      <c r="I14191" t="s">
        <v>962</v>
      </c>
      <c r="J14191" t="s">
        <v>342</v>
      </c>
      <c r="K14191" t="s">
        <v>23</v>
      </c>
      <c r="L14191" t="str">
        <f>VLOOKUP(K14191,Sheet2!$A$1:$B$105,2,FALSE)</f>
        <v>Cek outlier harga (r417/r416) per kabupaten per komoditas.</v>
      </c>
    </row>
    <row r="14192" spans="1:12">
      <c r="A14192">
        <v>220</v>
      </c>
      <c r="B14192" t="s">
        <v>183</v>
      </c>
      <c r="C14192" t="s">
        <v>880</v>
      </c>
      <c r="D14192" t="str">
        <f>CONCATENATE("3513",A14192,B14192,C14192,TEXT(F14192,REPT("0",3)))</f>
        <v>3513220008003800006</v>
      </c>
      <c r="E14192">
        <v>8</v>
      </c>
      <c r="F14192">
        <v>6</v>
      </c>
      <c r="G14192" t="s">
        <v>145</v>
      </c>
      <c r="H14192" t="s">
        <v>979</v>
      </c>
      <c r="I14192" t="s">
        <v>962</v>
      </c>
      <c r="J14192" t="s">
        <v>342</v>
      </c>
      <c r="K14192" t="s">
        <v>24</v>
      </c>
      <c r="L14192" t="str">
        <f>VLOOKUP(K14192,Sheet2!$A$1:$B$105,2,FALSE)</f>
        <v>Cek outlier produktivitas (r416/r412) per kabupaten per komoditas.</v>
      </c>
    </row>
    <row r="14193" spans="1:12">
      <c r="A14193">
        <v>220</v>
      </c>
      <c r="B14193" t="s">
        <v>183</v>
      </c>
      <c r="C14193" t="s">
        <v>880</v>
      </c>
      <c r="D14193" t="str">
        <f>CONCATENATE("3513",A14193,B14193,C14193,TEXT(F14193,REPT("0",3)))</f>
        <v>3513220008003800006</v>
      </c>
      <c r="E14193">
        <v>8</v>
      </c>
      <c r="F14193">
        <v>6</v>
      </c>
      <c r="G14193" t="s">
        <v>145</v>
      </c>
      <c r="H14193" t="s">
        <v>979</v>
      </c>
      <c r="I14193" t="s">
        <v>962</v>
      </c>
      <c r="J14193" t="s">
        <v>342</v>
      </c>
      <c r="K14193" t="s">
        <v>23</v>
      </c>
      <c r="L14193" t="str">
        <f>VLOOKUP(K14193,Sheet2!$A$1:$B$105,2,FALSE)</f>
        <v>Cek outlier harga (r417/r416) per kabupaten per komoditas.</v>
      </c>
    </row>
    <row r="14194" spans="1:12">
      <c r="A14194">
        <v>220</v>
      </c>
      <c r="B14194" t="s">
        <v>183</v>
      </c>
      <c r="C14194" t="s">
        <v>880</v>
      </c>
      <c r="D14194" t="str">
        <f>CONCATENATE("3513",A14194,B14194,C14194,TEXT(F14194,REPT("0",3)))</f>
        <v>3513220008003800008</v>
      </c>
      <c r="E14194">
        <v>10</v>
      </c>
      <c r="F14194">
        <v>8</v>
      </c>
      <c r="G14194" t="s">
        <v>145</v>
      </c>
      <c r="H14194" t="s">
        <v>979</v>
      </c>
      <c r="I14194" t="s">
        <v>962</v>
      </c>
      <c r="J14194" t="s">
        <v>342</v>
      </c>
      <c r="K14194" t="s">
        <v>24</v>
      </c>
      <c r="L14194" t="str">
        <f>VLOOKUP(K14194,Sheet2!$A$1:$B$105,2,FALSE)</f>
        <v>Cek outlier produktivitas (r416/r412) per kabupaten per komoditas.</v>
      </c>
    </row>
    <row r="14195" spans="1:12">
      <c r="A14195">
        <v>220</v>
      </c>
      <c r="B14195" t="s">
        <v>183</v>
      </c>
      <c r="C14195" t="s">
        <v>880</v>
      </c>
      <c r="D14195" t="str">
        <f>CONCATENATE("3513",A14195,B14195,C14195,TEXT(F14195,REPT("0",3)))</f>
        <v>3513220008003800008</v>
      </c>
      <c r="E14195">
        <v>10</v>
      </c>
      <c r="F14195">
        <v>8</v>
      </c>
      <c r="G14195" t="s">
        <v>145</v>
      </c>
      <c r="H14195" t="s">
        <v>979</v>
      </c>
      <c r="I14195" t="s">
        <v>962</v>
      </c>
      <c r="J14195" t="s">
        <v>342</v>
      </c>
      <c r="K14195" t="s">
        <v>23</v>
      </c>
      <c r="L14195" t="str">
        <f>VLOOKUP(K14195,Sheet2!$A$1:$B$105,2,FALSE)</f>
        <v>Cek outlier harga (r417/r416) per kabupaten per komoditas.</v>
      </c>
    </row>
    <row r="14196" spans="1:12">
      <c r="A14196">
        <v>220</v>
      </c>
      <c r="B14196" t="s">
        <v>183</v>
      </c>
      <c r="C14196" t="s">
        <v>880</v>
      </c>
      <c r="D14196" t="str">
        <f>CONCATENATE("3513",A14196,B14196,C14196,TEXT(F14196,REPT("0",3)))</f>
        <v>3513220008003800008</v>
      </c>
      <c r="E14196">
        <v>10</v>
      </c>
      <c r="F14196">
        <v>8</v>
      </c>
      <c r="G14196" t="s">
        <v>145</v>
      </c>
      <c r="H14196" t="s">
        <v>979</v>
      </c>
      <c r="I14196" t="s">
        <v>962</v>
      </c>
      <c r="J14196" t="s">
        <v>342</v>
      </c>
      <c r="K14196" t="s">
        <v>33</v>
      </c>
      <c r="L14196" t="str">
        <f>VLOOKUP(K14196,Sheet2!$A$1:$B$105,2,FALSE)</f>
        <v>Cek outlier nilai ijon (r516) per komoditas</v>
      </c>
    </row>
    <row r="14197" spans="1:12">
      <c r="A14197">
        <v>220</v>
      </c>
      <c r="B14197" t="s">
        <v>183</v>
      </c>
      <c r="C14197" t="s">
        <v>880</v>
      </c>
      <c r="D14197" t="str">
        <f>CONCATENATE("3513",A14197,B14197,C14197,TEXT(F14197,REPT("0",3)))</f>
        <v>3513220008003800012</v>
      </c>
      <c r="E14197">
        <v>16</v>
      </c>
      <c r="F14197">
        <v>12</v>
      </c>
      <c r="G14197" t="s">
        <v>145</v>
      </c>
      <c r="H14197" t="s">
        <v>979</v>
      </c>
      <c r="I14197" t="s">
        <v>962</v>
      </c>
      <c r="J14197" t="s">
        <v>342</v>
      </c>
      <c r="K14197" t="s">
        <v>24</v>
      </c>
      <c r="L14197" t="str">
        <f>VLOOKUP(K14197,Sheet2!$A$1:$B$105,2,FALSE)</f>
        <v>Cek outlier produktivitas (r416/r412) per kabupaten per komoditas.</v>
      </c>
    </row>
    <row r="14198" spans="1:12">
      <c r="A14198">
        <v>220</v>
      </c>
      <c r="B14198" t="s">
        <v>183</v>
      </c>
      <c r="C14198" t="s">
        <v>880</v>
      </c>
      <c r="D14198" t="str">
        <f>CONCATENATE("3513",A14198,B14198,C14198,TEXT(F14198,REPT("0",3)))</f>
        <v>3513220008003800012</v>
      </c>
      <c r="E14198">
        <v>16</v>
      </c>
      <c r="F14198">
        <v>12</v>
      </c>
      <c r="G14198" t="s">
        <v>145</v>
      </c>
      <c r="H14198" t="s">
        <v>979</v>
      </c>
      <c r="I14198" t="s">
        <v>962</v>
      </c>
      <c r="J14198" t="s">
        <v>342</v>
      </c>
      <c r="K14198" t="s">
        <v>23</v>
      </c>
      <c r="L14198" t="str">
        <f>VLOOKUP(K14198,Sheet2!$A$1:$B$105,2,FALSE)</f>
        <v>Cek outlier harga (r417/r416) per kabupaten per komoditas.</v>
      </c>
    </row>
    <row r="14199" spans="1:12">
      <c r="A14199">
        <v>220</v>
      </c>
      <c r="B14199" t="s">
        <v>183</v>
      </c>
      <c r="C14199" t="s">
        <v>880</v>
      </c>
      <c r="D14199" t="str">
        <f>CONCATENATE("3513",A14199,B14199,C14199,TEXT(F14199,REPT("0",3)))</f>
        <v>3513220008003800016</v>
      </c>
      <c r="E14199">
        <v>22</v>
      </c>
      <c r="F14199">
        <v>16</v>
      </c>
      <c r="G14199" t="s">
        <v>145</v>
      </c>
      <c r="H14199" t="s">
        <v>979</v>
      </c>
      <c r="I14199" t="s">
        <v>962</v>
      </c>
      <c r="J14199" t="s">
        <v>342</v>
      </c>
      <c r="K14199" t="s">
        <v>24</v>
      </c>
      <c r="L14199" t="str">
        <f>VLOOKUP(K14199,Sheet2!$A$1:$B$105,2,FALSE)</f>
        <v>Cek outlier produktivitas (r416/r412) per kabupaten per komoditas.</v>
      </c>
    </row>
    <row r="14200" spans="1:12">
      <c r="A14200">
        <v>220</v>
      </c>
      <c r="B14200" t="s">
        <v>183</v>
      </c>
      <c r="C14200" t="s">
        <v>880</v>
      </c>
      <c r="D14200" t="str">
        <f>CONCATENATE("3513",A14200,B14200,C14200,TEXT(F14200,REPT("0",3)))</f>
        <v>3513220008003800016</v>
      </c>
      <c r="E14200">
        <v>22</v>
      </c>
      <c r="F14200">
        <v>16</v>
      </c>
      <c r="G14200" t="s">
        <v>145</v>
      </c>
      <c r="H14200" t="s">
        <v>979</v>
      </c>
      <c r="I14200" t="s">
        <v>962</v>
      </c>
      <c r="J14200" t="s">
        <v>342</v>
      </c>
      <c r="K14200" t="s">
        <v>23</v>
      </c>
      <c r="L14200" t="str">
        <f>VLOOKUP(K14200,Sheet2!$A$1:$B$105,2,FALSE)</f>
        <v>Cek outlier harga (r417/r416) per kabupaten per komoditas.</v>
      </c>
    </row>
    <row r="14201" spans="1:12">
      <c r="A14201">
        <v>220</v>
      </c>
      <c r="B14201" t="s">
        <v>183</v>
      </c>
      <c r="C14201" t="s">
        <v>880</v>
      </c>
      <c r="D14201" t="str">
        <f>CONCATENATE("3513",A14201,B14201,C14201,TEXT(F14201,REPT("0",3)))</f>
        <v>3513220008003800017</v>
      </c>
      <c r="E14201">
        <v>23</v>
      </c>
      <c r="F14201">
        <v>17</v>
      </c>
      <c r="G14201" t="s">
        <v>145</v>
      </c>
      <c r="H14201" t="s">
        <v>979</v>
      </c>
      <c r="I14201" t="s">
        <v>962</v>
      </c>
      <c r="J14201" t="s">
        <v>342</v>
      </c>
      <c r="K14201" t="s">
        <v>24</v>
      </c>
      <c r="L14201" t="str">
        <f>VLOOKUP(K14201,Sheet2!$A$1:$B$105,2,FALSE)</f>
        <v>Cek outlier produktivitas (r416/r412) per kabupaten per komoditas.</v>
      </c>
    </row>
    <row r="14202" spans="1:12">
      <c r="A14202">
        <v>220</v>
      </c>
      <c r="B14202" t="s">
        <v>183</v>
      </c>
      <c r="C14202" t="s">
        <v>880</v>
      </c>
      <c r="D14202" t="str">
        <f>CONCATENATE("3513",A14202,B14202,C14202,TEXT(F14202,REPT("0",3)))</f>
        <v>3513220008003800017</v>
      </c>
      <c r="E14202">
        <v>23</v>
      </c>
      <c r="F14202">
        <v>17</v>
      </c>
      <c r="G14202" t="s">
        <v>145</v>
      </c>
      <c r="H14202" t="s">
        <v>979</v>
      </c>
      <c r="I14202" t="s">
        <v>962</v>
      </c>
      <c r="J14202" t="s">
        <v>342</v>
      </c>
      <c r="K14202" t="s">
        <v>23</v>
      </c>
      <c r="L14202" t="str">
        <f>VLOOKUP(K14202,Sheet2!$A$1:$B$105,2,FALSE)</f>
        <v>Cek outlier harga (r417/r416) per kabupaten per komoditas.</v>
      </c>
    </row>
    <row r="14203" spans="1:12">
      <c r="A14203">
        <v>220</v>
      </c>
      <c r="B14203" t="s">
        <v>183</v>
      </c>
      <c r="C14203" t="s">
        <v>880</v>
      </c>
      <c r="D14203" t="str">
        <f>CONCATENATE("3513",A14203,B14203,C14203,TEXT(F14203,REPT("0",3)))</f>
        <v>3513220008003800017</v>
      </c>
      <c r="E14203">
        <v>23</v>
      </c>
      <c r="F14203">
        <v>17</v>
      </c>
      <c r="G14203" t="s">
        <v>145</v>
      </c>
      <c r="H14203" t="s">
        <v>979</v>
      </c>
      <c r="I14203" t="s">
        <v>962</v>
      </c>
      <c r="J14203" t="s">
        <v>342</v>
      </c>
      <c r="K14203" t="s">
        <v>33</v>
      </c>
      <c r="L14203" t="str">
        <f>VLOOKUP(K14203,Sheet2!$A$1:$B$105,2,FALSE)</f>
        <v>Cek outlier nilai ijon (r516) per komoditas</v>
      </c>
    </row>
    <row r="14204" spans="1:12">
      <c r="A14204">
        <v>220</v>
      </c>
      <c r="B14204" t="s">
        <v>183</v>
      </c>
      <c r="C14204" t="s">
        <v>880</v>
      </c>
      <c r="D14204" t="str">
        <f>CONCATENATE("3513",A14204,B14204,C14204,TEXT(F14204,REPT("0",3)))</f>
        <v>3513220008003800021</v>
      </c>
      <c r="E14204">
        <v>30</v>
      </c>
      <c r="F14204">
        <v>21</v>
      </c>
      <c r="G14204" t="s">
        <v>145</v>
      </c>
      <c r="H14204" t="s">
        <v>979</v>
      </c>
      <c r="I14204" t="s">
        <v>962</v>
      </c>
      <c r="J14204" t="s">
        <v>342</v>
      </c>
      <c r="K14204" t="s">
        <v>33</v>
      </c>
      <c r="L14204" t="str">
        <f>VLOOKUP(K14204,Sheet2!$A$1:$B$105,2,FALSE)</f>
        <v>Cek outlier nilai ijon (r516) per komoditas</v>
      </c>
    </row>
    <row r="14205" spans="1:12">
      <c r="A14205">
        <v>220</v>
      </c>
      <c r="B14205" t="s">
        <v>199</v>
      </c>
      <c r="C14205" t="s">
        <v>26</v>
      </c>
      <c r="D14205" t="str">
        <f>CONCATENATE("3513",A14205,B14205,C14205,TEXT(F14205,REPT("0",3)))</f>
        <v>3513220009000100001</v>
      </c>
      <c r="E14205">
        <v>1</v>
      </c>
      <c r="F14205">
        <v>1</v>
      </c>
      <c r="G14205" t="s">
        <v>362</v>
      </c>
      <c r="H14205" t="s">
        <v>984</v>
      </c>
      <c r="I14205" t="s">
        <v>985</v>
      </c>
      <c r="J14205" t="s">
        <v>254</v>
      </c>
      <c r="K14205" t="s">
        <v>20</v>
      </c>
      <c r="L14205" t="str">
        <f>VLOOKUP(K14205,Sheet2!$A$1:$B$105,2,FALSE)</f>
        <v>Cek outlier HORTI harga per satuan produksi (per kg) per komoditas</v>
      </c>
    </row>
    <row r="14206" spans="1:12">
      <c r="A14206">
        <v>220</v>
      </c>
      <c r="B14206" t="s">
        <v>199</v>
      </c>
      <c r="C14206" t="s">
        <v>26</v>
      </c>
      <c r="D14206" t="str">
        <f>CONCATENATE("3513",A14206,B14206,C14206,TEXT(F14206,REPT("0",3)))</f>
        <v>3513220009000100002</v>
      </c>
      <c r="E14206">
        <v>2</v>
      </c>
      <c r="F14206">
        <v>2</v>
      </c>
      <c r="G14206" t="s">
        <v>362</v>
      </c>
      <c r="H14206" t="s">
        <v>984</v>
      </c>
      <c r="I14206" t="s">
        <v>985</v>
      </c>
      <c r="J14206" t="s">
        <v>254</v>
      </c>
      <c r="K14206" t="s">
        <v>20</v>
      </c>
      <c r="L14206" t="str">
        <f>VLOOKUP(K14206,Sheet2!$A$1:$B$105,2,FALSE)</f>
        <v>Cek outlier HORTI harga per satuan produksi (per kg) per komoditas</v>
      </c>
    </row>
    <row r="14207" spans="1:12">
      <c r="A14207">
        <v>220</v>
      </c>
      <c r="B14207" t="s">
        <v>199</v>
      </c>
      <c r="C14207" t="s">
        <v>26</v>
      </c>
      <c r="D14207" t="str">
        <f>CONCATENATE("3513",A14207,B14207,C14207,TEXT(F14207,REPT("0",3)))</f>
        <v>3513220009000100011</v>
      </c>
      <c r="E14207">
        <v>11</v>
      </c>
      <c r="F14207">
        <v>11</v>
      </c>
      <c r="G14207" t="s">
        <v>362</v>
      </c>
      <c r="H14207" t="s">
        <v>984</v>
      </c>
      <c r="I14207" t="s">
        <v>985</v>
      </c>
      <c r="J14207" t="s">
        <v>254</v>
      </c>
      <c r="K14207" t="s">
        <v>20</v>
      </c>
      <c r="L14207" t="str">
        <f>VLOOKUP(K14207,Sheet2!$A$1:$B$105,2,FALSE)</f>
        <v>Cek outlier HORTI harga per satuan produksi (per kg) per komoditas</v>
      </c>
    </row>
    <row r="14208" spans="1:12">
      <c r="A14208">
        <v>220</v>
      </c>
      <c r="B14208" t="s">
        <v>199</v>
      </c>
      <c r="C14208" t="s">
        <v>26</v>
      </c>
      <c r="D14208" t="str">
        <f>CONCATENATE("3513",A14208,B14208,C14208,TEXT(F14208,REPT("0",3)))</f>
        <v>3513220009000100014</v>
      </c>
      <c r="E14208">
        <v>14</v>
      </c>
      <c r="F14208">
        <v>14</v>
      </c>
      <c r="G14208" t="s">
        <v>362</v>
      </c>
      <c r="H14208" t="s">
        <v>984</v>
      </c>
      <c r="I14208" t="s">
        <v>985</v>
      </c>
      <c r="J14208" t="s">
        <v>254</v>
      </c>
      <c r="K14208" t="s">
        <v>24</v>
      </c>
      <c r="L14208" t="str">
        <f>VLOOKUP(K14208,Sheet2!$A$1:$B$105,2,FALSE)</f>
        <v>Cek outlier produktivitas (r416/r412) per kabupaten per komoditas.</v>
      </c>
    </row>
    <row r="14209" spans="1:12">
      <c r="A14209">
        <v>220</v>
      </c>
      <c r="B14209" t="s">
        <v>199</v>
      </c>
      <c r="C14209" t="s">
        <v>26</v>
      </c>
      <c r="D14209" t="str">
        <f>CONCATENATE("3513",A14209,B14209,C14209,TEXT(F14209,REPT("0",3)))</f>
        <v>3513220009000100021</v>
      </c>
      <c r="E14209">
        <v>21</v>
      </c>
      <c r="F14209">
        <v>21</v>
      </c>
      <c r="G14209" t="s">
        <v>362</v>
      </c>
      <c r="H14209" t="s">
        <v>984</v>
      </c>
      <c r="I14209" t="s">
        <v>985</v>
      </c>
      <c r="J14209" t="s">
        <v>254</v>
      </c>
      <c r="K14209" t="s">
        <v>33</v>
      </c>
      <c r="L14209" t="str">
        <f>VLOOKUP(K14209,Sheet2!$A$1:$B$105,2,FALSE)</f>
        <v>Cek outlier nilai ijon (r516) per komoditas</v>
      </c>
    </row>
    <row r="14210" spans="1:12">
      <c r="A14210">
        <v>220</v>
      </c>
      <c r="B14210" t="s">
        <v>199</v>
      </c>
      <c r="C14210" t="s">
        <v>26</v>
      </c>
      <c r="D14210" t="str">
        <f>CONCATENATE("3513",A14210,B14210,C14210,TEXT(F14210,REPT("0",3)))</f>
        <v>3513220009000100023</v>
      </c>
      <c r="E14210">
        <v>23</v>
      </c>
      <c r="F14210">
        <v>23</v>
      </c>
      <c r="G14210" t="s">
        <v>362</v>
      </c>
      <c r="H14210" t="s">
        <v>984</v>
      </c>
      <c r="I14210" t="s">
        <v>985</v>
      </c>
      <c r="J14210" t="s">
        <v>254</v>
      </c>
      <c r="K14210" t="s">
        <v>20</v>
      </c>
      <c r="L14210" t="str">
        <f>VLOOKUP(K14210,Sheet2!$A$1:$B$105,2,FALSE)</f>
        <v>Cek outlier HORTI harga per satuan produksi (per kg) per komoditas</v>
      </c>
    </row>
    <row r="14211" spans="1:12">
      <c r="A14211">
        <v>220</v>
      </c>
      <c r="B14211" t="s">
        <v>199</v>
      </c>
      <c r="C14211" t="s">
        <v>26</v>
      </c>
      <c r="D14211" t="str">
        <f>CONCATENATE("3513",A14211,B14211,C14211,TEXT(F14211,REPT("0",3)))</f>
        <v>3513220009000100031</v>
      </c>
      <c r="E14211">
        <v>31</v>
      </c>
      <c r="F14211">
        <v>31</v>
      </c>
      <c r="G14211" t="s">
        <v>362</v>
      </c>
      <c r="H14211" t="s">
        <v>984</v>
      </c>
      <c r="I14211" t="s">
        <v>985</v>
      </c>
      <c r="J14211" t="s">
        <v>254</v>
      </c>
      <c r="K14211" t="s">
        <v>20</v>
      </c>
      <c r="L14211" t="str">
        <f>VLOOKUP(K14211,Sheet2!$A$1:$B$105,2,FALSE)</f>
        <v>Cek outlier HORTI harga per satuan produksi (per kg) per komoditas</v>
      </c>
    </row>
    <row r="14212" spans="1:12">
      <c r="A14212">
        <v>220</v>
      </c>
      <c r="B14212" t="s">
        <v>199</v>
      </c>
      <c r="C14212" t="s">
        <v>26</v>
      </c>
      <c r="D14212" t="str">
        <f>CONCATENATE("3513",A14212,B14212,C14212,TEXT(F14212,REPT("0",3)))</f>
        <v>3513220009000100032</v>
      </c>
      <c r="E14212">
        <v>32</v>
      </c>
      <c r="F14212">
        <v>32</v>
      </c>
      <c r="G14212" t="s">
        <v>362</v>
      </c>
      <c r="H14212" t="s">
        <v>984</v>
      </c>
      <c r="I14212" t="s">
        <v>985</v>
      </c>
      <c r="J14212" t="s">
        <v>254</v>
      </c>
      <c r="K14212" t="s">
        <v>20</v>
      </c>
      <c r="L14212" t="str">
        <f>VLOOKUP(K14212,Sheet2!$A$1:$B$105,2,FALSE)</f>
        <v>Cek outlier HORTI harga per satuan produksi (per kg) per komoditas</v>
      </c>
    </row>
    <row r="14213" spans="1:12">
      <c r="A14213">
        <v>220</v>
      </c>
      <c r="B14213" t="s">
        <v>199</v>
      </c>
      <c r="C14213" t="s">
        <v>26</v>
      </c>
      <c r="D14213" t="str">
        <f>CONCATENATE("3513",A14213,B14213,C14213,TEXT(F14213,REPT("0",3)))</f>
        <v>3513220009000100033</v>
      </c>
      <c r="E14213">
        <v>33</v>
      </c>
      <c r="F14213">
        <v>33</v>
      </c>
      <c r="G14213" t="s">
        <v>362</v>
      </c>
      <c r="H14213" t="s">
        <v>984</v>
      </c>
      <c r="I14213" t="s">
        <v>985</v>
      </c>
      <c r="J14213" t="s">
        <v>254</v>
      </c>
      <c r="K14213" t="s">
        <v>24</v>
      </c>
      <c r="L14213" t="str">
        <f>VLOOKUP(K14213,Sheet2!$A$1:$B$105,2,FALSE)</f>
        <v>Cek outlier produktivitas (r416/r412) per kabupaten per komoditas.</v>
      </c>
    </row>
    <row r="14214" spans="1:12">
      <c r="A14214">
        <v>220</v>
      </c>
      <c r="B14214" t="s">
        <v>199</v>
      </c>
      <c r="C14214" t="s">
        <v>26</v>
      </c>
      <c r="D14214" t="str">
        <f>CONCATENATE("3513",A14214,B14214,C14214,TEXT(F14214,REPT("0",3)))</f>
        <v>3513220009000100033</v>
      </c>
      <c r="E14214">
        <v>33</v>
      </c>
      <c r="F14214">
        <v>33</v>
      </c>
      <c r="G14214" t="s">
        <v>362</v>
      </c>
      <c r="H14214" t="s">
        <v>984</v>
      </c>
      <c r="I14214" t="s">
        <v>985</v>
      </c>
      <c r="J14214" t="s">
        <v>254</v>
      </c>
      <c r="K14214" t="s">
        <v>23</v>
      </c>
      <c r="L14214" t="str">
        <f>VLOOKUP(K14214,Sheet2!$A$1:$B$105,2,FALSE)</f>
        <v>Cek outlier harga (r417/r416) per kabupaten per komoditas.</v>
      </c>
    </row>
    <row r="14215" spans="1:12">
      <c r="A14215">
        <v>220</v>
      </c>
      <c r="B14215" t="s">
        <v>199</v>
      </c>
      <c r="C14215" t="s">
        <v>26</v>
      </c>
      <c r="D14215" t="str">
        <f>CONCATENATE("3513",A14215,B14215,C14215,TEXT(F14215,REPT("0",3)))</f>
        <v>3513220009000100033</v>
      </c>
      <c r="E14215">
        <v>33</v>
      </c>
      <c r="F14215">
        <v>33</v>
      </c>
      <c r="G14215" t="s">
        <v>362</v>
      </c>
      <c r="H14215" t="s">
        <v>984</v>
      </c>
      <c r="I14215" t="s">
        <v>985</v>
      </c>
      <c r="J14215" t="s">
        <v>254</v>
      </c>
      <c r="K14215" t="s">
        <v>230</v>
      </c>
      <c r="L14215" t="str">
        <f>VLOOKUP(K14215,Sheet2!$A$1:$B$105,2,FALSE)</f>
        <v>Jika R603 terisi kode 4499 dan keterangan pada R602 merupakan unggas non pangan (seperti burung kicau) perbaiki kode menjadi 4498.</v>
      </c>
    </row>
    <row r="14216" spans="1:12">
      <c r="A14216">
        <v>220</v>
      </c>
      <c r="B14216" t="s">
        <v>199</v>
      </c>
      <c r="C14216" t="s">
        <v>26</v>
      </c>
      <c r="D14216" t="str">
        <f>CONCATENATE("3513",A14216,B14216,C14216,TEXT(F14216,REPT("0",3)))</f>
        <v>3513220009000100040</v>
      </c>
      <c r="E14216">
        <v>40</v>
      </c>
      <c r="F14216">
        <v>40</v>
      </c>
      <c r="G14216" t="s">
        <v>362</v>
      </c>
      <c r="H14216" t="s">
        <v>984</v>
      </c>
      <c r="I14216" t="s">
        <v>985</v>
      </c>
      <c r="J14216" t="s">
        <v>254</v>
      </c>
      <c r="K14216" t="s">
        <v>21</v>
      </c>
      <c r="L14216" t="str">
        <f>VLOOKUP(K14216,Sheet2!$A$1:$B$105,2,FALSE)</f>
        <v>Cek outlier KEBUN harga per satuan produksi (per kg) per komoditas
&lt;= 500 atau &gt;=200ribu</v>
      </c>
    </row>
    <row r="14217" spans="1:12">
      <c r="A14217">
        <v>220</v>
      </c>
      <c r="B14217" t="s">
        <v>199</v>
      </c>
      <c r="C14217" t="s">
        <v>26</v>
      </c>
      <c r="D14217" t="str">
        <f>CONCATENATE("3513",A14217,B14217,C14217,TEXT(F14217,REPT("0",3)))</f>
        <v>3513220009000100043</v>
      </c>
      <c r="E14217">
        <v>43</v>
      </c>
      <c r="F14217">
        <v>43</v>
      </c>
      <c r="G14217" t="s">
        <v>362</v>
      </c>
      <c r="H14217" t="s">
        <v>984</v>
      </c>
      <c r="I14217" t="s">
        <v>985</v>
      </c>
      <c r="J14217" t="s">
        <v>254</v>
      </c>
      <c r="K14217" t="s">
        <v>24</v>
      </c>
      <c r="L14217" t="str">
        <f>VLOOKUP(K14217,Sheet2!$A$1:$B$105,2,FALSE)</f>
        <v>Cek outlier produktivitas (r416/r412) per kabupaten per komoditas.</v>
      </c>
    </row>
    <row r="14218" spans="1:12">
      <c r="A14218">
        <v>220</v>
      </c>
      <c r="B14218" t="s">
        <v>199</v>
      </c>
      <c r="C14218" t="s">
        <v>26</v>
      </c>
      <c r="D14218" t="str">
        <f>CONCATENATE("3513",A14218,B14218,C14218,TEXT(F14218,REPT("0",3)))</f>
        <v>3513220009000100043</v>
      </c>
      <c r="E14218">
        <v>43</v>
      </c>
      <c r="F14218">
        <v>43</v>
      </c>
      <c r="G14218" t="s">
        <v>362</v>
      </c>
      <c r="H14218" t="s">
        <v>984</v>
      </c>
      <c r="I14218" t="s">
        <v>985</v>
      </c>
      <c r="J14218" t="s">
        <v>254</v>
      </c>
      <c r="K14218" t="s">
        <v>23</v>
      </c>
      <c r="L14218" t="str">
        <f>VLOOKUP(K14218,Sheet2!$A$1:$B$105,2,FALSE)</f>
        <v>Cek outlier harga (r417/r416) per kabupaten per komoditas.</v>
      </c>
    </row>
    <row r="14219" spans="1:12">
      <c r="A14219">
        <v>220</v>
      </c>
      <c r="B14219" t="s">
        <v>199</v>
      </c>
      <c r="C14219" t="s">
        <v>26</v>
      </c>
      <c r="D14219" t="str">
        <f>CONCATENATE("3513",A14219,B14219,C14219,TEXT(F14219,REPT("0",3)))</f>
        <v>3513220009000100064</v>
      </c>
      <c r="E14219">
        <v>64</v>
      </c>
      <c r="F14219">
        <v>64</v>
      </c>
      <c r="G14219" t="s">
        <v>362</v>
      </c>
      <c r="H14219" t="s">
        <v>984</v>
      </c>
      <c r="I14219" t="s">
        <v>985</v>
      </c>
      <c r="J14219" t="s">
        <v>254</v>
      </c>
      <c r="K14219" t="s">
        <v>222</v>
      </c>
      <c r="L14219" t="str">
        <f>VLOOKUP(K14219,Sheet2!$A$1:$B$105,2,FALSE)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4220" spans="1:12">
      <c r="A14220">
        <v>220</v>
      </c>
      <c r="B14220" t="s">
        <v>199</v>
      </c>
      <c r="C14220" t="s">
        <v>26</v>
      </c>
      <c r="D14220" t="str">
        <f>CONCATENATE("3513",A14220,B14220,C14220,TEXT(F14220,REPT("0",3)))</f>
        <v>3513220009000100066</v>
      </c>
      <c r="E14220">
        <v>66</v>
      </c>
      <c r="F14220">
        <v>66</v>
      </c>
      <c r="G14220" t="s">
        <v>362</v>
      </c>
      <c r="H14220" t="s">
        <v>984</v>
      </c>
      <c r="I14220" t="s">
        <v>985</v>
      </c>
      <c r="J14220" t="s">
        <v>254</v>
      </c>
      <c r="K14220" t="s">
        <v>20</v>
      </c>
      <c r="L14220" t="str">
        <f>VLOOKUP(K14220,Sheet2!$A$1:$B$105,2,FALSE)</f>
        <v>Cek outlier HORTI harga per satuan produksi (per kg) per komoditas</v>
      </c>
    </row>
    <row r="14221" spans="1:12">
      <c r="A14221">
        <v>220</v>
      </c>
      <c r="B14221" t="s">
        <v>199</v>
      </c>
      <c r="C14221" t="s">
        <v>26</v>
      </c>
      <c r="D14221" t="str">
        <f>CONCATENATE("3513",A14221,B14221,C14221,TEXT(F14221,REPT("0",3)))</f>
        <v>3513220009000100069</v>
      </c>
      <c r="E14221">
        <v>69</v>
      </c>
      <c r="F14221">
        <v>69</v>
      </c>
      <c r="G14221" t="s">
        <v>362</v>
      </c>
      <c r="H14221" t="s">
        <v>984</v>
      </c>
      <c r="I14221" t="s">
        <v>985</v>
      </c>
      <c r="J14221" t="s">
        <v>254</v>
      </c>
      <c r="K14221" t="s">
        <v>33</v>
      </c>
      <c r="L14221" t="str">
        <f>VLOOKUP(K14221,Sheet2!$A$1:$B$105,2,FALSE)</f>
        <v>Cek outlier nilai ijon (r516) per komoditas</v>
      </c>
    </row>
    <row r="14222" spans="1:12">
      <c r="A14222">
        <v>220</v>
      </c>
      <c r="B14222" t="s">
        <v>199</v>
      </c>
      <c r="C14222" t="s">
        <v>26</v>
      </c>
      <c r="D14222" t="str">
        <f>CONCATENATE("3513",A14222,B14222,C14222,TEXT(F14222,REPT("0",3)))</f>
        <v>3513220009000100072</v>
      </c>
      <c r="E14222">
        <v>72</v>
      </c>
      <c r="F14222">
        <v>72</v>
      </c>
      <c r="G14222" t="s">
        <v>362</v>
      </c>
      <c r="H14222" t="s">
        <v>984</v>
      </c>
      <c r="I14222" t="s">
        <v>985</v>
      </c>
      <c r="J14222" t="s">
        <v>254</v>
      </c>
      <c r="K14222" t="s">
        <v>20</v>
      </c>
      <c r="L14222" t="str">
        <f>VLOOKUP(K14222,Sheet2!$A$1:$B$105,2,FALSE)</f>
        <v>Cek outlier HORTI harga per satuan produksi (per kg) per komoditas</v>
      </c>
    </row>
    <row r="14223" spans="1:12">
      <c r="A14223">
        <v>220</v>
      </c>
      <c r="B14223" t="s">
        <v>199</v>
      </c>
      <c r="C14223" t="s">
        <v>26</v>
      </c>
      <c r="D14223" t="str">
        <f>CONCATENATE("3513",A14223,B14223,C14223,TEXT(F14223,REPT("0",3)))</f>
        <v>3513220009000100072</v>
      </c>
      <c r="E14223">
        <v>72</v>
      </c>
      <c r="F14223">
        <v>72</v>
      </c>
      <c r="G14223" t="s">
        <v>362</v>
      </c>
      <c r="H14223" t="s">
        <v>984</v>
      </c>
      <c r="I14223" t="s">
        <v>985</v>
      </c>
      <c r="J14223" t="s">
        <v>254</v>
      </c>
      <c r="K14223" t="s">
        <v>33</v>
      </c>
      <c r="L14223" t="str">
        <f>VLOOKUP(K14223,Sheet2!$A$1:$B$105,2,FALSE)</f>
        <v>Cek outlier nilai ijon (r516) per komoditas</v>
      </c>
    </row>
    <row r="14224" spans="1:12">
      <c r="A14224">
        <v>220</v>
      </c>
      <c r="B14224" t="s">
        <v>199</v>
      </c>
      <c r="C14224" t="s">
        <v>26</v>
      </c>
      <c r="D14224" t="str">
        <f>CONCATENATE("3513",A14224,B14224,C14224,TEXT(F14224,REPT("0",3)))</f>
        <v>3513220009000100073</v>
      </c>
      <c r="E14224">
        <v>73</v>
      </c>
      <c r="F14224">
        <v>73</v>
      </c>
      <c r="G14224" t="s">
        <v>362</v>
      </c>
      <c r="H14224" t="s">
        <v>984</v>
      </c>
      <c r="I14224" t="s">
        <v>985</v>
      </c>
      <c r="J14224" t="s">
        <v>254</v>
      </c>
      <c r="K14224" t="s">
        <v>33</v>
      </c>
      <c r="L14224" t="str">
        <f>VLOOKUP(K14224,Sheet2!$A$1:$B$105,2,FALSE)</f>
        <v>Cek outlier nilai ijon (r516) per komoditas</v>
      </c>
    </row>
    <row r="14225" spans="1:12">
      <c r="A14225">
        <v>220</v>
      </c>
      <c r="B14225" t="s">
        <v>199</v>
      </c>
      <c r="C14225" t="s">
        <v>26</v>
      </c>
      <c r="D14225" t="str">
        <f>CONCATENATE("3513",A14225,B14225,C14225,TEXT(F14225,REPT("0",3)))</f>
        <v>3513220009000100075</v>
      </c>
      <c r="E14225">
        <v>75</v>
      </c>
      <c r="F14225">
        <v>75</v>
      </c>
      <c r="G14225" t="s">
        <v>362</v>
      </c>
      <c r="H14225" t="s">
        <v>984</v>
      </c>
      <c r="I14225" t="s">
        <v>985</v>
      </c>
      <c r="J14225" t="s">
        <v>254</v>
      </c>
      <c r="K14225" t="s">
        <v>20</v>
      </c>
      <c r="L14225" t="str">
        <f>VLOOKUP(K14225,Sheet2!$A$1:$B$105,2,FALSE)</f>
        <v>Cek outlier HORTI harga per satuan produksi (per kg) per komoditas</v>
      </c>
    </row>
    <row r="14226" spans="1:12">
      <c r="A14226">
        <v>220</v>
      </c>
      <c r="B14226" t="s">
        <v>199</v>
      </c>
      <c r="C14226" t="s">
        <v>26</v>
      </c>
      <c r="D14226" t="str">
        <f>CONCATENATE("3513",A14226,B14226,C14226,TEXT(F14226,REPT("0",3)))</f>
        <v>3513220009000100077</v>
      </c>
      <c r="E14226">
        <v>77</v>
      </c>
      <c r="F14226">
        <v>77</v>
      </c>
      <c r="G14226" t="s">
        <v>362</v>
      </c>
      <c r="H14226" t="s">
        <v>984</v>
      </c>
      <c r="I14226" t="s">
        <v>985</v>
      </c>
      <c r="J14226" t="s">
        <v>254</v>
      </c>
      <c r="K14226" t="s">
        <v>20</v>
      </c>
      <c r="L14226" t="str">
        <f>VLOOKUP(K14226,Sheet2!$A$1:$B$105,2,FALSE)</f>
        <v>Cek outlier HORTI harga per satuan produksi (per kg) per komoditas</v>
      </c>
    </row>
    <row r="14227" spans="1:12">
      <c r="A14227">
        <v>220</v>
      </c>
      <c r="B14227" t="s">
        <v>199</v>
      </c>
      <c r="C14227" t="s">
        <v>26</v>
      </c>
      <c r="D14227" t="str">
        <f>CONCATENATE("3513",A14227,B14227,C14227,TEXT(F14227,REPT("0",3)))</f>
        <v>3513220009000100081</v>
      </c>
      <c r="E14227">
        <v>81</v>
      </c>
      <c r="F14227">
        <v>81</v>
      </c>
      <c r="G14227" t="s">
        <v>362</v>
      </c>
      <c r="H14227" t="s">
        <v>984</v>
      </c>
      <c r="I14227" t="s">
        <v>985</v>
      </c>
      <c r="J14227" t="s">
        <v>254</v>
      </c>
      <c r="K14227" t="s">
        <v>33</v>
      </c>
      <c r="L14227" t="str">
        <f>VLOOKUP(K14227,Sheet2!$A$1:$B$105,2,FALSE)</f>
        <v>Cek outlier nilai ijon (r516) per komoditas</v>
      </c>
    </row>
    <row r="14228" spans="1:12">
      <c r="A14228">
        <v>220</v>
      </c>
      <c r="B14228" t="s">
        <v>199</v>
      </c>
      <c r="C14228" t="s">
        <v>26</v>
      </c>
      <c r="D14228" t="str">
        <f>CONCATENATE("3513",A14228,B14228,C14228,TEXT(F14228,REPT("0",3)))</f>
        <v>3513220009000100082</v>
      </c>
      <c r="E14228">
        <v>82</v>
      </c>
      <c r="F14228">
        <v>82</v>
      </c>
      <c r="G14228" t="s">
        <v>362</v>
      </c>
      <c r="H14228" t="s">
        <v>984</v>
      </c>
      <c r="I14228" t="s">
        <v>985</v>
      </c>
      <c r="J14228" t="s">
        <v>254</v>
      </c>
      <c r="K14228" t="s">
        <v>33</v>
      </c>
      <c r="L14228" t="str">
        <f>VLOOKUP(K14228,Sheet2!$A$1:$B$105,2,FALSE)</f>
        <v>Cek outlier nilai ijon (r516) per komoditas</v>
      </c>
    </row>
    <row r="14229" spans="1:12">
      <c r="A14229">
        <v>220</v>
      </c>
      <c r="B14229" t="s">
        <v>199</v>
      </c>
      <c r="C14229" t="s">
        <v>26</v>
      </c>
      <c r="D14229" t="str">
        <f>CONCATENATE("3513",A14229,B14229,C14229,TEXT(F14229,REPT("0",3)))</f>
        <v>3513220009000100092</v>
      </c>
      <c r="E14229">
        <v>92</v>
      </c>
      <c r="F14229">
        <v>92</v>
      </c>
      <c r="G14229" t="s">
        <v>362</v>
      </c>
      <c r="H14229" t="s">
        <v>984</v>
      </c>
      <c r="I14229" t="s">
        <v>985</v>
      </c>
      <c r="J14229" t="s">
        <v>254</v>
      </c>
      <c r="K14229" t="s">
        <v>33</v>
      </c>
      <c r="L14229" t="str">
        <f>VLOOKUP(K14229,Sheet2!$A$1:$B$105,2,FALSE)</f>
        <v>Cek outlier nilai ijon (r516) per komoditas</v>
      </c>
    </row>
    <row r="14230" spans="1:12">
      <c r="A14230">
        <v>220</v>
      </c>
      <c r="B14230" t="s">
        <v>199</v>
      </c>
      <c r="C14230" t="s">
        <v>26</v>
      </c>
      <c r="D14230" t="str">
        <f>CONCATENATE("3513",A14230,B14230,C14230,TEXT(F14230,REPT("0",3)))</f>
        <v>3513220009000100093</v>
      </c>
      <c r="E14230">
        <v>93</v>
      </c>
      <c r="F14230">
        <v>93</v>
      </c>
      <c r="G14230" t="s">
        <v>362</v>
      </c>
      <c r="H14230" t="s">
        <v>984</v>
      </c>
      <c r="I14230" t="s">
        <v>985</v>
      </c>
      <c r="J14230" t="s">
        <v>254</v>
      </c>
      <c r="K14230" t="s">
        <v>20</v>
      </c>
      <c r="L14230" t="str">
        <f>VLOOKUP(K14230,Sheet2!$A$1:$B$105,2,FALSE)</f>
        <v>Cek outlier HORTI harga per satuan produksi (per kg) per komoditas</v>
      </c>
    </row>
    <row r="14231" spans="1:12">
      <c r="A14231">
        <v>220</v>
      </c>
      <c r="B14231" t="s">
        <v>199</v>
      </c>
      <c r="C14231" t="s">
        <v>26</v>
      </c>
      <c r="D14231" t="str">
        <f>CONCATENATE("3513",A14231,B14231,C14231,TEXT(F14231,REPT("0",3)))</f>
        <v>3513220009000100098</v>
      </c>
      <c r="E14231">
        <v>98</v>
      </c>
      <c r="F14231">
        <v>98</v>
      </c>
      <c r="G14231" t="s">
        <v>362</v>
      </c>
      <c r="H14231" t="s">
        <v>984</v>
      </c>
      <c r="I14231" t="s">
        <v>985</v>
      </c>
      <c r="J14231" t="s">
        <v>254</v>
      </c>
      <c r="K14231" t="s">
        <v>33</v>
      </c>
      <c r="L14231" t="str">
        <f>VLOOKUP(K14231,Sheet2!$A$1:$B$105,2,FALSE)</f>
        <v>Cek outlier nilai ijon (r516) per komoditas</v>
      </c>
    </row>
    <row r="14232" spans="1:12">
      <c r="A14232">
        <v>220</v>
      </c>
      <c r="B14232" t="s">
        <v>199</v>
      </c>
      <c r="C14232" t="s">
        <v>26</v>
      </c>
      <c r="D14232" t="str">
        <f>CONCATENATE("3513",A14232,B14232,C14232,TEXT(F14232,REPT("0",3)))</f>
        <v>3513220009000100100</v>
      </c>
      <c r="E14232">
        <v>100</v>
      </c>
      <c r="F14232">
        <v>100</v>
      </c>
      <c r="G14232" t="s">
        <v>362</v>
      </c>
      <c r="H14232" t="s">
        <v>984</v>
      </c>
      <c r="I14232" t="s">
        <v>985</v>
      </c>
      <c r="J14232" t="s">
        <v>254</v>
      </c>
      <c r="K14232" t="s">
        <v>33</v>
      </c>
      <c r="L14232" t="str">
        <f>VLOOKUP(K14232,Sheet2!$A$1:$B$105,2,FALSE)</f>
        <v>Cek outlier nilai ijon (r516) per komoditas</v>
      </c>
    </row>
    <row r="14233" spans="1:12">
      <c r="A14233">
        <v>220</v>
      </c>
      <c r="B14233" t="s">
        <v>199</v>
      </c>
      <c r="C14233" t="s">
        <v>26</v>
      </c>
      <c r="D14233" t="str">
        <f>CONCATENATE("3513",A14233,B14233,C14233,TEXT(F14233,REPT("0",3)))</f>
        <v>3513220009000100109</v>
      </c>
      <c r="E14233">
        <v>109</v>
      </c>
      <c r="F14233">
        <v>109</v>
      </c>
      <c r="G14233" t="s">
        <v>362</v>
      </c>
      <c r="H14233" t="s">
        <v>984</v>
      </c>
      <c r="I14233" t="s">
        <v>985</v>
      </c>
      <c r="J14233" t="s">
        <v>254</v>
      </c>
      <c r="K14233" t="s">
        <v>46</v>
      </c>
      <c r="L14233" t="str">
        <f>VLOOKUP(K14233,Sheet2!$A$1:$B$105,2,FALSE)</f>
        <v>Cek outlier nilai ijon per kabupaten per komoditas. Perlu dipastikan bahwa isian sudah dalam bentuk 000 Rp.</v>
      </c>
    </row>
    <row r="14234" spans="1:12">
      <c r="A14234">
        <v>220</v>
      </c>
      <c r="B14234" t="s">
        <v>199</v>
      </c>
      <c r="C14234" t="s">
        <v>26</v>
      </c>
      <c r="D14234" t="str">
        <f>CONCATENATE("3513",A14234,B14234,C14234,TEXT(F14234,REPT("0",3)))</f>
        <v>3513220009000100110</v>
      </c>
      <c r="E14234">
        <v>110</v>
      </c>
      <c r="F14234">
        <v>110</v>
      </c>
      <c r="G14234" t="s">
        <v>362</v>
      </c>
      <c r="H14234" t="s">
        <v>984</v>
      </c>
      <c r="I14234" t="s">
        <v>985</v>
      </c>
      <c r="J14234" t="s">
        <v>254</v>
      </c>
      <c r="K14234" t="s">
        <v>33</v>
      </c>
      <c r="L14234" t="str">
        <f>VLOOKUP(K14234,Sheet2!$A$1:$B$105,2,FALSE)</f>
        <v>Cek outlier nilai ijon (r516) per komoditas</v>
      </c>
    </row>
    <row r="14235" spans="1:12">
      <c r="A14235">
        <v>220</v>
      </c>
      <c r="B14235" t="s">
        <v>199</v>
      </c>
      <c r="C14235" t="s">
        <v>26</v>
      </c>
      <c r="D14235" t="str">
        <f>CONCATENATE("3513",A14235,B14235,C14235,TEXT(F14235,REPT("0",3)))</f>
        <v>3513220009000100118</v>
      </c>
      <c r="E14235">
        <v>118</v>
      </c>
      <c r="F14235">
        <v>118</v>
      </c>
      <c r="G14235" t="s">
        <v>362</v>
      </c>
      <c r="H14235" t="s">
        <v>984</v>
      </c>
      <c r="I14235" t="s">
        <v>985</v>
      </c>
      <c r="J14235" t="s">
        <v>254</v>
      </c>
      <c r="K14235" t="s">
        <v>33</v>
      </c>
      <c r="L14235" t="str">
        <f>VLOOKUP(K14235,Sheet2!$A$1:$B$105,2,FALSE)</f>
        <v>Cek outlier nilai ijon (r516) per komoditas</v>
      </c>
    </row>
    <row r="14236" spans="1:12">
      <c r="A14236">
        <v>220</v>
      </c>
      <c r="B14236" t="s">
        <v>199</v>
      </c>
      <c r="C14236" t="s">
        <v>26</v>
      </c>
      <c r="D14236" t="str">
        <f>CONCATENATE("3513",A14236,B14236,C14236,TEXT(F14236,REPT("0",3)))</f>
        <v>3513220009000100118</v>
      </c>
      <c r="E14236">
        <v>118</v>
      </c>
      <c r="F14236">
        <v>118</v>
      </c>
      <c r="G14236" t="s">
        <v>362</v>
      </c>
      <c r="H14236" t="s">
        <v>984</v>
      </c>
      <c r="I14236" t="s">
        <v>985</v>
      </c>
      <c r="J14236" t="s">
        <v>254</v>
      </c>
      <c r="K14236" t="s">
        <v>228</v>
      </c>
      <c r="L14236" t="str">
        <f>VLOOKUP(K14236,Sheet2!$A$1:$B$105,2,FALSE)</f>
        <v>Pengecekan R606 untuk Jumlah Ternak Unggas Ayam Kampung Biasa (4301) atau Itik Manila (4305) yang lebih dari 100 ekor.</v>
      </c>
    </row>
    <row r="14237" spans="1:12">
      <c r="A14237">
        <v>220</v>
      </c>
      <c r="B14237" t="s">
        <v>199</v>
      </c>
      <c r="C14237" t="s">
        <v>26</v>
      </c>
      <c r="D14237" t="str">
        <f>CONCATENATE("3513",A14237,B14237,C14237,TEXT(F14237,REPT("0",3)))</f>
        <v>3513220009000100120</v>
      </c>
      <c r="E14237">
        <v>120</v>
      </c>
      <c r="F14237">
        <v>120</v>
      </c>
      <c r="G14237" t="s">
        <v>362</v>
      </c>
      <c r="H14237" t="s">
        <v>984</v>
      </c>
      <c r="I14237" t="s">
        <v>985</v>
      </c>
      <c r="J14237" t="s">
        <v>254</v>
      </c>
      <c r="K14237" t="s">
        <v>24</v>
      </c>
      <c r="L14237" t="str">
        <f>VLOOKUP(K14237,Sheet2!$A$1:$B$105,2,FALSE)</f>
        <v>Cek outlier produktivitas (r416/r412) per kabupaten per komoditas.</v>
      </c>
    </row>
    <row r="14238" spans="1:12">
      <c r="A14238">
        <v>220</v>
      </c>
      <c r="B14238" t="s">
        <v>199</v>
      </c>
      <c r="C14238" t="s">
        <v>26</v>
      </c>
      <c r="D14238" t="str">
        <f>CONCATENATE("3513",A14238,B14238,C14238,TEXT(F14238,REPT("0",3)))</f>
        <v>3513220009000100120</v>
      </c>
      <c r="E14238">
        <v>120</v>
      </c>
      <c r="F14238">
        <v>120</v>
      </c>
      <c r="G14238" t="s">
        <v>362</v>
      </c>
      <c r="H14238" t="s">
        <v>984</v>
      </c>
      <c r="I14238" t="s">
        <v>985</v>
      </c>
      <c r="J14238" t="s">
        <v>254</v>
      </c>
      <c r="K14238" t="s">
        <v>23</v>
      </c>
      <c r="L14238" t="str">
        <f>VLOOKUP(K14238,Sheet2!$A$1:$B$105,2,FALSE)</f>
        <v>Cek outlier harga (r417/r416) per kabupaten per komoditas.</v>
      </c>
    </row>
    <row r="14239" spans="1:12">
      <c r="A14239">
        <v>220</v>
      </c>
      <c r="B14239" t="s">
        <v>199</v>
      </c>
      <c r="C14239" t="s">
        <v>26</v>
      </c>
      <c r="D14239" t="str">
        <f>CONCATENATE("3513",A14239,B14239,C14239,TEXT(F14239,REPT("0",3)))</f>
        <v>3513220009000100121</v>
      </c>
      <c r="E14239">
        <v>121</v>
      </c>
      <c r="F14239">
        <v>121</v>
      </c>
      <c r="G14239" t="s">
        <v>362</v>
      </c>
      <c r="H14239" t="s">
        <v>984</v>
      </c>
      <c r="I14239" t="s">
        <v>985</v>
      </c>
      <c r="J14239" t="s">
        <v>254</v>
      </c>
      <c r="K14239" t="s">
        <v>71</v>
      </c>
      <c r="L14239" t="str">
        <f>VLOOKUP(K14239,Sheet2!$A$1:$B$105,2,FALSE)</f>
        <v>kewajaran nilai produksi tiap satuan produksi (&lt;10rb atau &gt; 10jt) 0&lt;715/714 &gt; 10rb atau 715/714 &lt; 10jt</v>
      </c>
    </row>
    <row r="14240" spans="1:12">
      <c r="A14240">
        <v>220</v>
      </c>
      <c r="B14240" t="s">
        <v>199</v>
      </c>
      <c r="C14240" t="s">
        <v>35</v>
      </c>
      <c r="D14240" t="str">
        <f>CONCATENATE("3513",A14240,B14240,C14240,TEXT(F14240,REPT("0",3)))</f>
        <v>3513220009000200003</v>
      </c>
      <c r="E14240">
        <v>3</v>
      </c>
      <c r="F14240">
        <v>3</v>
      </c>
      <c r="G14240" t="s">
        <v>413</v>
      </c>
      <c r="H14240" t="s">
        <v>984</v>
      </c>
      <c r="I14240" t="s">
        <v>985</v>
      </c>
      <c r="J14240" t="s">
        <v>293</v>
      </c>
      <c r="K14240" t="s">
        <v>24</v>
      </c>
      <c r="L14240" t="str">
        <f>VLOOKUP(K14240,Sheet2!$A$1:$B$105,2,FALSE)</f>
        <v>Cek outlier produktivitas (r416/r412) per kabupaten per komoditas.</v>
      </c>
    </row>
    <row r="14241" spans="1:12">
      <c r="A14241">
        <v>220</v>
      </c>
      <c r="B14241" t="s">
        <v>199</v>
      </c>
      <c r="C14241" t="s">
        <v>35</v>
      </c>
      <c r="D14241" t="str">
        <f>CONCATENATE("3513",A14241,B14241,C14241,TEXT(F14241,REPT("0",3)))</f>
        <v>3513220009000200003</v>
      </c>
      <c r="E14241">
        <v>3</v>
      </c>
      <c r="F14241">
        <v>3</v>
      </c>
      <c r="G14241" t="s">
        <v>413</v>
      </c>
      <c r="H14241" t="s">
        <v>984</v>
      </c>
      <c r="I14241" t="s">
        <v>985</v>
      </c>
      <c r="J14241" t="s">
        <v>293</v>
      </c>
      <c r="K14241" t="s">
        <v>23</v>
      </c>
      <c r="L14241" t="str">
        <f>VLOOKUP(K14241,Sheet2!$A$1:$B$105,2,FALSE)</f>
        <v>Cek outlier harga (r417/r416) per kabupaten per komoditas.</v>
      </c>
    </row>
    <row r="14242" spans="1:12">
      <c r="A14242">
        <v>220</v>
      </c>
      <c r="B14242" t="s">
        <v>199</v>
      </c>
      <c r="C14242" t="s">
        <v>35</v>
      </c>
      <c r="D14242" t="str">
        <f>CONCATENATE("3513",A14242,B14242,C14242,TEXT(F14242,REPT("0",3)))</f>
        <v>3513220009000200004</v>
      </c>
      <c r="E14242">
        <v>4</v>
      </c>
      <c r="F14242">
        <v>4</v>
      </c>
      <c r="G14242" t="s">
        <v>413</v>
      </c>
      <c r="H14242" t="s">
        <v>984</v>
      </c>
      <c r="I14242" t="s">
        <v>985</v>
      </c>
      <c r="J14242" t="s">
        <v>293</v>
      </c>
      <c r="K14242" t="s">
        <v>83</v>
      </c>
      <c r="L14242" t="str">
        <f>VLOOKUP(K14242,Sheet2!$A$1:$B$105,2,FALSE)</f>
        <v>Pengecekan kewajaran nilai produksi ikutan kegiatan usaha pemungutan hasil hutan hasil hutan, perburuan dan atau penangkapan satwa liar r 739 &gt;=50.000 atau (&lt;10 dan &gt;0)</v>
      </c>
    </row>
    <row r="14243" spans="1:12">
      <c r="A14243">
        <v>220</v>
      </c>
      <c r="B14243" t="s">
        <v>199</v>
      </c>
      <c r="C14243" t="s">
        <v>35</v>
      </c>
      <c r="D14243" t="str">
        <f>CONCATENATE("3513",A14243,B14243,C14243,TEXT(F14243,REPT("0",3)))</f>
        <v>3513220009000200020</v>
      </c>
      <c r="E14243">
        <v>20</v>
      </c>
      <c r="F14243">
        <v>20</v>
      </c>
      <c r="G14243" t="s">
        <v>413</v>
      </c>
      <c r="H14243" t="s">
        <v>984</v>
      </c>
      <c r="I14243" t="s">
        <v>985</v>
      </c>
      <c r="J14243" t="s">
        <v>293</v>
      </c>
      <c r="K14243" t="s">
        <v>20</v>
      </c>
      <c r="L14243" t="str">
        <f>VLOOKUP(K14243,Sheet2!$A$1:$B$105,2,FALSE)</f>
        <v>Cek outlier HORTI harga per satuan produksi (per kg) per komoditas</v>
      </c>
    </row>
    <row r="14244" spans="1:12">
      <c r="A14244">
        <v>220</v>
      </c>
      <c r="B14244" t="s">
        <v>199</v>
      </c>
      <c r="C14244" t="s">
        <v>35</v>
      </c>
      <c r="D14244" t="str">
        <f>CONCATENATE("3513",A14244,B14244,C14244,TEXT(F14244,REPT("0",3)))</f>
        <v>3513220009000200021</v>
      </c>
      <c r="E14244">
        <v>21</v>
      </c>
      <c r="F14244">
        <v>21</v>
      </c>
      <c r="G14244" t="s">
        <v>413</v>
      </c>
      <c r="H14244" t="s">
        <v>984</v>
      </c>
      <c r="I14244" t="s">
        <v>985</v>
      </c>
      <c r="J14244" t="s">
        <v>293</v>
      </c>
      <c r="K14244" t="s">
        <v>33</v>
      </c>
      <c r="L14244" t="str">
        <f>VLOOKUP(K14244,Sheet2!$A$1:$B$105,2,FALSE)</f>
        <v>Cek outlier nilai ijon (r516) per komoditas</v>
      </c>
    </row>
    <row r="14245" spans="1:12">
      <c r="A14245">
        <v>220</v>
      </c>
      <c r="B14245" t="s">
        <v>199</v>
      </c>
      <c r="C14245" t="s">
        <v>35</v>
      </c>
      <c r="D14245" t="str">
        <f>CONCATENATE("3513",A14245,B14245,C14245,TEXT(F14245,REPT("0",3)))</f>
        <v>3513220009000200029</v>
      </c>
      <c r="E14245">
        <v>29</v>
      </c>
      <c r="F14245">
        <v>29</v>
      </c>
      <c r="G14245" t="s">
        <v>413</v>
      </c>
      <c r="H14245" t="s">
        <v>984</v>
      </c>
      <c r="I14245" t="s">
        <v>985</v>
      </c>
      <c r="J14245" t="s">
        <v>293</v>
      </c>
      <c r="K14245" t="s">
        <v>228</v>
      </c>
      <c r="L14245" t="str">
        <f>VLOOKUP(K14245,Sheet2!$A$1:$B$105,2,FALSE)</f>
        <v>Pengecekan R606 untuk Jumlah Ternak Unggas Ayam Kampung Biasa (4301) atau Itik Manila (4305) yang lebih dari 100 ekor.</v>
      </c>
    </row>
    <row r="14246" spans="1:12">
      <c r="A14246">
        <v>220</v>
      </c>
      <c r="B14246" t="s">
        <v>199</v>
      </c>
      <c r="C14246" t="s">
        <v>35</v>
      </c>
      <c r="D14246" t="str">
        <f>CONCATENATE("3513",A14246,B14246,C14246,TEXT(F14246,REPT("0",3)))</f>
        <v>3513220009000200031</v>
      </c>
      <c r="E14246">
        <v>31</v>
      </c>
      <c r="F14246">
        <v>31</v>
      </c>
      <c r="G14246" t="s">
        <v>413</v>
      </c>
      <c r="H14246" t="s">
        <v>984</v>
      </c>
      <c r="I14246" t="s">
        <v>985</v>
      </c>
      <c r="J14246" t="s">
        <v>293</v>
      </c>
      <c r="K14246" t="s">
        <v>24</v>
      </c>
      <c r="L14246" t="str">
        <f>VLOOKUP(K14246,Sheet2!$A$1:$B$105,2,FALSE)</f>
        <v>Cek outlier produktivitas (r416/r412) per kabupaten per komoditas.</v>
      </c>
    </row>
    <row r="14247" spans="1:12">
      <c r="A14247">
        <v>220</v>
      </c>
      <c r="B14247" t="s">
        <v>199</v>
      </c>
      <c r="C14247" t="s">
        <v>35</v>
      </c>
      <c r="D14247" t="str">
        <f>CONCATENATE("3513",A14247,B14247,C14247,TEXT(F14247,REPT("0",3)))</f>
        <v>3513220009000200031</v>
      </c>
      <c r="E14247">
        <v>31</v>
      </c>
      <c r="F14247">
        <v>31</v>
      </c>
      <c r="G14247" t="s">
        <v>413</v>
      </c>
      <c r="H14247" t="s">
        <v>984</v>
      </c>
      <c r="I14247" t="s">
        <v>985</v>
      </c>
      <c r="J14247" t="s">
        <v>293</v>
      </c>
      <c r="K14247" t="s">
        <v>23</v>
      </c>
      <c r="L14247" t="str">
        <f>VLOOKUP(K14247,Sheet2!$A$1:$B$105,2,FALSE)</f>
        <v>Cek outlier harga (r417/r416) per kabupaten per komoditas.</v>
      </c>
    </row>
    <row r="14248" spans="1:12">
      <c r="A14248">
        <v>220</v>
      </c>
      <c r="B14248" t="s">
        <v>199</v>
      </c>
      <c r="C14248" t="s">
        <v>35</v>
      </c>
      <c r="D14248" t="str">
        <f>CONCATENATE("3513",A14248,B14248,C14248,TEXT(F14248,REPT("0",3)))</f>
        <v>3513220009000200031</v>
      </c>
      <c r="E14248">
        <v>31</v>
      </c>
      <c r="F14248">
        <v>31</v>
      </c>
      <c r="G14248" t="s">
        <v>413</v>
      </c>
      <c r="H14248" t="s">
        <v>984</v>
      </c>
      <c r="I14248" t="s">
        <v>985</v>
      </c>
      <c r="J14248" t="s">
        <v>293</v>
      </c>
      <c r="K14248" t="s">
        <v>33</v>
      </c>
      <c r="L14248" t="str">
        <f>VLOOKUP(K14248,Sheet2!$A$1:$B$105,2,FALSE)</f>
        <v>Cek outlier nilai ijon (r516) per komoditas</v>
      </c>
    </row>
    <row r="14249" spans="1:12">
      <c r="A14249">
        <v>220</v>
      </c>
      <c r="B14249" t="s">
        <v>199</v>
      </c>
      <c r="C14249" t="s">
        <v>35</v>
      </c>
      <c r="D14249" t="str">
        <f>CONCATENATE("3513",A14249,B14249,C14249,TEXT(F14249,REPT("0",3)))</f>
        <v>3513220009000200041</v>
      </c>
      <c r="E14249">
        <v>41</v>
      </c>
      <c r="F14249">
        <v>41</v>
      </c>
      <c r="G14249" t="s">
        <v>413</v>
      </c>
      <c r="H14249" t="s">
        <v>984</v>
      </c>
      <c r="I14249" t="s">
        <v>985</v>
      </c>
      <c r="J14249" t="s">
        <v>293</v>
      </c>
      <c r="K14249" t="s">
        <v>23</v>
      </c>
      <c r="L14249" t="str">
        <f>VLOOKUP(K14249,Sheet2!$A$1:$B$105,2,FALSE)</f>
        <v>Cek outlier harga (r417/r416) per kabupaten per komoditas.</v>
      </c>
    </row>
    <row r="14250" spans="1:12">
      <c r="A14250">
        <v>220</v>
      </c>
      <c r="B14250" t="s">
        <v>199</v>
      </c>
      <c r="C14250" t="s">
        <v>35</v>
      </c>
      <c r="D14250" t="str">
        <f>CONCATENATE("3513",A14250,B14250,C14250,TEXT(F14250,REPT("0",3)))</f>
        <v>3513220009000200046</v>
      </c>
      <c r="E14250">
        <v>46</v>
      </c>
      <c r="F14250">
        <v>46</v>
      </c>
      <c r="G14250" t="s">
        <v>413</v>
      </c>
      <c r="H14250" t="s">
        <v>984</v>
      </c>
      <c r="I14250" t="s">
        <v>985</v>
      </c>
      <c r="J14250" t="s">
        <v>293</v>
      </c>
      <c r="K14250" t="s">
        <v>24</v>
      </c>
      <c r="L14250" t="str">
        <f>VLOOKUP(K14250,Sheet2!$A$1:$B$105,2,FALSE)</f>
        <v>Cek outlier produktivitas (r416/r412) per kabupaten per komoditas.</v>
      </c>
    </row>
    <row r="14251" spans="1:12">
      <c r="A14251">
        <v>220</v>
      </c>
      <c r="B14251" t="s">
        <v>199</v>
      </c>
      <c r="C14251" t="s">
        <v>35</v>
      </c>
      <c r="D14251" t="str">
        <f>CONCATENATE("3513",A14251,B14251,C14251,TEXT(F14251,REPT("0",3)))</f>
        <v>3513220009000200050</v>
      </c>
      <c r="E14251">
        <v>50</v>
      </c>
      <c r="F14251">
        <v>50</v>
      </c>
      <c r="G14251" t="s">
        <v>413</v>
      </c>
      <c r="H14251" t="s">
        <v>984</v>
      </c>
      <c r="I14251" t="s">
        <v>985</v>
      </c>
      <c r="J14251" t="s">
        <v>293</v>
      </c>
      <c r="K14251" t="s">
        <v>24</v>
      </c>
      <c r="L14251" t="str">
        <f>VLOOKUP(K14251,Sheet2!$A$1:$B$105,2,FALSE)</f>
        <v>Cek outlier produktivitas (r416/r412) per kabupaten per komoditas.</v>
      </c>
    </row>
    <row r="14252" spans="1:12">
      <c r="A14252">
        <v>220</v>
      </c>
      <c r="B14252" t="s">
        <v>199</v>
      </c>
      <c r="C14252" t="s">
        <v>35</v>
      </c>
      <c r="D14252" t="str">
        <f>CONCATENATE("3513",A14252,B14252,C14252,TEXT(F14252,REPT("0",3)))</f>
        <v>3513220009000200050</v>
      </c>
      <c r="E14252">
        <v>50</v>
      </c>
      <c r="F14252">
        <v>50</v>
      </c>
      <c r="G14252" t="s">
        <v>413</v>
      </c>
      <c r="H14252" t="s">
        <v>984</v>
      </c>
      <c r="I14252" t="s">
        <v>985</v>
      </c>
      <c r="J14252" t="s">
        <v>293</v>
      </c>
      <c r="K14252" t="s">
        <v>23</v>
      </c>
      <c r="L14252" t="str">
        <f>VLOOKUP(K14252,Sheet2!$A$1:$B$105,2,FALSE)</f>
        <v>Cek outlier harga (r417/r416) per kabupaten per komoditas.</v>
      </c>
    </row>
    <row r="14253" spans="1:12">
      <c r="A14253">
        <v>220</v>
      </c>
      <c r="B14253" t="s">
        <v>199</v>
      </c>
      <c r="C14253" t="s">
        <v>35</v>
      </c>
      <c r="D14253" t="str">
        <f>CONCATENATE("3513",A14253,B14253,C14253,TEXT(F14253,REPT("0",3)))</f>
        <v>3513220009000200054</v>
      </c>
      <c r="E14253">
        <v>54</v>
      </c>
      <c r="F14253">
        <v>54</v>
      </c>
      <c r="G14253" t="s">
        <v>413</v>
      </c>
      <c r="H14253" t="s">
        <v>984</v>
      </c>
      <c r="I14253" t="s">
        <v>985</v>
      </c>
      <c r="J14253" t="s">
        <v>293</v>
      </c>
      <c r="K14253" t="s">
        <v>91</v>
      </c>
      <c r="L14253" t="str">
        <f>VLOOKUP(K14253,Sheet2!$A$1:$B$105,2,FALSE)</f>
        <v>1-365 ; cek pengelola bekerja hanya 1 hari setiap 2pekan (r306 &lt;=12)</v>
      </c>
    </row>
    <row r="14254" spans="1:12">
      <c r="A14254">
        <v>220</v>
      </c>
      <c r="B14254" t="s">
        <v>199</v>
      </c>
      <c r="C14254" t="s">
        <v>35</v>
      </c>
      <c r="D14254" t="str">
        <f>CONCATENATE("3513",A14254,B14254,C14254,TEXT(F14254,REPT("0",3)))</f>
        <v>3513220009000200055</v>
      </c>
      <c r="E14254">
        <v>55</v>
      </c>
      <c r="F14254">
        <v>55</v>
      </c>
      <c r="G14254" t="s">
        <v>413</v>
      </c>
      <c r="H14254" t="s">
        <v>984</v>
      </c>
      <c r="I14254" t="s">
        <v>985</v>
      </c>
      <c r="J14254" t="s">
        <v>293</v>
      </c>
      <c r="K14254" t="s">
        <v>20</v>
      </c>
      <c r="L14254" t="str">
        <f>VLOOKUP(K14254,Sheet2!$A$1:$B$105,2,FALSE)</f>
        <v>Cek outlier HORTI harga per satuan produksi (per kg) per komoditas</v>
      </c>
    </row>
    <row r="14255" spans="1:12">
      <c r="A14255">
        <v>220</v>
      </c>
      <c r="B14255" t="s">
        <v>199</v>
      </c>
      <c r="C14255" t="s">
        <v>35</v>
      </c>
      <c r="D14255" t="str">
        <f>CONCATENATE("3513",A14255,B14255,C14255,TEXT(F14255,REPT("0",3)))</f>
        <v>3513220009000200055</v>
      </c>
      <c r="E14255">
        <v>55</v>
      </c>
      <c r="F14255">
        <v>55</v>
      </c>
      <c r="G14255" t="s">
        <v>413</v>
      </c>
      <c r="H14255" t="s">
        <v>984</v>
      </c>
      <c r="I14255" t="s">
        <v>985</v>
      </c>
      <c r="J14255" t="s">
        <v>293</v>
      </c>
      <c r="K14255" t="s">
        <v>33</v>
      </c>
      <c r="L14255" t="str">
        <f>VLOOKUP(K14255,Sheet2!$A$1:$B$105,2,FALSE)</f>
        <v>Cek outlier nilai ijon (r516) per komoditas</v>
      </c>
    </row>
    <row r="14256" spans="1:12">
      <c r="A14256">
        <v>220</v>
      </c>
      <c r="B14256" t="s">
        <v>199</v>
      </c>
      <c r="C14256" t="s">
        <v>35</v>
      </c>
      <c r="D14256" t="str">
        <f>CONCATENATE("3513",A14256,B14256,C14256,TEXT(F14256,REPT("0",3)))</f>
        <v>3513220009000200065</v>
      </c>
      <c r="E14256">
        <v>65</v>
      </c>
      <c r="F14256">
        <v>65</v>
      </c>
      <c r="G14256" t="s">
        <v>413</v>
      </c>
      <c r="H14256" t="s">
        <v>984</v>
      </c>
      <c r="I14256" t="s">
        <v>985</v>
      </c>
      <c r="J14256" t="s">
        <v>293</v>
      </c>
      <c r="K14256" t="s">
        <v>24</v>
      </c>
      <c r="L14256" t="str">
        <f>VLOOKUP(K14256,Sheet2!$A$1:$B$105,2,FALSE)</f>
        <v>Cek outlier produktivitas (r416/r412) per kabupaten per komoditas.</v>
      </c>
    </row>
    <row r="14257" spans="1:12">
      <c r="A14257">
        <v>220</v>
      </c>
      <c r="B14257" t="s">
        <v>199</v>
      </c>
      <c r="C14257" t="s">
        <v>35</v>
      </c>
      <c r="D14257" t="str">
        <f>CONCATENATE("3513",A14257,B14257,C14257,TEXT(F14257,REPT("0",3)))</f>
        <v>3513220009000200065</v>
      </c>
      <c r="E14257">
        <v>65</v>
      </c>
      <c r="F14257">
        <v>65</v>
      </c>
      <c r="G14257" t="s">
        <v>413</v>
      </c>
      <c r="H14257" t="s">
        <v>984</v>
      </c>
      <c r="I14257" t="s">
        <v>985</v>
      </c>
      <c r="J14257" t="s">
        <v>293</v>
      </c>
      <c r="K14257" t="s">
        <v>23</v>
      </c>
      <c r="L14257" t="str">
        <f>VLOOKUP(K14257,Sheet2!$A$1:$B$105,2,FALSE)</f>
        <v>Cek outlier harga (r417/r416) per kabupaten per komoditas.</v>
      </c>
    </row>
    <row r="14258" spans="1:12">
      <c r="A14258">
        <v>220</v>
      </c>
      <c r="B14258" t="s">
        <v>199</v>
      </c>
      <c r="C14258" t="s">
        <v>35</v>
      </c>
      <c r="D14258" t="str">
        <f>CONCATENATE("3513",A14258,B14258,C14258,TEXT(F14258,REPT("0",3)))</f>
        <v>3513220009000200075</v>
      </c>
      <c r="E14258">
        <v>75</v>
      </c>
      <c r="F14258">
        <v>75</v>
      </c>
      <c r="G14258" t="s">
        <v>413</v>
      </c>
      <c r="H14258" t="s">
        <v>984</v>
      </c>
      <c r="I14258" t="s">
        <v>985</v>
      </c>
      <c r="J14258" t="s">
        <v>293</v>
      </c>
      <c r="K14258" t="s">
        <v>33</v>
      </c>
      <c r="L14258" t="str">
        <f>VLOOKUP(K14258,Sheet2!$A$1:$B$105,2,FALSE)</f>
        <v>Cek outlier nilai ijon (r516) per komoditas</v>
      </c>
    </row>
    <row r="14259" spans="1:12">
      <c r="A14259">
        <v>220</v>
      </c>
      <c r="B14259" t="s">
        <v>199</v>
      </c>
      <c r="C14259" t="s">
        <v>41</v>
      </c>
      <c r="D14259" t="str">
        <f>CONCATENATE("3513",A14259,B14259,C14259,TEXT(F14259,REPT("0",3)))</f>
        <v>3513220009000300019</v>
      </c>
      <c r="E14259">
        <v>19</v>
      </c>
      <c r="F14259">
        <v>19</v>
      </c>
      <c r="G14259" t="s">
        <v>286</v>
      </c>
      <c r="H14259" t="s">
        <v>986</v>
      </c>
      <c r="I14259" t="s">
        <v>972</v>
      </c>
      <c r="J14259" t="s">
        <v>62</v>
      </c>
      <c r="K14259" t="s">
        <v>83</v>
      </c>
      <c r="L14259" t="str">
        <f>VLOOKUP(K14259,Sheet2!$A$1:$B$105,2,FALSE)</f>
        <v>Pengecekan kewajaran nilai produksi ikutan kegiatan usaha pemungutan hasil hutan hasil hutan, perburuan dan atau penangkapan satwa liar r 739 &gt;=50.000 atau (&lt;10 dan &gt;0)</v>
      </c>
    </row>
    <row r="14260" spans="1:12">
      <c r="A14260">
        <v>220</v>
      </c>
      <c r="B14260" t="s">
        <v>199</v>
      </c>
      <c r="C14260" t="s">
        <v>41</v>
      </c>
      <c r="D14260" t="str">
        <f>CONCATENATE("3513",A14260,B14260,C14260,TEXT(F14260,REPT("0",3)))</f>
        <v>3513220009000300040</v>
      </c>
      <c r="E14260">
        <v>40</v>
      </c>
      <c r="F14260">
        <v>40</v>
      </c>
      <c r="G14260" t="s">
        <v>286</v>
      </c>
      <c r="H14260" t="s">
        <v>986</v>
      </c>
      <c r="I14260" t="s">
        <v>972</v>
      </c>
      <c r="J14260" t="s">
        <v>62</v>
      </c>
      <c r="K14260" t="s">
        <v>160</v>
      </c>
      <c r="L14260" t="str">
        <f>VLOOKUP(K14260,Sheet2!$A$1:$B$105,2,FALSE)</f>
        <v>Pengecekan ulang kewajaran umur ART (umur ART banyak yang terisi 99, perlu probing lebih dalam untuk umur ART)
Pengecekan ulang umur KRT yang di bawah 16 tahun (R204=1 tetapi R206&lt;16)</v>
      </c>
    </row>
    <row r="14261" spans="1:12">
      <c r="A14261">
        <v>220</v>
      </c>
      <c r="B14261" t="s">
        <v>199</v>
      </c>
      <c r="C14261" t="s">
        <v>41</v>
      </c>
      <c r="D14261" t="str">
        <f>CONCATENATE("3513",A14261,B14261,C14261,TEXT(F14261,REPT("0",3)))</f>
        <v>3513220009000300097</v>
      </c>
      <c r="E14261">
        <v>97</v>
      </c>
      <c r="F14261">
        <v>97</v>
      </c>
      <c r="G14261" t="s">
        <v>286</v>
      </c>
      <c r="H14261" t="s">
        <v>986</v>
      </c>
      <c r="I14261" t="s">
        <v>972</v>
      </c>
      <c r="J14261" t="s">
        <v>62</v>
      </c>
      <c r="K14261" t="s">
        <v>20</v>
      </c>
      <c r="L14261" t="str">
        <f>VLOOKUP(K14261,Sheet2!$A$1:$B$105,2,FALSE)</f>
        <v>Cek outlier HORTI harga per satuan produksi (per kg) per komoditas</v>
      </c>
    </row>
    <row r="14262" spans="1:12">
      <c r="A14262">
        <v>220</v>
      </c>
      <c r="B14262" t="s">
        <v>199</v>
      </c>
      <c r="C14262" t="s">
        <v>41</v>
      </c>
      <c r="D14262" t="str">
        <f>CONCATENATE("3513",A14262,B14262,C14262,TEXT(F14262,REPT("0",3)))</f>
        <v>3513220009000300103</v>
      </c>
      <c r="E14262">
        <v>103</v>
      </c>
      <c r="F14262">
        <v>103</v>
      </c>
      <c r="G14262" t="s">
        <v>123</v>
      </c>
      <c r="H14262" t="s">
        <v>986</v>
      </c>
      <c r="I14262" t="s">
        <v>972</v>
      </c>
      <c r="J14262" t="s">
        <v>62</v>
      </c>
      <c r="K14262" t="s">
        <v>20</v>
      </c>
      <c r="L14262" t="str">
        <f>VLOOKUP(K14262,Sheet2!$A$1:$B$105,2,FALSE)</f>
        <v>Cek outlier HORTI harga per satuan produksi (per kg) per komoditas</v>
      </c>
    </row>
    <row r="14263" spans="1:12">
      <c r="A14263">
        <v>220</v>
      </c>
      <c r="B14263" t="s">
        <v>199</v>
      </c>
      <c r="C14263" t="s">
        <v>41</v>
      </c>
      <c r="D14263" t="str">
        <f>CONCATENATE("3513",A14263,B14263,C14263,TEXT(F14263,REPT("0",3)))</f>
        <v>3513220009000300110</v>
      </c>
      <c r="E14263">
        <v>112</v>
      </c>
      <c r="F14263">
        <v>110</v>
      </c>
      <c r="G14263" t="s">
        <v>123</v>
      </c>
      <c r="H14263" t="s">
        <v>986</v>
      </c>
      <c r="I14263" t="s">
        <v>972</v>
      </c>
      <c r="J14263" t="s">
        <v>62</v>
      </c>
      <c r="K14263" t="s">
        <v>20</v>
      </c>
      <c r="L14263" t="str">
        <f>VLOOKUP(K14263,Sheet2!$A$1:$B$105,2,FALSE)</f>
        <v>Cek outlier HORTI harga per satuan produksi (per kg) per komoditas</v>
      </c>
    </row>
    <row r="14264" spans="1:12">
      <c r="A14264">
        <v>220</v>
      </c>
      <c r="B14264" t="s">
        <v>199</v>
      </c>
      <c r="C14264" t="s">
        <v>41</v>
      </c>
      <c r="D14264" t="str">
        <f>CONCATENATE("3513",A14264,B14264,C14264,TEXT(F14264,REPT("0",3)))</f>
        <v>3513220009000300112</v>
      </c>
      <c r="E14264">
        <v>114</v>
      </c>
      <c r="F14264">
        <v>112</v>
      </c>
      <c r="G14264" t="s">
        <v>123</v>
      </c>
      <c r="H14264" t="s">
        <v>986</v>
      </c>
      <c r="I14264" t="s">
        <v>972</v>
      </c>
      <c r="J14264" t="s">
        <v>62</v>
      </c>
      <c r="K14264" t="s">
        <v>20</v>
      </c>
      <c r="L14264" t="str">
        <f>VLOOKUP(K14264,Sheet2!$A$1:$B$105,2,FALSE)</f>
        <v>Cek outlier HORTI harga per satuan produksi (per kg) per komoditas</v>
      </c>
    </row>
    <row r="14265" spans="1:12">
      <c r="A14265">
        <v>220</v>
      </c>
      <c r="B14265" t="s">
        <v>199</v>
      </c>
      <c r="C14265" t="s">
        <v>41</v>
      </c>
      <c r="D14265" t="str">
        <f>CONCATENATE("3513",A14265,B14265,C14265,TEXT(F14265,REPT("0",3)))</f>
        <v>3513220009000300116</v>
      </c>
      <c r="E14265">
        <v>120</v>
      </c>
      <c r="F14265">
        <v>116</v>
      </c>
      <c r="G14265" t="s">
        <v>123</v>
      </c>
      <c r="H14265" t="s">
        <v>986</v>
      </c>
      <c r="I14265" t="s">
        <v>972</v>
      </c>
      <c r="J14265" t="s">
        <v>62</v>
      </c>
      <c r="K14265" t="s">
        <v>20</v>
      </c>
      <c r="L14265" t="str">
        <f>VLOOKUP(K14265,Sheet2!$A$1:$B$105,2,FALSE)</f>
        <v>Cek outlier HORTI harga per satuan produksi (per kg) per komoditas</v>
      </c>
    </row>
    <row r="14266" spans="1:12">
      <c r="A14266">
        <v>220</v>
      </c>
      <c r="B14266" t="s">
        <v>199</v>
      </c>
      <c r="C14266" t="s">
        <v>41</v>
      </c>
      <c r="D14266" t="str">
        <f>CONCATENATE("3513",A14266,B14266,C14266,TEXT(F14266,REPT("0",3)))</f>
        <v>3513220009000300117</v>
      </c>
      <c r="E14266">
        <v>121</v>
      </c>
      <c r="F14266">
        <v>117</v>
      </c>
      <c r="G14266" t="s">
        <v>123</v>
      </c>
      <c r="H14266" t="s">
        <v>986</v>
      </c>
      <c r="I14266" t="s">
        <v>972</v>
      </c>
      <c r="J14266" t="s">
        <v>62</v>
      </c>
      <c r="K14266" t="s">
        <v>20</v>
      </c>
      <c r="L14266" t="str">
        <f>VLOOKUP(K14266,Sheet2!$A$1:$B$105,2,FALSE)</f>
        <v>Cek outlier HORTI harga per satuan produksi (per kg) per komoditas</v>
      </c>
    </row>
    <row r="14267" spans="1:12">
      <c r="A14267">
        <v>220</v>
      </c>
      <c r="B14267" t="s">
        <v>199</v>
      </c>
      <c r="C14267" t="s">
        <v>41</v>
      </c>
      <c r="D14267" t="str">
        <f>CONCATENATE("3513",A14267,B14267,C14267,TEXT(F14267,REPT("0",3)))</f>
        <v>3513220009000300119</v>
      </c>
      <c r="E14267">
        <v>124</v>
      </c>
      <c r="F14267">
        <v>119</v>
      </c>
      <c r="G14267" t="s">
        <v>123</v>
      </c>
      <c r="H14267" t="s">
        <v>986</v>
      </c>
      <c r="I14267" t="s">
        <v>972</v>
      </c>
      <c r="J14267" t="s">
        <v>62</v>
      </c>
      <c r="K14267" t="s">
        <v>20</v>
      </c>
      <c r="L14267" t="str">
        <f>VLOOKUP(K14267,Sheet2!$A$1:$B$105,2,FALSE)</f>
        <v>Cek outlier HORTI harga per satuan produksi (per kg) per komoditas</v>
      </c>
    </row>
    <row r="14268" spans="1:12">
      <c r="A14268">
        <v>220</v>
      </c>
      <c r="B14268" t="s">
        <v>199</v>
      </c>
      <c r="C14268" t="s">
        <v>41</v>
      </c>
      <c r="D14268" t="str">
        <f>CONCATENATE("3513",A14268,B14268,C14268,TEXT(F14268,REPT("0",3)))</f>
        <v>3513220009000300124</v>
      </c>
      <c r="E14268">
        <v>129</v>
      </c>
      <c r="F14268">
        <v>124</v>
      </c>
      <c r="G14268" t="s">
        <v>123</v>
      </c>
      <c r="H14268" t="s">
        <v>986</v>
      </c>
      <c r="I14268" t="s">
        <v>972</v>
      </c>
      <c r="J14268" t="s">
        <v>62</v>
      </c>
      <c r="K14268" t="s">
        <v>83</v>
      </c>
      <c r="L14268" t="str">
        <f>VLOOKUP(K14268,Sheet2!$A$1:$B$105,2,FALSE)</f>
        <v>Pengecekan kewajaran nilai produksi ikutan kegiatan usaha pemungutan hasil hutan hasil hutan, perburuan dan atau penangkapan satwa liar r 739 &gt;=50.000 atau (&lt;10 dan &gt;0)</v>
      </c>
    </row>
    <row r="14269" spans="1:12">
      <c r="A14269">
        <v>220</v>
      </c>
      <c r="B14269" t="s">
        <v>199</v>
      </c>
      <c r="C14269" t="s">
        <v>41</v>
      </c>
      <c r="D14269" t="str">
        <f>CONCATENATE("3513",A14269,B14269,C14269,TEXT(F14269,REPT("0",3)))</f>
        <v>3513220009000300126</v>
      </c>
      <c r="E14269">
        <v>133</v>
      </c>
      <c r="F14269">
        <v>126</v>
      </c>
      <c r="G14269" t="s">
        <v>123</v>
      </c>
      <c r="H14269" t="s">
        <v>986</v>
      </c>
      <c r="I14269" t="s">
        <v>972</v>
      </c>
      <c r="J14269" t="s">
        <v>62</v>
      </c>
      <c r="K14269" t="s">
        <v>20</v>
      </c>
      <c r="L14269" t="str">
        <f>VLOOKUP(K14269,Sheet2!$A$1:$B$105,2,FALSE)</f>
        <v>Cek outlier HORTI harga per satuan produksi (per kg) per komoditas</v>
      </c>
    </row>
    <row r="14270" spans="1:12">
      <c r="A14270">
        <v>220</v>
      </c>
      <c r="B14270" t="s">
        <v>199</v>
      </c>
      <c r="C14270" t="s">
        <v>41</v>
      </c>
      <c r="D14270" t="str">
        <f>CONCATENATE("3513",A14270,B14270,C14270,TEXT(F14270,REPT("0",3)))</f>
        <v>3513220009000300128</v>
      </c>
      <c r="E14270">
        <v>135</v>
      </c>
      <c r="F14270">
        <v>128</v>
      </c>
      <c r="G14270" t="s">
        <v>123</v>
      </c>
      <c r="H14270" t="s">
        <v>986</v>
      </c>
      <c r="I14270" t="s">
        <v>972</v>
      </c>
      <c r="J14270" t="s">
        <v>62</v>
      </c>
      <c r="K14270" t="s">
        <v>20</v>
      </c>
      <c r="L14270" t="str">
        <f>VLOOKUP(K14270,Sheet2!$A$1:$B$105,2,FALSE)</f>
        <v>Cek outlier HORTI harga per satuan produksi (per kg) per komoditas</v>
      </c>
    </row>
    <row r="14271" spans="1:12">
      <c r="A14271">
        <v>220</v>
      </c>
      <c r="B14271" t="s">
        <v>199</v>
      </c>
      <c r="C14271" t="s">
        <v>41</v>
      </c>
      <c r="D14271" t="str">
        <f>CONCATENATE("3513",A14271,B14271,C14271,TEXT(F14271,REPT("0",3)))</f>
        <v>3513220009000300130</v>
      </c>
      <c r="E14271">
        <v>138</v>
      </c>
      <c r="F14271">
        <v>130</v>
      </c>
      <c r="G14271" t="s">
        <v>123</v>
      </c>
      <c r="H14271" t="s">
        <v>986</v>
      </c>
      <c r="I14271" t="s">
        <v>972</v>
      </c>
      <c r="J14271" t="s">
        <v>62</v>
      </c>
      <c r="K14271" t="s">
        <v>20</v>
      </c>
      <c r="L14271" t="str">
        <f>VLOOKUP(K14271,Sheet2!$A$1:$B$105,2,FALSE)</f>
        <v>Cek outlier HORTI harga per satuan produksi (per kg) per komoditas</v>
      </c>
    </row>
    <row r="14272" spans="1:12">
      <c r="A14272">
        <v>220</v>
      </c>
      <c r="B14272" t="s">
        <v>199</v>
      </c>
      <c r="C14272" t="s">
        <v>41</v>
      </c>
      <c r="D14272" t="str">
        <f>CONCATENATE("3513",A14272,B14272,C14272,TEXT(F14272,REPT("0",3)))</f>
        <v>3513220009000300132</v>
      </c>
      <c r="E14272">
        <v>140</v>
      </c>
      <c r="F14272">
        <v>132</v>
      </c>
      <c r="G14272" t="s">
        <v>123</v>
      </c>
      <c r="H14272" t="s">
        <v>986</v>
      </c>
      <c r="I14272" t="s">
        <v>972</v>
      </c>
      <c r="J14272" t="s">
        <v>62</v>
      </c>
      <c r="K14272" t="s">
        <v>20</v>
      </c>
      <c r="L14272" t="str">
        <f>VLOOKUP(K14272,Sheet2!$A$1:$B$105,2,FALSE)</f>
        <v>Cek outlier HORTI harga per satuan produksi (per kg) per komoditas</v>
      </c>
    </row>
    <row r="14273" spans="1:12">
      <c r="A14273">
        <v>220</v>
      </c>
      <c r="B14273" t="s">
        <v>199</v>
      </c>
      <c r="C14273" t="s">
        <v>41</v>
      </c>
      <c r="D14273" t="str">
        <f>CONCATENATE("3513",A14273,B14273,C14273,TEXT(F14273,REPT("0",3)))</f>
        <v>3513220009000300133</v>
      </c>
      <c r="E14273">
        <v>142</v>
      </c>
      <c r="F14273">
        <v>133</v>
      </c>
      <c r="G14273" t="s">
        <v>123</v>
      </c>
      <c r="H14273" t="s">
        <v>986</v>
      </c>
      <c r="I14273" t="s">
        <v>972</v>
      </c>
      <c r="J14273" t="s">
        <v>62</v>
      </c>
      <c r="K14273" t="s">
        <v>20</v>
      </c>
      <c r="L14273" t="str">
        <f>VLOOKUP(K14273,Sheet2!$A$1:$B$105,2,FALSE)</f>
        <v>Cek outlier HORTI harga per satuan produksi (per kg) per komoditas</v>
      </c>
    </row>
    <row r="14274" spans="1:12">
      <c r="A14274">
        <v>220</v>
      </c>
      <c r="B14274" t="s">
        <v>199</v>
      </c>
      <c r="C14274" t="s">
        <v>41</v>
      </c>
      <c r="D14274" t="str">
        <f>CONCATENATE("3513",A14274,B14274,C14274,TEXT(F14274,REPT("0",3)))</f>
        <v>3513220009000300135</v>
      </c>
      <c r="E14274">
        <v>144</v>
      </c>
      <c r="F14274">
        <v>135</v>
      </c>
      <c r="G14274" t="s">
        <v>123</v>
      </c>
      <c r="H14274" t="s">
        <v>986</v>
      </c>
      <c r="I14274" t="s">
        <v>972</v>
      </c>
      <c r="J14274" t="s">
        <v>62</v>
      </c>
      <c r="K14274" t="s">
        <v>20</v>
      </c>
      <c r="L14274" t="str">
        <f>VLOOKUP(K14274,Sheet2!$A$1:$B$105,2,FALSE)</f>
        <v>Cek outlier HORTI harga per satuan produksi (per kg) per komoditas</v>
      </c>
    </row>
    <row r="14275" spans="1:12">
      <c r="A14275">
        <v>220</v>
      </c>
      <c r="B14275" t="s">
        <v>199</v>
      </c>
      <c r="C14275" t="s">
        <v>41</v>
      </c>
      <c r="D14275" t="str">
        <f>CONCATENATE("3513",A14275,B14275,C14275,TEXT(F14275,REPT("0",3)))</f>
        <v>3513220009000300136</v>
      </c>
      <c r="E14275">
        <v>145</v>
      </c>
      <c r="F14275">
        <v>136</v>
      </c>
      <c r="G14275" t="s">
        <v>123</v>
      </c>
      <c r="H14275" t="s">
        <v>986</v>
      </c>
      <c r="I14275" t="s">
        <v>972</v>
      </c>
      <c r="J14275" t="s">
        <v>62</v>
      </c>
      <c r="K14275" t="s">
        <v>20</v>
      </c>
      <c r="L14275" t="str">
        <f>VLOOKUP(K14275,Sheet2!$A$1:$B$105,2,FALSE)</f>
        <v>Cek outlier HORTI harga per satuan produksi (per kg) per komoditas</v>
      </c>
    </row>
    <row r="14276" spans="1:12">
      <c r="A14276">
        <v>220</v>
      </c>
      <c r="B14276" t="s">
        <v>199</v>
      </c>
      <c r="C14276" t="s">
        <v>41</v>
      </c>
      <c r="D14276" t="str">
        <f>CONCATENATE("3513",A14276,B14276,C14276,TEXT(F14276,REPT("0",3)))</f>
        <v>3513220009000300137</v>
      </c>
      <c r="E14276">
        <v>148</v>
      </c>
      <c r="F14276">
        <v>137</v>
      </c>
      <c r="G14276" t="s">
        <v>123</v>
      </c>
      <c r="H14276" t="s">
        <v>986</v>
      </c>
      <c r="I14276" t="s">
        <v>972</v>
      </c>
      <c r="J14276" t="s">
        <v>62</v>
      </c>
      <c r="K14276" t="s">
        <v>20</v>
      </c>
      <c r="L14276" t="str">
        <f>VLOOKUP(K14276,Sheet2!$A$1:$B$105,2,FALSE)</f>
        <v>Cek outlier HORTI harga per satuan produksi (per kg) per komoditas</v>
      </c>
    </row>
    <row r="14277" spans="1:12">
      <c r="A14277">
        <v>220</v>
      </c>
      <c r="B14277" t="s">
        <v>199</v>
      </c>
      <c r="C14277" t="s">
        <v>41</v>
      </c>
      <c r="D14277" t="str">
        <f>CONCATENATE("3513",A14277,B14277,C14277,TEXT(F14277,REPT("0",3)))</f>
        <v>3513220009000300138</v>
      </c>
      <c r="E14277">
        <v>149</v>
      </c>
      <c r="F14277">
        <v>138</v>
      </c>
      <c r="G14277" t="s">
        <v>123</v>
      </c>
      <c r="H14277" t="s">
        <v>986</v>
      </c>
      <c r="I14277" t="s">
        <v>972</v>
      </c>
      <c r="J14277" t="s">
        <v>62</v>
      </c>
      <c r="K14277" t="s">
        <v>20</v>
      </c>
      <c r="L14277" t="str">
        <f>VLOOKUP(K14277,Sheet2!$A$1:$B$105,2,FALSE)</f>
        <v>Cek outlier HORTI harga per satuan produksi (per kg) per komoditas</v>
      </c>
    </row>
    <row r="14278" spans="1:12">
      <c r="A14278">
        <v>220</v>
      </c>
      <c r="B14278" t="s">
        <v>199</v>
      </c>
      <c r="C14278" t="s">
        <v>41</v>
      </c>
      <c r="D14278" t="str">
        <f>CONCATENATE("3513",A14278,B14278,C14278,TEXT(F14278,REPT("0",3)))</f>
        <v>3513220009000300139</v>
      </c>
      <c r="E14278">
        <v>150</v>
      </c>
      <c r="F14278">
        <v>139</v>
      </c>
      <c r="G14278" t="s">
        <v>123</v>
      </c>
      <c r="H14278" t="s">
        <v>986</v>
      </c>
      <c r="I14278" t="s">
        <v>972</v>
      </c>
      <c r="J14278" t="s">
        <v>62</v>
      </c>
      <c r="K14278" t="s">
        <v>20</v>
      </c>
      <c r="L14278" t="str">
        <f>VLOOKUP(K14278,Sheet2!$A$1:$B$105,2,FALSE)</f>
        <v>Cek outlier HORTI harga per satuan produksi (per kg) per komoditas</v>
      </c>
    </row>
    <row r="14279" spans="1:12">
      <c r="A14279">
        <v>220</v>
      </c>
      <c r="B14279" t="s">
        <v>199</v>
      </c>
      <c r="C14279" t="s">
        <v>48</v>
      </c>
      <c r="D14279" t="str">
        <f>CONCATENATE("3513",A14279,B14279,C14279,TEXT(F14279,REPT("0",3)))</f>
        <v>3513220009000400018</v>
      </c>
      <c r="E14279">
        <v>19</v>
      </c>
      <c r="F14279">
        <v>18</v>
      </c>
      <c r="G14279" t="s">
        <v>362</v>
      </c>
      <c r="H14279" t="s">
        <v>627</v>
      </c>
      <c r="I14279" t="s">
        <v>960</v>
      </c>
      <c r="J14279" t="s">
        <v>461</v>
      </c>
      <c r="K14279" t="s">
        <v>91</v>
      </c>
      <c r="L14279" t="str">
        <f>VLOOKUP(K14279,Sheet2!$A$1:$B$105,2,FALSE)</f>
        <v>1-365 ; cek pengelola bekerja hanya 1 hari setiap 2pekan (r306 &lt;=12)</v>
      </c>
    </row>
    <row r="14280" spans="1:12">
      <c r="A14280">
        <v>220</v>
      </c>
      <c r="B14280" t="s">
        <v>199</v>
      </c>
      <c r="C14280" t="s">
        <v>48</v>
      </c>
      <c r="D14280" t="str">
        <f>CONCATENATE("3513",A14280,B14280,C14280,TEXT(F14280,REPT("0",3)))</f>
        <v>3513220009000400025</v>
      </c>
      <c r="E14280">
        <v>26</v>
      </c>
      <c r="F14280">
        <v>25</v>
      </c>
      <c r="G14280" t="s">
        <v>362</v>
      </c>
      <c r="H14280" t="s">
        <v>627</v>
      </c>
      <c r="I14280" t="s">
        <v>960</v>
      </c>
      <c r="J14280" t="s">
        <v>461</v>
      </c>
      <c r="K14280" t="s">
        <v>24</v>
      </c>
      <c r="L14280" t="str">
        <f>VLOOKUP(K14280,Sheet2!$A$1:$B$105,2,FALSE)</f>
        <v>Cek outlier produktivitas (r416/r412) per kabupaten per komoditas.</v>
      </c>
    </row>
    <row r="14281" spans="1:12">
      <c r="A14281">
        <v>220</v>
      </c>
      <c r="B14281" t="s">
        <v>199</v>
      </c>
      <c r="C14281" t="s">
        <v>48</v>
      </c>
      <c r="D14281" t="str">
        <f>CONCATENATE("3513",A14281,B14281,C14281,TEXT(F14281,REPT("0",3)))</f>
        <v>3513220009000400025</v>
      </c>
      <c r="E14281">
        <v>26</v>
      </c>
      <c r="F14281">
        <v>25</v>
      </c>
      <c r="G14281" t="s">
        <v>362</v>
      </c>
      <c r="H14281" t="s">
        <v>627</v>
      </c>
      <c r="I14281" t="s">
        <v>960</v>
      </c>
      <c r="J14281" t="s">
        <v>461</v>
      </c>
      <c r="K14281" t="s">
        <v>23</v>
      </c>
      <c r="L14281" t="str">
        <f>VLOOKUP(K14281,Sheet2!$A$1:$B$105,2,FALSE)</f>
        <v>Cek outlier harga (r417/r416) per kabupaten per komoditas.</v>
      </c>
    </row>
    <row r="14282" spans="1:12">
      <c r="A14282">
        <v>220</v>
      </c>
      <c r="B14282" t="s">
        <v>199</v>
      </c>
      <c r="C14282" t="s">
        <v>48</v>
      </c>
      <c r="D14282" t="str">
        <f>CONCATENATE("3513",A14282,B14282,C14282,TEXT(F14282,REPT("0",3)))</f>
        <v>3513220009000400041</v>
      </c>
      <c r="E14282">
        <v>43</v>
      </c>
      <c r="F14282">
        <v>41</v>
      </c>
      <c r="G14282" t="s">
        <v>362</v>
      </c>
      <c r="H14282" t="s">
        <v>627</v>
      </c>
      <c r="I14282" t="s">
        <v>960</v>
      </c>
      <c r="J14282" t="s">
        <v>461</v>
      </c>
      <c r="K14282" t="s">
        <v>53</v>
      </c>
      <c r="L14282" t="str">
        <f>VLOOKUP(K14282,Sheet2!$A$1:$B$105,2,FALSE)</f>
        <v>Harga Ayam Ras Pedaging FS, Ayam Kampung Pedaging, Itik Pedaging, atau Puyuh Pedaging &lt; 15.000 atau &gt; 100.000</v>
      </c>
    </row>
    <row r="14283" spans="1:12">
      <c r="A14283">
        <v>220</v>
      </c>
      <c r="B14283" t="s">
        <v>199</v>
      </c>
      <c r="C14283" t="s">
        <v>48</v>
      </c>
      <c r="D14283" t="str">
        <f>CONCATENATE("3513",A14283,B14283,C14283,TEXT(F14283,REPT("0",3)))</f>
        <v>3513220009000400042</v>
      </c>
      <c r="E14283">
        <v>44</v>
      </c>
      <c r="F14283">
        <v>42</v>
      </c>
      <c r="G14283" t="s">
        <v>362</v>
      </c>
      <c r="H14283" t="s">
        <v>627</v>
      </c>
      <c r="I14283" t="s">
        <v>960</v>
      </c>
      <c r="J14283" t="s">
        <v>461</v>
      </c>
      <c r="K14283" t="s">
        <v>53</v>
      </c>
      <c r="L14283" t="str">
        <f>VLOOKUP(K14283,Sheet2!$A$1:$B$105,2,FALSE)</f>
        <v>Harga Ayam Ras Pedaging FS, Ayam Kampung Pedaging, Itik Pedaging, atau Puyuh Pedaging &lt; 15.000 atau &gt; 100.000</v>
      </c>
    </row>
    <row r="14284" spans="1:12">
      <c r="A14284">
        <v>220</v>
      </c>
      <c r="B14284" t="s">
        <v>199</v>
      </c>
      <c r="C14284" t="s">
        <v>54</v>
      </c>
      <c r="D14284" t="str">
        <f>CONCATENATE("3513",A14284,B14284,C14284,TEXT(F14284,REPT("0",3)))</f>
        <v>3513220009000500041</v>
      </c>
      <c r="E14284">
        <v>48</v>
      </c>
      <c r="F14284">
        <v>41</v>
      </c>
      <c r="G14284" t="s">
        <v>182</v>
      </c>
      <c r="H14284" t="s">
        <v>627</v>
      </c>
      <c r="I14284" t="s">
        <v>960</v>
      </c>
      <c r="J14284" t="s">
        <v>108</v>
      </c>
      <c r="K14284" t="s">
        <v>473</v>
      </c>
      <c r="L14284" t="str">
        <f>VLOOKUP(K14284,Sheet2!$A$1:$B$105,2,FALSE)</f>
        <v>Pengecekan R606 untuk Jumlah Ternak Lebah (4413) yang lebih dari 100 koloni.</v>
      </c>
    </row>
    <row r="14285" spans="1:12">
      <c r="A14285">
        <v>220</v>
      </c>
      <c r="B14285" t="s">
        <v>199</v>
      </c>
      <c r="C14285" t="s">
        <v>54</v>
      </c>
      <c r="D14285" t="str">
        <f>CONCATENATE("3513",A14285,B14285,C14285,TEXT(F14285,REPT("0",3)))</f>
        <v>3513220009000500043</v>
      </c>
      <c r="E14285">
        <v>50</v>
      </c>
      <c r="F14285">
        <v>43</v>
      </c>
      <c r="G14285" t="s">
        <v>182</v>
      </c>
      <c r="H14285" t="s">
        <v>627</v>
      </c>
      <c r="I14285" t="s">
        <v>960</v>
      </c>
      <c r="J14285" t="s">
        <v>108</v>
      </c>
      <c r="K14285" t="s">
        <v>473</v>
      </c>
      <c r="L14285" t="str">
        <f>VLOOKUP(K14285,Sheet2!$A$1:$B$105,2,FALSE)</f>
        <v>Pengecekan R606 untuk Jumlah Ternak Lebah (4413) yang lebih dari 100 koloni.</v>
      </c>
    </row>
    <row r="14286" spans="1:12">
      <c r="A14286">
        <v>220</v>
      </c>
      <c r="B14286" t="s">
        <v>199</v>
      </c>
      <c r="C14286" t="s">
        <v>54</v>
      </c>
      <c r="D14286" t="str">
        <f>CONCATENATE("3513",A14286,B14286,C14286,TEXT(F14286,REPT("0",3)))</f>
        <v>3513220009000500044</v>
      </c>
      <c r="E14286">
        <v>51</v>
      </c>
      <c r="F14286">
        <v>44</v>
      </c>
      <c r="G14286" t="s">
        <v>182</v>
      </c>
      <c r="H14286" t="s">
        <v>627</v>
      </c>
      <c r="I14286" t="s">
        <v>960</v>
      </c>
      <c r="J14286" t="s">
        <v>108</v>
      </c>
      <c r="K14286" t="s">
        <v>473</v>
      </c>
      <c r="L14286" t="str">
        <f>VLOOKUP(K14286,Sheet2!$A$1:$B$105,2,FALSE)</f>
        <v>Pengecekan R606 untuk Jumlah Ternak Lebah (4413) yang lebih dari 100 koloni.</v>
      </c>
    </row>
    <row r="14287" spans="1:12">
      <c r="A14287">
        <v>220</v>
      </c>
      <c r="B14287" t="s">
        <v>199</v>
      </c>
      <c r="C14287" t="s">
        <v>54</v>
      </c>
      <c r="D14287" t="str">
        <f>CONCATENATE("3513",A14287,B14287,C14287,TEXT(F14287,REPT("0",3)))</f>
        <v>3513220009000500045</v>
      </c>
      <c r="E14287">
        <v>52</v>
      </c>
      <c r="F14287">
        <v>45</v>
      </c>
      <c r="G14287" t="s">
        <v>182</v>
      </c>
      <c r="H14287" t="s">
        <v>627</v>
      </c>
      <c r="I14287" t="s">
        <v>960</v>
      </c>
      <c r="J14287" t="s">
        <v>108</v>
      </c>
      <c r="K14287" t="s">
        <v>24</v>
      </c>
      <c r="L14287" t="str">
        <f>VLOOKUP(K14287,Sheet2!$A$1:$B$105,2,FALSE)</f>
        <v>Cek outlier produktivitas (r416/r412) per kabupaten per komoditas.</v>
      </c>
    </row>
    <row r="14288" spans="1:12">
      <c r="A14288">
        <v>220</v>
      </c>
      <c r="B14288" t="s">
        <v>199</v>
      </c>
      <c r="C14288" t="s">
        <v>54</v>
      </c>
      <c r="D14288" t="str">
        <f>CONCATENATE("3513",A14288,B14288,C14288,TEXT(F14288,REPT("0",3)))</f>
        <v>3513220009000500049</v>
      </c>
      <c r="E14288">
        <v>56</v>
      </c>
      <c r="F14288">
        <v>49</v>
      </c>
      <c r="G14288" t="s">
        <v>182</v>
      </c>
      <c r="H14288" t="s">
        <v>627</v>
      </c>
      <c r="I14288" t="s">
        <v>960</v>
      </c>
      <c r="J14288" t="s">
        <v>108</v>
      </c>
      <c r="K14288" t="s">
        <v>33</v>
      </c>
      <c r="L14288" t="str">
        <f>VLOOKUP(K14288,Sheet2!$A$1:$B$105,2,FALSE)</f>
        <v>Cek outlier nilai ijon (r516) per komoditas</v>
      </c>
    </row>
    <row r="14289" spans="1:12">
      <c r="A14289">
        <v>220</v>
      </c>
      <c r="B14289" t="s">
        <v>199</v>
      </c>
      <c r="C14289" t="s">
        <v>60</v>
      </c>
      <c r="D14289" t="str">
        <f>CONCATENATE("3513",A14289,B14289,C14289,TEXT(F14289,REPT("0",3)))</f>
        <v>3513220009000600005</v>
      </c>
      <c r="E14289">
        <v>6</v>
      </c>
      <c r="F14289">
        <v>5</v>
      </c>
      <c r="G14289" t="s">
        <v>126</v>
      </c>
      <c r="H14289" t="s">
        <v>627</v>
      </c>
      <c r="I14289" t="s">
        <v>972</v>
      </c>
      <c r="J14289" t="s">
        <v>45</v>
      </c>
      <c r="K14289" t="s">
        <v>33</v>
      </c>
      <c r="L14289" t="str">
        <f>VLOOKUP(K14289,Sheet2!$A$1:$B$105,2,FALSE)</f>
        <v>Cek outlier nilai ijon (r516) per komoditas</v>
      </c>
    </row>
    <row r="14290" spans="1:12">
      <c r="A14290">
        <v>220</v>
      </c>
      <c r="B14290" t="s">
        <v>199</v>
      </c>
      <c r="C14290" t="s">
        <v>60</v>
      </c>
      <c r="D14290" t="str">
        <f>CONCATENATE("3513",A14290,B14290,C14290,TEXT(F14290,REPT("0",3)))</f>
        <v>3513220009000600006</v>
      </c>
      <c r="E14290">
        <v>7</v>
      </c>
      <c r="F14290">
        <v>6</v>
      </c>
      <c r="G14290" t="s">
        <v>126</v>
      </c>
      <c r="H14290" t="s">
        <v>627</v>
      </c>
      <c r="I14290" t="s">
        <v>972</v>
      </c>
      <c r="J14290" t="s">
        <v>45</v>
      </c>
      <c r="K14290" t="s">
        <v>33</v>
      </c>
      <c r="L14290" t="str">
        <f>VLOOKUP(K14290,Sheet2!$A$1:$B$105,2,FALSE)</f>
        <v>Cek outlier nilai ijon (r516) per komoditas</v>
      </c>
    </row>
    <row r="14291" spans="1:12">
      <c r="A14291">
        <v>220</v>
      </c>
      <c r="B14291" t="s">
        <v>199</v>
      </c>
      <c r="C14291" t="s">
        <v>60</v>
      </c>
      <c r="D14291" t="str">
        <f>CONCATENATE("3513",A14291,B14291,C14291,TEXT(F14291,REPT("0",3)))</f>
        <v>3513220009000600019</v>
      </c>
      <c r="E14291">
        <v>20</v>
      </c>
      <c r="F14291">
        <v>19</v>
      </c>
      <c r="G14291" t="s">
        <v>126</v>
      </c>
      <c r="H14291" t="s">
        <v>627</v>
      </c>
      <c r="I14291" t="s">
        <v>972</v>
      </c>
      <c r="J14291" t="s">
        <v>45</v>
      </c>
      <c r="K14291" t="s">
        <v>24</v>
      </c>
      <c r="L14291" t="str">
        <f>VLOOKUP(K14291,Sheet2!$A$1:$B$105,2,FALSE)</f>
        <v>Cek outlier produktivitas (r416/r412) per kabupaten per komoditas.</v>
      </c>
    </row>
    <row r="14292" spans="1:12">
      <c r="A14292">
        <v>220</v>
      </c>
      <c r="B14292" t="s">
        <v>199</v>
      </c>
      <c r="C14292" t="s">
        <v>60</v>
      </c>
      <c r="D14292" t="str">
        <f>CONCATENATE("3513",A14292,B14292,C14292,TEXT(F14292,REPT("0",3)))</f>
        <v>3513220009000600026</v>
      </c>
      <c r="E14292">
        <v>27</v>
      </c>
      <c r="F14292">
        <v>26</v>
      </c>
      <c r="G14292" t="s">
        <v>126</v>
      </c>
      <c r="H14292" t="s">
        <v>627</v>
      </c>
      <c r="I14292" t="s">
        <v>972</v>
      </c>
      <c r="J14292" t="s">
        <v>45</v>
      </c>
      <c r="K14292" t="s">
        <v>33</v>
      </c>
      <c r="L14292" t="str">
        <f>VLOOKUP(K14292,Sheet2!$A$1:$B$105,2,FALSE)</f>
        <v>Cek outlier nilai ijon (r516) per komoditas</v>
      </c>
    </row>
    <row r="14293" spans="1:12">
      <c r="A14293">
        <v>220</v>
      </c>
      <c r="B14293" t="s">
        <v>199</v>
      </c>
      <c r="C14293" t="s">
        <v>60</v>
      </c>
      <c r="D14293" t="str">
        <f>CONCATENATE("3513",A14293,B14293,C14293,TEXT(F14293,REPT("0",3)))</f>
        <v>3513220009000600030</v>
      </c>
      <c r="E14293">
        <v>31</v>
      </c>
      <c r="F14293">
        <v>30</v>
      </c>
      <c r="G14293" t="s">
        <v>126</v>
      </c>
      <c r="H14293" t="s">
        <v>627</v>
      </c>
      <c r="I14293" t="s">
        <v>972</v>
      </c>
      <c r="J14293" t="s">
        <v>45</v>
      </c>
      <c r="K14293" t="s">
        <v>24</v>
      </c>
      <c r="L14293" t="str">
        <f>VLOOKUP(K14293,Sheet2!$A$1:$B$105,2,FALSE)</f>
        <v>Cek outlier produktivitas (r416/r412) per kabupaten per komoditas.</v>
      </c>
    </row>
    <row r="14294" spans="1:12">
      <c r="A14294">
        <v>220</v>
      </c>
      <c r="B14294" t="s">
        <v>199</v>
      </c>
      <c r="C14294" t="s">
        <v>60</v>
      </c>
      <c r="D14294" t="str">
        <f>CONCATENATE("3513",A14294,B14294,C14294,TEXT(F14294,REPT("0",3)))</f>
        <v>3513220009000600032</v>
      </c>
      <c r="E14294">
        <v>33</v>
      </c>
      <c r="F14294">
        <v>32</v>
      </c>
      <c r="G14294" t="s">
        <v>126</v>
      </c>
      <c r="H14294" t="s">
        <v>627</v>
      </c>
      <c r="I14294" t="s">
        <v>972</v>
      </c>
      <c r="J14294" t="s">
        <v>45</v>
      </c>
      <c r="K14294" t="s">
        <v>24</v>
      </c>
      <c r="L14294" t="str">
        <f>VLOOKUP(K14294,Sheet2!$A$1:$B$105,2,FALSE)</f>
        <v>Cek outlier produktivitas (r416/r412) per kabupaten per komoditas.</v>
      </c>
    </row>
    <row r="14295" spans="1:12">
      <c r="A14295">
        <v>220</v>
      </c>
      <c r="B14295" t="s">
        <v>199</v>
      </c>
      <c r="C14295" t="s">
        <v>60</v>
      </c>
      <c r="D14295" t="str">
        <f>CONCATENATE("3513",A14295,B14295,C14295,TEXT(F14295,REPT("0",3)))</f>
        <v>3513220009000600035</v>
      </c>
      <c r="E14295">
        <v>36</v>
      </c>
      <c r="F14295">
        <v>35</v>
      </c>
      <c r="G14295" t="s">
        <v>126</v>
      </c>
      <c r="H14295" t="s">
        <v>627</v>
      </c>
      <c r="I14295" t="s">
        <v>972</v>
      </c>
      <c r="J14295" t="s">
        <v>45</v>
      </c>
      <c r="K14295" t="s">
        <v>23</v>
      </c>
      <c r="L14295" t="str">
        <f>VLOOKUP(K14295,Sheet2!$A$1:$B$105,2,FALSE)</f>
        <v>Cek outlier harga (r417/r416) per kabupaten per komoditas.</v>
      </c>
    </row>
    <row r="14296" spans="1:12">
      <c r="A14296">
        <v>220</v>
      </c>
      <c r="B14296" t="s">
        <v>199</v>
      </c>
      <c r="C14296" t="s">
        <v>60</v>
      </c>
      <c r="D14296" t="str">
        <f>CONCATENATE("3513",A14296,B14296,C14296,TEXT(F14296,REPT("0",3)))</f>
        <v>3513220009000600042</v>
      </c>
      <c r="E14296">
        <v>43</v>
      </c>
      <c r="F14296">
        <v>42</v>
      </c>
      <c r="G14296" t="s">
        <v>126</v>
      </c>
      <c r="H14296" t="s">
        <v>627</v>
      </c>
      <c r="I14296" t="s">
        <v>972</v>
      </c>
      <c r="J14296" t="s">
        <v>74</v>
      </c>
      <c r="K14296" t="s">
        <v>24</v>
      </c>
      <c r="L14296" t="str">
        <f>VLOOKUP(K14296,Sheet2!$A$1:$B$105,2,FALSE)</f>
        <v>Cek outlier produktivitas (r416/r412) per kabupaten per komoditas.</v>
      </c>
    </row>
    <row r="14297" spans="1:12">
      <c r="A14297">
        <v>220</v>
      </c>
      <c r="B14297" t="s">
        <v>199</v>
      </c>
      <c r="C14297" t="s">
        <v>60</v>
      </c>
      <c r="D14297" t="str">
        <f>CONCATENATE("3513",A14297,B14297,C14297,TEXT(F14297,REPT("0",3)))</f>
        <v>3513220009000600050</v>
      </c>
      <c r="E14297">
        <v>51</v>
      </c>
      <c r="F14297">
        <v>50</v>
      </c>
      <c r="G14297" t="s">
        <v>126</v>
      </c>
      <c r="H14297" t="s">
        <v>627</v>
      </c>
      <c r="I14297" t="s">
        <v>972</v>
      </c>
      <c r="J14297" t="s">
        <v>45</v>
      </c>
      <c r="K14297" t="s">
        <v>24</v>
      </c>
      <c r="L14297" t="str">
        <f>VLOOKUP(K14297,Sheet2!$A$1:$B$105,2,FALSE)</f>
        <v>Cek outlier produktivitas (r416/r412) per kabupaten per komoditas.</v>
      </c>
    </row>
    <row r="14298" spans="1:12">
      <c r="A14298">
        <v>220</v>
      </c>
      <c r="B14298" t="s">
        <v>199</v>
      </c>
      <c r="C14298" t="s">
        <v>60</v>
      </c>
      <c r="D14298" t="str">
        <f>CONCATENATE("3513",A14298,B14298,C14298,TEXT(F14298,REPT("0",3)))</f>
        <v>3513220009000600051</v>
      </c>
      <c r="E14298">
        <v>52</v>
      </c>
      <c r="F14298">
        <v>51</v>
      </c>
      <c r="G14298" t="s">
        <v>126</v>
      </c>
      <c r="H14298" t="s">
        <v>627</v>
      </c>
      <c r="I14298" t="s">
        <v>972</v>
      </c>
      <c r="J14298" t="s">
        <v>45</v>
      </c>
      <c r="K14298" t="s">
        <v>24</v>
      </c>
      <c r="L14298" t="str">
        <f>VLOOKUP(K14298,Sheet2!$A$1:$B$105,2,FALSE)</f>
        <v>Cek outlier produktivitas (r416/r412) per kabupaten per komoditas.</v>
      </c>
    </row>
    <row r="14299" spans="1:12">
      <c r="A14299">
        <v>220</v>
      </c>
      <c r="B14299" t="s">
        <v>199</v>
      </c>
      <c r="C14299" t="s">
        <v>60</v>
      </c>
      <c r="D14299" t="str">
        <f>CONCATENATE("3513",A14299,B14299,C14299,TEXT(F14299,REPT("0",3)))</f>
        <v>3513220009000600054</v>
      </c>
      <c r="E14299">
        <v>55</v>
      </c>
      <c r="F14299">
        <v>54</v>
      </c>
      <c r="G14299" t="s">
        <v>126</v>
      </c>
      <c r="H14299" t="s">
        <v>627</v>
      </c>
      <c r="I14299" t="s">
        <v>972</v>
      </c>
      <c r="J14299" t="s">
        <v>45</v>
      </c>
      <c r="K14299" t="s">
        <v>24</v>
      </c>
      <c r="L14299" t="str">
        <f>VLOOKUP(K14299,Sheet2!$A$1:$B$105,2,FALSE)</f>
        <v>Cek outlier produktivitas (r416/r412) per kabupaten per komoditas.</v>
      </c>
    </row>
    <row r="14300" spans="1:12">
      <c r="A14300">
        <v>220</v>
      </c>
      <c r="B14300" t="s">
        <v>199</v>
      </c>
      <c r="C14300" t="s">
        <v>60</v>
      </c>
      <c r="D14300" t="str">
        <f>CONCATENATE("3513",A14300,B14300,C14300,TEXT(F14300,REPT("0",3)))</f>
        <v>3513220009000600054</v>
      </c>
      <c r="E14300">
        <v>55</v>
      </c>
      <c r="F14300">
        <v>54</v>
      </c>
      <c r="G14300" t="s">
        <v>126</v>
      </c>
      <c r="H14300" t="s">
        <v>627</v>
      </c>
      <c r="I14300" t="s">
        <v>972</v>
      </c>
      <c r="J14300" t="s">
        <v>45</v>
      </c>
      <c r="K14300" t="s">
        <v>23</v>
      </c>
      <c r="L14300" t="str">
        <f>VLOOKUP(K14300,Sheet2!$A$1:$B$105,2,FALSE)</f>
        <v>Cek outlier harga (r417/r416) per kabupaten per komoditas.</v>
      </c>
    </row>
    <row r="14301" spans="1:12">
      <c r="A14301">
        <v>220</v>
      </c>
      <c r="B14301" t="s">
        <v>199</v>
      </c>
      <c r="C14301" t="s">
        <v>60</v>
      </c>
      <c r="D14301" t="str">
        <f>CONCATENATE("3513",A14301,B14301,C14301,TEXT(F14301,REPT("0",3)))</f>
        <v>3513220009000600058</v>
      </c>
      <c r="E14301">
        <v>59</v>
      </c>
      <c r="F14301">
        <v>58</v>
      </c>
      <c r="G14301" t="s">
        <v>126</v>
      </c>
      <c r="H14301" t="s">
        <v>627</v>
      </c>
      <c r="I14301" t="s">
        <v>972</v>
      </c>
      <c r="J14301" t="s">
        <v>45</v>
      </c>
      <c r="K14301" t="s">
        <v>473</v>
      </c>
      <c r="L14301" t="str">
        <f>VLOOKUP(K14301,Sheet2!$A$1:$B$105,2,FALSE)</f>
        <v>Pengecekan R606 untuk Jumlah Ternak Lebah (4413) yang lebih dari 100 koloni.</v>
      </c>
    </row>
    <row r="14302" spans="1:12">
      <c r="A14302">
        <v>220</v>
      </c>
      <c r="B14302" t="s">
        <v>199</v>
      </c>
      <c r="C14302" t="s">
        <v>60</v>
      </c>
      <c r="D14302" t="str">
        <f>CONCATENATE("3513",A14302,B14302,C14302,TEXT(F14302,REPT("0",3)))</f>
        <v>3513220009000600064</v>
      </c>
      <c r="E14302">
        <v>65</v>
      </c>
      <c r="F14302">
        <v>64</v>
      </c>
      <c r="G14302" t="s">
        <v>126</v>
      </c>
      <c r="H14302" t="s">
        <v>627</v>
      </c>
      <c r="I14302" t="s">
        <v>972</v>
      </c>
      <c r="J14302" t="s">
        <v>45</v>
      </c>
      <c r="K14302" t="s">
        <v>24</v>
      </c>
      <c r="L14302" t="str">
        <f>VLOOKUP(K14302,Sheet2!$A$1:$B$105,2,FALSE)</f>
        <v>Cek outlier produktivitas (r416/r412) per kabupaten per komoditas.</v>
      </c>
    </row>
    <row r="14303" spans="1:12">
      <c r="A14303">
        <v>220</v>
      </c>
      <c r="B14303" t="s">
        <v>199</v>
      </c>
      <c r="C14303" t="s">
        <v>60</v>
      </c>
      <c r="D14303" t="str">
        <f>CONCATENATE("3513",A14303,B14303,C14303,TEXT(F14303,REPT("0",3)))</f>
        <v>3513220009000600066</v>
      </c>
      <c r="E14303">
        <v>67</v>
      </c>
      <c r="F14303">
        <v>66</v>
      </c>
      <c r="G14303" t="s">
        <v>126</v>
      </c>
      <c r="H14303" t="s">
        <v>627</v>
      </c>
      <c r="I14303" t="s">
        <v>972</v>
      </c>
      <c r="J14303" t="s">
        <v>45</v>
      </c>
      <c r="K14303" t="s">
        <v>24</v>
      </c>
      <c r="L14303" t="str">
        <f>VLOOKUP(K14303,Sheet2!$A$1:$B$105,2,FALSE)</f>
        <v>Cek outlier produktivitas (r416/r412) per kabupaten per komoditas.</v>
      </c>
    </row>
    <row r="14304" spans="1:12">
      <c r="A14304">
        <v>220</v>
      </c>
      <c r="B14304" t="s">
        <v>199</v>
      </c>
      <c r="C14304" t="s">
        <v>63</v>
      </c>
      <c r="D14304" t="str">
        <f>CONCATENATE("3513",A14304,B14304,C14304,TEXT(F14304,REPT("0",3)))</f>
        <v>3513220009000700078</v>
      </c>
      <c r="E14304">
        <v>79</v>
      </c>
      <c r="F14304">
        <v>78</v>
      </c>
      <c r="G14304" t="s">
        <v>217</v>
      </c>
      <c r="H14304" t="s">
        <v>986</v>
      </c>
      <c r="I14304" t="s">
        <v>960</v>
      </c>
      <c r="J14304" t="s">
        <v>297</v>
      </c>
      <c r="K14304" t="s">
        <v>24</v>
      </c>
      <c r="L14304" t="str">
        <f>VLOOKUP(K14304,Sheet2!$A$1:$B$105,2,FALSE)</f>
        <v>Cek outlier produktivitas (r416/r412) per kabupaten per komoditas.</v>
      </c>
    </row>
    <row r="14305" spans="1:12">
      <c r="A14305">
        <v>220</v>
      </c>
      <c r="B14305" t="s">
        <v>199</v>
      </c>
      <c r="C14305" t="s">
        <v>63</v>
      </c>
      <c r="D14305" t="str">
        <f>CONCATENATE("3513",A14305,B14305,C14305,TEXT(F14305,REPT("0",3)))</f>
        <v>3513220009000700078</v>
      </c>
      <c r="E14305">
        <v>79</v>
      </c>
      <c r="F14305">
        <v>78</v>
      </c>
      <c r="G14305" t="s">
        <v>217</v>
      </c>
      <c r="H14305" t="s">
        <v>986</v>
      </c>
      <c r="I14305" t="s">
        <v>960</v>
      </c>
      <c r="J14305" t="s">
        <v>297</v>
      </c>
      <c r="K14305" t="s">
        <v>23</v>
      </c>
      <c r="L14305" t="str">
        <f>VLOOKUP(K14305,Sheet2!$A$1:$B$105,2,FALSE)</f>
        <v>Cek outlier harga (r417/r416) per kabupaten per komoditas.</v>
      </c>
    </row>
    <row r="14306" spans="1:12">
      <c r="A14306">
        <v>220</v>
      </c>
      <c r="B14306" t="s">
        <v>199</v>
      </c>
      <c r="C14306" t="s">
        <v>67</v>
      </c>
      <c r="D14306" t="str">
        <f>CONCATENATE("3513",A14306,B14306,C14306,TEXT(F14306,REPT("0",3)))</f>
        <v>3513220009000800005</v>
      </c>
      <c r="E14306">
        <v>5</v>
      </c>
      <c r="F14306">
        <v>5</v>
      </c>
      <c r="G14306" t="s">
        <v>454</v>
      </c>
      <c r="H14306" t="s">
        <v>987</v>
      </c>
      <c r="I14306" t="s">
        <v>985</v>
      </c>
      <c r="J14306" t="s">
        <v>323</v>
      </c>
      <c r="K14306" t="s">
        <v>23</v>
      </c>
      <c r="L14306" t="str">
        <f>VLOOKUP(K14306,Sheet2!$A$1:$B$105,2,FALSE)</f>
        <v>Cek outlier harga (r417/r416) per kabupaten per komoditas.</v>
      </c>
    </row>
    <row r="14307" spans="1:12">
      <c r="A14307">
        <v>220</v>
      </c>
      <c r="B14307" t="s">
        <v>199</v>
      </c>
      <c r="C14307" t="s">
        <v>67</v>
      </c>
      <c r="D14307" t="str">
        <f>CONCATENATE("3513",A14307,B14307,C14307,TEXT(F14307,REPT("0",3)))</f>
        <v>3513220009000800100</v>
      </c>
      <c r="E14307">
        <v>100</v>
      </c>
      <c r="F14307">
        <v>100</v>
      </c>
      <c r="G14307" t="s">
        <v>454</v>
      </c>
      <c r="H14307" t="s">
        <v>987</v>
      </c>
      <c r="I14307" t="s">
        <v>985</v>
      </c>
      <c r="J14307" t="s">
        <v>323</v>
      </c>
      <c r="K14307" t="s">
        <v>23</v>
      </c>
      <c r="L14307" t="str">
        <f>VLOOKUP(K14307,Sheet2!$A$1:$B$105,2,FALSE)</f>
        <v>Cek outlier harga (r417/r416) per kabupaten per komoditas.</v>
      </c>
    </row>
    <row r="14308" spans="1:12">
      <c r="A14308">
        <v>220</v>
      </c>
      <c r="B14308" t="s">
        <v>199</v>
      </c>
      <c r="C14308" t="s">
        <v>72</v>
      </c>
      <c r="D14308" t="str">
        <f>CONCATENATE("3513",A14308,B14308,C14308,TEXT(F14308,REPT("0",3)))</f>
        <v>3513220009000900066</v>
      </c>
      <c r="E14308">
        <v>66</v>
      </c>
      <c r="F14308">
        <v>66</v>
      </c>
      <c r="G14308" t="s">
        <v>138</v>
      </c>
      <c r="H14308" t="s">
        <v>987</v>
      </c>
      <c r="I14308" t="s">
        <v>985</v>
      </c>
      <c r="J14308" t="s">
        <v>216</v>
      </c>
      <c r="K14308" t="s">
        <v>23</v>
      </c>
      <c r="L14308" t="str">
        <f>VLOOKUP(K14308,Sheet2!$A$1:$B$105,2,FALSE)</f>
        <v>Cek outlier harga (r417/r416) per kabupaten per komoditas.</v>
      </c>
    </row>
    <row r="14309" spans="1:12">
      <c r="A14309">
        <v>220</v>
      </c>
      <c r="B14309" t="s">
        <v>199</v>
      </c>
      <c r="C14309" t="s">
        <v>72</v>
      </c>
      <c r="D14309" t="str">
        <f>CONCATENATE("3513",A14309,B14309,C14309,TEXT(F14309,REPT("0",3)))</f>
        <v>3513220009000900067</v>
      </c>
      <c r="E14309">
        <v>67</v>
      </c>
      <c r="F14309">
        <v>67</v>
      </c>
      <c r="G14309" t="s">
        <v>138</v>
      </c>
      <c r="H14309" t="s">
        <v>987</v>
      </c>
      <c r="I14309" t="s">
        <v>985</v>
      </c>
      <c r="J14309" t="s">
        <v>216</v>
      </c>
      <c r="K14309" t="s">
        <v>24</v>
      </c>
      <c r="L14309" t="str">
        <f>VLOOKUP(K14309,Sheet2!$A$1:$B$105,2,FALSE)</f>
        <v>Cek outlier produktivitas (r416/r412) per kabupaten per komoditas.</v>
      </c>
    </row>
    <row r="14310" spans="1:12">
      <c r="A14310">
        <v>220</v>
      </c>
      <c r="B14310" t="s">
        <v>199</v>
      </c>
      <c r="C14310" t="s">
        <v>72</v>
      </c>
      <c r="D14310" t="str">
        <f>CONCATENATE("3513",A14310,B14310,C14310,TEXT(F14310,REPT("0",3)))</f>
        <v>3513220009000900067</v>
      </c>
      <c r="E14310">
        <v>67</v>
      </c>
      <c r="F14310">
        <v>67</v>
      </c>
      <c r="G14310" t="s">
        <v>138</v>
      </c>
      <c r="H14310" t="s">
        <v>987</v>
      </c>
      <c r="I14310" t="s">
        <v>985</v>
      </c>
      <c r="J14310" t="s">
        <v>216</v>
      </c>
      <c r="K14310" t="s">
        <v>23</v>
      </c>
      <c r="L14310" t="str">
        <f>VLOOKUP(K14310,Sheet2!$A$1:$B$105,2,FALSE)</f>
        <v>Cek outlier harga (r417/r416) per kabupaten per komoditas.</v>
      </c>
    </row>
    <row r="14311" spans="1:12">
      <c r="A14311">
        <v>220</v>
      </c>
      <c r="B14311" t="s">
        <v>199</v>
      </c>
      <c r="C14311" t="s">
        <v>72</v>
      </c>
      <c r="D14311" t="str">
        <f>CONCATENATE("3513",A14311,B14311,C14311,TEXT(F14311,REPT("0",3)))</f>
        <v>3513220009000900078</v>
      </c>
      <c r="E14311">
        <v>78</v>
      </c>
      <c r="F14311">
        <v>78</v>
      </c>
      <c r="G14311" t="s">
        <v>138</v>
      </c>
      <c r="H14311" t="s">
        <v>987</v>
      </c>
      <c r="I14311" t="s">
        <v>985</v>
      </c>
      <c r="J14311" t="s">
        <v>216</v>
      </c>
      <c r="K14311" t="s">
        <v>23</v>
      </c>
      <c r="L14311" t="str">
        <f>VLOOKUP(K14311,Sheet2!$A$1:$B$105,2,FALSE)</f>
        <v>Cek outlier harga (r417/r416) per kabupaten per komoditas.</v>
      </c>
    </row>
    <row r="14312" spans="1:12">
      <c r="A14312">
        <v>220</v>
      </c>
      <c r="B14312" t="s">
        <v>199</v>
      </c>
      <c r="C14312" t="s">
        <v>72</v>
      </c>
      <c r="D14312" t="str">
        <f>CONCATENATE("3513",A14312,B14312,C14312,TEXT(F14312,REPT("0",3)))</f>
        <v>3513220009000900099</v>
      </c>
      <c r="E14312">
        <v>99</v>
      </c>
      <c r="F14312">
        <v>99</v>
      </c>
      <c r="G14312" t="s">
        <v>138</v>
      </c>
      <c r="H14312" t="s">
        <v>987</v>
      </c>
      <c r="I14312" t="s">
        <v>985</v>
      </c>
      <c r="J14312" t="s">
        <v>216</v>
      </c>
      <c r="K14312" t="s">
        <v>24</v>
      </c>
      <c r="L14312" t="str">
        <f>VLOOKUP(K14312,Sheet2!$A$1:$B$105,2,FALSE)</f>
        <v>Cek outlier produktivitas (r416/r412) per kabupaten per komoditas.</v>
      </c>
    </row>
    <row r="14313" spans="1:12">
      <c r="A14313">
        <v>220</v>
      </c>
      <c r="B14313" t="s">
        <v>199</v>
      </c>
      <c r="C14313" t="s">
        <v>72</v>
      </c>
      <c r="D14313" t="str">
        <f>CONCATENATE("3513",A14313,B14313,C14313,TEXT(F14313,REPT("0",3)))</f>
        <v>3513220009000900099</v>
      </c>
      <c r="E14313">
        <v>99</v>
      </c>
      <c r="F14313">
        <v>99</v>
      </c>
      <c r="G14313" t="s">
        <v>138</v>
      </c>
      <c r="H14313" t="s">
        <v>987</v>
      </c>
      <c r="I14313" t="s">
        <v>985</v>
      </c>
      <c r="J14313" t="s">
        <v>216</v>
      </c>
      <c r="K14313" t="s">
        <v>23</v>
      </c>
      <c r="L14313" t="str">
        <f>VLOOKUP(K14313,Sheet2!$A$1:$B$105,2,FALSE)</f>
        <v>Cek outlier harga (r417/r416) per kabupaten per komoditas.</v>
      </c>
    </row>
    <row r="14314" spans="1:12">
      <c r="A14314">
        <v>220</v>
      </c>
      <c r="B14314" t="s">
        <v>199</v>
      </c>
      <c r="C14314" t="s">
        <v>72</v>
      </c>
      <c r="D14314" t="str">
        <f>CONCATENATE("3513",A14314,B14314,C14314,TEXT(F14314,REPT("0",3)))</f>
        <v>3513220009000900124</v>
      </c>
      <c r="E14314">
        <v>124</v>
      </c>
      <c r="F14314">
        <v>124</v>
      </c>
      <c r="G14314" t="s">
        <v>138</v>
      </c>
      <c r="H14314" t="s">
        <v>987</v>
      </c>
      <c r="I14314" t="s">
        <v>985</v>
      </c>
      <c r="J14314" t="s">
        <v>216</v>
      </c>
      <c r="K14314" t="s">
        <v>131</v>
      </c>
      <c r="L14314" t="str">
        <f>VLOOKUP(K14314,Sheet2!$A$1:$B$105,2,FALSE)</f>
        <v>Pengecekan Ternak Besar Sapi dan Kerbau untuk Jenis Rumpun Lainnya (19,29,39 dan 49)</v>
      </c>
    </row>
    <row r="14315" spans="1:12">
      <c r="A14315">
        <v>220</v>
      </c>
      <c r="B14315" t="s">
        <v>199</v>
      </c>
      <c r="C14315" t="s">
        <v>72</v>
      </c>
      <c r="D14315" t="str">
        <f>CONCATENATE("3513",A14315,B14315,C14315,TEXT(F14315,REPT("0",3)))</f>
        <v>3513220009000900125</v>
      </c>
      <c r="E14315">
        <v>125</v>
      </c>
      <c r="F14315">
        <v>125</v>
      </c>
      <c r="G14315" t="s">
        <v>138</v>
      </c>
      <c r="H14315" t="s">
        <v>987</v>
      </c>
      <c r="I14315" t="s">
        <v>985</v>
      </c>
      <c r="J14315" t="s">
        <v>216</v>
      </c>
      <c r="K14315" t="s">
        <v>131</v>
      </c>
      <c r="L14315" t="str">
        <f>VLOOKUP(K14315,Sheet2!$A$1:$B$105,2,FALSE)</f>
        <v>Pengecekan Ternak Besar Sapi dan Kerbau untuk Jenis Rumpun Lainnya (19,29,39 dan 49)</v>
      </c>
    </row>
    <row r="14316" spans="1:12">
      <c r="A14316">
        <v>220</v>
      </c>
      <c r="B14316" t="s">
        <v>199</v>
      </c>
      <c r="C14316" t="s">
        <v>72</v>
      </c>
      <c r="D14316" t="str">
        <f>CONCATENATE("3513",A14316,B14316,C14316,TEXT(F14316,REPT("0",3)))</f>
        <v>3513220009000900128</v>
      </c>
      <c r="E14316">
        <v>128</v>
      </c>
      <c r="F14316">
        <v>128</v>
      </c>
      <c r="G14316" t="s">
        <v>138</v>
      </c>
      <c r="H14316" t="s">
        <v>987</v>
      </c>
      <c r="I14316" t="s">
        <v>985</v>
      </c>
      <c r="J14316" t="s">
        <v>216</v>
      </c>
      <c r="K14316" t="s">
        <v>131</v>
      </c>
      <c r="L14316" t="str">
        <f>VLOOKUP(K14316,Sheet2!$A$1:$B$105,2,FALSE)</f>
        <v>Pengecekan Ternak Besar Sapi dan Kerbau untuk Jenis Rumpun Lainnya (19,29,39 dan 49)</v>
      </c>
    </row>
    <row r="14317" spans="1:12">
      <c r="A14317">
        <v>220</v>
      </c>
      <c r="B14317" t="s">
        <v>199</v>
      </c>
      <c r="C14317" t="s">
        <v>72</v>
      </c>
      <c r="D14317" t="str">
        <f>CONCATENATE("3513",A14317,B14317,C14317,TEXT(F14317,REPT("0",3)))</f>
        <v>3513220009000900131</v>
      </c>
      <c r="E14317">
        <v>131</v>
      </c>
      <c r="F14317">
        <v>131</v>
      </c>
      <c r="G14317" t="s">
        <v>138</v>
      </c>
      <c r="H14317" t="s">
        <v>987</v>
      </c>
      <c r="I14317" t="s">
        <v>985</v>
      </c>
      <c r="J14317" t="s">
        <v>216</v>
      </c>
      <c r="K14317" t="s">
        <v>131</v>
      </c>
      <c r="L14317" t="str">
        <f>VLOOKUP(K14317,Sheet2!$A$1:$B$105,2,FALSE)</f>
        <v>Pengecekan Ternak Besar Sapi dan Kerbau untuk Jenis Rumpun Lainnya (19,29,39 dan 49)</v>
      </c>
    </row>
    <row r="14318" spans="1:12">
      <c r="A14318">
        <v>220</v>
      </c>
      <c r="B14318" t="s">
        <v>199</v>
      </c>
      <c r="C14318" t="s">
        <v>72</v>
      </c>
      <c r="D14318" t="str">
        <f>CONCATENATE("3513",A14318,B14318,C14318,TEXT(F14318,REPT("0",3)))</f>
        <v>3513220009000900133</v>
      </c>
      <c r="E14318">
        <v>133</v>
      </c>
      <c r="F14318">
        <v>133</v>
      </c>
      <c r="G14318" t="s">
        <v>138</v>
      </c>
      <c r="H14318" t="s">
        <v>987</v>
      </c>
      <c r="I14318" t="s">
        <v>985</v>
      </c>
      <c r="J14318" t="s">
        <v>216</v>
      </c>
      <c r="K14318" t="s">
        <v>75</v>
      </c>
      <c r="L14318" t="str">
        <f>VLOOKUP(K14318,Sheet2!$A$1:$B$105,2,FALSE)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4319" spans="1:12">
      <c r="A14319">
        <v>220</v>
      </c>
      <c r="B14319" t="s">
        <v>213</v>
      </c>
      <c r="C14319" t="s">
        <v>26</v>
      </c>
      <c r="D14319" t="str">
        <f>CONCATENATE("3513",A14319,B14319,C14319,TEXT(F14319,REPT("0",3)))</f>
        <v>3513220010000100001</v>
      </c>
      <c r="E14319">
        <v>1</v>
      </c>
      <c r="F14319">
        <v>1</v>
      </c>
      <c r="G14319" t="s">
        <v>304</v>
      </c>
      <c r="H14319" t="s">
        <v>988</v>
      </c>
      <c r="I14319" t="s">
        <v>985</v>
      </c>
      <c r="J14319" t="s">
        <v>128</v>
      </c>
      <c r="K14319" t="s">
        <v>23</v>
      </c>
      <c r="L14319" t="str">
        <f>VLOOKUP(K14319,Sheet2!$A$1:$B$105,2,FALSE)</f>
        <v>Cek outlier harga (r417/r416) per kabupaten per komoditas.</v>
      </c>
    </row>
    <row r="14320" spans="1:12">
      <c r="A14320">
        <v>220</v>
      </c>
      <c r="B14320" t="s">
        <v>213</v>
      </c>
      <c r="C14320" t="s">
        <v>26</v>
      </c>
      <c r="D14320" t="str">
        <f>CONCATENATE("3513",A14320,B14320,C14320,TEXT(F14320,REPT("0",3)))</f>
        <v>3513220010000100005</v>
      </c>
      <c r="E14320">
        <v>5</v>
      </c>
      <c r="F14320">
        <v>5</v>
      </c>
      <c r="G14320" t="s">
        <v>304</v>
      </c>
      <c r="H14320" t="s">
        <v>988</v>
      </c>
      <c r="I14320" t="s">
        <v>985</v>
      </c>
      <c r="J14320" t="s">
        <v>128</v>
      </c>
      <c r="K14320" t="s">
        <v>23</v>
      </c>
      <c r="L14320" t="str">
        <f>VLOOKUP(K14320,Sheet2!$A$1:$B$105,2,FALSE)</f>
        <v>Cek outlier harga (r417/r416) per kabupaten per komoditas.</v>
      </c>
    </row>
    <row r="14321" spans="1:12">
      <c r="A14321">
        <v>220</v>
      </c>
      <c r="B14321" t="s">
        <v>213</v>
      </c>
      <c r="C14321" t="s">
        <v>26</v>
      </c>
      <c r="D14321" t="str">
        <f>CONCATENATE("3513",A14321,B14321,C14321,TEXT(F14321,REPT("0",3)))</f>
        <v>3513220010000100007</v>
      </c>
      <c r="E14321">
        <v>8</v>
      </c>
      <c r="F14321">
        <v>7</v>
      </c>
      <c r="G14321" t="s">
        <v>304</v>
      </c>
      <c r="H14321" t="s">
        <v>988</v>
      </c>
      <c r="I14321" t="s">
        <v>985</v>
      </c>
      <c r="J14321" t="s">
        <v>128</v>
      </c>
      <c r="K14321" t="s">
        <v>23</v>
      </c>
      <c r="L14321" t="str">
        <f>VLOOKUP(K14321,Sheet2!$A$1:$B$105,2,FALSE)</f>
        <v>Cek outlier harga (r417/r416) per kabupaten per komoditas.</v>
      </c>
    </row>
    <row r="14322" spans="1:12">
      <c r="A14322">
        <v>220</v>
      </c>
      <c r="B14322" t="s">
        <v>213</v>
      </c>
      <c r="C14322" t="s">
        <v>26</v>
      </c>
      <c r="D14322" t="str">
        <f>CONCATENATE("3513",A14322,B14322,C14322,TEXT(F14322,REPT("0",3)))</f>
        <v>3513220010000100012</v>
      </c>
      <c r="E14322">
        <v>14</v>
      </c>
      <c r="F14322">
        <v>12</v>
      </c>
      <c r="G14322" t="s">
        <v>304</v>
      </c>
      <c r="H14322" t="s">
        <v>988</v>
      </c>
      <c r="I14322" t="s">
        <v>985</v>
      </c>
      <c r="J14322" t="s">
        <v>128</v>
      </c>
      <c r="K14322" t="s">
        <v>23</v>
      </c>
      <c r="L14322" t="str">
        <f>VLOOKUP(K14322,Sheet2!$A$1:$B$105,2,FALSE)</f>
        <v>Cek outlier harga (r417/r416) per kabupaten per komoditas.</v>
      </c>
    </row>
    <row r="14323" spans="1:12">
      <c r="A14323">
        <v>220</v>
      </c>
      <c r="B14323" t="s">
        <v>213</v>
      </c>
      <c r="C14323" t="s">
        <v>26</v>
      </c>
      <c r="D14323" t="str">
        <f>CONCATENATE("3513",A14323,B14323,C14323,TEXT(F14323,REPT("0",3)))</f>
        <v>3513220010000100021</v>
      </c>
      <c r="E14323">
        <v>23</v>
      </c>
      <c r="F14323">
        <v>21</v>
      </c>
      <c r="G14323" t="s">
        <v>304</v>
      </c>
      <c r="H14323" t="s">
        <v>988</v>
      </c>
      <c r="I14323" t="s">
        <v>985</v>
      </c>
      <c r="J14323" t="s">
        <v>128</v>
      </c>
      <c r="K14323" t="s">
        <v>23</v>
      </c>
      <c r="L14323" t="str">
        <f>VLOOKUP(K14323,Sheet2!$A$1:$B$105,2,FALSE)</f>
        <v>Cek outlier harga (r417/r416) per kabupaten per komoditas.</v>
      </c>
    </row>
    <row r="14324" spans="1:12">
      <c r="A14324">
        <v>220</v>
      </c>
      <c r="B14324" t="s">
        <v>213</v>
      </c>
      <c r="C14324" t="s">
        <v>26</v>
      </c>
      <c r="D14324" t="str">
        <f>CONCATENATE("3513",A14324,B14324,C14324,TEXT(F14324,REPT("0",3)))</f>
        <v>3513220010000100056</v>
      </c>
      <c r="E14324">
        <v>58</v>
      </c>
      <c r="F14324">
        <v>56</v>
      </c>
      <c r="G14324" t="s">
        <v>304</v>
      </c>
      <c r="H14324" t="s">
        <v>988</v>
      </c>
      <c r="I14324" t="s">
        <v>985</v>
      </c>
      <c r="J14324" t="s">
        <v>128</v>
      </c>
      <c r="K14324" t="s">
        <v>23</v>
      </c>
      <c r="L14324" t="str">
        <f>VLOOKUP(K14324,Sheet2!$A$1:$B$105,2,FALSE)</f>
        <v>Cek outlier harga (r417/r416) per kabupaten per komoditas.</v>
      </c>
    </row>
    <row r="14325" spans="1:12">
      <c r="A14325">
        <v>220</v>
      </c>
      <c r="B14325" t="s">
        <v>213</v>
      </c>
      <c r="C14325" t="s">
        <v>41</v>
      </c>
      <c r="D14325" t="str">
        <f>CONCATENATE("3513",A14325,B14325,C14325,TEXT(F14325,REPT("0",3)))</f>
        <v>3513220010000300007</v>
      </c>
      <c r="E14325">
        <v>8</v>
      </c>
      <c r="F14325">
        <v>7</v>
      </c>
      <c r="G14325" t="s">
        <v>89</v>
      </c>
      <c r="H14325" t="s">
        <v>989</v>
      </c>
      <c r="I14325" t="s">
        <v>985</v>
      </c>
      <c r="J14325" t="s">
        <v>186</v>
      </c>
      <c r="K14325" t="s">
        <v>24</v>
      </c>
      <c r="L14325" t="str">
        <f>VLOOKUP(K14325,Sheet2!$A$1:$B$105,2,FALSE)</f>
        <v>Cek outlier produktivitas (r416/r412) per kabupaten per komoditas.</v>
      </c>
    </row>
    <row r="14326" spans="1:12">
      <c r="A14326">
        <v>220</v>
      </c>
      <c r="B14326" t="s">
        <v>213</v>
      </c>
      <c r="C14326" t="s">
        <v>41</v>
      </c>
      <c r="D14326" t="str">
        <f>CONCATENATE("3513",A14326,B14326,C14326,TEXT(F14326,REPT("0",3)))</f>
        <v>3513220010000300007</v>
      </c>
      <c r="E14326">
        <v>8</v>
      </c>
      <c r="F14326">
        <v>7</v>
      </c>
      <c r="G14326" t="s">
        <v>89</v>
      </c>
      <c r="H14326" t="s">
        <v>989</v>
      </c>
      <c r="I14326" t="s">
        <v>985</v>
      </c>
      <c r="J14326" t="s">
        <v>186</v>
      </c>
      <c r="K14326" t="s">
        <v>23</v>
      </c>
      <c r="L14326" t="str">
        <f>VLOOKUP(K14326,Sheet2!$A$1:$B$105,2,FALSE)</f>
        <v>Cek outlier harga (r417/r416) per kabupaten per komoditas.</v>
      </c>
    </row>
    <row r="14327" spans="1:12">
      <c r="A14327">
        <v>220</v>
      </c>
      <c r="B14327" t="s">
        <v>213</v>
      </c>
      <c r="C14327" t="s">
        <v>41</v>
      </c>
      <c r="D14327" t="str">
        <f>CONCATENATE("3513",A14327,B14327,C14327,TEXT(F14327,REPT("0",3)))</f>
        <v>3513220010000300015</v>
      </c>
      <c r="E14327">
        <v>18</v>
      </c>
      <c r="F14327">
        <v>15</v>
      </c>
      <c r="G14327" t="s">
        <v>89</v>
      </c>
      <c r="H14327" t="s">
        <v>989</v>
      </c>
      <c r="I14327" t="s">
        <v>985</v>
      </c>
      <c r="J14327" t="s">
        <v>186</v>
      </c>
      <c r="K14327" t="s">
        <v>24</v>
      </c>
      <c r="L14327" t="str">
        <f>VLOOKUP(K14327,Sheet2!$A$1:$B$105,2,FALSE)</f>
        <v>Cek outlier produktivitas (r416/r412) per kabupaten per komoditas.</v>
      </c>
    </row>
    <row r="14328" spans="1:12">
      <c r="A14328">
        <v>220</v>
      </c>
      <c r="B14328" t="s">
        <v>213</v>
      </c>
      <c r="C14328" t="s">
        <v>41</v>
      </c>
      <c r="D14328" t="str">
        <f>CONCATENATE("3513",A14328,B14328,C14328,TEXT(F14328,REPT("0",3)))</f>
        <v>3513220010000300015</v>
      </c>
      <c r="E14328">
        <v>18</v>
      </c>
      <c r="F14328">
        <v>15</v>
      </c>
      <c r="G14328" t="s">
        <v>89</v>
      </c>
      <c r="H14328" t="s">
        <v>989</v>
      </c>
      <c r="I14328" t="s">
        <v>985</v>
      </c>
      <c r="J14328" t="s">
        <v>186</v>
      </c>
      <c r="K14328" t="s">
        <v>23</v>
      </c>
      <c r="L14328" t="str">
        <f>VLOOKUP(K14328,Sheet2!$A$1:$B$105,2,FALSE)</f>
        <v>Cek outlier harga (r417/r416) per kabupaten per komoditas.</v>
      </c>
    </row>
    <row r="14329" spans="1:12">
      <c r="A14329">
        <v>220</v>
      </c>
      <c r="B14329" t="s">
        <v>213</v>
      </c>
      <c r="C14329" t="s">
        <v>41</v>
      </c>
      <c r="D14329" t="str">
        <f>CONCATENATE("3513",A14329,B14329,C14329,TEXT(F14329,REPT("0",3)))</f>
        <v>3513220010000300020</v>
      </c>
      <c r="E14329">
        <v>23</v>
      </c>
      <c r="F14329">
        <v>20</v>
      </c>
      <c r="G14329" t="s">
        <v>89</v>
      </c>
      <c r="H14329" t="s">
        <v>989</v>
      </c>
      <c r="I14329" t="s">
        <v>985</v>
      </c>
      <c r="J14329" t="s">
        <v>186</v>
      </c>
      <c r="K14329" t="s">
        <v>83</v>
      </c>
      <c r="L14329" t="str">
        <f>VLOOKUP(K14329,Sheet2!$A$1:$B$105,2,FALSE)</f>
        <v>Pengecekan kewajaran nilai produksi ikutan kegiatan usaha pemungutan hasil hutan hasil hutan, perburuan dan atau penangkapan satwa liar r 739 &gt;=50.000 atau (&lt;10 dan &gt;0)</v>
      </c>
    </row>
    <row r="14330" spans="1:12">
      <c r="A14330">
        <v>220</v>
      </c>
      <c r="B14330" t="s">
        <v>213</v>
      </c>
      <c r="C14330" t="s">
        <v>48</v>
      </c>
      <c r="D14330" t="str">
        <f>CONCATENATE("3513",A14330,B14330,C14330,TEXT(F14330,REPT("0",3)))</f>
        <v>3513220010000400031</v>
      </c>
      <c r="E14330">
        <v>35</v>
      </c>
      <c r="F14330">
        <v>31</v>
      </c>
      <c r="G14330" t="s">
        <v>165</v>
      </c>
      <c r="H14330" t="s">
        <v>990</v>
      </c>
      <c r="I14330" t="s">
        <v>960</v>
      </c>
      <c r="J14330" t="s">
        <v>401</v>
      </c>
      <c r="K14330" t="s">
        <v>22</v>
      </c>
      <c r="L14330" t="str">
        <f>VLOOKUP(K14330,Sheet2!$A$1:$B$105,2,FALSE)</f>
        <v>Pengecekan kode komoditas kehutanan terutama kode komoditas tanaman kehutanan lainnya (6199) yang bukan merupakan cakupan sektor kehutanan</v>
      </c>
    </row>
    <row r="14331" spans="1:12">
      <c r="A14331">
        <v>220</v>
      </c>
      <c r="B14331" t="s">
        <v>213</v>
      </c>
      <c r="C14331" t="s">
        <v>48</v>
      </c>
      <c r="D14331" t="str">
        <f>CONCATENATE("3513",A14331,B14331,C14331,TEXT(F14331,REPT("0",3)))</f>
        <v>3513220010000400059</v>
      </c>
      <c r="E14331">
        <v>68</v>
      </c>
      <c r="F14331">
        <v>59</v>
      </c>
      <c r="G14331" t="s">
        <v>165</v>
      </c>
      <c r="H14331" t="s">
        <v>990</v>
      </c>
      <c r="I14331" t="s">
        <v>960</v>
      </c>
      <c r="J14331" t="s">
        <v>401</v>
      </c>
      <c r="K14331" t="s">
        <v>228</v>
      </c>
      <c r="L14331" t="str">
        <f>VLOOKUP(K14331,Sheet2!$A$1:$B$105,2,FALSE)</f>
        <v>Pengecekan R606 untuk Jumlah Ternak Unggas Ayam Kampung Biasa (4301) atau Itik Manila (4305) yang lebih dari 100 ekor.</v>
      </c>
    </row>
    <row r="14332" spans="1:12">
      <c r="A14332">
        <v>220</v>
      </c>
      <c r="B14332" t="s">
        <v>213</v>
      </c>
      <c r="C14332" t="s">
        <v>48</v>
      </c>
      <c r="D14332" t="str">
        <f>CONCATENATE("3513",A14332,B14332,C14332,TEXT(F14332,REPT("0",3)))</f>
        <v>3513220010000400067</v>
      </c>
      <c r="E14332">
        <v>76</v>
      </c>
      <c r="F14332">
        <v>67</v>
      </c>
      <c r="G14332" t="s">
        <v>165</v>
      </c>
      <c r="H14332" t="s">
        <v>990</v>
      </c>
      <c r="I14332" t="s">
        <v>960</v>
      </c>
      <c r="J14332" t="s">
        <v>401</v>
      </c>
      <c r="K14332" t="s">
        <v>33</v>
      </c>
      <c r="L14332" t="str">
        <f>VLOOKUP(K14332,Sheet2!$A$1:$B$105,2,FALSE)</f>
        <v>Cek outlier nilai ijon (r516) per komoditas</v>
      </c>
    </row>
    <row r="14333" spans="1:12">
      <c r="A14333">
        <v>220</v>
      </c>
      <c r="B14333" t="s">
        <v>213</v>
      </c>
      <c r="C14333" t="s">
        <v>54</v>
      </c>
      <c r="D14333" t="str">
        <f>CONCATENATE("3513",A14333,B14333,C14333,TEXT(F14333,REPT("0",3)))</f>
        <v>3513220010000500101</v>
      </c>
      <c r="E14333">
        <v>106</v>
      </c>
      <c r="F14333">
        <v>101</v>
      </c>
      <c r="G14333" t="s">
        <v>236</v>
      </c>
      <c r="H14333" t="s">
        <v>990</v>
      </c>
      <c r="I14333" t="s">
        <v>985</v>
      </c>
      <c r="J14333" t="s">
        <v>186</v>
      </c>
      <c r="K14333" t="s">
        <v>33</v>
      </c>
      <c r="L14333" t="str">
        <f>VLOOKUP(K14333,Sheet2!$A$1:$B$105,2,FALSE)</f>
        <v>Cek outlier nilai ijon (r516) per komoditas</v>
      </c>
    </row>
    <row r="14334" spans="1:12">
      <c r="A14334">
        <v>220</v>
      </c>
      <c r="B14334" t="s">
        <v>213</v>
      </c>
      <c r="C14334" t="s">
        <v>72</v>
      </c>
      <c r="D14334" t="str">
        <f>CONCATENATE("3513",A14334,B14334,C14334,TEXT(F14334,REPT("0",3)))</f>
        <v>3513220010000900015</v>
      </c>
      <c r="E14334">
        <v>15</v>
      </c>
      <c r="F14334">
        <v>15</v>
      </c>
      <c r="G14334" t="s">
        <v>138</v>
      </c>
      <c r="H14334" t="s">
        <v>991</v>
      </c>
      <c r="I14334" t="s">
        <v>985</v>
      </c>
      <c r="J14334" t="s">
        <v>258</v>
      </c>
      <c r="K14334" t="s">
        <v>24</v>
      </c>
      <c r="L14334" t="str">
        <f>VLOOKUP(K14334,Sheet2!$A$1:$B$105,2,FALSE)</f>
        <v>Cek outlier produktivitas (r416/r412) per kabupaten per komoditas.</v>
      </c>
    </row>
    <row r="14335" spans="1:12">
      <c r="A14335">
        <v>220</v>
      </c>
      <c r="B14335" t="s">
        <v>213</v>
      </c>
      <c r="C14335" t="s">
        <v>72</v>
      </c>
      <c r="D14335" t="str">
        <f>CONCATENATE("3513",A14335,B14335,C14335,TEXT(F14335,REPT("0",3)))</f>
        <v>3513220010000900017</v>
      </c>
      <c r="E14335">
        <v>17</v>
      </c>
      <c r="F14335">
        <v>17</v>
      </c>
      <c r="G14335" t="s">
        <v>138</v>
      </c>
      <c r="H14335" t="s">
        <v>991</v>
      </c>
      <c r="I14335" t="s">
        <v>985</v>
      </c>
      <c r="J14335" t="s">
        <v>258</v>
      </c>
      <c r="K14335" t="s">
        <v>24</v>
      </c>
      <c r="L14335" t="str">
        <f>VLOOKUP(K14335,Sheet2!$A$1:$B$105,2,FALSE)</f>
        <v>Cek outlier produktivitas (r416/r412) per kabupaten per komoditas.</v>
      </c>
    </row>
    <row r="14336" spans="1:12">
      <c r="A14336">
        <v>220</v>
      </c>
      <c r="B14336" t="s">
        <v>213</v>
      </c>
      <c r="C14336" t="s">
        <v>72</v>
      </c>
      <c r="D14336" t="str">
        <f>CONCATENATE("3513",A14336,B14336,C14336,TEXT(F14336,REPT("0",3)))</f>
        <v>3513220010000900022</v>
      </c>
      <c r="E14336">
        <v>22</v>
      </c>
      <c r="F14336">
        <v>22</v>
      </c>
      <c r="G14336" t="s">
        <v>138</v>
      </c>
      <c r="H14336" t="s">
        <v>991</v>
      </c>
      <c r="I14336" t="s">
        <v>985</v>
      </c>
      <c r="J14336" t="s">
        <v>258</v>
      </c>
      <c r="K14336" t="s">
        <v>23</v>
      </c>
      <c r="L14336" t="str">
        <f>VLOOKUP(K14336,Sheet2!$A$1:$B$105,2,FALSE)</f>
        <v>Cek outlier harga (r417/r416) per kabupaten per komoditas.</v>
      </c>
    </row>
    <row r="14337" spans="1:12">
      <c r="A14337">
        <v>220</v>
      </c>
      <c r="B14337" t="s">
        <v>213</v>
      </c>
      <c r="C14337" t="s">
        <v>72</v>
      </c>
      <c r="D14337" t="str">
        <f>CONCATENATE("3513",A14337,B14337,C14337,TEXT(F14337,REPT("0",3)))</f>
        <v>3513220010000900024</v>
      </c>
      <c r="E14337">
        <v>24</v>
      </c>
      <c r="F14337">
        <v>24</v>
      </c>
      <c r="G14337" t="s">
        <v>138</v>
      </c>
      <c r="H14337" t="s">
        <v>991</v>
      </c>
      <c r="I14337" t="s">
        <v>985</v>
      </c>
      <c r="J14337" t="s">
        <v>258</v>
      </c>
      <c r="K14337" t="s">
        <v>24</v>
      </c>
      <c r="L14337" t="str">
        <f>VLOOKUP(K14337,Sheet2!$A$1:$B$105,2,FALSE)</f>
        <v>Cek outlier produktivitas (r416/r412) per kabupaten per komoditas.</v>
      </c>
    </row>
    <row r="14338" spans="1:12">
      <c r="A14338">
        <v>220</v>
      </c>
      <c r="B14338" t="s">
        <v>213</v>
      </c>
      <c r="C14338" t="s">
        <v>72</v>
      </c>
      <c r="D14338" t="str">
        <f>CONCATENATE("3513",A14338,B14338,C14338,TEXT(F14338,REPT("0",3)))</f>
        <v>3513220010000900024</v>
      </c>
      <c r="E14338">
        <v>24</v>
      </c>
      <c r="F14338">
        <v>24</v>
      </c>
      <c r="G14338" t="s">
        <v>138</v>
      </c>
      <c r="H14338" t="s">
        <v>991</v>
      </c>
      <c r="I14338" t="s">
        <v>985</v>
      </c>
      <c r="J14338" t="s">
        <v>258</v>
      </c>
      <c r="K14338" t="s">
        <v>23</v>
      </c>
      <c r="L14338" t="str">
        <f>VLOOKUP(K14338,Sheet2!$A$1:$B$105,2,FALSE)</f>
        <v>Cek outlier harga (r417/r416) per kabupaten per komoditas.</v>
      </c>
    </row>
    <row r="14339" spans="1:12">
      <c r="A14339">
        <v>220</v>
      </c>
      <c r="B14339" t="s">
        <v>213</v>
      </c>
      <c r="C14339" t="s">
        <v>72</v>
      </c>
      <c r="D14339" t="str">
        <f>CONCATENATE("3513",A14339,B14339,C14339,TEXT(F14339,REPT("0",3)))</f>
        <v>3513220010000900024</v>
      </c>
      <c r="E14339">
        <v>24</v>
      </c>
      <c r="F14339">
        <v>24</v>
      </c>
      <c r="G14339" t="s">
        <v>138</v>
      </c>
      <c r="H14339" t="s">
        <v>991</v>
      </c>
      <c r="I14339" t="s">
        <v>985</v>
      </c>
      <c r="J14339" t="s">
        <v>258</v>
      </c>
      <c r="K14339" t="s">
        <v>131</v>
      </c>
      <c r="L14339" t="str">
        <f>VLOOKUP(K14339,Sheet2!$A$1:$B$105,2,FALSE)</f>
        <v>Pengecekan Ternak Besar Sapi dan Kerbau untuk Jenis Rumpun Lainnya (19,29,39 dan 49)</v>
      </c>
    </row>
    <row r="14340" spans="1:12">
      <c r="A14340">
        <v>220</v>
      </c>
      <c r="B14340" t="s">
        <v>213</v>
      </c>
      <c r="C14340" t="s">
        <v>72</v>
      </c>
      <c r="D14340" t="str">
        <f>CONCATENATE("3513",A14340,B14340,C14340,TEXT(F14340,REPT("0",3)))</f>
        <v>3513220010000900026</v>
      </c>
      <c r="E14340">
        <v>26</v>
      </c>
      <c r="F14340">
        <v>26</v>
      </c>
      <c r="G14340" t="s">
        <v>138</v>
      </c>
      <c r="H14340" t="s">
        <v>991</v>
      </c>
      <c r="I14340" t="s">
        <v>985</v>
      </c>
      <c r="J14340" t="s">
        <v>258</v>
      </c>
      <c r="K14340" t="s">
        <v>131</v>
      </c>
      <c r="L14340" t="str">
        <f>VLOOKUP(K14340,Sheet2!$A$1:$B$105,2,FALSE)</f>
        <v>Pengecekan Ternak Besar Sapi dan Kerbau untuk Jenis Rumpun Lainnya (19,29,39 dan 49)</v>
      </c>
    </row>
    <row r="14341" spans="1:12">
      <c r="A14341">
        <v>220</v>
      </c>
      <c r="B14341" t="s">
        <v>213</v>
      </c>
      <c r="C14341" t="s">
        <v>72</v>
      </c>
      <c r="D14341" t="str">
        <f>CONCATENATE("3513",A14341,B14341,C14341,TEXT(F14341,REPT("0",3)))</f>
        <v>3513220010000900027</v>
      </c>
      <c r="E14341">
        <v>27</v>
      </c>
      <c r="F14341">
        <v>27</v>
      </c>
      <c r="G14341" t="s">
        <v>138</v>
      </c>
      <c r="H14341" t="s">
        <v>991</v>
      </c>
      <c r="I14341" t="s">
        <v>985</v>
      </c>
      <c r="J14341" t="s">
        <v>258</v>
      </c>
      <c r="K14341" t="s">
        <v>131</v>
      </c>
      <c r="L14341" t="str">
        <f>VLOOKUP(K14341,Sheet2!$A$1:$B$105,2,FALSE)</f>
        <v>Pengecekan Ternak Besar Sapi dan Kerbau untuk Jenis Rumpun Lainnya (19,29,39 dan 49)</v>
      </c>
    </row>
    <row r="14342" spans="1:12">
      <c r="A14342">
        <v>220</v>
      </c>
      <c r="B14342" t="s">
        <v>213</v>
      </c>
      <c r="C14342" t="s">
        <v>72</v>
      </c>
      <c r="D14342" t="str">
        <f>CONCATENATE("3513",A14342,B14342,C14342,TEXT(F14342,REPT("0",3)))</f>
        <v>3513220010000900028</v>
      </c>
      <c r="E14342">
        <v>28</v>
      </c>
      <c r="F14342">
        <v>28</v>
      </c>
      <c r="G14342" t="s">
        <v>138</v>
      </c>
      <c r="H14342" t="s">
        <v>991</v>
      </c>
      <c r="I14342" t="s">
        <v>985</v>
      </c>
      <c r="J14342" t="s">
        <v>258</v>
      </c>
      <c r="K14342" t="s">
        <v>131</v>
      </c>
      <c r="L14342" t="str">
        <f>VLOOKUP(K14342,Sheet2!$A$1:$B$105,2,FALSE)</f>
        <v>Pengecekan Ternak Besar Sapi dan Kerbau untuk Jenis Rumpun Lainnya (19,29,39 dan 49)</v>
      </c>
    </row>
    <row r="14343" spans="1:12">
      <c r="A14343">
        <v>220</v>
      </c>
      <c r="B14343" t="s">
        <v>213</v>
      </c>
      <c r="C14343" t="s">
        <v>72</v>
      </c>
      <c r="D14343" t="str">
        <f>CONCATENATE("3513",A14343,B14343,C14343,TEXT(F14343,REPT("0",3)))</f>
        <v>3513220010000900029</v>
      </c>
      <c r="E14343">
        <v>29</v>
      </c>
      <c r="F14343">
        <v>29</v>
      </c>
      <c r="G14343" t="s">
        <v>138</v>
      </c>
      <c r="H14343" t="s">
        <v>991</v>
      </c>
      <c r="I14343" t="s">
        <v>985</v>
      </c>
      <c r="J14343" t="s">
        <v>258</v>
      </c>
      <c r="K14343" t="s">
        <v>131</v>
      </c>
      <c r="L14343" t="str">
        <f>VLOOKUP(K14343,Sheet2!$A$1:$B$105,2,FALSE)</f>
        <v>Pengecekan Ternak Besar Sapi dan Kerbau untuk Jenis Rumpun Lainnya (19,29,39 dan 49)</v>
      </c>
    </row>
    <row r="14344" spans="1:12">
      <c r="A14344">
        <v>220</v>
      </c>
      <c r="B14344" t="s">
        <v>213</v>
      </c>
      <c r="C14344" t="s">
        <v>72</v>
      </c>
      <c r="D14344" t="str">
        <f>CONCATENATE("3513",A14344,B14344,C14344,TEXT(F14344,REPT("0",3)))</f>
        <v>3513220010000900032</v>
      </c>
      <c r="E14344">
        <v>32</v>
      </c>
      <c r="F14344">
        <v>32</v>
      </c>
      <c r="G14344" t="s">
        <v>138</v>
      </c>
      <c r="H14344" t="s">
        <v>991</v>
      </c>
      <c r="I14344" t="s">
        <v>985</v>
      </c>
      <c r="J14344" t="s">
        <v>258</v>
      </c>
      <c r="K14344" t="s">
        <v>24</v>
      </c>
      <c r="L14344" t="str">
        <f>VLOOKUP(K14344,Sheet2!$A$1:$B$105,2,FALSE)</f>
        <v>Cek outlier produktivitas (r416/r412) per kabupaten per komoditas.</v>
      </c>
    </row>
    <row r="14345" spans="1:12">
      <c r="A14345">
        <v>220</v>
      </c>
      <c r="B14345" t="s">
        <v>213</v>
      </c>
      <c r="C14345" t="s">
        <v>72</v>
      </c>
      <c r="D14345" t="str">
        <f>CONCATENATE("3513",A14345,B14345,C14345,TEXT(F14345,REPT("0",3)))</f>
        <v>3513220010000900032</v>
      </c>
      <c r="E14345">
        <v>32</v>
      </c>
      <c r="F14345">
        <v>32</v>
      </c>
      <c r="G14345" t="s">
        <v>138</v>
      </c>
      <c r="H14345" t="s">
        <v>991</v>
      </c>
      <c r="I14345" t="s">
        <v>985</v>
      </c>
      <c r="J14345" t="s">
        <v>258</v>
      </c>
      <c r="K14345" t="s">
        <v>23</v>
      </c>
      <c r="L14345" t="str">
        <f>VLOOKUP(K14345,Sheet2!$A$1:$B$105,2,FALSE)</f>
        <v>Cek outlier harga (r417/r416) per kabupaten per komoditas.</v>
      </c>
    </row>
    <row r="14346" spans="1:12">
      <c r="A14346">
        <v>220</v>
      </c>
      <c r="B14346" t="s">
        <v>213</v>
      </c>
      <c r="C14346" t="s">
        <v>72</v>
      </c>
      <c r="D14346" t="str">
        <f>CONCATENATE("3513",A14346,B14346,C14346,TEXT(F14346,REPT("0",3)))</f>
        <v>3513220010000900032</v>
      </c>
      <c r="E14346">
        <v>32</v>
      </c>
      <c r="F14346">
        <v>32</v>
      </c>
      <c r="G14346" t="s">
        <v>138</v>
      </c>
      <c r="H14346" t="s">
        <v>991</v>
      </c>
      <c r="I14346" t="s">
        <v>985</v>
      </c>
      <c r="J14346" t="s">
        <v>258</v>
      </c>
      <c r="K14346" t="s">
        <v>131</v>
      </c>
      <c r="L14346" t="str">
        <f>VLOOKUP(K14346,Sheet2!$A$1:$B$105,2,FALSE)</f>
        <v>Pengecekan Ternak Besar Sapi dan Kerbau untuk Jenis Rumpun Lainnya (19,29,39 dan 49)</v>
      </c>
    </row>
    <row r="14347" spans="1:12">
      <c r="A14347">
        <v>220</v>
      </c>
      <c r="B14347" t="s">
        <v>213</v>
      </c>
      <c r="C14347" t="s">
        <v>72</v>
      </c>
      <c r="D14347" t="str">
        <f>CONCATENATE("3513",A14347,B14347,C14347,TEXT(F14347,REPT("0",3)))</f>
        <v>3513220010000900033</v>
      </c>
      <c r="E14347">
        <v>33</v>
      </c>
      <c r="F14347">
        <v>33</v>
      </c>
      <c r="G14347" t="s">
        <v>138</v>
      </c>
      <c r="H14347" t="s">
        <v>991</v>
      </c>
      <c r="I14347" t="s">
        <v>985</v>
      </c>
      <c r="J14347" t="s">
        <v>258</v>
      </c>
      <c r="K14347" t="s">
        <v>131</v>
      </c>
      <c r="L14347" t="str">
        <f>VLOOKUP(K14347,Sheet2!$A$1:$B$105,2,FALSE)</f>
        <v>Pengecekan Ternak Besar Sapi dan Kerbau untuk Jenis Rumpun Lainnya (19,29,39 dan 49)</v>
      </c>
    </row>
    <row r="14348" spans="1:12">
      <c r="A14348">
        <v>220</v>
      </c>
      <c r="B14348" t="s">
        <v>213</v>
      </c>
      <c r="C14348" t="s">
        <v>72</v>
      </c>
      <c r="D14348" t="str">
        <f>CONCATENATE("3513",A14348,B14348,C14348,TEXT(F14348,REPT("0",3)))</f>
        <v>3513220010000900036</v>
      </c>
      <c r="E14348">
        <v>36</v>
      </c>
      <c r="F14348">
        <v>36</v>
      </c>
      <c r="G14348" t="s">
        <v>138</v>
      </c>
      <c r="H14348" t="s">
        <v>991</v>
      </c>
      <c r="I14348" t="s">
        <v>985</v>
      </c>
      <c r="J14348" t="s">
        <v>258</v>
      </c>
      <c r="K14348" t="s">
        <v>131</v>
      </c>
      <c r="L14348" t="str">
        <f>VLOOKUP(K14348,Sheet2!$A$1:$B$105,2,FALSE)</f>
        <v>Pengecekan Ternak Besar Sapi dan Kerbau untuk Jenis Rumpun Lainnya (19,29,39 dan 49)</v>
      </c>
    </row>
    <row r="14349" spans="1:12">
      <c r="A14349">
        <v>220</v>
      </c>
      <c r="B14349" t="s">
        <v>213</v>
      </c>
      <c r="C14349" t="s">
        <v>72</v>
      </c>
      <c r="D14349" t="str">
        <f>CONCATENATE("3513",A14349,B14349,C14349,TEXT(F14349,REPT("0",3)))</f>
        <v>3513220010000900037</v>
      </c>
      <c r="E14349">
        <v>37</v>
      </c>
      <c r="F14349">
        <v>37</v>
      </c>
      <c r="G14349" t="s">
        <v>138</v>
      </c>
      <c r="H14349" t="s">
        <v>991</v>
      </c>
      <c r="I14349" t="s">
        <v>985</v>
      </c>
      <c r="J14349" t="s">
        <v>258</v>
      </c>
      <c r="K14349" t="s">
        <v>131</v>
      </c>
      <c r="L14349" t="str">
        <f>VLOOKUP(K14349,Sheet2!$A$1:$B$105,2,FALSE)</f>
        <v>Pengecekan Ternak Besar Sapi dan Kerbau untuk Jenis Rumpun Lainnya (19,29,39 dan 49)</v>
      </c>
    </row>
    <row r="14350" spans="1:12">
      <c r="A14350">
        <v>220</v>
      </c>
      <c r="B14350" t="s">
        <v>213</v>
      </c>
      <c r="C14350" t="s">
        <v>72</v>
      </c>
      <c r="D14350" t="str">
        <f>CONCATENATE("3513",A14350,B14350,C14350,TEXT(F14350,REPT("0",3)))</f>
        <v>3513220010000900038</v>
      </c>
      <c r="E14350">
        <v>38</v>
      </c>
      <c r="F14350">
        <v>38</v>
      </c>
      <c r="G14350" t="s">
        <v>138</v>
      </c>
      <c r="H14350" t="s">
        <v>991</v>
      </c>
      <c r="I14350" t="s">
        <v>985</v>
      </c>
      <c r="J14350" t="s">
        <v>258</v>
      </c>
      <c r="K14350" t="s">
        <v>131</v>
      </c>
      <c r="L14350" t="str">
        <f>VLOOKUP(K14350,Sheet2!$A$1:$B$105,2,FALSE)</f>
        <v>Pengecekan Ternak Besar Sapi dan Kerbau untuk Jenis Rumpun Lainnya (19,29,39 dan 49)</v>
      </c>
    </row>
    <row r="14351" spans="1:12">
      <c r="A14351">
        <v>220</v>
      </c>
      <c r="B14351" t="s">
        <v>213</v>
      </c>
      <c r="C14351" t="s">
        <v>72</v>
      </c>
      <c r="D14351" t="str">
        <f>CONCATENATE("3513",A14351,B14351,C14351,TEXT(F14351,REPT("0",3)))</f>
        <v>3513220010000900040</v>
      </c>
      <c r="E14351">
        <v>40</v>
      </c>
      <c r="F14351">
        <v>40</v>
      </c>
      <c r="G14351" t="s">
        <v>138</v>
      </c>
      <c r="H14351" t="s">
        <v>991</v>
      </c>
      <c r="I14351" t="s">
        <v>985</v>
      </c>
      <c r="J14351" t="s">
        <v>258</v>
      </c>
      <c r="K14351" t="s">
        <v>131</v>
      </c>
      <c r="L14351" t="str">
        <f>VLOOKUP(K14351,Sheet2!$A$1:$B$105,2,FALSE)</f>
        <v>Pengecekan Ternak Besar Sapi dan Kerbau untuk Jenis Rumpun Lainnya (19,29,39 dan 49)</v>
      </c>
    </row>
    <row r="14352" spans="1:12">
      <c r="A14352">
        <v>220</v>
      </c>
      <c r="B14352" t="s">
        <v>213</v>
      </c>
      <c r="C14352" t="s">
        <v>72</v>
      </c>
      <c r="D14352" t="str">
        <f>CONCATENATE("3513",A14352,B14352,C14352,TEXT(F14352,REPT("0",3)))</f>
        <v>3513220010000900042</v>
      </c>
      <c r="E14352">
        <v>42</v>
      </c>
      <c r="F14352">
        <v>42</v>
      </c>
      <c r="G14352" t="s">
        <v>138</v>
      </c>
      <c r="H14352" t="s">
        <v>991</v>
      </c>
      <c r="I14352" t="s">
        <v>985</v>
      </c>
      <c r="J14352" t="s">
        <v>258</v>
      </c>
      <c r="K14352" t="s">
        <v>131</v>
      </c>
      <c r="L14352" t="str">
        <f>VLOOKUP(K14352,Sheet2!$A$1:$B$105,2,FALSE)</f>
        <v>Pengecekan Ternak Besar Sapi dan Kerbau untuk Jenis Rumpun Lainnya (19,29,39 dan 49)</v>
      </c>
    </row>
    <row r="14353" spans="1:12">
      <c r="A14353">
        <v>220</v>
      </c>
      <c r="B14353" t="s">
        <v>213</v>
      </c>
      <c r="C14353" t="s">
        <v>72</v>
      </c>
      <c r="D14353" t="str">
        <f>CONCATENATE("3513",A14353,B14353,C14353,TEXT(F14353,REPT("0",3)))</f>
        <v>3513220010000900046</v>
      </c>
      <c r="E14353">
        <v>46</v>
      </c>
      <c r="F14353">
        <v>46</v>
      </c>
      <c r="G14353" t="s">
        <v>138</v>
      </c>
      <c r="H14353" t="s">
        <v>991</v>
      </c>
      <c r="I14353" t="s">
        <v>985</v>
      </c>
      <c r="J14353" t="s">
        <v>258</v>
      </c>
      <c r="K14353" t="s">
        <v>131</v>
      </c>
      <c r="L14353" t="str">
        <f>VLOOKUP(K14353,Sheet2!$A$1:$B$105,2,FALSE)</f>
        <v>Pengecekan Ternak Besar Sapi dan Kerbau untuk Jenis Rumpun Lainnya (19,29,39 dan 49)</v>
      </c>
    </row>
    <row r="14354" spans="1:12">
      <c r="A14354">
        <v>220</v>
      </c>
      <c r="B14354" t="s">
        <v>213</v>
      </c>
      <c r="C14354" t="s">
        <v>72</v>
      </c>
      <c r="D14354" t="str">
        <f>CONCATENATE("3513",A14354,B14354,C14354,TEXT(F14354,REPT("0",3)))</f>
        <v>3513220010000900049</v>
      </c>
      <c r="E14354">
        <v>49</v>
      </c>
      <c r="F14354">
        <v>49</v>
      </c>
      <c r="G14354" t="s">
        <v>138</v>
      </c>
      <c r="H14354" t="s">
        <v>991</v>
      </c>
      <c r="I14354" t="s">
        <v>985</v>
      </c>
      <c r="J14354" t="s">
        <v>258</v>
      </c>
      <c r="K14354" t="s">
        <v>131</v>
      </c>
      <c r="L14354" t="str">
        <f>VLOOKUP(K14354,Sheet2!$A$1:$B$105,2,FALSE)</f>
        <v>Pengecekan Ternak Besar Sapi dan Kerbau untuk Jenis Rumpun Lainnya (19,29,39 dan 49)</v>
      </c>
    </row>
    <row r="14355" spans="1:12">
      <c r="A14355">
        <v>220</v>
      </c>
      <c r="B14355" t="s">
        <v>213</v>
      </c>
      <c r="C14355" t="s">
        <v>72</v>
      </c>
      <c r="D14355" t="str">
        <f>CONCATENATE("3513",A14355,B14355,C14355,TEXT(F14355,REPT("0",3)))</f>
        <v>3513220010000900051</v>
      </c>
      <c r="E14355">
        <v>51</v>
      </c>
      <c r="F14355">
        <v>51</v>
      </c>
      <c r="G14355" t="s">
        <v>138</v>
      </c>
      <c r="H14355" t="s">
        <v>991</v>
      </c>
      <c r="I14355" t="s">
        <v>985</v>
      </c>
      <c r="J14355" t="s">
        <v>258</v>
      </c>
      <c r="K14355" t="s">
        <v>131</v>
      </c>
      <c r="L14355" t="str">
        <f>VLOOKUP(K14355,Sheet2!$A$1:$B$105,2,FALSE)</f>
        <v>Pengecekan Ternak Besar Sapi dan Kerbau untuk Jenis Rumpun Lainnya (19,29,39 dan 49)</v>
      </c>
    </row>
    <row r="14356" spans="1:12">
      <c r="A14356">
        <v>220</v>
      </c>
      <c r="B14356" t="s">
        <v>213</v>
      </c>
      <c r="C14356" t="s">
        <v>72</v>
      </c>
      <c r="D14356" t="str">
        <f>CONCATENATE("3513",A14356,B14356,C14356,TEXT(F14356,REPT("0",3)))</f>
        <v>3513220010000900059</v>
      </c>
      <c r="E14356">
        <v>59</v>
      </c>
      <c r="F14356">
        <v>59</v>
      </c>
      <c r="G14356" t="s">
        <v>138</v>
      </c>
      <c r="H14356" t="s">
        <v>991</v>
      </c>
      <c r="I14356" t="s">
        <v>985</v>
      </c>
      <c r="J14356" t="s">
        <v>258</v>
      </c>
      <c r="K14356" t="s">
        <v>131</v>
      </c>
      <c r="L14356" t="str">
        <f>VLOOKUP(K14356,Sheet2!$A$1:$B$105,2,FALSE)</f>
        <v>Pengecekan Ternak Besar Sapi dan Kerbau untuk Jenis Rumpun Lainnya (19,29,39 dan 49)</v>
      </c>
    </row>
    <row r="14357" spans="1:12">
      <c r="A14357">
        <v>220</v>
      </c>
      <c r="B14357" t="s">
        <v>213</v>
      </c>
      <c r="C14357" t="s">
        <v>72</v>
      </c>
      <c r="D14357" t="str">
        <f>CONCATENATE("3513",A14357,B14357,C14357,TEXT(F14357,REPT("0",3)))</f>
        <v>3513220010000900062</v>
      </c>
      <c r="E14357">
        <v>62</v>
      </c>
      <c r="F14357">
        <v>62</v>
      </c>
      <c r="G14357" t="s">
        <v>138</v>
      </c>
      <c r="H14357" t="s">
        <v>991</v>
      </c>
      <c r="I14357" t="s">
        <v>985</v>
      </c>
      <c r="J14357" t="s">
        <v>258</v>
      </c>
      <c r="K14357" t="s">
        <v>131</v>
      </c>
      <c r="L14357" t="str">
        <f>VLOOKUP(K14357,Sheet2!$A$1:$B$105,2,FALSE)</f>
        <v>Pengecekan Ternak Besar Sapi dan Kerbau untuk Jenis Rumpun Lainnya (19,29,39 dan 49)</v>
      </c>
    </row>
    <row r="14358" spans="1:12">
      <c r="A14358">
        <v>220</v>
      </c>
      <c r="B14358" t="s">
        <v>213</v>
      </c>
      <c r="C14358" t="s">
        <v>84</v>
      </c>
      <c r="D14358" t="str">
        <f>CONCATENATE("3513",A14358,B14358,C14358,TEXT(F14358,REPT("0",3)))</f>
        <v>3513220010001100019</v>
      </c>
      <c r="E14358">
        <v>19</v>
      </c>
      <c r="F14358">
        <v>19</v>
      </c>
      <c r="G14358" t="s">
        <v>501</v>
      </c>
      <c r="H14358" t="s">
        <v>992</v>
      </c>
      <c r="I14358" t="s">
        <v>985</v>
      </c>
      <c r="J14358" t="s">
        <v>122</v>
      </c>
      <c r="K14358" t="s">
        <v>83</v>
      </c>
      <c r="L14358" t="str">
        <f>VLOOKUP(K14358,Sheet2!$A$1:$B$105,2,FALSE)</f>
        <v>Pengecekan kewajaran nilai produksi ikutan kegiatan usaha pemungutan hasil hutan hasil hutan, perburuan dan atau penangkapan satwa liar r 739 &gt;=50.000 atau (&lt;10 dan &gt;0)</v>
      </c>
    </row>
    <row r="14359" spans="1:12">
      <c r="A14359">
        <v>220</v>
      </c>
      <c r="B14359" t="s">
        <v>213</v>
      </c>
      <c r="C14359" t="s">
        <v>84</v>
      </c>
      <c r="D14359" t="str">
        <f>CONCATENATE("3513",A14359,B14359,C14359,TEXT(F14359,REPT("0",3)))</f>
        <v>3513220010001100021</v>
      </c>
      <c r="E14359">
        <v>22</v>
      </c>
      <c r="F14359">
        <v>21</v>
      </c>
      <c r="G14359" t="s">
        <v>501</v>
      </c>
      <c r="H14359" t="s">
        <v>992</v>
      </c>
      <c r="I14359" t="s">
        <v>985</v>
      </c>
      <c r="J14359" t="s">
        <v>122</v>
      </c>
      <c r="K14359" t="s">
        <v>33</v>
      </c>
      <c r="L14359" t="str">
        <f>VLOOKUP(K14359,Sheet2!$A$1:$B$105,2,FALSE)</f>
        <v>Cek outlier nilai ijon (r516) per komoditas</v>
      </c>
    </row>
    <row r="14360" spans="1:12">
      <c r="A14360">
        <v>220</v>
      </c>
      <c r="B14360" t="s">
        <v>213</v>
      </c>
      <c r="C14360" t="s">
        <v>88</v>
      </c>
      <c r="D14360" t="str">
        <f>CONCATENATE("3513",A14360,B14360,C14360,TEXT(F14360,REPT("0",3)))</f>
        <v>3513220010001200018</v>
      </c>
      <c r="E14360">
        <v>19</v>
      </c>
      <c r="F14360">
        <v>18</v>
      </c>
      <c r="G14360" t="s">
        <v>49</v>
      </c>
      <c r="H14360" t="s">
        <v>991</v>
      </c>
      <c r="I14360" t="s">
        <v>985</v>
      </c>
      <c r="J14360" t="s">
        <v>262</v>
      </c>
      <c r="K14360" t="s">
        <v>24</v>
      </c>
      <c r="L14360" t="str">
        <f>VLOOKUP(K14360,Sheet2!$A$1:$B$105,2,FALSE)</f>
        <v>Cek outlier produktivitas (r416/r412) per kabupaten per komoditas.</v>
      </c>
    </row>
    <row r="14361" spans="1:12">
      <c r="A14361">
        <v>220</v>
      </c>
      <c r="B14361" t="s">
        <v>213</v>
      </c>
      <c r="C14361" t="s">
        <v>88</v>
      </c>
      <c r="D14361" t="str">
        <f>CONCATENATE("3513",A14361,B14361,C14361,TEXT(F14361,REPT("0",3)))</f>
        <v>3513220010001200018</v>
      </c>
      <c r="E14361">
        <v>19</v>
      </c>
      <c r="F14361">
        <v>18</v>
      </c>
      <c r="G14361" t="s">
        <v>49</v>
      </c>
      <c r="H14361" t="s">
        <v>991</v>
      </c>
      <c r="I14361" t="s">
        <v>985</v>
      </c>
      <c r="J14361" t="s">
        <v>262</v>
      </c>
      <c r="K14361" t="s">
        <v>23</v>
      </c>
      <c r="L14361" t="str">
        <f>VLOOKUP(K14361,Sheet2!$A$1:$B$105,2,FALSE)</f>
        <v>Cek outlier harga (r417/r416) per kabupaten per komoditas.</v>
      </c>
    </row>
    <row r="14362" spans="1:12">
      <c r="A14362">
        <v>220</v>
      </c>
      <c r="B14362" t="s">
        <v>213</v>
      </c>
      <c r="C14362" t="s">
        <v>95</v>
      </c>
      <c r="D14362" t="str">
        <f>CONCATENATE("3513",A14362,B14362,C14362,TEXT(F14362,REPT("0",3)))</f>
        <v>3513220010001300024</v>
      </c>
      <c r="E14362">
        <v>26</v>
      </c>
      <c r="F14362">
        <v>24</v>
      </c>
      <c r="G14362" t="s">
        <v>210</v>
      </c>
      <c r="H14362" t="s">
        <v>993</v>
      </c>
      <c r="I14362" t="s">
        <v>985</v>
      </c>
      <c r="J14362" t="s">
        <v>262</v>
      </c>
      <c r="K14362" t="s">
        <v>23</v>
      </c>
      <c r="L14362" t="str">
        <f>VLOOKUP(K14362,Sheet2!$A$1:$B$105,2,FALSE)</f>
        <v>Cek outlier harga (r417/r416) per kabupaten per komoditas.</v>
      </c>
    </row>
    <row r="14363" spans="1:12">
      <c r="A14363">
        <v>220</v>
      </c>
      <c r="B14363" t="s">
        <v>213</v>
      </c>
      <c r="C14363" t="s">
        <v>14</v>
      </c>
      <c r="D14363" t="str">
        <f>CONCATENATE("3513",A14363,B14363,C14363,TEXT(F14363,REPT("0",3)))</f>
        <v>3513220010001500007</v>
      </c>
      <c r="E14363">
        <v>7</v>
      </c>
      <c r="F14363">
        <v>7</v>
      </c>
      <c r="G14363" t="s">
        <v>452</v>
      </c>
      <c r="H14363" t="s">
        <v>993</v>
      </c>
      <c r="I14363" t="s">
        <v>985</v>
      </c>
      <c r="J14363" t="s">
        <v>105</v>
      </c>
      <c r="K14363" t="s">
        <v>24</v>
      </c>
      <c r="L14363" t="str">
        <f>VLOOKUP(K14363,Sheet2!$A$1:$B$105,2,FALSE)</f>
        <v>Cek outlier produktivitas (r416/r412) per kabupaten per komoditas.</v>
      </c>
    </row>
    <row r="14364" spans="1:12">
      <c r="A14364">
        <v>220</v>
      </c>
      <c r="B14364" t="s">
        <v>213</v>
      </c>
      <c r="C14364" t="s">
        <v>14</v>
      </c>
      <c r="D14364" t="str">
        <f>CONCATENATE("3513",A14364,B14364,C14364,TEXT(F14364,REPT("0",3)))</f>
        <v>3513220010001500007</v>
      </c>
      <c r="E14364">
        <v>7</v>
      </c>
      <c r="F14364">
        <v>7</v>
      </c>
      <c r="G14364" t="s">
        <v>452</v>
      </c>
      <c r="H14364" t="s">
        <v>993</v>
      </c>
      <c r="I14364" t="s">
        <v>985</v>
      </c>
      <c r="J14364" t="s">
        <v>105</v>
      </c>
      <c r="K14364" t="s">
        <v>23</v>
      </c>
      <c r="L14364" t="str">
        <f>VLOOKUP(K14364,Sheet2!$A$1:$B$105,2,FALSE)</f>
        <v>Cek outlier harga (r417/r416) per kabupaten per komoditas.</v>
      </c>
    </row>
    <row r="14365" spans="1:12">
      <c r="A14365">
        <v>220</v>
      </c>
      <c r="B14365" t="s">
        <v>213</v>
      </c>
      <c r="C14365" t="s">
        <v>14</v>
      </c>
      <c r="D14365" t="str">
        <f>CONCATENATE("3513",A14365,B14365,C14365,TEXT(F14365,REPT("0",3)))</f>
        <v>3513220010001500012</v>
      </c>
      <c r="E14365">
        <v>12</v>
      </c>
      <c r="F14365">
        <v>12</v>
      </c>
      <c r="G14365" t="s">
        <v>452</v>
      </c>
      <c r="H14365" t="s">
        <v>993</v>
      </c>
      <c r="I14365" t="s">
        <v>985</v>
      </c>
      <c r="J14365" t="s">
        <v>105</v>
      </c>
      <c r="K14365" t="s">
        <v>46</v>
      </c>
      <c r="L14365" t="str">
        <f>VLOOKUP(K14365,Sheet2!$A$1:$B$105,2,FALSE)</f>
        <v>Cek outlier nilai ijon per kabupaten per komoditas. Perlu dipastikan bahwa isian sudah dalam bentuk 000 Rp.</v>
      </c>
    </row>
    <row r="14366" spans="1:12">
      <c r="A14366">
        <v>220</v>
      </c>
      <c r="B14366" t="s">
        <v>213</v>
      </c>
      <c r="C14366" t="s">
        <v>14</v>
      </c>
      <c r="D14366" t="str">
        <f>CONCATENATE("3513",A14366,B14366,C14366,TEXT(F14366,REPT("0",3)))</f>
        <v>3513220010001500013</v>
      </c>
      <c r="E14366">
        <v>13</v>
      </c>
      <c r="F14366">
        <v>13</v>
      </c>
      <c r="G14366" t="s">
        <v>452</v>
      </c>
      <c r="H14366" t="s">
        <v>993</v>
      </c>
      <c r="I14366" t="s">
        <v>985</v>
      </c>
      <c r="J14366" t="s">
        <v>105</v>
      </c>
      <c r="K14366" t="s">
        <v>24</v>
      </c>
      <c r="L14366" t="str">
        <f>VLOOKUP(K14366,Sheet2!$A$1:$B$105,2,FALSE)</f>
        <v>Cek outlier produktivitas (r416/r412) per kabupaten per komoditas.</v>
      </c>
    </row>
    <row r="14367" spans="1:12">
      <c r="A14367">
        <v>220</v>
      </c>
      <c r="B14367" t="s">
        <v>213</v>
      </c>
      <c r="C14367" t="s">
        <v>14</v>
      </c>
      <c r="D14367" t="str">
        <f>CONCATENATE("3513",A14367,B14367,C14367,TEXT(F14367,REPT("0",3)))</f>
        <v>3513220010001500013</v>
      </c>
      <c r="E14367">
        <v>13</v>
      </c>
      <c r="F14367">
        <v>13</v>
      </c>
      <c r="G14367" t="s">
        <v>452</v>
      </c>
      <c r="H14367" t="s">
        <v>993</v>
      </c>
      <c r="I14367" t="s">
        <v>985</v>
      </c>
      <c r="J14367" t="s">
        <v>105</v>
      </c>
      <c r="K14367" t="s">
        <v>23</v>
      </c>
      <c r="L14367" t="str">
        <f>VLOOKUP(K14367,Sheet2!$A$1:$B$105,2,FALSE)</f>
        <v>Cek outlier harga (r417/r416) per kabupaten per komoditas.</v>
      </c>
    </row>
    <row r="14368" spans="1:12">
      <c r="A14368">
        <v>220</v>
      </c>
      <c r="B14368" t="s">
        <v>213</v>
      </c>
      <c r="C14368" t="s">
        <v>14</v>
      </c>
      <c r="D14368" t="str">
        <f>CONCATENATE("3513",A14368,B14368,C14368,TEXT(F14368,REPT("0",3)))</f>
        <v>3513220010001500040</v>
      </c>
      <c r="E14368">
        <v>40</v>
      </c>
      <c r="F14368">
        <v>40</v>
      </c>
      <c r="G14368" t="s">
        <v>452</v>
      </c>
      <c r="H14368" t="s">
        <v>993</v>
      </c>
      <c r="I14368" t="s">
        <v>985</v>
      </c>
      <c r="J14368" t="s">
        <v>105</v>
      </c>
      <c r="K14368" t="s">
        <v>24</v>
      </c>
      <c r="L14368" t="str">
        <f>VLOOKUP(K14368,Sheet2!$A$1:$B$105,2,FALSE)</f>
        <v>Cek outlier produktivitas (r416/r412) per kabupaten per komoditas.</v>
      </c>
    </row>
    <row r="14369" spans="1:12">
      <c r="A14369">
        <v>220</v>
      </c>
      <c r="B14369" t="s">
        <v>213</v>
      </c>
      <c r="C14369" t="s">
        <v>14</v>
      </c>
      <c r="D14369" t="str">
        <f>CONCATENATE("3513",A14369,B14369,C14369,TEXT(F14369,REPT("0",3)))</f>
        <v>3513220010001500040</v>
      </c>
      <c r="E14369">
        <v>40</v>
      </c>
      <c r="F14369">
        <v>40</v>
      </c>
      <c r="G14369" t="s">
        <v>452</v>
      </c>
      <c r="H14369" t="s">
        <v>993</v>
      </c>
      <c r="I14369" t="s">
        <v>985</v>
      </c>
      <c r="J14369" t="s">
        <v>105</v>
      </c>
      <c r="K14369" t="s">
        <v>23</v>
      </c>
      <c r="L14369" t="str">
        <f>VLOOKUP(K14369,Sheet2!$A$1:$B$105,2,FALSE)</f>
        <v>Cek outlier harga (r417/r416) per kabupaten per komoditas.</v>
      </c>
    </row>
    <row r="14370" spans="1:12">
      <c r="A14370">
        <v>220</v>
      </c>
      <c r="B14370" t="s">
        <v>213</v>
      </c>
      <c r="C14370" t="s">
        <v>14</v>
      </c>
      <c r="D14370" t="str">
        <f>CONCATENATE("3513",A14370,B14370,C14370,TEXT(F14370,REPT("0",3)))</f>
        <v>3513220010001500046</v>
      </c>
      <c r="E14370">
        <v>46</v>
      </c>
      <c r="F14370">
        <v>46</v>
      </c>
      <c r="G14370" t="s">
        <v>452</v>
      </c>
      <c r="H14370" t="s">
        <v>993</v>
      </c>
      <c r="I14370" t="s">
        <v>985</v>
      </c>
      <c r="J14370" t="s">
        <v>105</v>
      </c>
      <c r="K14370" t="s">
        <v>23</v>
      </c>
      <c r="L14370" t="str">
        <f>VLOOKUP(K14370,Sheet2!$A$1:$B$105,2,FALSE)</f>
        <v>Cek outlier harga (r417/r416) per kabupaten per komoditas.</v>
      </c>
    </row>
    <row r="14371" spans="1:12">
      <c r="A14371">
        <v>220</v>
      </c>
      <c r="B14371" t="s">
        <v>213</v>
      </c>
      <c r="C14371" t="s">
        <v>14</v>
      </c>
      <c r="D14371" t="str">
        <f>CONCATENATE("3513",A14371,B14371,C14371,TEXT(F14371,REPT("0",3)))</f>
        <v>3513220010001500048</v>
      </c>
      <c r="E14371">
        <v>48</v>
      </c>
      <c r="F14371">
        <v>48</v>
      </c>
      <c r="G14371" t="s">
        <v>452</v>
      </c>
      <c r="H14371" t="s">
        <v>993</v>
      </c>
      <c r="I14371" t="s">
        <v>985</v>
      </c>
      <c r="J14371" t="s">
        <v>105</v>
      </c>
      <c r="K14371" t="s">
        <v>46</v>
      </c>
      <c r="L14371" t="str">
        <f>VLOOKUP(K14371,Sheet2!$A$1:$B$105,2,FALSE)</f>
        <v>Cek outlier nilai ijon per kabupaten per komoditas. Perlu dipastikan bahwa isian sudah dalam bentuk 000 Rp.</v>
      </c>
    </row>
    <row r="14372" spans="1:12">
      <c r="A14372">
        <v>220</v>
      </c>
      <c r="B14372" t="s">
        <v>213</v>
      </c>
      <c r="C14372" t="s">
        <v>103</v>
      </c>
      <c r="D14372" t="str">
        <f>CONCATENATE("3513",A14372,B14372,C14372,TEXT(F14372,REPT("0",3)))</f>
        <v>3513220010001700067</v>
      </c>
      <c r="E14372">
        <v>67</v>
      </c>
      <c r="F14372">
        <v>67</v>
      </c>
      <c r="G14372" t="s">
        <v>120</v>
      </c>
      <c r="H14372" t="s">
        <v>990</v>
      </c>
      <c r="I14372" t="s">
        <v>985</v>
      </c>
      <c r="J14372" t="s">
        <v>625</v>
      </c>
      <c r="K14372" t="s">
        <v>24</v>
      </c>
      <c r="L14372" t="str">
        <f>VLOOKUP(K14372,Sheet2!$A$1:$B$105,2,FALSE)</f>
        <v>Cek outlier produktivitas (r416/r412) per kabupaten per komoditas.</v>
      </c>
    </row>
    <row r="14373" spans="1:12">
      <c r="A14373">
        <v>220</v>
      </c>
      <c r="B14373" t="s">
        <v>213</v>
      </c>
      <c r="C14373" t="s">
        <v>103</v>
      </c>
      <c r="D14373" t="str">
        <f>CONCATENATE("3513",A14373,B14373,C14373,TEXT(F14373,REPT("0",3)))</f>
        <v>3513220010001700092</v>
      </c>
      <c r="E14373">
        <v>92</v>
      </c>
      <c r="F14373">
        <v>92</v>
      </c>
      <c r="G14373" t="s">
        <v>120</v>
      </c>
      <c r="H14373" t="s">
        <v>990</v>
      </c>
      <c r="I14373" t="s">
        <v>985</v>
      </c>
      <c r="J14373" t="s">
        <v>625</v>
      </c>
      <c r="K14373" t="s">
        <v>23</v>
      </c>
      <c r="L14373" t="str">
        <f>VLOOKUP(K14373,Sheet2!$A$1:$B$105,2,FALSE)</f>
        <v>Cek outlier harga (r417/r416) per kabupaten per komoditas.</v>
      </c>
    </row>
    <row r="14374" spans="1:12">
      <c r="A14374">
        <v>220</v>
      </c>
      <c r="B14374" t="s">
        <v>213</v>
      </c>
      <c r="C14374" t="s">
        <v>107</v>
      </c>
      <c r="D14374" t="str">
        <f>CONCATENATE("3513",A14374,B14374,C14374,TEXT(F14374,REPT("0",3)))</f>
        <v>3513220010001800003</v>
      </c>
      <c r="E14374">
        <v>3</v>
      </c>
      <c r="F14374">
        <v>3</v>
      </c>
      <c r="G14374" t="s">
        <v>217</v>
      </c>
      <c r="H14374" t="s">
        <v>993</v>
      </c>
      <c r="I14374" t="s">
        <v>985</v>
      </c>
      <c r="J14374" t="s">
        <v>216</v>
      </c>
      <c r="K14374" t="s">
        <v>24</v>
      </c>
      <c r="L14374" t="str">
        <f>VLOOKUP(K14374,Sheet2!$A$1:$B$105,2,FALSE)</f>
        <v>Cek outlier produktivitas (r416/r412) per kabupaten per komoditas.</v>
      </c>
    </row>
    <row r="14375" spans="1:12">
      <c r="A14375">
        <v>220</v>
      </c>
      <c r="B14375" t="s">
        <v>213</v>
      </c>
      <c r="C14375" t="s">
        <v>107</v>
      </c>
      <c r="D14375" t="str">
        <f>CONCATENATE("3513",A14375,B14375,C14375,TEXT(F14375,REPT("0",3)))</f>
        <v>3513220010001800003</v>
      </c>
      <c r="E14375">
        <v>3</v>
      </c>
      <c r="F14375">
        <v>3</v>
      </c>
      <c r="G14375" t="s">
        <v>217</v>
      </c>
      <c r="H14375" t="s">
        <v>993</v>
      </c>
      <c r="I14375" t="s">
        <v>985</v>
      </c>
      <c r="J14375" t="s">
        <v>216</v>
      </c>
      <c r="K14375" t="s">
        <v>23</v>
      </c>
      <c r="L14375" t="str">
        <f>VLOOKUP(K14375,Sheet2!$A$1:$B$105,2,FALSE)</f>
        <v>Cek outlier harga (r417/r416) per kabupaten per komoditas.</v>
      </c>
    </row>
    <row r="14376" spans="1:12">
      <c r="A14376">
        <v>220</v>
      </c>
      <c r="B14376" t="s">
        <v>213</v>
      </c>
      <c r="C14376" t="s">
        <v>107</v>
      </c>
      <c r="D14376" t="str">
        <f>CONCATENATE("3513",A14376,B14376,C14376,TEXT(F14376,REPT("0",3)))</f>
        <v>3513220010001800008</v>
      </c>
      <c r="E14376">
        <v>9</v>
      </c>
      <c r="F14376">
        <v>8</v>
      </c>
      <c r="G14376" t="s">
        <v>217</v>
      </c>
      <c r="H14376" t="s">
        <v>993</v>
      </c>
      <c r="I14376" t="s">
        <v>985</v>
      </c>
      <c r="J14376" t="s">
        <v>216</v>
      </c>
      <c r="K14376" t="s">
        <v>83</v>
      </c>
      <c r="L14376" t="str">
        <f>VLOOKUP(K14376,Sheet2!$A$1:$B$105,2,FALSE)</f>
        <v>Pengecekan kewajaran nilai produksi ikutan kegiatan usaha pemungutan hasil hutan hasil hutan, perburuan dan atau penangkapan satwa liar r 739 &gt;=50.000 atau (&lt;10 dan &gt;0)</v>
      </c>
    </row>
    <row r="14377" spans="1:12">
      <c r="A14377">
        <v>220</v>
      </c>
      <c r="B14377" t="s">
        <v>213</v>
      </c>
      <c r="C14377" t="s">
        <v>107</v>
      </c>
      <c r="D14377" t="str">
        <f>CONCATENATE("3513",A14377,B14377,C14377,TEXT(F14377,REPT("0",3)))</f>
        <v>3513220010001800026</v>
      </c>
      <c r="E14377">
        <v>27</v>
      </c>
      <c r="F14377">
        <v>26</v>
      </c>
      <c r="G14377" t="s">
        <v>217</v>
      </c>
      <c r="H14377" t="s">
        <v>993</v>
      </c>
      <c r="I14377" t="s">
        <v>985</v>
      </c>
      <c r="J14377" t="s">
        <v>216</v>
      </c>
      <c r="K14377" t="s">
        <v>24</v>
      </c>
      <c r="L14377" t="str">
        <f>VLOOKUP(K14377,Sheet2!$A$1:$B$105,2,FALSE)</f>
        <v>Cek outlier produktivitas (r416/r412) per kabupaten per komoditas.</v>
      </c>
    </row>
    <row r="14378" spans="1:12">
      <c r="A14378">
        <v>220</v>
      </c>
      <c r="B14378" t="s">
        <v>213</v>
      </c>
      <c r="C14378" t="s">
        <v>107</v>
      </c>
      <c r="D14378" t="str">
        <f>CONCATENATE("3513",A14378,B14378,C14378,TEXT(F14378,REPT("0",3)))</f>
        <v>3513220010001800067</v>
      </c>
      <c r="E14378">
        <v>68</v>
      </c>
      <c r="F14378">
        <v>67</v>
      </c>
      <c r="G14378" t="s">
        <v>217</v>
      </c>
      <c r="H14378" t="s">
        <v>993</v>
      </c>
      <c r="I14378" t="s">
        <v>985</v>
      </c>
      <c r="J14378" t="s">
        <v>216</v>
      </c>
      <c r="K14378" t="s">
        <v>83</v>
      </c>
      <c r="L14378" t="str">
        <f>VLOOKUP(K14378,Sheet2!$A$1:$B$105,2,FALSE)</f>
        <v>Pengecekan kewajaran nilai produksi ikutan kegiatan usaha pemungutan hasil hutan hasil hutan, perburuan dan atau penangkapan satwa liar r 739 &gt;=50.000 atau (&lt;10 dan &gt;0)</v>
      </c>
    </row>
    <row r="14379" spans="1:12">
      <c r="A14379">
        <v>220</v>
      </c>
      <c r="B14379" t="s">
        <v>213</v>
      </c>
      <c r="C14379" t="s">
        <v>270</v>
      </c>
      <c r="D14379" t="str">
        <f>CONCATENATE("3513",A14379,B14379,C14379,TEXT(F14379,REPT("0",3)))</f>
        <v>3513220010002000009</v>
      </c>
      <c r="E14379">
        <v>9</v>
      </c>
      <c r="F14379">
        <v>9</v>
      </c>
      <c r="G14379" t="s">
        <v>271</v>
      </c>
      <c r="H14379" t="s">
        <v>989</v>
      </c>
      <c r="I14379" t="s">
        <v>985</v>
      </c>
      <c r="J14379" t="s">
        <v>333</v>
      </c>
      <c r="K14379" t="s">
        <v>229</v>
      </c>
      <c r="L14379" t="str">
        <f>VLOOKUP(K14379,Sheet2!$A$1:$B$105,2,FALSE)</f>
        <v>Jika R603 terisi kode 4499 dan keterangan pada R602 merupakan komoditas yang sudah ada pada ST2023-KODE maka perbaiki sesuai ST2023-KODE.</v>
      </c>
    </row>
    <row r="14380" spans="1:12">
      <c r="A14380">
        <v>220</v>
      </c>
      <c r="B14380" t="s">
        <v>213</v>
      </c>
      <c r="C14380" t="s">
        <v>270</v>
      </c>
      <c r="D14380" t="str">
        <f>CONCATENATE("3513",A14380,B14380,C14380,TEXT(F14380,REPT("0",3)))</f>
        <v>3513220010002000029</v>
      </c>
      <c r="E14380">
        <v>29</v>
      </c>
      <c r="F14380">
        <v>29</v>
      </c>
      <c r="G14380" t="s">
        <v>271</v>
      </c>
      <c r="H14380" t="s">
        <v>989</v>
      </c>
      <c r="I14380" t="s">
        <v>985</v>
      </c>
      <c r="J14380" t="s">
        <v>333</v>
      </c>
      <c r="K14380" t="s">
        <v>23</v>
      </c>
      <c r="L14380" t="str">
        <f>VLOOKUP(K14380,Sheet2!$A$1:$B$105,2,FALSE)</f>
        <v>Cek outlier harga (r417/r416) per kabupaten per komoditas.</v>
      </c>
    </row>
    <row r="14381" spans="1:12">
      <c r="A14381">
        <v>220</v>
      </c>
      <c r="B14381" t="s">
        <v>213</v>
      </c>
      <c r="C14381" t="s">
        <v>270</v>
      </c>
      <c r="D14381" t="str">
        <f>CONCATENATE("3513",A14381,B14381,C14381,TEXT(F14381,REPT("0",3)))</f>
        <v>3513220010002000039</v>
      </c>
      <c r="E14381">
        <v>39</v>
      </c>
      <c r="F14381">
        <v>39</v>
      </c>
      <c r="G14381" t="s">
        <v>271</v>
      </c>
      <c r="H14381" t="s">
        <v>989</v>
      </c>
      <c r="I14381" t="s">
        <v>985</v>
      </c>
      <c r="J14381" t="s">
        <v>333</v>
      </c>
      <c r="K14381" t="s">
        <v>24</v>
      </c>
      <c r="L14381" t="str">
        <f>VLOOKUP(K14381,Sheet2!$A$1:$B$105,2,FALSE)</f>
        <v>Cek outlier produktivitas (r416/r412) per kabupaten per komoditas.</v>
      </c>
    </row>
    <row r="14382" spans="1:12">
      <c r="A14382">
        <v>220</v>
      </c>
      <c r="B14382" t="s">
        <v>213</v>
      </c>
      <c r="C14382" t="s">
        <v>270</v>
      </c>
      <c r="D14382" t="str">
        <f>CONCATENATE("3513",A14382,B14382,C14382,TEXT(F14382,REPT("0",3)))</f>
        <v>3513220010002000039</v>
      </c>
      <c r="E14382">
        <v>39</v>
      </c>
      <c r="F14382">
        <v>39</v>
      </c>
      <c r="G14382" t="s">
        <v>271</v>
      </c>
      <c r="H14382" t="s">
        <v>989</v>
      </c>
      <c r="I14382" t="s">
        <v>985</v>
      </c>
      <c r="J14382" t="s">
        <v>333</v>
      </c>
      <c r="K14382" t="s">
        <v>23</v>
      </c>
      <c r="L14382" t="str">
        <f>VLOOKUP(K14382,Sheet2!$A$1:$B$105,2,FALSE)</f>
        <v>Cek outlier harga (r417/r416) per kabupaten per komoditas.</v>
      </c>
    </row>
    <row r="14383" spans="1:12">
      <c r="A14383">
        <v>220</v>
      </c>
      <c r="B14383" t="s">
        <v>213</v>
      </c>
      <c r="C14383" t="s">
        <v>272</v>
      </c>
      <c r="D14383" t="str">
        <f>CONCATENATE("3513",A14383,B14383,C14383,TEXT(F14383,REPT("0",3)))</f>
        <v>3513220010002100013</v>
      </c>
      <c r="E14383">
        <v>13</v>
      </c>
      <c r="F14383">
        <v>13</v>
      </c>
      <c r="G14383" t="s">
        <v>104</v>
      </c>
      <c r="H14383" t="s">
        <v>989</v>
      </c>
      <c r="I14383" t="s">
        <v>985</v>
      </c>
      <c r="J14383" t="s">
        <v>57</v>
      </c>
      <c r="K14383" t="s">
        <v>23</v>
      </c>
      <c r="L14383" t="str">
        <f>VLOOKUP(K14383,Sheet2!$A$1:$B$105,2,FALSE)</f>
        <v>Cek outlier harga (r417/r416) per kabupaten per komoditas.</v>
      </c>
    </row>
    <row r="14384" spans="1:12">
      <c r="A14384">
        <v>220</v>
      </c>
      <c r="B14384" t="s">
        <v>213</v>
      </c>
      <c r="C14384" t="s">
        <v>272</v>
      </c>
      <c r="D14384" t="str">
        <f>CONCATENATE("3513",A14384,B14384,C14384,TEXT(F14384,REPT("0",3)))</f>
        <v>3513220010002100092</v>
      </c>
      <c r="E14384">
        <v>92</v>
      </c>
      <c r="F14384">
        <v>92</v>
      </c>
      <c r="G14384" t="s">
        <v>104</v>
      </c>
      <c r="H14384" t="s">
        <v>989</v>
      </c>
      <c r="I14384" t="s">
        <v>985</v>
      </c>
      <c r="J14384" t="s">
        <v>57</v>
      </c>
      <c r="K14384" t="s">
        <v>24</v>
      </c>
      <c r="L14384" t="str">
        <f>VLOOKUP(K14384,Sheet2!$A$1:$B$105,2,FALSE)</f>
        <v>Cek outlier produktivitas (r416/r412) per kabupaten per komoditas.</v>
      </c>
    </row>
    <row r="14385" spans="1:12">
      <c r="A14385">
        <v>220</v>
      </c>
      <c r="B14385" t="s">
        <v>213</v>
      </c>
      <c r="C14385" t="s">
        <v>272</v>
      </c>
      <c r="D14385" t="str">
        <f>CONCATENATE("3513",A14385,B14385,C14385,TEXT(F14385,REPT("0",3)))</f>
        <v>3513220010002100092</v>
      </c>
      <c r="E14385">
        <v>92</v>
      </c>
      <c r="F14385">
        <v>92</v>
      </c>
      <c r="G14385" t="s">
        <v>104</v>
      </c>
      <c r="H14385" t="s">
        <v>989</v>
      </c>
      <c r="I14385" t="s">
        <v>985</v>
      </c>
      <c r="J14385" t="s">
        <v>57</v>
      </c>
      <c r="K14385" t="s">
        <v>23</v>
      </c>
      <c r="L14385" t="str">
        <f>VLOOKUP(K14385,Sheet2!$A$1:$B$105,2,FALSE)</f>
        <v>Cek outlier harga (r417/r416) per kabupaten per komoditas.</v>
      </c>
    </row>
    <row r="14386" spans="1:12">
      <c r="A14386">
        <v>220</v>
      </c>
      <c r="B14386" t="s">
        <v>213</v>
      </c>
      <c r="C14386" t="s">
        <v>272</v>
      </c>
      <c r="D14386" t="str">
        <f>CONCATENATE("3513",A14386,B14386,C14386,TEXT(F14386,REPT("0",3)))</f>
        <v>3513220010002100132</v>
      </c>
      <c r="E14386">
        <v>132</v>
      </c>
      <c r="F14386">
        <v>132</v>
      </c>
      <c r="G14386" t="s">
        <v>104</v>
      </c>
      <c r="H14386" t="s">
        <v>989</v>
      </c>
      <c r="I14386" t="s">
        <v>985</v>
      </c>
      <c r="J14386" t="s">
        <v>57</v>
      </c>
      <c r="K14386" t="s">
        <v>24</v>
      </c>
      <c r="L14386" t="str">
        <f>VLOOKUP(K14386,Sheet2!$A$1:$B$105,2,FALSE)</f>
        <v>Cek outlier produktivitas (r416/r412) per kabupaten per komoditas.</v>
      </c>
    </row>
    <row r="14387" spans="1:12">
      <c r="A14387">
        <v>220</v>
      </c>
      <c r="B14387" t="s">
        <v>213</v>
      </c>
      <c r="C14387" t="s">
        <v>272</v>
      </c>
      <c r="D14387" t="str">
        <f>CONCATENATE("3513",A14387,B14387,C14387,TEXT(F14387,REPT("0",3)))</f>
        <v>3513220010002100132</v>
      </c>
      <c r="E14387">
        <v>132</v>
      </c>
      <c r="F14387">
        <v>132</v>
      </c>
      <c r="G14387" t="s">
        <v>104</v>
      </c>
      <c r="H14387" t="s">
        <v>989</v>
      </c>
      <c r="I14387" t="s">
        <v>985</v>
      </c>
      <c r="J14387" t="s">
        <v>57</v>
      </c>
      <c r="K14387" t="s">
        <v>23</v>
      </c>
      <c r="L14387" t="str">
        <f>VLOOKUP(K14387,Sheet2!$A$1:$B$105,2,FALSE)</f>
        <v>Cek outlier harga (r417/r416) per kabupaten per komoditas.</v>
      </c>
    </row>
    <row r="14388" spans="1:12">
      <c r="A14388">
        <v>230</v>
      </c>
      <c r="B14388" t="s">
        <v>307</v>
      </c>
      <c r="C14388" t="s">
        <v>26</v>
      </c>
      <c r="D14388" t="str">
        <f>CONCATENATE("3513",A14388,B14388,C14388,TEXT(F14388,REPT("0",3)))</f>
        <v>3513230001000100033</v>
      </c>
      <c r="E14388">
        <v>33</v>
      </c>
      <c r="F14388">
        <v>33</v>
      </c>
      <c r="G14388" t="s">
        <v>102</v>
      </c>
      <c r="H14388" t="s">
        <v>994</v>
      </c>
      <c r="I14388" t="s">
        <v>995</v>
      </c>
      <c r="J14388" t="s">
        <v>62</v>
      </c>
      <c r="K14388" t="s">
        <v>24</v>
      </c>
      <c r="L14388" t="str">
        <f>VLOOKUP(K14388,Sheet2!$A$1:$B$105,2,FALSE)</f>
        <v>Cek outlier produktivitas (r416/r412) per kabupaten per komoditas.</v>
      </c>
    </row>
    <row r="14389" spans="1:12">
      <c r="A14389">
        <v>230</v>
      </c>
      <c r="B14389" t="s">
        <v>307</v>
      </c>
      <c r="C14389" t="s">
        <v>26</v>
      </c>
      <c r="D14389" t="str">
        <f>CONCATENATE("3513",A14389,B14389,C14389,TEXT(F14389,REPT("0",3)))</f>
        <v>3513230001000100033</v>
      </c>
      <c r="E14389">
        <v>33</v>
      </c>
      <c r="F14389">
        <v>33</v>
      </c>
      <c r="G14389" t="s">
        <v>102</v>
      </c>
      <c r="H14389" t="s">
        <v>994</v>
      </c>
      <c r="I14389" t="s">
        <v>995</v>
      </c>
      <c r="J14389" t="s">
        <v>62</v>
      </c>
      <c r="K14389" t="s">
        <v>23</v>
      </c>
      <c r="L14389" t="str">
        <f>VLOOKUP(K14389,Sheet2!$A$1:$B$105,2,FALSE)</f>
        <v>Cek outlier harga (r417/r416) per kabupaten per komoditas.</v>
      </c>
    </row>
    <row r="14390" spans="1:12">
      <c r="A14390">
        <v>230</v>
      </c>
      <c r="B14390" t="s">
        <v>307</v>
      </c>
      <c r="C14390" t="s">
        <v>35</v>
      </c>
      <c r="D14390" t="str">
        <f>CONCATENATE("3513",A14390,B14390,C14390,TEXT(F14390,REPT("0",3)))</f>
        <v>3513230001000200011</v>
      </c>
      <c r="E14390">
        <v>11</v>
      </c>
      <c r="F14390">
        <v>11</v>
      </c>
      <c r="G14390" t="s">
        <v>89</v>
      </c>
      <c r="H14390" t="s">
        <v>994</v>
      </c>
      <c r="I14390" t="s">
        <v>995</v>
      </c>
      <c r="J14390" t="s">
        <v>254</v>
      </c>
      <c r="K14390" t="s">
        <v>24</v>
      </c>
      <c r="L14390" t="str">
        <f>VLOOKUP(K14390,Sheet2!$A$1:$B$105,2,FALSE)</f>
        <v>Cek outlier produktivitas (r416/r412) per kabupaten per komoditas.</v>
      </c>
    </row>
    <row r="14391" spans="1:12">
      <c r="A14391">
        <v>230</v>
      </c>
      <c r="B14391" t="s">
        <v>307</v>
      </c>
      <c r="C14391" t="s">
        <v>35</v>
      </c>
      <c r="D14391" t="str">
        <f>CONCATENATE("3513",A14391,B14391,C14391,TEXT(F14391,REPT("0",3)))</f>
        <v>3513230001000200011</v>
      </c>
      <c r="E14391">
        <v>11</v>
      </c>
      <c r="F14391">
        <v>11</v>
      </c>
      <c r="G14391" t="s">
        <v>89</v>
      </c>
      <c r="H14391" t="s">
        <v>994</v>
      </c>
      <c r="I14391" t="s">
        <v>995</v>
      </c>
      <c r="J14391" t="s">
        <v>254</v>
      </c>
      <c r="K14391" t="s">
        <v>23</v>
      </c>
      <c r="L14391" t="str">
        <f>VLOOKUP(K14391,Sheet2!$A$1:$B$105,2,FALSE)</f>
        <v>Cek outlier harga (r417/r416) per kabupaten per komoditas.</v>
      </c>
    </row>
    <row r="14392" spans="1:12">
      <c r="A14392">
        <v>230</v>
      </c>
      <c r="B14392" t="s">
        <v>307</v>
      </c>
      <c r="C14392" t="s">
        <v>35</v>
      </c>
      <c r="D14392" t="str">
        <f>CONCATENATE("3513",A14392,B14392,C14392,TEXT(F14392,REPT("0",3)))</f>
        <v>3513230001000200026</v>
      </c>
      <c r="E14392">
        <v>30</v>
      </c>
      <c r="F14392">
        <v>26</v>
      </c>
      <c r="G14392" t="s">
        <v>89</v>
      </c>
      <c r="H14392" t="s">
        <v>994</v>
      </c>
      <c r="I14392" t="s">
        <v>995</v>
      </c>
      <c r="J14392" t="s">
        <v>254</v>
      </c>
      <c r="K14392" t="s">
        <v>24</v>
      </c>
      <c r="L14392" t="str">
        <f>VLOOKUP(K14392,Sheet2!$A$1:$B$105,2,FALSE)</f>
        <v>Cek outlier produktivitas (r416/r412) per kabupaten per komoditas.</v>
      </c>
    </row>
    <row r="14393" spans="1:12">
      <c r="A14393">
        <v>230</v>
      </c>
      <c r="B14393" t="s">
        <v>307</v>
      </c>
      <c r="C14393" t="s">
        <v>35</v>
      </c>
      <c r="D14393" t="str">
        <f>CONCATENATE("3513",A14393,B14393,C14393,TEXT(F14393,REPT("0",3)))</f>
        <v>3513230001000200026</v>
      </c>
      <c r="E14393">
        <v>30</v>
      </c>
      <c r="F14393">
        <v>26</v>
      </c>
      <c r="G14393" t="s">
        <v>89</v>
      </c>
      <c r="H14393" t="s">
        <v>994</v>
      </c>
      <c r="I14393" t="s">
        <v>995</v>
      </c>
      <c r="J14393" t="s">
        <v>254</v>
      </c>
      <c r="K14393" t="s">
        <v>23</v>
      </c>
      <c r="L14393" t="str">
        <f>VLOOKUP(K14393,Sheet2!$A$1:$B$105,2,FALSE)</f>
        <v>Cek outlier harga (r417/r416) per kabupaten per komoditas.</v>
      </c>
    </row>
    <row r="14394" spans="1:12">
      <c r="A14394">
        <v>230</v>
      </c>
      <c r="B14394" t="s">
        <v>307</v>
      </c>
      <c r="C14394" t="s">
        <v>35</v>
      </c>
      <c r="D14394" t="str">
        <f>CONCATENATE("3513",A14394,B14394,C14394,TEXT(F14394,REPT("0",3)))</f>
        <v>3513230001000200030</v>
      </c>
      <c r="E14394">
        <v>34</v>
      </c>
      <c r="F14394">
        <v>30</v>
      </c>
      <c r="G14394" t="s">
        <v>89</v>
      </c>
      <c r="H14394" t="s">
        <v>994</v>
      </c>
      <c r="I14394" t="s">
        <v>995</v>
      </c>
      <c r="J14394" t="s">
        <v>254</v>
      </c>
      <c r="K14394" t="s">
        <v>24</v>
      </c>
      <c r="L14394" t="str">
        <f>VLOOKUP(K14394,Sheet2!$A$1:$B$105,2,FALSE)</f>
        <v>Cek outlier produktivitas (r416/r412) per kabupaten per komoditas.</v>
      </c>
    </row>
    <row r="14395" spans="1:12">
      <c r="A14395">
        <v>230</v>
      </c>
      <c r="B14395" t="s">
        <v>307</v>
      </c>
      <c r="C14395" t="s">
        <v>35</v>
      </c>
      <c r="D14395" t="str">
        <f>CONCATENATE("3513",A14395,B14395,C14395,TEXT(F14395,REPT("0",3)))</f>
        <v>3513230001000200030</v>
      </c>
      <c r="E14395">
        <v>34</v>
      </c>
      <c r="F14395">
        <v>30</v>
      </c>
      <c r="G14395" t="s">
        <v>89</v>
      </c>
      <c r="H14395" t="s">
        <v>994</v>
      </c>
      <c r="I14395" t="s">
        <v>995</v>
      </c>
      <c r="J14395" t="s">
        <v>254</v>
      </c>
      <c r="K14395" t="s">
        <v>23</v>
      </c>
      <c r="L14395" t="str">
        <f>VLOOKUP(K14395,Sheet2!$A$1:$B$105,2,FALSE)</f>
        <v>Cek outlier harga (r417/r416) per kabupaten per komoditas.</v>
      </c>
    </row>
    <row r="14396" spans="1:12">
      <c r="A14396">
        <v>230</v>
      </c>
      <c r="B14396" t="s">
        <v>307</v>
      </c>
      <c r="C14396" t="s">
        <v>35</v>
      </c>
      <c r="D14396" t="str">
        <f>CONCATENATE("3513",A14396,B14396,C14396,TEXT(F14396,REPT("0",3)))</f>
        <v>3513230001000200040</v>
      </c>
      <c r="E14396">
        <v>44</v>
      </c>
      <c r="F14396">
        <v>40</v>
      </c>
      <c r="G14396" t="s">
        <v>89</v>
      </c>
      <c r="H14396" t="s">
        <v>994</v>
      </c>
      <c r="I14396" t="s">
        <v>995</v>
      </c>
      <c r="J14396" t="s">
        <v>254</v>
      </c>
      <c r="K14396" t="s">
        <v>24</v>
      </c>
      <c r="L14396" t="str">
        <f>VLOOKUP(K14396,Sheet2!$A$1:$B$105,2,FALSE)</f>
        <v>Cek outlier produktivitas (r416/r412) per kabupaten per komoditas.</v>
      </c>
    </row>
    <row r="14397" spans="1:12">
      <c r="A14397">
        <v>230</v>
      </c>
      <c r="B14397" t="s">
        <v>307</v>
      </c>
      <c r="C14397" t="s">
        <v>35</v>
      </c>
      <c r="D14397" t="str">
        <f>CONCATENATE("3513",A14397,B14397,C14397,TEXT(F14397,REPT("0",3)))</f>
        <v>3513230001000200040</v>
      </c>
      <c r="E14397">
        <v>44</v>
      </c>
      <c r="F14397">
        <v>40</v>
      </c>
      <c r="G14397" t="s">
        <v>89</v>
      </c>
      <c r="H14397" t="s">
        <v>994</v>
      </c>
      <c r="I14397" t="s">
        <v>995</v>
      </c>
      <c r="J14397" t="s">
        <v>254</v>
      </c>
      <c r="K14397" t="s">
        <v>23</v>
      </c>
      <c r="L14397" t="str">
        <f>VLOOKUP(K14397,Sheet2!$A$1:$B$105,2,FALSE)</f>
        <v>Cek outlier harga (r417/r416) per kabupaten per komoditas.</v>
      </c>
    </row>
    <row r="14398" spans="1:12">
      <c r="A14398">
        <v>230</v>
      </c>
      <c r="B14398" t="s">
        <v>307</v>
      </c>
      <c r="C14398" t="s">
        <v>35</v>
      </c>
      <c r="D14398" t="str">
        <f>CONCATENATE("3513",A14398,B14398,C14398,TEXT(F14398,REPT("0",3)))</f>
        <v>3513230001000200046</v>
      </c>
      <c r="E14398">
        <v>50</v>
      </c>
      <c r="F14398">
        <v>46</v>
      </c>
      <c r="G14398" t="s">
        <v>89</v>
      </c>
      <c r="H14398" t="s">
        <v>994</v>
      </c>
      <c r="I14398" t="s">
        <v>995</v>
      </c>
      <c r="J14398" t="s">
        <v>254</v>
      </c>
      <c r="K14398" t="s">
        <v>24</v>
      </c>
      <c r="L14398" t="str">
        <f>VLOOKUP(K14398,Sheet2!$A$1:$B$105,2,FALSE)</f>
        <v>Cek outlier produktivitas (r416/r412) per kabupaten per komoditas.</v>
      </c>
    </row>
    <row r="14399" spans="1:12">
      <c r="A14399">
        <v>230</v>
      </c>
      <c r="B14399" t="s">
        <v>307</v>
      </c>
      <c r="C14399" t="s">
        <v>35</v>
      </c>
      <c r="D14399" t="str">
        <f>CONCATENATE("3513",A14399,B14399,C14399,TEXT(F14399,REPT("0",3)))</f>
        <v>3513230001000200046</v>
      </c>
      <c r="E14399">
        <v>50</v>
      </c>
      <c r="F14399">
        <v>46</v>
      </c>
      <c r="G14399" t="s">
        <v>89</v>
      </c>
      <c r="H14399" t="s">
        <v>994</v>
      </c>
      <c r="I14399" t="s">
        <v>995</v>
      </c>
      <c r="J14399" t="s">
        <v>254</v>
      </c>
      <c r="K14399" t="s">
        <v>23</v>
      </c>
      <c r="L14399" t="str">
        <f>VLOOKUP(K14399,Sheet2!$A$1:$B$105,2,FALSE)</f>
        <v>Cek outlier harga (r417/r416) per kabupaten per komoditas.</v>
      </c>
    </row>
    <row r="14400" spans="1:12">
      <c r="A14400">
        <v>230</v>
      </c>
      <c r="B14400" t="s">
        <v>307</v>
      </c>
      <c r="C14400" t="s">
        <v>35</v>
      </c>
      <c r="D14400" t="str">
        <f>CONCATENATE("3513",A14400,B14400,C14400,TEXT(F14400,REPT("0",3)))</f>
        <v>3513230001000200059</v>
      </c>
      <c r="E14400">
        <v>63</v>
      </c>
      <c r="F14400">
        <v>59</v>
      </c>
      <c r="G14400" t="s">
        <v>89</v>
      </c>
      <c r="H14400" t="s">
        <v>994</v>
      </c>
      <c r="I14400" t="s">
        <v>995</v>
      </c>
      <c r="J14400" t="s">
        <v>254</v>
      </c>
      <c r="K14400" t="s">
        <v>24</v>
      </c>
      <c r="L14400" t="str">
        <f>VLOOKUP(K14400,Sheet2!$A$1:$B$105,2,FALSE)</f>
        <v>Cek outlier produktivitas (r416/r412) per kabupaten per komoditas.</v>
      </c>
    </row>
    <row r="14401" spans="1:12">
      <c r="A14401">
        <v>230</v>
      </c>
      <c r="B14401" t="s">
        <v>307</v>
      </c>
      <c r="C14401" t="s">
        <v>35</v>
      </c>
      <c r="D14401" t="str">
        <f>CONCATENATE("3513",A14401,B14401,C14401,TEXT(F14401,REPT("0",3)))</f>
        <v>3513230001000200059</v>
      </c>
      <c r="E14401">
        <v>63</v>
      </c>
      <c r="F14401">
        <v>59</v>
      </c>
      <c r="G14401" t="s">
        <v>89</v>
      </c>
      <c r="H14401" t="s">
        <v>994</v>
      </c>
      <c r="I14401" t="s">
        <v>995</v>
      </c>
      <c r="J14401" t="s">
        <v>254</v>
      </c>
      <c r="K14401" t="s">
        <v>23</v>
      </c>
      <c r="L14401" t="str">
        <f>VLOOKUP(K14401,Sheet2!$A$1:$B$105,2,FALSE)</f>
        <v>Cek outlier harga (r417/r416) per kabupaten per komoditas.</v>
      </c>
    </row>
    <row r="14402" spans="1:12">
      <c r="A14402">
        <v>230</v>
      </c>
      <c r="B14402" t="s">
        <v>307</v>
      </c>
      <c r="C14402" t="s">
        <v>35</v>
      </c>
      <c r="D14402" t="str">
        <f>CONCATENATE("3513",A14402,B14402,C14402,TEXT(F14402,REPT("0",3)))</f>
        <v>3513230001000200068</v>
      </c>
      <c r="E14402">
        <v>71</v>
      </c>
      <c r="F14402">
        <v>68</v>
      </c>
      <c r="G14402" t="s">
        <v>89</v>
      </c>
      <c r="H14402" t="s">
        <v>994</v>
      </c>
      <c r="I14402" t="s">
        <v>995</v>
      </c>
      <c r="J14402" t="s">
        <v>254</v>
      </c>
      <c r="K14402" t="s">
        <v>24</v>
      </c>
      <c r="L14402" t="str">
        <f>VLOOKUP(K14402,Sheet2!$A$1:$B$105,2,FALSE)</f>
        <v>Cek outlier produktivitas (r416/r412) per kabupaten per komoditas.</v>
      </c>
    </row>
    <row r="14403" spans="1:12">
      <c r="A14403">
        <v>230</v>
      </c>
      <c r="B14403" t="s">
        <v>307</v>
      </c>
      <c r="C14403" t="s">
        <v>35</v>
      </c>
      <c r="D14403" t="str">
        <f>CONCATENATE("3513",A14403,B14403,C14403,TEXT(F14403,REPT("0",3)))</f>
        <v>3513230001000200068</v>
      </c>
      <c r="E14403">
        <v>71</v>
      </c>
      <c r="F14403">
        <v>68</v>
      </c>
      <c r="G14403" t="s">
        <v>89</v>
      </c>
      <c r="H14403" t="s">
        <v>994</v>
      </c>
      <c r="I14403" t="s">
        <v>995</v>
      </c>
      <c r="J14403" t="s">
        <v>254</v>
      </c>
      <c r="K14403" t="s">
        <v>23</v>
      </c>
      <c r="L14403" t="str">
        <f>VLOOKUP(K14403,Sheet2!$A$1:$B$105,2,FALSE)</f>
        <v>Cek outlier harga (r417/r416) per kabupaten per komoditas.</v>
      </c>
    </row>
    <row r="14404" spans="1:12">
      <c r="A14404">
        <v>230</v>
      </c>
      <c r="B14404" t="s">
        <v>307</v>
      </c>
      <c r="C14404" t="s">
        <v>35</v>
      </c>
      <c r="D14404" t="str">
        <f>CONCATENATE("3513",A14404,B14404,C14404,TEXT(F14404,REPT("0",3)))</f>
        <v>3513230001000200111</v>
      </c>
      <c r="E14404">
        <v>111</v>
      </c>
      <c r="F14404">
        <v>111</v>
      </c>
      <c r="G14404" t="s">
        <v>173</v>
      </c>
      <c r="H14404" t="s">
        <v>994</v>
      </c>
      <c r="I14404" t="s">
        <v>995</v>
      </c>
      <c r="J14404" t="s">
        <v>254</v>
      </c>
      <c r="K14404" t="s">
        <v>24</v>
      </c>
      <c r="L14404" t="str">
        <f>VLOOKUP(K14404,Sheet2!$A$1:$B$105,2,FALSE)</f>
        <v>Cek outlier produktivitas (r416/r412) per kabupaten per komoditas.</v>
      </c>
    </row>
    <row r="14405" spans="1:12">
      <c r="A14405">
        <v>230</v>
      </c>
      <c r="B14405" t="s">
        <v>307</v>
      </c>
      <c r="C14405" t="s">
        <v>35</v>
      </c>
      <c r="D14405" t="str">
        <f>CONCATENATE("3513",A14405,B14405,C14405,TEXT(F14405,REPT("0",3)))</f>
        <v>3513230001000200111</v>
      </c>
      <c r="E14405">
        <v>111</v>
      </c>
      <c r="F14405">
        <v>111</v>
      </c>
      <c r="G14405" t="s">
        <v>173</v>
      </c>
      <c r="H14405" t="s">
        <v>994</v>
      </c>
      <c r="I14405" t="s">
        <v>995</v>
      </c>
      <c r="J14405" t="s">
        <v>254</v>
      </c>
      <c r="K14405" t="s">
        <v>23</v>
      </c>
      <c r="L14405" t="str">
        <f>VLOOKUP(K14405,Sheet2!$A$1:$B$105,2,FALSE)</f>
        <v>Cek outlier harga (r417/r416) per kabupaten per komoditas.</v>
      </c>
    </row>
    <row r="14406" spans="1:12">
      <c r="A14406">
        <v>230</v>
      </c>
      <c r="B14406" t="s">
        <v>307</v>
      </c>
      <c r="C14406" t="s">
        <v>35</v>
      </c>
      <c r="D14406" t="str">
        <f>CONCATENATE("3513",A14406,B14406,C14406,TEXT(F14406,REPT("0",3)))</f>
        <v>3513230001000200170</v>
      </c>
      <c r="E14406">
        <v>162</v>
      </c>
      <c r="F14406">
        <v>170</v>
      </c>
      <c r="G14406" t="s">
        <v>173</v>
      </c>
      <c r="H14406" t="s">
        <v>994</v>
      </c>
      <c r="I14406" t="s">
        <v>995</v>
      </c>
      <c r="J14406" t="s">
        <v>254</v>
      </c>
      <c r="K14406" t="s">
        <v>91</v>
      </c>
      <c r="L14406" t="str">
        <f>VLOOKUP(K14406,Sheet2!$A$1:$B$105,2,FALSE)</f>
        <v>1-365 ; cek pengelola bekerja hanya 1 hari setiap 2pekan (r306 &lt;=12)</v>
      </c>
    </row>
    <row r="14407" spans="1:12">
      <c r="A14407">
        <v>230</v>
      </c>
      <c r="B14407" t="s">
        <v>307</v>
      </c>
      <c r="C14407" t="s">
        <v>35</v>
      </c>
      <c r="D14407" t="str">
        <f>CONCATENATE("3513",A14407,B14407,C14407,TEXT(F14407,REPT("0",3)))</f>
        <v>3513230001000200176</v>
      </c>
      <c r="E14407">
        <v>167</v>
      </c>
      <c r="F14407">
        <v>176</v>
      </c>
      <c r="G14407" t="s">
        <v>173</v>
      </c>
      <c r="H14407" t="s">
        <v>994</v>
      </c>
      <c r="I14407" t="s">
        <v>995</v>
      </c>
      <c r="J14407" t="s">
        <v>254</v>
      </c>
      <c r="K14407" t="s">
        <v>91</v>
      </c>
      <c r="L14407" t="str">
        <f>VLOOKUP(K14407,Sheet2!$A$1:$B$105,2,FALSE)</f>
        <v>1-365 ; cek pengelola bekerja hanya 1 hari setiap 2pekan (r306 &lt;=12)</v>
      </c>
    </row>
    <row r="14408" spans="1:12">
      <c r="A14408">
        <v>230</v>
      </c>
      <c r="B14408" t="s">
        <v>307</v>
      </c>
      <c r="C14408" t="s">
        <v>41</v>
      </c>
      <c r="D14408" t="str">
        <f>CONCATENATE("3513",A14408,B14408,C14408,TEXT(F14408,REPT("0",3)))</f>
        <v>3513230001000300016</v>
      </c>
      <c r="E14408">
        <v>16</v>
      </c>
      <c r="F14408">
        <v>16</v>
      </c>
      <c r="G14408" t="s">
        <v>193</v>
      </c>
      <c r="H14408" t="s">
        <v>996</v>
      </c>
      <c r="I14408" t="s">
        <v>995</v>
      </c>
      <c r="J14408" t="s">
        <v>235</v>
      </c>
      <c r="K14408" t="s">
        <v>24</v>
      </c>
      <c r="L14408" t="str">
        <f>VLOOKUP(K14408,Sheet2!$A$1:$B$105,2,FALSE)</f>
        <v>Cek outlier produktivitas (r416/r412) per kabupaten per komoditas.</v>
      </c>
    </row>
    <row r="14409" spans="1:12">
      <c r="A14409">
        <v>230</v>
      </c>
      <c r="B14409" t="s">
        <v>307</v>
      </c>
      <c r="C14409" t="s">
        <v>41</v>
      </c>
      <c r="D14409" t="str">
        <f>CONCATENATE("3513",A14409,B14409,C14409,TEXT(F14409,REPT("0",3)))</f>
        <v>3513230001000300016</v>
      </c>
      <c r="E14409">
        <v>16</v>
      </c>
      <c r="F14409">
        <v>16</v>
      </c>
      <c r="G14409" t="s">
        <v>193</v>
      </c>
      <c r="H14409" t="s">
        <v>996</v>
      </c>
      <c r="I14409" t="s">
        <v>995</v>
      </c>
      <c r="J14409" t="s">
        <v>235</v>
      </c>
      <c r="K14409" t="s">
        <v>23</v>
      </c>
      <c r="L14409" t="str">
        <f>VLOOKUP(K14409,Sheet2!$A$1:$B$105,2,FALSE)</f>
        <v>Cek outlier harga (r417/r416) per kabupaten per komoditas.</v>
      </c>
    </row>
    <row r="14410" spans="1:12">
      <c r="A14410">
        <v>230</v>
      </c>
      <c r="B14410" t="s">
        <v>307</v>
      </c>
      <c r="C14410" t="s">
        <v>41</v>
      </c>
      <c r="D14410" t="str">
        <f>CONCATENATE("3513",A14410,B14410,C14410,TEXT(F14410,REPT("0",3)))</f>
        <v>3513230001000300039</v>
      </c>
      <c r="E14410">
        <v>40</v>
      </c>
      <c r="F14410">
        <v>39</v>
      </c>
      <c r="G14410" t="s">
        <v>193</v>
      </c>
      <c r="H14410" t="s">
        <v>996</v>
      </c>
      <c r="I14410" t="s">
        <v>995</v>
      </c>
      <c r="J14410" t="s">
        <v>235</v>
      </c>
      <c r="K14410" t="s">
        <v>24</v>
      </c>
      <c r="L14410" t="str">
        <f>VLOOKUP(K14410,Sheet2!$A$1:$B$105,2,FALSE)</f>
        <v>Cek outlier produktivitas (r416/r412) per kabupaten per komoditas.</v>
      </c>
    </row>
    <row r="14411" spans="1:12">
      <c r="A14411">
        <v>230</v>
      </c>
      <c r="B14411" t="s">
        <v>307</v>
      </c>
      <c r="C14411" t="s">
        <v>41</v>
      </c>
      <c r="D14411" t="str">
        <f>CONCATENATE("3513",A14411,B14411,C14411,TEXT(F14411,REPT("0",3)))</f>
        <v>3513230001000300039</v>
      </c>
      <c r="E14411">
        <v>40</v>
      </c>
      <c r="F14411">
        <v>39</v>
      </c>
      <c r="G14411" t="s">
        <v>193</v>
      </c>
      <c r="H14411" t="s">
        <v>996</v>
      </c>
      <c r="I14411" t="s">
        <v>995</v>
      </c>
      <c r="J14411" t="s">
        <v>235</v>
      </c>
      <c r="K14411" t="s">
        <v>23</v>
      </c>
      <c r="L14411" t="str">
        <f>VLOOKUP(K14411,Sheet2!$A$1:$B$105,2,FALSE)</f>
        <v>Cek outlier harga (r417/r416) per kabupaten per komoditas.</v>
      </c>
    </row>
    <row r="14412" spans="1:12">
      <c r="A14412">
        <v>230</v>
      </c>
      <c r="B14412" t="s">
        <v>307</v>
      </c>
      <c r="C14412" t="s">
        <v>63</v>
      </c>
      <c r="D14412" t="str">
        <f>CONCATENATE("3513",A14412,B14412,C14412,TEXT(F14412,REPT("0",3)))</f>
        <v>3513230001000700020</v>
      </c>
      <c r="E14412">
        <v>31</v>
      </c>
      <c r="F14412">
        <v>20</v>
      </c>
      <c r="G14412" t="s">
        <v>445</v>
      </c>
      <c r="H14412" t="s">
        <v>944</v>
      </c>
      <c r="I14412" t="s">
        <v>995</v>
      </c>
      <c r="J14412" t="s">
        <v>70</v>
      </c>
      <c r="K14412" t="s">
        <v>24</v>
      </c>
      <c r="L14412" t="str">
        <f>VLOOKUP(K14412,Sheet2!$A$1:$B$105,2,FALSE)</f>
        <v>Cek outlier produktivitas (r416/r412) per kabupaten per komoditas.</v>
      </c>
    </row>
    <row r="14413" spans="1:12">
      <c r="A14413">
        <v>230</v>
      </c>
      <c r="B14413" t="s">
        <v>307</v>
      </c>
      <c r="C14413" t="s">
        <v>63</v>
      </c>
      <c r="D14413" t="str">
        <f>CONCATENATE("3513",A14413,B14413,C14413,TEXT(F14413,REPT("0",3)))</f>
        <v>3513230001000700020</v>
      </c>
      <c r="E14413">
        <v>31</v>
      </c>
      <c r="F14413">
        <v>20</v>
      </c>
      <c r="G14413" t="s">
        <v>445</v>
      </c>
      <c r="H14413" t="s">
        <v>944</v>
      </c>
      <c r="I14413" t="s">
        <v>995</v>
      </c>
      <c r="J14413" t="s">
        <v>70</v>
      </c>
      <c r="K14413" t="s">
        <v>23</v>
      </c>
      <c r="L14413" t="str">
        <f>VLOOKUP(K14413,Sheet2!$A$1:$B$105,2,FALSE)</f>
        <v>Cek outlier harga (r417/r416) per kabupaten per komoditas.</v>
      </c>
    </row>
    <row r="14414" spans="1:12">
      <c r="A14414">
        <v>230</v>
      </c>
      <c r="B14414" t="s">
        <v>307</v>
      </c>
      <c r="C14414" t="s">
        <v>67</v>
      </c>
      <c r="D14414" t="str">
        <f>CONCATENATE("3513",A14414,B14414,C14414,TEXT(F14414,REPT("0",3)))</f>
        <v>3513230001000800010</v>
      </c>
      <c r="E14414">
        <v>11</v>
      </c>
      <c r="F14414">
        <v>10</v>
      </c>
      <c r="G14414" t="s">
        <v>520</v>
      </c>
      <c r="H14414" t="s">
        <v>997</v>
      </c>
      <c r="I14414" t="s">
        <v>995</v>
      </c>
      <c r="J14414" t="s">
        <v>235</v>
      </c>
      <c r="K14414" t="s">
        <v>47</v>
      </c>
      <c r="L14414" t="str">
        <f>VLOOKUP(K14414,Sheet2!$A$1:$B$105,2,FALSE)</f>
        <v>kewajaran nilai produksi yg dijual/konsumsi/diberikan/hilang &gt; 5rb atau &lt; 200 juta (r621 &lt; 10.000 atau r621 &gt; 200.000.000)</v>
      </c>
    </row>
    <row r="14415" spans="1:12">
      <c r="A14415">
        <v>230</v>
      </c>
      <c r="B14415" t="s">
        <v>307</v>
      </c>
      <c r="C14415" t="s">
        <v>67</v>
      </c>
      <c r="D14415" t="str">
        <f>CONCATENATE("3513",A14415,B14415,C14415,TEXT(F14415,REPT("0",3)))</f>
        <v>3513230001000800015</v>
      </c>
      <c r="E14415">
        <v>17</v>
      </c>
      <c r="F14415">
        <v>15</v>
      </c>
      <c r="G14415" t="s">
        <v>520</v>
      </c>
      <c r="H14415" t="s">
        <v>997</v>
      </c>
      <c r="I14415" t="s">
        <v>995</v>
      </c>
      <c r="J14415" t="s">
        <v>235</v>
      </c>
      <c r="K14415" t="s">
        <v>24</v>
      </c>
      <c r="L14415" t="str">
        <f>VLOOKUP(K14415,Sheet2!$A$1:$B$105,2,FALSE)</f>
        <v>Cek outlier produktivitas (r416/r412) per kabupaten per komoditas.</v>
      </c>
    </row>
    <row r="14416" spans="1:12">
      <c r="A14416">
        <v>230</v>
      </c>
      <c r="B14416" t="s">
        <v>307</v>
      </c>
      <c r="C14416" t="s">
        <v>67</v>
      </c>
      <c r="D14416" t="str">
        <f>CONCATENATE("3513",A14416,B14416,C14416,TEXT(F14416,REPT("0",3)))</f>
        <v>3513230001000800015</v>
      </c>
      <c r="E14416">
        <v>17</v>
      </c>
      <c r="F14416">
        <v>15</v>
      </c>
      <c r="G14416" t="s">
        <v>520</v>
      </c>
      <c r="H14416" t="s">
        <v>997</v>
      </c>
      <c r="I14416" t="s">
        <v>995</v>
      </c>
      <c r="J14416" t="s">
        <v>235</v>
      </c>
      <c r="K14416" t="s">
        <v>23</v>
      </c>
      <c r="L14416" t="str">
        <f>VLOOKUP(K14416,Sheet2!$A$1:$B$105,2,FALSE)</f>
        <v>Cek outlier harga (r417/r416) per kabupaten per komoditas.</v>
      </c>
    </row>
    <row r="14417" spans="1:12">
      <c r="A14417">
        <v>230</v>
      </c>
      <c r="B14417" t="s">
        <v>307</v>
      </c>
      <c r="C14417" t="s">
        <v>67</v>
      </c>
      <c r="D14417" t="str">
        <f>CONCATENATE("3513",A14417,B14417,C14417,TEXT(F14417,REPT("0",3)))</f>
        <v>3513230001000800041</v>
      </c>
      <c r="E14417">
        <v>47</v>
      </c>
      <c r="F14417">
        <v>41</v>
      </c>
      <c r="G14417" t="s">
        <v>520</v>
      </c>
      <c r="H14417" t="s">
        <v>997</v>
      </c>
      <c r="I14417" t="s">
        <v>995</v>
      </c>
      <c r="J14417" t="s">
        <v>235</v>
      </c>
      <c r="K14417" t="s">
        <v>24</v>
      </c>
      <c r="L14417" t="str">
        <f>VLOOKUP(K14417,Sheet2!$A$1:$B$105,2,FALSE)</f>
        <v>Cek outlier produktivitas (r416/r412) per kabupaten per komoditas.</v>
      </c>
    </row>
    <row r="14418" spans="1:12">
      <c r="A14418">
        <v>230</v>
      </c>
      <c r="B14418" t="s">
        <v>307</v>
      </c>
      <c r="C14418" t="s">
        <v>67</v>
      </c>
      <c r="D14418" t="str">
        <f>CONCATENATE("3513",A14418,B14418,C14418,TEXT(F14418,REPT("0",3)))</f>
        <v>3513230001000800041</v>
      </c>
      <c r="E14418">
        <v>47</v>
      </c>
      <c r="F14418">
        <v>41</v>
      </c>
      <c r="G14418" t="s">
        <v>520</v>
      </c>
      <c r="H14418" t="s">
        <v>997</v>
      </c>
      <c r="I14418" t="s">
        <v>995</v>
      </c>
      <c r="J14418" t="s">
        <v>235</v>
      </c>
      <c r="K14418" t="s">
        <v>23</v>
      </c>
      <c r="L14418" t="str">
        <f>VLOOKUP(K14418,Sheet2!$A$1:$B$105,2,FALSE)</f>
        <v>Cek outlier harga (r417/r416) per kabupaten per komoditas.</v>
      </c>
    </row>
    <row r="14419" spans="1:12">
      <c r="A14419">
        <v>230</v>
      </c>
      <c r="B14419" t="s">
        <v>307</v>
      </c>
      <c r="C14419" t="s">
        <v>72</v>
      </c>
      <c r="D14419" t="str">
        <f>CONCATENATE("3513",A14419,B14419,C14419,TEXT(F14419,REPT("0",3)))</f>
        <v>3513230001000900002</v>
      </c>
      <c r="E14419">
        <v>3</v>
      </c>
      <c r="F14419">
        <v>2</v>
      </c>
      <c r="G14419" t="s">
        <v>244</v>
      </c>
      <c r="H14419" t="s">
        <v>997</v>
      </c>
      <c r="I14419" t="s">
        <v>995</v>
      </c>
      <c r="J14419" t="s">
        <v>186</v>
      </c>
      <c r="K14419" t="s">
        <v>23</v>
      </c>
      <c r="L14419" t="str">
        <f>VLOOKUP(K14419,Sheet2!$A$1:$B$105,2,FALSE)</f>
        <v>Cek outlier harga (r417/r416) per kabupaten per komoditas.</v>
      </c>
    </row>
    <row r="14420" spans="1:12">
      <c r="A14420">
        <v>230</v>
      </c>
      <c r="B14420" t="s">
        <v>307</v>
      </c>
      <c r="C14420" t="s">
        <v>95</v>
      </c>
      <c r="D14420" t="str">
        <f>CONCATENATE("3513",A14420,B14420,C14420,TEXT(F14420,REPT("0",3)))</f>
        <v>3513230001001300015</v>
      </c>
      <c r="E14420">
        <v>13</v>
      </c>
      <c r="F14420">
        <v>15</v>
      </c>
      <c r="G14420" t="s">
        <v>388</v>
      </c>
      <c r="H14420" t="s">
        <v>998</v>
      </c>
      <c r="I14420" t="s">
        <v>995</v>
      </c>
      <c r="J14420" t="s">
        <v>204</v>
      </c>
      <c r="K14420" t="s">
        <v>24</v>
      </c>
      <c r="L14420" t="str">
        <f>VLOOKUP(K14420,Sheet2!$A$1:$B$105,2,FALSE)</f>
        <v>Cek outlier produktivitas (r416/r412) per kabupaten per komoditas.</v>
      </c>
    </row>
    <row r="14421" spans="1:12">
      <c r="A14421">
        <v>230</v>
      </c>
      <c r="B14421" t="s">
        <v>307</v>
      </c>
      <c r="C14421" t="s">
        <v>95</v>
      </c>
      <c r="D14421" t="str">
        <f>CONCATENATE("3513",A14421,B14421,C14421,TEXT(F14421,REPT("0",3)))</f>
        <v>3513230001001300020</v>
      </c>
      <c r="E14421">
        <v>17</v>
      </c>
      <c r="F14421">
        <v>20</v>
      </c>
      <c r="G14421" t="s">
        <v>388</v>
      </c>
      <c r="H14421" t="s">
        <v>998</v>
      </c>
      <c r="I14421" t="s">
        <v>995</v>
      </c>
      <c r="J14421" t="s">
        <v>204</v>
      </c>
      <c r="K14421" t="s">
        <v>24</v>
      </c>
      <c r="L14421" t="str">
        <f>VLOOKUP(K14421,Sheet2!$A$1:$B$105,2,FALSE)</f>
        <v>Cek outlier produktivitas (r416/r412) per kabupaten per komoditas.</v>
      </c>
    </row>
    <row r="14422" spans="1:12">
      <c r="A14422">
        <v>230</v>
      </c>
      <c r="B14422" t="s">
        <v>307</v>
      </c>
      <c r="C14422" t="s">
        <v>95</v>
      </c>
      <c r="D14422" t="str">
        <f>CONCATENATE("3513",A14422,B14422,C14422,TEXT(F14422,REPT("0",3)))</f>
        <v>3513230001001300020</v>
      </c>
      <c r="E14422">
        <v>17</v>
      </c>
      <c r="F14422">
        <v>20</v>
      </c>
      <c r="G14422" t="s">
        <v>388</v>
      </c>
      <c r="H14422" t="s">
        <v>998</v>
      </c>
      <c r="I14422" t="s">
        <v>995</v>
      </c>
      <c r="J14422" t="s">
        <v>204</v>
      </c>
      <c r="K14422" t="s">
        <v>23</v>
      </c>
      <c r="L14422" t="str">
        <f>VLOOKUP(K14422,Sheet2!$A$1:$B$105,2,FALSE)</f>
        <v>Cek outlier harga (r417/r416) per kabupaten per komoditas.</v>
      </c>
    </row>
    <row r="14423" spans="1:12">
      <c r="A14423">
        <v>230</v>
      </c>
      <c r="B14423" t="s">
        <v>307</v>
      </c>
      <c r="C14423" t="s">
        <v>14</v>
      </c>
      <c r="D14423" t="str">
        <f>CONCATENATE("3513",A14423,B14423,C14423,TEXT(F14423,REPT("0",3)))</f>
        <v>3513230001001500018</v>
      </c>
      <c r="E14423">
        <v>20</v>
      </c>
      <c r="F14423">
        <v>18</v>
      </c>
      <c r="G14423" t="s">
        <v>380</v>
      </c>
      <c r="H14423" t="s">
        <v>999</v>
      </c>
      <c r="I14423" t="s">
        <v>995</v>
      </c>
      <c r="J14423" t="s">
        <v>328</v>
      </c>
      <c r="K14423" t="s">
        <v>24</v>
      </c>
      <c r="L14423" t="str">
        <f>VLOOKUP(K14423,Sheet2!$A$1:$B$105,2,FALSE)</f>
        <v>Cek outlier produktivitas (r416/r412) per kabupaten per komoditas.</v>
      </c>
    </row>
    <row r="14424" spans="1:12">
      <c r="A14424">
        <v>230</v>
      </c>
      <c r="B14424" t="s">
        <v>307</v>
      </c>
      <c r="C14424" t="s">
        <v>14</v>
      </c>
      <c r="D14424" t="str">
        <f>CONCATENATE("3513",A14424,B14424,C14424,TEXT(F14424,REPT("0",3)))</f>
        <v>3513230001001500025</v>
      </c>
      <c r="E14424">
        <v>29</v>
      </c>
      <c r="F14424">
        <v>25</v>
      </c>
      <c r="G14424" t="s">
        <v>380</v>
      </c>
      <c r="H14424" t="s">
        <v>999</v>
      </c>
      <c r="I14424" t="s">
        <v>995</v>
      </c>
      <c r="J14424" t="s">
        <v>328</v>
      </c>
      <c r="K14424" t="s">
        <v>24</v>
      </c>
      <c r="L14424" t="str">
        <f>VLOOKUP(K14424,Sheet2!$A$1:$B$105,2,FALSE)</f>
        <v>Cek outlier produktivitas (r416/r412) per kabupaten per komoditas.</v>
      </c>
    </row>
    <row r="14425" spans="1:12">
      <c r="A14425">
        <v>230</v>
      </c>
      <c r="B14425" t="s">
        <v>307</v>
      </c>
      <c r="C14425" t="s">
        <v>101</v>
      </c>
      <c r="D14425" t="str">
        <f>CONCATENATE("3513",A14425,B14425,C14425,TEXT(F14425,REPT("0",3)))</f>
        <v>3513230001001600024</v>
      </c>
      <c r="E14425">
        <v>24</v>
      </c>
      <c r="F14425">
        <v>24</v>
      </c>
      <c r="G14425" t="s">
        <v>510</v>
      </c>
      <c r="H14425" t="s">
        <v>999</v>
      </c>
      <c r="I14425" t="s">
        <v>995</v>
      </c>
      <c r="J14425" t="s">
        <v>108</v>
      </c>
      <c r="K14425" t="s">
        <v>23</v>
      </c>
      <c r="L14425" t="str">
        <f>VLOOKUP(K14425,Sheet2!$A$1:$B$105,2,FALSE)</f>
        <v>Cek outlier harga (r417/r416) per kabupaten per komoditas.</v>
      </c>
    </row>
    <row r="14426" spans="1:12">
      <c r="A14426">
        <v>230</v>
      </c>
      <c r="B14426" t="s">
        <v>307</v>
      </c>
      <c r="C14426" t="s">
        <v>101</v>
      </c>
      <c r="D14426" t="str">
        <f>CONCATENATE("3513",A14426,B14426,C14426,TEXT(F14426,REPT("0",3)))</f>
        <v>3513230001001600030</v>
      </c>
      <c r="E14426">
        <v>30</v>
      </c>
      <c r="F14426">
        <v>30</v>
      </c>
      <c r="G14426" t="s">
        <v>510</v>
      </c>
      <c r="H14426" t="s">
        <v>999</v>
      </c>
      <c r="I14426" t="s">
        <v>995</v>
      </c>
      <c r="J14426" t="s">
        <v>108</v>
      </c>
      <c r="K14426" t="s">
        <v>24</v>
      </c>
      <c r="L14426" t="str">
        <f>VLOOKUP(K14426,Sheet2!$A$1:$B$105,2,FALSE)</f>
        <v>Cek outlier produktivitas (r416/r412) per kabupaten per komoditas.</v>
      </c>
    </row>
    <row r="14427" spans="1:12">
      <c r="A14427">
        <v>230</v>
      </c>
      <c r="B14427" t="s">
        <v>307</v>
      </c>
      <c r="C14427" t="s">
        <v>101</v>
      </c>
      <c r="D14427" t="str">
        <f>CONCATENATE("3513",A14427,B14427,C14427,TEXT(F14427,REPT("0",3)))</f>
        <v>3513230001001600030</v>
      </c>
      <c r="E14427">
        <v>30</v>
      </c>
      <c r="F14427">
        <v>30</v>
      </c>
      <c r="G14427" t="s">
        <v>510</v>
      </c>
      <c r="H14427" t="s">
        <v>999</v>
      </c>
      <c r="I14427" t="s">
        <v>995</v>
      </c>
      <c r="J14427" t="s">
        <v>108</v>
      </c>
      <c r="K14427" t="s">
        <v>23</v>
      </c>
      <c r="L14427" t="str">
        <f>VLOOKUP(K14427,Sheet2!$A$1:$B$105,2,FALSE)</f>
        <v>Cek outlier harga (r417/r416) per kabupaten per komoditas.</v>
      </c>
    </row>
    <row r="14428" spans="1:12">
      <c r="A14428">
        <v>230</v>
      </c>
      <c r="B14428" t="s">
        <v>307</v>
      </c>
      <c r="C14428" t="s">
        <v>103</v>
      </c>
      <c r="D14428" t="str">
        <f>CONCATENATE("3513",A14428,B14428,C14428,TEXT(F14428,REPT("0",3)))</f>
        <v>3513230001001700001</v>
      </c>
      <c r="E14428">
        <v>1</v>
      </c>
      <c r="F14428">
        <v>1</v>
      </c>
      <c r="G14428" t="s">
        <v>281</v>
      </c>
      <c r="H14428" t="s">
        <v>999</v>
      </c>
      <c r="I14428" t="s">
        <v>995</v>
      </c>
      <c r="J14428" t="s">
        <v>115</v>
      </c>
      <c r="K14428" t="s">
        <v>75</v>
      </c>
      <c r="L14428" t="str">
        <f>VLOOKUP(K14428,Sheet2!$A$1:$B$105,2,FALSE)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4429" spans="1:12">
      <c r="A14429">
        <v>230</v>
      </c>
      <c r="B14429" t="s">
        <v>307</v>
      </c>
      <c r="C14429" t="s">
        <v>107</v>
      </c>
      <c r="D14429" t="str">
        <f>CONCATENATE("3513",A14429,B14429,C14429,TEXT(F14429,REPT("0",3)))</f>
        <v>3513230001001800051</v>
      </c>
      <c r="E14429">
        <v>52</v>
      </c>
      <c r="F14429">
        <v>51</v>
      </c>
      <c r="G14429" t="s">
        <v>322</v>
      </c>
      <c r="H14429" t="s">
        <v>1000</v>
      </c>
      <c r="I14429" t="s">
        <v>995</v>
      </c>
      <c r="J14429" t="s">
        <v>66</v>
      </c>
      <c r="K14429" t="s">
        <v>230</v>
      </c>
      <c r="L14429" t="str">
        <f>VLOOKUP(K14429,Sheet2!$A$1:$B$105,2,FALSE)</f>
        <v>Jika R603 terisi kode 4499 dan keterangan pada R602 merupakan unggas non pangan (seperti burung kicau) perbaiki kode menjadi 4498.</v>
      </c>
    </row>
    <row r="14430" spans="1:12">
      <c r="A14430">
        <v>230</v>
      </c>
      <c r="B14430" t="s">
        <v>307</v>
      </c>
      <c r="C14430" t="s">
        <v>107</v>
      </c>
      <c r="D14430" t="str">
        <f>CONCATENATE("3513",A14430,B14430,C14430,TEXT(F14430,REPT("0",3)))</f>
        <v>3513230001001800056</v>
      </c>
      <c r="E14430">
        <v>57</v>
      </c>
      <c r="F14430">
        <v>56</v>
      </c>
      <c r="G14430" t="s">
        <v>322</v>
      </c>
      <c r="H14430" t="s">
        <v>1000</v>
      </c>
      <c r="I14430" t="s">
        <v>995</v>
      </c>
      <c r="J14430" t="s">
        <v>66</v>
      </c>
      <c r="K14430" t="s">
        <v>230</v>
      </c>
      <c r="L14430" t="str">
        <f>VLOOKUP(K14430,Sheet2!$A$1:$B$105,2,FALSE)</f>
        <v>Jika R603 terisi kode 4499 dan keterangan pada R602 merupakan unggas non pangan (seperti burung kicau) perbaiki kode menjadi 4498.</v>
      </c>
    </row>
    <row r="14431" spans="1:12">
      <c r="A14431">
        <v>230</v>
      </c>
      <c r="B14431" t="s">
        <v>307</v>
      </c>
      <c r="C14431" t="s">
        <v>107</v>
      </c>
      <c r="D14431" t="str">
        <f>CONCATENATE("3513",A14431,B14431,C14431,TEXT(F14431,REPT("0",3)))</f>
        <v>3513230001001800057</v>
      </c>
      <c r="E14431">
        <v>58</v>
      </c>
      <c r="F14431">
        <v>57</v>
      </c>
      <c r="G14431" t="s">
        <v>322</v>
      </c>
      <c r="H14431" t="s">
        <v>1000</v>
      </c>
      <c r="I14431" t="s">
        <v>995</v>
      </c>
      <c r="J14431" t="s">
        <v>66</v>
      </c>
      <c r="K14431" t="s">
        <v>230</v>
      </c>
      <c r="L14431" t="str">
        <f>VLOOKUP(K14431,Sheet2!$A$1:$B$105,2,FALSE)</f>
        <v>Jika R603 terisi kode 4499 dan keterangan pada R602 merupakan unggas non pangan (seperti burung kicau) perbaiki kode menjadi 4498.</v>
      </c>
    </row>
    <row r="14432" spans="1:12">
      <c r="A14432">
        <v>230</v>
      </c>
      <c r="B14432" t="s">
        <v>307</v>
      </c>
      <c r="C14432" t="s">
        <v>507</v>
      </c>
      <c r="D14432" t="str">
        <f>CONCATENATE("3513",A14432,B14432,C14432,TEXT(F14432,REPT("0",3)))</f>
        <v>3513230001002200076</v>
      </c>
      <c r="E14432">
        <v>76</v>
      </c>
      <c r="F14432">
        <v>76</v>
      </c>
      <c r="G14432" t="s">
        <v>217</v>
      </c>
      <c r="H14432" t="s">
        <v>1001</v>
      </c>
      <c r="I14432" t="s">
        <v>995</v>
      </c>
      <c r="J14432" t="s">
        <v>155</v>
      </c>
      <c r="K14432" t="s">
        <v>83</v>
      </c>
      <c r="L14432" t="str">
        <f>VLOOKUP(K14432,Sheet2!$A$1:$B$105,2,FALSE)</f>
        <v>Pengecekan kewajaran nilai produksi ikutan kegiatan usaha pemungutan hasil hutan hasil hutan, perburuan dan atau penangkapan satwa liar r 739 &gt;=50.000 atau (&lt;10 dan &gt;0)</v>
      </c>
    </row>
    <row r="14433" spans="1:12">
      <c r="A14433">
        <v>230</v>
      </c>
      <c r="B14433" t="s">
        <v>307</v>
      </c>
      <c r="C14433" t="s">
        <v>429</v>
      </c>
      <c r="D14433" t="str">
        <f>CONCATENATE("3513",A14433,B14433,C14433,TEXT(F14433,REPT("0",3)))</f>
        <v>3513230001002300020</v>
      </c>
      <c r="E14433">
        <v>22</v>
      </c>
      <c r="F14433">
        <v>20</v>
      </c>
      <c r="G14433" t="s">
        <v>99</v>
      </c>
      <c r="H14433" t="s">
        <v>1001</v>
      </c>
      <c r="I14433" t="s">
        <v>995</v>
      </c>
      <c r="J14433" t="s">
        <v>323</v>
      </c>
      <c r="K14433" t="s">
        <v>24</v>
      </c>
      <c r="L14433" t="str">
        <f>VLOOKUP(K14433,Sheet2!$A$1:$B$105,2,FALSE)</f>
        <v>Cek outlier produktivitas (r416/r412) per kabupaten per komoditas.</v>
      </c>
    </row>
    <row r="14434" spans="1:12">
      <c r="A14434">
        <v>230</v>
      </c>
      <c r="B14434" t="s">
        <v>307</v>
      </c>
      <c r="C14434" t="s">
        <v>429</v>
      </c>
      <c r="D14434" t="str">
        <f>CONCATENATE("3513",A14434,B14434,C14434,TEXT(F14434,REPT("0",3)))</f>
        <v>3513230001002300020</v>
      </c>
      <c r="E14434">
        <v>22</v>
      </c>
      <c r="F14434">
        <v>20</v>
      </c>
      <c r="G14434" t="s">
        <v>99</v>
      </c>
      <c r="H14434" t="s">
        <v>1001</v>
      </c>
      <c r="I14434" t="s">
        <v>995</v>
      </c>
      <c r="J14434" t="s">
        <v>323</v>
      </c>
      <c r="K14434" t="s">
        <v>23</v>
      </c>
      <c r="L14434" t="str">
        <f>VLOOKUP(K14434,Sheet2!$A$1:$B$105,2,FALSE)</f>
        <v>Cek outlier harga (r417/r416) per kabupaten per komoditas.</v>
      </c>
    </row>
    <row r="14435" spans="1:12">
      <c r="A14435">
        <v>230</v>
      </c>
      <c r="B14435" t="s">
        <v>325</v>
      </c>
      <c r="C14435" t="s">
        <v>35</v>
      </c>
      <c r="D14435" t="str">
        <f>CONCATENATE("3513",A14435,B14435,C14435,TEXT(F14435,REPT("0",3)))</f>
        <v>3513230002000200007</v>
      </c>
      <c r="E14435">
        <v>6</v>
      </c>
      <c r="F14435">
        <v>7</v>
      </c>
      <c r="G14435" t="s">
        <v>217</v>
      </c>
      <c r="H14435" t="s">
        <v>1002</v>
      </c>
      <c r="I14435" t="s">
        <v>1003</v>
      </c>
      <c r="J14435" t="s">
        <v>87</v>
      </c>
      <c r="K14435" t="s">
        <v>24</v>
      </c>
      <c r="L14435" t="str">
        <f>VLOOKUP(K14435,Sheet2!$A$1:$B$105,2,FALSE)</f>
        <v>Cek outlier produktivitas (r416/r412) per kabupaten per komoditas.</v>
      </c>
    </row>
    <row r="14436" spans="1:12">
      <c r="A14436">
        <v>230</v>
      </c>
      <c r="B14436" t="s">
        <v>325</v>
      </c>
      <c r="C14436" t="s">
        <v>35</v>
      </c>
      <c r="D14436" t="str">
        <f>CONCATENATE("3513",A14436,B14436,C14436,TEXT(F14436,REPT("0",3)))</f>
        <v>3513230002000200007</v>
      </c>
      <c r="E14436">
        <v>6</v>
      </c>
      <c r="F14436">
        <v>7</v>
      </c>
      <c r="G14436" t="s">
        <v>217</v>
      </c>
      <c r="H14436" t="s">
        <v>1002</v>
      </c>
      <c r="I14436" t="s">
        <v>1003</v>
      </c>
      <c r="J14436" t="s">
        <v>87</v>
      </c>
      <c r="K14436" t="s">
        <v>23</v>
      </c>
      <c r="L14436" t="str">
        <f>VLOOKUP(K14436,Sheet2!$A$1:$B$105,2,FALSE)</f>
        <v>Cek outlier harga (r417/r416) per kabupaten per komoditas.</v>
      </c>
    </row>
    <row r="14437" spans="1:12">
      <c r="A14437">
        <v>230</v>
      </c>
      <c r="B14437" t="s">
        <v>325</v>
      </c>
      <c r="C14437" t="s">
        <v>35</v>
      </c>
      <c r="D14437" t="str">
        <f>CONCATENATE("3513",A14437,B14437,C14437,TEXT(F14437,REPT("0",3)))</f>
        <v>3513230002000200027</v>
      </c>
      <c r="E14437">
        <v>25</v>
      </c>
      <c r="F14437">
        <v>27</v>
      </c>
      <c r="G14437" t="s">
        <v>217</v>
      </c>
      <c r="H14437" t="s">
        <v>1002</v>
      </c>
      <c r="I14437" t="s">
        <v>1003</v>
      </c>
      <c r="J14437" t="s">
        <v>87</v>
      </c>
      <c r="K14437" t="s">
        <v>24</v>
      </c>
      <c r="L14437" t="str">
        <f>VLOOKUP(K14437,Sheet2!$A$1:$B$105,2,FALSE)</f>
        <v>Cek outlier produktivitas (r416/r412) per kabupaten per komoditas.</v>
      </c>
    </row>
    <row r="14438" spans="1:12">
      <c r="A14438">
        <v>230</v>
      </c>
      <c r="B14438" t="s">
        <v>325</v>
      </c>
      <c r="C14438" t="s">
        <v>35</v>
      </c>
      <c r="D14438" t="str">
        <f>CONCATENATE("3513",A14438,B14438,C14438,TEXT(F14438,REPT("0",3)))</f>
        <v>3513230002000200031</v>
      </c>
      <c r="E14438">
        <v>32</v>
      </c>
      <c r="F14438">
        <v>31</v>
      </c>
      <c r="G14438" t="s">
        <v>217</v>
      </c>
      <c r="H14438" t="s">
        <v>1002</v>
      </c>
      <c r="I14438" t="s">
        <v>1003</v>
      </c>
      <c r="J14438" t="s">
        <v>87</v>
      </c>
      <c r="K14438" t="s">
        <v>24</v>
      </c>
      <c r="L14438" t="str">
        <f>VLOOKUP(K14438,Sheet2!$A$1:$B$105,2,FALSE)</f>
        <v>Cek outlier produktivitas (r416/r412) per kabupaten per komoditas.</v>
      </c>
    </row>
    <row r="14439" spans="1:12">
      <c r="A14439">
        <v>230</v>
      </c>
      <c r="B14439" t="s">
        <v>325</v>
      </c>
      <c r="C14439" t="s">
        <v>35</v>
      </c>
      <c r="D14439" t="str">
        <f>CONCATENATE("3513",A14439,B14439,C14439,TEXT(F14439,REPT("0",3)))</f>
        <v>3513230002000200031</v>
      </c>
      <c r="E14439">
        <v>32</v>
      </c>
      <c r="F14439">
        <v>31</v>
      </c>
      <c r="G14439" t="s">
        <v>217</v>
      </c>
      <c r="H14439" t="s">
        <v>1002</v>
      </c>
      <c r="I14439" t="s">
        <v>1003</v>
      </c>
      <c r="J14439" t="s">
        <v>87</v>
      </c>
      <c r="K14439" t="s">
        <v>23</v>
      </c>
      <c r="L14439" t="str">
        <f>VLOOKUP(K14439,Sheet2!$A$1:$B$105,2,FALSE)</f>
        <v>Cek outlier harga (r417/r416) per kabupaten per komoditas.</v>
      </c>
    </row>
    <row r="14440" spans="1:12">
      <c r="A14440">
        <v>230</v>
      </c>
      <c r="B14440" t="s">
        <v>325</v>
      </c>
      <c r="C14440" t="s">
        <v>35</v>
      </c>
      <c r="D14440" t="str">
        <f>CONCATENATE("3513",A14440,B14440,C14440,TEXT(F14440,REPT("0",3)))</f>
        <v>3513230002000200036</v>
      </c>
      <c r="E14440">
        <v>37</v>
      </c>
      <c r="F14440">
        <v>36</v>
      </c>
      <c r="G14440" t="s">
        <v>217</v>
      </c>
      <c r="H14440" t="s">
        <v>1002</v>
      </c>
      <c r="I14440" t="s">
        <v>1003</v>
      </c>
      <c r="J14440" t="s">
        <v>87</v>
      </c>
      <c r="K14440" t="s">
        <v>82</v>
      </c>
      <c r="L14440" t="str">
        <f>VLOOKUP(K14440,Sheet2!$A$1:$B$105,2,FALSE)</f>
        <v>Pengecekan R616 untuk rata-rata pembelian DOC/DOD/DOQ per siklus Ternak Unggas Pedaging (4302, 4306, 4308, atau 4420) yang kurang dari 50 ekor per siklus.</v>
      </c>
    </row>
    <row r="14441" spans="1:12">
      <c r="A14441">
        <v>230</v>
      </c>
      <c r="B14441" t="s">
        <v>325</v>
      </c>
      <c r="C14441" t="s">
        <v>35</v>
      </c>
      <c r="D14441" t="str">
        <f>CONCATENATE("3513",A14441,B14441,C14441,TEXT(F14441,REPT("0",3)))</f>
        <v>3513230002000200036</v>
      </c>
      <c r="E14441">
        <v>37</v>
      </c>
      <c r="F14441">
        <v>36</v>
      </c>
      <c r="G14441" t="s">
        <v>217</v>
      </c>
      <c r="H14441" t="s">
        <v>1002</v>
      </c>
      <c r="I14441" t="s">
        <v>1003</v>
      </c>
      <c r="J14441" t="s">
        <v>87</v>
      </c>
      <c r="K14441" t="s">
        <v>53</v>
      </c>
      <c r="L14441" t="str">
        <f>VLOOKUP(K14441,Sheet2!$A$1:$B$105,2,FALSE)</f>
        <v>Harga Ayam Ras Pedaging FS, Ayam Kampung Pedaging, Itik Pedaging, atau Puyuh Pedaging &lt; 15.000 atau &gt; 100.000</v>
      </c>
    </row>
    <row r="14442" spans="1:12">
      <c r="A14442">
        <v>230</v>
      </c>
      <c r="B14442" t="s">
        <v>325</v>
      </c>
      <c r="C14442" t="s">
        <v>41</v>
      </c>
      <c r="D14442" t="str">
        <f>CONCATENATE("3513",A14442,B14442,C14442,TEXT(F14442,REPT("0",3)))</f>
        <v>3513230002000300001</v>
      </c>
      <c r="E14442">
        <v>1</v>
      </c>
      <c r="F14442">
        <v>1</v>
      </c>
      <c r="G14442" t="s">
        <v>477</v>
      </c>
      <c r="H14442" t="s">
        <v>1002</v>
      </c>
      <c r="I14442" t="s">
        <v>1003</v>
      </c>
      <c r="J14442" t="s">
        <v>369</v>
      </c>
      <c r="K14442" t="s">
        <v>23</v>
      </c>
      <c r="L14442" t="str">
        <f>VLOOKUP(K14442,Sheet2!$A$1:$B$105,2,FALSE)</f>
        <v>Cek outlier harga (r417/r416) per kabupaten per komoditas.</v>
      </c>
    </row>
    <row r="14443" spans="1:12">
      <c r="A14443">
        <v>230</v>
      </c>
      <c r="B14443" t="s">
        <v>325</v>
      </c>
      <c r="C14443" t="s">
        <v>41</v>
      </c>
      <c r="D14443" t="str">
        <f>CONCATENATE("3513",A14443,B14443,C14443,TEXT(F14443,REPT("0",3)))</f>
        <v>3513230002000300006</v>
      </c>
      <c r="E14443">
        <v>6</v>
      </c>
      <c r="F14443">
        <v>6</v>
      </c>
      <c r="G14443" t="s">
        <v>477</v>
      </c>
      <c r="H14443" t="s">
        <v>1002</v>
      </c>
      <c r="I14443" t="s">
        <v>1003</v>
      </c>
      <c r="J14443" t="s">
        <v>369</v>
      </c>
      <c r="K14443" t="s">
        <v>23</v>
      </c>
      <c r="L14443" t="str">
        <f>VLOOKUP(K14443,Sheet2!$A$1:$B$105,2,FALSE)</f>
        <v>Cek outlier harga (r417/r416) per kabupaten per komoditas.</v>
      </c>
    </row>
    <row r="14444" spans="1:12">
      <c r="A14444">
        <v>230</v>
      </c>
      <c r="B14444" t="s">
        <v>325</v>
      </c>
      <c r="C14444" t="s">
        <v>41</v>
      </c>
      <c r="D14444" t="str">
        <f>CONCATENATE("3513",A14444,B14444,C14444,TEXT(F14444,REPT("0",3)))</f>
        <v>3513230002000300007</v>
      </c>
      <c r="E14444">
        <v>7</v>
      </c>
      <c r="F14444">
        <v>7</v>
      </c>
      <c r="G14444" t="s">
        <v>477</v>
      </c>
      <c r="H14444" t="s">
        <v>1002</v>
      </c>
      <c r="I14444" t="s">
        <v>1003</v>
      </c>
      <c r="J14444" t="s">
        <v>369</v>
      </c>
      <c r="K14444" t="s">
        <v>24</v>
      </c>
      <c r="L14444" t="str">
        <f>VLOOKUP(K14444,Sheet2!$A$1:$B$105,2,FALSE)</f>
        <v>Cek outlier produktivitas (r416/r412) per kabupaten per komoditas.</v>
      </c>
    </row>
    <row r="14445" spans="1:12">
      <c r="A14445">
        <v>230</v>
      </c>
      <c r="B14445" t="s">
        <v>325</v>
      </c>
      <c r="C14445" t="s">
        <v>41</v>
      </c>
      <c r="D14445" t="str">
        <f>CONCATENATE("3513",A14445,B14445,C14445,TEXT(F14445,REPT("0",3)))</f>
        <v>3513230002000300007</v>
      </c>
      <c r="E14445">
        <v>7</v>
      </c>
      <c r="F14445">
        <v>7</v>
      </c>
      <c r="G14445" t="s">
        <v>477</v>
      </c>
      <c r="H14445" t="s">
        <v>1002</v>
      </c>
      <c r="I14445" t="s">
        <v>1003</v>
      </c>
      <c r="J14445" t="s">
        <v>369</v>
      </c>
      <c r="K14445" t="s">
        <v>23</v>
      </c>
      <c r="L14445" t="str">
        <f>VLOOKUP(K14445,Sheet2!$A$1:$B$105,2,FALSE)</f>
        <v>Cek outlier harga (r417/r416) per kabupaten per komoditas.</v>
      </c>
    </row>
    <row r="14446" spans="1:12">
      <c r="A14446">
        <v>230</v>
      </c>
      <c r="B14446" t="s">
        <v>325</v>
      </c>
      <c r="C14446" t="s">
        <v>41</v>
      </c>
      <c r="D14446" t="str">
        <f>CONCATENATE("3513",A14446,B14446,C14446,TEXT(F14446,REPT("0",3)))</f>
        <v>3513230002000300008</v>
      </c>
      <c r="E14446">
        <v>8</v>
      </c>
      <c r="F14446">
        <v>8</v>
      </c>
      <c r="G14446" t="s">
        <v>477</v>
      </c>
      <c r="H14446" t="s">
        <v>1002</v>
      </c>
      <c r="I14446" t="s">
        <v>1003</v>
      </c>
      <c r="J14446" t="s">
        <v>369</v>
      </c>
      <c r="K14446" t="s">
        <v>80</v>
      </c>
      <c r="L14446" t="str">
        <f>VLOOKUP(K14446,Sheet2!$A$1:$B$105,2,FALSE)</f>
        <v>Pengecekan R606 untuk Jumlah Ternak Unggas Ayam Ras Pedaging FS (4302) atau Ayam Ras Petelur FS (4303) yang kurang dari 50 ekor.</v>
      </c>
    </row>
    <row r="14447" spans="1:12">
      <c r="A14447">
        <v>230</v>
      </c>
      <c r="B14447" t="s">
        <v>325</v>
      </c>
      <c r="C14447" t="s">
        <v>41</v>
      </c>
      <c r="D14447" t="str">
        <f>CONCATENATE("3513",A14447,B14447,C14447,TEXT(F14447,REPT("0",3)))</f>
        <v>3513230002000300008</v>
      </c>
      <c r="E14447">
        <v>8</v>
      </c>
      <c r="F14447">
        <v>8</v>
      </c>
      <c r="G14447" t="s">
        <v>477</v>
      </c>
      <c r="H14447" t="s">
        <v>1002</v>
      </c>
      <c r="I14447" t="s">
        <v>1003</v>
      </c>
      <c r="J14447" t="s">
        <v>369</v>
      </c>
      <c r="K14447" t="s">
        <v>82</v>
      </c>
      <c r="L14447" t="str">
        <f>VLOOKUP(K14447,Sheet2!$A$1:$B$105,2,FALSE)</f>
        <v>Pengecekan R616 untuk rata-rata pembelian DOC/DOD/DOQ per siklus Ternak Unggas Pedaging (4302, 4306, 4308, atau 4420) yang kurang dari 50 ekor per siklus.</v>
      </c>
    </row>
    <row r="14448" spans="1:12">
      <c r="A14448">
        <v>230</v>
      </c>
      <c r="B14448" t="s">
        <v>325</v>
      </c>
      <c r="C14448" t="s">
        <v>41</v>
      </c>
      <c r="D14448" t="str">
        <f>CONCATENATE("3513",A14448,B14448,C14448,TEXT(F14448,REPT("0",3)))</f>
        <v>3513230002000300011</v>
      </c>
      <c r="E14448">
        <v>10</v>
      </c>
      <c r="F14448">
        <v>11</v>
      </c>
      <c r="G14448" t="s">
        <v>477</v>
      </c>
      <c r="H14448" t="s">
        <v>1002</v>
      </c>
      <c r="I14448" t="s">
        <v>1003</v>
      </c>
      <c r="J14448" t="s">
        <v>369</v>
      </c>
      <c r="K14448" t="s">
        <v>23</v>
      </c>
      <c r="L14448" t="str">
        <f>VLOOKUP(K14448,Sheet2!$A$1:$B$105,2,FALSE)</f>
        <v>Cek outlier harga (r417/r416) per kabupaten per komoditas.</v>
      </c>
    </row>
    <row r="14449" spans="1:12">
      <c r="A14449">
        <v>230</v>
      </c>
      <c r="B14449" t="s">
        <v>325</v>
      </c>
      <c r="C14449" t="s">
        <v>41</v>
      </c>
      <c r="D14449" t="str">
        <f>CONCATENATE("3513",A14449,B14449,C14449,TEXT(F14449,REPT("0",3)))</f>
        <v>3513230002000300012</v>
      </c>
      <c r="E14449">
        <v>11</v>
      </c>
      <c r="F14449">
        <v>12</v>
      </c>
      <c r="G14449" t="s">
        <v>477</v>
      </c>
      <c r="H14449" t="s">
        <v>1002</v>
      </c>
      <c r="I14449" t="s">
        <v>1003</v>
      </c>
      <c r="J14449" t="s">
        <v>369</v>
      </c>
      <c r="K14449" t="s">
        <v>23</v>
      </c>
      <c r="L14449" t="str">
        <f>VLOOKUP(K14449,Sheet2!$A$1:$B$105,2,FALSE)</f>
        <v>Cek outlier harga (r417/r416) per kabupaten per komoditas.</v>
      </c>
    </row>
    <row r="14450" spans="1:12">
      <c r="A14450">
        <v>230</v>
      </c>
      <c r="B14450" t="s">
        <v>325</v>
      </c>
      <c r="C14450" t="s">
        <v>41</v>
      </c>
      <c r="D14450" t="str">
        <f>CONCATENATE("3513",A14450,B14450,C14450,TEXT(F14450,REPT("0",3)))</f>
        <v>3513230002000300013</v>
      </c>
      <c r="E14450">
        <v>12</v>
      </c>
      <c r="F14450">
        <v>13</v>
      </c>
      <c r="G14450" t="s">
        <v>477</v>
      </c>
      <c r="H14450" t="s">
        <v>1002</v>
      </c>
      <c r="I14450" t="s">
        <v>1003</v>
      </c>
      <c r="J14450" t="s">
        <v>369</v>
      </c>
      <c r="K14450" t="s">
        <v>23</v>
      </c>
      <c r="L14450" t="str">
        <f>VLOOKUP(K14450,Sheet2!$A$1:$B$105,2,FALSE)</f>
        <v>Cek outlier harga (r417/r416) per kabupaten per komoditas.</v>
      </c>
    </row>
    <row r="14451" spans="1:12">
      <c r="A14451">
        <v>230</v>
      </c>
      <c r="B14451" t="s">
        <v>325</v>
      </c>
      <c r="C14451" t="s">
        <v>41</v>
      </c>
      <c r="D14451" t="str">
        <f>CONCATENATE("3513",A14451,B14451,C14451,TEXT(F14451,REPT("0",3)))</f>
        <v>3513230002000300017</v>
      </c>
      <c r="E14451">
        <v>16</v>
      </c>
      <c r="F14451">
        <v>17</v>
      </c>
      <c r="G14451" t="s">
        <v>477</v>
      </c>
      <c r="H14451" t="s">
        <v>1002</v>
      </c>
      <c r="I14451" t="s">
        <v>1003</v>
      </c>
      <c r="J14451" t="s">
        <v>369</v>
      </c>
      <c r="K14451" t="s">
        <v>23</v>
      </c>
      <c r="L14451" t="str">
        <f>VLOOKUP(K14451,Sheet2!$A$1:$B$105,2,FALSE)</f>
        <v>Cek outlier harga (r417/r416) per kabupaten per komoditas.</v>
      </c>
    </row>
    <row r="14452" spans="1:12">
      <c r="A14452">
        <v>230</v>
      </c>
      <c r="B14452" t="s">
        <v>325</v>
      </c>
      <c r="C14452" t="s">
        <v>41</v>
      </c>
      <c r="D14452" t="str">
        <f>CONCATENATE("3513",A14452,B14452,C14452,TEXT(F14452,REPT("0",3)))</f>
        <v>3513230002000300020</v>
      </c>
      <c r="E14452">
        <v>19</v>
      </c>
      <c r="F14452">
        <v>20</v>
      </c>
      <c r="G14452" t="s">
        <v>477</v>
      </c>
      <c r="H14452" t="s">
        <v>1002</v>
      </c>
      <c r="I14452" t="s">
        <v>1003</v>
      </c>
      <c r="J14452" t="s">
        <v>369</v>
      </c>
      <c r="K14452" t="s">
        <v>23</v>
      </c>
      <c r="L14452" t="str">
        <f>VLOOKUP(K14452,Sheet2!$A$1:$B$105,2,FALSE)</f>
        <v>Cek outlier harga (r417/r416) per kabupaten per komoditas.</v>
      </c>
    </row>
    <row r="14453" spans="1:12">
      <c r="A14453">
        <v>230</v>
      </c>
      <c r="B14453" t="s">
        <v>325</v>
      </c>
      <c r="C14453" t="s">
        <v>41</v>
      </c>
      <c r="D14453" t="str">
        <f>CONCATENATE("3513",A14453,B14453,C14453,TEXT(F14453,REPT("0",3)))</f>
        <v>3513230002000300026</v>
      </c>
      <c r="E14453">
        <v>25</v>
      </c>
      <c r="F14453">
        <v>26</v>
      </c>
      <c r="G14453" t="s">
        <v>477</v>
      </c>
      <c r="H14453" t="s">
        <v>1002</v>
      </c>
      <c r="I14453" t="s">
        <v>1003</v>
      </c>
      <c r="J14453" t="s">
        <v>369</v>
      </c>
      <c r="K14453" t="s">
        <v>23</v>
      </c>
      <c r="L14453" t="str">
        <f>VLOOKUP(K14453,Sheet2!$A$1:$B$105,2,FALSE)</f>
        <v>Cek outlier harga (r417/r416) per kabupaten per komoditas.</v>
      </c>
    </row>
    <row r="14454" spans="1:12">
      <c r="A14454">
        <v>230</v>
      </c>
      <c r="B14454" t="s">
        <v>325</v>
      </c>
      <c r="C14454" t="s">
        <v>48</v>
      </c>
      <c r="D14454" t="str">
        <f>CONCATENATE("3513",A14454,B14454,C14454,TEXT(F14454,REPT("0",3)))</f>
        <v>3513230002000400005</v>
      </c>
      <c r="E14454">
        <v>5</v>
      </c>
      <c r="F14454">
        <v>5</v>
      </c>
      <c r="G14454" t="s">
        <v>360</v>
      </c>
      <c r="H14454" t="s">
        <v>1004</v>
      </c>
      <c r="I14454" t="s">
        <v>1003</v>
      </c>
      <c r="J14454" t="s">
        <v>205</v>
      </c>
      <c r="K14454" t="s">
        <v>91</v>
      </c>
      <c r="L14454" t="str">
        <f>VLOOKUP(K14454,Sheet2!$A$1:$B$105,2,FALSE)</f>
        <v>1-365 ; cek pengelola bekerja hanya 1 hari setiap 2pekan (r306 &lt;=12)</v>
      </c>
    </row>
    <row r="14455" spans="1:12">
      <c r="A14455">
        <v>230</v>
      </c>
      <c r="B14455" t="s">
        <v>325</v>
      </c>
      <c r="C14455" t="s">
        <v>48</v>
      </c>
      <c r="D14455" t="str">
        <f>CONCATENATE("3513",A14455,B14455,C14455,TEXT(F14455,REPT("0",3)))</f>
        <v>3513230002000400014</v>
      </c>
      <c r="E14455">
        <v>17</v>
      </c>
      <c r="F14455">
        <v>14</v>
      </c>
      <c r="G14455" t="s">
        <v>360</v>
      </c>
      <c r="H14455" t="s">
        <v>1004</v>
      </c>
      <c r="I14455" t="s">
        <v>1003</v>
      </c>
      <c r="J14455" t="s">
        <v>205</v>
      </c>
      <c r="K14455" t="s">
        <v>23</v>
      </c>
      <c r="L14455" t="str">
        <f>VLOOKUP(K14455,Sheet2!$A$1:$B$105,2,FALSE)</f>
        <v>Cek outlier harga (r417/r416) per kabupaten per komoditas.</v>
      </c>
    </row>
    <row r="14456" spans="1:12">
      <c r="A14456">
        <v>230</v>
      </c>
      <c r="B14456" t="s">
        <v>325</v>
      </c>
      <c r="C14456" t="s">
        <v>48</v>
      </c>
      <c r="D14456" t="str">
        <f>CONCATENATE("3513",A14456,B14456,C14456,TEXT(F14456,REPT("0",3)))</f>
        <v>3513230002000400017</v>
      </c>
      <c r="E14456">
        <v>20</v>
      </c>
      <c r="F14456">
        <v>17</v>
      </c>
      <c r="G14456" t="s">
        <v>360</v>
      </c>
      <c r="H14456" t="s">
        <v>1004</v>
      </c>
      <c r="I14456" t="s">
        <v>1003</v>
      </c>
      <c r="J14456" t="s">
        <v>205</v>
      </c>
      <c r="K14456" t="s">
        <v>24</v>
      </c>
      <c r="L14456" t="str">
        <f>VLOOKUP(K14456,Sheet2!$A$1:$B$105,2,FALSE)</f>
        <v>Cek outlier produktivitas (r416/r412) per kabupaten per komoditas.</v>
      </c>
    </row>
    <row r="14457" spans="1:12">
      <c r="A14457">
        <v>230</v>
      </c>
      <c r="B14457" t="s">
        <v>325</v>
      </c>
      <c r="C14457" t="s">
        <v>48</v>
      </c>
      <c r="D14457" t="str">
        <f>CONCATENATE("3513",A14457,B14457,C14457,TEXT(F14457,REPT("0",3)))</f>
        <v>3513230002000400032</v>
      </c>
      <c r="E14457">
        <v>37</v>
      </c>
      <c r="F14457">
        <v>32</v>
      </c>
      <c r="G14457" t="s">
        <v>360</v>
      </c>
      <c r="H14457" t="s">
        <v>1004</v>
      </c>
      <c r="I14457" t="s">
        <v>1003</v>
      </c>
      <c r="J14457" t="s">
        <v>205</v>
      </c>
      <c r="K14457" t="s">
        <v>24</v>
      </c>
      <c r="L14457" t="str">
        <f>VLOOKUP(K14457,Sheet2!$A$1:$B$105,2,FALSE)</f>
        <v>Cek outlier produktivitas (r416/r412) per kabupaten per komoditas.</v>
      </c>
    </row>
    <row r="14458" spans="1:12">
      <c r="A14458">
        <v>230</v>
      </c>
      <c r="B14458" t="s">
        <v>325</v>
      </c>
      <c r="C14458" t="s">
        <v>48</v>
      </c>
      <c r="D14458" t="str">
        <f>CONCATENATE("3513",A14458,B14458,C14458,TEXT(F14458,REPT("0",3)))</f>
        <v>3513230002000400032</v>
      </c>
      <c r="E14458">
        <v>37</v>
      </c>
      <c r="F14458">
        <v>32</v>
      </c>
      <c r="G14458" t="s">
        <v>360</v>
      </c>
      <c r="H14458" t="s">
        <v>1004</v>
      </c>
      <c r="I14458" t="s">
        <v>1003</v>
      </c>
      <c r="J14458" t="s">
        <v>205</v>
      </c>
      <c r="K14458" t="s">
        <v>23</v>
      </c>
      <c r="L14458" t="str">
        <f>VLOOKUP(K14458,Sheet2!$A$1:$B$105,2,FALSE)</f>
        <v>Cek outlier harga (r417/r416) per kabupaten per komoditas.</v>
      </c>
    </row>
    <row r="14459" spans="1:12">
      <c r="A14459">
        <v>230</v>
      </c>
      <c r="B14459" t="s">
        <v>325</v>
      </c>
      <c r="C14459" t="s">
        <v>54</v>
      </c>
      <c r="D14459" t="str">
        <f>CONCATENATE("3513",A14459,B14459,C14459,TEXT(F14459,REPT("0",3)))</f>
        <v>3513230002000500001</v>
      </c>
      <c r="E14459">
        <v>1</v>
      </c>
      <c r="F14459">
        <v>1</v>
      </c>
      <c r="G14459" t="s">
        <v>406</v>
      </c>
      <c r="H14459" t="s">
        <v>1002</v>
      </c>
      <c r="I14459" t="s">
        <v>1003</v>
      </c>
      <c r="J14459" t="s">
        <v>276</v>
      </c>
      <c r="K14459" t="s">
        <v>23</v>
      </c>
      <c r="L14459" t="str">
        <f>VLOOKUP(K14459,Sheet2!$A$1:$B$105,2,FALSE)</f>
        <v>Cek outlier harga (r417/r416) per kabupaten per komoditas.</v>
      </c>
    </row>
    <row r="14460" spans="1:12">
      <c r="A14460">
        <v>230</v>
      </c>
      <c r="B14460" t="s">
        <v>325</v>
      </c>
      <c r="C14460" t="s">
        <v>54</v>
      </c>
      <c r="D14460" t="str">
        <f>CONCATENATE("3513",A14460,B14460,C14460,TEXT(F14460,REPT("0",3)))</f>
        <v>3513230002000500002</v>
      </c>
      <c r="E14460">
        <v>2</v>
      </c>
      <c r="F14460">
        <v>2</v>
      </c>
      <c r="G14460" t="s">
        <v>406</v>
      </c>
      <c r="H14460" t="s">
        <v>1002</v>
      </c>
      <c r="I14460" t="s">
        <v>1003</v>
      </c>
      <c r="J14460" t="s">
        <v>276</v>
      </c>
      <c r="K14460" t="s">
        <v>24</v>
      </c>
      <c r="L14460" t="str">
        <f>VLOOKUP(K14460,Sheet2!$A$1:$B$105,2,FALSE)</f>
        <v>Cek outlier produktivitas (r416/r412) per kabupaten per komoditas.</v>
      </c>
    </row>
    <row r="14461" spans="1:12">
      <c r="A14461">
        <v>230</v>
      </c>
      <c r="B14461" t="s">
        <v>325</v>
      </c>
      <c r="C14461" t="s">
        <v>54</v>
      </c>
      <c r="D14461" t="str">
        <f>CONCATENATE("3513",A14461,B14461,C14461,TEXT(F14461,REPT("0",3)))</f>
        <v>3513230002000500002</v>
      </c>
      <c r="E14461">
        <v>2</v>
      </c>
      <c r="F14461">
        <v>2</v>
      </c>
      <c r="G14461" t="s">
        <v>406</v>
      </c>
      <c r="H14461" t="s">
        <v>1002</v>
      </c>
      <c r="I14461" t="s">
        <v>1003</v>
      </c>
      <c r="J14461" t="s">
        <v>276</v>
      </c>
      <c r="K14461" t="s">
        <v>23</v>
      </c>
      <c r="L14461" t="str">
        <f>VLOOKUP(K14461,Sheet2!$A$1:$B$105,2,FALSE)</f>
        <v>Cek outlier harga (r417/r416) per kabupaten per komoditas.</v>
      </c>
    </row>
    <row r="14462" spans="1:12">
      <c r="A14462">
        <v>230</v>
      </c>
      <c r="B14462" t="s">
        <v>325</v>
      </c>
      <c r="C14462" t="s">
        <v>54</v>
      </c>
      <c r="D14462" t="str">
        <f>CONCATENATE("3513",A14462,B14462,C14462,TEXT(F14462,REPT("0",3)))</f>
        <v>3513230002000500003</v>
      </c>
      <c r="E14462">
        <v>3</v>
      </c>
      <c r="F14462">
        <v>3</v>
      </c>
      <c r="G14462" t="s">
        <v>406</v>
      </c>
      <c r="H14462" t="s">
        <v>1002</v>
      </c>
      <c r="I14462" t="s">
        <v>1003</v>
      </c>
      <c r="J14462" t="s">
        <v>276</v>
      </c>
      <c r="K14462" t="s">
        <v>24</v>
      </c>
      <c r="L14462" t="str">
        <f>VLOOKUP(K14462,Sheet2!$A$1:$B$105,2,FALSE)</f>
        <v>Cek outlier produktivitas (r416/r412) per kabupaten per komoditas.</v>
      </c>
    </row>
    <row r="14463" spans="1:12">
      <c r="A14463">
        <v>230</v>
      </c>
      <c r="B14463" t="s">
        <v>325</v>
      </c>
      <c r="C14463" t="s">
        <v>54</v>
      </c>
      <c r="D14463" t="str">
        <f>CONCATENATE("3513",A14463,B14463,C14463,TEXT(F14463,REPT("0",3)))</f>
        <v>3513230002000500003</v>
      </c>
      <c r="E14463">
        <v>3</v>
      </c>
      <c r="F14463">
        <v>3</v>
      </c>
      <c r="G14463" t="s">
        <v>406</v>
      </c>
      <c r="H14463" t="s">
        <v>1002</v>
      </c>
      <c r="I14463" t="s">
        <v>1003</v>
      </c>
      <c r="J14463" t="s">
        <v>276</v>
      </c>
      <c r="K14463" t="s">
        <v>23</v>
      </c>
      <c r="L14463" t="str">
        <f>VLOOKUP(K14463,Sheet2!$A$1:$B$105,2,FALSE)</f>
        <v>Cek outlier harga (r417/r416) per kabupaten per komoditas.</v>
      </c>
    </row>
    <row r="14464" spans="1:12">
      <c r="A14464">
        <v>230</v>
      </c>
      <c r="B14464" t="s">
        <v>325</v>
      </c>
      <c r="C14464" t="s">
        <v>54</v>
      </c>
      <c r="D14464" t="str">
        <f>CONCATENATE("3513",A14464,B14464,C14464,TEXT(F14464,REPT("0",3)))</f>
        <v>3513230002000500008</v>
      </c>
      <c r="E14464">
        <v>8</v>
      </c>
      <c r="F14464">
        <v>8</v>
      </c>
      <c r="G14464" t="s">
        <v>406</v>
      </c>
      <c r="H14464" t="s">
        <v>1002</v>
      </c>
      <c r="I14464" t="s">
        <v>1003</v>
      </c>
      <c r="J14464" t="s">
        <v>276</v>
      </c>
      <c r="K14464" t="s">
        <v>23</v>
      </c>
      <c r="L14464" t="str">
        <f>VLOOKUP(K14464,Sheet2!$A$1:$B$105,2,FALSE)</f>
        <v>Cek outlier harga (r417/r416) per kabupaten per komoditas.</v>
      </c>
    </row>
    <row r="14465" spans="1:12">
      <c r="A14465">
        <v>230</v>
      </c>
      <c r="B14465" t="s">
        <v>325</v>
      </c>
      <c r="C14465" t="s">
        <v>54</v>
      </c>
      <c r="D14465" t="str">
        <f>CONCATENATE("3513",A14465,B14465,C14465,TEXT(F14465,REPT("0",3)))</f>
        <v>3513230002000500009</v>
      </c>
      <c r="E14465">
        <v>9</v>
      </c>
      <c r="F14465">
        <v>9</v>
      </c>
      <c r="G14465" t="s">
        <v>406</v>
      </c>
      <c r="H14465" t="s">
        <v>1002</v>
      </c>
      <c r="I14465" t="s">
        <v>1003</v>
      </c>
      <c r="J14465" t="s">
        <v>276</v>
      </c>
      <c r="K14465" t="s">
        <v>24</v>
      </c>
      <c r="L14465" t="str">
        <f>VLOOKUP(K14465,Sheet2!$A$1:$B$105,2,FALSE)</f>
        <v>Cek outlier produktivitas (r416/r412) per kabupaten per komoditas.</v>
      </c>
    </row>
    <row r="14466" spans="1:12">
      <c r="A14466">
        <v>230</v>
      </c>
      <c r="B14466" t="s">
        <v>325</v>
      </c>
      <c r="C14466" t="s">
        <v>54</v>
      </c>
      <c r="D14466" t="str">
        <f>CONCATENATE("3513",A14466,B14466,C14466,TEXT(F14466,REPT("0",3)))</f>
        <v>3513230002000500009</v>
      </c>
      <c r="E14466">
        <v>9</v>
      </c>
      <c r="F14466">
        <v>9</v>
      </c>
      <c r="G14466" t="s">
        <v>406</v>
      </c>
      <c r="H14466" t="s">
        <v>1002</v>
      </c>
      <c r="I14466" t="s">
        <v>1003</v>
      </c>
      <c r="J14466" t="s">
        <v>276</v>
      </c>
      <c r="K14466" t="s">
        <v>23</v>
      </c>
      <c r="L14466" t="str">
        <f>VLOOKUP(K14466,Sheet2!$A$1:$B$105,2,FALSE)</f>
        <v>Cek outlier harga (r417/r416) per kabupaten per komoditas.</v>
      </c>
    </row>
    <row r="14467" spans="1:12">
      <c r="A14467">
        <v>230</v>
      </c>
      <c r="B14467" t="s">
        <v>325</v>
      </c>
      <c r="C14467" t="s">
        <v>54</v>
      </c>
      <c r="D14467" t="str">
        <f>CONCATENATE("3513",A14467,B14467,C14467,TEXT(F14467,REPT("0",3)))</f>
        <v>3513230002000500010</v>
      </c>
      <c r="E14467">
        <v>10</v>
      </c>
      <c r="F14467">
        <v>10</v>
      </c>
      <c r="G14467" t="s">
        <v>406</v>
      </c>
      <c r="H14467" t="s">
        <v>1002</v>
      </c>
      <c r="I14467" t="s">
        <v>1003</v>
      </c>
      <c r="J14467" t="s">
        <v>276</v>
      </c>
      <c r="K14467" t="s">
        <v>23</v>
      </c>
      <c r="L14467" t="str">
        <f>VLOOKUP(K14467,Sheet2!$A$1:$B$105,2,FALSE)</f>
        <v>Cek outlier harga (r417/r416) per kabupaten per komoditas.</v>
      </c>
    </row>
    <row r="14468" spans="1:12">
      <c r="A14468">
        <v>230</v>
      </c>
      <c r="B14468" t="s">
        <v>325</v>
      </c>
      <c r="C14468" t="s">
        <v>54</v>
      </c>
      <c r="D14468" t="str">
        <f>CONCATENATE("3513",A14468,B14468,C14468,TEXT(F14468,REPT("0",3)))</f>
        <v>3513230002000500014</v>
      </c>
      <c r="E14468">
        <v>14</v>
      </c>
      <c r="F14468">
        <v>14</v>
      </c>
      <c r="G14468" t="s">
        <v>406</v>
      </c>
      <c r="H14468" t="s">
        <v>1002</v>
      </c>
      <c r="I14468" t="s">
        <v>1003</v>
      </c>
      <c r="J14468" t="s">
        <v>276</v>
      </c>
      <c r="K14468" t="s">
        <v>24</v>
      </c>
      <c r="L14468" t="str">
        <f>VLOOKUP(K14468,Sheet2!$A$1:$B$105,2,FALSE)</f>
        <v>Cek outlier produktivitas (r416/r412) per kabupaten per komoditas.</v>
      </c>
    </row>
    <row r="14469" spans="1:12">
      <c r="A14469">
        <v>230</v>
      </c>
      <c r="B14469" t="s">
        <v>325</v>
      </c>
      <c r="C14469" t="s">
        <v>54</v>
      </c>
      <c r="D14469" t="str">
        <f>CONCATENATE("3513",A14469,B14469,C14469,TEXT(F14469,REPT("0",3)))</f>
        <v>3513230002000500014</v>
      </c>
      <c r="E14469">
        <v>14</v>
      </c>
      <c r="F14469">
        <v>14</v>
      </c>
      <c r="G14469" t="s">
        <v>406</v>
      </c>
      <c r="H14469" t="s">
        <v>1002</v>
      </c>
      <c r="I14469" t="s">
        <v>1003</v>
      </c>
      <c r="J14469" t="s">
        <v>276</v>
      </c>
      <c r="K14469" t="s">
        <v>23</v>
      </c>
      <c r="L14469" t="str">
        <f>VLOOKUP(K14469,Sheet2!$A$1:$B$105,2,FALSE)</f>
        <v>Cek outlier harga (r417/r416) per kabupaten per komoditas.</v>
      </c>
    </row>
    <row r="14470" spans="1:12">
      <c r="A14470">
        <v>230</v>
      </c>
      <c r="B14470" t="s">
        <v>325</v>
      </c>
      <c r="C14470" t="s">
        <v>54</v>
      </c>
      <c r="D14470" t="str">
        <f>CONCATENATE("3513",A14470,B14470,C14470,TEXT(F14470,REPT("0",3)))</f>
        <v>3513230002000500015</v>
      </c>
      <c r="E14470">
        <v>15</v>
      </c>
      <c r="F14470">
        <v>15</v>
      </c>
      <c r="G14470" t="s">
        <v>406</v>
      </c>
      <c r="H14470" t="s">
        <v>1002</v>
      </c>
      <c r="I14470" t="s">
        <v>1003</v>
      </c>
      <c r="J14470" t="s">
        <v>276</v>
      </c>
      <c r="K14470" t="s">
        <v>23</v>
      </c>
      <c r="L14470" t="str">
        <f>VLOOKUP(K14470,Sheet2!$A$1:$B$105,2,FALSE)</f>
        <v>Cek outlier harga (r417/r416) per kabupaten per komoditas.</v>
      </c>
    </row>
    <row r="14471" spans="1:12">
      <c r="A14471">
        <v>230</v>
      </c>
      <c r="B14471" t="s">
        <v>325</v>
      </c>
      <c r="C14471" t="s">
        <v>54</v>
      </c>
      <c r="D14471" t="str">
        <f>CONCATENATE("3513",A14471,B14471,C14471,TEXT(F14471,REPT("0",3)))</f>
        <v>3513230002000500016</v>
      </c>
      <c r="E14471">
        <v>16</v>
      </c>
      <c r="F14471">
        <v>16</v>
      </c>
      <c r="G14471" t="s">
        <v>406</v>
      </c>
      <c r="H14471" t="s">
        <v>1002</v>
      </c>
      <c r="I14471" t="s">
        <v>1003</v>
      </c>
      <c r="J14471" t="s">
        <v>276</v>
      </c>
      <c r="K14471" t="s">
        <v>24</v>
      </c>
      <c r="L14471" t="str">
        <f>VLOOKUP(K14471,Sheet2!$A$1:$B$105,2,FALSE)</f>
        <v>Cek outlier produktivitas (r416/r412) per kabupaten per komoditas.</v>
      </c>
    </row>
    <row r="14472" spans="1:12">
      <c r="A14472">
        <v>230</v>
      </c>
      <c r="B14472" t="s">
        <v>325</v>
      </c>
      <c r="C14472" t="s">
        <v>54</v>
      </c>
      <c r="D14472" t="str">
        <f>CONCATENATE("3513",A14472,B14472,C14472,TEXT(F14472,REPT("0",3)))</f>
        <v>3513230002000500016</v>
      </c>
      <c r="E14472">
        <v>16</v>
      </c>
      <c r="F14472">
        <v>16</v>
      </c>
      <c r="G14472" t="s">
        <v>406</v>
      </c>
      <c r="H14472" t="s">
        <v>1002</v>
      </c>
      <c r="I14472" t="s">
        <v>1003</v>
      </c>
      <c r="J14472" t="s">
        <v>276</v>
      </c>
      <c r="K14472" t="s">
        <v>23</v>
      </c>
      <c r="L14472" t="str">
        <f>VLOOKUP(K14472,Sheet2!$A$1:$B$105,2,FALSE)</f>
        <v>Cek outlier harga (r417/r416) per kabupaten per komoditas.</v>
      </c>
    </row>
    <row r="14473" spans="1:12">
      <c r="A14473">
        <v>230</v>
      </c>
      <c r="B14473" t="s">
        <v>325</v>
      </c>
      <c r="C14473" t="s">
        <v>54</v>
      </c>
      <c r="D14473" t="str">
        <f>CONCATENATE("3513",A14473,B14473,C14473,TEXT(F14473,REPT("0",3)))</f>
        <v>3513230002000500017</v>
      </c>
      <c r="E14473">
        <v>17</v>
      </c>
      <c r="F14473">
        <v>17</v>
      </c>
      <c r="G14473" t="s">
        <v>406</v>
      </c>
      <c r="H14473" t="s">
        <v>1002</v>
      </c>
      <c r="I14473" t="s">
        <v>1003</v>
      </c>
      <c r="J14473" t="s">
        <v>276</v>
      </c>
      <c r="K14473" t="s">
        <v>24</v>
      </c>
      <c r="L14473" t="str">
        <f>VLOOKUP(K14473,Sheet2!$A$1:$B$105,2,FALSE)</f>
        <v>Cek outlier produktivitas (r416/r412) per kabupaten per komoditas.</v>
      </c>
    </row>
    <row r="14474" spans="1:12">
      <c r="A14474">
        <v>230</v>
      </c>
      <c r="B14474" t="s">
        <v>325</v>
      </c>
      <c r="C14474" t="s">
        <v>54</v>
      </c>
      <c r="D14474" t="str">
        <f>CONCATENATE("3513",A14474,B14474,C14474,TEXT(F14474,REPT("0",3)))</f>
        <v>3513230002000500017</v>
      </c>
      <c r="E14474">
        <v>17</v>
      </c>
      <c r="F14474">
        <v>17</v>
      </c>
      <c r="G14474" t="s">
        <v>406</v>
      </c>
      <c r="H14474" t="s">
        <v>1002</v>
      </c>
      <c r="I14474" t="s">
        <v>1003</v>
      </c>
      <c r="J14474" t="s">
        <v>276</v>
      </c>
      <c r="K14474" t="s">
        <v>23</v>
      </c>
      <c r="L14474" t="str">
        <f>VLOOKUP(K14474,Sheet2!$A$1:$B$105,2,FALSE)</f>
        <v>Cek outlier harga (r417/r416) per kabupaten per komoditas.</v>
      </c>
    </row>
    <row r="14475" spans="1:12">
      <c r="A14475">
        <v>230</v>
      </c>
      <c r="B14475" t="s">
        <v>325</v>
      </c>
      <c r="C14475" t="s">
        <v>54</v>
      </c>
      <c r="D14475" t="str">
        <f>CONCATENATE("3513",A14475,B14475,C14475,TEXT(F14475,REPT("0",3)))</f>
        <v>3513230002000500018</v>
      </c>
      <c r="E14475">
        <v>17</v>
      </c>
      <c r="F14475">
        <v>18</v>
      </c>
      <c r="G14475" t="s">
        <v>406</v>
      </c>
      <c r="H14475" t="s">
        <v>1002</v>
      </c>
      <c r="I14475" t="s">
        <v>1003</v>
      </c>
      <c r="J14475" t="s">
        <v>276</v>
      </c>
      <c r="K14475" t="s">
        <v>23</v>
      </c>
      <c r="L14475" t="str">
        <f>VLOOKUP(K14475,Sheet2!$A$1:$B$105,2,FALSE)</f>
        <v>Cek outlier harga (r417/r416) per kabupaten per komoditas.</v>
      </c>
    </row>
    <row r="14476" spans="1:12">
      <c r="A14476">
        <v>230</v>
      </c>
      <c r="B14476" t="s">
        <v>325</v>
      </c>
      <c r="C14476" t="s">
        <v>54</v>
      </c>
      <c r="D14476" t="str">
        <f>CONCATENATE("3513",A14476,B14476,C14476,TEXT(F14476,REPT("0",3)))</f>
        <v>3513230002000500019</v>
      </c>
      <c r="E14476">
        <v>18</v>
      </c>
      <c r="F14476">
        <v>19</v>
      </c>
      <c r="G14476" t="s">
        <v>406</v>
      </c>
      <c r="H14476" t="s">
        <v>1002</v>
      </c>
      <c r="I14476" t="s">
        <v>1003</v>
      </c>
      <c r="J14476" t="s">
        <v>276</v>
      </c>
      <c r="K14476" t="s">
        <v>23</v>
      </c>
      <c r="L14476" t="str">
        <f>VLOOKUP(K14476,Sheet2!$A$1:$B$105,2,FALSE)</f>
        <v>Cek outlier harga (r417/r416) per kabupaten per komoditas.</v>
      </c>
    </row>
    <row r="14477" spans="1:12">
      <c r="A14477">
        <v>230</v>
      </c>
      <c r="B14477" t="s">
        <v>325</v>
      </c>
      <c r="C14477" t="s">
        <v>54</v>
      </c>
      <c r="D14477" t="str">
        <f>CONCATENATE("3513",A14477,B14477,C14477,TEXT(F14477,REPT("0",3)))</f>
        <v>3513230002000500020</v>
      </c>
      <c r="E14477">
        <v>19</v>
      </c>
      <c r="F14477">
        <v>20</v>
      </c>
      <c r="G14477" t="s">
        <v>406</v>
      </c>
      <c r="H14477" t="s">
        <v>1002</v>
      </c>
      <c r="I14477" t="s">
        <v>1003</v>
      </c>
      <c r="J14477" t="s">
        <v>276</v>
      </c>
      <c r="K14477" t="s">
        <v>23</v>
      </c>
      <c r="L14477" t="str">
        <f>VLOOKUP(K14477,Sheet2!$A$1:$B$105,2,FALSE)</f>
        <v>Cek outlier harga (r417/r416) per kabupaten per komoditas.</v>
      </c>
    </row>
    <row r="14478" spans="1:12">
      <c r="A14478">
        <v>230</v>
      </c>
      <c r="B14478" t="s">
        <v>325</v>
      </c>
      <c r="C14478" t="s">
        <v>54</v>
      </c>
      <c r="D14478" t="str">
        <f>CONCATENATE("3513",A14478,B14478,C14478,TEXT(F14478,REPT("0",3)))</f>
        <v>3513230002000500021</v>
      </c>
      <c r="E14478">
        <v>20</v>
      </c>
      <c r="F14478">
        <v>21</v>
      </c>
      <c r="G14478" t="s">
        <v>406</v>
      </c>
      <c r="H14478" t="s">
        <v>1002</v>
      </c>
      <c r="I14478" t="s">
        <v>1003</v>
      </c>
      <c r="J14478" t="s">
        <v>276</v>
      </c>
      <c r="K14478" t="s">
        <v>24</v>
      </c>
      <c r="L14478" t="str">
        <f>VLOOKUP(K14478,Sheet2!$A$1:$B$105,2,FALSE)</f>
        <v>Cek outlier produktivitas (r416/r412) per kabupaten per komoditas.</v>
      </c>
    </row>
    <row r="14479" spans="1:12">
      <c r="A14479">
        <v>230</v>
      </c>
      <c r="B14479" t="s">
        <v>325</v>
      </c>
      <c r="C14479" t="s">
        <v>54</v>
      </c>
      <c r="D14479" t="str">
        <f>CONCATENATE("3513",A14479,B14479,C14479,TEXT(F14479,REPT("0",3)))</f>
        <v>3513230002000500021</v>
      </c>
      <c r="E14479">
        <v>20</v>
      </c>
      <c r="F14479">
        <v>21</v>
      </c>
      <c r="G14479" t="s">
        <v>406</v>
      </c>
      <c r="H14479" t="s">
        <v>1002</v>
      </c>
      <c r="I14479" t="s">
        <v>1003</v>
      </c>
      <c r="J14479" t="s">
        <v>276</v>
      </c>
      <c r="K14479" t="s">
        <v>23</v>
      </c>
      <c r="L14479" t="str">
        <f>VLOOKUP(K14479,Sheet2!$A$1:$B$105,2,FALSE)</f>
        <v>Cek outlier harga (r417/r416) per kabupaten per komoditas.</v>
      </c>
    </row>
    <row r="14480" spans="1:12">
      <c r="A14480">
        <v>230</v>
      </c>
      <c r="B14480" t="s">
        <v>325</v>
      </c>
      <c r="C14480" t="s">
        <v>54</v>
      </c>
      <c r="D14480" t="str">
        <f>CONCATENATE("3513",A14480,B14480,C14480,TEXT(F14480,REPT("0",3)))</f>
        <v>3513230002000500022</v>
      </c>
      <c r="E14480">
        <v>21</v>
      </c>
      <c r="F14480">
        <v>22</v>
      </c>
      <c r="G14480" t="s">
        <v>406</v>
      </c>
      <c r="H14480" t="s">
        <v>1002</v>
      </c>
      <c r="I14480" t="s">
        <v>1003</v>
      </c>
      <c r="J14480" t="s">
        <v>276</v>
      </c>
      <c r="K14480" t="s">
        <v>24</v>
      </c>
      <c r="L14480" t="str">
        <f>VLOOKUP(K14480,Sheet2!$A$1:$B$105,2,FALSE)</f>
        <v>Cek outlier produktivitas (r416/r412) per kabupaten per komoditas.</v>
      </c>
    </row>
    <row r="14481" spans="1:12">
      <c r="A14481">
        <v>230</v>
      </c>
      <c r="B14481" t="s">
        <v>325</v>
      </c>
      <c r="C14481" t="s">
        <v>54</v>
      </c>
      <c r="D14481" t="str">
        <f>CONCATENATE("3513",A14481,B14481,C14481,TEXT(F14481,REPT("0",3)))</f>
        <v>3513230002000500023</v>
      </c>
      <c r="E14481">
        <v>22</v>
      </c>
      <c r="F14481">
        <v>23</v>
      </c>
      <c r="G14481" t="s">
        <v>406</v>
      </c>
      <c r="H14481" t="s">
        <v>1002</v>
      </c>
      <c r="I14481" t="s">
        <v>1003</v>
      </c>
      <c r="J14481" t="s">
        <v>276</v>
      </c>
      <c r="K14481" t="s">
        <v>24</v>
      </c>
      <c r="L14481" t="str">
        <f>VLOOKUP(K14481,Sheet2!$A$1:$B$105,2,FALSE)</f>
        <v>Cek outlier produktivitas (r416/r412) per kabupaten per komoditas.</v>
      </c>
    </row>
    <row r="14482" spans="1:12">
      <c r="A14482">
        <v>230</v>
      </c>
      <c r="B14482" t="s">
        <v>325</v>
      </c>
      <c r="C14482" t="s">
        <v>54</v>
      </c>
      <c r="D14482" t="str">
        <f>CONCATENATE("3513",A14482,B14482,C14482,TEXT(F14482,REPT("0",3)))</f>
        <v>3513230002000500023</v>
      </c>
      <c r="E14482">
        <v>22</v>
      </c>
      <c r="F14482">
        <v>23</v>
      </c>
      <c r="G14482" t="s">
        <v>406</v>
      </c>
      <c r="H14482" t="s">
        <v>1002</v>
      </c>
      <c r="I14482" t="s">
        <v>1003</v>
      </c>
      <c r="J14482" t="s">
        <v>276</v>
      </c>
      <c r="K14482" t="s">
        <v>23</v>
      </c>
      <c r="L14482" t="str">
        <f>VLOOKUP(K14482,Sheet2!$A$1:$B$105,2,FALSE)</f>
        <v>Cek outlier harga (r417/r416) per kabupaten per komoditas.</v>
      </c>
    </row>
    <row r="14483" spans="1:12">
      <c r="A14483">
        <v>230</v>
      </c>
      <c r="B14483" t="s">
        <v>325</v>
      </c>
      <c r="C14483" t="s">
        <v>54</v>
      </c>
      <c r="D14483" t="str">
        <f>CONCATENATE("3513",A14483,B14483,C14483,TEXT(F14483,REPT("0",3)))</f>
        <v>3513230002000500024</v>
      </c>
      <c r="E14483">
        <v>23</v>
      </c>
      <c r="F14483">
        <v>24</v>
      </c>
      <c r="G14483" t="s">
        <v>406</v>
      </c>
      <c r="H14483" t="s">
        <v>1002</v>
      </c>
      <c r="I14483" t="s">
        <v>1003</v>
      </c>
      <c r="J14483" t="s">
        <v>276</v>
      </c>
      <c r="K14483" t="s">
        <v>24</v>
      </c>
      <c r="L14483" t="str">
        <f>VLOOKUP(K14483,Sheet2!$A$1:$B$105,2,FALSE)</f>
        <v>Cek outlier produktivitas (r416/r412) per kabupaten per komoditas.</v>
      </c>
    </row>
    <row r="14484" spans="1:12">
      <c r="A14484">
        <v>230</v>
      </c>
      <c r="B14484" t="s">
        <v>325</v>
      </c>
      <c r="C14484" t="s">
        <v>54</v>
      </c>
      <c r="D14484" t="str">
        <f>CONCATENATE("3513",A14484,B14484,C14484,TEXT(F14484,REPT("0",3)))</f>
        <v>3513230002000500024</v>
      </c>
      <c r="E14484">
        <v>23</v>
      </c>
      <c r="F14484">
        <v>24</v>
      </c>
      <c r="G14484" t="s">
        <v>406</v>
      </c>
      <c r="H14484" t="s">
        <v>1002</v>
      </c>
      <c r="I14484" t="s">
        <v>1003</v>
      </c>
      <c r="J14484" t="s">
        <v>276</v>
      </c>
      <c r="K14484" t="s">
        <v>23</v>
      </c>
      <c r="L14484" t="str">
        <f>VLOOKUP(K14484,Sheet2!$A$1:$B$105,2,FALSE)</f>
        <v>Cek outlier harga (r417/r416) per kabupaten per komoditas.</v>
      </c>
    </row>
    <row r="14485" spans="1:12">
      <c r="A14485">
        <v>230</v>
      </c>
      <c r="B14485" t="s">
        <v>325</v>
      </c>
      <c r="C14485" t="s">
        <v>54</v>
      </c>
      <c r="D14485" t="str">
        <f>CONCATENATE("3513",A14485,B14485,C14485,TEXT(F14485,REPT("0",3)))</f>
        <v>3513230002000500025</v>
      </c>
      <c r="E14485">
        <v>24</v>
      </c>
      <c r="F14485">
        <v>25</v>
      </c>
      <c r="G14485" t="s">
        <v>406</v>
      </c>
      <c r="H14485" t="s">
        <v>1002</v>
      </c>
      <c r="I14485" t="s">
        <v>1003</v>
      </c>
      <c r="J14485" t="s">
        <v>276</v>
      </c>
      <c r="K14485" t="s">
        <v>24</v>
      </c>
      <c r="L14485" t="str">
        <f>VLOOKUP(K14485,Sheet2!$A$1:$B$105,2,FALSE)</f>
        <v>Cek outlier produktivitas (r416/r412) per kabupaten per komoditas.</v>
      </c>
    </row>
    <row r="14486" spans="1:12">
      <c r="A14486">
        <v>230</v>
      </c>
      <c r="B14486" t="s">
        <v>325</v>
      </c>
      <c r="C14486" t="s">
        <v>54</v>
      </c>
      <c r="D14486" t="str">
        <f>CONCATENATE("3513",A14486,B14486,C14486,TEXT(F14486,REPT("0",3)))</f>
        <v>3513230002000500025</v>
      </c>
      <c r="E14486">
        <v>24</v>
      </c>
      <c r="F14486">
        <v>25</v>
      </c>
      <c r="G14486" t="s">
        <v>406</v>
      </c>
      <c r="H14486" t="s">
        <v>1002</v>
      </c>
      <c r="I14486" t="s">
        <v>1003</v>
      </c>
      <c r="J14486" t="s">
        <v>276</v>
      </c>
      <c r="K14486" t="s">
        <v>23</v>
      </c>
      <c r="L14486" t="str">
        <f>VLOOKUP(K14486,Sheet2!$A$1:$B$105,2,FALSE)</f>
        <v>Cek outlier harga (r417/r416) per kabupaten per komoditas.</v>
      </c>
    </row>
    <row r="14487" spans="1:12">
      <c r="A14487">
        <v>230</v>
      </c>
      <c r="B14487" t="s">
        <v>325</v>
      </c>
      <c r="C14487" t="s">
        <v>54</v>
      </c>
      <c r="D14487" t="str">
        <f>CONCATENATE("3513",A14487,B14487,C14487,TEXT(F14487,REPT("0",3)))</f>
        <v>3513230002000500027</v>
      </c>
      <c r="E14487">
        <v>25</v>
      </c>
      <c r="F14487">
        <v>27</v>
      </c>
      <c r="G14487" t="s">
        <v>406</v>
      </c>
      <c r="H14487" t="s">
        <v>1002</v>
      </c>
      <c r="I14487" t="s">
        <v>1003</v>
      </c>
      <c r="J14487" t="s">
        <v>276</v>
      </c>
      <c r="K14487" t="s">
        <v>23</v>
      </c>
      <c r="L14487" t="str">
        <f>VLOOKUP(K14487,Sheet2!$A$1:$B$105,2,FALSE)</f>
        <v>Cek outlier harga (r417/r416) per kabupaten per komoditas.</v>
      </c>
    </row>
    <row r="14488" spans="1:12">
      <c r="A14488">
        <v>230</v>
      </c>
      <c r="B14488" t="s">
        <v>325</v>
      </c>
      <c r="C14488" t="s">
        <v>54</v>
      </c>
      <c r="D14488" t="str">
        <f>CONCATENATE("3513",A14488,B14488,C14488,TEXT(F14488,REPT("0",3)))</f>
        <v>3513230002000500028</v>
      </c>
      <c r="E14488">
        <v>26</v>
      </c>
      <c r="F14488">
        <v>28</v>
      </c>
      <c r="G14488" t="s">
        <v>406</v>
      </c>
      <c r="H14488" t="s">
        <v>1002</v>
      </c>
      <c r="I14488" t="s">
        <v>1003</v>
      </c>
      <c r="J14488" t="s">
        <v>276</v>
      </c>
      <c r="K14488" t="s">
        <v>23</v>
      </c>
      <c r="L14488" t="str">
        <f>VLOOKUP(K14488,Sheet2!$A$1:$B$105,2,FALSE)</f>
        <v>Cek outlier harga (r417/r416) per kabupaten per komoditas.</v>
      </c>
    </row>
    <row r="14489" spans="1:12">
      <c r="A14489">
        <v>230</v>
      </c>
      <c r="B14489" t="s">
        <v>325</v>
      </c>
      <c r="C14489" t="s">
        <v>54</v>
      </c>
      <c r="D14489" t="str">
        <f>CONCATENATE("3513",A14489,B14489,C14489,TEXT(F14489,REPT("0",3)))</f>
        <v>3513230002000500029</v>
      </c>
      <c r="E14489">
        <v>27</v>
      </c>
      <c r="F14489">
        <v>29</v>
      </c>
      <c r="G14489" t="s">
        <v>406</v>
      </c>
      <c r="H14489" t="s">
        <v>1002</v>
      </c>
      <c r="I14489" t="s">
        <v>1003</v>
      </c>
      <c r="J14489" t="s">
        <v>276</v>
      </c>
      <c r="K14489" t="s">
        <v>23</v>
      </c>
      <c r="L14489" t="str">
        <f>VLOOKUP(K14489,Sheet2!$A$1:$B$105,2,FALSE)</f>
        <v>Cek outlier harga (r417/r416) per kabupaten per komoditas.</v>
      </c>
    </row>
    <row r="14490" spans="1:12">
      <c r="A14490">
        <v>230</v>
      </c>
      <c r="B14490" t="s">
        <v>325</v>
      </c>
      <c r="C14490" t="s">
        <v>54</v>
      </c>
      <c r="D14490" t="str">
        <f>CONCATENATE("3513",A14490,B14490,C14490,TEXT(F14490,REPT("0",3)))</f>
        <v>3513230002000500031</v>
      </c>
      <c r="E14490">
        <v>29</v>
      </c>
      <c r="F14490">
        <v>31</v>
      </c>
      <c r="G14490" t="s">
        <v>406</v>
      </c>
      <c r="H14490" t="s">
        <v>1002</v>
      </c>
      <c r="I14490" t="s">
        <v>1003</v>
      </c>
      <c r="J14490" t="s">
        <v>276</v>
      </c>
      <c r="K14490" t="s">
        <v>23</v>
      </c>
      <c r="L14490" t="str">
        <f>VLOOKUP(K14490,Sheet2!$A$1:$B$105,2,FALSE)</f>
        <v>Cek outlier harga (r417/r416) per kabupaten per komoditas.</v>
      </c>
    </row>
    <row r="14491" spans="1:12">
      <c r="A14491">
        <v>230</v>
      </c>
      <c r="B14491" t="s">
        <v>325</v>
      </c>
      <c r="C14491" t="s">
        <v>54</v>
      </c>
      <c r="D14491" t="str">
        <f>CONCATENATE("3513",A14491,B14491,C14491,TEXT(F14491,REPT("0",3)))</f>
        <v>3513230002000500032</v>
      </c>
      <c r="E14491">
        <v>30</v>
      </c>
      <c r="F14491">
        <v>32</v>
      </c>
      <c r="G14491" t="s">
        <v>406</v>
      </c>
      <c r="H14491" t="s">
        <v>1002</v>
      </c>
      <c r="I14491" t="s">
        <v>1003</v>
      </c>
      <c r="J14491" t="s">
        <v>276</v>
      </c>
      <c r="K14491" t="s">
        <v>23</v>
      </c>
      <c r="L14491" t="str">
        <f>VLOOKUP(K14491,Sheet2!$A$1:$B$105,2,FALSE)</f>
        <v>Cek outlier harga (r417/r416) per kabupaten per komoditas.</v>
      </c>
    </row>
    <row r="14492" spans="1:12">
      <c r="A14492">
        <v>230</v>
      </c>
      <c r="B14492" t="s">
        <v>325</v>
      </c>
      <c r="C14492" t="s">
        <v>54</v>
      </c>
      <c r="D14492" t="str">
        <f>CONCATENATE("3513",A14492,B14492,C14492,TEXT(F14492,REPT("0",3)))</f>
        <v>3513230002000500033</v>
      </c>
      <c r="E14492">
        <v>30</v>
      </c>
      <c r="F14492">
        <v>33</v>
      </c>
      <c r="G14492" t="s">
        <v>406</v>
      </c>
      <c r="H14492" t="s">
        <v>1002</v>
      </c>
      <c r="I14492" t="s">
        <v>1003</v>
      </c>
      <c r="J14492" t="s">
        <v>276</v>
      </c>
      <c r="K14492" t="s">
        <v>24</v>
      </c>
      <c r="L14492" t="str">
        <f>VLOOKUP(K14492,Sheet2!$A$1:$B$105,2,FALSE)</f>
        <v>Cek outlier produktivitas (r416/r412) per kabupaten per komoditas.</v>
      </c>
    </row>
    <row r="14493" spans="1:12">
      <c r="A14493">
        <v>230</v>
      </c>
      <c r="B14493" t="s">
        <v>325</v>
      </c>
      <c r="C14493" t="s">
        <v>54</v>
      </c>
      <c r="D14493" t="str">
        <f>CONCATENATE("3513",A14493,B14493,C14493,TEXT(F14493,REPT("0",3)))</f>
        <v>3513230002000500034</v>
      </c>
      <c r="E14493">
        <v>31</v>
      </c>
      <c r="F14493">
        <v>34</v>
      </c>
      <c r="G14493" t="s">
        <v>406</v>
      </c>
      <c r="H14493" t="s">
        <v>1002</v>
      </c>
      <c r="I14493" t="s">
        <v>1003</v>
      </c>
      <c r="J14493" t="s">
        <v>276</v>
      </c>
      <c r="K14493" t="s">
        <v>24</v>
      </c>
      <c r="L14493" t="str">
        <f>VLOOKUP(K14493,Sheet2!$A$1:$B$105,2,FALSE)</f>
        <v>Cek outlier produktivitas (r416/r412) per kabupaten per komoditas.</v>
      </c>
    </row>
    <row r="14494" spans="1:12">
      <c r="A14494">
        <v>230</v>
      </c>
      <c r="B14494" t="s">
        <v>325</v>
      </c>
      <c r="C14494" t="s">
        <v>54</v>
      </c>
      <c r="D14494" t="str">
        <f>CONCATENATE("3513",A14494,B14494,C14494,TEXT(F14494,REPT("0",3)))</f>
        <v>3513230002000500034</v>
      </c>
      <c r="E14494">
        <v>31</v>
      </c>
      <c r="F14494">
        <v>34</v>
      </c>
      <c r="G14494" t="s">
        <v>406</v>
      </c>
      <c r="H14494" t="s">
        <v>1002</v>
      </c>
      <c r="I14494" t="s">
        <v>1003</v>
      </c>
      <c r="J14494" t="s">
        <v>276</v>
      </c>
      <c r="K14494" t="s">
        <v>23</v>
      </c>
      <c r="L14494" t="str">
        <f>VLOOKUP(K14494,Sheet2!$A$1:$B$105,2,FALSE)</f>
        <v>Cek outlier harga (r417/r416) per kabupaten per komoditas.</v>
      </c>
    </row>
    <row r="14495" spans="1:12">
      <c r="A14495">
        <v>230</v>
      </c>
      <c r="B14495" t="s">
        <v>325</v>
      </c>
      <c r="C14495" t="s">
        <v>54</v>
      </c>
      <c r="D14495" t="str">
        <f>CONCATENATE("3513",A14495,B14495,C14495,TEXT(F14495,REPT("0",3)))</f>
        <v>3513230002000500037</v>
      </c>
      <c r="E14495">
        <v>34</v>
      </c>
      <c r="F14495">
        <v>37</v>
      </c>
      <c r="G14495" t="s">
        <v>406</v>
      </c>
      <c r="H14495" t="s">
        <v>1002</v>
      </c>
      <c r="I14495" t="s">
        <v>1003</v>
      </c>
      <c r="J14495" t="s">
        <v>276</v>
      </c>
      <c r="K14495" t="s">
        <v>24</v>
      </c>
      <c r="L14495" t="str">
        <f>VLOOKUP(K14495,Sheet2!$A$1:$B$105,2,FALSE)</f>
        <v>Cek outlier produktivitas (r416/r412) per kabupaten per komoditas.</v>
      </c>
    </row>
    <row r="14496" spans="1:12">
      <c r="A14496">
        <v>230</v>
      </c>
      <c r="B14496" t="s">
        <v>325</v>
      </c>
      <c r="C14496" t="s">
        <v>54</v>
      </c>
      <c r="D14496" t="str">
        <f>CONCATENATE("3513",A14496,B14496,C14496,TEXT(F14496,REPT("0",3)))</f>
        <v>3513230002000500037</v>
      </c>
      <c r="E14496">
        <v>34</v>
      </c>
      <c r="F14496">
        <v>37</v>
      </c>
      <c r="G14496" t="s">
        <v>406</v>
      </c>
      <c r="H14496" t="s">
        <v>1002</v>
      </c>
      <c r="I14496" t="s">
        <v>1003</v>
      </c>
      <c r="J14496" t="s">
        <v>276</v>
      </c>
      <c r="K14496" t="s">
        <v>23</v>
      </c>
      <c r="L14496" t="str">
        <f>VLOOKUP(K14496,Sheet2!$A$1:$B$105,2,FALSE)</f>
        <v>Cek outlier harga (r417/r416) per kabupaten per komoditas.</v>
      </c>
    </row>
    <row r="14497" spans="1:12">
      <c r="A14497">
        <v>230</v>
      </c>
      <c r="B14497" t="s">
        <v>325</v>
      </c>
      <c r="C14497" t="s">
        <v>54</v>
      </c>
      <c r="D14497" t="str">
        <f>CONCATENATE("3513",A14497,B14497,C14497,TEXT(F14497,REPT("0",3)))</f>
        <v>3513230002000500038</v>
      </c>
      <c r="E14497">
        <v>35</v>
      </c>
      <c r="F14497">
        <v>38</v>
      </c>
      <c r="G14497" t="s">
        <v>406</v>
      </c>
      <c r="H14497" t="s">
        <v>1002</v>
      </c>
      <c r="I14497" t="s">
        <v>1003</v>
      </c>
      <c r="J14497" t="s">
        <v>276</v>
      </c>
      <c r="K14497" t="s">
        <v>24</v>
      </c>
      <c r="L14497" t="str">
        <f>VLOOKUP(K14497,Sheet2!$A$1:$B$105,2,FALSE)</f>
        <v>Cek outlier produktivitas (r416/r412) per kabupaten per komoditas.</v>
      </c>
    </row>
    <row r="14498" spans="1:12">
      <c r="A14498">
        <v>230</v>
      </c>
      <c r="B14498" t="s">
        <v>325</v>
      </c>
      <c r="C14498" t="s">
        <v>54</v>
      </c>
      <c r="D14498" t="str">
        <f>CONCATENATE("3513",A14498,B14498,C14498,TEXT(F14498,REPT("0",3)))</f>
        <v>3513230002000500038</v>
      </c>
      <c r="E14498">
        <v>35</v>
      </c>
      <c r="F14498">
        <v>38</v>
      </c>
      <c r="G14498" t="s">
        <v>406</v>
      </c>
      <c r="H14498" t="s">
        <v>1002</v>
      </c>
      <c r="I14498" t="s">
        <v>1003</v>
      </c>
      <c r="J14498" t="s">
        <v>276</v>
      </c>
      <c r="K14498" t="s">
        <v>23</v>
      </c>
      <c r="L14498" t="str">
        <f>VLOOKUP(K14498,Sheet2!$A$1:$B$105,2,FALSE)</f>
        <v>Cek outlier harga (r417/r416) per kabupaten per komoditas.</v>
      </c>
    </row>
    <row r="14499" spans="1:12">
      <c r="A14499">
        <v>230</v>
      </c>
      <c r="B14499" t="s">
        <v>325</v>
      </c>
      <c r="C14499" t="s">
        <v>54</v>
      </c>
      <c r="D14499" t="str">
        <f>CONCATENATE("3513",A14499,B14499,C14499,TEXT(F14499,REPT("0",3)))</f>
        <v>3513230002000500039</v>
      </c>
      <c r="E14499">
        <v>36</v>
      </c>
      <c r="F14499">
        <v>39</v>
      </c>
      <c r="G14499" t="s">
        <v>406</v>
      </c>
      <c r="H14499" t="s">
        <v>1002</v>
      </c>
      <c r="I14499" t="s">
        <v>1003</v>
      </c>
      <c r="J14499" t="s">
        <v>276</v>
      </c>
      <c r="K14499" t="s">
        <v>24</v>
      </c>
      <c r="L14499" t="str">
        <f>VLOOKUP(K14499,Sheet2!$A$1:$B$105,2,FALSE)</f>
        <v>Cek outlier produktivitas (r416/r412) per kabupaten per komoditas.</v>
      </c>
    </row>
    <row r="14500" spans="1:12">
      <c r="A14500">
        <v>230</v>
      </c>
      <c r="B14500" t="s">
        <v>325</v>
      </c>
      <c r="C14500" t="s">
        <v>54</v>
      </c>
      <c r="D14500" t="str">
        <f>CONCATENATE("3513",A14500,B14500,C14500,TEXT(F14500,REPT("0",3)))</f>
        <v>3513230002000500039</v>
      </c>
      <c r="E14500">
        <v>36</v>
      </c>
      <c r="F14500">
        <v>39</v>
      </c>
      <c r="G14500" t="s">
        <v>406</v>
      </c>
      <c r="H14500" t="s">
        <v>1002</v>
      </c>
      <c r="I14500" t="s">
        <v>1003</v>
      </c>
      <c r="J14500" t="s">
        <v>276</v>
      </c>
      <c r="K14500" t="s">
        <v>23</v>
      </c>
      <c r="L14500" t="str">
        <f>VLOOKUP(K14500,Sheet2!$A$1:$B$105,2,FALSE)</f>
        <v>Cek outlier harga (r417/r416) per kabupaten per komoditas.</v>
      </c>
    </row>
    <row r="14501" spans="1:12">
      <c r="A14501">
        <v>230</v>
      </c>
      <c r="B14501" t="s">
        <v>325</v>
      </c>
      <c r="C14501" t="s">
        <v>54</v>
      </c>
      <c r="D14501" t="str">
        <f>CONCATENATE("3513",A14501,B14501,C14501,TEXT(F14501,REPT("0",3)))</f>
        <v>3513230002000500040</v>
      </c>
      <c r="E14501">
        <v>37</v>
      </c>
      <c r="F14501">
        <v>40</v>
      </c>
      <c r="G14501" t="s">
        <v>406</v>
      </c>
      <c r="H14501" t="s">
        <v>1002</v>
      </c>
      <c r="I14501" t="s">
        <v>1003</v>
      </c>
      <c r="J14501" t="s">
        <v>276</v>
      </c>
      <c r="K14501" t="s">
        <v>24</v>
      </c>
      <c r="L14501" t="str">
        <f>VLOOKUP(K14501,Sheet2!$A$1:$B$105,2,FALSE)</f>
        <v>Cek outlier produktivitas (r416/r412) per kabupaten per komoditas.</v>
      </c>
    </row>
    <row r="14502" spans="1:12">
      <c r="A14502">
        <v>230</v>
      </c>
      <c r="B14502" t="s">
        <v>325</v>
      </c>
      <c r="C14502" t="s">
        <v>54</v>
      </c>
      <c r="D14502" t="str">
        <f>CONCATENATE("3513",A14502,B14502,C14502,TEXT(F14502,REPT("0",3)))</f>
        <v>3513230002000500040</v>
      </c>
      <c r="E14502">
        <v>37</v>
      </c>
      <c r="F14502">
        <v>40</v>
      </c>
      <c r="G14502" t="s">
        <v>406</v>
      </c>
      <c r="H14502" t="s">
        <v>1002</v>
      </c>
      <c r="I14502" t="s">
        <v>1003</v>
      </c>
      <c r="J14502" t="s">
        <v>276</v>
      </c>
      <c r="K14502" t="s">
        <v>23</v>
      </c>
      <c r="L14502" t="str">
        <f>VLOOKUP(K14502,Sheet2!$A$1:$B$105,2,FALSE)</f>
        <v>Cek outlier harga (r417/r416) per kabupaten per komoditas.</v>
      </c>
    </row>
    <row r="14503" spans="1:12">
      <c r="A14503">
        <v>230</v>
      </c>
      <c r="B14503" t="s">
        <v>325</v>
      </c>
      <c r="C14503" t="s">
        <v>54</v>
      </c>
      <c r="D14503" t="str">
        <f>CONCATENATE("3513",A14503,B14503,C14503,TEXT(F14503,REPT("0",3)))</f>
        <v>3513230002000500041</v>
      </c>
      <c r="E14503">
        <v>38</v>
      </c>
      <c r="F14503">
        <v>41</v>
      </c>
      <c r="G14503" t="s">
        <v>406</v>
      </c>
      <c r="H14503" t="s">
        <v>1002</v>
      </c>
      <c r="I14503" t="s">
        <v>1003</v>
      </c>
      <c r="J14503" t="s">
        <v>276</v>
      </c>
      <c r="K14503" t="s">
        <v>24</v>
      </c>
      <c r="L14503" t="str">
        <f>VLOOKUP(K14503,Sheet2!$A$1:$B$105,2,FALSE)</f>
        <v>Cek outlier produktivitas (r416/r412) per kabupaten per komoditas.</v>
      </c>
    </row>
    <row r="14504" spans="1:12">
      <c r="A14504">
        <v>230</v>
      </c>
      <c r="B14504" t="s">
        <v>325</v>
      </c>
      <c r="C14504" t="s">
        <v>54</v>
      </c>
      <c r="D14504" t="str">
        <f>CONCATENATE("3513",A14504,B14504,C14504,TEXT(F14504,REPT("0",3)))</f>
        <v>3513230002000500041</v>
      </c>
      <c r="E14504">
        <v>38</v>
      </c>
      <c r="F14504">
        <v>41</v>
      </c>
      <c r="G14504" t="s">
        <v>406</v>
      </c>
      <c r="H14504" t="s">
        <v>1002</v>
      </c>
      <c r="I14504" t="s">
        <v>1003</v>
      </c>
      <c r="J14504" t="s">
        <v>276</v>
      </c>
      <c r="K14504" t="s">
        <v>23</v>
      </c>
      <c r="L14504" t="str">
        <f>VLOOKUP(K14504,Sheet2!$A$1:$B$105,2,FALSE)</f>
        <v>Cek outlier harga (r417/r416) per kabupaten per komoditas.</v>
      </c>
    </row>
    <row r="14505" spans="1:12">
      <c r="A14505">
        <v>230</v>
      </c>
      <c r="B14505" t="s">
        <v>325</v>
      </c>
      <c r="C14505" t="s">
        <v>54</v>
      </c>
      <c r="D14505" t="str">
        <f>CONCATENATE("3513",A14505,B14505,C14505,TEXT(F14505,REPT("0",3)))</f>
        <v>3513230002000500042</v>
      </c>
      <c r="E14505">
        <v>9</v>
      </c>
      <c r="F14505">
        <v>42</v>
      </c>
      <c r="G14505" t="s">
        <v>406</v>
      </c>
      <c r="H14505" t="s">
        <v>1002</v>
      </c>
      <c r="I14505" t="s">
        <v>1003</v>
      </c>
      <c r="J14505" t="s">
        <v>276</v>
      </c>
      <c r="K14505" t="s">
        <v>24</v>
      </c>
      <c r="L14505" t="str">
        <f>VLOOKUP(K14505,Sheet2!$A$1:$B$105,2,FALSE)</f>
        <v>Cek outlier produktivitas (r416/r412) per kabupaten per komoditas.</v>
      </c>
    </row>
    <row r="14506" spans="1:12">
      <c r="A14506">
        <v>230</v>
      </c>
      <c r="B14506" t="s">
        <v>325</v>
      </c>
      <c r="C14506" t="s">
        <v>54</v>
      </c>
      <c r="D14506" t="str">
        <f>CONCATENATE("3513",A14506,B14506,C14506,TEXT(F14506,REPT("0",3)))</f>
        <v>3513230002000500042</v>
      </c>
      <c r="E14506">
        <v>9</v>
      </c>
      <c r="F14506">
        <v>42</v>
      </c>
      <c r="G14506" t="s">
        <v>406</v>
      </c>
      <c r="H14506" t="s">
        <v>1002</v>
      </c>
      <c r="I14506" t="s">
        <v>1003</v>
      </c>
      <c r="J14506" t="s">
        <v>276</v>
      </c>
      <c r="K14506" t="s">
        <v>23</v>
      </c>
      <c r="L14506" t="str">
        <f>VLOOKUP(K14506,Sheet2!$A$1:$B$105,2,FALSE)</f>
        <v>Cek outlier harga (r417/r416) per kabupaten per komoditas.</v>
      </c>
    </row>
    <row r="14507" spans="1:12">
      <c r="A14507">
        <v>230</v>
      </c>
      <c r="B14507" t="s">
        <v>325</v>
      </c>
      <c r="C14507" t="s">
        <v>54</v>
      </c>
      <c r="D14507" t="str">
        <f>CONCATENATE("3513",A14507,B14507,C14507,TEXT(F14507,REPT("0",3)))</f>
        <v>3513230002000500043</v>
      </c>
      <c r="E14507">
        <v>39</v>
      </c>
      <c r="F14507">
        <v>43</v>
      </c>
      <c r="G14507" t="s">
        <v>406</v>
      </c>
      <c r="H14507" t="s">
        <v>1002</v>
      </c>
      <c r="I14507" t="s">
        <v>1003</v>
      </c>
      <c r="J14507" t="s">
        <v>276</v>
      </c>
      <c r="K14507" t="s">
        <v>24</v>
      </c>
      <c r="L14507" t="str">
        <f>VLOOKUP(K14507,Sheet2!$A$1:$B$105,2,FALSE)</f>
        <v>Cek outlier produktivitas (r416/r412) per kabupaten per komoditas.</v>
      </c>
    </row>
    <row r="14508" spans="1:12">
      <c r="A14508">
        <v>230</v>
      </c>
      <c r="B14508" t="s">
        <v>325</v>
      </c>
      <c r="C14508" t="s">
        <v>54</v>
      </c>
      <c r="D14508" t="str">
        <f>CONCATENATE("3513",A14508,B14508,C14508,TEXT(F14508,REPT("0",3)))</f>
        <v>3513230002000500043</v>
      </c>
      <c r="E14508">
        <v>39</v>
      </c>
      <c r="F14508">
        <v>43</v>
      </c>
      <c r="G14508" t="s">
        <v>406</v>
      </c>
      <c r="H14508" t="s">
        <v>1002</v>
      </c>
      <c r="I14508" t="s">
        <v>1003</v>
      </c>
      <c r="J14508" t="s">
        <v>276</v>
      </c>
      <c r="K14508" t="s">
        <v>23</v>
      </c>
      <c r="L14508" t="str">
        <f>VLOOKUP(K14508,Sheet2!$A$1:$B$105,2,FALSE)</f>
        <v>Cek outlier harga (r417/r416) per kabupaten per komoditas.</v>
      </c>
    </row>
    <row r="14509" spans="1:12">
      <c r="A14509">
        <v>230</v>
      </c>
      <c r="B14509" t="s">
        <v>325</v>
      </c>
      <c r="C14509" t="s">
        <v>54</v>
      </c>
      <c r="D14509" t="str">
        <f>CONCATENATE("3513",A14509,B14509,C14509,TEXT(F14509,REPT("0",3)))</f>
        <v>3513230002000500046</v>
      </c>
      <c r="E14509">
        <v>42</v>
      </c>
      <c r="F14509">
        <v>46</v>
      </c>
      <c r="G14509" t="s">
        <v>406</v>
      </c>
      <c r="H14509" t="s">
        <v>1002</v>
      </c>
      <c r="I14509" t="s">
        <v>1003</v>
      </c>
      <c r="J14509" t="s">
        <v>276</v>
      </c>
      <c r="K14509" t="s">
        <v>24</v>
      </c>
      <c r="L14509" t="str">
        <f>VLOOKUP(K14509,Sheet2!$A$1:$B$105,2,FALSE)</f>
        <v>Cek outlier produktivitas (r416/r412) per kabupaten per komoditas.</v>
      </c>
    </row>
    <row r="14510" spans="1:12">
      <c r="A14510">
        <v>230</v>
      </c>
      <c r="B14510" t="s">
        <v>325</v>
      </c>
      <c r="C14510" t="s">
        <v>54</v>
      </c>
      <c r="D14510" t="str">
        <f>CONCATENATE("3513",A14510,B14510,C14510,TEXT(F14510,REPT("0",3)))</f>
        <v>3513230002000500046</v>
      </c>
      <c r="E14510">
        <v>42</v>
      </c>
      <c r="F14510">
        <v>46</v>
      </c>
      <c r="G14510" t="s">
        <v>406</v>
      </c>
      <c r="H14510" t="s">
        <v>1002</v>
      </c>
      <c r="I14510" t="s">
        <v>1003</v>
      </c>
      <c r="J14510" t="s">
        <v>276</v>
      </c>
      <c r="K14510" t="s">
        <v>23</v>
      </c>
      <c r="L14510" t="str">
        <f>VLOOKUP(K14510,Sheet2!$A$1:$B$105,2,FALSE)</f>
        <v>Cek outlier harga (r417/r416) per kabupaten per komoditas.</v>
      </c>
    </row>
    <row r="14511" spans="1:12">
      <c r="A14511">
        <v>230</v>
      </c>
      <c r="B14511" t="s">
        <v>325</v>
      </c>
      <c r="C14511" t="s">
        <v>54</v>
      </c>
      <c r="D14511" t="str">
        <f>CONCATENATE("3513",A14511,B14511,C14511,TEXT(F14511,REPT("0",3)))</f>
        <v>3513230002000500048</v>
      </c>
      <c r="E14511">
        <v>44</v>
      </c>
      <c r="F14511">
        <v>48</v>
      </c>
      <c r="G14511" t="s">
        <v>406</v>
      </c>
      <c r="H14511" t="s">
        <v>1002</v>
      </c>
      <c r="I14511" t="s">
        <v>1003</v>
      </c>
      <c r="J14511" t="s">
        <v>276</v>
      </c>
      <c r="K14511" t="s">
        <v>24</v>
      </c>
      <c r="L14511" t="str">
        <f>VLOOKUP(K14511,Sheet2!$A$1:$B$105,2,FALSE)</f>
        <v>Cek outlier produktivitas (r416/r412) per kabupaten per komoditas.</v>
      </c>
    </row>
    <row r="14512" spans="1:12">
      <c r="A14512">
        <v>230</v>
      </c>
      <c r="B14512" t="s">
        <v>325</v>
      </c>
      <c r="C14512" t="s">
        <v>54</v>
      </c>
      <c r="D14512" t="str">
        <f>CONCATENATE("3513",A14512,B14512,C14512,TEXT(F14512,REPT("0",3)))</f>
        <v>3513230002000500048</v>
      </c>
      <c r="E14512">
        <v>44</v>
      </c>
      <c r="F14512">
        <v>48</v>
      </c>
      <c r="G14512" t="s">
        <v>406</v>
      </c>
      <c r="H14512" t="s">
        <v>1002</v>
      </c>
      <c r="I14512" t="s">
        <v>1003</v>
      </c>
      <c r="J14512" t="s">
        <v>276</v>
      </c>
      <c r="K14512" t="s">
        <v>23</v>
      </c>
      <c r="L14512" t="str">
        <f>VLOOKUP(K14512,Sheet2!$A$1:$B$105,2,FALSE)</f>
        <v>Cek outlier harga (r417/r416) per kabupaten per komoditas.</v>
      </c>
    </row>
    <row r="14513" spans="1:12">
      <c r="A14513">
        <v>230</v>
      </c>
      <c r="B14513" t="s">
        <v>325</v>
      </c>
      <c r="C14513" t="s">
        <v>54</v>
      </c>
      <c r="D14513" t="str">
        <f>CONCATENATE("3513",A14513,B14513,C14513,TEXT(F14513,REPT("0",3)))</f>
        <v>3513230002000500049</v>
      </c>
      <c r="E14513">
        <v>45</v>
      </c>
      <c r="F14513">
        <v>49</v>
      </c>
      <c r="G14513" t="s">
        <v>406</v>
      </c>
      <c r="H14513" t="s">
        <v>1002</v>
      </c>
      <c r="I14513" t="s">
        <v>1003</v>
      </c>
      <c r="J14513" t="s">
        <v>276</v>
      </c>
      <c r="K14513" t="s">
        <v>24</v>
      </c>
      <c r="L14513" t="str">
        <f>VLOOKUP(K14513,Sheet2!$A$1:$B$105,2,FALSE)</f>
        <v>Cek outlier produktivitas (r416/r412) per kabupaten per komoditas.</v>
      </c>
    </row>
    <row r="14514" spans="1:12">
      <c r="A14514">
        <v>230</v>
      </c>
      <c r="B14514" t="s">
        <v>325</v>
      </c>
      <c r="C14514" t="s">
        <v>54</v>
      </c>
      <c r="D14514" t="str">
        <f>CONCATENATE("3513",A14514,B14514,C14514,TEXT(F14514,REPT("0",3)))</f>
        <v>3513230002000500049</v>
      </c>
      <c r="E14514">
        <v>45</v>
      </c>
      <c r="F14514">
        <v>49</v>
      </c>
      <c r="G14514" t="s">
        <v>406</v>
      </c>
      <c r="H14514" t="s">
        <v>1002</v>
      </c>
      <c r="I14514" t="s">
        <v>1003</v>
      </c>
      <c r="J14514" t="s">
        <v>276</v>
      </c>
      <c r="K14514" t="s">
        <v>23</v>
      </c>
      <c r="L14514" t="str">
        <f>VLOOKUP(K14514,Sheet2!$A$1:$B$105,2,FALSE)</f>
        <v>Cek outlier harga (r417/r416) per kabupaten per komoditas.</v>
      </c>
    </row>
    <row r="14515" spans="1:12">
      <c r="A14515">
        <v>230</v>
      </c>
      <c r="B14515" t="s">
        <v>325</v>
      </c>
      <c r="C14515" t="s">
        <v>54</v>
      </c>
      <c r="D14515" t="str">
        <f>CONCATENATE("3513",A14515,B14515,C14515,TEXT(F14515,REPT("0",3)))</f>
        <v>3513230002000500051</v>
      </c>
      <c r="E14515">
        <v>47</v>
      </c>
      <c r="F14515">
        <v>51</v>
      </c>
      <c r="G14515" t="s">
        <v>406</v>
      </c>
      <c r="H14515" t="s">
        <v>1002</v>
      </c>
      <c r="I14515" t="s">
        <v>1003</v>
      </c>
      <c r="J14515" t="s">
        <v>276</v>
      </c>
      <c r="K14515" t="s">
        <v>24</v>
      </c>
      <c r="L14515" t="str">
        <f>VLOOKUP(K14515,Sheet2!$A$1:$B$105,2,FALSE)</f>
        <v>Cek outlier produktivitas (r416/r412) per kabupaten per komoditas.</v>
      </c>
    </row>
    <row r="14516" spans="1:12">
      <c r="A14516">
        <v>230</v>
      </c>
      <c r="B14516" t="s">
        <v>325</v>
      </c>
      <c r="C14516" t="s">
        <v>54</v>
      </c>
      <c r="D14516" t="str">
        <f>CONCATENATE("3513",A14516,B14516,C14516,TEXT(F14516,REPT("0",3)))</f>
        <v>3513230002000500051</v>
      </c>
      <c r="E14516">
        <v>47</v>
      </c>
      <c r="F14516">
        <v>51</v>
      </c>
      <c r="G14516" t="s">
        <v>406</v>
      </c>
      <c r="H14516" t="s">
        <v>1002</v>
      </c>
      <c r="I14516" t="s">
        <v>1003</v>
      </c>
      <c r="J14516" t="s">
        <v>276</v>
      </c>
      <c r="K14516" t="s">
        <v>23</v>
      </c>
      <c r="L14516" t="str">
        <f>VLOOKUP(K14516,Sheet2!$A$1:$B$105,2,FALSE)</f>
        <v>Cek outlier harga (r417/r416) per kabupaten per komoditas.</v>
      </c>
    </row>
    <row r="14517" spans="1:12">
      <c r="A14517">
        <v>230</v>
      </c>
      <c r="B14517" t="s">
        <v>325</v>
      </c>
      <c r="C14517" t="s">
        <v>54</v>
      </c>
      <c r="D14517" t="str">
        <f>CONCATENATE("3513",A14517,B14517,C14517,TEXT(F14517,REPT("0",3)))</f>
        <v>3513230002000500052</v>
      </c>
      <c r="E14517">
        <v>48</v>
      </c>
      <c r="F14517">
        <v>52</v>
      </c>
      <c r="G14517" t="s">
        <v>406</v>
      </c>
      <c r="H14517" t="s">
        <v>1002</v>
      </c>
      <c r="I14517" t="s">
        <v>1003</v>
      </c>
      <c r="J14517" t="s">
        <v>276</v>
      </c>
      <c r="K14517" t="s">
        <v>24</v>
      </c>
      <c r="L14517" t="str">
        <f>VLOOKUP(K14517,Sheet2!$A$1:$B$105,2,FALSE)</f>
        <v>Cek outlier produktivitas (r416/r412) per kabupaten per komoditas.</v>
      </c>
    </row>
    <row r="14518" spans="1:12">
      <c r="A14518">
        <v>230</v>
      </c>
      <c r="B14518" t="s">
        <v>325</v>
      </c>
      <c r="C14518" t="s">
        <v>54</v>
      </c>
      <c r="D14518" t="str">
        <f>CONCATENATE("3513",A14518,B14518,C14518,TEXT(F14518,REPT("0",3)))</f>
        <v>3513230002000500052</v>
      </c>
      <c r="E14518">
        <v>48</v>
      </c>
      <c r="F14518">
        <v>52</v>
      </c>
      <c r="G14518" t="s">
        <v>406</v>
      </c>
      <c r="H14518" t="s">
        <v>1002</v>
      </c>
      <c r="I14518" t="s">
        <v>1003</v>
      </c>
      <c r="J14518" t="s">
        <v>276</v>
      </c>
      <c r="K14518" t="s">
        <v>23</v>
      </c>
      <c r="L14518" t="str">
        <f>VLOOKUP(K14518,Sheet2!$A$1:$B$105,2,FALSE)</f>
        <v>Cek outlier harga (r417/r416) per kabupaten per komoditas.</v>
      </c>
    </row>
    <row r="14519" spans="1:12">
      <c r="A14519">
        <v>230</v>
      </c>
      <c r="B14519" t="s">
        <v>325</v>
      </c>
      <c r="C14519" t="s">
        <v>54</v>
      </c>
      <c r="D14519" t="str">
        <f>CONCATENATE("3513",A14519,B14519,C14519,TEXT(F14519,REPT("0",3)))</f>
        <v>3513230002000500053</v>
      </c>
      <c r="E14519">
        <v>49</v>
      </c>
      <c r="F14519">
        <v>53</v>
      </c>
      <c r="G14519" t="s">
        <v>406</v>
      </c>
      <c r="H14519" t="s">
        <v>1002</v>
      </c>
      <c r="I14519" t="s">
        <v>1003</v>
      </c>
      <c r="J14519" t="s">
        <v>276</v>
      </c>
      <c r="K14519" t="s">
        <v>24</v>
      </c>
      <c r="L14519" t="str">
        <f>VLOOKUP(K14519,Sheet2!$A$1:$B$105,2,FALSE)</f>
        <v>Cek outlier produktivitas (r416/r412) per kabupaten per komoditas.</v>
      </c>
    </row>
    <row r="14520" spans="1:12">
      <c r="A14520">
        <v>230</v>
      </c>
      <c r="B14520" t="s">
        <v>325</v>
      </c>
      <c r="C14520" t="s">
        <v>54</v>
      </c>
      <c r="D14520" t="str">
        <f>CONCATENATE("3513",A14520,B14520,C14520,TEXT(F14520,REPT("0",3)))</f>
        <v>3513230002000500053</v>
      </c>
      <c r="E14520">
        <v>49</v>
      </c>
      <c r="F14520">
        <v>53</v>
      </c>
      <c r="G14520" t="s">
        <v>406</v>
      </c>
      <c r="H14520" t="s">
        <v>1002</v>
      </c>
      <c r="I14520" t="s">
        <v>1003</v>
      </c>
      <c r="J14520" t="s">
        <v>276</v>
      </c>
      <c r="K14520" t="s">
        <v>23</v>
      </c>
      <c r="L14520" t="str">
        <f>VLOOKUP(K14520,Sheet2!$A$1:$B$105,2,FALSE)</f>
        <v>Cek outlier harga (r417/r416) per kabupaten per komoditas.</v>
      </c>
    </row>
    <row r="14521" spans="1:12">
      <c r="A14521">
        <v>230</v>
      </c>
      <c r="B14521" t="s">
        <v>325</v>
      </c>
      <c r="C14521" t="s">
        <v>54</v>
      </c>
      <c r="D14521" t="str">
        <f>CONCATENATE("3513",A14521,B14521,C14521,TEXT(F14521,REPT("0",3)))</f>
        <v>3513230002000500054</v>
      </c>
      <c r="E14521">
        <v>50</v>
      </c>
      <c r="F14521">
        <v>54</v>
      </c>
      <c r="G14521" t="s">
        <v>406</v>
      </c>
      <c r="H14521" t="s">
        <v>1002</v>
      </c>
      <c r="I14521" t="s">
        <v>1003</v>
      </c>
      <c r="J14521" t="s">
        <v>276</v>
      </c>
      <c r="K14521" t="s">
        <v>24</v>
      </c>
      <c r="L14521" t="str">
        <f>VLOOKUP(K14521,Sheet2!$A$1:$B$105,2,FALSE)</f>
        <v>Cek outlier produktivitas (r416/r412) per kabupaten per komoditas.</v>
      </c>
    </row>
    <row r="14522" spans="1:12">
      <c r="A14522">
        <v>230</v>
      </c>
      <c r="B14522" t="s">
        <v>325</v>
      </c>
      <c r="C14522" t="s">
        <v>54</v>
      </c>
      <c r="D14522" t="str">
        <f>CONCATENATE("3513",A14522,B14522,C14522,TEXT(F14522,REPT("0",3)))</f>
        <v>3513230002000500056</v>
      </c>
      <c r="E14522">
        <v>52</v>
      </c>
      <c r="F14522">
        <v>56</v>
      </c>
      <c r="G14522" t="s">
        <v>406</v>
      </c>
      <c r="H14522" t="s">
        <v>1002</v>
      </c>
      <c r="I14522" t="s">
        <v>1003</v>
      </c>
      <c r="J14522" t="s">
        <v>276</v>
      </c>
      <c r="K14522" t="s">
        <v>24</v>
      </c>
      <c r="L14522" t="str">
        <f>VLOOKUP(K14522,Sheet2!$A$1:$B$105,2,FALSE)</f>
        <v>Cek outlier produktivitas (r416/r412) per kabupaten per komoditas.</v>
      </c>
    </row>
    <row r="14523" spans="1:12">
      <c r="A14523">
        <v>230</v>
      </c>
      <c r="B14523" t="s">
        <v>325</v>
      </c>
      <c r="C14523" t="s">
        <v>54</v>
      </c>
      <c r="D14523" t="str">
        <f>CONCATENATE("3513",A14523,B14523,C14523,TEXT(F14523,REPT("0",3)))</f>
        <v>3513230002000500056</v>
      </c>
      <c r="E14523">
        <v>52</v>
      </c>
      <c r="F14523">
        <v>56</v>
      </c>
      <c r="G14523" t="s">
        <v>406</v>
      </c>
      <c r="H14523" t="s">
        <v>1002</v>
      </c>
      <c r="I14523" t="s">
        <v>1003</v>
      </c>
      <c r="J14523" t="s">
        <v>276</v>
      </c>
      <c r="K14523" t="s">
        <v>23</v>
      </c>
      <c r="L14523" t="str">
        <f>VLOOKUP(K14523,Sheet2!$A$1:$B$105,2,FALSE)</f>
        <v>Cek outlier harga (r417/r416) per kabupaten per komoditas.</v>
      </c>
    </row>
    <row r="14524" spans="1:12">
      <c r="A14524">
        <v>230</v>
      </c>
      <c r="B14524" t="s">
        <v>325</v>
      </c>
      <c r="C14524" t="s">
        <v>60</v>
      </c>
      <c r="D14524" t="str">
        <f>CONCATENATE("3513",A14524,B14524,C14524,TEXT(F14524,REPT("0",3)))</f>
        <v>3513230002000600001</v>
      </c>
      <c r="E14524">
        <v>1</v>
      </c>
      <c r="F14524">
        <v>1</v>
      </c>
      <c r="G14524" t="s">
        <v>311</v>
      </c>
      <c r="H14524" t="s">
        <v>1002</v>
      </c>
      <c r="I14524" t="s">
        <v>1003</v>
      </c>
      <c r="J14524" t="s">
        <v>323</v>
      </c>
      <c r="K14524" t="s">
        <v>24</v>
      </c>
      <c r="L14524" t="str">
        <f>VLOOKUP(K14524,Sheet2!$A$1:$B$105,2,FALSE)</f>
        <v>Cek outlier produktivitas (r416/r412) per kabupaten per komoditas.</v>
      </c>
    </row>
    <row r="14525" spans="1:12">
      <c r="A14525">
        <v>230</v>
      </c>
      <c r="B14525" t="s">
        <v>325</v>
      </c>
      <c r="C14525" t="s">
        <v>60</v>
      </c>
      <c r="D14525" t="str">
        <f>CONCATENATE("3513",A14525,B14525,C14525,TEXT(F14525,REPT("0",3)))</f>
        <v>3513230002000600001</v>
      </c>
      <c r="E14525">
        <v>1</v>
      </c>
      <c r="F14525">
        <v>1</v>
      </c>
      <c r="G14525" t="s">
        <v>311</v>
      </c>
      <c r="H14525" t="s">
        <v>1002</v>
      </c>
      <c r="I14525" t="s">
        <v>1003</v>
      </c>
      <c r="J14525" t="s">
        <v>323</v>
      </c>
      <c r="K14525" t="s">
        <v>23</v>
      </c>
      <c r="L14525" t="str">
        <f>VLOOKUP(K14525,Sheet2!$A$1:$B$105,2,FALSE)</f>
        <v>Cek outlier harga (r417/r416) per kabupaten per komoditas.</v>
      </c>
    </row>
    <row r="14526" spans="1:12">
      <c r="A14526">
        <v>230</v>
      </c>
      <c r="B14526" t="s">
        <v>325</v>
      </c>
      <c r="C14526" t="s">
        <v>60</v>
      </c>
      <c r="D14526" t="str">
        <f>CONCATENATE("3513",A14526,B14526,C14526,TEXT(F14526,REPT("0",3)))</f>
        <v>3513230002000600002</v>
      </c>
      <c r="E14526">
        <v>2</v>
      </c>
      <c r="F14526">
        <v>2</v>
      </c>
      <c r="G14526" t="s">
        <v>311</v>
      </c>
      <c r="H14526" t="s">
        <v>1002</v>
      </c>
      <c r="I14526" t="s">
        <v>1003</v>
      </c>
      <c r="J14526" t="s">
        <v>323</v>
      </c>
      <c r="K14526" t="s">
        <v>23</v>
      </c>
      <c r="L14526" t="str">
        <f>VLOOKUP(K14526,Sheet2!$A$1:$B$105,2,FALSE)</f>
        <v>Cek outlier harga (r417/r416) per kabupaten per komoditas.</v>
      </c>
    </row>
    <row r="14527" spans="1:12">
      <c r="A14527">
        <v>230</v>
      </c>
      <c r="B14527" t="s">
        <v>325</v>
      </c>
      <c r="C14527" t="s">
        <v>60</v>
      </c>
      <c r="D14527" t="str">
        <f>CONCATENATE("3513",A14527,B14527,C14527,TEXT(F14527,REPT("0",3)))</f>
        <v>3513230002000600003</v>
      </c>
      <c r="E14527">
        <v>3</v>
      </c>
      <c r="F14527">
        <v>3</v>
      </c>
      <c r="G14527" t="s">
        <v>311</v>
      </c>
      <c r="H14527" t="s">
        <v>1002</v>
      </c>
      <c r="I14527" t="s">
        <v>1003</v>
      </c>
      <c r="J14527" t="s">
        <v>323</v>
      </c>
      <c r="K14527" t="s">
        <v>24</v>
      </c>
      <c r="L14527" t="str">
        <f>VLOOKUP(K14527,Sheet2!$A$1:$B$105,2,FALSE)</f>
        <v>Cek outlier produktivitas (r416/r412) per kabupaten per komoditas.</v>
      </c>
    </row>
    <row r="14528" spans="1:12">
      <c r="A14528">
        <v>230</v>
      </c>
      <c r="B14528" t="s">
        <v>325</v>
      </c>
      <c r="C14528" t="s">
        <v>60</v>
      </c>
      <c r="D14528" t="str">
        <f>CONCATENATE("3513",A14528,B14528,C14528,TEXT(F14528,REPT("0",3)))</f>
        <v>3513230002000600003</v>
      </c>
      <c r="E14528">
        <v>3</v>
      </c>
      <c r="F14528">
        <v>3</v>
      </c>
      <c r="G14528" t="s">
        <v>311</v>
      </c>
      <c r="H14528" t="s">
        <v>1002</v>
      </c>
      <c r="I14528" t="s">
        <v>1003</v>
      </c>
      <c r="J14528" t="s">
        <v>323</v>
      </c>
      <c r="K14528" t="s">
        <v>23</v>
      </c>
      <c r="L14528" t="str">
        <f>VLOOKUP(K14528,Sheet2!$A$1:$B$105,2,FALSE)</f>
        <v>Cek outlier harga (r417/r416) per kabupaten per komoditas.</v>
      </c>
    </row>
    <row r="14529" spans="1:12">
      <c r="A14529">
        <v>230</v>
      </c>
      <c r="B14529" t="s">
        <v>325</v>
      </c>
      <c r="C14529" t="s">
        <v>60</v>
      </c>
      <c r="D14529" t="str">
        <f>CONCATENATE("3513",A14529,B14529,C14529,TEXT(F14529,REPT("0",3)))</f>
        <v>3513230002000600004</v>
      </c>
      <c r="E14529">
        <v>4</v>
      </c>
      <c r="F14529">
        <v>4</v>
      </c>
      <c r="G14529" t="s">
        <v>311</v>
      </c>
      <c r="H14529" t="s">
        <v>1002</v>
      </c>
      <c r="I14529" t="s">
        <v>1003</v>
      </c>
      <c r="J14529" t="s">
        <v>323</v>
      </c>
      <c r="K14529" t="s">
        <v>24</v>
      </c>
      <c r="L14529" t="str">
        <f>VLOOKUP(K14529,Sheet2!$A$1:$B$105,2,FALSE)</f>
        <v>Cek outlier produktivitas (r416/r412) per kabupaten per komoditas.</v>
      </c>
    </row>
    <row r="14530" spans="1:12">
      <c r="A14530">
        <v>230</v>
      </c>
      <c r="B14530" t="s">
        <v>325</v>
      </c>
      <c r="C14530" t="s">
        <v>60</v>
      </c>
      <c r="D14530" t="str">
        <f>CONCATENATE("3513",A14530,B14530,C14530,TEXT(F14530,REPT("0",3)))</f>
        <v>3513230002000600004</v>
      </c>
      <c r="E14530">
        <v>4</v>
      </c>
      <c r="F14530">
        <v>4</v>
      </c>
      <c r="G14530" t="s">
        <v>311</v>
      </c>
      <c r="H14530" t="s">
        <v>1002</v>
      </c>
      <c r="I14530" t="s">
        <v>1003</v>
      </c>
      <c r="J14530" t="s">
        <v>323</v>
      </c>
      <c r="K14530" t="s">
        <v>23</v>
      </c>
      <c r="L14530" t="str">
        <f>VLOOKUP(K14530,Sheet2!$A$1:$B$105,2,FALSE)</f>
        <v>Cek outlier harga (r417/r416) per kabupaten per komoditas.</v>
      </c>
    </row>
    <row r="14531" spans="1:12">
      <c r="A14531">
        <v>230</v>
      </c>
      <c r="B14531" t="s">
        <v>325</v>
      </c>
      <c r="C14531" t="s">
        <v>60</v>
      </c>
      <c r="D14531" t="str">
        <f>CONCATENATE("3513",A14531,B14531,C14531,TEXT(F14531,REPT("0",3)))</f>
        <v>3513230002000600005</v>
      </c>
      <c r="E14531">
        <v>5</v>
      </c>
      <c r="F14531">
        <v>5</v>
      </c>
      <c r="G14531" t="s">
        <v>311</v>
      </c>
      <c r="H14531" t="s">
        <v>1002</v>
      </c>
      <c r="I14531" t="s">
        <v>1003</v>
      </c>
      <c r="J14531" t="s">
        <v>323</v>
      </c>
      <c r="K14531" t="s">
        <v>23</v>
      </c>
      <c r="L14531" t="str">
        <f>VLOOKUP(K14531,Sheet2!$A$1:$B$105,2,FALSE)</f>
        <v>Cek outlier harga (r417/r416) per kabupaten per komoditas.</v>
      </c>
    </row>
    <row r="14532" spans="1:12">
      <c r="A14532">
        <v>230</v>
      </c>
      <c r="B14532" t="s">
        <v>325</v>
      </c>
      <c r="C14532" t="s">
        <v>60</v>
      </c>
      <c r="D14532" t="str">
        <f>CONCATENATE("3513",A14532,B14532,C14532,TEXT(F14532,REPT("0",3)))</f>
        <v>3513230002000600006</v>
      </c>
      <c r="E14532">
        <v>6</v>
      </c>
      <c r="F14532">
        <v>6</v>
      </c>
      <c r="G14532" t="s">
        <v>311</v>
      </c>
      <c r="H14532" t="s">
        <v>1002</v>
      </c>
      <c r="I14532" t="s">
        <v>1003</v>
      </c>
      <c r="J14532" t="s">
        <v>323</v>
      </c>
      <c r="K14532" t="s">
        <v>23</v>
      </c>
      <c r="L14532" t="str">
        <f>VLOOKUP(K14532,Sheet2!$A$1:$B$105,2,FALSE)</f>
        <v>Cek outlier harga (r417/r416) per kabupaten per komoditas.</v>
      </c>
    </row>
    <row r="14533" spans="1:12">
      <c r="A14533">
        <v>230</v>
      </c>
      <c r="B14533" t="s">
        <v>325</v>
      </c>
      <c r="C14533" t="s">
        <v>60</v>
      </c>
      <c r="D14533" t="str">
        <f>CONCATENATE("3513",A14533,B14533,C14533,TEXT(F14533,REPT("0",3)))</f>
        <v>3513230002000600007</v>
      </c>
      <c r="E14533">
        <v>7</v>
      </c>
      <c r="F14533">
        <v>7</v>
      </c>
      <c r="G14533" t="s">
        <v>311</v>
      </c>
      <c r="H14533" t="s">
        <v>1002</v>
      </c>
      <c r="I14533" t="s">
        <v>1003</v>
      </c>
      <c r="J14533" t="s">
        <v>323</v>
      </c>
      <c r="K14533" t="s">
        <v>23</v>
      </c>
      <c r="L14533" t="str">
        <f>VLOOKUP(K14533,Sheet2!$A$1:$B$105,2,FALSE)</f>
        <v>Cek outlier harga (r417/r416) per kabupaten per komoditas.</v>
      </c>
    </row>
    <row r="14534" spans="1:12">
      <c r="A14534">
        <v>230</v>
      </c>
      <c r="B14534" t="s">
        <v>325</v>
      </c>
      <c r="C14534" t="s">
        <v>60</v>
      </c>
      <c r="D14534" t="str">
        <f>CONCATENATE("3513",A14534,B14534,C14534,TEXT(F14534,REPT("0",3)))</f>
        <v>3513230002000600008</v>
      </c>
      <c r="E14534">
        <v>8</v>
      </c>
      <c r="F14534">
        <v>8</v>
      </c>
      <c r="G14534" t="s">
        <v>311</v>
      </c>
      <c r="H14534" t="s">
        <v>1002</v>
      </c>
      <c r="I14534" t="s">
        <v>1003</v>
      </c>
      <c r="J14534" t="s">
        <v>323</v>
      </c>
      <c r="K14534" t="s">
        <v>23</v>
      </c>
      <c r="L14534" t="str">
        <f>VLOOKUP(K14534,Sheet2!$A$1:$B$105,2,FALSE)</f>
        <v>Cek outlier harga (r417/r416) per kabupaten per komoditas.</v>
      </c>
    </row>
    <row r="14535" spans="1:12">
      <c r="A14535">
        <v>230</v>
      </c>
      <c r="B14535" t="s">
        <v>325</v>
      </c>
      <c r="C14535" t="s">
        <v>60</v>
      </c>
      <c r="D14535" t="str">
        <f>CONCATENATE("3513",A14535,B14535,C14535,TEXT(F14535,REPT("0",3)))</f>
        <v>3513230002000600010</v>
      </c>
      <c r="E14535">
        <v>8</v>
      </c>
      <c r="F14535">
        <v>10</v>
      </c>
      <c r="G14535" t="s">
        <v>311</v>
      </c>
      <c r="H14535" t="s">
        <v>1002</v>
      </c>
      <c r="I14535" t="s">
        <v>1003</v>
      </c>
      <c r="J14535" t="s">
        <v>323</v>
      </c>
      <c r="K14535" t="s">
        <v>24</v>
      </c>
      <c r="L14535" t="str">
        <f>VLOOKUP(K14535,Sheet2!$A$1:$B$105,2,FALSE)</f>
        <v>Cek outlier produktivitas (r416/r412) per kabupaten per komoditas.</v>
      </c>
    </row>
    <row r="14536" spans="1:12">
      <c r="A14536">
        <v>230</v>
      </c>
      <c r="B14536" t="s">
        <v>325</v>
      </c>
      <c r="C14536" t="s">
        <v>60</v>
      </c>
      <c r="D14536" t="str">
        <f>CONCATENATE("3513",A14536,B14536,C14536,TEXT(F14536,REPT("0",3)))</f>
        <v>3513230002000600010</v>
      </c>
      <c r="E14536">
        <v>8</v>
      </c>
      <c r="F14536">
        <v>10</v>
      </c>
      <c r="G14536" t="s">
        <v>311</v>
      </c>
      <c r="H14536" t="s">
        <v>1002</v>
      </c>
      <c r="I14536" t="s">
        <v>1003</v>
      </c>
      <c r="J14536" t="s">
        <v>323</v>
      </c>
      <c r="K14536" t="s">
        <v>23</v>
      </c>
      <c r="L14536" t="str">
        <f>VLOOKUP(K14536,Sheet2!$A$1:$B$105,2,FALSE)</f>
        <v>Cek outlier harga (r417/r416) per kabupaten per komoditas.</v>
      </c>
    </row>
    <row r="14537" spans="1:12">
      <c r="A14537">
        <v>230</v>
      </c>
      <c r="B14537" t="s">
        <v>325</v>
      </c>
      <c r="C14537" t="s">
        <v>60</v>
      </c>
      <c r="D14537" t="str">
        <f>CONCATENATE("3513",A14537,B14537,C14537,TEXT(F14537,REPT("0",3)))</f>
        <v>3513230002000600011</v>
      </c>
      <c r="E14537">
        <v>9</v>
      </c>
      <c r="F14537">
        <v>11</v>
      </c>
      <c r="G14537" t="s">
        <v>311</v>
      </c>
      <c r="H14537" t="s">
        <v>1002</v>
      </c>
      <c r="I14537" t="s">
        <v>1003</v>
      </c>
      <c r="J14537" t="s">
        <v>323</v>
      </c>
      <c r="K14537" t="s">
        <v>23</v>
      </c>
      <c r="L14537" t="str">
        <f>VLOOKUP(K14537,Sheet2!$A$1:$B$105,2,FALSE)</f>
        <v>Cek outlier harga (r417/r416) per kabupaten per komoditas.</v>
      </c>
    </row>
    <row r="14538" spans="1:12">
      <c r="A14538">
        <v>230</v>
      </c>
      <c r="B14538" t="s">
        <v>325</v>
      </c>
      <c r="C14538" t="s">
        <v>60</v>
      </c>
      <c r="D14538" t="str">
        <f>CONCATENATE("3513",A14538,B14538,C14538,TEXT(F14538,REPT("0",3)))</f>
        <v>3513230002000600012</v>
      </c>
      <c r="E14538">
        <v>10</v>
      </c>
      <c r="F14538">
        <v>12</v>
      </c>
      <c r="G14538" t="s">
        <v>311</v>
      </c>
      <c r="H14538" t="s">
        <v>1002</v>
      </c>
      <c r="I14538" t="s">
        <v>1003</v>
      </c>
      <c r="J14538" t="s">
        <v>323</v>
      </c>
      <c r="K14538" t="s">
        <v>23</v>
      </c>
      <c r="L14538" t="str">
        <f>VLOOKUP(K14538,Sheet2!$A$1:$B$105,2,FALSE)</f>
        <v>Cek outlier harga (r417/r416) per kabupaten per komoditas.</v>
      </c>
    </row>
    <row r="14539" spans="1:12">
      <c r="A14539">
        <v>230</v>
      </c>
      <c r="B14539" t="s">
        <v>325</v>
      </c>
      <c r="C14539" t="s">
        <v>60</v>
      </c>
      <c r="D14539" t="str">
        <f>CONCATENATE("3513",A14539,B14539,C14539,TEXT(F14539,REPT("0",3)))</f>
        <v>3513230002000600013</v>
      </c>
      <c r="E14539">
        <v>11</v>
      </c>
      <c r="F14539">
        <v>13</v>
      </c>
      <c r="G14539" t="s">
        <v>311</v>
      </c>
      <c r="H14539" t="s">
        <v>1002</v>
      </c>
      <c r="I14539" t="s">
        <v>1003</v>
      </c>
      <c r="J14539" t="s">
        <v>323</v>
      </c>
      <c r="K14539" t="s">
        <v>23</v>
      </c>
      <c r="L14539" t="str">
        <f>VLOOKUP(K14539,Sheet2!$A$1:$B$105,2,FALSE)</f>
        <v>Cek outlier harga (r417/r416) per kabupaten per komoditas.</v>
      </c>
    </row>
    <row r="14540" spans="1:12">
      <c r="A14540">
        <v>230</v>
      </c>
      <c r="B14540" t="s">
        <v>325</v>
      </c>
      <c r="C14540" t="s">
        <v>60</v>
      </c>
      <c r="D14540" t="str">
        <f>CONCATENATE("3513",A14540,B14540,C14540,TEXT(F14540,REPT("0",3)))</f>
        <v>3513230002000600014</v>
      </c>
      <c r="E14540">
        <v>12</v>
      </c>
      <c r="F14540">
        <v>14</v>
      </c>
      <c r="G14540" t="s">
        <v>311</v>
      </c>
      <c r="H14540" t="s">
        <v>1002</v>
      </c>
      <c r="I14540" t="s">
        <v>1003</v>
      </c>
      <c r="J14540" t="s">
        <v>323</v>
      </c>
      <c r="K14540" t="s">
        <v>24</v>
      </c>
      <c r="L14540" t="str">
        <f>VLOOKUP(K14540,Sheet2!$A$1:$B$105,2,FALSE)</f>
        <v>Cek outlier produktivitas (r416/r412) per kabupaten per komoditas.</v>
      </c>
    </row>
    <row r="14541" spans="1:12">
      <c r="A14541">
        <v>230</v>
      </c>
      <c r="B14541" t="s">
        <v>325</v>
      </c>
      <c r="C14541" t="s">
        <v>60</v>
      </c>
      <c r="D14541" t="str">
        <f>CONCATENATE("3513",A14541,B14541,C14541,TEXT(F14541,REPT("0",3)))</f>
        <v>3513230002000600014</v>
      </c>
      <c r="E14541">
        <v>12</v>
      </c>
      <c r="F14541">
        <v>14</v>
      </c>
      <c r="G14541" t="s">
        <v>311</v>
      </c>
      <c r="H14541" t="s">
        <v>1002</v>
      </c>
      <c r="I14541" t="s">
        <v>1003</v>
      </c>
      <c r="J14541" t="s">
        <v>323</v>
      </c>
      <c r="K14541" t="s">
        <v>23</v>
      </c>
      <c r="L14541" t="str">
        <f>VLOOKUP(K14541,Sheet2!$A$1:$B$105,2,FALSE)</f>
        <v>Cek outlier harga (r417/r416) per kabupaten per komoditas.</v>
      </c>
    </row>
    <row r="14542" spans="1:12">
      <c r="A14542">
        <v>230</v>
      </c>
      <c r="B14542" t="s">
        <v>325</v>
      </c>
      <c r="C14542" t="s">
        <v>60</v>
      </c>
      <c r="D14542" t="str">
        <f>CONCATENATE("3513",A14542,B14542,C14542,TEXT(F14542,REPT("0",3)))</f>
        <v>3513230002000600016</v>
      </c>
      <c r="E14542">
        <v>14</v>
      </c>
      <c r="F14542">
        <v>16</v>
      </c>
      <c r="G14542" t="s">
        <v>311</v>
      </c>
      <c r="H14542" t="s">
        <v>1002</v>
      </c>
      <c r="I14542" t="s">
        <v>1003</v>
      </c>
      <c r="J14542" t="s">
        <v>323</v>
      </c>
      <c r="K14542" t="s">
        <v>23</v>
      </c>
      <c r="L14542" t="str">
        <f>VLOOKUP(K14542,Sheet2!$A$1:$B$105,2,FALSE)</f>
        <v>Cek outlier harga (r417/r416) per kabupaten per komoditas.</v>
      </c>
    </row>
    <row r="14543" spans="1:12">
      <c r="A14543">
        <v>230</v>
      </c>
      <c r="B14543" t="s">
        <v>325</v>
      </c>
      <c r="C14543" t="s">
        <v>60</v>
      </c>
      <c r="D14543" t="str">
        <f>CONCATENATE("3513",A14543,B14543,C14543,TEXT(F14543,REPT("0",3)))</f>
        <v>3513230002000600018</v>
      </c>
      <c r="E14543">
        <v>16</v>
      </c>
      <c r="F14543">
        <v>18</v>
      </c>
      <c r="G14543" t="s">
        <v>311</v>
      </c>
      <c r="H14543" t="s">
        <v>1002</v>
      </c>
      <c r="I14543" t="s">
        <v>1003</v>
      </c>
      <c r="J14543" t="s">
        <v>323</v>
      </c>
      <c r="K14543" t="s">
        <v>23</v>
      </c>
      <c r="L14543" t="str">
        <f>VLOOKUP(K14543,Sheet2!$A$1:$B$105,2,FALSE)</f>
        <v>Cek outlier harga (r417/r416) per kabupaten per komoditas.</v>
      </c>
    </row>
    <row r="14544" spans="1:12">
      <c r="A14544">
        <v>230</v>
      </c>
      <c r="B14544" t="s">
        <v>325</v>
      </c>
      <c r="C14544" t="s">
        <v>60</v>
      </c>
      <c r="D14544" t="str">
        <f>CONCATENATE("3513",A14544,B14544,C14544,TEXT(F14544,REPT("0",3)))</f>
        <v>3513230002000600019</v>
      </c>
      <c r="E14544">
        <v>17</v>
      </c>
      <c r="F14544">
        <v>19</v>
      </c>
      <c r="G14544" t="s">
        <v>311</v>
      </c>
      <c r="H14544" t="s">
        <v>1002</v>
      </c>
      <c r="I14544" t="s">
        <v>1003</v>
      </c>
      <c r="J14544" t="s">
        <v>323</v>
      </c>
      <c r="K14544" t="s">
        <v>24</v>
      </c>
      <c r="L14544" t="str">
        <f>VLOOKUP(K14544,Sheet2!$A$1:$B$105,2,FALSE)</f>
        <v>Cek outlier produktivitas (r416/r412) per kabupaten per komoditas.</v>
      </c>
    </row>
    <row r="14545" spans="1:12">
      <c r="A14545">
        <v>230</v>
      </c>
      <c r="B14545" t="s">
        <v>325</v>
      </c>
      <c r="C14545" t="s">
        <v>60</v>
      </c>
      <c r="D14545" t="str">
        <f>CONCATENATE("3513",A14545,B14545,C14545,TEXT(F14545,REPT("0",3)))</f>
        <v>3513230002000600019</v>
      </c>
      <c r="E14545">
        <v>17</v>
      </c>
      <c r="F14545">
        <v>19</v>
      </c>
      <c r="G14545" t="s">
        <v>311</v>
      </c>
      <c r="H14545" t="s">
        <v>1002</v>
      </c>
      <c r="I14545" t="s">
        <v>1003</v>
      </c>
      <c r="J14545" t="s">
        <v>323</v>
      </c>
      <c r="K14545" t="s">
        <v>23</v>
      </c>
      <c r="L14545" t="str">
        <f>VLOOKUP(K14545,Sheet2!$A$1:$B$105,2,FALSE)</f>
        <v>Cek outlier harga (r417/r416) per kabupaten per komoditas.</v>
      </c>
    </row>
    <row r="14546" spans="1:12">
      <c r="A14546">
        <v>230</v>
      </c>
      <c r="B14546" t="s">
        <v>325</v>
      </c>
      <c r="C14546" t="s">
        <v>60</v>
      </c>
      <c r="D14546" t="str">
        <f>CONCATENATE("3513",A14546,B14546,C14546,TEXT(F14546,REPT("0",3)))</f>
        <v>3513230002000600020</v>
      </c>
      <c r="E14546">
        <v>18</v>
      </c>
      <c r="F14546">
        <v>20</v>
      </c>
      <c r="G14546" t="s">
        <v>311</v>
      </c>
      <c r="H14546" t="s">
        <v>1002</v>
      </c>
      <c r="I14546" t="s">
        <v>1003</v>
      </c>
      <c r="J14546" t="s">
        <v>323</v>
      </c>
      <c r="K14546" t="s">
        <v>23</v>
      </c>
      <c r="L14546" t="str">
        <f>VLOOKUP(K14546,Sheet2!$A$1:$B$105,2,FALSE)</f>
        <v>Cek outlier harga (r417/r416) per kabupaten per komoditas.</v>
      </c>
    </row>
    <row r="14547" spans="1:12">
      <c r="A14547">
        <v>230</v>
      </c>
      <c r="B14547" t="s">
        <v>325</v>
      </c>
      <c r="C14547" t="s">
        <v>60</v>
      </c>
      <c r="D14547" t="str">
        <f>CONCATENATE("3513",A14547,B14547,C14547,TEXT(F14547,REPT("0",3)))</f>
        <v>3513230002000600021</v>
      </c>
      <c r="E14547">
        <v>19</v>
      </c>
      <c r="F14547">
        <v>21</v>
      </c>
      <c r="G14547" t="s">
        <v>311</v>
      </c>
      <c r="H14547" t="s">
        <v>1002</v>
      </c>
      <c r="I14547" t="s">
        <v>1003</v>
      </c>
      <c r="J14547" t="s">
        <v>323</v>
      </c>
      <c r="K14547" t="s">
        <v>23</v>
      </c>
      <c r="L14547" t="str">
        <f>VLOOKUP(K14547,Sheet2!$A$1:$B$105,2,FALSE)</f>
        <v>Cek outlier harga (r417/r416) per kabupaten per komoditas.</v>
      </c>
    </row>
    <row r="14548" spans="1:12">
      <c r="A14548">
        <v>230</v>
      </c>
      <c r="B14548" t="s">
        <v>325</v>
      </c>
      <c r="C14548" t="s">
        <v>60</v>
      </c>
      <c r="D14548" t="str">
        <f>CONCATENATE("3513",A14548,B14548,C14548,TEXT(F14548,REPT("0",3)))</f>
        <v>3513230002000600022</v>
      </c>
      <c r="E14548">
        <v>20</v>
      </c>
      <c r="F14548">
        <v>22</v>
      </c>
      <c r="G14548" t="s">
        <v>311</v>
      </c>
      <c r="H14548" t="s">
        <v>1002</v>
      </c>
      <c r="I14548" t="s">
        <v>1003</v>
      </c>
      <c r="J14548" t="s">
        <v>323</v>
      </c>
      <c r="K14548" t="s">
        <v>23</v>
      </c>
      <c r="L14548" t="str">
        <f>VLOOKUP(K14548,Sheet2!$A$1:$B$105,2,FALSE)</f>
        <v>Cek outlier harga (r417/r416) per kabupaten per komoditas.</v>
      </c>
    </row>
    <row r="14549" spans="1:12">
      <c r="A14549">
        <v>230</v>
      </c>
      <c r="B14549" t="s">
        <v>325</v>
      </c>
      <c r="C14549" t="s">
        <v>60</v>
      </c>
      <c r="D14549" t="str">
        <f>CONCATENATE("3513",A14549,B14549,C14549,TEXT(F14549,REPT("0",3)))</f>
        <v>3513230002000600024</v>
      </c>
      <c r="E14549">
        <v>22</v>
      </c>
      <c r="F14549">
        <v>24</v>
      </c>
      <c r="G14549" t="s">
        <v>311</v>
      </c>
      <c r="H14549" t="s">
        <v>1002</v>
      </c>
      <c r="I14549" t="s">
        <v>1003</v>
      </c>
      <c r="J14549" t="s">
        <v>323</v>
      </c>
      <c r="K14549" t="s">
        <v>23</v>
      </c>
      <c r="L14549" t="str">
        <f>VLOOKUP(K14549,Sheet2!$A$1:$B$105,2,FALSE)</f>
        <v>Cek outlier harga (r417/r416) per kabupaten per komoditas.</v>
      </c>
    </row>
    <row r="14550" spans="1:12">
      <c r="A14550">
        <v>230</v>
      </c>
      <c r="B14550" t="s">
        <v>325</v>
      </c>
      <c r="C14550" t="s">
        <v>60</v>
      </c>
      <c r="D14550" t="str">
        <f>CONCATENATE("3513",A14550,B14550,C14550,TEXT(F14550,REPT("0",3)))</f>
        <v>3513230002000600025</v>
      </c>
      <c r="E14550">
        <v>23</v>
      </c>
      <c r="F14550">
        <v>25</v>
      </c>
      <c r="G14550" t="s">
        <v>311</v>
      </c>
      <c r="H14550" t="s">
        <v>1002</v>
      </c>
      <c r="I14550" t="s">
        <v>1003</v>
      </c>
      <c r="J14550" t="s">
        <v>323</v>
      </c>
      <c r="K14550" t="s">
        <v>23</v>
      </c>
      <c r="L14550" t="str">
        <f>VLOOKUP(K14550,Sheet2!$A$1:$B$105,2,FALSE)</f>
        <v>Cek outlier harga (r417/r416) per kabupaten per komoditas.</v>
      </c>
    </row>
    <row r="14551" spans="1:12">
      <c r="A14551">
        <v>230</v>
      </c>
      <c r="B14551" t="s">
        <v>325</v>
      </c>
      <c r="C14551" t="s">
        <v>60</v>
      </c>
      <c r="D14551" t="str">
        <f>CONCATENATE("3513",A14551,B14551,C14551,TEXT(F14551,REPT("0",3)))</f>
        <v>3513230002000600026</v>
      </c>
      <c r="E14551">
        <v>24</v>
      </c>
      <c r="F14551">
        <v>26</v>
      </c>
      <c r="G14551" t="s">
        <v>311</v>
      </c>
      <c r="H14551" t="s">
        <v>1002</v>
      </c>
      <c r="I14551" t="s">
        <v>1003</v>
      </c>
      <c r="J14551" t="s">
        <v>323</v>
      </c>
      <c r="K14551" t="s">
        <v>23</v>
      </c>
      <c r="L14551" t="str">
        <f>VLOOKUP(K14551,Sheet2!$A$1:$B$105,2,FALSE)</f>
        <v>Cek outlier harga (r417/r416) per kabupaten per komoditas.</v>
      </c>
    </row>
    <row r="14552" spans="1:12">
      <c r="A14552">
        <v>230</v>
      </c>
      <c r="B14552" t="s">
        <v>325</v>
      </c>
      <c r="C14552" t="s">
        <v>60</v>
      </c>
      <c r="D14552" t="str">
        <f>CONCATENATE("3513",A14552,B14552,C14552,TEXT(F14552,REPT("0",3)))</f>
        <v>3513230002000600032</v>
      </c>
      <c r="E14552">
        <v>29</v>
      </c>
      <c r="F14552">
        <v>32</v>
      </c>
      <c r="G14552" t="s">
        <v>311</v>
      </c>
      <c r="H14552" t="s">
        <v>1002</v>
      </c>
      <c r="I14552" t="s">
        <v>1003</v>
      </c>
      <c r="J14552" t="s">
        <v>323</v>
      </c>
      <c r="K14552" t="s">
        <v>23</v>
      </c>
      <c r="L14552" t="str">
        <f>VLOOKUP(K14552,Sheet2!$A$1:$B$105,2,FALSE)</f>
        <v>Cek outlier harga (r417/r416) per kabupaten per komoditas.</v>
      </c>
    </row>
    <row r="14553" spans="1:12">
      <c r="A14553">
        <v>230</v>
      </c>
      <c r="B14553" t="s">
        <v>325</v>
      </c>
      <c r="C14553" t="s">
        <v>60</v>
      </c>
      <c r="D14553" t="str">
        <f>CONCATENATE("3513",A14553,B14553,C14553,TEXT(F14553,REPT("0",3)))</f>
        <v>3513230002000600033</v>
      </c>
      <c r="E14553">
        <v>30</v>
      </c>
      <c r="F14553">
        <v>33</v>
      </c>
      <c r="G14553" t="s">
        <v>311</v>
      </c>
      <c r="H14553" t="s">
        <v>1002</v>
      </c>
      <c r="I14553" t="s">
        <v>1003</v>
      </c>
      <c r="J14553" t="s">
        <v>323</v>
      </c>
      <c r="K14553" t="s">
        <v>23</v>
      </c>
      <c r="L14553" t="str">
        <f>VLOOKUP(K14553,Sheet2!$A$1:$B$105,2,FALSE)</f>
        <v>Cek outlier harga (r417/r416) per kabupaten per komoditas.</v>
      </c>
    </row>
    <row r="14554" spans="1:12">
      <c r="A14554">
        <v>230</v>
      </c>
      <c r="B14554" t="s">
        <v>325</v>
      </c>
      <c r="C14554" t="s">
        <v>60</v>
      </c>
      <c r="D14554" t="str">
        <f>CONCATENATE("3513",A14554,B14554,C14554,TEXT(F14554,REPT("0",3)))</f>
        <v>3513230002000600039</v>
      </c>
      <c r="E14554">
        <v>35</v>
      </c>
      <c r="F14554">
        <v>39</v>
      </c>
      <c r="G14554" t="s">
        <v>311</v>
      </c>
      <c r="H14554" t="s">
        <v>1002</v>
      </c>
      <c r="I14554" t="s">
        <v>1003</v>
      </c>
      <c r="J14554" t="s">
        <v>323</v>
      </c>
      <c r="K14554" t="s">
        <v>23</v>
      </c>
      <c r="L14554" t="str">
        <f>VLOOKUP(K14554,Sheet2!$A$1:$B$105,2,FALSE)</f>
        <v>Cek outlier harga (r417/r416) per kabupaten per komoditas.</v>
      </c>
    </row>
    <row r="14555" spans="1:12">
      <c r="A14555">
        <v>230</v>
      </c>
      <c r="B14555" t="s">
        <v>325</v>
      </c>
      <c r="C14555" t="s">
        <v>63</v>
      </c>
      <c r="D14555" t="str">
        <f>CONCATENATE("3513",A14555,B14555,C14555,TEXT(F14555,REPT("0",3)))</f>
        <v>3513230002000700001</v>
      </c>
      <c r="E14555">
        <v>1</v>
      </c>
      <c r="F14555">
        <v>1</v>
      </c>
      <c r="G14555" t="s">
        <v>133</v>
      </c>
      <c r="H14555" t="s">
        <v>1004</v>
      </c>
      <c r="I14555" t="s">
        <v>1003</v>
      </c>
      <c r="J14555" t="s">
        <v>402</v>
      </c>
      <c r="K14555" t="s">
        <v>24</v>
      </c>
      <c r="L14555" t="str">
        <f>VLOOKUP(K14555,Sheet2!$A$1:$B$105,2,FALSE)</f>
        <v>Cek outlier produktivitas (r416/r412) per kabupaten per komoditas.</v>
      </c>
    </row>
    <row r="14556" spans="1:12">
      <c r="A14556">
        <v>230</v>
      </c>
      <c r="B14556" t="s">
        <v>325</v>
      </c>
      <c r="C14556" t="s">
        <v>63</v>
      </c>
      <c r="D14556" t="str">
        <f>CONCATENATE("3513",A14556,B14556,C14556,TEXT(F14556,REPT("0",3)))</f>
        <v>3513230002000700001</v>
      </c>
      <c r="E14556">
        <v>1</v>
      </c>
      <c r="F14556">
        <v>1</v>
      </c>
      <c r="G14556" t="s">
        <v>133</v>
      </c>
      <c r="H14556" t="s">
        <v>1004</v>
      </c>
      <c r="I14556" t="s">
        <v>1003</v>
      </c>
      <c r="J14556" t="s">
        <v>402</v>
      </c>
      <c r="K14556" t="s">
        <v>23</v>
      </c>
      <c r="L14556" t="str">
        <f>VLOOKUP(K14556,Sheet2!$A$1:$B$105,2,FALSE)</f>
        <v>Cek outlier harga (r417/r416) per kabupaten per komoditas.</v>
      </c>
    </row>
    <row r="14557" spans="1:12">
      <c r="A14557">
        <v>230</v>
      </c>
      <c r="B14557" t="s">
        <v>325</v>
      </c>
      <c r="C14557" t="s">
        <v>63</v>
      </c>
      <c r="D14557" t="str">
        <f>CONCATENATE("3513",A14557,B14557,C14557,TEXT(F14557,REPT("0",3)))</f>
        <v>3513230002000700002</v>
      </c>
      <c r="E14557">
        <v>2</v>
      </c>
      <c r="F14557">
        <v>2</v>
      </c>
      <c r="G14557" t="s">
        <v>133</v>
      </c>
      <c r="H14557" t="s">
        <v>1004</v>
      </c>
      <c r="I14557" t="s">
        <v>1003</v>
      </c>
      <c r="J14557" t="s">
        <v>402</v>
      </c>
      <c r="K14557" t="s">
        <v>34</v>
      </c>
      <c r="L14557" t="str">
        <f>VLOOKUP(K14557,Sheet2!$A$1:$B$105,2,FALSE)</f>
        <v>Cek outlier produktivitas per pohon (r513/r508) per komoditas</v>
      </c>
    </row>
    <row r="14558" spans="1:12">
      <c r="A14558">
        <v>230</v>
      </c>
      <c r="B14558" t="s">
        <v>325</v>
      </c>
      <c r="C14558" t="s">
        <v>63</v>
      </c>
      <c r="D14558" t="str">
        <f>CONCATENATE("3513",A14558,B14558,C14558,TEXT(F14558,REPT("0",3)))</f>
        <v>3513230002000700032</v>
      </c>
      <c r="E14558">
        <v>32</v>
      </c>
      <c r="F14558">
        <v>32</v>
      </c>
      <c r="G14558" t="s">
        <v>133</v>
      </c>
      <c r="H14558" t="s">
        <v>1004</v>
      </c>
      <c r="I14558" t="s">
        <v>1003</v>
      </c>
      <c r="J14558" t="s">
        <v>402</v>
      </c>
      <c r="K14558" t="s">
        <v>23</v>
      </c>
      <c r="L14558" t="str">
        <f>VLOOKUP(K14558,Sheet2!$A$1:$B$105,2,FALSE)</f>
        <v>Cek outlier harga (r417/r416) per kabupaten per komoditas.</v>
      </c>
    </row>
    <row r="14559" spans="1:12">
      <c r="A14559">
        <v>230</v>
      </c>
      <c r="B14559" t="s">
        <v>325</v>
      </c>
      <c r="C14559" t="s">
        <v>63</v>
      </c>
      <c r="D14559" t="str">
        <f>CONCATENATE("3513",A14559,B14559,C14559,TEXT(F14559,REPT("0",3)))</f>
        <v>3513230002000700037</v>
      </c>
      <c r="E14559">
        <v>37</v>
      </c>
      <c r="F14559">
        <v>37</v>
      </c>
      <c r="G14559" t="s">
        <v>133</v>
      </c>
      <c r="H14559" t="s">
        <v>1004</v>
      </c>
      <c r="I14559" t="s">
        <v>1003</v>
      </c>
      <c r="J14559" t="s">
        <v>402</v>
      </c>
      <c r="K14559" t="s">
        <v>24</v>
      </c>
      <c r="L14559" t="str">
        <f>VLOOKUP(K14559,Sheet2!$A$1:$B$105,2,FALSE)</f>
        <v>Cek outlier produktivitas (r416/r412) per kabupaten per komoditas.</v>
      </c>
    </row>
    <row r="14560" spans="1:12">
      <c r="A14560">
        <v>230</v>
      </c>
      <c r="B14560" t="s">
        <v>325</v>
      </c>
      <c r="C14560" t="s">
        <v>63</v>
      </c>
      <c r="D14560" t="str">
        <f>CONCATENATE("3513",A14560,B14560,C14560,TEXT(F14560,REPT("0",3)))</f>
        <v>3513230002000700037</v>
      </c>
      <c r="E14560">
        <v>37</v>
      </c>
      <c r="F14560">
        <v>37</v>
      </c>
      <c r="G14560" t="s">
        <v>133</v>
      </c>
      <c r="H14560" t="s">
        <v>1004</v>
      </c>
      <c r="I14560" t="s">
        <v>1003</v>
      </c>
      <c r="J14560" t="s">
        <v>402</v>
      </c>
      <c r="K14560" t="s">
        <v>23</v>
      </c>
      <c r="L14560" t="str">
        <f>VLOOKUP(K14560,Sheet2!$A$1:$B$105,2,FALSE)</f>
        <v>Cek outlier harga (r417/r416) per kabupaten per komoditas.</v>
      </c>
    </row>
    <row r="14561" spans="1:12">
      <c r="A14561">
        <v>230</v>
      </c>
      <c r="B14561" t="s">
        <v>325</v>
      </c>
      <c r="C14561" t="s">
        <v>63</v>
      </c>
      <c r="D14561" t="str">
        <f>CONCATENATE("3513",A14561,B14561,C14561,TEXT(F14561,REPT("0",3)))</f>
        <v>3513230002000700042</v>
      </c>
      <c r="E14561">
        <v>42</v>
      </c>
      <c r="F14561">
        <v>42</v>
      </c>
      <c r="G14561" t="s">
        <v>133</v>
      </c>
      <c r="H14561" t="s">
        <v>1004</v>
      </c>
      <c r="I14561" t="s">
        <v>1003</v>
      </c>
      <c r="J14561" t="s">
        <v>402</v>
      </c>
      <c r="K14561" t="s">
        <v>24</v>
      </c>
      <c r="L14561" t="str">
        <f>VLOOKUP(K14561,Sheet2!$A$1:$B$105,2,FALSE)</f>
        <v>Cek outlier produktivitas (r416/r412) per kabupaten per komoditas.</v>
      </c>
    </row>
    <row r="14562" spans="1:12">
      <c r="A14562">
        <v>230</v>
      </c>
      <c r="B14562" t="s">
        <v>325</v>
      </c>
      <c r="C14562" t="s">
        <v>63</v>
      </c>
      <c r="D14562" t="str">
        <f>CONCATENATE("3513",A14562,B14562,C14562,TEXT(F14562,REPT("0",3)))</f>
        <v>3513230002000700042</v>
      </c>
      <c r="E14562">
        <v>42</v>
      </c>
      <c r="F14562">
        <v>42</v>
      </c>
      <c r="G14562" t="s">
        <v>133</v>
      </c>
      <c r="H14562" t="s">
        <v>1004</v>
      </c>
      <c r="I14562" t="s">
        <v>1003</v>
      </c>
      <c r="J14562" t="s">
        <v>402</v>
      </c>
      <c r="K14562" t="s">
        <v>23</v>
      </c>
      <c r="L14562" t="str">
        <f>VLOOKUP(K14562,Sheet2!$A$1:$B$105,2,FALSE)</f>
        <v>Cek outlier harga (r417/r416) per kabupaten per komoditas.</v>
      </c>
    </row>
    <row r="14563" spans="1:12">
      <c r="A14563">
        <v>230</v>
      </c>
      <c r="B14563" t="s">
        <v>325</v>
      </c>
      <c r="C14563" t="s">
        <v>63</v>
      </c>
      <c r="D14563" t="str">
        <f>CONCATENATE("3513",A14563,B14563,C14563,TEXT(F14563,REPT("0",3)))</f>
        <v>3513230002000700048</v>
      </c>
      <c r="E14563">
        <v>48</v>
      </c>
      <c r="F14563">
        <v>48</v>
      </c>
      <c r="G14563" t="s">
        <v>133</v>
      </c>
      <c r="H14563" t="s">
        <v>1004</v>
      </c>
      <c r="I14563" t="s">
        <v>1003</v>
      </c>
      <c r="J14563" t="s">
        <v>402</v>
      </c>
      <c r="K14563" t="s">
        <v>23</v>
      </c>
      <c r="L14563" t="str">
        <f>VLOOKUP(K14563,Sheet2!$A$1:$B$105,2,FALSE)</f>
        <v>Cek outlier harga (r417/r416) per kabupaten per komoditas.</v>
      </c>
    </row>
    <row r="14564" spans="1:12">
      <c r="A14564">
        <v>230</v>
      </c>
      <c r="B14564" t="s">
        <v>325</v>
      </c>
      <c r="C14564" t="s">
        <v>67</v>
      </c>
      <c r="D14564" t="str">
        <f>CONCATENATE("3513",A14564,B14564,C14564,TEXT(F14564,REPT("0",3)))</f>
        <v>3513230002000800007</v>
      </c>
      <c r="E14564">
        <v>6</v>
      </c>
      <c r="F14564">
        <v>7</v>
      </c>
      <c r="G14564" t="s">
        <v>113</v>
      </c>
      <c r="H14564" t="s">
        <v>1004</v>
      </c>
      <c r="I14564" t="s">
        <v>1003</v>
      </c>
      <c r="J14564" t="s">
        <v>401</v>
      </c>
      <c r="K14564" t="s">
        <v>24</v>
      </c>
      <c r="L14564" t="str">
        <f>VLOOKUP(K14564,Sheet2!$A$1:$B$105,2,FALSE)</f>
        <v>Cek outlier produktivitas (r416/r412) per kabupaten per komoditas.</v>
      </c>
    </row>
    <row r="14565" spans="1:12">
      <c r="A14565">
        <v>230</v>
      </c>
      <c r="B14565" t="s">
        <v>325</v>
      </c>
      <c r="C14565" t="s">
        <v>67</v>
      </c>
      <c r="D14565" t="str">
        <f>CONCATENATE("3513",A14565,B14565,C14565,TEXT(F14565,REPT("0",3)))</f>
        <v>3513230002000800007</v>
      </c>
      <c r="E14565">
        <v>6</v>
      </c>
      <c r="F14565">
        <v>7</v>
      </c>
      <c r="G14565" t="s">
        <v>113</v>
      </c>
      <c r="H14565" t="s">
        <v>1004</v>
      </c>
      <c r="I14565" t="s">
        <v>1003</v>
      </c>
      <c r="J14565" t="s">
        <v>401</v>
      </c>
      <c r="K14565" t="s">
        <v>23</v>
      </c>
      <c r="L14565" t="str">
        <f>VLOOKUP(K14565,Sheet2!$A$1:$B$105,2,FALSE)</f>
        <v>Cek outlier harga (r417/r416) per kabupaten per komoditas.</v>
      </c>
    </row>
    <row r="14566" spans="1:12">
      <c r="A14566">
        <v>230</v>
      </c>
      <c r="B14566" t="s">
        <v>325</v>
      </c>
      <c r="C14566" t="s">
        <v>67</v>
      </c>
      <c r="D14566" t="str">
        <f>CONCATENATE("3513",A14566,B14566,C14566,TEXT(F14566,REPT("0",3)))</f>
        <v>3513230002000800013</v>
      </c>
      <c r="E14566">
        <v>46</v>
      </c>
      <c r="F14566">
        <v>13</v>
      </c>
      <c r="G14566" t="s">
        <v>113</v>
      </c>
      <c r="H14566" t="s">
        <v>1004</v>
      </c>
      <c r="I14566" t="s">
        <v>1003</v>
      </c>
      <c r="J14566" t="s">
        <v>401</v>
      </c>
      <c r="K14566" t="s">
        <v>93</v>
      </c>
      <c r="L14566" t="str">
        <f>VLOOKUP(K14566,Sheet2!$A$1:$B$105,2,FALSE)</f>
        <v>kewajaran nilai ijon/tebas &lt;10 ribu atau &gt; 200 juta 
(0&lt;r716 &lt;10.000 atau 716 &gt; 200.000.000)</v>
      </c>
    </row>
    <row r="14567" spans="1:12">
      <c r="A14567">
        <v>230</v>
      </c>
      <c r="B14567" t="s">
        <v>325</v>
      </c>
      <c r="C14567" t="s">
        <v>67</v>
      </c>
      <c r="D14567" t="str">
        <f>CONCATENATE("3513",A14567,B14567,C14567,TEXT(F14567,REPT("0",3)))</f>
        <v>3513230002000800028</v>
      </c>
      <c r="E14567">
        <v>22</v>
      </c>
      <c r="F14567">
        <v>28</v>
      </c>
      <c r="G14567" t="s">
        <v>113</v>
      </c>
      <c r="H14567" t="s">
        <v>1004</v>
      </c>
      <c r="I14567" t="s">
        <v>1003</v>
      </c>
      <c r="J14567" t="s">
        <v>401</v>
      </c>
      <c r="K14567" t="s">
        <v>23</v>
      </c>
      <c r="L14567" t="str">
        <f>VLOOKUP(K14567,Sheet2!$A$1:$B$105,2,FALSE)</f>
        <v>Cek outlier harga (r417/r416) per kabupaten per komoditas.</v>
      </c>
    </row>
    <row r="14568" spans="1:12">
      <c r="A14568">
        <v>230</v>
      </c>
      <c r="B14568" t="s">
        <v>325</v>
      </c>
      <c r="C14568" t="s">
        <v>67</v>
      </c>
      <c r="D14568" t="str">
        <f>CONCATENATE("3513",A14568,B14568,C14568,TEXT(F14568,REPT("0",3)))</f>
        <v>3513230002000800039</v>
      </c>
      <c r="E14568">
        <v>32</v>
      </c>
      <c r="F14568">
        <v>39</v>
      </c>
      <c r="G14568" t="s">
        <v>113</v>
      </c>
      <c r="H14568" t="s">
        <v>1004</v>
      </c>
      <c r="I14568" t="s">
        <v>1003</v>
      </c>
      <c r="J14568" t="s">
        <v>401</v>
      </c>
      <c r="K14568" t="s">
        <v>23</v>
      </c>
      <c r="L14568" t="str">
        <f>VLOOKUP(K14568,Sheet2!$A$1:$B$105,2,FALSE)</f>
        <v>Cek outlier harga (r417/r416) per kabupaten per komoditas.</v>
      </c>
    </row>
    <row r="14569" spans="1:12">
      <c r="A14569">
        <v>230</v>
      </c>
      <c r="B14569" t="s">
        <v>325</v>
      </c>
      <c r="C14569" t="s">
        <v>67</v>
      </c>
      <c r="D14569" t="str">
        <f>CONCATENATE("3513",A14569,B14569,C14569,TEXT(F14569,REPT("0",3)))</f>
        <v>3513230002000800049</v>
      </c>
      <c r="E14569">
        <v>53</v>
      </c>
      <c r="F14569">
        <v>49</v>
      </c>
      <c r="G14569" t="s">
        <v>113</v>
      </c>
      <c r="H14569" t="s">
        <v>1004</v>
      </c>
      <c r="I14569" t="s">
        <v>1003</v>
      </c>
      <c r="J14569" t="s">
        <v>401</v>
      </c>
      <c r="K14569" t="s">
        <v>24</v>
      </c>
      <c r="L14569" t="str">
        <f>VLOOKUP(K14569,Sheet2!$A$1:$B$105,2,FALSE)</f>
        <v>Cek outlier produktivitas (r416/r412) per kabupaten per komoditas.</v>
      </c>
    </row>
    <row r="14570" spans="1:12">
      <c r="A14570">
        <v>230</v>
      </c>
      <c r="B14570" t="s">
        <v>325</v>
      </c>
      <c r="C14570" t="s">
        <v>72</v>
      </c>
      <c r="D14570" t="str">
        <f>CONCATENATE("3513",A14570,B14570,C14570,TEXT(F14570,REPT("0",3)))</f>
        <v>3513230002000900028</v>
      </c>
      <c r="E14570">
        <v>31</v>
      </c>
      <c r="F14570">
        <v>28</v>
      </c>
      <c r="G14570" t="s">
        <v>410</v>
      </c>
      <c r="H14570" t="s">
        <v>1004</v>
      </c>
      <c r="I14570" t="s">
        <v>1003</v>
      </c>
      <c r="J14570" t="s">
        <v>398</v>
      </c>
      <c r="K14570" t="s">
        <v>94</v>
      </c>
      <c r="L14570" t="str">
        <f>VLOOKUP(K14570,Sheet2!$A$1:$B$105,2,FALSE)</f>
        <v>Cek kewajaran luas lahan sawah (r312), misalnya r312&gt;=100000 atau &lt;= 2</v>
      </c>
    </row>
    <row r="14571" spans="1:12">
      <c r="A14571">
        <v>230</v>
      </c>
      <c r="B14571" t="s">
        <v>325</v>
      </c>
      <c r="C14571" t="s">
        <v>72</v>
      </c>
      <c r="D14571" t="str">
        <f>CONCATENATE("3513",A14571,B14571,C14571,TEXT(F14571,REPT("0",3)))</f>
        <v>3513230002000900041</v>
      </c>
      <c r="E14571">
        <v>44</v>
      </c>
      <c r="F14571">
        <v>41</v>
      </c>
      <c r="G14571" t="s">
        <v>410</v>
      </c>
      <c r="H14571" t="s">
        <v>1004</v>
      </c>
      <c r="I14571" t="s">
        <v>1003</v>
      </c>
      <c r="J14571" t="s">
        <v>398</v>
      </c>
      <c r="K14571" t="s">
        <v>129</v>
      </c>
      <c r="L14571" t="str">
        <f>VLOOKUP(K14571,Sheet2!$A$1:$B$105,2,FALSE)</f>
        <v>Jumlah total tanaman budidaya kehutanan &gt;= 1000 , R705=1(sistem penanaman tunggal), tetapi tidak ada lahan kegiatan kehutanan</v>
      </c>
    </row>
    <row r="14572" spans="1:12">
      <c r="A14572">
        <v>230</v>
      </c>
      <c r="B14572" t="s">
        <v>325</v>
      </c>
      <c r="C14572" t="s">
        <v>76</v>
      </c>
      <c r="D14572" t="str">
        <f>CONCATENATE("3513",A14572,B14572,C14572,TEXT(F14572,REPT("0",3)))</f>
        <v>3513230002001000016</v>
      </c>
      <c r="E14572">
        <v>19</v>
      </c>
      <c r="F14572">
        <v>16</v>
      </c>
      <c r="G14572" t="s">
        <v>384</v>
      </c>
      <c r="H14572" t="s">
        <v>1004</v>
      </c>
      <c r="I14572" t="s">
        <v>1003</v>
      </c>
      <c r="J14572" t="s">
        <v>280</v>
      </c>
      <c r="K14572" t="s">
        <v>71</v>
      </c>
      <c r="L14572" t="str">
        <f>VLOOKUP(K14572,Sheet2!$A$1:$B$105,2,FALSE)</f>
        <v>kewajaran nilai produksi tiap satuan produksi (&lt;10rb atau &gt; 10jt) 0&lt;715/714 &gt; 10rb atau 715/714 &lt; 10jt</v>
      </c>
    </row>
    <row r="14573" spans="1:12">
      <c r="A14573">
        <v>230</v>
      </c>
      <c r="B14573" t="s">
        <v>325</v>
      </c>
      <c r="C14573" t="s">
        <v>76</v>
      </c>
      <c r="D14573" t="str">
        <f>CONCATENATE("3513",A14573,B14573,C14573,TEXT(F14573,REPT("0",3)))</f>
        <v>3513230002001000035</v>
      </c>
      <c r="E14573">
        <v>43</v>
      </c>
      <c r="F14573">
        <v>35</v>
      </c>
      <c r="G14573" t="s">
        <v>384</v>
      </c>
      <c r="H14573" t="s">
        <v>1004</v>
      </c>
      <c r="I14573" t="s">
        <v>1003</v>
      </c>
      <c r="J14573" t="s">
        <v>280</v>
      </c>
      <c r="K14573" t="s">
        <v>24</v>
      </c>
      <c r="L14573" t="str">
        <f>VLOOKUP(K14573,Sheet2!$A$1:$B$105,2,FALSE)</f>
        <v>Cek outlier produktivitas (r416/r412) per kabupaten per komoditas.</v>
      </c>
    </row>
    <row r="14574" spans="1:12">
      <c r="A14574">
        <v>230</v>
      </c>
      <c r="B14574" t="s">
        <v>325</v>
      </c>
      <c r="C14574" t="s">
        <v>84</v>
      </c>
      <c r="D14574" t="str">
        <f>CONCATENATE("3513",A14574,B14574,C14574,TEXT(F14574,REPT("0",3)))</f>
        <v>3513230002001100019</v>
      </c>
      <c r="E14574">
        <v>20</v>
      </c>
      <c r="F14574">
        <v>19</v>
      </c>
      <c r="G14574" t="s">
        <v>241</v>
      </c>
      <c r="H14574" t="s">
        <v>1005</v>
      </c>
      <c r="I14574" t="s">
        <v>1003</v>
      </c>
      <c r="J14574" t="s">
        <v>87</v>
      </c>
      <c r="K14574" t="s">
        <v>23</v>
      </c>
      <c r="L14574" t="str">
        <f>VLOOKUP(K14574,Sheet2!$A$1:$B$105,2,FALSE)</f>
        <v>Cek outlier harga (r417/r416) per kabupaten per komoditas.</v>
      </c>
    </row>
    <row r="14575" spans="1:12">
      <c r="A14575">
        <v>230</v>
      </c>
      <c r="B14575" t="s">
        <v>325</v>
      </c>
      <c r="C14575" t="s">
        <v>88</v>
      </c>
      <c r="D14575" t="str">
        <f>CONCATENATE("3513",A14575,B14575,C14575,TEXT(F14575,REPT("0",3)))</f>
        <v>3513230002001200004</v>
      </c>
      <c r="E14575">
        <v>4</v>
      </c>
      <c r="F14575">
        <v>4</v>
      </c>
      <c r="G14575" t="s">
        <v>365</v>
      </c>
      <c r="H14575" t="s">
        <v>1005</v>
      </c>
      <c r="I14575" t="s">
        <v>1003</v>
      </c>
      <c r="J14575" t="s">
        <v>401</v>
      </c>
      <c r="K14575" t="s">
        <v>23</v>
      </c>
      <c r="L14575" t="str">
        <f>VLOOKUP(K14575,Sheet2!$A$1:$B$105,2,FALSE)</f>
        <v>Cek outlier harga (r417/r416) per kabupaten per komoditas.</v>
      </c>
    </row>
    <row r="14576" spans="1:12">
      <c r="A14576">
        <v>230</v>
      </c>
      <c r="B14576" t="s">
        <v>335</v>
      </c>
      <c r="C14576" t="s">
        <v>26</v>
      </c>
      <c r="D14576" t="str">
        <f>CONCATENATE("3513",A14576,B14576,C14576,TEXT(F14576,REPT("0",3)))</f>
        <v>3513230003000100016</v>
      </c>
      <c r="E14576">
        <v>12</v>
      </c>
      <c r="F14576">
        <v>16</v>
      </c>
      <c r="G14576" t="s">
        <v>556</v>
      </c>
      <c r="H14576" t="s">
        <v>1006</v>
      </c>
      <c r="I14576" t="s">
        <v>1007</v>
      </c>
      <c r="J14576" t="s">
        <v>128</v>
      </c>
      <c r="K14576" t="s">
        <v>23</v>
      </c>
      <c r="L14576" t="str">
        <f>VLOOKUP(K14576,Sheet2!$A$1:$B$105,2,FALSE)</f>
        <v>Cek outlier harga (r417/r416) per kabupaten per komoditas.</v>
      </c>
    </row>
    <row r="14577" spans="1:12">
      <c r="A14577">
        <v>230</v>
      </c>
      <c r="B14577" t="s">
        <v>335</v>
      </c>
      <c r="C14577" t="s">
        <v>35</v>
      </c>
      <c r="D14577" t="str">
        <f>CONCATENATE("3513",A14577,B14577,C14577,TEXT(F14577,REPT("0",3)))</f>
        <v>3513230003000200015</v>
      </c>
      <c r="E14577">
        <v>13</v>
      </c>
      <c r="F14577">
        <v>15</v>
      </c>
      <c r="G14577" t="s">
        <v>301</v>
      </c>
      <c r="H14577" t="s">
        <v>1006</v>
      </c>
      <c r="I14577" t="s">
        <v>1007</v>
      </c>
      <c r="J14577" t="s">
        <v>192</v>
      </c>
      <c r="K14577" t="s">
        <v>130</v>
      </c>
      <c r="L14577" t="str">
        <f>VLOOKUP(K14577,Sheet2!$A$1:$B$105,2,FALSE)</f>
        <v>Semua Usaha Pembibitan perlu dikonfirmasi di R618:</v>
      </c>
    </row>
    <row r="14578" spans="1:12">
      <c r="A14578">
        <v>230</v>
      </c>
      <c r="B14578" t="s">
        <v>335</v>
      </c>
      <c r="C14578" t="s">
        <v>48</v>
      </c>
      <c r="D14578" t="str">
        <f>CONCATENATE("3513",A14578,B14578,C14578,TEXT(F14578,REPT("0",3)))</f>
        <v>3513230003000400009</v>
      </c>
      <c r="E14578">
        <v>7</v>
      </c>
      <c r="F14578">
        <v>9</v>
      </c>
      <c r="G14578" t="s">
        <v>495</v>
      </c>
      <c r="H14578" t="s">
        <v>1006</v>
      </c>
      <c r="I14578" t="s">
        <v>1007</v>
      </c>
      <c r="J14578" t="s">
        <v>38</v>
      </c>
      <c r="K14578" t="s">
        <v>24</v>
      </c>
      <c r="L14578" t="str">
        <f>VLOOKUP(K14578,Sheet2!$A$1:$B$105,2,FALSE)</f>
        <v>Cek outlier produktivitas (r416/r412) per kabupaten per komoditas.</v>
      </c>
    </row>
    <row r="14579" spans="1:12">
      <c r="A14579">
        <v>230</v>
      </c>
      <c r="B14579" t="s">
        <v>335</v>
      </c>
      <c r="C14579" t="s">
        <v>54</v>
      </c>
      <c r="D14579" t="str">
        <f>CONCATENATE("3513",A14579,B14579,C14579,TEXT(F14579,REPT("0",3)))</f>
        <v>3513230003000500013</v>
      </c>
      <c r="E14579">
        <v>13</v>
      </c>
      <c r="F14579">
        <v>13</v>
      </c>
      <c r="G14579" t="s">
        <v>249</v>
      </c>
      <c r="H14579" t="s">
        <v>1006</v>
      </c>
      <c r="I14579" t="s">
        <v>1007</v>
      </c>
      <c r="J14579" t="s">
        <v>144</v>
      </c>
      <c r="K14579" t="s">
        <v>24</v>
      </c>
      <c r="L14579" t="str">
        <f>VLOOKUP(K14579,Sheet2!$A$1:$B$105,2,FALSE)</f>
        <v>Cek outlier produktivitas (r416/r412) per kabupaten per komoditas.</v>
      </c>
    </row>
    <row r="14580" spans="1:12">
      <c r="A14580">
        <v>230</v>
      </c>
      <c r="B14580" t="s">
        <v>335</v>
      </c>
      <c r="C14580" t="s">
        <v>54</v>
      </c>
      <c r="D14580" t="str">
        <f>CONCATENATE("3513",A14580,B14580,C14580,TEXT(F14580,REPT("0",3)))</f>
        <v>3513230003000500019</v>
      </c>
      <c r="E14580">
        <v>18</v>
      </c>
      <c r="F14580">
        <v>19</v>
      </c>
      <c r="G14580" t="s">
        <v>249</v>
      </c>
      <c r="H14580" t="s">
        <v>1006</v>
      </c>
      <c r="I14580" t="s">
        <v>1007</v>
      </c>
      <c r="J14580" t="s">
        <v>144</v>
      </c>
      <c r="K14580" t="s">
        <v>24</v>
      </c>
      <c r="L14580" t="str">
        <f>VLOOKUP(K14580,Sheet2!$A$1:$B$105,2,FALSE)</f>
        <v>Cek outlier produktivitas (r416/r412) per kabupaten per komoditas.</v>
      </c>
    </row>
    <row r="14581" spans="1:12">
      <c r="A14581">
        <v>230</v>
      </c>
      <c r="B14581" t="s">
        <v>335</v>
      </c>
      <c r="C14581" t="s">
        <v>54</v>
      </c>
      <c r="D14581" t="str">
        <f>CONCATENATE("3513",A14581,B14581,C14581,TEXT(F14581,REPT("0",3)))</f>
        <v>3513230003000500020</v>
      </c>
      <c r="E14581">
        <v>19</v>
      </c>
      <c r="F14581">
        <v>20</v>
      </c>
      <c r="G14581" t="s">
        <v>249</v>
      </c>
      <c r="H14581" t="s">
        <v>1006</v>
      </c>
      <c r="I14581" t="s">
        <v>1007</v>
      </c>
      <c r="J14581" t="s">
        <v>144</v>
      </c>
      <c r="K14581" t="s">
        <v>24</v>
      </c>
      <c r="L14581" t="str">
        <f>VLOOKUP(K14581,Sheet2!$A$1:$B$105,2,FALSE)</f>
        <v>Cek outlier produktivitas (r416/r412) per kabupaten per komoditas.</v>
      </c>
    </row>
    <row r="14582" spans="1:12">
      <c r="A14582">
        <v>230</v>
      </c>
      <c r="B14582" t="s">
        <v>335</v>
      </c>
      <c r="C14582" t="s">
        <v>54</v>
      </c>
      <c r="D14582" t="str">
        <f>CONCATENATE("3513",A14582,B14582,C14582,TEXT(F14582,REPT("0",3)))</f>
        <v>3513230003000500020</v>
      </c>
      <c r="E14582">
        <v>19</v>
      </c>
      <c r="F14582">
        <v>20</v>
      </c>
      <c r="G14582" t="s">
        <v>249</v>
      </c>
      <c r="H14582" t="s">
        <v>1006</v>
      </c>
      <c r="I14582" t="s">
        <v>1007</v>
      </c>
      <c r="J14582" t="s">
        <v>144</v>
      </c>
      <c r="K14582" t="s">
        <v>23</v>
      </c>
      <c r="L14582" t="str">
        <f>VLOOKUP(K14582,Sheet2!$A$1:$B$105,2,FALSE)</f>
        <v>Cek outlier harga (r417/r416) per kabupaten per komoditas.</v>
      </c>
    </row>
    <row r="14583" spans="1:12">
      <c r="A14583">
        <v>230</v>
      </c>
      <c r="B14583" t="s">
        <v>335</v>
      </c>
      <c r="C14583" t="s">
        <v>60</v>
      </c>
      <c r="D14583" t="str">
        <f>CONCATENATE("3513",A14583,B14583,C14583,TEXT(F14583,REPT("0",3)))</f>
        <v>3513230003000600005</v>
      </c>
      <c r="E14583">
        <v>4</v>
      </c>
      <c r="F14583">
        <v>5</v>
      </c>
      <c r="G14583" t="s">
        <v>89</v>
      </c>
      <c r="H14583" t="s">
        <v>1008</v>
      </c>
      <c r="I14583" t="s">
        <v>1007</v>
      </c>
      <c r="J14583" t="s">
        <v>57</v>
      </c>
      <c r="K14583" t="s">
        <v>24</v>
      </c>
      <c r="L14583" t="str">
        <f>VLOOKUP(K14583,Sheet2!$A$1:$B$105,2,FALSE)</f>
        <v>Cek outlier produktivitas (r416/r412) per kabupaten per komoditas.</v>
      </c>
    </row>
    <row r="14584" spans="1:12">
      <c r="A14584">
        <v>230</v>
      </c>
      <c r="B14584" t="s">
        <v>335</v>
      </c>
      <c r="C14584" t="s">
        <v>60</v>
      </c>
      <c r="D14584" t="str">
        <f>CONCATENATE("3513",A14584,B14584,C14584,TEXT(F14584,REPT("0",3)))</f>
        <v>3513230003000600006</v>
      </c>
      <c r="E14584">
        <v>5</v>
      </c>
      <c r="F14584">
        <v>6</v>
      </c>
      <c r="G14584" t="s">
        <v>89</v>
      </c>
      <c r="H14584" t="s">
        <v>1008</v>
      </c>
      <c r="I14584" t="s">
        <v>1007</v>
      </c>
      <c r="J14584" t="s">
        <v>57</v>
      </c>
      <c r="K14584" t="s">
        <v>121</v>
      </c>
      <c r="L14584" t="str">
        <f>VLOOKUP(K14584,Sheet2!$A$1:$B$105,2,FALSE)</f>
        <v>Jika 507 = 0; 508 = 0; 509 &gt; 0, harus ada yang sudah dijual (507 = 0; 508 = 0; 509 &gt; 0; 514 = 0)</v>
      </c>
    </row>
    <row r="14585" spans="1:12">
      <c r="A14585">
        <v>230</v>
      </c>
      <c r="B14585" t="s">
        <v>335</v>
      </c>
      <c r="C14585" t="s">
        <v>60</v>
      </c>
      <c r="D14585" t="str">
        <f>CONCATENATE("3513",A14585,B14585,C14585,TEXT(F14585,REPT("0",3)))</f>
        <v>3513230003000600008</v>
      </c>
      <c r="E14585">
        <v>7</v>
      </c>
      <c r="F14585">
        <v>8</v>
      </c>
      <c r="G14585" t="s">
        <v>89</v>
      </c>
      <c r="H14585" t="s">
        <v>1008</v>
      </c>
      <c r="I14585" t="s">
        <v>1007</v>
      </c>
      <c r="J14585" t="s">
        <v>57</v>
      </c>
      <c r="K14585" t="s">
        <v>121</v>
      </c>
      <c r="L14585" t="str">
        <f>VLOOKUP(K14585,Sheet2!$A$1:$B$105,2,FALSE)</f>
        <v>Jika 507 = 0; 508 = 0; 509 &gt; 0, harus ada yang sudah dijual (507 = 0; 508 = 0; 509 &gt; 0; 514 = 0)</v>
      </c>
    </row>
    <row r="14586" spans="1:12">
      <c r="A14586">
        <v>230</v>
      </c>
      <c r="B14586" t="s">
        <v>335</v>
      </c>
      <c r="C14586" t="s">
        <v>63</v>
      </c>
      <c r="D14586" t="str">
        <f>CONCATENATE("3513",A14586,B14586,C14586,TEXT(F14586,REPT("0",3)))</f>
        <v>3513230003000700007</v>
      </c>
      <c r="E14586">
        <v>6</v>
      </c>
      <c r="F14586">
        <v>7</v>
      </c>
      <c r="G14586" t="s">
        <v>249</v>
      </c>
      <c r="H14586" t="s">
        <v>1008</v>
      </c>
      <c r="I14586" t="s">
        <v>1007</v>
      </c>
      <c r="J14586" t="s">
        <v>141</v>
      </c>
      <c r="K14586" t="s">
        <v>91</v>
      </c>
      <c r="L14586" t="str">
        <f>VLOOKUP(K14586,Sheet2!$A$1:$B$105,2,FALSE)</f>
        <v>1-365 ; cek pengelola bekerja hanya 1 hari setiap 2pekan (r306 &lt;=12)</v>
      </c>
    </row>
    <row r="14587" spans="1:12">
      <c r="A14587">
        <v>230</v>
      </c>
      <c r="B14587" t="s">
        <v>335</v>
      </c>
      <c r="C14587" t="s">
        <v>84</v>
      </c>
      <c r="D14587" t="str">
        <f>CONCATENATE("3513",A14587,B14587,C14587,TEXT(F14587,REPT("0",3)))</f>
        <v>3513230003001100002</v>
      </c>
      <c r="E14587">
        <v>2</v>
      </c>
      <c r="F14587">
        <v>2</v>
      </c>
      <c r="G14587" t="s">
        <v>362</v>
      </c>
      <c r="H14587" t="s">
        <v>1009</v>
      </c>
      <c r="I14587" t="s">
        <v>1007</v>
      </c>
      <c r="J14587" t="s">
        <v>342</v>
      </c>
      <c r="K14587" t="s">
        <v>75</v>
      </c>
      <c r="L14587" t="str">
        <f>VLOOKUP(K14587,Sheet2!$A$1:$B$105,2,FALSE)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4588" spans="1:12">
      <c r="A14588">
        <v>230</v>
      </c>
      <c r="B14588" t="s">
        <v>335</v>
      </c>
      <c r="C14588" t="s">
        <v>84</v>
      </c>
      <c r="D14588" t="str">
        <f>CONCATENATE("3513",A14588,B14588,C14588,TEXT(F14588,REPT("0",3)))</f>
        <v>3513230003001100010</v>
      </c>
      <c r="E14588">
        <v>7</v>
      </c>
      <c r="F14588">
        <v>10</v>
      </c>
      <c r="G14588" t="s">
        <v>362</v>
      </c>
      <c r="H14588" t="s">
        <v>1009</v>
      </c>
      <c r="I14588" t="s">
        <v>1007</v>
      </c>
      <c r="J14588" t="s">
        <v>125</v>
      </c>
      <c r="K14588" t="s">
        <v>23</v>
      </c>
      <c r="L14588" t="str">
        <f>VLOOKUP(K14588,Sheet2!$A$1:$B$105,2,FALSE)</f>
        <v>Cek outlier harga (r417/r416) per kabupaten per komoditas.</v>
      </c>
    </row>
    <row r="14589" spans="1:12">
      <c r="A14589">
        <v>230</v>
      </c>
      <c r="B14589" t="s">
        <v>335</v>
      </c>
      <c r="C14589" t="s">
        <v>84</v>
      </c>
      <c r="D14589" t="str">
        <f>CONCATENATE("3513",A14589,B14589,C14589,TEXT(F14589,REPT("0",3)))</f>
        <v>3513230003001100012</v>
      </c>
      <c r="E14589">
        <v>7</v>
      </c>
      <c r="F14589">
        <v>12</v>
      </c>
      <c r="G14589" t="s">
        <v>362</v>
      </c>
      <c r="H14589" t="s">
        <v>1009</v>
      </c>
      <c r="I14589" t="s">
        <v>1007</v>
      </c>
      <c r="J14589" t="s">
        <v>125</v>
      </c>
      <c r="K14589" t="s">
        <v>24</v>
      </c>
      <c r="L14589" t="str">
        <f>VLOOKUP(K14589,Sheet2!$A$1:$B$105,2,FALSE)</f>
        <v>Cek outlier produktivitas (r416/r412) per kabupaten per komoditas.</v>
      </c>
    </row>
    <row r="14590" spans="1:12">
      <c r="A14590">
        <v>230</v>
      </c>
      <c r="B14590" t="s">
        <v>335</v>
      </c>
      <c r="C14590" t="s">
        <v>84</v>
      </c>
      <c r="D14590" t="str">
        <f>CONCATENATE("3513",A14590,B14590,C14590,TEXT(F14590,REPT("0",3)))</f>
        <v>3513230003001100012</v>
      </c>
      <c r="E14590">
        <v>7</v>
      </c>
      <c r="F14590">
        <v>12</v>
      </c>
      <c r="G14590" t="s">
        <v>362</v>
      </c>
      <c r="H14590" t="s">
        <v>1009</v>
      </c>
      <c r="I14590" t="s">
        <v>1007</v>
      </c>
      <c r="J14590" t="s">
        <v>125</v>
      </c>
      <c r="K14590" t="s">
        <v>23</v>
      </c>
      <c r="L14590" t="str">
        <f>VLOOKUP(K14590,Sheet2!$A$1:$B$105,2,FALSE)</f>
        <v>Cek outlier harga (r417/r416) per kabupaten per komoditas.</v>
      </c>
    </row>
    <row r="14591" spans="1:12">
      <c r="A14591">
        <v>230</v>
      </c>
      <c r="B14591" t="s">
        <v>335</v>
      </c>
      <c r="C14591" t="s">
        <v>88</v>
      </c>
      <c r="D14591" t="str">
        <f>CONCATENATE("3513",A14591,B14591,C14591,TEXT(F14591,REPT("0",3)))</f>
        <v>3513230003001200003</v>
      </c>
      <c r="E14591">
        <v>2</v>
      </c>
      <c r="F14591">
        <v>3</v>
      </c>
      <c r="G14591" t="s">
        <v>99</v>
      </c>
      <c r="H14591" t="s">
        <v>1009</v>
      </c>
      <c r="I14591" t="s">
        <v>1007</v>
      </c>
      <c r="J14591" t="s">
        <v>137</v>
      </c>
      <c r="K14591" t="s">
        <v>24</v>
      </c>
      <c r="L14591" t="str">
        <f>VLOOKUP(K14591,Sheet2!$A$1:$B$105,2,FALSE)</f>
        <v>Cek outlier produktivitas (r416/r412) per kabupaten per komoditas.</v>
      </c>
    </row>
    <row r="14592" spans="1:12">
      <c r="A14592">
        <v>230</v>
      </c>
      <c r="B14592" t="s">
        <v>335</v>
      </c>
      <c r="C14592" t="s">
        <v>88</v>
      </c>
      <c r="D14592" t="str">
        <f>CONCATENATE("3513",A14592,B14592,C14592,TEXT(F14592,REPT("0",3)))</f>
        <v>3513230003001200005</v>
      </c>
      <c r="E14592">
        <v>3</v>
      </c>
      <c r="F14592">
        <v>5</v>
      </c>
      <c r="G14592" t="s">
        <v>99</v>
      </c>
      <c r="H14592" t="s">
        <v>1009</v>
      </c>
      <c r="I14592" t="s">
        <v>1007</v>
      </c>
      <c r="J14592" t="s">
        <v>137</v>
      </c>
      <c r="K14592" t="s">
        <v>24</v>
      </c>
      <c r="L14592" t="str">
        <f>VLOOKUP(K14592,Sheet2!$A$1:$B$105,2,FALSE)</f>
        <v>Cek outlier produktivitas (r416/r412) per kabupaten per komoditas.</v>
      </c>
    </row>
    <row r="14593" spans="1:12">
      <c r="A14593">
        <v>230</v>
      </c>
      <c r="B14593" t="s">
        <v>335</v>
      </c>
      <c r="C14593" t="s">
        <v>88</v>
      </c>
      <c r="D14593" t="str">
        <f>CONCATENATE("3513",A14593,B14593,C14593,TEXT(F14593,REPT("0",3)))</f>
        <v>3513230003001200005</v>
      </c>
      <c r="E14593">
        <v>3</v>
      </c>
      <c r="F14593">
        <v>5</v>
      </c>
      <c r="G14593" t="s">
        <v>99</v>
      </c>
      <c r="H14593" t="s">
        <v>1009</v>
      </c>
      <c r="I14593" t="s">
        <v>1007</v>
      </c>
      <c r="J14593" t="s">
        <v>137</v>
      </c>
      <c r="K14593" t="s">
        <v>23</v>
      </c>
      <c r="L14593" t="str">
        <f>VLOOKUP(K14593,Sheet2!$A$1:$B$105,2,FALSE)</f>
        <v>Cek outlier harga (r417/r416) per kabupaten per komoditas.</v>
      </c>
    </row>
    <row r="14594" spans="1:12">
      <c r="A14594">
        <v>230</v>
      </c>
      <c r="B14594" t="s">
        <v>335</v>
      </c>
      <c r="C14594" t="s">
        <v>88</v>
      </c>
      <c r="D14594" t="str">
        <f>CONCATENATE("3513",A14594,B14594,C14594,TEXT(F14594,REPT("0",3)))</f>
        <v>3513230003001200006</v>
      </c>
      <c r="E14594">
        <v>4</v>
      </c>
      <c r="F14594">
        <v>6</v>
      </c>
      <c r="G14594" t="s">
        <v>99</v>
      </c>
      <c r="H14594" t="s">
        <v>1009</v>
      </c>
      <c r="I14594" t="s">
        <v>1007</v>
      </c>
      <c r="J14594" t="s">
        <v>137</v>
      </c>
      <c r="K14594" t="s">
        <v>221</v>
      </c>
      <c r="L14594" t="str">
        <f>VLOOKUP(K14594,Sheet2!$A$1:$B$105,2,FALSE)</f>
        <v>Jika jenis wadah (R805) = 4 (tambak), 5 (kolam), atau 9 (lainnya), maka total luas penggunaan lahan budidaya ikan (R320_total) harus &gt;= luas baku wadah budidaya (R806)</v>
      </c>
    </row>
    <row r="14595" spans="1:12">
      <c r="A14595">
        <v>230</v>
      </c>
      <c r="B14595" t="s">
        <v>335</v>
      </c>
      <c r="C14595" t="s">
        <v>88</v>
      </c>
      <c r="D14595" t="str">
        <f>CONCATENATE("3513",A14595,B14595,C14595,TEXT(F14595,REPT("0",3)))</f>
        <v>3513230003001200006</v>
      </c>
      <c r="E14595">
        <v>4</v>
      </c>
      <c r="F14595">
        <v>6</v>
      </c>
      <c r="G14595" t="s">
        <v>99</v>
      </c>
      <c r="H14595" t="s">
        <v>1009</v>
      </c>
      <c r="I14595" t="s">
        <v>1007</v>
      </c>
      <c r="J14595" t="s">
        <v>137</v>
      </c>
      <c r="K14595" t="s">
        <v>24</v>
      </c>
      <c r="L14595" t="str">
        <f>VLOOKUP(K14595,Sheet2!$A$1:$B$105,2,FALSE)</f>
        <v>Cek outlier produktivitas (r416/r412) per kabupaten per komoditas.</v>
      </c>
    </row>
    <row r="14596" spans="1:12">
      <c r="A14596">
        <v>230</v>
      </c>
      <c r="B14596" t="s">
        <v>335</v>
      </c>
      <c r="C14596" t="s">
        <v>88</v>
      </c>
      <c r="D14596" t="str">
        <f>CONCATENATE("3513",A14596,B14596,C14596,TEXT(F14596,REPT("0",3)))</f>
        <v>3513230003001200006</v>
      </c>
      <c r="E14596">
        <v>4</v>
      </c>
      <c r="F14596">
        <v>6</v>
      </c>
      <c r="G14596" t="s">
        <v>99</v>
      </c>
      <c r="H14596" t="s">
        <v>1009</v>
      </c>
      <c r="I14596" t="s">
        <v>1007</v>
      </c>
      <c r="J14596" t="s">
        <v>137</v>
      </c>
      <c r="K14596" t="s">
        <v>23</v>
      </c>
      <c r="L14596" t="str">
        <f>VLOOKUP(K14596,Sheet2!$A$1:$B$105,2,FALSE)</f>
        <v>Cek outlier harga (r417/r416) per kabupaten per komoditas.</v>
      </c>
    </row>
    <row r="14597" spans="1:12">
      <c r="A14597">
        <v>230</v>
      </c>
      <c r="B14597" t="s">
        <v>335</v>
      </c>
      <c r="C14597" t="s">
        <v>88</v>
      </c>
      <c r="D14597" t="str">
        <f>CONCATENATE("3513",A14597,B14597,C14597,TEXT(F14597,REPT("0",3)))</f>
        <v>3513230003001200006</v>
      </c>
      <c r="E14597">
        <v>4</v>
      </c>
      <c r="F14597">
        <v>6</v>
      </c>
      <c r="G14597" t="s">
        <v>99</v>
      </c>
      <c r="H14597" t="s">
        <v>1009</v>
      </c>
      <c r="I14597" t="s">
        <v>1007</v>
      </c>
      <c r="J14597" t="s">
        <v>137</v>
      </c>
      <c r="K14597" t="s">
        <v>222</v>
      </c>
      <c r="L14597" t="str">
        <f>VLOOKUP(K14597,Sheet2!$A$1:$B$105,2,FALSE)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4598" spans="1:12">
      <c r="A14598">
        <v>230</v>
      </c>
      <c r="B14598" t="s">
        <v>335</v>
      </c>
      <c r="C14598" t="s">
        <v>88</v>
      </c>
      <c r="D14598" t="str">
        <f>CONCATENATE("3513",A14598,B14598,C14598,TEXT(F14598,REPT("0",3)))</f>
        <v>3513230003001200006</v>
      </c>
      <c r="E14598">
        <v>4</v>
      </c>
      <c r="F14598">
        <v>6</v>
      </c>
      <c r="G14598" t="s">
        <v>99</v>
      </c>
      <c r="H14598" t="s">
        <v>1009</v>
      </c>
      <c r="I14598" t="s">
        <v>1007</v>
      </c>
      <c r="J14598" t="s">
        <v>137</v>
      </c>
      <c r="K14598" t="s">
        <v>668</v>
      </c>
      <c r="L14598" t="str">
        <f>VLOOKUP(K14598,Sheet2!$A$1:$B$105,2,FALSE)</f>
        <v>kewajaran nilai ijon/tebasan &lt;100rb atau &gt;100juta 
(811 &gt;=100.000.000 atau 811&lt;=100.000)</v>
      </c>
    </row>
    <row r="14599" spans="1:12">
      <c r="A14599">
        <v>230</v>
      </c>
      <c r="B14599" t="s">
        <v>335</v>
      </c>
      <c r="C14599" t="s">
        <v>97</v>
      </c>
      <c r="D14599" t="str">
        <f>CONCATENATE("3513",A14599,B14599,C14599,TEXT(F14599,REPT("0",3)))</f>
        <v>3513230003001400005</v>
      </c>
      <c r="E14599">
        <v>5</v>
      </c>
      <c r="F14599">
        <v>5</v>
      </c>
      <c r="G14599" t="s">
        <v>110</v>
      </c>
      <c r="H14599" t="s">
        <v>1009</v>
      </c>
      <c r="I14599" t="s">
        <v>1007</v>
      </c>
      <c r="J14599" t="s">
        <v>100</v>
      </c>
      <c r="K14599" t="s">
        <v>24</v>
      </c>
      <c r="L14599" t="str">
        <f>VLOOKUP(K14599,Sheet2!$A$1:$B$105,2,FALSE)</f>
        <v>Cek outlier produktivitas (r416/r412) per kabupaten per komoditas.</v>
      </c>
    </row>
    <row r="14600" spans="1:12">
      <c r="A14600">
        <v>230</v>
      </c>
      <c r="B14600" t="s">
        <v>335</v>
      </c>
      <c r="C14600" t="s">
        <v>97</v>
      </c>
      <c r="D14600" t="str">
        <f>CONCATENATE("3513",A14600,B14600,C14600,TEXT(F14600,REPT("0",3)))</f>
        <v>3513230003001400005</v>
      </c>
      <c r="E14600">
        <v>5</v>
      </c>
      <c r="F14600">
        <v>5</v>
      </c>
      <c r="G14600" t="s">
        <v>110</v>
      </c>
      <c r="H14600" t="s">
        <v>1009</v>
      </c>
      <c r="I14600" t="s">
        <v>1007</v>
      </c>
      <c r="J14600" t="s">
        <v>100</v>
      </c>
      <c r="K14600" t="s">
        <v>23</v>
      </c>
      <c r="L14600" t="str">
        <f>VLOOKUP(K14600,Sheet2!$A$1:$B$105,2,FALSE)</f>
        <v>Cek outlier harga (r417/r416) per kabupaten per komoditas.</v>
      </c>
    </row>
    <row r="14601" spans="1:12">
      <c r="A14601">
        <v>230</v>
      </c>
      <c r="B14601" t="s">
        <v>335</v>
      </c>
      <c r="C14601" t="s">
        <v>101</v>
      </c>
      <c r="D14601" t="str">
        <f>CONCATENATE("3513",A14601,B14601,C14601,TEXT(F14601,REPT("0",3)))</f>
        <v>3513230003001600003</v>
      </c>
      <c r="E14601">
        <v>3</v>
      </c>
      <c r="F14601">
        <v>3</v>
      </c>
      <c r="G14601" t="s">
        <v>55</v>
      </c>
      <c r="H14601" t="s">
        <v>1010</v>
      </c>
      <c r="I14601" t="s">
        <v>1007</v>
      </c>
      <c r="J14601" t="s">
        <v>86</v>
      </c>
      <c r="K14601" t="s">
        <v>23</v>
      </c>
      <c r="L14601" t="str">
        <f>VLOOKUP(K14601,Sheet2!$A$1:$B$105,2,FALSE)</f>
        <v>Cek outlier harga (r417/r416) per kabupaten per komoditas.</v>
      </c>
    </row>
    <row r="14602" spans="1:12">
      <c r="A14602">
        <v>230</v>
      </c>
      <c r="B14602" t="s">
        <v>335</v>
      </c>
      <c r="C14602" t="s">
        <v>101</v>
      </c>
      <c r="D14602" t="str">
        <f>CONCATENATE("3513",A14602,B14602,C14602,TEXT(F14602,REPT("0",3)))</f>
        <v>3513230003001600005</v>
      </c>
      <c r="E14602">
        <v>5</v>
      </c>
      <c r="F14602">
        <v>5</v>
      </c>
      <c r="G14602" t="s">
        <v>55</v>
      </c>
      <c r="H14602" t="s">
        <v>1010</v>
      </c>
      <c r="I14602" t="s">
        <v>1007</v>
      </c>
      <c r="J14602" t="s">
        <v>86</v>
      </c>
      <c r="K14602" t="s">
        <v>23</v>
      </c>
      <c r="L14602" t="str">
        <f>VLOOKUP(K14602,Sheet2!$A$1:$B$105,2,FALSE)</f>
        <v>Cek outlier harga (r417/r416) per kabupaten per komoditas.</v>
      </c>
    </row>
    <row r="14603" spans="1:12">
      <c r="A14603">
        <v>230</v>
      </c>
      <c r="B14603" t="s">
        <v>335</v>
      </c>
      <c r="C14603" t="s">
        <v>103</v>
      </c>
      <c r="D14603" t="str">
        <f>CONCATENATE("3513",A14603,B14603,C14603,TEXT(F14603,REPT("0",3)))</f>
        <v>3513230003001700010</v>
      </c>
      <c r="E14603">
        <v>10</v>
      </c>
      <c r="F14603">
        <v>10</v>
      </c>
      <c r="G14603" t="s">
        <v>120</v>
      </c>
      <c r="H14603" t="s">
        <v>1010</v>
      </c>
      <c r="I14603" t="s">
        <v>1007</v>
      </c>
      <c r="J14603" t="s">
        <v>45</v>
      </c>
      <c r="K14603" t="s">
        <v>91</v>
      </c>
      <c r="L14603" t="str">
        <f>VLOOKUP(K14603,Sheet2!$A$1:$B$105,2,FALSE)</f>
        <v>1-365 ; cek pengelola bekerja hanya 1 hari setiap 2pekan (r306 &lt;=12)</v>
      </c>
    </row>
    <row r="14604" spans="1:12">
      <c r="A14604">
        <v>230</v>
      </c>
      <c r="B14604" t="s">
        <v>335</v>
      </c>
      <c r="C14604" t="s">
        <v>103</v>
      </c>
      <c r="D14604" t="str">
        <f>CONCATENATE("3513",A14604,B14604,C14604,TEXT(F14604,REPT("0",3)))</f>
        <v>3513230003001700015</v>
      </c>
      <c r="E14604">
        <v>15</v>
      </c>
      <c r="F14604">
        <v>15</v>
      </c>
      <c r="G14604" t="s">
        <v>120</v>
      </c>
      <c r="H14604" t="s">
        <v>1010</v>
      </c>
      <c r="I14604" t="s">
        <v>1007</v>
      </c>
      <c r="J14604" t="s">
        <v>45</v>
      </c>
      <c r="K14604" t="s">
        <v>91</v>
      </c>
      <c r="L14604" t="str">
        <f>VLOOKUP(K14604,Sheet2!$A$1:$B$105,2,FALSE)</f>
        <v>1-365 ; cek pengelola bekerja hanya 1 hari setiap 2pekan (r306 &lt;=12)</v>
      </c>
    </row>
    <row r="14605" spans="1:12">
      <c r="A14605">
        <v>230</v>
      </c>
      <c r="B14605" t="s">
        <v>335</v>
      </c>
      <c r="C14605" t="s">
        <v>103</v>
      </c>
      <c r="D14605" t="str">
        <f>CONCATENATE("3513",A14605,B14605,C14605,TEXT(F14605,REPT("0",3)))</f>
        <v>3513230003001700020</v>
      </c>
      <c r="E14605">
        <v>20</v>
      </c>
      <c r="F14605">
        <v>20</v>
      </c>
      <c r="G14605" t="s">
        <v>120</v>
      </c>
      <c r="H14605" t="s">
        <v>1010</v>
      </c>
      <c r="I14605" t="s">
        <v>1007</v>
      </c>
      <c r="J14605" t="s">
        <v>45</v>
      </c>
      <c r="K14605" t="s">
        <v>23</v>
      </c>
      <c r="L14605" t="str">
        <f>VLOOKUP(K14605,Sheet2!$A$1:$B$105,2,FALSE)</f>
        <v>Cek outlier harga (r417/r416) per kabupaten per komoditas.</v>
      </c>
    </row>
    <row r="14606" spans="1:12">
      <c r="A14606">
        <v>230</v>
      </c>
      <c r="B14606" t="s">
        <v>335</v>
      </c>
      <c r="C14606" t="s">
        <v>103</v>
      </c>
      <c r="D14606" t="str">
        <f>CONCATENATE("3513",A14606,B14606,C14606,TEXT(F14606,REPT("0",3)))</f>
        <v>3513230003001700031</v>
      </c>
      <c r="E14606">
        <v>31</v>
      </c>
      <c r="F14606">
        <v>31</v>
      </c>
      <c r="G14606" t="s">
        <v>120</v>
      </c>
      <c r="H14606" t="s">
        <v>1010</v>
      </c>
      <c r="I14606" t="s">
        <v>1007</v>
      </c>
      <c r="J14606" t="s">
        <v>45</v>
      </c>
      <c r="K14606" t="s">
        <v>91</v>
      </c>
      <c r="L14606" t="str">
        <f>VLOOKUP(K14606,Sheet2!$A$1:$B$105,2,FALSE)</f>
        <v>1-365 ; cek pengelola bekerja hanya 1 hari setiap 2pekan (r306 &lt;=12)</v>
      </c>
    </row>
    <row r="14607" spans="1:12">
      <c r="A14607">
        <v>230</v>
      </c>
      <c r="B14607" t="s">
        <v>335</v>
      </c>
      <c r="C14607" t="s">
        <v>103</v>
      </c>
      <c r="D14607" t="str">
        <f>CONCATENATE("3513",A14607,B14607,C14607,TEXT(F14607,REPT("0",3)))</f>
        <v>3513230003001700032</v>
      </c>
      <c r="E14607">
        <v>32</v>
      </c>
      <c r="F14607">
        <v>32</v>
      </c>
      <c r="G14607" t="s">
        <v>120</v>
      </c>
      <c r="H14607" t="s">
        <v>1010</v>
      </c>
      <c r="I14607" t="s">
        <v>1007</v>
      </c>
      <c r="J14607" t="s">
        <v>45</v>
      </c>
      <c r="K14607" t="s">
        <v>23</v>
      </c>
      <c r="L14607" t="str">
        <f>VLOOKUP(K14607,Sheet2!$A$1:$B$105,2,FALSE)</f>
        <v>Cek outlier harga (r417/r416) per kabupaten per komoditas.</v>
      </c>
    </row>
    <row r="14608" spans="1:12">
      <c r="A14608">
        <v>230</v>
      </c>
      <c r="B14608" t="s">
        <v>335</v>
      </c>
      <c r="C14608" t="s">
        <v>103</v>
      </c>
      <c r="D14608" t="str">
        <f>CONCATENATE("3513",A14608,B14608,C14608,TEXT(F14608,REPT("0",3)))</f>
        <v>3513230003001700037</v>
      </c>
      <c r="E14608">
        <v>37</v>
      </c>
      <c r="F14608">
        <v>37</v>
      </c>
      <c r="G14608" t="s">
        <v>120</v>
      </c>
      <c r="H14608" t="s">
        <v>1010</v>
      </c>
      <c r="I14608" t="s">
        <v>1007</v>
      </c>
      <c r="J14608" t="s">
        <v>45</v>
      </c>
      <c r="K14608" t="s">
        <v>24</v>
      </c>
      <c r="L14608" t="str">
        <f>VLOOKUP(K14608,Sheet2!$A$1:$B$105,2,FALSE)</f>
        <v>Cek outlier produktivitas (r416/r412) per kabupaten per komoditas.</v>
      </c>
    </row>
    <row r="14609" spans="1:12">
      <c r="A14609">
        <v>230</v>
      </c>
      <c r="B14609" t="s">
        <v>335</v>
      </c>
      <c r="C14609" t="s">
        <v>103</v>
      </c>
      <c r="D14609" t="str">
        <f>CONCATENATE("3513",A14609,B14609,C14609,TEXT(F14609,REPT("0",3)))</f>
        <v>3513230003001700037</v>
      </c>
      <c r="E14609">
        <v>37</v>
      </c>
      <c r="F14609">
        <v>37</v>
      </c>
      <c r="G14609" t="s">
        <v>120</v>
      </c>
      <c r="H14609" t="s">
        <v>1010</v>
      </c>
      <c r="I14609" t="s">
        <v>1007</v>
      </c>
      <c r="J14609" t="s">
        <v>45</v>
      </c>
      <c r="K14609" t="s">
        <v>23</v>
      </c>
      <c r="L14609" t="str">
        <f>VLOOKUP(K14609,Sheet2!$A$1:$B$105,2,FALSE)</f>
        <v>Cek outlier harga (r417/r416) per kabupaten per komoditas.</v>
      </c>
    </row>
    <row r="14610" spans="1:12">
      <c r="A14610">
        <v>230</v>
      </c>
      <c r="B14610" t="s">
        <v>335</v>
      </c>
      <c r="C14610" t="s">
        <v>107</v>
      </c>
      <c r="D14610" t="str">
        <f>CONCATENATE("3513",A14610,B14610,C14610,TEXT(F14610,REPT("0",3)))</f>
        <v>3513230003001800004</v>
      </c>
      <c r="E14610">
        <v>4</v>
      </c>
      <c r="F14610">
        <v>4</v>
      </c>
      <c r="G14610" t="s">
        <v>374</v>
      </c>
      <c r="H14610" t="s">
        <v>1010</v>
      </c>
      <c r="I14610" t="s">
        <v>1007</v>
      </c>
      <c r="J14610" t="s">
        <v>66</v>
      </c>
      <c r="K14610" t="s">
        <v>80</v>
      </c>
      <c r="L14610" t="str">
        <f>VLOOKUP(K14610,Sheet2!$A$1:$B$105,2,FALSE)</f>
        <v>Pengecekan R606 untuk Jumlah Ternak Unggas Ayam Ras Pedaging FS (4302) atau Ayam Ras Petelur FS (4303) yang kurang dari 50 ekor.</v>
      </c>
    </row>
    <row r="14611" spans="1:12">
      <c r="A14611">
        <v>230</v>
      </c>
      <c r="B14611" t="s">
        <v>335</v>
      </c>
      <c r="C14611" t="s">
        <v>107</v>
      </c>
      <c r="D14611" t="str">
        <f>CONCATENATE("3513",A14611,B14611,C14611,TEXT(F14611,REPT("0",3)))</f>
        <v>3513230003001800018</v>
      </c>
      <c r="E14611">
        <v>18</v>
      </c>
      <c r="F14611">
        <v>18</v>
      </c>
      <c r="G14611" t="s">
        <v>374</v>
      </c>
      <c r="H14611" t="s">
        <v>1010</v>
      </c>
      <c r="I14611" t="s">
        <v>1007</v>
      </c>
      <c r="J14611" t="s">
        <v>66</v>
      </c>
      <c r="K14611" t="s">
        <v>23</v>
      </c>
      <c r="L14611" t="str">
        <f>VLOOKUP(K14611,Sheet2!$A$1:$B$105,2,FALSE)</f>
        <v>Cek outlier harga (r417/r416) per kabupaten per komoditas.</v>
      </c>
    </row>
    <row r="14612" spans="1:12">
      <c r="A14612">
        <v>230</v>
      </c>
      <c r="B14612" t="s">
        <v>335</v>
      </c>
      <c r="C14612" t="s">
        <v>107</v>
      </c>
      <c r="D14612" t="str">
        <f>CONCATENATE("3513",A14612,B14612,C14612,TEXT(F14612,REPT("0",3)))</f>
        <v>3513230003001800021</v>
      </c>
      <c r="E14612">
        <v>21</v>
      </c>
      <c r="F14612">
        <v>21</v>
      </c>
      <c r="G14612" t="s">
        <v>374</v>
      </c>
      <c r="H14612" t="s">
        <v>1010</v>
      </c>
      <c r="I14612" t="s">
        <v>1007</v>
      </c>
      <c r="J14612" t="s">
        <v>66</v>
      </c>
      <c r="K14612" t="s">
        <v>23</v>
      </c>
      <c r="L14612" t="str">
        <f>VLOOKUP(K14612,Sheet2!$A$1:$B$105,2,FALSE)</f>
        <v>Cek outlier harga (r417/r416) per kabupaten per komoditas.</v>
      </c>
    </row>
    <row r="14613" spans="1:12">
      <c r="A14613">
        <v>230</v>
      </c>
      <c r="B14613" t="s">
        <v>335</v>
      </c>
      <c r="C14613" t="s">
        <v>107</v>
      </c>
      <c r="D14613" t="str">
        <f>CONCATENATE("3513",A14613,B14613,C14613,TEXT(F14613,REPT("0",3)))</f>
        <v>3513230003001800025</v>
      </c>
      <c r="E14613">
        <v>25</v>
      </c>
      <c r="F14613">
        <v>25</v>
      </c>
      <c r="G14613" t="s">
        <v>374</v>
      </c>
      <c r="H14613" t="s">
        <v>1010</v>
      </c>
      <c r="I14613" t="s">
        <v>1007</v>
      </c>
      <c r="J14613" t="s">
        <v>66</v>
      </c>
      <c r="K14613" t="s">
        <v>80</v>
      </c>
      <c r="L14613" t="str">
        <f>VLOOKUP(K14613,Sheet2!$A$1:$B$105,2,FALSE)</f>
        <v>Pengecekan R606 untuk Jumlah Ternak Unggas Ayam Ras Pedaging FS (4302) atau Ayam Ras Petelur FS (4303) yang kurang dari 50 ekor.</v>
      </c>
    </row>
    <row r="14614" spans="1:12">
      <c r="A14614">
        <v>230</v>
      </c>
      <c r="B14614" t="s">
        <v>335</v>
      </c>
      <c r="C14614" t="s">
        <v>107</v>
      </c>
      <c r="D14614" t="str">
        <f>CONCATENATE("3513",A14614,B14614,C14614,TEXT(F14614,REPT("0",3)))</f>
        <v>3513230003001800035</v>
      </c>
      <c r="E14614">
        <v>35</v>
      </c>
      <c r="F14614">
        <v>35</v>
      </c>
      <c r="G14614" t="s">
        <v>374</v>
      </c>
      <c r="H14614" t="s">
        <v>1010</v>
      </c>
      <c r="I14614" t="s">
        <v>1007</v>
      </c>
      <c r="J14614" t="s">
        <v>66</v>
      </c>
      <c r="K14614" t="s">
        <v>24</v>
      </c>
      <c r="L14614" t="str">
        <f>VLOOKUP(K14614,Sheet2!$A$1:$B$105,2,FALSE)</f>
        <v>Cek outlier produktivitas (r416/r412) per kabupaten per komoditas.</v>
      </c>
    </row>
    <row r="14615" spans="1:12">
      <c r="A14615">
        <v>230</v>
      </c>
      <c r="B14615" t="s">
        <v>335</v>
      </c>
      <c r="C14615" t="s">
        <v>107</v>
      </c>
      <c r="D14615" t="str">
        <f>CONCATENATE("3513",A14615,B14615,C14615,TEXT(F14615,REPT("0",3)))</f>
        <v>3513230003001800035</v>
      </c>
      <c r="E14615">
        <v>35</v>
      </c>
      <c r="F14615">
        <v>35</v>
      </c>
      <c r="G14615" t="s">
        <v>374</v>
      </c>
      <c r="H14615" t="s">
        <v>1010</v>
      </c>
      <c r="I14615" t="s">
        <v>1007</v>
      </c>
      <c r="J14615" t="s">
        <v>66</v>
      </c>
      <c r="K14615" t="s">
        <v>23</v>
      </c>
      <c r="L14615" t="str">
        <f>VLOOKUP(K14615,Sheet2!$A$1:$B$105,2,FALSE)</f>
        <v>Cek outlier harga (r417/r416) per kabupaten per komoditas.</v>
      </c>
    </row>
    <row r="14616" spans="1:12">
      <c r="A14616">
        <v>230</v>
      </c>
      <c r="B14616" t="s">
        <v>335</v>
      </c>
      <c r="C14616" t="s">
        <v>107</v>
      </c>
      <c r="D14616" t="str">
        <f>CONCATENATE("3513",A14616,B14616,C14616,TEXT(F14616,REPT("0",3)))</f>
        <v>3513230003001800036</v>
      </c>
      <c r="E14616">
        <v>36</v>
      </c>
      <c r="F14616">
        <v>36</v>
      </c>
      <c r="G14616" t="s">
        <v>374</v>
      </c>
      <c r="H14616" t="s">
        <v>1010</v>
      </c>
      <c r="I14616" t="s">
        <v>1007</v>
      </c>
      <c r="J14616" t="s">
        <v>66</v>
      </c>
      <c r="K14616" t="s">
        <v>24</v>
      </c>
      <c r="L14616" t="str">
        <f>VLOOKUP(K14616,Sheet2!$A$1:$B$105,2,FALSE)</f>
        <v>Cek outlier produktivitas (r416/r412) per kabupaten per komoditas.</v>
      </c>
    </row>
    <row r="14617" spans="1:12">
      <c r="A14617">
        <v>230</v>
      </c>
      <c r="B14617" t="s">
        <v>335</v>
      </c>
      <c r="C14617" t="s">
        <v>107</v>
      </c>
      <c r="D14617" t="str">
        <f>CONCATENATE("3513",A14617,B14617,C14617,TEXT(F14617,REPT("0",3)))</f>
        <v>3513230003001800036</v>
      </c>
      <c r="E14617">
        <v>36</v>
      </c>
      <c r="F14617">
        <v>36</v>
      </c>
      <c r="G14617" t="s">
        <v>374</v>
      </c>
      <c r="H14617" t="s">
        <v>1010</v>
      </c>
      <c r="I14617" t="s">
        <v>1007</v>
      </c>
      <c r="J14617" t="s">
        <v>66</v>
      </c>
      <c r="K14617" t="s">
        <v>23</v>
      </c>
      <c r="L14617" t="str">
        <f>VLOOKUP(K14617,Sheet2!$A$1:$B$105,2,FALSE)</f>
        <v>Cek outlier harga (r417/r416) per kabupaten per komoditas.</v>
      </c>
    </row>
    <row r="14618" spans="1:12">
      <c r="A14618">
        <v>230</v>
      </c>
      <c r="B14618" t="s">
        <v>335</v>
      </c>
      <c r="C14618" t="s">
        <v>109</v>
      </c>
      <c r="D14618" t="str">
        <f>CONCATENATE("3513",A14618,B14618,C14618,TEXT(F14618,REPT("0",3)))</f>
        <v>3513230003001900002</v>
      </c>
      <c r="E14618">
        <v>2</v>
      </c>
      <c r="F14618">
        <v>2</v>
      </c>
      <c r="G14618" t="s">
        <v>487</v>
      </c>
      <c r="H14618" t="s">
        <v>1010</v>
      </c>
      <c r="I14618" t="s">
        <v>1007</v>
      </c>
      <c r="J14618" t="s">
        <v>197</v>
      </c>
      <c r="K14618" t="s">
        <v>24</v>
      </c>
      <c r="L14618" t="str">
        <f>VLOOKUP(K14618,Sheet2!$A$1:$B$105,2,FALSE)</f>
        <v>Cek outlier produktivitas (r416/r412) per kabupaten per komoditas.</v>
      </c>
    </row>
    <row r="14619" spans="1:12">
      <c r="A14619">
        <v>230</v>
      </c>
      <c r="B14619" t="s">
        <v>335</v>
      </c>
      <c r="C14619" t="s">
        <v>109</v>
      </c>
      <c r="D14619" t="str">
        <f>CONCATENATE("3513",A14619,B14619,C14619,TEXT(F14619,REPT("0",3)))</f>
        <v>3513230003001900002</v>
      </c>
      <c r="E14619">
        <v>2</v>
      </c>
      <c r="F14619">
        <v>2</v>
      </c>
      <c r="G14619" t="s">
        <v>487</v>
      </c>
      <c r="H14619" t="s">
        <v>1010</v>
      </c>
      <c r="I14619" t="s">
        <v>1007</v>
      </c>
      <c r="J14619" t="s">
        <v>197</v>
      </c>
      <c r="K14619" t="s">
        <v>23</v>
      </c>
      <c r="L14619" t="str">
        <f>VLOOKUP(K14619,Sheet2!$A$1:$B$105,2,FALSE)</f>
        <v>Cek outlier harga (r417/r416) per kabupaten per komoditas.</v>
      </c>
    </row>
    <row r="14620" spans="1:12">
      <c r="A14620">
        <v>230</v>
      </c>
      <c r="B14620" t="s">
        <v>335</v>
      </c>
      <c r="C14620" t="s">
        <v>109</v>
      </c>
      <c r="D14620" t="str">
        <f>CONCATENATE("3513",A14620,B14620,C14620,TEXT(F14620,REPT("0",3)))</f>
        <v>3513230003001900014</v>
      </c>
      <c r="E14620">
        <v>13</v>
      </c>
      <c r="F14620">
        <v>14</v>
      </c>
      <c r="G14620" t="s">
        <v>487</v>
      </c>
      <c r="H14620" t="s">
        <v>1010</v>
      </c>
      <c r="I14620" t="s">
        <v>1007</v>
      </c>
      <c r="J14620" t="s">
        <v>197</v>
      </c>
      <c r="K14620" t="s">
        <v>94</v>
      </c>
      <c r="L14620" t="str">
        <f>VLOOKUP(K14620,Sheet2!$A$1:$B$105,2,FALSE)</f>
        <v>Cek kewajaran luas lahan sawah (r312), misalnya r312&gt;=100000 atau &lt;= 2</v>
      </c>
    </row>
    <row r="14621" spans="1:12">
      <c r="A14621">
        <v>230</v>
      </c>
      <c r="B14621" t="s">
        <v>335</v>
      </c>
      <c r="C14621" t="s">
        <v>109</v>
      </c>
      <c r="D14621" t="str">
        <f>CONCATENATE("3513",A14621,B14621,C14621,TEXT(F14621,REPT("0",3)))</f>
        <v>3513230003001900036</v>
      </c>
      <c r="E14621">
        <v>33</v>
      </c>
      <c r="F14621">
        <v>36</v>
      </c>
      <c r="G14621" t="s">
        <v>487</v>
      </c>
      <c r="H14621" t="s">
        <v>1010</v>
      </c>
      <c r="I14621" t="s">
        <v>1007</v>
      </c>
      <c r="J14621" t="s">
        <v>197</v>
      </c>
      <c r="K14621" t="s">
        <v>91</v>
      </c>
      <c r="L14621" t="str">
        <f>VLOOKUP(K14621,Sheet2!$A$1:$B$105,2,FALSE)</f>
        <v>1-365 ; cek pengelola bekerja hanya 1 hari setiap 2pekan (r306 &lt;=12)</v>
      </c>
    </row>
    <row r="14622" spans="1:12">
      <c r="A14622">
        <v>230</v>
      </c>
      <c r="B14622" t="s">
        <v>335</v>
      </c>
      <c r="C14622" t="s">
        <v>109</v>
      </c>
      <c r="D14622" t="str">
        <f>CONCATENATE("3513",A14622,B14622,C14622,TEXT(F14622,REPT("0",3)))</f>
        <v>3513230003001900041</v>
      </c>
      <c r="E14622">
        <v>38</v>
      </c>
      <c r="F14622">
        <v>41</v>
      </c>
      <c r="G14622" t="s">
        <v>487</v>
      </c>
      <c r="H14622" t="s">
        <v>1010</v>
      </c>
      <c r="I14622" t="s">
        <v>1007</v>
      </c>
      <c r="J14622" t="s">
        <v>197</v>
      </c>
      <c r="K14622" t="s">
        <v>23</v>
      </c>
      <c r="L14622" t="str">
        <f>VLOOKUP(K14622,Sheet2!$A$1:$B$105,2,FALSE)</f>
        <v>Cek outlier harga (r417/r416) per kabupaten per komoditas.</v>
      </c>
    </row>
    <row r="14623" spans="1:12">
      <c r="A14623">
        <v>230</v>
      </c>
      <c r="B14623" t="s">
        <v>335</v>
      </c>
      <c r="C14623" t="s">
        <v>109</v>
      </c>
      <c r="D14623" t="str">
        <f>CONCATENATE("3513",A14623,B14623,C14623,TEXT(F14623,REPT("0",3)))</f>
        <v>3513230003001900042</v>
      </c>
      <c r="E14623">
        <v>38</v>
      </c>
      <c r="F14623">
        <v>42</v>
      </c>
      <c r="G14623" t="s">
        <v>487</v>
      </c>
      <c r="H14623" t="s">
        <v>1010</v>
      </c>
      <c r="I14623" t="s">
        <v>1007</v>
      </c>
      <c r="J14623" t="s">
        <v>197</v>
      </c>
      <c r="K14623" t="s">
        <v>23</v>
      </c>
      <c r="L14623" t="str">
        <f>VLOOKUP(K14623,Sheet2!$A$1:$B$105,2,FALSE)</f>
        <v>Cek outlier harga (r417/r416) per kabupaten per komoditas.</v>
      </c>
    </row>
    <row r="14624" spans="1:12">
      <c r="A14624">
        <v>230</v>
      </c>
      <c r="B14624" t="s">
        <v>335</v>
      </c>
      <c r="C14624" t="s">
        <v>109</v>
      </c>
      <c r="D14624" t="str">
        <f>CONCATENATE("3513",A14624,B14624,C14624,TEXT(F14624,REPT("0",3)))</f>
        <v>3513230003001900043</v>
      </c>
      <c r="E14624">
        <v>39</v>
      </c>
      <c r="F14624">
        <v>43</v>
      </c>
      <c r="G14624" t="s">
        <v>487</v>
      </c>
      <c r="H14624" t="s">
        <v>1010</v>
      </c>
      <c r="I14624" t="s">
        <v>1007</v>
      </c>
      <c r="J14624" t="s">
        <v>197</v>
      </c>
      <c r="K14624" t="s">
        <v>24</v>
      </c>
      <c r="L14624" t="str">
        <f>VLOOKUP(K14624,Sheet2!$A$1:$B$105,2,FALSE)</f>
        <v>Cek outlier produktivitas (r416/r412) per kabupaten per komoditas.</v>
      </c>
    </row>
    <row r="14625" spans="1:12">
      <c r="A14625">
        <v>230</v>
      </c>
      <c r="B14625" t="s">
        <v>335</v>
      </c>
      <c r="C14625" t="s">
        <v>109</v>
      </c>
      <c r="D14625" t="str">
        <f>CONCATENATE("3513",A14625,B14625,C14625,TEXT(F14625,REPT("0",3)))</f>
        <v>3513230003001900043</v>
      </c>
      <c r="E14625">
        <v>39</v>
      </c>
      <c r="F14625">
        <v>43</v>
      </c>
      <c r="G14625" t="s">
        <v>487</v>
      </c>
      <c r="H14625" t="s">
        <v>1010</v>
      </c>
      <c r="I14625" t="s">
        <v>1007</v>
      </c>
      <c r="J14625" t="s">
        <v>197</v>
      </c>
      <c r="K14625" t="s">
        <v>23</v>
      </c>
      <c r="L14625" t="str">
        <f>VLOOKUP(K14625,Sheet2!$A$1:$B$105,2,FALSE)</f>
        <v>Cek outlier harga (r417/r416) per kabupaten per komoditas.</v>
      </c>
    </row>
    <row r="14626" spans="1:12">
      <c r="A14626">
        <v>230</v>
      </c>
      <c r="B14626" t="s">
        <v>335</v>
      </c>
      <c r="C14626" t="s">
        <v>270</v>
      </c>
      <c r="D14626" t="str">
        <f>CONCATENATE("3513",A14626,B14626,C14626,TEXT(F14626,REPT("0",3)))</f>
        <v>3513230003002000003</v>
      </c>
      <c r="E14626">
        <v>3</v>
      </c>
      <c r="F14626">
        <v>3</v>
      </c>
      <c r="G14626" t="s">
        <v>336</v>
      </c>
      <c r="H14626" t="s">
        <v>1010</v>
      </c>
      <c r="I14626" t="s">
        <v>1007</v>
      </c>
      <c r="J14626" t="s">
        <v>45</v>
      </c>
      <c r="K14626" t="s">
        <v>23</v>
      </c>
      <c r="L14626" t="str">
        <f>VLOOKUP(K14626,Sheet2!$A$1:$B$105,2,FALSE)</f>
        <v>Cek outlier harga (r417/r416) per kabupaten per komoditas.</v>
      </c>
    </row>
    <row r="14627" spans="1:12">
      <c r="A14627">
        <v>230</v>
      </c>
      <c r="B14627" t="s">
        <v>335</v>
      </c>
      <c r="C14627" t="s">
        <v>270</v>
      </c>
      <c r="D14627" t="str">
        <f>CONCATENATE("3513",A14627,B14627,C14627,TEXT(F14627,REPT("0",3)))</f>
        <v>3513230003002000004</v>
      </c>
      <c r="E14627">
        <v>4</v>
      </c>
      <c r="F14627">
        <v>4</v>
      </c>
      <c r="G14627" t="s">
        <v>336</v>
      </c>
      <c r="H14627" t="s">
        <v>1010</v>
      </c>
      <c r="I14627" t="s">
        <v>1007</v>
      </c>
      <c r="J14627" t="s">
        <v>45</v>
      </c>
      <c r="K14627" t="s">
        <v>23</v>
      </c>
      <c r="L14627" t="str">
        <f>VLOOKUP(K14627,Sheet2!$A$1:$B$105,2,FALSE)</f>
        <v>Cek outlier harga (r417/r416) per kabupaten per komoditas.</v>
      </c>
    </row>
    <row r="14628" spans="1:12">
      <c r="A14628">
        <v>230</v>
      </c>
      <c r="B14628" t="s">
        <v>335</v>
      </c>
      <c r="C14628" t="s">
        <v>270</v>
      </c>
      <c r="D14628" t="str">
        <f>CONCATENATE("3513",A14628,B14628,C14628,TEXT(F14628,REPT("0",3)))</f>
        <v>3513230003002000005</v>
      </c>
      <c r="E14628">
        <v>5</v>
      </c>
      <c r="F14628">
        <v>5</v>
      </c>
      <c r="G14628" t="s">
        <v>336</v>
      </c>
      <c r="H14628" t="s">
        <v>1010</v>
      </c>
      <c r="I14628" t="s">
        <v>1007</v>
      </c>
      <c r="J14628" t="s">
        <v>45</v>
      </c>
      <c r="K14628" t="s">
        <v>23</v>
      </c>
      <c r="L14628" t="str">
        <f>VLOOKUP(K14628,Sheet2!$A$1:$B$105,2,FALSE)</f>
        <v>Cek outlier harga (r417/r416) per kabupaten per komoditas.</v>
      </c>
    </row>
    <row r="14629" spans="1:12">
      <c r="A14629">
        <v>230</v>
      </c>
      <c r="B14629" t="s">
        <v>335</v>
      </c>
      <c r="C14629" t="s">
        <v>270</v>
      </c>
      <c r="D14629" t="str">
        <f>CONCATENATE("3513",A14629,B14629,C14629,TEXT(F14629,REPT("0",3)))</f>
        <v>3513230003002000033</v>
      </c>
      <c r="E14629">
        <v>30</v>
      </c>
      <c r="F14629">
        <v>33</v>
      </c>
      <c r="G14629" t="s">
        <v>336</v>
      </c>
      <c r="H14629" t="s">
        <v>1010</v>
      </c>
      <c r="I14629" t="s">
        <v>1007</v>
      </c>
      <c r="J14629" t="s">
        <v>45</v>
      </c>
      <c r="K14629" t="s">
        <v>24</v>
      </c>
      <c r="L14629" t="str">
        <f>VLOOKUP(K14629,Sheet2!$A$1:$B$105,2,FALSE)</f>
        <v>Cek outlier produktivitas (r416/r412) per kabupaten per komoditas.</v>
      </c>
    </row>
    <row r="14630" spans="1:12">
      <c r="A14630">
        <v>230</v>
      </c>
      <c r="B14630" t="s">
        <v>335</v>
      </c>
      <c r="C14630" t="s">
        <v>270</v>
      </c>
      <c r="D14630" t="str">
        <f>CONCATENATE("3513",A14630,B14630,C14630,TEXT(F14630,REPT("0",3)))</f>
        <v>3513230003002000033</v>
      </c>
      <c r="E14630">
        <v>30</v>
      </c>
      <c r="F14630">
        <v>33</v>
      </c>
      <c r="G14630" t="s">
        <v>336</v>
      </c>
      <c r="H14630" t="s">
        <v>1010</v>
      </c>
      <c r="I14630" t="s">
        <v>1007</v>
      </c>
      <c r="J14630" t="s">
        <v>45</v>
      </c>
      <c r="K14630" t="s">
        <v>23</v>
      </c>
      <c r="L14630" t="str">
        <f>VLOOKUP(K14630,Sheet2!$A$1:$B$105,2,FALSE)</f>
        <v>Cek outlier harga (r417/r416) per kabupaten per komoditas.</v>
      </c>
    </row>
    <row r="14631" spans="1:12">
      <c r="A14631">
        <v>230</v>
      </c>
      <c r="B14631" t="s">
        <v>335</v>
      </c>
      <c r="C14631" t="s">
        <v>270</v>
      </c>
      <c r="D14631" t="str">
        <f>CONCATENATE("3513",A14631,B14631,C14631,TEXT(F14631,REPT("0",3)))</f>
        <v>3513230003002000040</v>
      </c>
      <c r="E14631">
        <v>37</v>
      </c>
      <c r="F14631">
        <v>40</v>
      </c>
      <c r="G14631" t="s">
        <v>336</v>
      </c>
      <c r="H14631" t="s">
        <v>1010</v>
      </c>
      <c r="I14631" t="s">
        <v>1007</v>
      </c>
      <c r="J14631" t="s">
        <v>45</v>
      </c>
      <c r="K14631" t="s">
        <v>23</v>
      </c>
      <c r="L14631" t="str">
        <f>VLOOKUP(K14631,Sheet2!$A$1:$B$105,2,FALSE)</f>
        <v>Cek outlier harga (r417/r416) per kabupaten per komoditas.</v>
      </c>
    </row>
    <row r="14632" spans="1:12">
      <c r="A14632">
        <v>230</v>
      </c>
      <c r="B14632" t="s">
        <v>13</v>
      </c>
      <c r="C14632" t="s">
        <v>26</v>
      </c>
      <c r="D14632" t="str">
        <f>CONCATENATE("3513",A14632,B14632,C14632,TEXT(F14632,REPT("0",3)))</f>
        <v>3513230004000100001</v>
      </c>
      <c r="E14632">
        <v>1</v>
      </c>
      <c r="F14632">
        <v>1</v>
      </c>
      <c r="G14632" t="s">
        <v>406</v>
      </c>
      <c r="H14632" t="s">
        <v>1011</v>
      </c>
      <c r="I14632" t="s">
        <v>1012</v>
      </c>
      <c r="J14632" t="s">
        <v>461</v>
      </c>
      <c r="K14632" t="s">
        <v>24</v>
      </c>
      <c r="L14632" t="str">
        <f>VLOOKUP(K14632,Sheet2!$A$1:$B$105,2,FALSE)</f>
        <v>Cek outlier produktivitas (r416/r412) per kabupaten per komoditas.</v>
      </c>
    </row>
    <row r="14633" spans="1:12">
      <c r="A14633">
        <v>230</v>
      </c>
      <c r="B14633" t="s">
        <v>13</v>
      </c>
      <c r="C14633" t="s">
        <v>26</v>
      </c>
      <c r="D14633" t="str">
        <f>CONCATENATE("3513",A14633,B14633,C14633,TEXT(F14633,REPT("0",3)))</f>
        <v>3513230004000100001</v>
      </c>
      <c r="E14633">
        <v>1</v>
      </c>
      <c r="F14633">
        <v>1</v>
      </c>
      <c r="G14633" t="s">
        <v>406</v>
      </c>
      <c r="H14633" t="s">
        <v>1011</v>
      </c>
      <c r="I14633" t="s">
        <v>1012</v>
      </c>
      <c r="J14633" t="s">
        <v>461</v>
      </c>
      <c r="K14633" t="s">
        <v>23</v>
      </c>
      <c r="L14633" t="str">
        <f>VLOOKUP(K14633,Sheet2!$A$1:$B$105,2,FALSE)</f>
        <v>Cek outlier harga (r417/r416) per kabupaten per komoditas.</v>
      </c>
    </row>
    <row r="14634" spans="1:12">
      <c r="A14634">
        <v>230</v>
      </c>
      <c r="B14634" t="s">
        <v>13</v>
      </c>
      <c r="C14634" t="s">
        <v>26</v>
      </c>
      <c r="D14634" t="str">
        <f>CONCATENATE("3513",A14634,B14634,C14634,TEXT(F14634,REPT("0",3)))</f>
        <v>3513230004000100006</v>
      </c>
      <c r="E14634">
        <v>6</v>
      </c>
      <c r="F14634">
        <v>6</v>
      </c>
      <c r="G14634" t="s">
        <v>406</v>
      </c>
      <c r="H14634" t="s">
        <v>1011</v>
      </c>
      <c r="I14634" t="s">
        <v>1012</v>
      </c>
      <c r="J14634" t="s">
        <v>461</v>
      </c>
      <c r="K14634" t="s">
        <v>23</v>
      </c>
      <c r="L14634" t="str">
        <f>VLOOKUP(K14634,Sheet2!$A$1:$B$105,2,FALSE)</f>
        <v>Cek outlier harga (r417/r416) per kabupaten per komoditas.</v>
      </c>
    </row>
    <row r="14635" spans="1:12">
      <c r="A14635">
        <v>230</v>
      </c>
      <c r="B14635" t="s">
        <v>13</v>
      </c>
      <c r="C14635" t="s">
        <v>35</v>
      </c>
      <c r="D14635" t="str">
        <f>CONCATENATE("3513",A14635,B14635,C14635,TEXT(F14635,REPT("0",3)))</f>
        <v>3513230004000200018</v>
      </c>
      <c r="E14635">
        <v>32</v>
      </c>
      <c r="F14635">
        <v>18</v>
      </c>
      <c r="G14635" t="s">
        <v>501</v>
      </c>
      <c r="H14635" t="s">
        <v>1013</v>
      </c>
      <c r="I14635" t="s">
        <v>1012</v>
      </c>
      <c r="J14635" t="s">
        <v>392</v>
      </c>
      <c r="K14635" t="s">
        <v>91</v>
      </c>
      <c r="L14635" t="str">
        <f>VLOOKUP(K14635,Sheet2!$A$1:$B$105,2,FALSE)</f>
        <v>1-365 ; cek pengelola bekerja hanya 1 hari setiap 2pekan (r306 &lt;=12)</v>
      </c>
    </row>
    <row r="14636" spans="1:12">
      <c r="A14636">
        <v>230</v>
      </c>
      <c r="B14636" t="s">
        <v>13</v>
      </c>
      <c r="C14636" t="s">
        <v>35</v>
      </c>
      <c r="D14636" t="str">
        <f>CONCATENATE("3513",A14636,B14636,C14636,TEXT(F14636,REPT("0",3)))</f>
        <v>3513230004000200047</v>
      </c>
      <c r="E14636">
        <v>66</v>
      </c>
      <c r="F14636">
        <v>47</v>
      </c>
      <c r="G14636" t="s">
        <v>501</v>
      </c>
      <c r="H14636" t="s">
        <v>1013</v>
      </c>
      <c r="I14636" t="s">
        <v>1012</v>
      </c>
      <c r="J14636" t="s">
        <v>392</v>
      </c>
      <c r="K14636" t="s">
        <v>24</v>
      </c>
      <c r="L14636" t="str">
        <f>VLOOKUP(K14636,Sheet2!$A$1:$B$105,2,FALSE)</f>
        <v>Cek outlier produktivitas (r416/r412) per kabupaten per komoditas.</v>
      </c>
    </row>
    <row r="14637" spans="1:12">
      <c r="A14637">
        <v>230</v>
      </c>
      <c r="B14637" t="s">
        <v>13</v>
      </c>
      <c r="C14637" t="s">
        <v>35</v>
      </c>
      <c r="D14637" t="str">
        <f>CONCATENATE("3513",A14637,B14637,C14637,TEXT(F14637,REPT("0",3)))</f>
        <v>3513230004000200047</v>
      </c>
      <c r="E14637">
        <v>66</v>
      </c>
      <c r="F14637">
        <v>47</v>
      </c>
      <c r="G14637" t="s">
        <v>501</v>
      </c>
      <c r="H14637" t="s">
        <v>1013</v>
      </c>
      <c r="I14637" t="s">
        <v>1012</v>
      </c>
      <c r="J14637" t="s">
        <v>392</v>
      </c>
      <c r="K14637" t="s">
        <v>23</v>
      </c>
      <c r="L14637" t="str">
        <f>VLOOKUP(K14637,Sheet2!$A$1:$B$105,2,FALSE)</f>
        <v>Cek outlier harga (r417/r416) per kabupaten per komoditas.</v>
      </c>
    </row>
    <row r="14638" spans="1:12">
      <c r="A14638">
        <v>230</v>
      </c>
      <c r="B14638" t="s">
        <v>13</v>
      </c>
      <c r="C14638" t="s">
        <v>35</v>
      </c>
      <c r="D14638" t="str">
        <f>CONCATENATE("3513",A14638,B14638,C14638,TEXT(F14638,REPT("0",3)))</f>
        <v>3513230004000200053</v>
      </c>
      <c r="E14638">
        <v>72</v>
      </c>
      <c r="F14638">
        <v>53</v>
      </c>
      <c r="G14638" t="s">
        <v>501</v>
      </c>
      <c r="H14638" t="s">
        <v>1013</v>
      </c>
      <c r="I14638" t="s">
        <v>1012</v>
      </c>
      <c r="J14638" t="s">
        <v>392</v>
      </c>
      <c r="K14638" t="s">
        <v>24</v>
      </c>
      <c r="L14638" t="str">
        <f>VLOOKUP(K14638,Sheet2!$A$1:$B$105,2,FALSE)</f>
        <v>Cek outlier produktivitas (r416/r412) per kabupaten per komoditas.</v>
      </c>
    </row>
    <row r="14639" spans="1:12">
      <c r="A14639">
        <v>230</v>
      </c>
      <c r="B14639" t="s">
        <v>13</v>
      </c>
      <c r="C14639" t="s">
        <v>35</v>
      </c>
      <c r="D14639" t="str">
        <f>CONCATENATE("3513",A14639,B14639,C14639,TEXT(F14639,REPT("0",3)))</f>
        <v>3513230004000200053</v>
      </c>
      <c r="E14639">
        <v>72</v>
      </c>
      <c r="F14639">
        <v>53</v>
      </c>
      <c r="G14639" t="s">
        <v>501</v>
      </c>
      <c r="H14639" t="s">
        <v>1013</v>
      </c>
      <c r="I14639" t="s">
        <v>1012</v>
      </c>
      <c r="J14639" t="s">
        <v>392</v>
      </c>
      <c r="K14639" t="s">
        <v>23</v>
      </c>
      <c r="L14639" t="str">
        <f>VLOOKUP(K14639,Sheet2!$A$1:$B$105,2,FALSE)</f>
        <v>Cek outlier harga (r417/r416) per kabupaten per komoditas.</v>
      </c>
    </row>
    <row r="14640" spans="1:12">
      <c r="A14640">
        <v>230</v>
      </c>
      <c r="B14640" t="s">
        <v>13</v>
      </c>
      <c r="C14640" t="s">
        <v>35</v>
      </c>
      <c r="D14640" t="str">
        <f>CONCATENATE("3513",A14640,B14640,C14640,TEXT(F14640,REPT("0",3)))</f>
        <v>3513230004000200056</v>
      </c>
      <c r="E14640">
        <v>75</v>
      </c>
      <c r="F14640">
        <v>56</v>
      </c>
      <c r="G14640" t="s">
        <v>501</v>
      </c>
      <c r="H14640" t="s">
        <v>1013</v>
      </c>
      <c r="I14640" t="s">
        <v>1012</v>
      </c>
      <c r="J14640" t="s">
        <v>392</v>
      </c>
      <c r="K14640" t="s">
        <v>24</v>
      </c>
      <c r="L14640" t="str">
        <f>VLOOKUP(K14640,Sheet2!$A$1:$B$105,2,FALSE)</f>
        <v>Cek outlier produktivitas (r416/r412) per kabupaten per komoditas.</v>
      </c>
    </row>
    <row r="14641" spans="1:12">
      <c r="A14641">
        <v>230</v>
      </c>
      <c r="B14641" t="s">
        <v>13</v>
      </c>
      <c r="C14641" t="s">
        <v>35</v>
      </c>
      <c r="D14641" t="str">
        <f>CONCATENATE("3513",A14641,B14641,C14641,TEXT(F14641,REPT("0",3)))</f>
        <v>3513230004000200056</v>
      </c>
      <c r="E14641">
        <v>75</v>
      </c>
      <c r="F14641">
        <v>56</v>
      </c>
      <c r="G14641" t="s">
        <v>501</v>
      </c>
      <c r="H14641" t="s">
        <v>1013</v>
      </c>
      <c r="I14641" t="s">
        <v>1012</v>
      </c>
      <c r="J14641" t="s">
        <v>392</v>
      </c>
      <c r="K14641" t="s">
        <v>23</v>
      </c>
      <c r="L14641" t="str">
        <f>VLOOKUP(K14641,Sheet2!$A$1:$B$105,2,FALSE)</f>
        <v>Cek outlier harga (r417/r416) per kabupaten per komoditas.</v>
      </c>
    </row>
    <row r="14642" spans="1:12">
      <c r="A14642">
        <v>230</v>
      </c>
      <c r="B14642" t="s">
        <v>13</v>
      </c>
      <c r="C14642" t="s">
        <v>35</v>
      </c>
      <c r="D14642" t="str">
        <f>CONCATENATE("3513",A14642,B14642,C14642,TEXT(F14642,REPT("0",3)))</f>
        <v>3513230004000200057</v>
      </c>
      <c r="E14642">
        <v>76</v>
      </c>
      <c r="F14642">
        <v>57</v>
      </c>
      <c r="G14642" t="s">
        <v>501</v>
      </c>
      <c r="H14642" t="s">
        <v>1013</v>
      </c>
      <c r="I14642" t="s">
        <v>1012</v>
      </c>
      <c r="J14642" t="s">
        <v>392</v>
      </c>
      <c r="K14642" t="s">
        <v>24</v>
      </c>
      <c r="L14642" t="str">
        <f>VLOOKUP(K14642,Sheet2!$A$1:$B$105,2,FALSE)</f>
        <v>Cek outlier produktivitas (r416/r412) per kabupaten per komoditas.</v>
      </c>
    </row>
    <row r="14643" spans="1:12">
      <c r="A14643">
        <v>230</v>
      </c>
      <c r="B14643" t="s">
        <v>13</v>
      </c>
      <c r="C14643" t="s">
        <v>35</v>
      </c>
      <c r="D14643" t="str">
        <f>CONCATENATE("3513",A14643,B14643,C14643,TEXT(F14643,REPT("0",3)))</f>
        <v>3513230004000200057</v>
      </c>
      <c r="E14643">
        <v>76</v>
      </c>
      <c r="F14643">
        <v>57</v>
      </c>
      <c r="G14643" t="s">
        <v>501</v>
      </c>
      <c r="H14643" t="s">
        <v>1013</v>
      </c>
      <c r="I14643" t="s">
        <v>1012</v>
      </c>
      <c r="J14643" t="s">
        <v>392</v>
      </c>
      <c r="K14643" t="s">
        <v>23</v>
      </c>
      <c r="L14643" t="str">
        <f>VLOOKUP(K14643,Sheet2!$A$1:$B$105,2,FALSE)</f>
        <v>Cek outlier harga (r417/r416) per kabupaten per komoditas.</v>
      </c>
    </row>
    <row r="14644" spans="1:12">
      <c r="A14644">
        <v>230</v>
      </c>
      <c r="B14644" t="s">
        <v>13</v>
      </c>
      <c r="C14644" t="s">
        <v>35</v>
      </c>
      <c r="D14644" t="str">
        <f>CONCATENATE("3513",A14644,B14644,C14644,TEXT(F14644,REPT("0",3)))</f>
        <v>3513230004000200059</v>
      </c>
      <c r="E14644">
        <v>78</v>
      </c>
      <c r="F14644">
        <v>59</v>
      </c>
      <c r="G14644" t="s">
        <v>501</v>
      </c>
      <c r="H14644" t="s">
        <v>1013</v>
      </c>
      <c r="I14644" t="s">
        <v>1012</v>
      </c>
      <c r="J14644" t="s">
        <v>392</v>
      </c>
      <c r="K14644" t="s">
        <v>24</v>
      </c>
      <c r="L14644" t="str">
        <f>VLOOKUP(K14644,Sheet2!$A$1:$B$105,2,FALSE)</f>
        <v>Cek outlier produktivitas (r416/r412) per kabupaten per komoditas.</v>
      </c>
    </row>
    <row r="14645" spans="1:12">
      <c r="A14645">
        <v>230</v>
      </c>
      <c r="B14645" t="s">
        <v>13</v>
      </c>
      <c r="C14645" t="s">
        <v>35</v>
      </c>
      <c r="D14645" t="str">
        <f>CONCATENATE("3513",A14645,B14645,C14645,TEXT(F14645,REPT("0",3)))</f>
        <v>3513230004000200059</v>
      </c>
      <c r="E14645">
        <v>78</v>
      </c>
      <c r="F14645">
        <v>59</v>
      </c>
      <c r="G14645" t="s">
        <v>501</v>
      </c>
      <c r="H14645" t="s">
        <v>1013</v>
      </c>
      <c r="I14645" t="s">
        <v>1012</v>
      </c>
      <c r="J14645" t="s">
        <v>392</v>
      </c>
      <c r="K14645" t="s">
        <v>23</v>
      </c>
      <c r="L14645" t="str">
        <f>VLOOKUP(K14645,Sheet2!$A$1:$B$105,2,FALSE)</f>
        <v>Cek outlier harga (r417/r416) per kabupaten per komoditas.</v>
      </c>
    </row>
    <row r="14646" spans="1:12">
      <c r="A14646">
        <v>230</v>
      </c>
      <c r="B14646" t="s">
        <v>13</v>
      </c>
      <c r="C14646" t="s">
        <v>41</v>
      </c>
      <c r="D14646" t="str">
        <f>CONCATENATE("3513",A14646,B14646,C14646,TEXT(F14646,REPT("0",3)))</f>
        <v>3513230004000300057</v>
      </c>
      <c r="E14646">
        <v>57</v>
      </c>
      <c r="F14646">
        <v>57</v>
      </c>
      <c r="G14646" t="s">
        <v>363</v>
      </c>
      <c r="H14646" t="s">
        <v>1013</v>
      </c>
      <c r="I14646" t="s">
        <v>1012</v>
      </c>
      <c r="J14646" t="s">
        <v>66</v>
      </c>
      <c r="K14646" t="s">
        <v>46</v>
      </c>
      <c r="L14646" t="str">
        <f>VLOOKUP(K14646,Sheet2!$A$1:$B$105,2,FALSE)</f>
        <v>Cek outlier nilai ijon per kabupaten per komoditas. Perlu dipastikan bahwa isian sudah dalam bentuk 000 Rp.</v>
      </c>
    </row>
    <row r="14647" spans="1:12">
      <c r="A14647">
        <v>230</v>
      </c>
      <c r="B14647" t="s">
        <v>13</v>
      </c>
      <c r="C14647" t="s">
        <v>41</v>
      </c>
      <c r="D14647" t="str">
        <f>CONCATENATE("3513",A14647,B14647,C14647,TEXT(F14647,REPT("0",3)))</f>
        <v>3513230004000300060</v>
      </c>
      <c r="E14647">
        <v>60</v>
      </c>
      <c r="F14647">
        <v>60</v>
      </c>
      <c r="G14647" t="s">
        <v>363</v>
      </c>
      <c r="H14647" t="s">
        <v>1013</v>
      </c>
      <c r="I14647" t="s">
        <v>1012</v>
      </c>
      <c r="J14647" t="s">
        <v>66</v>
      </c>
      <c r="K14647" t="s">
        <v>91</v>
      </c>
      <c r="L14647" t="str">
        <f>VLOOKUP(K14647,Sheet2!$A$1:$B$105,2,FALSE)</f>
        <v>1-365 ; cek pengelola bekerja hanya 1 hari setiap 2pekan (r306 &lt;=12)</v>
      </c>
    </row>
    <row r="14648" spans="1:12">
      <c r="A14648">
        <v>230</v>
      </c>
      <c r="B14648" t="s">
        <v>13</v>
      </c>
      <c r="C14648" t="s">
        <v>48</v>
      </c>
      <c r="D14648" t="str">
        <f>CONCATENATE("3513",A14648,B14648,C14648,TEXT(F14648,REPT("0",3)))</f>
        <v>3513230004000400016</v>
      </c>
      <c r="E14648">
        <v>17</v>
      </c>
      <c r="F14648">
        <v>16</v>
      </c>
      <c r="G14648" t="s">
        <v>311</v>
      </c>
      <c r="H14648" t="s">
        <v>1014</v>
      </c>
      <c r="I14648" t="s">
        <v>1012</v>
      </c>
      <c r="J14648" t="s">
        <v>296</v>
      </c>
      <c r="K14648" t="s">
        <v>46</v>
      </c>
      <c r="L14648" t="str">
        <f>VLOOKUP(K14648,Sheet2!$A$1:$B$105,2,FALSE)</f>
        <v>Cek outlier nilai ijon per kabupaten per komoditas. Perlu dipastikan bahwa isian sudah dalam bentuk 000 Rp.</v>
      </c>
    </row>
    <row r="14649" spans="1:12">
      <c r="A14649">
        <v>230</v>
      </c>
      <c r="B14649" t="s">
        <v>13</v>
      </c>
      <c r="C14649" t="s">
        <v>48</v>
      </c>
      <c r="D14649" t="str">
        <f>CONCATENATE("3513",A14649,B14649,C14649,TEXT(F14649,REPT("0",3)))</f>
        <v>3513230004000400031</v>
      </c>
      <c r="E14649">
        <v>32</v>
      </c>
      <c r="F14649">
        <v>31</v>
      </c>
      <c r="G14649" t="s">
        <v>311</v>
      </c>
      <c r="H14649" t="s">
        <v>1014</v>
      </c>
      <c r="I14649" t="s">
        <v>1012</v>
      </c>
      <c r="J14649" t="s">
        <v>296</v>
      </c>
      <c r="K14649" t="s">
        <v>23</v>
      </c>
      <c r="L14649" t="str">
        <f>VLOOKUP(K14649,Sheet2!$A$1:$B$105,2,FALSE)</f>
        <v>Cek outlier harga (r417/r416) per kabupaten per komoditas.</v>
      </c>
    </row>
    <row r="14650" spans="1:12">
      <c r="A14650">
        <v>230</v>
      </c>
      <c r="B14650" t="s">
        <v>13</v>
      </c>
      <c r="C14650" t="s">
        <v>48</v>
      </c>
      <c r="D14650" t="str">
        <f>CONCATENATE("3513",A14650,B14650,C14650,TEXT(F14650,REPT("0",3)))</f>
        <v>3513230004000400031</v>
      </c>
      <c r="E14650">
        <v>32</v>
      </c>
      <c r="F14650">
        <v>31</v>
      </c>
      <c r="G14650" t="s">
        <v>311</v>
      </c>
      <c r="H14650" t="s">
        <v>1014</v>
      </c>
      <c r="I14650" t="s">
        <v>1012</v>
      </c>
      <c r="J14650" t="s">
        <v>296</v>
      </c>
      <c r="K14650" t="s">
        <v>20</v>
      </c>
      <c r="L14650" t="str">
        <f>VLOOKUP(K14650,Sheet2!$A$1:$B$105,2,FALSE)</f>
        <v>Cek outlier HORTI harga per satuan produksi (per kg) per komoditas</v>
      </c>
    </row>
    <row r="14651" spans="1:12">
      <c r="A14651">
        <v>230</v>
      </c>
      <c r="B14651" t="s">
        <v>13</v>
      </c>
      <c r="C14651" t="s">
        <v>54</v>
      </c>
      <c r="D14651" t="str">
        <f>CONCATENATE("3513",A14651,B14651,C14651,TEXT(F14651,REPT("0",3)))</f>
        <v>3513230004000500016</v>
      </c>
      <c r="E14651">
        <v>17</v>
      </c>
      <c r="F14651">
        <v>16</v>
      </c>
      <c r="G14651" t="s">
        <v>102</v>
      </c>
      <c r="H14651" t="s">
        <v>1013</v>
      </c>
      <c r="I14651" t="s">
        <v>1015</v>
      </c>
      <c r="J14651" t="s">
        <v>206</v>
      </c>
      <c r="K14651" t="s">
        <v>46</v>
      </c>
      <c r="L14651" t="str">
        <f>VLOOKUP(K14651,Sheet2!$A$1:$B$105,2,FALSE)</f>
        <v>Cek outlier nilai ijon per kabupaten per komoditas. Perlu dipastikan bahwa isian sudah dalam bentuk 000 Rp.</v>
      </c>
    </row>
    <row r="14652" spans="1:12">
      <c r="A14652">
        <v>230</v>
      </c>
      <c r="B14652" t="s">
        <v>13</v>
      </c>
      <c r="C14652" t="s">
        <v>63</v>
      </c>
      <c r="D14652" t="str">
        <f>CONCATENATE("3513",A14652,B14652,C14652,TEXT(F14652,REPT("0",3)))</f>
        <v>3513230004000700005</v>
      </c>
      <c r="E14652">
        <v>17</v>
      </c>
      <c r="F14652">
        <v>5</v>
      </c>
      <c r="G14652" t="s">
        <v>399</v>
      </c>
      <c r="H14652" t="s">
        <v>1016</v>
      </c>
      <c r="I14652" t="s">
        <v>1012</v>
      </c>
      <c r="J14652" t="s">
        <v>266</v>
      </c>
      <c r="K14652" t="s">
        <v>23</v>
      </c>
      <c r="L14652" t="str">
        <f>VLOOKUP(K14652,Sheet2!$A$1:$B$105,2,FALSE)</f>
        <v>Cek outlier harga (r417/r416) per kabupaten per komoditas.</v>
      </c>
    </row>
    <row r="14653" spans="1:12">
      <c r="A14653">
        <v>230</v>
      </c>
      <c r="B14653" t="s">
        <v>13</v>
      </c>
      <c r="C14653" t="s">
        <v>67</v>
      </c>
      <c r="D14653" t="str">
        <f>CONCATENATE("3513",A14653,B14653,C14653,TEXT(F14653,REPT("0",3)))</f>
        <v>3513230004000800013</v>
      </c>
      <c r="E14653">
        <v>14</v>
      </c>
      <c r="F14653">
        <v>13</v>
      </c>
      <c r="G14653" t="s">
        <v>167</v>
      </c>
      <c r="H14653" t="s">
        <v>529</v>
      </c>
      <c r="I14653" t="s">
        <v>1015</v>
      </c>
      <c r="J14653" t="s">
        <v>155</v>
      </c>
      <c r="K14653" t="s">
        <v>83</v>
      </c>
      <c r="L14653" t="str">
        <f>VLOOKUP(K14653,Sheet2!$A$1:$B$105,2,FALSE)</f>
        <v>Pengecekan kewajaran nilai produksi ikutan kegiatan usaha pemungutan hasil hutan hasil hutan, perburuan dan atau penangkapan satwa liar r 739 &gt;=50.000 atau (&lt;10 dan &gt;0)</v>
      </c>
    </row>
    <row r="14654" spans="1:12">
      <c r="A14654">
        <v>230</v>
      </c>
      <c r="B14654" t="s">
        <v>13</v>
      </c>
      <c r="C14654" t="s">
        <v>67</v>
      </c>
      <c r="D14654" t="str">
        <f>CONCATENATE("3513",A14654,B14654,C14654,TEXT(F14654,REPT("0",3)))</f>
        <v>3513230004000800054</v>
      </c>
      <c r="E14654">
        <v>64</v>
      </c>
      <c r="F14654">
        <v>54</v>
      </c>
      <c r="G14654" t="s">
        <v>167</v>
      </c>
      <c r="H14654" t="s">
        <v>529</v>
      </c>
      <c r="I14654" t="s">
        <v>1015</v>
      </c>
      <c r="J14654" t="s">
        <v>155</v>
      </c>
      <c r="K14654" t="s">
        <v>46</v>
      </c>
      <c r="L14654" t="str">
        <f>VLOOKUP(K14654,Sheet2!$A$1:$B$105,2,FALSE)</f>
        <v>Cek outlier nilai ijon per kabupaten per komoditas. Perlu dipastikan bahwa isian sudah dalam bentuk 000 Rp.</v>
      </c>
    </row>
    <row r="14655" spans="1:12">
      <c r="A14655">
        <v>230</v>
      </c>
      <c r="B14655" t="s">
        <v>13</v>
      </c>
      <c r="C14655" t="s">
        <v>67</v>
      </c>
      <c r="D14655" t="str">
        <f>CONCATENATE("3513",A14655,B14655,C14655,TEXT(F14655,REPT("0",3)))</f>
        <v>3513230004000800070</v>
      </c>
      <c r="E14655">
        <v>85</v>
      </c>
      <c r="F14655">
        <v>70</v>
      </c>
      <c r="G14655" t="s">
        <v>167</v>
      </c>
      <c r="H14655" t="s">
        <v>529</v>
      </c>
      <c r="I14655" t="s">
        <v>1015</v>
      </c>
      <c r="J14655" t="s">
        <v>155</v>
      </c>
      <c r="K14655" t="s">
        <v>46</v>
      </c>
      <c r="L14655" t="str">
        <f>VLOOKUP(K14655,Sheet2!$A$1:$B$105,2,FALSE)</f>
        <v>Cek outlier nilai ijon per kabupaten per komoditas. Perlu dipastikan bahwa isian sudah dalam bentuk 000 Rp.</v>
      </c>
    </row>
    <row r="14656" spans="1:12">
      <c r="A14656">
        <v>230</v>
      </c>
      <c r="B14656" t="s">
        <v>13</v>
      </c>
      <c r="C14656" t="s">
        <v>67</v>
      </c>
      <c r="D14656" t="str">
        <f>CONCATENATE("3513",A14656,B14656,C14656,TEXT(F14656,REPT("0",3)))</f>
        <v>3513230004000800070</v>
      </c>
      <c r="E14656">
        <v>85</v>
      </c>
      <c r="F14656">
        <v>70</v>
      </c>
      <c r="G14656" t="s">
        <v>167</v>
      </c>
      <c r="H14656" t="s">
        <v>529</v>
      </c>
      <c r="I14656" t="s">
        <v>1015</v>
      </c>
      <c r="J14656" t="s">
        <v>155</v>
      </c>
      <c r="K14656" t="s">
        <v>20</v>
      </c>
      <c r="L14656" t="str">
        <f>VLOOKUP(K14656,Sheet2!$A$1:$B$105,2,FALSE)</f>
        <v>Cek outlier HORTI harga per satuan produksi (per kg) per komoditas</v>
      </c>
    </row>
    <row r="14657" spans="1:12">
      <c r="A14657">
        <v>230</v>
      </c>
      <c r="B14657" t="s">
        <v>13</v>
      </c>
      <c r="C14657" t="s">
        <v>67</v>
      </c>
      <c r="D14657" t="str">
        <f>CONCATENATE("3513",A14657,B14657,C14657,TEXT(F14657,REPT("0",3)))</f>
        <v>3513230004000800081</v>
      </c>
      <c r="E14657">
        <v>99</v>
      </c>
      <c r="F14657">
        <v>81</v>
      </c>
      <c r="G14657" t="s">
        <v>167</v>
      </c>
      <c r="H14657" t="s">
        <v>529</v>
      </c>
      <c r="I14657" t="s">
        <v>1015</v>
      </c>
      <c r="J14657" t="s">
        <v>155</v>
      </c>
      <c r="K14657" t="s">
        <v>24</v>
      </c>
      <c r="L14657" t="str">
        <f>VLOOKUP(K14657,Sheet2!$A$1:$B$105,2,FALSE)</f>
        <v>Cek outlier produktivitas (r416/r412) per kabupaten per komoditas.</v>
      </c>
    </row>
    <row r="14658" spans="1:12">
      <c r="A14658">
        <v>230</v>
      </c>
      <c r="B14658" t="s">
        <v>13</v>
      </c>
      <c r="C14658" t="s">
        <v>67</v>
      </c>
      <c r="D14658" t="str">
        <f>CONCATENATE("3513",A14658,B14658,C14658,TEXT(F14658,REPT("0",3)))</f>
        <v>3513230004000800081</v>
      </c>
      <c r="E14658">
        <v>99</v>
      </c>
      <c r="F14658">
        <v>81</v>
      </c>
      <c r="G14658" t="s">
        <v>167</v>
      </c>
      <c r="H14658" t="s">
        <v>529</v>
      </c>
      <c r="I14658" t="s">
        <v>1015</v>
      </c>
      <c r="J14658" t="s">
        <v>155</v>
      </c>
      <c r="K14658" t="s">
        <v>23</v>
      </c>
      <c r="L14658" t="str">
        <f>VLOOKUP(K14658,Sheet2!$A$1:$B$105,2,FALSE)</f>
        <v>Cek outlier harga (r417/r416) per kabupaten per komoditas.</v>
      </c>
    </row>
    <row r="14659" spans="1:12">
      <c r="A14659">
        <v>230</v>
      </c>
      <c r="B14659" t="s">
        <v>13</v>
      </c>
      <c r="C14659" t="s">
        <v>72</v>
      </c>
      <c r="D14659" t="str">
        <f>CONCATENATE("3513",A14659,B14659,C14659,TEXT(F14659,REPT("0",3)))</f>
        <v>3513230004000900007</v>
      </c>
      <c r="E14659">
        <v>11</v>
      </c>
      <c r="F14659">
        <v>7</v>
      </c>
      <c r="G14659" t="s">
        <v>259</v>
      </c>
      <c r="H14659" t="s">
        <v>529</v>
      </c>
      <c r="I14659" t="s">
        <v>1015</v>
      </c>
      <c r="J14659" t="s">
        <v>239</v>
      </c>
      <c r="K14659" t="s">
        <v>230</v>
      </c>
      <c r="L14659" t="str">
        <f>VLOOKUP(K14659,Sheet2!$A$1:$B$105,2,FALSE)</f>
        <v>Jika R603 terisi kode 4499 dan keterangan pada R602 merupakan unggas non pangan (seperti burung kicau) perbaiki kode menjadi 4498.</v>
      </c>
    </row>
    <row r="14660" spans="1:12">
      <c r="A14660">
        <v>230</v>
      </c>
      <c r="B14660" t="s">
        <v>13</v>
      </c>
      <c r="C14660" t="s">
        <v>72</v>
      </c>
      <c r="D14660" t="str">
        <f>CONCATENATE("3513",A14660,B14660,C14660,TEXT(F14660,REPT("0",3)))</f>
        <v>3513230004000900014</v>
      </c>
      <c r="E14660">
        <v>18</v>
      </c>
      <c r="F14660">
        <v>14</v>
      </c>
      <c r="G14660" t="s">
        <v>259</v>
      </c>
      <c r="H14660" t="s">
        <v>529</v>
      </c>
      <c r="I14660" t="s">
        <v>1015</v>
      </c>
      <c r="J14660" t="s">
        <v>239</v>
      </c>
      <c r="K14660" t="s">
        <v>230</v>
      </c>
      <c r="L14660" t="str">
        <f>VLOOKUP(K14660,Sheet2!$A$1:$B$105,2,FALSE)</f>
        <v>Jika R603 terisi kode 4499 dan keterangan pada R602 merupakan unggas non pangan (seperti burung kicau) perbaiki kode menjadi 4498.</v>
      </c>
    </row>
    <row r="14661" spans="1:12">
      <c r="A14661">
        <v>230</v>
      </c>
      <c r="B14661" t="s">
        <v>13</v>
      </c>
      <c r="C14661" t="s">
        <v>72</v>
      </c>
      <c r="D14661" t="str">
        <f>CONCATENATE("3513",A14661,B14661,C14661,TEXT(F14661,REPT("0",3)))</f>
        <v>3513230004000900065</v>
      </c>
      <c r="E14661">
        <v>86</v>
      </c>
      <c r="F14661">
        <v>65</v>
      </c>
      <c r="G14661" t="s">
        <v>259</v>
      </c>
      <c r="H14661" t="s">
        <v>529</v>
      </c>
      <c r="I14661" t="s">
        <v>1015</v>
      </c>
      <c r="J14661" t="s">
        <v>239</v>
      </c>
      <c r="K14661" t="s">
        <v>230</v>
      </c>
      <c r="L14661" t="str">
        <f>VLOOKUP(K14661,Sheet2!$A$1:$B$105,2,FALSE)</f>
        <v>Jika R603 terisi kode 4499 dan keterangan pada R602 merupakan unggas non pangan (seperti burung kicau) perbaiki kode menjadi 4498.</v>
      </c>
    </row>
    <row r="14662" spans="1:12">
      <c r="A14662">
        <v>230</v>
      </c>
      <c r="B14662" t="s">
        <v>13</v>
      </c>
      <c r="C14662" t="s">
        <v>72</v>
      </c>
      <c r="D14662" t="str">
        <f>CONCATENATE("3513",A14662,B14662,C14662,TEXT(F14662,REPT("0",3)))</f>
        <v>3513230004000900066</v>
      </c>
      <c r="E14662">
        <v>88</v>
      </c>
      <c r="F14662">
        <v>66</v>
      </c>
      <c r="G14662" t="s">
        <v>259</v>
      </c>
      <c r="H14662" t="s">
        <v>529</v>
      </c>
      <c r="I14662" t="s">
        <v>1015</v>
      </c>
      <c r="J14662" t="s">
        <v>239</v>
      </c>
      <c r="K14662" t="s">
        <v>230</v>
      </c>
      <c r="L14662" t="str">
        <f>VLOOKUP(K14662,Sheet2!$A$1:$B$105,2,FALSE)</f>
        <v>Jika R603 terisi kode 4499 dan keterangan pada R602 merupakan unggas non pangan (seperti burung kicau) perbaiki kode menjadi 4498.</v>
      </c>
    </row>
    <row r="14663" spans="1:12">
      <c r="A14663">
        <v>230</v>
      </c>
      <c r="B14663" t="s">
        <v>13</v>
      </c>
      <c r="C14663" t="s">
        <v>72</v>
      </c>
      <c r="D14663" t="str">
        <f>CONCATENATE("3513",A14663,B14663,C14663,TEXT(F14663,REPT("0",3)))</f>
        <v>3513230004000900096</v>
      </c>
      <c r="E14663">
        <v>123</v>
      </c>
      <c r="F14663">
        <v>96</v>
      </c>
      <c r="G14663" t="s">
        <v>259</v>
      </c>
      <c r="H14663" t="s">
        <v>529</v>
      </c>
      <c r="I14663" t="s">
        <v>1015</v>
      </c>
      <c r="J14663" t="s">
        <v>239</v>
      </c>
      <c r="K14663" t="s">
        <v>230</v>
      </c>
      <c r="L14663" t="str">
        <f>VLOOKUP(K14663,Sheet2!$A$1:$B$105,2,FALSE)</f>
        <v>Jika R603 terisi kode 4499 dan keterangan pada R602 merupakan unggas non pangan (seperti burung kicau) perbaiki kode menjadi 4498.</v>
      </c>
    </row>
    <row r="14664" spans="1:12">
      <c r="A14664">
        <v>230</v>
      </c>
      <c r="B14664" t="s">
        <v>13</v>
      </c>
      <c r="C14664" t="s">
        <v>72</v>
      </c>
      <c r="D14664" t="str">
        <f>CONCATENATE("3513",A14664,B14664,C14664,TEXT(F14664,REPT("0",3)))</f>
        <v>3513230004000900099</v>
      </c>
      <c r="E14664">
        <v>126</v>
      </c>
      <c r="F14664">
        <v>99</v>
      </c>
      <c r="G14664" t="s">
        <v>259</v>
      </c>
      <c r="H14664" t="s">
        <v>529</v>
      </c>
      <c r="I14664" t="s">
        <v>1015</v>
      </c>
      <c r="J14664" t="s">
        <v>239</v>
      </c>
      <c r="K14664" t="s">
        <v>230</v>
      </c>
      <c r="L14664" t="str">
        <f>VLOOKUP(K14664,Sheet2!$A$1:$B$105,2,FALSE)</f>
        <v>Jika R603 terisi kode 4499 dan keterangan pada R602 merupakan unggas non pangan (seperti burung kicau) perbaiki kode menjadi 4498.</v>
      </c>
    </row>
    <row r="14665" spans="1:12">
      <c r="A14665">
        <v>230</v>
      </c>
      <c r="B14665" t="s">
        <v>13</v>
      </c>
      <c r="C14665" t="s">
        <v>76</v>
      </c>
      <c r="D14665" t="str">
        <f>CONCATENATE("3513",A14665,B14665,C14665,TEXT(F14665,REPT("0",3)))</f>
        <v>3513230004001000004</v>
      </c>
      <c r="E14665">
        <v>4</v>
      </c>
      <c r="F14665">
        <v>4</v>
      </c>
      <c r="G14665" t="s">
        <v>287</v>
      </c>
      <c r="H14665" t="s">
        <v>1016</v>
      </c>
      <c r="I14665" t="s">
        <v>1012</v>
      </c>
      <c r="J14665" t="s">
        <v>246</v>
      </c>
      <c r="K14665" t="s">
        <v>46</v>
      </c>
      <c r="L14665" t="str">
        <f>VLOOKUP(K14665,Sheet2!$A$1:$B$105,2,FALSE)</f>
        <v>Cek outlier nilai ijon per kabupaten per komoditas. Perlu dipastikan bahwa isian sudah dalam bentuk 000 Rp.</v>
      </c>
    </row>
    <row r="14666" spans="1:12">
      <c r="A14666">
        <v>230</v>
      </c>
      <c r="B14666" t="s">
        <v>13</v>
      </c>
      <c r="C14666" t="s">
        <v>76</v>
      </c>
      <c r="D14666" t="str">
        <f>CONCATENATE("3513",A14666,B14666,C14666,TEXT(F14666,REPT("0",3)))</f>
        <v>3513230004001000011</v>
      </c>
      <c r="E14666">
        <v>17</v>
      </c>
      <c r="F14666">
        <v>11</v>
      </c>
      <c r="G14666" t="s">
        <v>287</v>
      </c>
      <c r="H14666" t="s">
        <v>1016</v>
      </c>
      <c r="I14666" t="s">
        <v>1012</v>
      </c>
      <c r="J14666" t="s">
        <v>246</v>
      </c>
      <c r="K14666" t="s">
        <v>46</v>
      </c>
      <c r="L14666" t="str">
        <f>VLOOKUP(K14666,Sheet2!$A$1:$B$105,2,FALSE)</f>
        <v>Cek outlier nilai ijon per kabupaten per komoditas. Perlu dipastikan bahwa isian sudah dalam bentuk 000 Rp.</v>
      </c>
    </row>
    <row r="14667" spans="1:12">
      <c r="A14667">
        <v>230</v>
      </c>
      <c r="B14667" t="s">
        <v>13</v>
      </c>
      <c r="C14667" t="s">
        <v>88</v>
      </c>
      <c r="D14667" t="str">
        <f>CONCATENATE("3513",A14667,B14667,C14667,TEXT(F14667,REPT("0",3)))</f>
        <v>3513230004001200058</v>
      </c>
      <c r="E14667">
        <v>66</v>
      </c>
      <c r="F14667">
        <v>58</v>
      </c>
      <c r="G14667" t="s">
        <v>285</v>
      </c>
      <c r="H14667" t="s">
        <v>1017</v>
      </c>
      <c r="I14667" t="s">
        <v>1012</v>
      </c>
      <c r="J14667" t="s">
        <v>324</v>
      </c>
      <c r="K14667" t="s">
        <v>23</v>
      </c>
      <c r="L14667" t="str">
        <f>VLOOKUP(K14667,Sheet2!$A$1:$B$105,2,FALSE)</f>
        <v>Cek outlier harga (r417/r416) per kabupaten per komoditas.</v>
      </c>
    </row>
    <row r="14668" spans="1:12">
      <c r="A14668">
        <v>230</v>
      </c>
      <c r="B14668" t="s">
        <v>13</v>
      </c>
      <c r="C14668" t="s">
        <v>95</v>
      </c>
      <c r="D14668" t="str">
        <f>CONCATENATE("3513",A14668,B14668,C14668,TEXT(F14668,REPT("0",3)))</f>
        <v>3513230004001300001</v>
      </c>
      <c r="E14668">
        <v>1</v>
      </c>
      <c r="F14668">
        <v>1</v>
      </c>
      <c r="G14668" t="s">
        <v>520</v>
      </c>
      <c r="H14668" t="s">
        <v>1016</v>
      </c>
      <c r="I14668" t="s">
        <v>1015</v>
      </c>
      <c r="J14668" t="s">
        <v>361</v>
      </c>
      <c r="K14668" t="s">
        <v>24</v>
      </c>
      <c r="L14668" t="str">
        <f>VLOOKUP(K14668,Sheet2!$A$1:$B$105,2,FALSE)</f>
        <v>Cek outlier produktivitas (r416/r412) per kabupaten per komoditas.</v>
      </c>
    </row>
    <row r="14669" spans="1:12">
      <c r="A14669">
        <v>230</v>
      </c>
      <c r="B14669" t="s">
        <v>13</v>
      </c>
      <c r="C14669" t="s">
        <v>95</v>
      </c>
      <c r="D14669" t="str">
        <f>CONCATENATE("3513",A14669,B14669,C14669,TEXT(F14669,REPT("0",3)))</f>
        <v>3513230004001300001</v>
      </c>
      <c r="E14669">
        <v>1</v>
      </c>
      <c r="F14669">
        <v>1</v>
      </c>
      <c r="G14669" t="s">
        <v>520</v>
      </c>
      <c r="H14669" t="s">
        <v>1016</v>
      </c>
      <c r="I14669" t="s">
        <v>1015</v>
      </c>
      <c r="J14669" t="s">
        <v>361</v>
      </c>
      <c r="K14669" t="s">
        <v>23</v>
      </c>
      <c r="L14669" t="str">
        <f>VLOOKUP(K14669,Sheet2!$A$1:$B$105,2,FALSE)</f>
        <v>Cek outlier harga (r417/r416) per kabupaten per komoditas.</v>
      </c>
    </row>
    <row r="14670" spans="1:12">
      <c r="A14670">
        <v>230</v>
      </c>
      <c r="B14670" t="s">
        <v>13</v>
      </c>
      <c r="C14670" t="s">
        <v>95</v>
      </c>
      <c r="D14670" t="str">
        <f>CONCATENATE("3513",A14670,B14670,C14670,TEXT(F14670,REPT("0",3)))</f>
        <v>3513230004001300010</v>
      </c>
      <c r="E14670">
        <v>10</v>
      </c>
      <c r="F14670">
        <v>10</v>
      </c>
      <c r="G14670" t="s">
        <v>520</v>
      </c>
      <c r="H14670" t="s">
        <v>1016</v>
      </c>
      <c r="I14670" t="s">
        <v>1015</v>
      </c>
      <c r="J14670" t="s">
        <v>361</v>
      </c>
      <c r="K14670" t="s">
        <v>46</v>
      </c>
      <c r="L14670" t="str">
        <f>VLOOKUP(K14670,Sheet2!$A$1:$B$105,2,FALSE)</f>
        <v>Cek outlier nilai ijon per kabupaten per komoditas. Perlu dipastikan bahwa isian sudah dalam bentuk 000 Rp.</v>
      </c>
    </row>
    <row r="14671" spans="1:12">
      <c r="A14671">
        <v>230</v>
      </c>
      <c r="B14671" t="s">
        <v>13</v>
      </c>
      <c r="C14671" t="s">
        <v>97</v>
      </c>
      <c r="D14671" t="str">
        <f>CONCATENATE("3513",A14671,B14671,C14671,TEXT(F14671,REPT("0",3)))</f>
        <v>3513230004001400006</v>
      </c>
      <c r="E14671">
        <v>7</v>
      </c>
      <c r="F14671">
        <v>6</v>
      </c>
      <c r="G14671" t="s">
        <v>569</v>
      </c>
      <c r="H14671" t="s">
        <v>1011</v>
      </c>
      <c r="I14671" t="s">
        <v>1015</v>
      </c>
      <c r="J14671" t="s">
        <v>269</v>
      </c>
      <c r="K14671" t="s">
        <v>46</v>
      </c>
      <c r="L14671" t="str">
        <f>VLOOKUP(K14671,Sheet2!$A$1:$B$105,2,FALSE)</f>
        <v>Cek outlier nilai ijon per kabupaten per komoditas. Perlu dipastikan bahwa isian sudah dalam bentuk 000 Rp.</v>
      </c>
    </row>
    <row r="14672" spans="1:12">
      <c r="A14672">
        <v>230</v>
      </c>
      <c r="B14672" t="s">
        <v>13</v>
      </c>
      <c r="C14672" t="s">
        <v>97</v>
      </c>
      <c r="D14672" t="str">
        <f>CONCATENATE("3513",A14672,B14672,C14672,TEXT(F14672,REPT("0",3)))</f>
        <v>3513230004001400021</v>
      </c>
      <c r="E14672">
        <v>29</v>
      </c>
      <c r="F14672">
        <v>21</v>
      </c>
      <c r="G14672" t="s">
        <v>569</v>
      </c>
      <c r="H14672" t="s">
        <v>1011</v>
      </c>
      <c r="I14672" t="s">
        <v>1015</v>
      </c>
      <c r="J14672" t="s">
        <v>269</v>
      </c>
      <c r="K14672" t="s">
        <v>46</v>
      </c>
      <c r="L14672" t="str">
        <f>VLOOKUP(K14672,Sheet2!$A$1:$B$105,2,FALSE)</f>
        <v>Cek outlier nilai ijon per kabupaten per komoditas. Perlu dipastikan bahwa isian sudah dalam bentuk 000 Rp.</v>
      </c>
    </row>
    <row r="14673" spans="1:12">
      <c r="A14673">
        <v>230</v>
      </c>
      <c r="B14673" t="s">
        <v>13</v>
      </c>
      <c r="C14673" t="s">
        <v>97</v>
      </c>
      <c r="D14673" t="str">
        <f>CONCATENATE("3513",A14673,B14673,C14673,TEXT(F14673,REPT("0",3)))</f>
        <v>3513230004001400031</v>
      </c>
      <c r="E14673">
        <v>41</v>
      </c>
      <c r="F14673">
        <v>31</v>
      </c>
      <c r="G14673" t="s">
        <v>569</v>
      </c>
      <c r="H14673" t="s">
        <v>1011</v>
      </c>
      <c r="I14673" t="s">
        <v>1015</v>
      </c>
      <c r="J14673" t="s">
        <v>269</v>
      </c>
      <c r="K14673" t="s">
        <v>46</v>
      </c>
      <c r="L14673" t="str">
        <f>VLOOKUP(K14673,Sheet2!$A$1:$B$105,2,FALSE)</f>
        <v>Cek outlier nilai ijon per kabupaten per komoditas. Perlu dipastikan bahwa isian sudah dalam bentuk 000 Rp.</v>
      </c>
    </row>
    <row r="14674" spans="1:12">
      <c r="A14674">
        <v>230</v>
      </c>
      <c r="B14674" t="s">
        <v>13</v>
      </c>
      <c r="C14674" t="s">
        <v>97</v>
      </c>
      <c r="D14674" t="str">
        <f>CONCATENATE("3513",A14674,B14674,C14674,TEXT(F14674,REPT("0",3)))</f>
        <v>3513230004001400055</v>
      </c>
      <c r="E14674">
        <v>72</v>
      </c>
      <c r="F14674">
        <v>55</v>
      </c>
      <c r="G14674" t="s">
        <v>569</v>
      </c>
      <c r="H14674" t="s">
        <v>1011</v>
      </c>
      <c r="I14674" t="s">
        <v>1015</v>
      </c>
      <c r="J14674" t="s">
        <v>269</v>
      </c>
      <c r="K14674" t="s">
        <v>46</v>
      </c>
      <c r="L14674" t="str">
        <f>VLOOKUP(K14674,Sheet2!$A$1:$B$105,2,FALSE)</f>
        <v>Cek outlier nilai ijon per kabupaten per komoditas. Perlu dipastikan bahwa isian sudah dalam bentuk 000 Rp.</v>
      </c>
    </row>
    <row r="14675" spans="1:12">
      <c r="A14675">
        <v>230</v>
      </c>
      <c r="B14675" t="s">
        <v>13</v>
      </c>
      <c r="C14675" t="s">
        <v>97</v>
      </c>
      <c r="D14675" t="str">
        <f>CONCATENATE("3513",A14675,B14675,C14675,TEXT(F14675,REPT("0",3)))</f>
        <v>3513230004001400064</v>
      </c>
      <c r="E14675">
        <v>81</v>
      </c>
      <c r="F14675">
        <v>64</v>
      </c>
      <c r="G14675" t="s">
        <v>99</v>
      </c>
      <c r="H14675" t="s">
        <v>1011</v>
      </c>
      <c r="I14675" t="s">
        <v>1015</v>
      </c>
      <c r="J14675" t="s">
        <v>269</v>
      </c>
      <c r="K14675" t="s">
        <v>46</v>
      </c>
      <c r="L14675" t="str">
        <f>VLOOKUP(K14675,Sheet2!$A$1:$B$105,2,FALSE)</f>
        <v>Cek outlier nilai ijon per kabupaten per komoditas. Perlu dipastikan bahwa isian sudah dalam bentuk 000 Rp.</v>
      </c>
    </row>
    <row r="14676" spans="1:12">
      <c r="A14676">
        <v>230</v>
      </c>
      <c r="B14676" t="s">
        <v>13</v>
      </c>
      <c r="C14676" t="s">
        <v>14</v>
      </c>
      <c r="D14676" t="str">
        <f>CONCATENATE("3513",A14676,B14676,C14676,TEXT(F14676,REPT("0",3)))</f>
        <v>3513230004001500044</v>
      </c>
      <c r="E14676">
        <v>44</v>
      </c>
      <c r="F14676">
        <v>44</v>
      </c>
      <c r="G14676" t="s">
        <v>291</v>
      </c>
      <c r="H14676" t="s">
        <v>1011</v>
      </c>
      <c r="I14676" t="s">
        <v>1015</v>
      </c>
      <c r="J14676" t="s">
        <v>269</v>
      </c>
      <c r="K14676" t="s">
        <v>46</v>
      </c>
      <c r="L14676" t="str">
        <f>VLOOKUP(K14676,Sheet2!$A$1:$B$105,2,FALSE)</f>
        <v>Cek outlier nilai ijon per kabupaten per komoditas. Perlu dipastikan bahwa isian sudah dalam bentuk 000 Rp.</v>
      </c>
    </row>
    <row r="14677" spans="1:12">
      <c r="A14677">
        <v>230</v>
      </c>
      <c r="B14677" t="s">
        <v>13</v>
      </c>
      <c r="C14677" t="s">
        <v>101</v>
      </c>
      <c r="D14677" t="str">
        <f>CONCATENATE("3513",A14677,B14677,C14677,TEXT(F14677,REPT("0",3)))</f>
        <v>3513230004001600009</v>
      </c>
      <c r="E14677">
        <v>11</v>
      </c>
      <c r="F14677">
        <v>9</v>
      </c>
      <c r="G14677" t="s">
        <v>99</v>
      </c>
      <c r="H14677" t="s">
        <v>1018</v>
      </c>
      <c r="I14677" t="s">
        <v>1015</v>
      </c>
      <c r="J14677" t="s">
        <v>178</v>
      </c>
      <c r="K14677" t="s">
        <v>24</v>
      </c>
      <c r="L14677" t="str">
        <f>VLOOKUP(K14677,Sheet2!$A$1:$B$105,2,FALSE)</f>
        <v>Cek outlier produktivitas (r416/r412) per kabupaten per komoditas.</v>
      </c>
    </row>
    <row r="14678" spans="1:12">
      <c r="A14678">
        <v>230</v>
      </c>
      <c r="B14678" t="s">
        <v>13</v>
      </c>
      <c r="C14678" t="s">
        <v>101</v>
      </c>
      <c r="D14678" t="str">
        <f>CONCATENATE("3513",A14678,B14678,C14678,TEXT(F14678,REPT("0",3)))</f>
        <v>3513230004001600009</v>
      </c>
      <c r="E14678">
        <v>11</v>
      </c>
      <c r="F14678">
        <v>9</v>
      </c>
      <c r="G14678" t="s">
        <v>99</v>
      </c>
      <c r="H14678" t="s">
        <v>1018</v>
      </c>
      <c r="I14678" t="s">
        <v>1015</v>
      </c>
      <c r="J14678" t="s">
        <v>178</v>
      </c>
      <c r="K14678" t="s">
        <v>23</v>
      </c>
      <c r="L14678" t="str">
        <f>VLOOKUP(K14678,Sheet2!$A$1:$B$105,2,FALSE)</f>
        <v>Cek outlier harga (r417/r416) per kabupaten per komoditas.</v>
      </c>
    </row>
    <row r="14679" spans="1:12">
      <c r="A14679">
        <v>230</v>
      </c>
      <c r="B14679" t="s">
        <v>13</v>
      </c>
      <c r="C14679" t="s">
        <v>101</v>
      </c>
      <c r="D14679" t="str">
        <f>CONCATENATE("3513",A14679,B14679,C14679,TEXT(F14679,REPT("0",3)))</f>
        <v>3513230004001600064</v>
      </c>
      <c r="E14679">
        <v>81</v>
      </c>
      <c r="F14679">
        <v>64</v>
      </c>
      <c r="G14679" t="s">
        <v>99</v>
      </c>
      <c r="H14679" t="s">
        <v>1018</v>
      </c>
      <c r="I14679" t="s">
        <v>1015</v>
      </c>
      <c r="J14679" t="s">
        <v>178</v>
      </c>
      <c r="K14679" t="s">
        <v>24</v>
      </c>
      <c r="L14679" t="str">
        <f>VLOOKUP(K14679,Sheet2!$A$1:$B$105,2,FALSE)</f>
        <v>Cek outlier produktivitas (r416/r412) per kabupaten per komoditas.</v>
      </c>
    </row>
    <row r="14680" spans="1:12">
      <c r="A14680">
        <v>230</v>
      </c>
      <c r="B14680" t="s">
        <v>13</v>
      </c>
      <c r="C14680" t="s">
        <v>101</v>
      </c>
      <c r="D14680" t="str">
        <f>CONCATENATE("3513",A14680,B14680,C14680,TEXT(F14680,REPT("0",3)))</f>
        <v>3513230004001600064</v>
      </c>
      <c r="E14680">
        <v>81</v>
      </c>
      <c r="F14680">
        <v>64</v>
      </c>
      <c r="G14680" t="s">
        <v>99</v>
      </c>
      <c r="H14680" t="s">
        <v>1018</v>
      </c>
      <c r="I14680" t="s">
        <v>1015</v>
      </c>
      <c r="J14680" t="s">
        <v>178</v>
      </c>
      <c r="K14680" t="s">
        <v>23</v>
      </c>
      <c r="L14680" t="str">
        <f>VLOOKUP(K14680,Sheet2!$A$1:$B$105,2,FALSE)</f>
        <v>Cek outlier harga (r417/r416) per kabupaten per komoditas.</v>
      </c>
    </row>
    <row r="14681" spans="1:12">
      <c r="A14681">
        <v>230</v>
      </c>
      <c r="B14681" t="s">
        <v>13</v>
      </c>
      <c r="C14681" t="s">
        <v>101</v>
      </c>
      <c r="D14681" t="str">
        <f>CONCATENATE("3513",A14681,B14681,C14681,TEXT(F14681,REPT("0",3)))</f>
        <v>3513230004001600072</v>
      </c>
      <c r="E14681">
        <v>92</v>
      </c>
      <c r="F14681">
        <v>72</v>
      </c>
      <c r="G14681" t="s">
        <v>99</v>
      </c>
      <c r="H14681" t="s">
        <v>1018</v>
      </c>
      <c r="I14681" t="s">
        <v>1015</v>
      </c>
      <c r="J14681" t="s">
        <v>178</v>
      </c>
      <c r="K14681" t="s">
        <v>24</v>
      </c>
      <c r="L14681" t="str">
        <f>VLOOKUP(K14681,Sheet2!$A$1:$B$105,2,FALSE)</f>
        <v>Cek outlier produktivitas (r416/r412) per kabupaten per komoditas.</v>
      </c>
    </row>
    <row r="14682" spans="1:12">
      <c r="A14682">
        <v>230</v>
      </c>
      <c r="B14682" t="s">
        <v>13</v>
      </c>
      <c r="C14682" t="s">
        <v>101</v>
      </c>
      <c r="D14682" t="str">
        <f>CONCATENATE("3513",A14682,B14682,C14682,TEXT(F14682,REPT("0",3)))</f>
        <v>3513230004001600072</v>
      </c>
      <c r="E14682">
        <v>92</v>
      </c>
      <c r="F14682">
        <v>72</v>
      </c>
      <c r="G14682" t="s">
        <v>99</v>
      </c>
      <c r="H14682" t="s">
        <v>1018</v>
      </c>
      <c r="I14682" t="s">
        <v>1015</v>
      </c>
      <c r="J14682" t="s">
        <v>178</v>
      </c>
      <c r="K14682" t="s">
        <v>23</v>
      </c>
      <c r="L14682" t="str">
        <f>VLOOKUP(K14682,Sheet2!$A$1:$B$105,2,FALSE)</f>
        <v>Cek outlier harga (r417/r416) per kabupaten per komoditas.</v>
      </c>
    </row>
    <row r="14683" spans="1:12">
      <c r="A14683">
        <v>230</v>
      </c>
      <c r="B14683" t="s">
        <v>13</v>
      </c>
      <c r="C14683" t="s">
        <v>101</v>
      </c>
      <c r="D14683" t="str">
        <f>CONCATENATE("3513",A14683,B14683,C14683,TEXT(F14683,REPT("0",3)))</f>
        <v>3513230004001600087</v>
      </c>
      <c r="E14683">
        <v>109</v>
      </c>
      <c r="F14683">
        <v>87</v>
      </c>
      <c r="G14683" t="s">
        <v>99</v>
      </c>
      <c r="H14683" t="s">
        <v>1018</v>
      </c>
      <c r="I14683" t="s">
        <v>1015</v>
      </c>
      <c r="J14683" t="s">
        <v>178</v>
      </c>
      <c r="K14683" t="s">
        <v>24</v>
      </c>
      <c r="L14683" t="str">
        <f>VLOOKUP(K14683,Sheet2!$A$1:$B$105,2,FALSE)</f>
        <v>Cek outlier produktivitas (r416/r412) per kabupaten per komoditas.</v>
      </c>
    </row>
    <row r="14684" spans="1:12">
      <c r="A14684">
        <v>230</v>
      </c>
      <c r="B14684" t="s">
        <v>13</v>
      </c>
      <c r="C14684" t="s">
        <v>101</v>
      </c>
      <c r="D14684" t="str">
        <f>CONCATENATE("3513",A14684,B14684,C14684,TEXT(F14684,REPT("0",3)))</f>
        <v>3513230004001600087</v>
      </c>
      <c r="E14684">
        <v>109</v>
      </c>
      <c r="F14684">
        <v>87</v>
      </c>
      <c r="G14684" t="s">
        <v>99</v>
      </c>
      <c r="H14684" t="s">
        <v>1018</v>
      </c>
      <c r="I14684" t="s">
        <v>1015</v>
      </c>
      <c r="J14684" t="s">
        <v>178</v>
      </c>
      <c r="K14684" t="s">
        <v>23</v>
      </c>
      <c r="L14684" t="str">
        <f>VLOOKUP(K14684,Sheet2!$A$1:$B$105,2,FALSE)</f>
        <v>Cek outlier harga (r417/r416) per kabupaten per komoditas.</v>
      </c>
    </row>
    <row r="14685" spans="1:12">
      <c r="A14685">
        <v>230</v>
      </c>
      <c r="B14685" t="s">
        <v>13</v>
      </c>
      <c r="C14685" t="s">
        <v>103</v>
      </c>
      <c r="D14685" t="str">
        <f>CONCATENATE("3513",A14685,B14685,C14685,TEXT(F14685,REPT("0",3)))</f>
        <v>3513230004001700010</v>
      </c>
      <c r="E14685">
        <v>10</v>
      </c>
      <c r="F14685">
        <v>10</v>
      </c>
      <c r="G14685" t="s">
        <v>169</v>
      </c>
      <c r="H14685" t="s">
        <v>1018</v>
      </c>
      <c r="I14685" t="s">
        <v>1012</v>
      </c>
      <c r="J14685" t="s">
        <v>178</v>
      </c>
      <c r="K14685" t="s">
        <v>24</v>
      </c>
      <c r="L14685" t="str">
        <f>VLOOKUP(K14685,Sheet2!$A$1:$B$105,2,FALSE)</f>
        <v>Cek outlier produktivitas (r416/r412) per kabupaten per komoditas.</v>
      </c>
    </row>
    <row r="14686" spans="1:12">
      <c r="A14686">
        <v>230</v>
      </c>
      <c r="B14686" t="s">
        <v>13</v>
      </c>
      <c r="C14686" t="s">
        <v>103</v>
      </c>
      <c r="D14686" t="str">
        <f>CONCATENATE("3513",A14686,B14686,C14686,TEXT(F14686,REPT("0",3)))</f>
        <v>3513230004001700010</v>
      </c>
      <c r="E14686">
        <v>10</v>
      </c>
      <c r="F14686">
        <v>10</v>
      </c>
      <c r="G14686" t="s">
        <v>169</v>
      </c>
      <c r="H14686" t="s">
        <v>1018</v>
      </c>
      <c r="I14686" t="s">
        <v>1012</v>
      </c>
      <c r="J14686" t="s">
        <v>178</v>
      </c>
      <c r="K14686" t="s">
        <v>23</v>
      </c>
      <c r="L14686" t="str">
        <f>VLOOKUP(K14686,Sheet2!$A$1:$B$105,2,FALSE)</f>
        <v>Cek outlier harga (r417/r416) per kabupaten per komoditas.</v>
      </c>
    </row>
    <row r="14687" spans="1:12">
      <c r="A14687">
        <v>230</v>
      </c>
      <c r="B14687" t="s">
        <v>13</v>
      </c>
      <c r="C14687" t="s">
        <v>103</v>
      </c>
      <c r="D14687" t="str">
        <f>CONCATENATE("3513",A14687,B14687,C14687,TEXT(F14687,REPT("0",3)))</f>
        <v>3513230004001700052</v>
      </c>
      <c r="E14687">
        <v>67</v>
      </c>
      <c r="F14687">
        <v>52</v>
      </c>
      <c r="G14687" t="s">
        <v>169</v>
      </c>
      <c r="H14687" t="s">
        <v>1018</v>
      </c>
      <c r="I14687" t="s">
        <v>1012</v>
      </c>
      <c r="J14687" t="s">
        <v>178</v>
      </c>
      <c r="K14687" t="s">
        <v>23</v>
      </c>
      <c r="L14687" t="str">
        <f>VLOOKUP(K14687,Sheet2!$A$1:$B$105,2,FALSE)</f>
        <v>Cek outlier harga (r417/r416) per kabupaten per komoditas.</v>
      </c>
    </row>
    <row r="14688" spans="1:12">
      <c r="A14688">
        <v>230</v>
      </c>
      <c r="B14688" t="s">
        <v>13</v>
      </c>
      <c r="C14688" t="s">
        <v>103</v>
      </c>
      <c r="D14688" t="str">
        <f>CONCATENATE("3513",A14688,B14688,C14688,TEXT(F14688,REPT("0",3)))</f>
        <v>3513230004001700058</v>
      </c>
      <c r="E14688">
        <v>79</v>
      </c>
      <c r="F14688">
        <v>58</v>
      </c>
      <c r="G14688" t="s">
        <v>169</v>
      </c>
      <c r="H14688" t="s">
        <v>1018</v>
      </c>
      <c r="I14688" t="s">
        <v>1012</v>
      </c>
      <c r="J14688" t="s">
        <v>178</v>
      </c>
      <c r="K14688" t="s">
        <v>24</v>
      </c>
      <c r="L14688" t="str">
        <f>VLOOKUP(K14688,Sheet2!$A$1:$B$105,2,FALSE)</f>
        <v>Cek outlier produktivitas (r416/r412) per kabupaten per komoditas.</v>
      </c>
    </row>
    <row r="14689" spans="1:12">
      <c r="A14689">
        <v>230</v>
      </c>
      <c r="B14689" t="s">
        <v>13</v>
      </c>
      <c r="C14689" t="s">
        <v>103</v>
      </c>
      <c r="D14689" t="str">
        <f>CONCATENATE("3513",A14689,B14689,C14689,TEXT(F14689,REPT("0",3)))</f>
        <v>3513230004001700058</v>
      </c>
      <c r="E14689">
        <v>79</v>
      </c>
      <c r="F14689">
        <v>58</v>
      </c>
      <c r="G14689" t="s">
        <v>169</v>
      </c>
      <c r="H14689" t="s">
        <v>1018</v>
      </c>
      <c r="I14689" t="s">
        <v>1012</v>
      </c>
      <c r="J14689" t="s">
        <v>178</v>
      </c>
      <c r="K14689" t="s">
        <v>23</v>
      </c>
      <c r="L14689" t="str">
        <f>VLOOKUP(K14689,Sheet2!$A$1:$B$105,2,FALSE)</f>
        <v>Cek outlier harga (r417/r416) per kabupaten per komoditas.</v>
      </c>
    </row>
    <row r="14690" spans="1:12">
      <c r="A14690">
        <v>230</v>
      </c>
      <c r="B14690" t="s">
        <v>13</v>
      </c>
      <c r="C14690" t="s">
        <v>107</v>
      </c>
      <c r="D14690" t="str">
        <f>CONCATENATE("3513",A14690,B14690,C14690,TEXT(F14690,REPT("0",3)))</f>
        <v>3513230004001800012</v>
      </c>
      <c r="E14690">
        <v>11</v>
      </c>
      <c r="F14690">
        <v>12</v>
      </c>
      <c r="G14690" t="s">
        <v>550</v>
      </c>
      <c r="H14690" t="s">
        <v>1018</v>
      </c>
      <c r="I14690" t="s">
        <v>1012</v>
      </c>
      <c r="J14690" t="s">
        <v>181</v>
      </c>
      <c r="K14690" t="s">
        <v>24</v>
      </c>
      <c r="L14690" t="str">
        <f>VLOOKUP(K14690,Sheet2!$A$1:$B$105,2,FALSE)</f>
        <v>Cek outlier produktivitas (r416/r412) per kabupaten per komoditas.</v>
      </c>
    </row>
    <row r="14691" spans="1:12">
      <c r="A14691">
        <v>230</v>
      </c>
      <c r="B14691" t="s">
        <v>13</v>
      </c>
      <c r="C14691" t="s">
        <v>107</v>
      </c>
      <c r="D14691" t="str">
        <f>CONCATENATE("3513",A14691,B14691,C14691,TEXT(F14691,REPT("0",3)))</f>
        <v>3513230004001800012</v>
      </c>
      <c r="E14691">
        <v>11</v>
      </c>
      <c r="F14691">
        <v>12</v>
      </c>
      <c r="G14691" t="s">
        <v>550</v>
      </c>
      <c r="H14691" t="s">
        <v>1018</v>
      </c>
      <c r="I14691" t="s">
        <v>1012</v>
      </c>
      <c r="J14691" t="s">
        <v>181</v>
      </c>
      <c r="K14691" t="s">
        <v>23</v>
      </c>
      <c r="L14691" t="str">
        <f>VLOOKUP(K14691,Sheet2!$A$1:$B$105,2,FALSE)</f>
        <v>Cek outlier harga (r417/r416) per kabupaten per komoditas.</v>
      </c>
    </row>
    <row r="14692" spans="1:12">
      <c r="A14692">
        <v>230</v>
      </c>
      <c r="B14692" t="s">
        <v>13</v>
      </c>
      <c r="C14692" t="s">
        <v>107</v>
      </c>
      <c r="D14692" t="str">
        <f>CONCATENATE("3513",A14692,B14692,C14692,TEXT(F14692,REPT("0",3)))</f>
        <v>3513230004001800060</v>
      </c>
      <c r="E14692">
        <v>63</v>
      </c>
      <c r="F14692">
        <v>60</v>
      </c>
      <c r="G14692" t="s">
        <v>550</v>
      </c>
      <c r="H14692" t="s">
        <v>1018</v>
      </c>
      <c r="I14692" t="s">
        <v>1012</v>
      </c>
      <c r="J14692" t="s">
        <v>181</v>
      </c>
      <c r="K14692" t="s">
        <v>91</v>
      </c>
      <c r="L14692" t="str">
        <f>VLOOKUP(K14692,Sheet2!$A$1:$B$105,2,FALSE)</f>
        <v>1-365 ; cek pengelola bekerja hanya 1 hari setiap 2pekan (r306 &lt;=12)</v>
      </c>
    </row>
    <row r="14693" spans="1:12">
      <c r="A14693">
        <v>230</v>
      </c>
      <c r="B14693" t="s">
        <v>13</v>
      </c>
      <c r="C14693" t="s">
        <v>107</v>
      </c>
      <c r="D14693" t="str">
        <f>CONCATENATE("3513",A14693,B14693,C14693,TEXT(F14693,REPT("0",3)))</f>
        <v>3513230004001800062</v>
      </c>
      <c r="E14693">
        <v>64</v>
      </c>
      <c r="F14693">
        <v>62</v>
      </c>
      <c r="G14693" t="s">
        <v>550</v>
      </c>
      <c r="H14693" t="s">
        <v>1018</v>
      </c>
      <c r="I14693" t="s">
        <v>1012</v>
      </c>
      <c r="J14693" t="s">
        <v>181</v>
      </c>
      <c r="K14693" t="s">
        <v>24</v>
      </c>
      <c r="L14693" t="str">
        <f>VLOOKUP(K14693,Sheet2!$A$1:$B$105,2,FALSE)</f>
        <v>Cek outlier produktivitas (r416/r412) per kabupaten per komoditas.</v>
      </c>
    </row>
    <row r="14694" spans="1:12">
      <c r="A14694">
        <v>230</v>
      </c>
      <c r="B14694" t="s">
        <v>13</v>
      </c>
      <c r="C14694" t="s">
        <v>107</v>
      </c>
      <c r="D14694" t="str">
        <f>CONCATENATE("3513",A14694,B14694,C14694,TEXT(F14694,REPT("0",3)))</f>
        <v>3513230004001800062</v>
      </c>
      <c r="E14694">
        <v>64</v>
      </c>
      <c r="F14694">
        <v>62</v>
      </c>
      <c r="G14694" t="s">
        <v>550</v>
      </c>
      <c r="H14694" t="s">
        <v>1018</v>
      </c>
      <c r="I14694" t="s">
        <v>1012</v>
      </c>
      <c r="J14694" t="s">
        <v>181</v>
      </c>
      <c r="K14694" t="s">
        <v>23</v>
      </c>
      <c r="L14694" t="str">
        <f>VLOOKUP(K14694,Sheet2!$A$1:$B$105,2,FALSE)</f>
        <v>Cek outlier harga (r417/r416) per kabupaten per komoditas.</v>
      </c>
    </row>
    <row r="14695" spans="1:12">
      <c r="A14695">
        <v>230</v>
      </c>
      <c r="B14695" t="s">
        <v>13</v>
      </c>
      <c r="C14695" t="s">
        <v>107</v>
      </c>
      <c r="D14695" t="str">
        <f>CONCATENATE("3513",A14695,B14695,C14695,TEXT(F14695,REPT("0",3)))</f>
        <v>3513230004001800066</v>
      </c>
      <c r="E14695">
        <v>69</v>
      </c>
      <c r="F14695">
        <v>66</v>
      </c>
      <c r="G14695" t="s">
        <v>550</v>
      </c>
      <c r="H14695" t="s">
        <v>1018</v>
      </c>
      <c r="I14695" t="s">
        <v>1012</v>
      </c>
      <c r="J14695" t="s">
        <v>181</v>
      </c>
      <c r="K14695" t="s">
        <v>24</v>
      </c>
      <c r="L14695" t="str">
        <f>VLOOKUP(K14695,Sheet2!$A$1:$B$105,2,FALSE)</f>
        <v>Cek outlier produktivitas (r416/r412) per kabupaten per komoditas.</v>
      </c>
    </row>
    <row r="14696" spans="1:12">
      <c r="A14696">
        <v>230</v>
      </c>
      <c r="B14696" t="s">
        <v>13</v>
      </c>
      <c r="C14696" t="s">
        <v>107</v>
      </c>
      <c r="D14696" t="str">
        <f>CONCATENATE("3513",A14696,B14696,C14696,TEXT(F14696,REPT("0",3)))</f>
        <v>3513230004001800066</v>
      </c>
      <c r="E14696">
        <v>69</v>
      </c>
      <c r="F14696">
        <v>66</v>
      </c>
      <c r="G14696" t="s">
        <v>550</v>
      </c>
      <c r="H14696" t="s">
        <v>1018</v>
      </c>
      <c r="I14696" t="s">
        <v>1012</v>
      </c>
      <c r="J14696" t="s">
        <v>181</v>
      </c>
      <c r="K14696" t="s">
        <v>23</v>
      </c>
      <c r="L14696" t="str">
        <f>VLOOKUP(K14696,Sheet2!$A$1:$B$105,2,FALSE)</f>
        <v>Cek outlier harga (r417/r416) per kabupaten per komoditas.</v>
      </c>
    </row>
    <row r="14697" spans="1:12">
      <c r="A14697">
        <v>230</v>
      </c>
      <c r="B14697" t="s">
        <v>13</v>
      </c>
      <c r="C14697" t="s">
        <v>107</v>
      </c>
      <c r="D14697" t="str">
        <f>CONCATENATE("3513",A14697,B14697,C14697,TEXT(F14697,REPT("0",3)))</f>
        <v>3513230004001800067</v>
      </c>
      <c r="E14697">
        <v>70</v>
      </c>
      <c r="F14697">
        <v>67</v>
      </c>
      <c r="G14697" t="s">
        <v>550</v>
      </c>
      <c r="H14697" t="s">
        <v>1018</v>
      </c>
      <c r="I14697" t="s">
        <v>1012</v>
      </c>
      <c r="J14697" t="s">
        <v>181</v>
      </c>
      <c r="K14697" t="s">
        <v>24</v>
      </c>
      <c r="L14697" t="str">
        <f>VLOOKUP(K14697,Sheet2!$A$1:$B$105,2,FALSE)</f>
        <v>Cek outlier produktivitas (r416/r412) per kabupaten per komoditas.</v>
      </c>
    </row>
    <row r="14698" spans="1:12">
      <c r="A14698">
        <v>230</v>
      </c>
      <c r="B14698" t="s">
        <v>13</v>
      </c>
      <c r="C14698" t="s">
        <v>107</v>
      </c>
      <c r="D14698" t="str">
        <f>CONCATENATE("3513",A14698,B14698,C14698,TEXT(F14698,REPT("0",3)))</f>
        <v>3513230004001800067</v>
      </c>
      <c r="E14698">
        <v>70</v>
      </c>
      <c r="F14698">
        <v>67</v>
      </c>
      <c r="G14698" t="s">
        <v>550</v>
      </c>
      <c r="H14698" t="s">
        <v>1018</v>
      </c>
      <c r="I14698" t="s">
        <v>1012</v>
      </c>
      <c r="J14698" t="s">
        <v>181</v>
      </c>
      <c r="K14698" t="s">
        <v>23</v>
      </c>
      <c r="L14698" t="str">
        <f>VLOOKUP(K14698,Sheet2!$A$1:$B$105,2,FALSE)</f>
        <v>Cek outlier harga (r417/r416) per kabupaten per komoditas.</v>
      </c>
    </row>
    <row r="14699" spans="1:12">
      <c r="A14699">
        <v>230</v>
      </c>
      <c r="B14699" t="s">
        <v>13</v>
      </c>
      <c r="C14699" t="s">
        <v>109</v>
      </c>
      <c r="D14699" t="str">
        <f>CONCATENATE("3513",A14699,B14699,C14699,TEXT(F14699,REPT("0",3)))</f>
        <v>3513230004001900020</v>
      </c>
      <c r="E14699">
        <v>26</v>
      </c>
      <c r="F14699">
        <v>20</v>
      </c>
      <c r="G14699" t="s">
        <v>431</v>
      </c>
      <c r="H14699" t="s">
        <v>1019</v>
      </c>
      <c r="I14699" t="s">
        <v>1012</v>
      </c>
      <c r="J14699" t="s">
        <v>239</v>
      </c>
      <c r="K14699" t="s">
        <v>24</v>
      </c>
      <c r="L14699" t="str">
        <f>VLOOKUP(K14699,Sheet2!$A$1:$B$105,2,FALSE)</f>
        <v>Cek outlier produktivitas (r416/r412) per kabupaten per komoditas.</v>
      </c>
    </row>
    <row r="14700" spans="1:12">
      <c r="A14700">
        <v>230</v>
      </c>
      <c r="B14700" t="s">
        <v>13</v>
      </c>
      <c r="C14700" t="s">
        <v>109</v>
      </c>
      <c r="D14700" t="str">
        <f>CONCATENATE("3513",A14700,B14700,C14700,TEXT(F14700,REPT("0",3)))</f>
        <v>3513230004001900020</v>
      </c>
      <c r="E14700">
        <v>26</v>
      </c>
      <c r="F14700">
        <v>20</v>
      </c>
      <c r="G14700" t="s">
        <v>431</v>
      </c>
      <c r="H14700" t="s">
        <v>1019</v>
      </c>
      <c r="I14700" t="s">
        <v>1012</v>
      </c>
      <c r="J14700" t="s">
        <v>239</v>
      </c>
      <c r="K14700" t="s">
        <v>23</v>
      </c>
      <c r="L14700" t="str">
        <f>VLOOKUP(K14700,Sheet2!$A$1:$B$105,2,FALSE)</f>
        <v>Cek outlier harga (r417/r416) per kabupaten per komoditas.</v>
      </c>
    </row>
    <row r="14701" spans="1:12">
      <c r="A14701">
        <v>230</v>
      </c>
      <c r="B14701" t="s">
        <v>13</v>
      </c>
      <c r="C14701" t="s">
        <v>272</v>
      </c>
      <c r="D14701" t="str">
        <f>CONCATENATE("3513",A14701,B14701,C14701,TEXT(F14701,REPT("0",3)))</f>
        <v>3513230004002100060</v>
      </c>
      <c r="E14701">
        <v>73</v>
      </c>
      <c r="F14701">
        <v>60</v>
      </c>
      <c r="G14701" t="s">
        <v>184</v>
      </c>
      <c r="H14701" t="s">
        <v>1018</v>
      </c>
      <c r="I14701" t="s">
        <v>1015</v>
      </c>
      <c r="J14701" t="s">
        <v>178</v>
      </c>
      <c r="K14701" t="s">
        <v>23</v>
      </c>
      <c r="L14701" t="str">
        <f>VLOOKUP(K14701,Sheet2!$A$1:$B$105,2,FALSE)</f>
        <v>Cek outlier harga (r417/r416) per kabupaten per komoditas.</v>
      </c>
    </row>
    <row r="14702" spans="1:12">
      <c r="A14702">
        <v>230</v>
      </c>
      <c r="B14702" t="s">
        <v>13</v>
      </c>
      <c r="C14702" t="s">
        <v>507</v>
      </c>
      <c r="D14702" t="str">
        <f>CONCATENATE("3513",A14702,B14702,C14702,TEXT(F14702,REPT("0",3)))</f>
        <v>3513230004002200016</v>
      </c>
      <c r="E14702">
        <v>17</v>
      </c>
      <c r="F14702">
        <v>16</v>
      </c>
      <c r="G14702" t="s">
        <v>210</v>
      </c>
      <c r="H14702" t="s">
        <v>1017</v>
      </c>
      <c r="I14702" t="s">
        <v>1015</v>
      </c>
      <c r="J14702" t="s">
        <v>239</v>
      </c>
      <c r="K14702" t="s">
        <v>33</v>
      </c>
      <c r="L14702" t="str">
        <f>VLOOKUP(K14702,Sheet2!$A$1:$B$105,2,FALSE)</f>
        <v>Cek outlier nilai ijon (r516) per komoditas</v>
      </c>
    </row>
    <row r="14703" spans="1:12">
      <c r="A14703">
        <v>230</v>
      </c>
      <c r="B14703" t="s">
        <v>25</v>
      </c>
      <c r="C14703" t="s">
        <v>54</v>
      </c>
      <c r="D14703" t="str">
        <f>CONCATENATE("3513",A14703,B14703,C14703,TEXT(F14703,REPT("0",3)))</f>
        <v>3513230005000500007</v>
      </c>
      <c r="E14703">
        <v>10</v>
      </c>
      <c r="F14703">
        <v>7</v>
      </c>
      <c r="G14703" t="s">
        <v>306</v>
      </c>
      <c r="H14703" t="s">
        <v>1020</v>
      </c>
      <c r="I14703" t="s">
        <v>1021</v>
      </c>
      <c r="J14703" t="s">
        <v>216</v>
      </c>
      <c r="K14703" t="s">
        <v>91</v>
      </c>
      <c r="L14703" t="str">
        <f>VLOOKUP(K14703,Sheet2!$A$1:$B$105,2,FALSE)</f>
        <v>1-365 ; cek pengelola bekerja hanya 1 hari setiap 2pekan (r306 &lt;=12)</v>
      </c>
    </row>
    <row r="14704" spans="1:12">
      <c r="A14704">
        <v>230</v>
      </c>
      <c r="B14704" t="s">
        <v>25</v>
      </c>
      <c r="C14704" t="s">
        <v>67</v>
      </c>
      <c r="D14704" t="str">
        <f>CONCATENATE("3513",A14704,B14704,C14704,TEXT(F14704,REPT("0",3)))</f>
        <v>3513230005000800003</v>
      </c>
      <c r="E14704">
        <v>9</v>
      </c>
      <c r="F14704">
        <v>3</v>
      </c>
      <c r="G14704" t="s">
        <v>495</v>
      </c>
      <c r="H14704" t="s">
        <v>1020</v>
      </c>
      <c r="I14704" t="s">
        <v>1021</v>
      </c>
      <c r="J14704" t="s">
        <v>284</v>
      </c>
      <c r="K14704" t="s">
        <v>395</v>
      </c>
      <c r="L14704" t="str">
        <f>VLOOKUP(K14704,Sheet2!$A$1:$B$105,2,FALSE)</f>
        <v>kewajaran jumlah trip &lt;12 atau &gt;720 setahun (824 &gt;=720 atau 824 &lt;12)</v>
      </c>
    </row>
    <row r="14705" spans="1:12">
      <c r="A14705">
        <v>230</v>
      </c>
      <c r="B14705" t="s">
        <v>25</v>
      </c>
      <c r="C14705" t="s">
        <v>67</v>
      </c>
      <c r="D14705" t="str">
        <f>CONCATENATE("3513",A14705,B14705,C14705,TEXT(F14705,REPT("0",3)))</f>
        <v>3513230005000800004</v>
      </c>
      <c r="E14705">
        <v>12</v>
      </c>
      <c r="F14705">
        <v>4</v>
      </c>
      <c r="G14705" t="s">
        <v>495</v>
      </c>
      <c r="H14705" t="s">
        <v>1020</v>
      </c>
      <c r="I14705" t="s">
        <v>1021</v>
      </c>
      <c r="J14705" t="s">
        <v>284</v>
      </c>
      <c r="K14705" t="s">
        <v>222</v>
      </c>
      <c r="L14705" t="str">
        <f>VLOOKUP(K14705,Sheet2!$A$1:$B$105,2,FALSE)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4706" spans="1:12">
      <c r="A14706">
        <v>230</v>
      </c>
      <c r="B14706" t="s">
        <v>25</v>
      </c>
      <c r="C14706" t="s">
        <v>67</v>
      </c>
      <c r="D14706" t="str">
        <f>CONCATENATE("3513",A14706,B14706,C14706,TEXT(F14706,REPT("0",3)))</f>
        <v>3513230005000800005</v>
      </c>
      <c r="E14706">
        <v>16</v>
      </c>
      <c r="F14706">
        <v>5</v>
      </c>
      <c r="G14706" t="s">
        <v>495</v>
      </c>
      <c r="H14706" t="s">
        <v>1020</v>
      </c>
      <c r="I14706" t="s">
        <v>1021</v>
      </c>
      <c r="J14706" t="s">
        <v>284</v>
      </c>
      <c r="K14706" t="s">
        <v>395</v>
      </c>
      <c r="L14706" t="str">
        <f>VLOOKUP(K14706,Sheet2!$A$1:$B$105,2,FALSE)</f>
        <v>kewajaran jumlah trip &lt;12 atau &gt;720 setahun (824 &gt;=720 atau 824 &lt;12)</v>
      </c>
    </row>
    <row r="14707" spans="1:12">
      <c r="A14707">
        <v>230</v>
      </c>
      <c r="B14707" t="s">
        <v>25</v>
      </c>
      <c r="C14707" t="s">
        <v>72</v>
      </c>
      <c r="D14707" t="str">
        <f>CONCATENATE("3513",A14707,B14707,C14707,TEXT(F14707,REPT("0",3)))</f>
        <v>3513230005000900005</v>
      </c>
      <c r="E14707">
        <v>14</v>
      </c>
      <c r="F14707">
        <v>5</v>
      </c>
      <c r="G14707" t="s">
        <v>464</v>
      </c>
      <c r="H14707" t="s">
        <v>1020</v>
      </c>
      <c r="I14707" t="s">
        <v>1021</v>
      </c>
      <c r="J14707" t="s">
        <v>253</v>
      </c>
      <c r="K14707" t="s">
        <v>395</v>
      </c>
      <c r="L14707" t="str">
        <f>VLOOKUP(K14707,Sheet2!$A$1:$B$105,2,FALSE)</f>
        <v>kewajaran jumlah trip &lt;12 atau &gt;720 setahun (824 &gt;=720 atau 824 &lt;12)</v>
      </c>
    </row>
    <row r="14708" spans="1:12">
      <c r="A14708">
        <v>230</v>
      </c>
      <c r="B14708" t="s">
        <v>25</v>
      </c>
      <c r="C14708" t="s">
        <v>76</v>
      </c>
      <c r="D14708" t="str">
        <f>CONCATENATE("3513",A14708,B14708,C14708,TEXT(F14708,REPT("0",3)))</f>
        <v>3513230005001000003</v>
      </c>
      <c r="E14708">
        <v>8</v>
      </c>
      <c r="F14708">
        <v>3</v>
      </c>
      <c r="G14708" t="s">
        <v>110</v>
      </c>
      <c r="H14708" t="s">
        <v>1020</v>
      </c>
      <c r="I14708" t="s">
        <v>1021</v>
      </c>
      <c r="J14708" t="s">
        <v>276</v>
      </c>
      <c r="K14708" t="s">
        <v>222</v>
      </c>
      <c r="L14708" t="str">
        <f>VLOOKUP(K14708,Sheet2!$A$1:$B$105,2,FALSE)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4709" spans="1:12">
      <c r="A14709">
        <v>230</v>
      </c>
      <c r="B14709" t="s">
        <v>25</v>
      </c>
      <c r="C14709" t="s">
        <v>76</v>
      </c>
      <c r="D14709" t="str">
        <f>CONCATENATE("3513",A14709,B14709,C14709,TEXT(F14709,REPT("0",3)))</f>
        <v>3513230005001000008</v>
      </c>
      <c r="E14709">
        <v>27</v>
      </c>
      <c r="F14709">
        <v>8</v>
      </c>
      <c r="G14709" t="s">
        <v>110</v>
      </c>
      <c r="H14709" t="s">
        <v>1020</v>
      </c>
      <c r="I14709" t="s">
        <v>1021</v>
      </c>
      <c r="J14709" t="s">
        <v>276</v>
      </c>
      <c r="K14709" t="s">
        <v>599</v>
      </c>
      <c r="L14709" t="str">
        <f>VLOOKUP(K14709,Sheet2!$A$1:$B$105,2,FALSE)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4710" spans="1:12">
      <c r="A14710">
        <v>230</v>
      </c>
      <c r="B14710" t="s">
        <v>25</v>
      </c>
      <c r="C14710" t="s">
        <v>76</v>
      </c>
      <c r="D14710" t="str">
        <f>CONCATENATE("3513",A14710,B14710,C14710,TEXT(F14710,REPT("0",3)))</f>
        <v>3513230005001000008</v>
      </c>
      <c r="E14710">
        <v>27</v>
      </c>
      <c r="F14710">
        <v>8</v>
      </c>
      <c r="G14710" t="s">
        <v>110</v>
      </c>
      <c r="H14710" t="s">
        <v>1020</v>
      </c>
      <c r="I14710" t="s">
        <v>1021</v>
      </c>
      <c r="J14710" t="s">
        <v>276</v>
      </c>
      <c r="K14710" t="s">
        <v>405</v>
      </c>
      <c r="L14710" t="str">
        <f>VLOOKUP(K14710,Sheet2!$A$1:$B$105,2,FALSE)</f>
        <v>kewajaran 826 rata2 nilai hasil tangkapan per trip &lt;10rb atau &gt;10jt
(826 &lt;=10rb atau 826 &gt;=10jt)</v>
      </c>
    </row>
    <row r="14711" spans="1:12">
      <c r="A14711">
        <v>230</v>
      </c>
      <c r="B14711" t="s">
        <v>25</v>
      </c>
      <c r="C14711" t="s">
        <v>76</v>
      </c>
      <c r="D14711" t="str">
        <f>CONCATENATE("3513",A14711,B14711,C14711,TEXT(F14711,REPT("0",3)))</f>
        <v>3513230005001000012</v>
      </c>
      <c r="E14711">
        <v>34</v>
      </c>
      <c r="F14711">
        <v>12</v>
      </c>
      <c r="G14711" t="s">
        <v>110</v>
      </c>
      <c r="H14711" t="s">
        <v>1020</v>
      </c>
      <c r="I14711" t="s">
        <v>1021</v>
      </c>
      <c r="J14711" t="s">
        <v>276</v>
      </c>
      <c r="K14711" t="s">
        <v>24</v>
      </c>
      <c r="L14711" t="str">
        <f>VLOOKUP(K14711,Sheet2!$A$1:$B$105,2,FALSE)</f>
        <v>Cek outlier produktivitas (r416/r412) per kabupaten per komoditas.</v>
      </c>
    </row>
    <row r="14712" spans="1:12">
      <c r="A14712">
        <v>230</v>
      </c>
      <c r="B14712" t="s">
        <v>25</v>
      </c>
      <c r="C14712" t="s">
        <v>76</v>
      </c>
      <c r="D14712" t="str">
        <f>CONCATENATE("3513",A14712,B14712,C14712,TEXT(F14712,REPT("0",3)))</f>
        <v>3513230005001000012</v>
      </c>
      <c r="E14712">
        <v>34</v>
      </c>
      <c r="F14712">
        <v>12</v>
      </c>
      <c r="G14712" t="s">
        <v>110</v>
      </c>
      <c r="H14712" t="s">
        <v>1020</v>
      </c>
      <c r="I14712" t="s">
        <v>1021</v>
      </c>
      <c r="J14712" t="s">
        <v>276</v>
      </c>
      <c r="K14712" t="s">
        <v>23</v>
      </c>
      <c r="L14712" t="str">
        <f>VLOOKUP(K14712,Sheet2!$A$1:$B$105,2,FALSE)</f>
        <v>Cek outlier harga (r417/r416) per kabupaten per komoditas.</v>
      </c>
    </row>
    <row r="14713" spans="1:12">
      <c r="A14713">
        <v>230</v>
      </c>
      <c r="B14713" t="s">
        <v>25</v>
      </c>
      <c r="C14713" t="s">
        <v>76</v>
      </c>
      <c r="D14713" t="str">
        <f>CONCATENATE("3513",A14713,B14713,C14713,TEXT(F14713,REPT("0",3)))</f>
        <v>3513230005001000013</v>
      </c>
      <c r="E14713">
        <v>37</v>
      </c>
      <c r="F14713">
        <v>13</v>
      </c>
      <c r="G14713" t="s">
        <v>110</v>
      </c>
      <c r="H14713" t="s">
        <v>1020</v>
      </c>
      <c r="I14713" t="s">
        <v>1021</v>
      </c>
      <c r="J14713" t="s">
        <v>276</v>
      </c>
      <c r="K14713" t="s">
        <v>23</v>
      </c>
      <c r="L14713" t="str">
        <f>VLOOKUP(K14713,Sheet2!$A$1:$B$105,2,FALSE)</f>
        <v>Cek outlier harga (r417/r416) per kabupaten per komoditas.</v>
      </c>
    </row>
    <row r="14714" spans="1:12">
      <c r="A14714">
        <v>230</v>
      </c>
      <c r="B14714" t="s">
        <v>25</v>
      </c>
      <c r="C14714" t="s">
        <v>84</v>
      </c>
      <c r="D14714" t="str">
        <f>CONCATENATE("3513",A14714,B14714,C14714,TEXT(F14714,REPT("0",3)))</f>
        <v>3513230005001100002</v>
      </c>
      <c r="E14714">
        <v>3</v>
      </c>
      <c r="F14714">
        <v>2</v>
      </c>
      <c r="G14714" t="s">
        <v>464</v>
      </c>
      <c r="H14714" t="s">
        <v>1020</v>
      </c>
      <c r="I14714" t="s">
        <v>1021</v>
      </c>
      <c r="J14714" t="s">
        <v>30</v>
      </c>
      <c r="K14714" t="s">
        <v>395</v>
      </c>
      <c r="L14714" t="str">
        <f>VLOOKUP(K14714,Sheet2!$A$1:$B$105,2,FALSE)</f>
        <v>kewajaran jumlah trip &lt;12 atau &gt;720 setahun (824 &gt;=720 atau 824 &lt;12)</v>
      </c>
    </row>
    <row r="14715" spans="1:12">
      <c r="A14715">
        <v>230</v>
      </c>
      <c r="B14715" t="s">
        <v>25</v>
      </c>
      <c r="C14715" t="s">
        <v>88</v>
      </c>
      <c r="D14715" t="str">
        <f>CONCATENATE("3513",A14715,B14715,C14715,TEXT(F14715,REPT("0",3)))</f>
        <v>3513230005001200002</v>
      </c>
      <c r="E14715">
        <v>2</v>
      </c>
      <c r="F14715">
        <v>2</v>
      </c>
      <c r="G14715" t="s">
        <v>308</v>
      </c>
      <c r="H14715" t="s">
        <v>1020</v>
      </c>
      <c r="I14715" t="s">
        <v>1021</v>
      </c>
      <c r="J14715" t="s">
        <v>276</v>
      </c>
      <c r="K14715" t="s">
        <v>395</v>
      </c>
      <c r="L14715" t="str">
        <f>VLOOKUP(K14715,Sheet2!$A$1:$B$105,2,FALSE)</f>
        <v>kewajaran jumlah trip &lt;12 atau &gt;720 setahun (824 &gt;=720 atau 824 &lt;12)</v>
      </c>
    </row>
    <row r="14716" spans="1:12">
      <c r="A14716">
        <v>230</v>
      </c>
      <c r="B14716" t="s">
        <v>25</v>
      </c>
      <c r="C14716" t="s">
        <v>88</v>
      </c>
      <c r="D14716" t="str">
        <f>CONCATENATE("3513",A14716,B14716,C14716,TEXT(F14716,REPT("0",3)))</f>
        <v>3513230005001200007</v>
      </c>
      <c r="E14716">
        <v>9</v>
      </c>
      <c r="F14716">
        <v>7</v>
      </c>
      <c r="G14716" t="s">
        <v>308</v>
      </c>
      <c r="H14716" t="s">
        <v>1020</v>
      </c>
      <c r="I14716" t="s">
        <v>1021</v>
      </c>
      <c r="J14716" t="s">
        <v>276</v>
      </c>
      <c r="K14716" t="s">
        <v>395</v>
      </c>
      <c r="L14716" t="str">
        <f>VLOOKUP(K14716,Sheet2!$A$1:$B$105,2,FALSE)</f>
        <v>kewajaran jumlah trip &lt;12 atau &gt;720 setahun (824 &gt;=720 atau 824 &lt;12)</v>
      </c>
    </row>
    <row r="14717" spans="1:12">
      <c r="A14717">
        <v>230</v>
      </c>
      <c r="B14717" t="s">
        <v>25</v>
      </c>
      <c r="C14717" t="s">
        <v>88</v>
      </c>
      <c r="D14717" t="str">
        <f>CONCATENATE("3513",A14717,B14717,C14717,TEXT(F14717,REPT("0",3)))</f>
        <v>3513230005001200009</v>
      </c>
      <c r="E14717">
        <v>11</v>
      </c>
      <c r="F14717">
        <v>9</v>
      </c>
      <c r="G14717" t="s">
        <v>308</v>
      </c>
      <c r="H14717" t="s">
        <v>1020</v>
      </c>
      <c r="I14717" t="s">
        <v>1021</v>
      </c>
      <c r="J14717" t="s">
        <v>276</v>
      </c>
      <c r="K14717" t="s">
        <v>395</v>
      </c>
      <c r="L14717" t="str">
        <f>VLOOKUP(K14717,Sheet2!$A$1:$B$105,2,FALSE)</f>
        <v>kewajaran jumlah trip &lt;12 atau &gt;720 setahun (824 &gt;=720 atau 824 &lt;12)</v>
      </c>
    </row>
    <row r="14718" spans="1:12">
      <c r="A14718">
        <v>230</v>
      </c>
      <c r="B14718" t="s">
        <v>25</v>
      </c>
      <c r="C14718" t="s">
        <v>95</v>
      </c>
      <c r="D14718" t="str">
        <f>CONCATENATE("3513",A14718,B14718,C14718,TEXT(F14718,REPT("0",3)))</f>
        <v>3513230005001300021</v>
      </c>
      <c r="E14718">
        <v>30</v>
      </c>
      <c r="F14718">
        <v>21</v>
      </c>
      <c r="G14718" t="s">
        <v>306</v>
      </c>
      <c r="H14718" t="s">
        <v>1020</v>
      </c>
      <c r="I14718" t="s">
        <v>1021</v>
      </c>
      <c r="J14718" t="s">
        <v>144</v>
      </c>
      <c r="K14718" t="s">
        <v>222</v>
      </c>
      <c r="L14718" t="str">
        <f>VLOOKUP(K14718,Sheet2!$A$1:$B$105,2,FALSE)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4719" spans="1:12">
      <c r="A14719">
        <v>230</v>
      </c>
      <c r="B14719" t="s">
        <v>25</v>
      </c>
      <c r="C14719" t="s">
        <v>95</v>
      </c>
      <c r="D14719" t="str">
        <f>CONCATENATE("3513",A14719,B14719,C14719,TEXT(F14719,REPT("0",3)))</f>
        <v>3513230005001300027</v>
      </c>
      <c r="E14719">
        <v>37</v>
      </c>
      <c r="F14719">
        <v>27</v>
      </c>
      <c r="G14719" t="s">
        <v>306</v>
      </c>
      <c r="H14719" t="s">
        <v>1020</v>
      </c>
      <c r="I14719" t="s">
        <v>1021</v>
      </c>
      <c r="J14719" t="s">
        <v>144</v>
      </c>
      <c r="K14719" t="s">
        <v>395</v>
      </c>
      <c r="L14719" t="str">
        <f>VLOOKUP(K14719,Sheet2!$A$1:$B$105,2,FALSE)</f>
        <v>kewajaran jumlah trip &lt;12 atau &gt;720 setahun (824 &gt;=720 atau 824 &lt;12)</v>
      </c>
    </row>
    <row r="14720" spans="1:12">
      <c r="A14720">
        <v>230</v>
      </c>
      <c r="B14720" t="s">
        <v>25</v>
      </c>
      <c r="C14720" t="s">
        <v>97</v>
      </c>
      <c r="D14720" t="str">
        <f>CONCATENATE("3513",A14720,B14720,C14720,TEXT(F14720,REPT("0",3)))</f>
        <v>3513230005001400010</v>
      </c>
      <c r="E14720">
        <v>15</v>
      </c>
      <c r="F14720">
        <v>10</v>
      </c>
      <c r="G14720" t="s">
        <v>283</v>
      </c>
      <c r="H14720" t="s">
        <v>1020</v>
      </c>
      <c r="I14720" t="s">
        <v>1021</v>
      </c>
      <c r="J14720" t="s">
        <v>111</v>
      </c>
      <c r="K14720" t="s">
        <v>222</v>
      </c>
      <c r="L14720" t="str">
        <f>VLOOKUP(K14720,Sheet2!$A$1:$B$105,2,FALSE)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4721" spans="1:12">
      <c r="A14721">
        <v>230</v>
      </c>
      <c r="B14721" t="s">
        <v>25</v>
      </c>
      <c r="C14721" t="s">
        <v>103</v>
      </c>
      <c r="D14721" t="str">
        <f>CONCATENATE("3513",A14721,B14721,C14721,TEXT(F14721,REPT("0",3)))</f>
        <v>3513230005001700007</v>
      </c>
      <c r="E14721">
        <v>12</v>
      </c>
      <c r="F14721">
        <v>7</v>
      </c>
      <c r="G14721" t="s">
        <v>85</v>
      </c>
      <c r="H14721" t="s">
        <v>1020</v>
      </c>
      <c r="I14721" t="s">
        <v>1021</v>
      </c>
      <c r="J14721" t="s">
        <v>111</v>
      </c>
      <c r="K14721" t="s">
        <v>46</v>
      </c>
      <c r="L14721" t="str">
        <f>VLOOKUP(K14721,Sheet2!$A$1:$B$105,2,FALSE)</f>
        <v>Cek outlier nilai ijon per kabupaten per komoditas. Perlu dipastikan bahwa isian sudah dalam bentuk 000 Rp.</v>
      </c>
    </row>
    <row r="14722" spans="1:12">
      <c r="A14722">
        <v>230</v>
      </c>
      <c r="B14722" t="s">
        <v>25</v>
      </c>
      <c r="C14722" t="s">
        <v>107</v>
      </c>
      <c r="D14722" t="str">
        <f>CONCATENATE("3513",A14722,B14722,C14722,TEXT(F14722,REPT("0",3)))</f>
        <v>3513230005001800001</v>
      </c>
      <c r="E14722">
        <v>1</v>
      </c>
      <c r="F14722">
        <v>1</v>
      </c>
      <c r="G14722" t="s">
        <v>259</v>
      </c>
      <c r="H14722" t="s">
        <v>1020</v>
      </c>
      <c r="I14722" t="s">
        <v>1021</v>
      </c>
      <c r="J14722" t="s">
        <v>122</v>
      </c>
      <c r="K14722" t="s">
        <v>24</v>
      </c>
      <c r="L14722" t="str">
        <f>VLOOKUP(K14722,Sheet2!$A$1:$B$105,2,FALSE)</f>
        <v>Cek outlier produktivitas (r416/r412) per kabupaten per komoditas.</v>
      </c>
    </row>
    <row r="14723" spans="1:12">
      <c r="A14723">
        <v>230</v>
      </c>
      <c r="B14723" t="s">
        <v>25</v>
      </c>
      <c r="C14723" t="s">
        <v>107</v>
      </c>
      <c r="D14723" t="str">
        <f>CONCATENATE("3513",A14723,B14723,C14723,TEXT(F14723,REPT("0",3)))</f>
        <v>3513230005001800001</v>
      </c>
      <c r="E14723">
        <v>1</v>
      </c>
      <c r="F14723">
        <v>1</v>
      </c>
      <c r="G14723" t="s">
        <v>259</v>
      </c>
      <c r="H14723" t="s">
        <v>1020</v>
      </c>
      <c r="I14723" t="s">
        <v>1021</v>
      </c>
      <c r="J14723" t="s">
        <v>122</v>
      </c>
      <c r="K14723" t="s">
        <v>23</v>
      </c>
      <c r="L14723" t="str">
        <f>VLOOKUP(K14723,Sheet2!$A$1:$B$105,2,FALSE)</f>
        <v>Cek outlier harga (r417/r416) per kabupaten per komoditas.</v>
      </c>
    </row>
    <row r="14724" spans="1:12">
      <c r="A14724">
        <v>230</v>
      </c>
      <c r="B14724" t="s">
        <v>25</v>
      </c>
      <c r="C14724" t="s">
        <v>107</v>
      </c>
      <c r="D14724" t="str">
        <f>CONCATENATE("3513",A14724,B14724,C14724,TEXT(F14724,REPT("0",3)))</f>
        <v>3513230005001800005</v>
      </c>
      <c r="E14724">
        <v>5</v>
      </c>
      <c r="F14724">
        <v>5</v>
      </c>
      <c r="G14724" t="s">
        <v>259</v>
      </c>
      <c r="H14724" t="s">
        <v>1020</v>
      </c>
      <c r="I14724" t="s">
        <v>1021</v>
      </c>
      <c r="J14724" t="s">
        <v>122</v>
      </c>
      <c r="K14724" t="s">
        <v>24</v>
      </c>
      <c r="L14724" t="str">
        <f>VLOOKUP(K14724,Sheet2!$A$1:$B$105,2,FALSE)</f>
        <v>Cek outlier produktivitas (r416/r412) per kabupaten per komoditas.</v>
      </c>
    </row>
    <row r="14725" spans="1:12">
      <c r="A14725">
        <v>230</v>
      </c>
      <c r="B14725" t="s">
        <v>25</v>
      </c>
      <c r="C14725" t="s">
        <v>107</v>
      </c>
      <c r="D14725" t="str">
        <f>CONCATENATE("3513",A14725,B14725,C14725,TEXT(F14725,REPT("0",3)))</f>
        <v>3513230005001800005</v>
      </c>
      <c r="E14725">
        <v>5</v>
      </c>
      <c r="F14725">
        <v>5</v>
      </c>
      <c r="G14725" t="s">
        <v>259</v>
      </c>
      <c r="H14725" t="s">
        <v>1020</v>
      </c>
      <c r="I14725" t="s">
        <v>1021</v>
      </c>
      <c r="J14725" t="s">
        <v>122</v>
      </c>
      <c r="K14725" t="s">
        <v>23</v>
      </c>
      <c r="L14725" t="str">
        <f>VLOOKUP(K14725,Sheet2!$A$1:$B$105,2,FALSE)</f>
        <v>Cek outlier harga (r417/r416) per kabupaten per komoditas.</v>
      </c>
    </row>
    <row r="14726" spans="1:12">
      <c r="A14726">
        <v>230</v>
      </c>
      <c r="B14726" t="s">
        <v>25</v>
      </c>
      <c r="C14726" t="s">
        <v>107</v>
      </c>
      <c r="D14726" t="str">
        <f>CONCATENATE("3513",A14726,B14726,C14726,TEXT(F14726,REPT("0",3)))</f>
        <v>3513230005001800006</v>
      </c>
      <c r="E14726">
        <v>6</v>
      </c>
      <c r="F14726">
        <v>6</v>
      </c>
      <c r="G14726" t="s">
        <v>259</v>
      </c>
      <c r="H14726" t="s">
        <v>1020</v>
      </c>
      <c r="I14726" t="s">
        <v>1021</v>
      </c>
      <c r="J14726" t="s">
        <v>122</v>
      </c>
      <c r="K14726" t="s">
        <v>24</v>
      </c>
      <c r="L14726" t="str">
        <f>VLOOKUP(K14726,Sheet2!$A$1:$B$105,2,FALSE)</f>
        <v>Cek outlier produktivitas (r416/r412) per kabupaten per komoditas.</v>
      </c>
    </row>
    <row r="14727" spans="1:12">
      <c r="A14727">
        <v>230</v>
      </c>
      <c r="B14727" t="s">
        <v>25</v>
      </c>
      <c r="C14727" t="s">
        <v>107</v>
      </c>
      <c r="D14727" t="str">
        <f>CONCATENATE("3513",A14727,B14727,C14727,TEXT(F14727,REPT("0",3)))</f>
        <v>3513230005001800006</v>
      </c>
      <c r="E14727">
        <v>6</v>
      </c>
      <c r="F14727">
        <v>6</v>
      </c>
      <c r="G14727" t="s">
        <v>259</v>
      </c>
      <c r="H14727" t="s">
        <v>1020</v>
      </c>
      <c r="I14727" t="s">
        <v>1021</v>
      </c>
      <c r="J14727" t="s">
        <v>122</v>
      </c>
      <c r="K14727" t="s">
        <v>23</v>
      </c>
      <c r="L14727" t="str">
        <f>VLOOKUP(K14727,Sheet2!$A$1:$B$105,2,FALSE)</f>
        <v>Cek outlier harga (r417/r416) per kabupaten per komoditas.</v>
      </c>
    </row>
    <row r="14728" spans="1:12">
      <c r="A14728">
        <v>230</v>
      </c>
      <c r="B14728" t="s">
        <v>25</v>
      </c>
      <c r="C14728" t="s">
        <v>107</v>
      </c>
      <c r="D14728" t="str">
        <f>CONCATENATE("3513",A14728,B14728,C14728,TEXT(F14728,REPT("0",3)))</f>
        <v>3513230005001800014</v>
      </c>
      <c r="E14728">
        <v>16</v>
      </c>
      <c r="F14728">
        <v>14</v>
      </c>
      <c r="G14728" t="s">
        <v>259</v>
      </c>
      <c r="H14728" t="s">
        <v>1020</v>
      </c>
      <c r="I14728" t="s">
        <v>1021</v>
      </c>
      <c r="J14728" t="s">
        <v>122</v>
      </c>
      <c r="K14728" t="s">
        <v>24</v>
      </c>
      <c r="L14728" t="str">
        <f>VLOOKUP(K14728,Sheet2!$A$1:$B$105,2,FALSE)</f>
        <v>Cek outlier produktivitas (r416/r412) per kabupaten per komoditas.</v>
      </c>
    </row>
    <row r="14729" spans="1:12">
      <c r="A14729">
        <v>230</v>
      </c>
      <c r="B14729" t="s">
        <v>25</v>
      </c>
      <c r="C14729" t="s">
        <v>107</v>
      </c>
      <c r="D14729" t="str">
        <f>CONCATENATE("3513",A14729,B14729,C14729,TEXT(F14729,REPT("0",3)))</f>
        <v>3513230005001800014</v>
      </c>
      <c r="E14729">
        <v>16</v>
      </c>
      <c r="F14729">
        <v>14</v>
      </c>
      <c r="G14729" t="s">
        <v>259</v>
      </c>
      <c r="H14729" t="s">
        <v>1020</v>
      </c>
      <c r="I14729" t="s">
        <v>1021</v>
      </c>
      <c r="J14729" t="s">
        <v>122</v>
      </c>
      <c r="K14729" t="s">
        <v>23</v>
      </c>
      <c r="L14729" t="str">
        <f>VLOOKUP(K14729,Sheet2!$A$1:$B$105,2,FALSE)</f>
        <v>Cek outlier harga (r417/r416) per kabupaten per komoditas.</v>
      </c>
    </row>
    <row r="14730" spans="1:12">
      <c r="A14730">
        <v>230</v>
      </c>
      <c r="B14730" t="s">
        <v>25</v>
      </c>
      <c r="C14730" t="s">
        <v>107</v>
      </c>
      <c r="D14730" t="str">
        <f>CONCATENATE("3513",A14730,B14730,C14730,TEXT(F14730,REPT("0",3)))</f>
        <v>3513230005001800031</v>
      </c>
      <c r="E14730">
        <v>46</v>
      </c>
      <c r="F14730">
        <v>31</v>
      </c>
      <c r="G14730" t="s">
        <v>259</v>
      </c>
      <c r="H14730" t="s">
        <v>1020</v>
      </c>
      <c r="I14730" t="s">
        <v>1021</v>
      </c>
      <c r="J14730" t="s">
        <v>122</v>
      </c>
      <c r="K14730" t="s">
        <v>23</v>
      </c>
      <c r="L14730" t="str">
        <f>VLOOKUP(K14730,Sheet2!$A$1:$B$105,2,FALSE)</f>
        <v>Cek outlier harga (r417/r416) per kabupaten per komoditas.</v>
      </c>
    </row>
    <row r="14731" spans="1:12">
      <c r="A14731">
        <v>230</v>
      </c>
      <c r="B14731" t="s">
        <v>25</v>
      </c>
      <c r="C14731" t="s">
        <v>107</v>
      </c>
      <c r="D14731" t="str">
        <f>CONCATENATE("3513",A14731,B14731,C14731,TEXT(F14731,REPT("0",3)))</f>
        <v>3513230005001800044</v>
      </c>
      <c r="E14731">
        <v>66</v>
      </c>
      <c r="F14731">
        <v>44</v>
      </c>
      <c r="G14731" t="s">
        <v>259</v>
      </c>
      <c r="H14731" t="s">
        <v>1020</v>
      </c>
      <c r="I14731" t="s">
        <v>1021</v>
      </c>
      <c r="J14731" t="s">
        <v>122</v>
      </c>
      <c r="K14731" t="s">
        <v>24</v>
      </c>
      <c r="L14731" t="str">
        <f>VLOOKUP(K14731,Sheet2!$A$1:$B$105,2,FALSE)</f>
        <v>Cek outlier produktivitas (r416/r412) per kabupaten per komoditas.</v>
      </c>
    </row>
    <row r="14732" spans="1:12">
      <c r="A14732">
        <v>230</v>
      </c>
      <c r="B14732" t="s">
        <v>25</v>
      </c>
      <c r="C14732" t="s">
        <v>107</v>
      </c>
      <c r="D14732" t="str">
        <f>CONCATENATE("3513",A14732,B14732,C14732,TEXT(F14732,REPT("0",3)))</f>
        <v>3513230005001800044</v>
      </c>
      <c r="E14732">
        <v>66</v>
      </c>
      <c r="F14732">
        <v>44</v>
      </c>
      <c r="G14732" t="s">
        <v>259</v>
      </c>
      <c r="H14732" t="s">
        <v>1020</v>
      </c>
      <c r="I14732" t="s">
        <v>1021</v>
      </c>
      <c r="J14732" t="s">
        <v>122</v>
      </c>
      <c r="K14732" t="s">
        <v>23</v>
      </c>
      <c r="L14732" t="str">
        <f>VLOOKUP(K14732,Sheet2!$A$1:$B$105,2,FALSE)</f>
        <v>Cek outlier harga (r417/r416) per kabupaten per komoditas.</v>
      </c>
    </row>
    <row r="14733" spans="1:12">
      <c r="A14733">
        <v>230</v>
      </c>
      <c r="B14733" t="s">
        <v>25</v>
      </c>
      <c r="C14733" t="s">
        <v>270</v>
      </c>
      <c r="D14733" t="str">
        <f>CONCATENATE("3513",A14733,B14733,C14733,TEXT(F14733,REPT("0",3)))</f>
        <v>3513230005002000017</v>
      </c>
      <c r="E14733">
        <v>19</v>
      </c>
      <c r="F14733">
        <v>17</v>
      </c>
      <c r="G14733" t="s">
        <v>64</v>
      </c>
      <c r="H14733" t="s">
        <v>1022</v>
      </c>
      <c r="I14733" t="s">
        <v>1021</v>
      </c>
      <c r="J14733" t="s">
        <v>211</v>
      </c>
      <c r="K14733" t="s">
        <v>23</v>
      </c>
      <c r="L14733" t="str">
        <f>VLOOKUP(K14733,Sheet2!$A$1:$B$105,2,FALSE)</f>
        <v>Cek outlier harga (r417/r416) per kabupaten per komoditas.</v>
      </c>
    </row>
    <row r="14734" spans="1:12">
      <c r="A14734">
        <v>230</v>
      </c>
      <c r="B14734" t="s">
        <v>25</v>
      </c>
      <c r="C14734" t="s">
        <v>270</v>
      </c>
      <c r="D14734" t="str">
        <f>CONCATENATE("3513",A14734,B14734,C14734,TEXT(F14734,REPT("0",3)))</f>
        <v>3513230005002000018</v>
      </c>
      <c r="E14734">
        <v>20</v>
      </c>
      <c r="F14734">
        <v>18</v>
      </c>
      <c r="G14734" t="s">
        <v>64</v>
      </c>
      <c r="H14734" t="s">
        <v>1022</v>
      </c>
      <c r="I14734" t="s">
        <v>1021</v>
      </c>
      <c r="J14734" t="s">
        <v>211</v>
      </c>
      <c r="K14734" t="s">
        <v>46</v>
      </c>
      <c r="L14734" t="str">
        <f>VLOOKUP(K14734,Sheet2!$A$1:$B$105,2,FALSE)</f>
        <v>Cek outlier nilai ijon per kabupaten per komoditas. Perlu dipastikan bahwa isian sudah dalam bentuk 000 Rp.</v>
      </c>
    </row>
    <row r="14735" spans="1:12">
      <c r="A14735">
        <v>230</v>
      </c>
      <c r="B14735" t="s">
        <v>25</v>
      </c>
      <c r="C14735" t="s">
        <v>270</v>
      </c>
      <c r="D14735" t="str">
        <f>CONCATENATE("3513",A14735,B14735,C14735,TEXT(F14735,REPT("0",3)))</f>
        <v>3513230005002000056</v>
      </c>
      <c r="E14735">
        <v>62</v>
      </c>
      <c r="F14735">
        <v>56</v>
      </c>
      <c r="G14735" t="s">
        <v>64</v>
      </c>
      <c r="H14735" t="s">
        <v>1022</v>
      </c>
      <c r="I14735" t="s">
        <v>1021</v>
      </c>
      <c r="J14735" t="s">
        <v>211</v>
      </c>
      <c r="K14735" t="s">
        <v>23</v>
      </c>
      <c r="L14735" t="str">
        <f>VLOOKUP(K14735,Sheet2!$A$1:$B$105,2,FALSE)</f>
        <v>Cek outlier harga (r417/r416) per kabupaten per komoditas.</v>
      </c>
    </row>
    <row r="14736" spans="1:12">
      <c r="A14736">
        <v>230</v>
      </c>
      <c r="B14736" t="s">
        <v>25</v>
      </c>
      <c r="C14736" t="s">
        <v>272</v>
      </c>
      <c r="D14736" t="str">
        <f>CONCATENATE("3513",A14736,B14736,C14736,TEXT(F14736,REPT("0",3)))</f>
        <v>3513230005002100037</v>
      </c>
      <c r="E14736">
        <v>40</v>
      </c>
      <c r="F14736">
        <v>37</v>
      </c>
      <c r="G14736" t="s">
        <v>267</v>
      </c>
      <c r="H14736" t="s">
        <v>1022</v>
      </c>
      <c r="I14736" t="s">
        <v>1021</v>
      </c>
      <c r="J14736" t="s">
        <v>402</v>
      </c>
      <c r="K14736" t="s">
        <v>356</v>
      </c>
      <c r="L14736" t="str">
        <f>VLOOKUP(K14736,Sheet2!$A$1:$B$105,2,FALSE)</f>
        <v>kewajaran rata2 hasil tangkapan per trip&lt;1kg atau &gt;1000kg
(825 = 1 atau 825 &gt;1000)</v>
      </c>
    </row>
    <row r="14737" spans="1:12">
      <c r="A14737">
        <v>230</v>
      </c>
      <c r="B14737" t="s">
        <v>25</v>
      </c>
      <c r="C14737" t="s">
        <v>272</v>
      </c>
      <c r="D14737" t="str">
        <f>CONCATENATE("3513",A14737,B14737,C14737,TEXT(F14737,REPT("0",3)))</f>
        <v>3513230005002100044</v>
      </c>
      <c r="E14737">
        <v>50</v>
      </c>
      <c r="F14737">
        <v>44</v>
      </c>
      <c r="G14737" t="s">
        <v>267</v>
      </c>
      <c r="H14737" t="s">
        <v>1022</v>
      </c>
      <c r="I14737" t="s">
        <v>1021</v>
      </c>
      <c r="J14737" t="s">
        <v>402</v>
      </c>
      <c r="K14737" t="s">
        <v>356</v>
      </c>
      <c r="L14737" t="str">
        <f>VLOOKUP(K14737,Sheet2!$A$1:$B$105,2,FALSE)</f>
        <v>kewajaran rata2 hasil tangkapan per trip&lt;1kg atau &gt;1000kg
(825 = 1 atau 825 &gt;1000)</v>
      </c>
    </row>
    <row r="14738" spans="1:12">
      <c r="A14738">
        <v>230</v>
      </c>
      <c r="B14738" t="s">
        <v>25</v>
      </c>
      <c r="C14738" t="s">
        <v>430</v>
      </c>
      <c r="D14738" t="str">
        <f>CONCATENATE("3513",A14738,B14738,C14738,TEXT(F14738,REPT("0",3)))</f>
        <v>3513230005002400006</v>
      </c>
      <c r="E14738">
        <v>9</v>
      </c>
      <c r="F14738">
        <v>6</v>
      </c>
      <c r="G14738" t="s">
        <v>259</v>
      </c>
      <c r="H14738" t="s">
        <v>1022</v>
      </c>
      <c r="I14738" t="s">
        <v>1021</v>
      </c>
      <c r="J14738" t="s">
        <v>111</v>
      </c>
      <c r="K14738" t="s">
        <v>24</v>
      </c>
      <c r="L14738" t="str">
        <f>VLOOKUP(K14738,Sheet2!$A$1:$B$105,2,FALSE)</f>
        <v>Cek outlier produktivitas (r416/r412) per kabupaten per komoditas.</v>
      </c>
    </row>
    <row r="14739" spans="1:12">
      <c r="A14739">
        <v>230</v>
      </c>
      <c r="B14739" t="s">
        <v>25</v>
      </c>
      <c r="C14739" t="s">
        <v>430</v>
      </c>
      <c r="D14739" t="str">
        <f>CONCATENATE("3513",A14739,B14739,C14739,TEXT(F14739,REPT("0",3)))</f>
        <v>3513230005002400006</v>
      </c>
      <c r="E14739">
        <v>9</v>
      </c>
      <c r="F14739">
        <v>6</v>
      </c>
      <c r="G14739" t="s">
        <v>259</v>
      </c>
      <c r="H14739" t="s">
        <v>1022</v>
      </c>
      <c r="I14739" t="s">
        <v>1021</v>
      </c>
      <c r="J14739" t="s">
        <v>111</v>
      </c>
      <c r="K14739" t="s">
        <v>23</v>
      </c>
      <c r="L14739" t="str">
        <f>VLOOKUP(K14739,Sheet2!$A$1:$B$105,2,FALSE)</f>
        <v>Cek outlier harga (r417/r416) per kabupaten per komoditas.</v>
      </c>
    </row>
    <row r="14740" spans="1:12">
      <c r="A14740">
        <v>230</v>
      </c>
      <c r="B14740" t="s">
        <v>25</v>
      </c>
      <c r="C14740" t="s">
        <v>430</v>
      </c>
      <c r="D14740" t="str">
        <f>CONCATENATE("3513",A14740,B14740,C14740,TEXT(F14740,REPT("0",3)))</f>
        <v>3513230005002400014</v>
      </c>
      <c r="E14740">
        <v>21</v>
      </c>
      <c r="F14740">
        <v>14</v>
      </c>
      <c r="G14740" t="s">
        <v>259</v>
      </c>
      <c r="H14740" t="s">
        <v>1022</v>
      </c>
      <c r="I14740" t="s">
        <v>1021</v>
      </c>
      <c r="J14740" t="s">
        <v>111</v>
      </c>
      <c r="K14740" t="s">
        <v>24</v>
      </c>
      <c r="L14740" t="str">
        <f>VLOOKUP(K14740,Sheet2!$A$1:$B$105,2,FALSE)</f>
        <v>Cek outlier produktivitas (r416/r412) per kabupaten per komoditas.</v>
      </c>
    </row>
    <row r="14741" spans="1:12">
      <c r="A14741">
        <v>230</v>
      </c>
      <c r="B14741" t="s">
        <v>25</v>
      </c>
      <c r="C14741" t="s">
        <v>430</v>
      </c>
      <c r="D14741" t="str">
        <f>CONCATENATE("3513",A14741,B14741,C14741,TEXT(F14741,REPT("0",3)))</f>
        <v>3513230005002400014</v>
      </c>
      <c r="E14741">
        <v>21</v>
      </c>
      <c r="F14741">
        <v>14</v>
      </c>
      <c r="G14741" t="s">
        <v>259</v>
      </c>
      <c r="H14741" t="s">
        <v>1022</v>
      </c>
      <c r="I14741" t="s">
        <v>1021</v>
      </c>
      <c r="J14741" t="s">
        <v>111</v>
      </c>
      <c r="K14741" t="s">
        <v>23</v>
      </c>
      <c r="L14741" t="str">
        <f>VLOOKUP(K14741,Sheet2!$A$1:$B$105,2,FALSE)</f>
        <v>Cek outlier harga (r417/r416) per kabupaten per komoditas.</v>
      </c>
    </row>
    <row r="14742" spans="1:12">
      <c r="A14742">
        <v>230</v>
      </c>
      <c r="B14742" t="s">
        <v>25</v>
      </c>
      <c r="C14742" t="s">
        <v>430</v>
      </c>
      <c r="D14742" t="str">
        <f>CONCATENATE("3513",A14742,B14742,C14742,TEXT(F14742,REPT("0",3)))</f>
        <v>3513230005002400019</v>
      </c>
      <c r="E14742">
        <v>30</v>
      </c>
      <c r="F14742">
        <v>19</v>
      </c>
      <c r="G14742" t="s">
        <v>259</v>
      </c>
      <c r="H14742" t="s">
        <v>1022</v>
      </c>
      <c r="I14742" t="s">
        <v>1021</v>
      </c>
      <c r="J14742" t="s">
        <v>111</v>
      </c>
      <c r="K14742" t="s">
        <v>24</v>
      </c>
      <c r="L14742" t="str">
        <f>VLOOKUP(K14742,Sheet2!$A$1:$B$105,2,FALSE)</f>
        <v>Cek outlier produktivitas (r416/r412) per kabupaten per komoditas.</v>
      </c>
    </row>
    <row r="14743" spans="1:12">
      <c r="A14743">
        <v>230</v>
      </c>
      <c r="B14743" t="s">
        <v>25</v>
      </c>
      <c r="C14743" t="s">
        <v>430</v>
      </c>
      <c r="D14743" t="str">
        <f>CONCATENATE("3513",A14743,B14743,C14743,TEXT(F14743,REPT("0",3)))</f>
        <v>3513230005002400019</v>
      </c>
      <c r="E14743">
        <v>30</v>
      </c>
      <c r="F14743">
        <v>19</v>
      </c>
      <c r="G14743" t="s">
        <v>259</v>
      </c>
      <c r="H14743" t="s">
        <v>1022</v>
      </c>
      <c r="I14743" t="s">
        <v>1021</v>
      </c>
      <c r="J14743" t="s">
        <v>111</v>
      </c>
      <c r="K14743" t="s">
        <v>23</v>
      </c>
      <c r="L14743" t="str">
        <f>VLOOKUP(K14743,Sheet2!$A$1:$B$105,2,FALSE)</f>
        <v>Cek outlier harga (r417/r416) per kabupaten per komoditas.</v>
      </c>
    </row>
    <row r="14744" spans="1:12">
      <c r="A14744">
        <v>230</v>
      </c>
      <c r="B14744" t="s">
        <v>25</v>
      </c>
      <c r="C14744" t="s">
        <v>430</v>
      </c>
      <c r="D14744" t="str">
        <f>CONCATENATE("3513",A14744,B14744,C14744,TEXT(F14744,REPT("0",3)))</f>
        <v>3513230005002400022</v>
      </c>
      <c r="E14744">
        <v>36</v>
      </c>
      <c r="F14744">
        <v>22</v>
      </c>
      <c r="G14744" t="s">
        <v>259</v>
      </c>
      <c r="H14744" t="s">
        <v>1022</v>
      </c>
      <c r="I14744" t="s">
        <v>1021</v>
      </c>
      <c r="J14744" t="s">
        <v>111</v>
      </c>
      <c r="K14744" t="s">
        <v>24</v>
      </c>
      <c r="L14744" t="str">
        <f>VLOOKUP(K14744,Sheet2!$A$1:$B$105,2,FALSE)</f>
        <v>Cek outlier produktivitas (r416/r412) per kabupaten per komoditas.</v>
      </c>
    </row>
    <row r="14745" spans="1:12">
      <c r="A14745">
        <v>230</v>
      </c>
      <c r="B14745" t="s">
        <v>25</v>
      </c>
      <c r="C14745" t="s">
        <v>430</v>
      </c>
      <c r="D14745" t="str">
        <f>CONCATENATE("3513",A14745,B14745,C14745,TEXT(F14745,REPT("0",3)))</f>
        <v>3513230005002400022</v>
      </c>
      <c r="E14745">
        <v>36</v>
      </c>
      <c r="F14745">
        <v>22</v>
      </c>
      <c r="G14745" t="s">
        <v>259</v>
      </c>
      <c r="H14745" t="s">
        <v>1022</v>
      </c>
      <c r="I14745" t="s">
        <v>1021</v>
      </c>
      <c r="J14745" t="s">
        <v>111</v>
      </c>
      <c r="K14745" t="s">
        <v>23</v>
      </c>
      <c r="L14745" t="str">
        <f>VLOOKUP(K14745,Sheet2!$A$1:$B$105,2,FALSE)</f>
        <v>Cek outlier harga (r417/r416) per kabupaten per komoditas.</v>
      </c>
    </row>
    <row r="14746" spans="1:12">
      <c r="A14746">
        <v>230</v>
      </c>
      <c r="B14746" t="s">
        <v>25</v>
      </c>
      <c r="C14746" t="s">
        <v>432</v>
      </c>
      <c r="D14746" t="str">
        <f>CONCATENATE("3513",A14746,B14746,C14746,TEXT(F14746,REPT("0",3)))</f>
        <v>3513230005002500032</v>
      </c>
      <c r="E14746">
        <v>38</v>
      </c>
      <c r="F14746">
        <v>32</v>
      </c>
      <c r="G14746" t="s">
        <v>456</v>
      </c>
      <c r="H14746" t="s">
        <v>1023</v>
      </c>
      <c r="I14746" t="s">
        <v>1021</v>
      </c>
      <c r="J14746" t="s">
        <v>178</v>
      </c>
      <c r="K14746" t="s">
        <v>83</v>
      </c>
      <c r="L14746" t="str">
        <f>VLOOKUP(K14746,Sheet2!$A$1:$B$105,2,FALSE)</f>
        <v>Pengecekan kewajaran nilai produksi ikutan kegiatan usaha pemungutan hasil hutan hasil hutan, perburuan dan atau penangkapan satwa liar r 739 &gt;=50.000 atau (&lt;10 dan &gt;0)</v>
      </c>
    </row>
    <row r="14747" spans="1:12">
      <c r="A14747">
        <v>230</v>
      </c>
      <c r="B14747" t="s">
        <v>25</v>
      </c>
      <c r="C14747" t="s">
        <v>432</v>
      </c>
      <c r="D14747" t="str">
        <f>CONCATENATE("3513",A14747,B14747,C14747,TEXT(F14747,REPT("0",3)))</f>
        <v>3513230005002500033</v>
      </c>
      <c r="E14747">
        <v>39</v>
      </c>
      <c r="F14747">
        <v>33</v>
      </c>
      <c r="G14747" t="s">
        <v>456</v>
      </c>
      <c r="H14747" t="s">
        <v>1023</v>
      </c>
      <c r="I14747" t="s">
        <v>1021</v>
      </c>
      <c r="J14747" t="s">
        <v>178</v>
      </c>
      <c r="K14747" t="s">
        <v>395</v>
      </c>
      <c r="L14747" t="str">
        <f>VLOOKUP(K14747,Sheet2!$A$1:$B$105,2,FALSE)</f>
        <v>kewajaran jumlah trip &lt;12 atau &gt;720 setahun (824 &gt;=720 atau 824 &lt;12)</v>
      </c>
    </row>
    <row r="14748" spans="1:12">
      <c r="A14748">
        <v>230</v>
      </c>
      <c r="B14748" t="s">
        <v>25</v>
      </c>
      <c r="C14748" t="s">
        <v>432</v>
      </c>
      <c r="D14748" t="str">
        <f>CONCATENATE("3513",A14748,B14748,C14748,TEXT(F14748,REPT("0",3)))</f>
        <v>3513230005002500041</v>
      </c>
      <c r="E14748">
        <v>51</v>
      </c>
      <c r="F14748">
        <v>41</v>
      </c>
      <c r="G14748" t="s">
        <v>456</v>
      </c>
      <c r="H14748" t="s">
        <v>1023</v>
      </c>
      <c r="I14748" t="s">
        <v>1021</v>
      </c>
      <c r="J14748" t="s">
        <v>178</v>
      </c>
      <c r="K14748" t="s">
        <v>222</v>
      </c>
      <c r="L14748" t="str">
        <f>VLOOKUP(K14748,Sheet2!$A$1:$B$105,2,FALSE)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4749" spans="1:12">
      <c r="A14749">
        <v>230</v>
      </c>
      <c r="B14749" t="s">
        <v>25</v>
      </c>
      <c r="C14749" t="s">
        <v>432</v>
      </c>
      <c r="D14749" t="str">
        <f>CONCATENATE("3513",A14749,B14749,C14749,TEXT(F14749,REPT("0",3)))</f>
        <v>3513230005002500046</v>
      </c>
      <c r="E14749">
        <v>60</v>
      </c>
      <c r="F14749">
        <v>46</v>
      </c>
      <c r="G14749" t="s">
        <v>456</v>
      </c>
      <c r="H14749" t="s">
        <v>1023</v>
      </c>
      <c r="I14749" t="s">
        <v>1021</v>
      </c>
      <c r="J14749" t="s">
        <v>178</v>
      </c>
      <c r="K14749" t="s">
        <v>395</v>
      </c>
      <c r="L14749" t="str">
        <f>VLOOKUP(K14749,Sheet2!$A$1:$B$105,2,FALSE)</f>
        <v>kewajaran jumlah trip &lt;12 atau &gt;720 setahun (824 &gt;=720 atau 824 &lt;12)</v>
      </c>
    </row>
    <row r="14750" spans="1:12">
      <c r="A14750">
        <v>230</v>
      </c>
      <c r="B14750" t="s">
        <v>25</v>
      </c>
      <c r="C14750" t="s">
        <v>435</v>
      </c>
      <c r="D14750" t="str">
        <f>CONCATENATE("3513",A14750,B14750,C14750,TEXT(F14750,REPT("0",3)))</f>
        <v>3513230005002700008</v>
      </c>
      <c r="E14750">
        <v>9</v>
      </c>
      <c r="F14750">
        <v>8</v>
      </c>
      <c r="G14750" t="s">
        <v>143</v>
      </c>
      <c r="H14750" t="s">
        <v>1023</v>
      </c>
      <c r="I14750" t="s">
        <v>1021</v>
      </c>
      <c r="J14750" t="s">
        <v>253</v>
      </c>
      <c r="K14750" t="s">
        <v>395</v>
      </c>
      <c r="L14750" t="str">
        <f>VLOOKUP(K14750,Sheet2!$A$1:$B$105,2,FALSE)</f>
        <v>kewajaran jumlah trip &lt;12 atau &gt;720 setahun (824 &gt;=720 atau 824 &lt;12)</v>
      </c>
    </row>
    <row r="14751" spans="1:12">
      <c r="A14751">
        <v>230</v>
      </c>
      <c r="B14751" t="s">
        <v>25</v>
      </c>
      <c r="C14751" t="s">
        <v>435</v>
      </c>
      <c r="D14751" t="str">
        <f>CONCATENATE("3513",A14751,B14751,C14751,TEXT(F14751,REPT("0",3)))</f>
        <v>3513230005002700011</v>
      </c>
      <c r="E14751">
        <v>12</v>
      </c>
      <c r="F14751">
        <v>11</v>
      </c>
      <c r="G14751" t="s">
        <v>143</v>
      </c>
      <c r="H14751" t="s">
        <v>1023</v>
      </c>
      <c r="I14751" t="s">
        <v>1021</v>
      </c>
      <c r="J14751" t="s">
        <v>253</v>
      </c>
      <c r="K14751" t="s">
        <v>599</v>
      </c>
      <c r="L14751" t="str">
        <f>VLOOKUP(K14751,Sheet2!$A$1:$B$105,2,FALSE)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4752" spans="1:12">
      <c r="A14752">
        <v>230</v>
      </c>
      <c r="B14752" t="s">
        <v>25</v>
      </c>
      <c r="C14752" t="s">
        <v>435</v>
      </c>
      <c r="D14752" t="str">
        <f>CONCATENATE("3513",A14752,B14752,C14752,TEXT(F14752,REPT("0",3)))</f>
        <v>3513230005002700011</v>
      </c>
      <c r="E14752">
        <v>12</v>
      </c>
      <c r="F14752">
        <v>11</v>
      </c>
      <c r="G14752" t="s">
        <v>143</v>
      </c>
      <c r="H14752" t="s">
        <v>1023</v>
      </c>
      <c r="I14752" t="s">
        <v>1021</v>
      </c>
      <c r="J14752" t="s">
        <v>253</v>
      </c>
      <c r="K14752" t="s">
        <v>356</v>
      </c>
      <c r="L14752" t="str">
        <f>VLOOKUP(K14752,Sheet2!$A$1:$B$105,2,FALSE)</f>
        <v>kewajaran rata2 hasil tangkapan per trip&lt;1kg atau &gt;1000kg
(825 = 1 atau 825 &gt;1000)</v>
      </c>
    </row>
    <row r="14753" spans="1:12">
      <c r="A14753">
        <v>230</v>
      </c>
      <c r="B14753" t="s">
        <v>25</v>
      </c>
      <c r="C14753" t="s">
        <v>435</v>
      </c>
      <c r="D14753" t="str">
        <f>CONCATENATE("3513",A14753,B14753,C14753,TEXT(F14753,REPT("0",3)))</f>
        <v>3513230005002700011</v>
      </c>
      <c r="E14753">
        <v>12</v>
      </c>
      <c r="F14753">
        <v>11</v>
      </c>
      <c r="G14753" t="s">
        <v>143</v>
      </c>
      <c r="H14753" t="s">
        <v>1023</v>
      </c>
      <c r="I14753" t="s">
        <v>1021</v>
      </c>
      <c r="J14753" t="s">
        <v>253</v>
      </c>
      <c r="K14753" t="s">
        <v>405</v>
      </c>
      <c r="L14753" t="str">
        <f>VLOOKUP(K14753,Sheet2!$A$1:$B$105,2,FALSE)</f>
        <v>kewajaran 826 rata2 nilai hasil tangkapan per trip &lt;10rb atau &gt;10jt
(826 &lt;=10rb atau 826 &gt;=10jt)</v>
      </c>
    </row>
    <row r="14754" spans="1:12">
      <c r="A14754">
        <v>230</v>
      </c>
      <c r="B14754" t="s">
        <v>25</v>
      </c>
      <c r="C14754" t="s">
        <v>436</v>
      </c>
      <c r="D14754" t="str">
        <f>CONCATENATE("3513",A14754,B14754,C14754,TEXT(F14754,REPT("0",3)))</f>
        <v>3513230005002800001</v>
      </c>
      <c r="E14754">
        <v>1</v>
      </c>
      <c r="F14754">
        <v>1</v>
      </c>
      <c r="G14754" t="s">
        <v>308</v>
      </c>
      <c r="H14754" t="s">
        <v>1023</v>
      </c>
      <c r="I14754" t="s">
        <v>1021</v>
      </c>
      <c r="J14754" t="s">
        <v>141</v>
      </c>
      <c r="K14754" t="s">
        <v>46</v>
      </c>
      <c r="L14754" t="str">
        <f>VLOOKUP(K14754,Sheet2!$A$1:$B$105,2,FALSE)</f>
        <v>Cek outlier nilai ijon per kabupaten per komoditas. Perlu dipastikan bahwa isian sudah dalam bentuk 000 Rp.</v>
      </c>
    </row>
    <row r="14755" spans="1:12">
      <c r="A14755">
        <v>230</v>
      </c>
      <c r="B14755" t="s">
        <v>25</v>
      </c>
      <c r="C14755" t="s">
        <v>436</v>
      </c>
      <c r="D14755" t="str">
        <f>CONCATENATE("3513",A14755,B14755,C14755,TEXT(F14755,REPT("0",3)))</f>
        <v>3513230005002800022</v>
      </c>
      <c r="E14755">
        <v>43</v>
      </c>
      <c r="F14755">
        <v>22</v>
      </c>
      <c r="G14755" t="s">
        <v>308</v>
      </c>
      <c r="H14755" t="s">
        <v>1023</v>
      </c>
      <c r="I14755" t="s">
        <v>1021</v>
      </c>
      <c r="J14755" t="s">
        <v>141</v>
      </c>
      <c r="K14755" t="s">
        <v>81</v>
      </c>
      <c r="L14755" t="str">
        <f>VLOOKUP(K14755,Sheet2!$A$1:$B$105,2,FALSE)</f>
        <v>Pengecekan R615 untuk Jumlah Siklus Ternak Unggas Pedaging (4302, 4306, 4308, atau 4420) yang lebih dari 8 siklus.</v>
      </c>
    </row>
    <row r="14756" spans="1:12">
      <c r="A14756">
        <v>230</v>
      </c>
      <c r="B14756" t="s">
        <v>25</v>
      </c>
      <c r="C14756" t="s">
        <v>436</v>
      </c>
      <c r="D14756" t="str">
        <f>CONCATENATE("3513",A14756,B14756,C14756,TEXT(F14756,REPT("0",3)))</f>
        <v>3513230005002800022</v>
      </c>
      <c r="E14756">
        <v>43</v>
      </c>
      <c r="F14756">
        <v>22</v>
      </c>
      <c r="G14756" t="s">
        <v>308</v>
      </c>
      <c r="H14756" t="s">
        <v>1023</v>
      </c>
      <c r="I14756" t="s">
        <v>1021</v>
      </c>
      <c r="J14756" t="s">
        <v>141</v>
      </c>
      <c r="K14756" t="s">
        <v>82</v>
      </c>
      <c r="L14756" t="str">
        <f>VLOOKUP(K14756,Sheet2!$A$1:$B$105,2,FALSE)</f>
        <v>Pengecekan R616 untuk rata-rata pembelian DOC/DOD/DOQ per siklus Ternak Unggas Pedaging (4302, 4306, 4308, atau 4420) yang kurang dari 50 ekor per siklus.</v>
      </c>
    </row>
    <row r="14757" spans="1:12">
      <c r="A14757">
        <v>230</v>
      </c>
      <c r="B14757" t="s">
        <v>25</v>
      </c>
      <c r="C14757" t="s">
        <v>436</v>
      </c>
      <c r="D14757" t="str">
        <f>CONCATENATE("3513",A14757,B14757,C14757,TEXT(F14757,REPT("0",3)))</f>
        <v>3513230005002800022</v>
      </c>
      <c r="E14757">
        <v>43</v>
      </c>
      <c r="F14757">
        <v>22</v>
      </c>
      <c r="G14757" t="s">
        <v>308</v>
      </c>
      <c r="H14757" t="s">
        <v>1023</v>
      </c>
      <c r="I14757" t="s">
        <v>1021</v>
      </c>
      <c r="J14757" t="s">
        <v>141</v>
      </c>
      <c r="K14757" t="s">
        <v>53</v>
      </c>
      <c r="L14757" t="str">
        <f>VLOOKUP(K14757,Sheet2!$A$1:$B$105,2,FALSE)</f>
        <v>Harga Ayam Ras Pedaging FS, Ayam Kampung Pedaging, Itik Pedaging, atau Puyuh Pedaging &lt; 15.000 atau &gt; 100.000</v>
      </c>
    </row>
    <row r="14758" spans="1:12">
      <c r="A14758">
        <v>230</v>
      </c>
      <c r="B14758" t="s">
        <v>25</v>
      </c>
      <c r="C14758" t="s">
        <v>589</v>
      </c>
      <c r="D14758" t="str">
        <f>CONCATENATE("3513",A14758,B14758,C14758,TEXT(F14758,REPT("0",3)))</f>
        <v>3513230005003200013</v>
      </c>
      <c r="E14758">
        <v>21</v>
      </c>
      <c r="F14758">
        <v>13</v>
      </c>
      <c r="G14758" t="s">
        <v>292</v>
      </c>
      <c r="H14758" t="s">
        <v>1024</v>
      </c>
      <c r="I14758" t="s">
        <v>1021</v>
      </c>
      <c r="J14758" t="s">
        <v>30</v>
      </c>
      <c r="K14758" t="s">
        <v>24</v>
      </c>
      <c r="L14758" t="str">
        <f>VLOOKUP(K14758,Sheet2!$A$1:$B$105,2,FALSE)</f>
        <v>Cek outlier produktivitas (r416/r412) per kabupaten per komoditas.</v>
      </c>
    </row>
    <row r="14759" spans="1:12">
      <c r="A14759">
        <v>230</v>
      </c>
      <c r="B14759" t="s">
        <v>25</v>
      </c>
      <c r="C14759" t="s">
        <v>589</v>
      </c>
      <c r="D14759" t="str">
        <f>CONCATENATE("3513",A14759,B14759,C14759,TEXT(F14759,REPT("0",3)))</f>
        <v>3513230005003200013</v>
      </c>
      <c r="E14759">
        <v>21</v>
      </c>
      <c r="F14759">
        <v>13</v>
      </c>
      <c r="G14759" t="s">
        <v>292</v>
      </c>
      <c r="H14759" t="s">
        <v>1024</v>
      </c>
      <c r="I14759" t="s">
        <v>1021</v>
      </c>
      <c r="J14759" t="s">
        <v>30</v>
      </c>
      <c r="K14759" t="s">
        <v>23</v>
      </c>
      <c r="L14759" t="str">
        <f>VLOOKUP(K14759,Sheet2!$A$1:$B$105,2,FALSE)</f>
        <v>Cek outlier harga (r417/r416) per kabupaten per komoditas.</v>
      </c>
    </row>
    <row r="14760" spans="1:12">
      <c r="A14760">
        <v>230</v>
      </c>
      <c r="B14760" t="s">
        <v>25</v>
      </c>
      <c r="C14760" t="s">
        <v>589</v>
      </c>
      <c r="D14760" t="str">
        <f>CONCATENATE("3513",A14760,B14760,C14760,TEXT(F14760,REPT("0",3)))</f>
        <v>3513230005003200019</v>
      </c>
      <c r="E14760">
        <v>29</v>
      </c>
      <c r="F14760">
        <v>19</v>
      </c>
      <c r="G14760" t="s">
        <v>292</v>
      </c>
      <c r="H14760" t="s">
        <v>1024</v>
      </c>
      <c r="I14760" t="s">
        <v>1021</v>
      </c>
      <c r="J14760" t="s">
        <v>30</v>
      </c>
      <c r="K14760" t="s">
        <v>24</v>
      </c>
      <c r="L14760" t="str">
        <f>VLOOKUP(K14760,Sheet2!$A$1:$B$105,2,FALSE)</f>
        <v>Cek outlier produktivitas (r416/r412) per kabupaten per komoditas.</v>
      </c>
    </row>
    <row r="14761" spans="1:12">
      <c r="A14761">
        <v>230</v>
      </c>
      <c r="B14761" t="s">
        <v>25</v>
      </c>
      <c r="C14761" t="s">
        <v>589</v>
      </c>
      <c r="D14761" t="str">
        <f>CONCATENATE("3513",A14761,B14761,C14761,TEXT(F14761,REPT("0",3)))</f>
        <v>3513230005003200019</v>
      </c>
      <c r="E14761">
        <v>29</v>
      </c>
      <c r="F14761">
        <v>19</v>
      </c>
      <c r="G14761" t="s">
        <v>292</v>
      </c>
      <c r="H14761" t="s">
        <v>1024</v>
      </c>
      <c r="I14761" t="s">
        <v>1021</v>
      </c>
      <c r="J14761" t="s">
        <v>30</v>
      </c>
      <c r="K14761" t="s">
        <v>23</v>
      </c>
      <c r="L14761" t="str">
        <f>VLOOKUP(K14761,Sheet2!$A$1:$B$105,2,FALSE)</f>
        <v>Cek outlier harga (r417/r416) per kabupaten per komoditas.</v>
      </c>
    </row>
    <row r="14762" spans="1:12">
      <c r="A14762">
        <v>230</v>
      </c>
      <c r="B14762" t="s">
        <v>25</v>
      </c>
      <c r="C14762" t="s">
        <v>699</v>
      </c>
      <c r="D14762" t="str">
        <f>CONCATENATE("3513",A14762,B14762,C14762,TEXT(F14762,REPT("0",3)))</f>
        <v>3513230005003300001</v>
      </c>
      <c r="E14762">
        <v>2</v>
      </c>
      <c r="F14762">
        <v>1</v>
      </c>
      <c r="G14762" t="s">
        <v>427</v>
      </c>
      <c r="H14762" t="s">
        <v>1024</v>
      </c>
      <c r="I14762" t="s">
        <v>1021</v>
      </c>
      <c r="J14762" t="s">
        <v>86</v>
      </c>
      <c r="K14762" t="s">
        <v>46</v>
      </c>
      <c r="L14762" t="str">
        <f>VLOOKUP(K14762,Sheet2!$A$1:$B$105,2,FALSE)</f>
        <v>Cek outlier nilai ijon per kabupaten per komoditas. Perlu dipastikan bahwa isian sudah dalam bentuk 000 Rp.</v>
      </c>
    </row>
    <row r="14763" spans="1:12">
      <c r="A14763">
        <v>230</v>
      </c>
      <c r="B14763" t="s">
        <v>25</v>
      </c>
      <c r="C14763" t="s">
        <v>699</v>
      </c>
      <c r="D14763" t="str">
        <f>CONCATENATE("3513",A14763,B14763,C14763,TEXT(F14763,REPT("0",3)))</f>
        <v>3513230005003300002</v>
      </c>
      <c r="E14763">
        <v>3</v>
      </c>
      <c r="F14763">
        <v>2</v>
      </c>
      <c r="G14763" t="s">
        <v>427</v>
      </c>
      <c r="H14763" t="s">
        <v>1024</v>
      </c>
      <c r="I14763" t="s">
        <v>1021</v>
      </c>
      <c r="J14763" t="s">
        <v>86</v>
      </c>
      <c r="K14763" t="s">
        <v>82</v>
      </c>
      <c r="L14763" t="str">
        <f>VLOOKUP(K14763,Sheet2!$A$1:$B$105,2,FALSE)</f>
        <v>Pengecekan R616 untuk rata-rata pembelian DOC/DOD/DOQ per siklus Ternak Unggas Pedaging (4302, 4306, 4308, atau 4420) yang kurang dari 50 ekor per siklus.</v>
      </c>
    </row>
    <row r="14764" spans="1:12">
      <c r="A14764">
        <v>230</v>
      </c>
      <c r="B14764" t="s">
        <v>25</v>
      </c>
      <c r="C14764" t="s">
        <v>699</v>
      </c>
      <c r="D14764" t="str">
        <f>CONCATENATE("3513",A14764,B14764,C14764,TEXT(F14764,REPT("0",3)))</f>
        <v>3513230005003300002</v>
      </c>
      <c r="E14764">
        <v>3</v>
      </c>
      <c r="F14764">
        <v>2</v>
      </c>
      <c r="G14764" t="s">
        <v>427</v>
      </c>
      <c r="H14764" t="s">
        <v>1024</v>
      </c>
      <c r="I14764" t="s">
        <v>1021</v>
      </c>
      <c r="J14764" t="s">
        <v>86</v>
      </c>
      <c r="K14764" t="s">
        <v>53</v>
      </c>
      <c r="L14764" t="str">
        <f>VLOOKUP(K14764,Sheet2!$A$1:$B$105,2,FALSE)</f>
        <v>Harga Ayam Ras Pedaging FS, Ayam Kampung Pedaging, Itik Pedaging, atau Puyuh Pedaging &lt; 15.000 atau &gt; 100.000</v>
      </c>
    </row>
    <row r="14765" spans="1:12">
      <c r="A14765">
        <v>230</v>
      </c>
      <c r="B14765" t="s">
        <v>25</v>
      </c>
      <c r="C14765" t="s">
        <v>699</v>
      </c>
      <c r="D14765" t="str">
        <f>CONCATENATE("3513",A14765,B14765,C14765,TEXT(F14765,REPT("0",3)))</f>
        <v>3513230005003300016</v>
      </c>
      <c r="E14765">
        <v>35</v>
      </c>
      <c r="F14765">
        <v>16</v>
      </c>
      <c r="G14765" t="s">
        <v>427</v>
      </c>
      <c r="H14765" t="s">
        <v>1024</v>
      </c>
      <c r="I14765" t="s">
        <v>1021</v>
      </c>
      <c r="J14765" t="s">
        <v>86</v>
      </c>
      <c r="K14765" t="s">
        <v>46</v>
      </c>
      <c r="L14765" t="str">
        <f>VLOOKUP(K14765,Sheet2!$A$1:$B$105,2,FALSE)</f>
        <v>Cek outlier nilai ijon per kabupaten per komoditas. Perlu dipastikan bahwa isian sudah dalam bentuk 000 Rp.</v>
      </c>
    </row>
    <row r="14766" spans="1:12">
      <c r="A14766">
        <v>230</v>
      </c>
      <c r="B14766" t="s">
        <v>25</v>
      </c>
      <c r="C14766" t="s">
        <v>775</v>
      </c>
      <c r="D14766" t="str">
        <f>CONCATENATE("3513",A14766,B14766,C14766,TEXT(F14766,REPT("0",3)))</f>
        <v>3513230005003600010</v>
      </c>
      <c r="E14766">
        <v>14</v>
      </c>
      <c r="F14766">
        <v>10</v>
      </c>
      <c r="G14766" t="s">
        <v>434</v>
      </c>
      <c r="H14766" t="s">
        <v>1024</v>
      </c>
      <c r="I14766" t="s">
        <v>1021</v>
      </c>
      <c r="J14766" t="s">
        <v>290</v>
      </c>
      <c r="K14766" t="s">
        <v>83</v>
      </c>
      <c r="L14766" t="str">
        <f>VLOOKUP(K14766,Sheet2!$A$1:$B$105,2,FALSE)</f>
        <v>Pengecekan kewajaran nilai produksi ikutan kegiatan usaha pemungutan hasil hutan hasil hutan, perburuan dan atau penangkapan satwa liar r 739 &gt;=50.000 atau (&lt;10 dan &gt;0)</v>
      </c>
    </row>
    <row r="14767" spans="1:12">
      <c r="A14767">
        <v>230</v>
      </c>
      <c r="B14767" t="s">
        <v>25</v>
      </c>
      <c r="C14767" t="s">
        <v>775</v>
      </c>
      <c r="D14767" t="str">
        <f>CONCATENATE("3513",A14767,B14767,C14767,TEXT(F14767,REPT("0",3)))</f>
        <v>3513230005003600013</v>
      </c>
      <c r="E14767">
        <v>17</v>
      </c>
      <c r="F14767">
        <v>13</v>
      </c>
      <c r="G14767" t="s">
        <v>434</v>
      </c>
      <c r="H14767" t="s">
        <v>1024</v>
      </c>
      <c r="I14767" t="s">
        <v>1021</v>
      </c>
      <c r="J14767" t="s">
        <v>290</v>
      </c>
      <c r="K14767" t="s">
        <v>24</v>
      </c>
      <c r="L14767" t="str">
        <f>VLOOKUP(K14767,Sheet2!$A$1:$B$105,2,FALSE)</f>
        <v>Cek outlier produktivitas (r416/r412) per kabupaten per komoditas.</v>
      </c>
    </row>
    <row r="14768" spans="1:12">
      <c r="A14768">
        <v>230</v>
      </c>
      <c r="B14768" t="s">
        <v>25</v>
      </c>
      <c r="C14768" t="s">
        <v>775</v>
      </c>
      <c r="D14768" t="str">
        <f>CONCATENATE("3513",A14768,B14768,C14768,TEXT(F14768,REPT("0",3)))</f>
        <v>3513230005003600013</v>
      </c>
      <c r="E14768">
        <v>17</v>
      </c>
      <c r="F14768">
        <v>13</v>
      </c>
      <c r="G14768" t="s">
        <v>434</v>
      </c>
      <c r="H14768" t="s">
        <v>1024</v>
      </c>
      <c r="I14768" t="s">
        <v>1021</v>
      </c>
      <c r="J14768" t="s">
        <v>290</v>
      </c>
      <c r="K14768" t="s">
        <v>23</v>
      </c>
      <c r="L14768" t="str">
        <f>VLOOKUP(K14768,Sheet2!$A$1:$B$105,2,FALSE)</f>
        <v>Cek outlier harga (r417/r416) per kabupaten per komoditas.</v>
      </c>
    </row>
    <row r="14769" spans="1:12">
      <c r="A14769">
        <v>230</v>
      </c>
      <c r="B14769" t="s">
        <v>112</v>
      </c>
      <c r="C14769" t="s">
        <v>26</v>
      </c>
      <c r="D14769" t="str">
        <f>CONCATENATE("3513",A14769,B14769,C14769,TEXT(F14769,REPT("0",3)))</f>
        <v>3513230006000100001</v>
      </c>
      <c r="E14769">
        <v>1</v>
      </c>
      <c r="F14769">
        <v>1</v>
      </c>
      <c r="G14769" t="s">
        <v>399</v>
      </c>
      <c r="H14769" t="s">
        <v>1025</v>
      </c>
      <c r="I14769" t="s">
        <v>551</v>
      </c>
      <c r="J14769" t="s">
        <v>340</v>
      </c>
      <c r="K14769" t="s">
        <v>356</v>
      </c>
      <c r="L14769" t="str">
        <f>VLOOKUP(K14769,Sheet2!$A$1:$B$105,2,FALSE)</f>
        <v>kewajaran rata2 hasil tangkapan per trip&lt;1kg atau &gt;1000kg
(825 = 1 atau 825 &gt;1000)</v>
      </c>
    </row>
    <row r="14770" spans="1:12">
      <c r="A14770">
        <v>230</v>
      </c>
      <c r="B14770" t="s">
        <v>112</v>
      </c>
      <c r="C14770" t="s">
        <v>26</v>
      </c>
      <c r="D14770" t="str">
        <f>CONCATENATE("3513",A14770,B14770,C14770,TEXT(F14770,REPT("0",3)))</f>
        <v>3513230006000100001</v>
      </c>
      <c r="E14770">
        <v>1</v>
      </c>
      <c r="F14770">
        <v>1</v>
      </c>
      <c r="G14770" t="s">
        <v>399</v>
      </c>
      <c r="H14770" t="s">
        <v>1025</v>
      </c>
      <c r="I14770" t="s">
        <v>551</v>
      </c>
      <c r="J14770" t="s">
        <v>340</v>
      </c>
      <c r="K14770" t="s">
        <v>405</v>
      </c>
      <c r="L14770" t="str">
        <f>VLOOKUP(K14770,Sheet2!$A$1:$B$105,2,FALSE)</f>
        <v>kewajaran 826 rata2 nilai hasil tangkapan per trip &lt;10rb atau &gt;10jt
(826 &lt;=10rb atau 826 &gt;=10jt)</v>
      </c>
    </row>
    <row r="14771" spans="1:12">
      <c r="A14771">
        <v>230</v>
      </c>
      <c r="B14771" t="s">
        <v>112</v>
      </c>
      <c r="C14771" t="s">
        <v>26</v>
      </c>
      <c r="D14771" t="str">
        <f>CONCATENATE("3513",A14771,B14771,C14771,TEXT(F14771,REPT("0",3)))</f>
        <v>3513230006000100002</v>
      </c>
      <c r="E14771">
        <v>3</v>
      </c>
      <c r="F14771">
        <v>2</v>
      </c>
      <c r="G14771" t="s">
        <v>399</v>
      </c>
      <c r="H14771" t="s">
        <v>1025</v>
      </c>
      <c r="I14771" t="s">
        <v>551</v>
      </c>
      <c r="J14771" t="s">
        <v>340</v>
      </c>
      <c r="K14771" t="s">
        <v>405</v>
      </c>
      <c r="L14771" t="str">
        <f>VLOOKUP(K14771,Sheet2!$A$1:$B$105,2,FALSE)</f>
        <v>kewajaran 826 rata2 nilai hasil tangkapan per trip &lt;10rb atau &gt;10jt
(826 &lt;=10rb atau 826 &gt;=10jt)</v>
      </c>
    </row>
    <row r="14772" spans="1:12">
      <c r="A14772">
        <v>230</v>
      </c>
      <c r="B14772" t="s">
        <v>112</v>
      </c>
      <c r="C14772" t="s">
        <v>26</v>
      </c>
      <c r="D14772" t="str">
        <f>CONCATENATE("3513",A14772,B14772,C14772,TEXT(F14772,REPT("0",3)))</f>
        <v>3513230006000100004</v>
      </c>
      <c r="E14772">
        <v>5</v>
      </c>
      <c r="F14772">
        <v>4</v>
      </c>
      <c r="G14772" t="s">
        <v>399</v>
      </c>
      <c r="H14772" t="s">
        <v>1025</v>
      </c>
      <c r="I14772" t="s">
        <v>551</v>
      </c>
      <c r="J14772" t="s">
        <v>340</v>
      </c>
      <c r="K14772" t="s">
        <v>405</v>
      </c>
      <c r="L14772" t="str">
        <f>VLOOKUP(K14772,Sheet2!$A$1:$B$105,2,FALSE)</f>
        <v>kewajaran 826 rata2 nilai hasil tangkapan per trip &lt;10rb atau &gt;10jt
(826 &lt;=10rb atau 826 &gt;=10jt)</v>
      </c>
    </row>
    <row r="14773" spans="1:12">
      <c r="A14773">
        <v>230</v>
      </c>
      <c r="B14773" t="s">
        <v>112</v>
      </c>
      <c r="C14773" t="s">
        <v>26</v>
      </c>
      <c r="D14773" t="str">
        <f>CONCATENATE("3513",A14773,B14773,C14773,TEXT(F14773,REPT("0",3)))</f>
        <v>3513230006000100005</v>
      </c>
      <c r="E14773">
        <v>8</v>
      </c>
      <c r="F14773">
        <v>5</v>
      </c>
      <c r="G14773" t="s">
        <v>399</v>
      </c>
      <c r="H14773" t="s">
        <v>1025</v>
      </c>
      <c r="I14773" t="s">
        <v>551</v>
      </c>
      <c r="J14773" t="s">
        <v>340</v>
      </c>
      <c r="K14773" t="s">
        <v>405</v>
      </c>
      <c r="L14773" t="str">
        <f>VLOOKUP(K14773,Sheet2!$A$1:$B$105,2,FALSE)</f>
        <v>kewajaran 826 rata2 nilai hasil tangkapan per trip &lt;10rb atau &gt;10jt
(826 &lt;=10rb atau 826 &gt;=10jt)</v>
      </c>
    </row>
    <row r="14774" spans="1:12">
      <c r="A14774">
        <v>230</v>
      </c>
      <c r="B14774" t="s">
        <v>112</v>
      </c>
      <c r="C14774" t="s">
        <v>26</v>
      </c>
      <c r="D14774" t="str">
        <f>CONCATENATE("3513",A14774,B14774,C14774,TEXT(F14774,REPT("0",3)))</f>
        <v>3513230006000100009</v>
      </c>
      <c r="E14774">
        <v>17</v>
      </c>
      <c r="F14774">
        <v>9</v>
      </c>
      <c r="G14774" t="s">
        <v>399</v>
      </c>
      <c r="H14774" t="s">
        <v>1025</v>
      </c>
      <c r="I14774" t="s">
        <v>551</v>
      </c>
      <c r="J14774" t="s">
        <v>340</v>
      </c>
      <c r="K14774" t="s">
        <v>356</v>
      </c>
      <c r="L14774" t="str">
        <f>VLOOKUP(K14774,Sheet2!$A$1:$B$105,2,FALSE)</f>
        <v>kewajaran rata2 hasil tangkapan per trip&lt;1kg atau &gt;1000kg
(825 = 1 atau 825 &gt;1000)</v>
      </c>
    </row>
    <row r="14775" spans="1:12">
      <c r="A14775">
        <v>230</v>
      </c>
      <c r="B14775" t="s">
        <v>112</v>
      </c>
      <c r="C14775" t="s">
        <v>26</v>
      </c>
      <c r="D14775" t="str">
        <f>CONCATENATE("3513",A14775,B14775,C14775,TEXT(F14775,REPT("0",3)))</f>
        <v>3513230006000100009</v>
      </c>
      <c r="E14775">
        <v>17</v>
      </c>
      <c r="F14775">
        <v>9</v>
      </c>
      <c r="G14775" t="s">
        <v>399</v>
      </c>
      <c r="H14775" t="s">
        <v>1025</v>
      </c>
      <c r="I14775" t="s">
        <v>551</v>
      </c>
      <c r="J14775" t="s">
        <v>340</v>
      </c>
      <c r="K14775" t="s">
        <v>405</v>
      </c>
      <c r="L14775" t="str">
        <f>VLOOKUP(K14775,Sheet2!$A$1:$B$105,2,FALSE)</f>
        <v>kewajaran 826 rata2 nilai hasil tangkapan per trip &lt;10rb atau &gt;10jt
(826 &lt;=10rb atau 826 &gt;=10jt)</v>
      </c>
    </row>
    <row r="14776" spans="1:12">
      <c r="A14776">
        <v>230</v>
      </c>
      <c r="B14776" t="s">
        <v>112</v>
      </c>
      <c r="C14776" t="s">
        <v>26</v>
      </c>
      <c r="D14776" t="str">
        <f>CONCATENATE("3513",A14776,B14776,C14776,TEXT(F14776,REPT("0",3)))</f>
        <v>3513230006000100013</v>
      </c>
      <c r="E14776">
        <v>23</v>
      </c>
      <c r="F14776">
        <v>13</v>
      </c>
      <c r="G14776" t="s">
        <v>399</v>
      </c>
      <c r="H14776" t="s">
        <v>1025</v>
      </c>
      <c r="I14776" t="s">
        <v>551</v>
      </c>
      <c r="J14776" t="s">
        <v>340</v>
      </c>
      <c r="K14776" t="s">
        <v>405</v>
      </c>
      <c r="L14776" t="str">
        <f>VLOOKUP(K14776,Sheet2!$A$1:$B$105,2,FALSE)</f>
        <v>kewajaran 826 rata2 nilai hasil tangkapan per trip &lt;10rb atau &gt;10jt
(826 &lt;=10rb atau 826 &gt;=10jt)</v>
      </c>
    </row>
    <row r="14777" spans="1:12">
      <c r="A14777">
        <v>230</v>
      </c>
      <c r="B14777" t="s">
        <v>112</v>
      </c>
      <c r="C14777" t="s">
        <v>26</v>
      </c>
      <c r="D14777" t="str">
        <f>CONCATENATE("3513",A14777,B14777,C14777,TEXT(F14777,REPT("0",3)))</f>
        <v>3513230006000100019</v>
      </c>
      <c r="E14777">
        <v>35</v>
      </c>
      <c r="F14777">
        <v>19</v>
      </c>
      <c r="G14777" t="s">
        <v>399</v>
      </c>
      <c r="H14777" t="s">
        <v>1025</v>
      </c>
      <c r="I14777" t="s">
        <v>551</v>
      </c>
      <c r="J14777" t="s">
        <v>340</v>
      </c>
      <c r="K14777" t="s">
        <v>405</v>
      </c>
      <c r="L14777" t="str">
        <f>VLOOKUP(K14777,Sheet2!$A$1:$B$105,2,FALSE)</f>
        <v>kewajaran 826 rata2 nilai hasil tangkapan per trip &lt;10rb atau &gt;10jt
(826 &lt;=10rb atau 826 &gt;=10jt)</v>
      </c>
    </row>
    <row r="14778" spans="1:12">
      <c r="A14778">
        <v>230</v>
      </c>
      <c r="B14778" t="s">
        <v>112</v>
      </c>
      <c r="C14778" t="s">
        <v>26</v>
      </c>
      <c r="D14778" t="str">
        <f>CONCATENATE("3513",A14778,B14778,C14778,TEXT(F14778,REPT("0",3)))</f>
        <v>3513230006000100024</v>
      </c>
      <c r="E14778">
        <v>41</v>
      </c>
      <c r="F14778">
        <v>24</v>
      </c>
      <c r="G14778" t="s">
        <v>399</v>
      </c>
      <c r="H14778" t="s">
        <v>1025</v>
      </c>
      <c r="I14778" t="s">
        <v>551</v>
      </c>
      <c r="J14778" t="s">
        <v>340</v>
      </c>
      <c r="K14778" t="s">
        <v>23</v>
      </c>
      <c r="L14778" t="str">
        <f>VLOOKUP(K14778,Sheet2!$A$1:$B$105,2,FALSE)</f>
        <v>Cek outlier harga (r417/r416) per kabupaten per komoditas.</v>
      </c>
    </row>
    <row r="14779" spans="1:12">
      <c r="A14779">
        <v>230</v>
      </c>
      <c r="B14779" t="s">
        <v>112</v>
      </c>
      <c r="C14779" t="s">
        <v>26</v>
      </c>
      <c r="D14779" t="str">
        <f>CONCATENATE("3513",A14779,B14779,C14779,TEXT(F14779,REPT("0",3)))</f>
        <v>3513230006000100031</v>
      </c>
      <c r="E14779">
        <v>56</v>
      </c>
      <c r="F14779">
        <v>31</v>
      </c>
      <c r="G14779" t="s">
        <v>399</v>
      </c>
      <c r="H14779" t="s">
        <v>1025</v>
      </c>
      <c r="I14779" t="s">
        <v>551</v>
      </c>
      <c r="J14779" t="s">
        <v>340</v>
      </c>
      <c r="K14779" t="s">
        <v>222</v>
      </c>
      <c r="L14779" t="str">
        <f>VLOOKUP(K14779,Sheet2!$A$1:$B$105,2,FALSE)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4780" spans="1:12">
      <c r="A14780">
        <v>230</v>
      </c>
      <c r="B14780" t="s">
        <v>112</v>
      </c>
      <c r="C14780" t="s">
        <v>35</v>
      </c>
      <c r="D14780" t="str">
        <f>CONCATENATE("3513",A14780,B14780,C14780,TEXT(F14780,REPT("0",3)))</f>
        <v>3513230006000200005</v>
      </c>
      <c r="E14780">
        <v>7</v>
      </c>
      <c r="F14780">
        <v>5</v>
      </c>
      <c r="G14780" t="s">
        <v>512</v>
      </c>
      <c r="H14780" t="s">
        <v>1025</v>
      </c>
      <c r="I14780" t="s">
        <v>551</v>
      </c>
      <c r="J14780" t="s">
        <v>305</v>
      </c>
      <c r="K14780" t="s">
        <v>23</v>
      </c>
      <c r="L14780" t="str">
        <f>VLOOKUP(K14780,Sheet2!$A$1:$B$105,2,FALSE)</f>
        <v>Cek outlier harga (r417/r416) per kabupaten per komoditas.</v>
      </c>
    </row>
    <row r="14781" spans="1:12">
      <c r="A14781">
        <v>230</v>
      </c>
      <c r="B14781" t="s">
        <v>112</v>
      </c>
      <c r="C14781" t="s">
        <v>35</v>
      </c>
      <c r="D14781" t="str">
        <f>CONCATENATE("3513",A14781,B14781,C14781,TEXT(F14781,REPT("0",3)))</f>
        <v>3513230006000200007</v>
      </c>
      <c r="E14781">
        <v>11</v>
      </c>
      <c r="F14781">
        <v>7</v>
      </c>
      <c r="G14781" t="s">
        <v>512</v>
      </c>
      <c r="H14781" t="s">
        <v>1025</v>
      </c>
      <c r="I14781" t="s">
        <v>551</v>
      </c>
      <c r="J14781" t="s">
        <v>305</v>
      </c>
      <c r="K14781" t="s">
        <v>405</v>
      </c>
      <c r="L14781" t="str">
        <f>VLOOKUP(K14781,Sheet2!$A$1:$B$105,2,FALSE)</f>
        <v>kewajaran 826 rata2 nilai hasil tangkapan per trip &lt;10rb atau &gt;10jt
(826 &lt;=10rb atau 826 &gt;=10jt)</v>
      </c>
    </row>
    <row r="14782" spans="1:12">
      <c r="A14782">
        <v>230</v>
      </c>
      <c r="B14782" t="s">
        <v>112</v>
      </c>
      <c r="C14782" t="s">
        <v>35</v>
      </c>
      <c r="D14782" t="str">
        <f>CONCATENATE("3513",A14782,B14782,C14782,TEXT(F14782,REPT("0",3)))</f>
        <v>3513230006000200009</v>
      </c>
      <c r="E14782">
        <v>13</v>
      </c>
      <c r="F14782">
        <v>9</v>
      </c>
      <c r="G14782" t="s">
        <v>512</v>
      </c>
      <c r="H14782" t="s">
        <v>1025</v>
      </c>
      <c r="I14782" t="s">
        <v>551</v>
      </c>
      <c r="J14782" t="s">
        <v>305</v>
      </c>
      <c r="K14782" t="s">
        <v>405</v>
      </c>
      <c r="L14782" t="str">
        <f>VLOOKUP(K14782,Sheet2!$A$1:$B$105,2,FALSE)</f>
        <v>kewajaran 826 rata2 nilai hasil tangkapan per trip &lt;10rb atau &gt;10jt
(826 &lt;=10rb atau 826 &gt;=10jt)</v>
      </c>
    </row>
    <row r="14783" spans="1:12">
      <c r="A14783">
        <v>230</v>
      </c>
      <c r="B14783" t="s">
        <v>112</v>
      </c>
      <c r="C14783" t="s">
        <v>35</v>
      </c>
      <c r="D14783" t="str">
        <f>CONCATENATE("3513",A14783,B14783,C14783,TEXT(F14783,REPT("0",3)))</f>
        <v>3513230006000200012</v>
      </c>
      <c r="E14783">
        <v>16</v>
      </c>
      <c r="F14783">
        <v>12</v>
      </c>
      <c r="G14783" t="s">
        <v>512</v>
      </c>
      <c r="H14783" t="s">
        <v>1025</v>
      </c>
      <c r="I14783" t="s">
        <v>551</v>
      </c>
      <c r="J14783" t="s">
        <v>305</v>
      </c>
      <c r="K14783" t="s">
        <v>405</v>
      </c>
      <c r="L14783" t="str">
        <f>VLOOKUP(K14783,Sheet2!$A$1:$B$105,2,FALSE)</f>
        <v>kewajaran 826 rata2 nilai hasil tangkapan per trip &lt;10rb atau &gt;10jt
(826 &lt;=10rb atau 826 &gt;=10jt)</v>
      </c>
    </row>
    <row r="14784" spans="1:12">
      <c r="A14784">
        <v>230</v>
      </c>
      <c r="B14784" t="s">
        <v>112</v>
      </c>
      <c r="C14784" t="s">
        <v>35</v>
      </c>
      <c r="D14784" t="str">
        <f>CONCATENATE("3513",A14784,B14784,C14784,TEXT(F14784,REPT("0",3)))</f>
        <v>3513230006000200015</v>
      </c>
      <c r="E14784">
        <v>10</v>
      </c>
      <c r="F14784">
        <v>15</v>
      </c>
      <c r="G14784" t="s">
        <v>512</v>
      </c>
      <c r="H14784" t="s">
        <v>1025</v>
      </c>
      <c r="I14784" t="s">
        <v>551</v>
      </c>
      <c r="J14784" t="s">
        <v>305</v>
      </c>
      <c r="K14784" t="s">
        <v>222</v>
      </c>
      <c r="L14784" t="str">
        <f>VLOOKUP(K14784,Sheet2!$A$1:$B$105,2,FALSE)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4785" spans="1:12">
      <c r="A14785">
        <v>230</v>
      </c>
      <c r="B14785" t="s">
        <v>112</v>
      </c>
      <c r="C14785" t="s">
        <v>41</v>
      </c>
      <c r="D14785" t="str">
        <f>CONCATENATE("3513",A14785,B14785,C14785,TEXT(F14785,REPT("0",3)))</f>
        <v>3513230006000300001</v>
      </c>
      <c r="E14785">
        <v>2</v>
      </c>
      <c r="F14785">
        <v>1</v>
      </c>
      <c r="G14785" t="s">
        <v>431</v>
      </c>
      <c r="H14785" t="s">
        <v>1025</v>
      </c>
      <c r="I14785" t="s">
        <v>551</v>
      </c>
      <c r="J14785" t="s">
        <v>172</v>
      </c>
      <c r="K14785" t="s">
        <v>24</v>
      </c>
      <c r="L14785" t="str">
        <f>VLOOKUP(K14785,Sheet2!$A$1:$B$105,2,FALSE)</f>
        <v>Cek outlier produktivitas (r416/r412) per kabupaten per komoditas.</v>
      </c>
    </row>
    <row r="14786" spans="1:12">
      <c r="A14786">
        <v>230</v>
      </c>
      <c r="B14786" t="s">
        <v>112</v>
      </c>
      <c r="C14786" t="s">
        <v>41</v>
      </c>
      <c r="D14786" t="str">
        <f>CONCATENATE("3513",A14786,B14786,C14786,TEXT(F14786,REPT("0",3)))</f>
        <v>3513230006000300001</v>
      </c>
      <c r="E14786">
        <v>2</v>
      </c>
      <c r="F14786">
        <v>1</v>
      </c>
      <c r="G14786" t="s">
        <v>431</v>
      </c>
      <c r="H14786" t="s">
        <v>1025</v>
      </c>
      <c r="I14786" t="s">
        <v>551</v>
      </c>
      <c r="J14786" t="s">
        <v>172</v>
      </c>
      <c r="K14786" t="s">
        <v>23</v>
      </c>
      <c r="L14786" t="str">
        <f>VLOOKUP(K14786,Sheet2!$A$1:$B$105,2,FALSE)</f>
        <v>Cek outlier harga (r417/r416) per kabupaten per komoditas.</v>
      </c>
    </row>
    <row r="14787" spans="1:12">
      <c r="A14787">
        <v>230</v>
      </c>
      <c r="B14787" t="s">
        <v>112</v>
      </c>
      <c r="C14787" t="s">
        <v>41</v>
      </c>
      <c r="D14787" t="str">
        <f>CONCATENATE("3513",A14787,B14787,C14787,TEXT(F14787,REPT("0",3)))</f>
        <v>3513230006000300002</v>
      </c>
      <c r="E14787">
        <v>5</v>
      </c>
      <c r="F14787">
        <v>2</v>
      </c>
      <c r="G14787" t="s">
        <v>431</v>
      </c>
      <c r="H14787" t="s">
        <v>1025</v>
      </c>
      <c r="I14787" t="s">
        <v>551</v>
      </c>
      <c r="J14787" t="s">
        <v>172</v>
      </c>
      <c r="K14787" t="s">
        <v>222</v>
      </c>
      <c r="L14787" t="str">
        <f>VLOOKUP(K14787,Sheet2!$A$1:$B$105,2,FALSE)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4788" spans="1:12">
      <c r="A14788">
        <v>230</v>
      </c>
      <c r="B14788" t="s">
        <v>112</v>
      </c>
      <c r="C14788" t="s">
        <v>41</v>
      </c>
      <c r="D14788" t="str">
        <f>CONCATENATE("3513",A14788,B14788,C14788,TEXT(F14788,REPT("0",3)))</f>
        <v>3513230006000300003</v>
      </c>
      <c r="E14788">
        <v>6</v>
      </c>
      <c r="F14788">
        <v>3</v>
      </c>
      <c r="G14788" t="s">
        <v>431</v>
      </c>
      <c r="H14788" t="s">
        <v>1025</v>
      </c>
      <c r="I14788" t="s">
        <v>551</v>
      </c>
      <c r="J14788" t="s">
        <v>172</v>
      </c>
      <c r="K14788" t="s">
        <v>356</v>
      </c>
      <c r="L14788" t="str">
        <f>VLOOKUP(K14788,Sheet2!$A$1:$B$105,2,FALSE)</f>
        <v>kewajaran rata2 hasil tangkapan per trip&lt;1kg atau &gt;1000kg
(825 = 1 atau 825 &gt;1000)</v>
      </c>
    </row>
    <row r="14789" spans="1:12">
      <c r="A14789">
        <v>230</v>
      </c>
      <c r="B14789" t="s">
        <v>112</v>
      </c>
      <c r="C14789" t="s">
        <v>41</v>
      </c>
      <c r="D14789" t="str">
        <f>CONCATENATE("3513",A14789,B14789,C14789,TEXT(F14789,REPT("0",3)))</f>
        <v>3513230006000300003</v>
      </c>
      <c r="E14789">
        <v>6</v>
      </c>
      <c r="F14789">
        <v>3</v>
      </c>
      <c r="G14789" t="s">
        <v>431</v>
      </c>
      <c r="H14789" t="s">
        <v>1025</v>
      </c>
      <c r="I14789" t="s">
        <v>551</v>
      </c>
      <c r="J14789" t="s">
        <v>172</v>
      </c>
      <c r="K14789" t="s">
        <v>405</v>
      </c>
      <c r="L14789" t="str">
        <f>VLOOKUP(K14789,Sheet2!$A$1:$B$105,2,FALSE)</f>
        <v>kewajaran 826 rata2 nilai hasil tangkapan per trip &lt;10rb atau &gt;10jt
(826 &lt;=10rb atau 826 &gt;=10jt)</v>
      </c>
    </row>
    <row r="14790" spans="1:12">
      <c r="A14790">
        <v>230</v>
      </c>
      <c r="B14790" t="s">
        <v>112</v>
      </c>
      <c r="C14790" t="s">
        <v>41</v>
      </c>
      <c r="D14790" t="str">
        <f>CONCATENATE("3513",A14790,B14790,C14790,TEXT(F14790,REPT("0",3)))</f>
        <v>3513230006000300005</v>
      </c>
      <c r="E14790">
        <v>8</v>
      </c>
      <c r="F14790">
        <v>5</v>
      </c>
      <c r="G14790" t="s">
        <v>431</v>
      </c>
      <c r="H14790" t="s">
        <v>1025</v>
      </c>
      <c r="I14790" t="s">
        <v>551</v>
      </c>
      <c r="J14790" t="s">
        <v>172</v>
      </c>
      <c r="K14790" t="s">
        <v>24</v>
      </c>
      <c r="L14790" t="str">
        <f>VLOOKUP(K14790,Sheet2!$A$1:$B$105,2,FALSE)</f>
        <v>Cek outlier produktivitas (r416/r412) per kabupaten per komoditas.</v>
      </c>
    </row>
    <row r="14791" spans="1:12">
      <c r="A14791">
        <v>230</v>
      </c>
      <c r="B14791" t="s">
        <v>112</v>
      </c>
      <c r="C14791" t="s">
        <v>41</v>
      </c>
      <c r="D14791" t="str">
        <f>CONCATENATE("3513",A14791,B14791,C14791,TEXT(F14791,REPT("0",3)))</f>
        <v>3513230006000300005</v>
      </c>
      <c r="E14791">
        <v>8</v>
      </c>
      <c r="F14791">
        <v>5</v>
      </c>
      <c r="G14791" t="s">
        <v>431</v>
      </c>
      <c r="H14791" t="s">
        <v>1025</v>
      </c>
      <c r="I14791" t="s">
        <v>551</v>
      </c>
      <c r="J14791" t="s">
        <v>172</v>
      </c>
      <c r="K14791" t="s">
        <v>23</v>
      </c>
      <c r="L14791" t="str">
        <f>VLOOKUP(K14791,Sheet2!$A$1:$B$105,2,FALSE)</f>
        <v>Cek outlier harga (r417/r416) per kabupaten per komoditas.</v>
      </c>
    </row>
    <row r="14792" spans="1:12">
      <c r="A14792">
        <v>230</v>
      </c>
      <c r="B14792" t="s">
        <v>112</v>
      </c>
      <c r="C14792" t="s">
        <v>41</v>
      </c>
      <c r="D14792" t="str">
        <f>CONCATENATE("3513",A14792,B14792,C14792,TEXT(F14792,REPT("0",3)))</f>
        <v>3513230006000300007</v>
      </c>
      <c r="E14792">
        <v>10</v>
      </c>
      <c r="F14792">
        <v>7</v>
      </c>
      <c r="G14792" t="s">
        <v>431</v>
      </c>
      <c r="H14792" t="s">
        <v>1025</v>
      </c>
      <c r="I14792" t="s">
        <v>551</v>
      </c>
      <c r="J14792" t="s">
        <v>172</v>
      </c>
      <c r="K14792" t="s">
        <v>405</v>
      </c>
      <c r="L14792" t="str">
        <f>VLOOKUP(K14792,Sheet2!$A$1:$B$105,2,FALSE)</f>
        <v>kewajaran 826 rata2 nilai hasil tangkapan per trip &lt;10rb atau &gt;10jt
(826 &lt;=10rb atau 826 &gt;=10jt)</v>
      </c>
    </row>
    <row r="14793" spans="1:12">
      <c r="A14793">
        <v>230</v>
      </c>
      <c r="B14793" t="s">
        <v>112</v>
      </c>
      <c r="C14793" t="s">
        <v>41</v>
      </c>
      <c r="D14793" t="str">
        <f>CONCATENATE("3513",A14793,B14793,C14793,TEXT(F14793,REPT("0",3)))</f>
        <v>3513230006000300008</v>
      </c>
      <c r="E14793">
        <v>16</v>
      </c>
      <c r="F14793">
        <v>8</v>
      </c>
      <c r="G14793" t="s">
        <v>431</v>
      </c>
      <c r="H14793" t="s">
        <v>1025</v>
      </c>
      <c r="I14793" t="s">
        <v>641</v>
      </c>
      <c r="J14793" t="s">
        <v>172</v>
      </c>
      <c r="K14793" t="s">
        <v>222</v>
      </c>
      <c r="L14793" t="str">
        <f>VLOOKUP(K14793,Sheet2!$A$1:$B$105,2,FALSE)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4794" spans="1:12">
      <c r="A14794">
        <v>230</v>
      </c>
      <c r="B14794" t="s">
        <v>112</v>
      </c>
      <c r="C14794" t="s">
        <v>48</v>
      </c>
      <c r="D14794" t="str">
        <f>CONCATENATE("3513",A14794,B14794,C14794,TEXT(F14794,REPT("0",3)))</f>
        <v>3513230006000400001</v>
      </c>
      <c r="E14794">
        <v>3</v>
      </c>
      <c r="F14794">
        <v>1</v>
      </c>
      <c r="G14794" t="s">
        <v>495</v>
      </c>
      <c r="H14794" t="s">
        <v>1025</v>
      </c>
      <c r="I14794" t="s">
        <v>551</v>
      </c>
      <c r="J14794" t="s">
        <v>172</v>
      </c>
      <c r="K14794" t="s">
        <v>405</v>
      </c>
      <c r="L14794" t="str">
        <f>VLOOKUP(K14794,Sheet2!$A$1:$B$105,2,FALSE)</f>
        <v>kewajaran 826 rata2 nilai hasil tangkapan per trip &lt;10rb atau &gt;10jt
(826 &lt;=10rb atau 826 &gt;=10jt)</v>
      </c>
    </row>
    <row r="14795" spans="1:12">
      <c r="A14795">
        <v>230</v>
      </c>
      <c r="B14795" t="s">
        <v>112</v>
      </c>
      <c r="C14795" t="s">
        <v>48</v>
      </c>
      <c r="D14795" t="str">
        <f>CONCATENATE("3513",A14795,B14795,C14795,TEXT(F14795,REPT("0",3)))</f>
        <v>3513230006000400002</v>
      </c>
      <c r="E14795">
        <v>5</v>
      </c>
      <c r="F14795">
        <v>2</v>
      </c>
      <c r="G14795" t="s">
        <v>495</v>
      </c>
      <c r="H14795" t="s">
        <v>1025</v>
      </c>
      <c r="I14795" t="s">
        <v>551</v>
      </c>
      <c r="J14795" t="s">
        <v>172</v>
      </c>
      <c r="K14795" t="s">
        <v>23</v>
      </c>
      <c r="L14795" t="str">
        <f>VLOOKUP(K14795,Sheet2!$A$1:$B$105,2,FALSE)</f>
        <v>Cek outlier harga (r417/r416) per kabupaten per komoditas.</v>
      </c>
    </row>
    <row r="14796" spans="1:12">
      <c r="A14796">
        <v>230</v>
      </c>
      <c r="B14796" t="s">
        <v>112</v>
      </c>
      <c r="C14796" t="s">
        <v>54</v>
      </c>
      <c r="D14796" t="str">
        <f>CONCATENATE("3513",A14796,B14796,C14796,TEXT(F14796,REPT("0",3)))</f>
        <v>3513230006000500004</v>
      </c>
      <c r="E14796">
        <v>4</v>
      </c>
      <c r="F14796">
        <v>4</v>
      </c>
      <c r="G14796" t="s">
        <v>376</v>
      </c>
      <c r="H14796" t="s">
        <v>932</v>
      </c>
      <c r="I14796" t="s">
        <v>551</v>
      </c>
      <c r="J14796" t="s">
        <v>172</v>
      </c>
      <c r="K14796" t="s">
        <v>94</v>
      </c>
      <c r="L14796" t="str">
        <f>VLOOKUP(K14796,Sheet2!$A$1:$B$105,2,FALSE)</f>
        <v>Cek kewajaran luas lahan sawah (r312), misalnya r312&gt;=100000 atau &lt;= 2</v>
      </c>
    </row>
    <row r="14797" spans="1:12">
      <c r="A14797">
        <v>230</v>
      </c>
      <c r="B14797" t="s">
        <v>112</v>
      </c>
      <c r="C14797" t="s">
        <v>60</v>
      </c>
      <c r="D14797" t="str">
        <f>CONCATENATE("3513",A14797,B14797,C14797,TEXT(F14797,REPT("0",3)))</f>
        <v>3513230006000600014</v>
      </c>
      <c r="E14797">
        <v>18</v>
      </c>
      <c r="F14797">
        <v>14</v>
      </c>
      <c r="G14797" t="s">
        <v>251</v>
      </c>
      <c r="H14797" t="s">
        <v>1025</v>
      </c>
      <c r="I14797" t="s">
        <v>551</v>
      </c>
      <c r="J14797" t="s">
        <v>340</v>
      </c>
      <c r="K14797" t="s">
        <v>23</v>
      </c>
      <c r="L14797" t="str">
        <f>VLOOKUP(K14797,Sheet2!$A$1:$B$105,2,FALSE)</f>
        <v>Cek outlier harga (r417/r416) per kabupaten per komoditas.</v>
      </c>
    </row>
    <row r="14798" spans="1:12">
      <c r="A14798">
        <v>230</v>
      </c>
      <c r="B14798" t="s">
        <v>112</v>
      </c>
      <c r="C14798" t="s">
        <v>60</v>
      </c>
      <c r="D14798" t="str">
        <f>CONCATENATE("3513",A14798,B14798,C14798,TEXT(F14798,REPT("0",3)))</f>
        <v>3513230006000600018</v>
      </c>
      <c r="E14798">
        <v>24</v>
      </c>
      <c r="F14798">
        <v>18</v>
      </c>
      <c r="G14798" t="s">
        <v>251</v>
      </c>
      <c r="H14798" t="s">
        <v>1025</v>
      </c>
      <c r="I14798" t="s">
        <v>551</v>
      </c>
      <c r="J14798" t="s">
        <v>340</v>
      </c>
      <c r="K14798" t="s">
        <v>405</v>
      </c>
      <c r="L14798" t="str">
        <f>VLOOKUP(K14798,Sheet2!$A$1:$B$105,2,FALSE)</f>
        <v>kewajaran 826 rata2 nilai hasil tangkapan per trip &lt;10rb atau &gt;10jt
(826 &lt;=10rb atau 826 &gt;=10jt)</v>
      </c>
    </row>
    <row r="14799" spans="1:12">
      <c r="A14799">
        <v>230</v>
      </c>
      <c r="B14799" t="s">
        <v>112</v>
      </c>
      <c r="C14799" t="s">
        <v>60</v>
      </c>
      <c r="D14799" t="str">
        <f>CONCATENATE("3513",A14799,B14799,C14799,TEXT(F14799,REPT("0",3)))</f>
        <v>3513230006000600021</v>
      </c>
      <c r="E14799">
        <v>27</v>
      </c>
      <c r="F14799">
        <v>21</v>
      </c>
      <c r="G14799" t="s">
        <v>251</v>
      </c>
      <c r="H14799" t="s">
        <v>1025</v>
      </c>
      <c r="I14799" t="s">
        <v>551</v>
      </c>
      <c r="J14799" t="s">
        <v>340</v>
      </c>
      <c r="K14799" t="s">
        <v>222</v>
      </c>
      <c r="L14799" t="str">
        <f>VLOOKUP(K14799,Sheet2!$A$1:$B$105,2,FALSE)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4800" spans="1:12">
      <c r="A14800">
        <v>230</v>
      </c>
      <c r="B14800" t="s">
        <v>112</v>
      </c>
      <c r="C14800" t="s">
        <v>63</v>
      </c>
      <c r="D14800" t="str">
        <f>CONCATENATE("3513",A14800,B14800,C14800,TEXT(F14800,REPT("0",3)))</f>
        <v>3513230006000700001</v>
      </c>
      <c r="E14800">
        <v>2</v>
      </c>
      <c r="F14800">
        <v>1</v>
      </c>
      <c r="G14800" t="s">
        <v>346</v>
      </c>
      <c r="H14800" t="s">
        <v>1025</v>
      </c>
      <c r="I14800" t="s">
        <v>551</v>
      </c>
      <c r="J14800" t="s">
        <v>293</v>
      </c>
      <c r="K14800" t="s">
        <v>405</v>
      </c>
      <c r="L14800" t="str">
        <f>VLOOKUP(K14800,Sheet2!$A$1:$B$105,2,FALSE)</f>
        <v>kewajaran 826 rata2 nilai hasil tangkapan per trip &lt;10rb atau &gt;10jt
(826 &lt;=10rb atau 826 &gt;=10jt)</v>
      </c>
    </row>
    <row r="14801" spans="1:12">
      <c r="A14801">
        <v>230</v>
      </c>
      <c r="B14801" t="s">
        <v>112</v>
      </c>
      <c r="C14801" t="s">
        <v>63</v>
      </c>
      <c r="D14801" t="str">
        <f>CONCATENATE("3513",A14801,B14801,C14801,TEXT(F14801,REPT("0",3)))</f>
        <v>3513230006000700002</v>
      </c>
      <c r="E14801">
        <v>3</v>
      </c>
      <c r="F14801">
        <v>2</v>
      </c>
      <c r="G14801" t="s">
        <v>346</v>
      </c>
      <c r="H14801" t="s">
        <v>1025</v>
      </c>
      <c r="I14801" t="s">
        <v>551</v>
      </c>
      <c r="J14801" t="s">
        <v>293</v>
      </c>
      <c r="K14801" t="s">
        <v>405</v>
      </c>
      <c r="L14801" t="str">
        <f>VLOOKUP(K14801,Sheet2!$A$1:$B$105,2,FALSE)</f>
        <v>kewajaran 826 rata2 nilai hasil tangkapan per trip &lt;10rb atau &gt;10jt
(826 &lt;=10rb atau 826 &gt;=10jt)</v>
      </c>
    </row>
    <row r="14802" spans="1:12">
      <c r="A14802">
        <v>230</v>
      </c>
      <c r="B14802" t="s">
        <v>112</v>
      </c>
      <c r="C14802" t="s">
        <v>63</v>
      </c>
      <c r="D14802" t="str">
        <f>CONCATENATE("3513",A14802,B14802,C14802,TEXT(F14802,REPT("0",3)))</f>
        <v>3513230006000700003</v>
      </c>
      <c r="E14802">
        <v>4</v>
      </c>
      <c r="F14802">
        <v>3</v>
      </c>
      <c r="G14802" t="s">
        <v>346</v>
      </c>
      <c r="H14802" t="s">
        <v>1025</v>
      </c>
      <c r="I14802" t="s">
        <v>551</v>
      </c>
      <c r="J14802" t="s">
        <v>293</v>
      </c>
      <c r="K14802" t="s">
        <v>405</v>
      </c>
      <c r="L14802" t="str">
        <f>VLOOKUP(K14802,Sheet2!$A$1:$B$105,2,FALSE)</f>
        <v>kewajaran 826 rata2 nilai hasil tangkapan per trip &lt;10rb atau &gt;10jt
(826 &lt;=10rb atau 826 &gt;=10jt)</v>
      </c>
    </row>
    <row r="14803" spans="1:12">
      <c r="A14803">
        <v>230</v>
      </c>
      <c r="B14803" t="s">
        <v>112</v>
      </c>
      <c r="C14803" t="s">
        <v>63</v>
      </c>
      <c r="D14803" t="str">
        <f>CONCATENATE("3513",A14803,B14803,C14803,TEXT(F14803,REPT("0",3)))</f>
        <v>3513230006000700004</v>
      </c>
      <c r="E14803">
        <v>4</v>
      </c>
      <c r="F14803">
        <v>4</v>
      </c>
      <c r="G14803" t="s">
        <v>346</v>
      </c>
      <c r="H14803" t="s">
        <v>1025</v>
      </c>
      <c r="I14803" t="s">
        <v>551</v>
      </c>
      <c r="J14803" t="s">
        <v>293</v>
      </c>
      <c r="K14803" t="s">
        <v>405</v>
      </c>
      <c r="L14803" t="str">
        <f>VLOOKUP(K14803,Sheet2!$A$1:$B$105,2,FALSE)</f>
        <v>kewajaran 826 rata2 nilai hasil tangkapan per trip &lt;10rb atau &gt;10jt
(826 &lt;=10rb atau 826 &gt;=10jt)</v>
      </c>
    </row>
    <row r="14804" spans="1:12">
      <c r="A14804">
        <v>230</v>
      </c>
      <c r="B14804" t="s">
        <v>112</v>
      </c>
      <c r="C14804" t="s">
        <v>63</v>
      </c>
      <c r="D14804" t="str">
        <f>CONCATENATE("3513",A14804,B14804,C14804,TEXT(F14804,REPT("0",3)))</f>
        <v>3513230006000700005</v>
      </c>
      <c r="E14804">
        <v>5</v>
      </c>
      <c r="F14804">
        <v>5</v>
      </c>
      <c r="G14804" t="s">
        <v>346</v>
      </c>
      <c r="H14804" t="s">
        <v>1025</v>
      </c>
      <c r="I14804" t="s">
        <v>551</v>
      </c>
      <c r="J14804" t="s">
        <v>293</v>
      </c>
      <c r="K14804" t="s">
        <v>405</v>
      </c>
      <c r="L14804" t="str">
        <f>VLOOKUP(K14804,Sheet2!$A$1:$B$105,2,FALSE)</f>
        <v>kewajaran 826 rata2 nilai hasil tangkapan per trip &lt;10rb atau &gt;10jt
(826 &lt;=10rb atau 826 &gt;=10jt)</v>
      </c>
    </row>
    <row r="14805" spans="1:12">
      <c r="A14805">
        <v>230</v>
      </c>
      <c r="B14805" t="s">
        <v>112</v>
      </c>
      <c r="C14805" t="s">
        <v>63</v>
      </c>
      <c r="D14805" t="str">
        <f>CONCATENATE("3513",A14805,B14805,C14805,TEXT(F14805,REPT("0",3)))</f>
        <v>3513230006000700008</v>
      </c>
      <c r="E14805">
        <v>8</v>
      </c>
      <c r="F14805">
        <v>8</v>
      </c>
      <c r="G14805" t="s">
        <v>346</v>
      </c>
      <c r="H14805" t="s">
        <v>1025</v>
      </c>
      <c r="I14805" t="s">
        <v>551</v>
      </c>
      <c r="J14805" t="s">
        <v>461</v>
      </c>
      <c r="K14805" t="s">
        <v>405</v>
      </c>
      <c r="L14805" t="str">
        <f>VLOOKUP(K14805,Sheet2!$A$1:$B$105,2,FALSE)</f>
        <v>kewajaran 826 rata2 nilai hasil tangkapan per trip &lt;10rb atau &gt;10jt
(826 &lt;=10rb atau 826 &gt;=10jt)</v>
      </c>
    </row>
    <row r="14806" spans="1:12">
      <c r="A14806">
        <v>230</v>
      </c>
      <c r="B14806" t="s">
        <v>112</v>
      </c>
      <c r="C14806" t="s">
        <v>63</v>
      </c>
      <c r="D14806" t="str">
        <f>CONCATENATE("3513",A14806,B14806,C14806,TEXT(F14806,REPT("0",3)))</f>
        <v>3513230006000700011</v>
      </c>
      <c r="E14806">
        <v>13</v>
      </c>
      <c r="F14806">
        <v>11</v>
      </c>
      <c r="G14806" t="s">
        <v>346</v>
      </c>
      <c r="H14806" t="s">
        <v>1025</v>
      </c>
      <c r="I14806" t="s">
        <v>551</v>
      </c>
      <c r="J14806" t="s">
        <v>293</v>
      </c>
      <c r="K14806" t="s">
        <v>405</v>
      </c>
      <c r="L14806" t="str">
        <f>VLOOKUP(K14806,Sheet2!$A$1:$B$105,2,FALSE)</f>
        <v>kewajaran 826 rata2 nilai hasil tangkapan per trip &lt;10rb atau &gt;10jt
(826 &lt;=10rb atau 826 &gt;=10jt)</v>
      </c>
    </row>
    <row r="14807" spans="1:12">
      <c r="A14807">
        <v>230</v>
      </c>
      <c r="B14807" t="s">
        <v>112</v>
      </c>
      <c r="C14807" t="s">
        <v>63</v>
      </c>
      <c r="D14807" t="str">
        <f>CONCATENATE("3513",A14807,B14807,C14807,TEXT(F14807,REPT("0",3)))</f>
        <v>3513230006000700013</v>
      </c>
      <c r="E14807">
        <v>15</v>
      </c>
      <c r="F14807">
        <v>13</v>
      </c>
      <c r="G14807" t="s">
        <v>346</v>
      </c>
      <c r="H14807" t="s">
        <v>1025</v>
      </c>
      <c r="I14807" t="s">
        <v>551</v>
      </c>
      <c r="J14807" t="s">
        <v>293</v>
      </c>
      <c r="K14807" t="s">
        <v>405</v>
      </c>
      <c r="L14807" t="str">
        <f>VLOOKUP(K14807,Sheet2!$A$1:$B$105,2,FALSE)</f>
        <v>kewajaran 826 rata2 nilai hasil tangkapan per trip &lt;10rb atau &gt;10jt
(826 &lt;=10rb atau 826 &gt;=10jt)</v>
      </c>
    </row>
    <row r="14808" spans="1:12">
      <c r="A14808">
        <v>230</v>
      </c>
      <c r="B14808" t="s">
        <v>112</v>
      </c>
      <c r="C14808" t="s">
        <v>67</v>
      </c>
      <c r="D14808" t="str">
        <f>CONCATENATE("3513",A14808,B14808,C14808,TEXT(F14808,REPT("0",3)))</f>
        <v>3513230006000800004</v>
      </c>
      <c r="E14808">
        <v>4</v>
      </c>
      <c r="F14808">
        <v>4</v>
      </c>
      <c r="G14808" t="s">
        <v>431</v>
      </c>
      <c r="H14808" t="s">
        <v>1025</v>
      </c>
      <c r="I14808" t="s">
        <v>705</v>
      </c>
      <c r="J14808" t="s">
        <v>340</v>
      </c>
      <c r="K14808" t="s">
        <v>405</v>
      </c>
      <c r="L14808" t="str">
        <f>VLOOKUP(K14808,Sheet2!$A$1:$B$105,2,FALSE)</f>
        <v>kewajaran 826 rata2 nilai hasil tangkapan per trip &lt;10rb atau &gt;10jt
(826 &lt;=10rb atau 826 &gt;=10jt)</v>
      </c>
    </row>
    <row r="14809" spans="1:12">
      <c r="A14809">
        <v>230</v>
      </c>
      <c r="B14809" t="s">
        <v>112</v>
      </c>
      <c r="C14809" t="s">
        <v>67</v>
      </c>
      <c r="D14809" t="str">
        <f>CONCATENATE("3513",A14809,B14809,C14809,TEXT(F14809,REPT("0",3)))</f>
        <v>3513230006000800007</v>
      </c>
      <c r="E14809">
        <v>7</v>
      </c>
      <c r="F14809">
        <v>7</v>
      </c>
      <c r="G14809" t="s">
        <v>431</v>
      </c>
      <c r="H14809" t="s">
        <v>1025</v>
      </c>
      <c r="I14809" t="s">
        <v>705</v>
      </c>
      <c r="J14809" t="s">
        <v>340</v>
      </c>
      <c r="K14809" t="s">
        <v>601</v>
      </c>
      <c r="L14809" t="str">
        <f>VLOOKUP(K14809,Sheet2!$A$1:$B$105,2,FALSE)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4810" spans="1:12">
      <c r="A14810">
        <v>230</v>
      </c>
      <c r="B14810" t="s">
        <v>112</v>
      </c>
      <c r="C14810" t="s">
        <v>67</v>
      </c>
      <c r="D14810" t="str">
        <f>CONCATENATE("3513",A14810,B14810,C14810,TEXT(F14810,REPT("0",3)))</f>
        <v>3513230006000800007</v>
      </c>
      <c r="E14810">
        <v>7</v>
      </c>
      <c r="F14810">
        <v>7</v>
      </c>
      <c r="G14810" t="s">
        <v>431</v>
      </c>
      <c r="H14810" t="s">
        <v>1025</v>
      </c>
      <c r="I14810" t="s">
        <v>705</v>
      </c>
      <c r="J14810" t="s">
        <v>340</v>
      </c>
      <c r="K14810" t="s">
        <v>356</v>
      </c>
      <c r="L14810" t="str">
        <f>VLOOKUP(K14810,Sheet2!$A$1:$B$105,2,FALSE)</f>
        <v>kewajaran rata2 hasil tangkapan per trip&lt;1kg atau &gt;1000kg
(825 = 1 atau 825 &gt;1000)</v>
      </c>
    </row>
    <row r="14811" spans="1:12">
      <c r="A14811">
        <v>230</v>
      </c>
      <c r="B14811" t="s">
        <v>112</v>
      </c>
      <c r="C14811" t="s">
        <v>67</v>
      </c>
      <c r="D14811" t="str">
        <f>CONCATENATE("3513",A14811,B14811,C14811,TEXT(F14811,REPT("0",3)))</f>
        <v>3513230006000800007</v>
      </c>
      <c r="E14811">
        <v>7</v>
      </c>
      <c r="F14811">
        <v>7</v>
      </c>
      <c r="G14811" t="s">
        <v>431</v>
      </c>
      <c r="H14811" t="s">
        <v>1025</v>
      </c>
      <c r="I14811" t="s">
        <v>705</v>
      </c>
      <c r="J14811" t="s">
        <v>340</v>
      </c>
      <c r="K14811" t="s">
        <v>405</v>
      </c>
      <c r="L14811" t="str">
        <f>VLOOKUP(K14811,Sheet2!$A$1:$B$105,2,FALSE)</f>
        <v>kewajaran 826 rata2 nilai hasil tangkapan per trip &lt;10rb atau &gt;10jt
(826 &lt;=10rb atau 826 &gt;=10jt)</v>
      </c>
    </row>
    <row r="14812" spans="1:12">
      <c r="A14812">
        <v>230</v>
      </c>
      <c r="B14812" t="s">
        <v>112</v>
      </c>
      <c r="C14812" t="s">
        <v>67</v>
      </c>
      <c r="D14812" t="str">
        <f>CONCATENATE("3513",A14812,B14812,C14812,TEXT(F14812,REPT("0",3)))</f>
        <v>3513230006000800013</v>
      </c>
      <c r="E14812">
        <v>14</v>
      </c>
      <c r="F14812">
        <v>13</v>
      </c>
      <c r="G14812" t="s">
        <v>431</v>
      </c>
      <c r="H14812" t="s">
        <v>1025</v>
      </c>
      <c r="I14812" t="s">
        <v>705</v>
      </c>
      <c r="J14812" t="s">
        <v>340</v>
      </c>
      <c r="K14812" t="s">
        <v>356</v>
      </c>
      <c r="L14812" t="str">
        <f>VLOOKUP(K14812,Sheet2!$A$1:$B$105,2,FALSE)</f>
        <v>kewajaran rata2 hasil tangkapan per trip&lt;1kg atau &gt;1000kg
(825 = 1 atau 825 &gt;1000)</v>
      </c>
    </row>
    <row r="14813" spans="1:12">
      <c r="A14813">
        <v>230</v>
      </c>
      <c r="B14813" t="s">
        <v>112</v>
      </c>
      <c r="C14813" t="s">
        <v>67</v>
      </c>
      <c r="D14813" t="str">
        <f>CONCATENATE("3513",A14813,B14813,C14813,TEXT(F14813,REPT("0",3)))</f>
        <v>3513230006000800013</v>
      </c>
      <c r="E14813">
        <v>14</v>
      </c>
      <c r="F14813">
        <v>13</v>
      </c>
      <c r="G14813" t="s">
        <v>431</v>
      </c>
      <c r="H14813" t="s">
        <v>1025</v>
      </c>
      <c r="I14813" t="s">
        <v>705</v>
      </c>
      <c r="J14813" t="s">
        <v>340</v>
      </c>
      <c r="K14813" t="s">
        <v>405</v>
      </c>
      <c r="L14813" t="str">
        <f>VLOOKUP(K14813,Sheet2!$A$1:$B$105,2,FALSE)</f>
        <v>kewajaran 826 rata2 nilai hasil tangkapan per trip &lt;10rb atau &gt;10jt
(826 &lt;=10rb atau 826 &gt;=10jt)</v>
      </c>
    </row>
    <row r="14814" spans="1:12">
      <c r="A14814">
        <v>230</v>
      </c>
      <c r="B14814" t="s">
        <v>112</v>
      </c>
      <c r="C14814" t="s">
        <v>72</v>
      </c>
      <c r="D14814" t="str">
        <f>CONCATENATE("3513",A14814,B14814,C14814,TEXT(F14814,REPT("0",3)))</f>
        <v>3513230006000900008</v>
      </c>
      <c r="E14814">
        <v>11</v>
      </c>
      <c r="F14814">
        <v>8</v>
      </c>
      <c r="G14814" t="s">
        <v>292</v>
      </c>
      <c r="H14814" t="s">
        <v>1025</v>
      </c>
      <c r="I14814" t="s">
        <v>705</v>
      </c>
      <c r="J14814" t="s">
        <v>340</v>
      </c>
      <c r="K14814" t="s">
        <v>405</v>
      </c>
      <c r="L14814" t="str">
        <f>VLOOKUP(K14814,Sheet2!$A$1:$B$105,2,FALSE)</f>
        <v>kewajaran 826 rata2 nilai hasil tangkapan per trip &lt;10rb atau &gt;10jt
(826 &lt;=10rb atau 826 &gt;=10jt)</v>
      </c>
    </row>
    <row r="14815" spans="1:12">
      <c r="A14815">
        <v>230</v>
      </c>
      <c r="B14815" t="s">
        <v>112</v>
      </c>
      <c r="C14815" t="s">
        <v>76</v>
      </c>
      <c r="D14815" t="str">
        <f>CONCATENATE("3513",A14815,B14815,C14815,TEXT(F14815,REPT("0",3)))</f>
        <v>3513230006001000007</v>
      </c>
      <c r="E14815">
        <v>9</v>
      </c>
      <c r="F14815">
        <v>7</v>
      </c>
      <c r="G14815" t="s">
        <v>431</v>
      </c>
      <c r="H14815" t="s">
        <v>105</v>
      </c>
      <c r="I14815" t="s">
        <v>705</v>
      </c>
      <c r="J14815" t="s">
        <v>392</v>
      </c>
      <c r="K14815" t="s">
        <v>405</v>
      </c>
      <c r="L14815" t="str">
        <f>VLOOKUP(K14815,Sheet2!$A$1:$B$105,2,FALSE)</f>
        <v>kewajaran 826 rata2 nilai hasil tangkapan per trip &lt;10rb atau &gt;10jt
(826 &lt;=10rb atau 826 &gt;=10jt)</v>
      </c>
    </row>
    <row r="14816" spans="1:12">
      <c r="A14816">
        <v>230</v>
      </c>
      <c r="B14816" t="s">
        <v>112</v>
      </c>
      <c r="C14816" t="s">
        <v>76</v>
      </c>
      <c r="D14816" t="str">
        <f>CONCATENATE("3513",A14816,B14816,C14816,TEXT(F14816,REPT("0",3)))</f>
        <v>3513230006001000008</v>
      </c>
      <c r="E14816">
        <v>10</v>
      </c>
      <c r="F14816">
        <v>8</v>
      </c>
      <c r="G14816" t="s">
        <v>431</v>
      </c>
      <c r="H14816" t="s">
        <v>105</v>
      </c>
      <c r="I14816" t="s">
        <v>705</v>
      </c>
      <c r="J14816" t="s">
        <v>392</v>
      </c>
      <c r="K14816" t="s">
        <v>405</v>
      </c>
      <c r="L14816" t="str">
        <f>VLOOKUP(K14816,Sheet2!$A$1:$B$105,2,FALSE)</f>
        <v>kewajaran 826 rata2 nilai hasil tangkapan per trip &lt;10rb atau &gt;10jt
(826 &lt;=10rb atau 826 &gt;=10jt)</v>
      </c>
    </row>
    <row r="14817" spans="1:12">
      <c r="A14817">
        <v>230</v>
      </c>
      <c r="B14817" t="s">
        <v>112</v>
      </c>
      <c r="C14817" t="s">
        <v>76</v>
      </c>
      <c r="D14817" t="str">
        <f>CONCATENATE("3513",A14817,B14817,C14817,TEXT(F14817,REPT("0",3)))</f>
        <v>3513230006001000009</v>
      </c>
      <c r="E14817">
        <v>11</v>
      </c>
      <c r="F14817">
        <v>9</v>
      </c>
      <c r="G14817" t="s">
        <v>431</v>
      </c>
      <c r="H14817" t="s">
        <v>105</v>
      </c>
      <c r="I14817" t="s">
        <v>705</v>
      </c>
      <c r="J14817" t="s">
        <v>392</v>
      </c>
      <c r="K14817" t="s">
        <v>405</v>
      </c>
      <c r="L14817" t="str">
        <f>VLOOKUP(K14817,Sheet2!$A$1:$B$105,2,FALSE)</f>
        <v>kewajaran 826 rata2 nilai hasil tangkapan per trip &lt;10rb atau &gt;10jt
(826 &lt;=10rb atau 826 &gt;=10jt)</v>
      </c>
    </row>
    <row r="14818" spans="1:12">
      <c r="A14818">
        <v>230</v>
      </c>
      <c r="B14818" t="s">
        <v>112</v>
      </c>
      <c r="C14818" t="s">
        <v>76</v>
      </c>
      <c r="D14818" t="str">
        <f>CONCATENATE("3513",A14818,B14818,C14818,TEXT(F14818,REPT("0",3)))</f>
        <v>3513230006001000015</v>
      </c>
      <c r="E14818">
        <v>18</v>
      </c>
      <c r="F14818">
        <v>15</v>
      </c>
      <c r="G14818" t="s">
        <v>431</v>
      </c>
      <c r="H14818" t="s">
        <v>105</v>
      </c>
      <c r="I14818" t="s">
        <v>705</v>
      </c>
      <c r="J14818" t="s">
        <v>392</v>
      </c>
      <c r="K14818" t="s">
        <v>24</v>
      </c>
      <c r="L14818" t="str">
        <f>VLOOKUP(K14818,Sheet2!$A$1:$B$105,2,FALSE)</f>
        <v>Cek outlier produktivitas (r416/r412) per kabupaten per komoditas.</v>
      </c>
    </row>
    <row r="14819" spans="1:12">
      <c r="A14819">
        <v>230</v>
      </c>
      <c r="B14819" t="s">
        <v>112</v>
      </c>
      <c r="C14819" t="s">
        <v>76</v>
      </c>
      <c r="D14819" t="str">
        <f>CONCATENATE("3513",A14819,B14819,C14819,TEXT(F14819,REPT("0",3)))</f>
        <v>3513230006001000015</v>
      </c>
      <c r="E14819">
        <v>18</v>
      </c>
      <c r="F14819">
        <v>15</v>
      </c>
      <c r="G14819" t="s">
        <v>431</v>
      </c>
      <c r="H14819" t="s">
        <v>105</v>
      </c>
      <c r="I14819" t="s">
        <v>705</v>
      </c>
      <c r="J14819" t="s">
        <v>392</v>
      </c>
      <c r="K14819" t="s">
        <v>23</v>
      </c>
      <c r="L14819" t="str">
        <f>VLOOKUP(K14819,Sheet2!$A$1:$B$105,2,FALSE)</f>
        <v>Cek outlier harga (r417/r416) per kabupaten per komoditas.</v>
      </c>
    </row>
    <row r="14820" spans="1:12">
      <c r="A14820">
        <v>230</v>
      </c>
      <c r="B14820" t="s">
        <v>149</v>
      </c>
      <c r="C14820" t="s">
        <v>35</v>
      </c>
      <c r="D14820" t="str">
        <f>CONCATENATE("3513",A14820,B14820,C14820,TEXT(F14820,REPT("0",3)))</f>
        <v>3513230007000200005</v>
      </c>
      <c r="E14820">
        <v>11</v>
      </c>
      <c r="F14820">
        <v>5</v>
      </c>
      <c r="G14820" t="s">
        <v>306</v>
      </c>
      <c r="H14820" t="s">
        <v>1026</v>
      </c>
      <c r="I14820" t="s">
        <v>1021</v>
      </c>
      <c r="J14820" t="s">
        <v>350</v>
      </c>
      <c r="K14820" t="s">
        <v>356</v>
      </c>
      <c r="L14820" t="str">
        <f>VLOOKUP(K14820,Sheet2!$A$1:$B$105,2,FALSE)</f>
        <v>kewajaran rata2 hasil tangkapan per trip&lt;1kg atau &gt;1000kg
(825 = 1 atau 825 &gt;1000)</v>
      </c>
    </row>
    <row r="14821" spans="1:12">
      <c r="A14821">
        <v>230</v>
      </c>
      <c r="B14821" t="s">
        <v>149</v>
      </c>
      <c r="C14821" t="s">
        <v>35</v>
      </c>
      <c r="D14821" t="str">
        <f>CONCATENATE("3513",A14821,B14821,C14821,TEXT(F14821,REPT("0",3)))</f>
        <v>3513230007000200006</v>
      </c>
      <c r="E14821">
        <v>18</v>
      </c>
      <c r="F14821">
        <v>6</v>
      </c>
      <c r="G14821" t="s">
        <v>306</v>
      </c>
      <c r="H14821" t="s">
        <v>1026</v>
      </c>
      <c r="I14821" t="s">
        <v>1021</v>
      </c>
      <c r="J14821" t="s">
        <v>350</v>
      </c>
      <c r="K14821" t="s">
        <v>356</v>
      </c>
      <c r="L14821" t="str">
        <f>VLOOKUP(K14821,Sheet2!$A$1:$B$105,2,FALSE)</f>
        <v>kewajaran rata2 hasil tangkapan per trip&lt;1kg atau &gt;1000kg
(825 = 1 atau 825 &gt;1000)</v>
      </c>
    </row>
    <row r="14822" spans="1:12">
      <c r="A14822">
        <v>230</v>
      </c>
      <c r="B14822" t="s">
        <v>149</v>
      </c>
      <c r="C14822" t="s">
        <v>35</v>
      </c>
      <c r="D14822" t="str">
        <f>CONCATENATE("3513",A14822,B14822,C14822,TEXT(F14822,REPT("0",3)))</f>
        <v>3513230007000200012</v>
      </c>
      <c r="E14822">
        <v>33</v>
      </c>
      <c r="F14822">
        <v>12</v>
      </c>
      <c r="G14822" t="s">
        <v>306</v>
      </c>
      <c r="H14822" t="s">
        <v>1026</v>
      </c>
      <c r="I14822" t="s">
        <v>1021</v>
      </c>
      <c r="J14822" t="s">
        <v>350</v>
      </c>
      <c r="K14822" t="s">
        <v>356</v>
      </c>
      <c r="L14822" t="str">
        <f>VLOOKUP(K14822,Sheet2!$A$1:$B$105,2,FALSE)</f>
        <v>kewajaran rata2 hasil tangkapan per trip&lt;1kg atau &gt;1000kg
(825 = 1 atau 825 &gt;1000)</v>
      </c>
    </row>
    <row r="14823" spans="1:12">
      <c r="A14823">
        <v>230</v>
      </c>
      <c r="B14823" t="s">
        <v>149</v>
      </c>
      <c r="C14823" t="s">
        <v>41</v>
      </c>
      <c r="D14823" t="str">
        <f>CONCATENATE("3513",A14823,B14823,C14823,TEXT(F14823,REPT("0",3)))</f>
        <v>3513230007000300005</v>
      </c>
      <c r="E14823">
        <v>20</v>
      </c>
      <c r="F14823">
        <v>5</v>
      </c>
      <c r="G14823" t="s">
        <v>304</v>
      </c>
      <c r="H14823" t="s">
        <v>1026</v>
      </c>
      <c r="I14823" t="s">
        <v>1021</v>
      </c>
      <c r="J14823" t="s">
        <v>74</v>
      </c>
      <c r="K14823" t="s">
        <v>356</v>
      </c>
      <c r="L14823" t="str">
        <f>VLOOKUP(K14823,Sheet2!$A$1:$B$105,2,FALSE)</f>
        <v>kewajaran rata2 hasil tangkapan per trip&lt;1kg atau &gt;1000kg
(825 = 1 atau 825 &gt;1000)</v>
      </c>
    </row>
    <row r="14824" spans="1:12">
      <c r="A14824">
        <v>230</v>
      </c>
      <c r="B14824" t="s">
        <v>149</v>
      </c>
      <c r="C14824" t="s">
        <v>41</v>
      </c>
      <c r="D14824" t="str">
        <f>CONCATENATE("3513",A14824,B14824,C14824,TEXT(F14824,REPT("0",3)))</f>
        <v>3513230007000300008</v>
      </c>
      <c r="E14824">
        <v>30</v>
      </c>
      <c r="F14824">
        <v>8</v>
      </c>
      <c r="G14824" t="s">
        <v>304</v>
      </c>
      <c r="H14824" t="s">
        <v>1026</v>
      </c>
      <c r="I14824" t="s">
        <v>1021</v>
      </c>
      <c r="J14824" t="s">
        <v>74</v>
      </c>
      <c r="K14824" t="s">
        <v>356</v>
      </c>
      <c r="L14824" t="str">
        <f>VLOOKUP(K14824,Sheet2!$A$1:$B$105,2,FALSE)</f>
        <v>kewajaran rata2 hasil tangkapan per trip&lt;1kg atau &gt;1000kg
(825 = 1 atau 825 &gt;1000)</v>
      </c>
    </row>
    <row r="14825" spans="1:12">
      <c r="A14825">
        <v>230</v>
      </c>
      <c r="B14825" t="s">
        <v>149</v>
      </c>
      <c r="C14825" t="s">
        <v>41</v>
      </c>
      <c r="D14825" t="str">
        <f>CONCATENATE("3513",A14825,B14825,C14825,TEXT(F14825,REPT("0",3)))</f>
        <v>3513230007000300009</v>
      </c>
      <c r="E14825">
        <v>32</v>
      </c>
      <c r="F14825">
        <v>9</v>
      </c>
      <c r="G14825" t="s">
        <v>304</v>
      </c>
      <c r="H14825" t="s">
        <v>1026</v>
      </c>
      <c r="I14825" t="s">
        <v>1021</v>
      </c>
      <c r="J14825" t="s">
        <v>74</v>
      </c>
      <c r="K14825" t="s">
        <v>356</v>
      </c>
      <c r="L14825" t="str">
        <f>VLOOKUP(K14825,Sheet2!$A$1:$B$105,2,FALSE)</f>
        <v>kewajaran rata2 hasil tangkapan per trip&lt;1kg atau &gt;1000kg
(825 = 1 atau 825 &gt;1000)</v>
      </c>
    </row>
    <row r="14826" spans="1:12">
      <c r="A14826">
        <v>230</v>
      </c>
      <c r="B14826" t="s">
        <v>149</v>
      </c>
      <c r="C14826" t="s">
        <v>41</v>
      </c>
      <c r="D14826" t="str">
        <f>CONCATENATE("3513",A14826,B14826,C14826,TEXT(F14826,REPT("0",3)))</f>
        <v>3513230007000300016</v>
      </c>
      <c r="E14826">
        <v>46</v>
      </c>
      <c r="F14826">
        <v>16</v>
      </c>
      <c r="G14826" t="s">
        <v>304</v>
      </c>
      <c r="H14826" t="s">
        <v>1026</v>
      </c>
      <c r="I14826" t="s">
        <v>1021</v>
      </c>
      <c r="J14826" t="s">
        <v>74</v>
      </c>
      <c r="K14826" t="s">
        <v>356</v>
      </c>
      <c r="L14826" t="str">
        <f>VLOOKUP(K14826,Sheet2!$A$1:$B$105,2,FALSE)</f>
        <v>kewajaran rata2 hasil tangkapan per trip&lt;1kg atau &gt;1000kg
(825 = 1 atau 825 &gt;1000)</v>
      </c>
    </row>
    <row r="14827" spans="1:12">
      <c r="A14827">
        <v>230</v>
      </c>
      <c r="B14827" t="s">
        <v>149</v>
      </c>
      <c r="C14827" t="s">
        <v>41</v>
      </c>
      <c r="D14827" t="str">
        <f>CONCATENATE("3513",A14827,B14827,C14827,TEXT(F14827,REPT("0",3)))</f>
        <v>3513230007000300018</v>
      </c>
      <c r="E14827">
        <v>49</v>
      </c>
      <c r="F14827">
        <v>18</v>
      </c>
      <c r="G14827" t="s">
        <v>304</v>
      </c>
      <c r="H14827" t="s">
        <v>1026</v>
      </c>
      <c r="I14827" t="s">
        <v>1021</v>
      </c>
      <c r="J14827" t="s">
        <v>74</v>
      </c>
      <c r="K14827" t="s">
        <v>23</v>
      </c>
      <c r="L14827" t="str">
        <f>VLOOKUP(K14827,Sheet2!$A$1:$B$105,2,FALSE)</f>
        <v>Cek outlier harga (r417/r416) per kabupaten per komoditas.</v>
      </c>
    </row>
    <row r="14828" spans="1:12">
      <c r="A14828">
        <v>230</v>
      </c>
      <c r="B14828" t="s">
        <v>149</v>
      </c>
      <c r="C14828" t="s">
        <v>48</v>
      </c>
      <c r="D14828" t="str">
        <f>CONCATENATE("3513",A14828,B14828,C14828,TEXT(F14828,REPT("0",3)))</f>
        <v>3513230007000400008</v>
      </c>
      <c r="E14828">
        <v>31</v>
      </c>
      <c r="F14828">
        <v>8</v>
      </c>
      <c r="G14828" t="s">
        <v>212</v>
      </c>
      <c r="H14828" t="s">
        <v>1026</v>
      </c>
      <c r="I14828" t="s">
        <v>1021</v>
      </c>
      <c r="J14828" t="s">
        <v>197</v>
      </c>
      <c r="K14828" t="s">
        <v>356</v>
      </c>
      <c r="L14828" t="str">
        <f>VLOOKUP(K14828,Sheet2!$A$1:$B$105,2,FALSE)</f>
        <v>kewajaran rata2 hasil tangkapan per trip&lt;1kg atau &gt;1000kg
(825 = 1 atau 825 &gt;1000)</v>
      </c>
    </row>
    <row r="14829" spans="1:12">
      <c r="A14829">
        <v>230</v>
      </c>
      <c r="B14829" t="s">
        <v>149</v>
      </c>
      <c r="C14829" t="s">
        <v>48</v>
      </c>
      <c r="D14829" t="str">
        <f>CONCATENATE("3513",A14829,B14829,C14829,TEXT(F14829,REPT("0",3)))</f>
        <v>3513230007000400011</v>
      </c>
      <c r="E14829">
        <v>36</v>
      </c>
      <c r="F14829">
        <v>11</v>
      </c>
      <c r="G14829" t="s">
        <v>212</v>
      </c>
      <c r="H14829" t="s">
        <v>1026</v>
      </c>
      <c r="I14829" t="s">
        <v>1021</v>
      </c>
      <c r="J14829" t="s">
        <v>197</v>
      </c>
      <c r="K14829" t="s">
        <v>356</v>
      </c>
      <c r="L14829" t="str">
        <f>VLOOKUP(K14829,Sheet2!$A$1:$B$105,2,FALSE)</f>
        <v>kewajaran rata2 hasil tangkapan per trip&lt;1kg atau &gt;1000kg
(825 = 1 atau 825 &gt;1000)</v>
      </c>
    </row>
    <row r="14830" spans="1:12">
      <c r="A14830">
        <v>230</v>
      </c>
      <c r="B14830" t="s">
        <v>149</v>
      </c>
      <c r="C14830" t="s">
        <v>54</v>
      </c>
      <c r="D14830" t="str">
        <f>CONCATENATE("3513",A14830,B14830,C14830,TEXT(F14830,REPT("0",3)))</f>
        <v>3513230007000500007</v>
      </c>
      <c r="E14830">
        <v>22</v>
      </c>
      <c r="F14830">
        <v>7</v>
      </c>
      <c r="G14830" t="s">
        <v>306</v>
      </c>
      <c r="H14830" t="s">
        <v>1026</v>
      </c>
      <c r="I14830" t="s">
        <v>1021</v>
      </c>
      <c r="J14830" t="s">
        <v>358</v>
      </c>
      <c r="K14830" t="s">
        <v>356</v>
      </c>
      <c r="L14830" t="str">
        <f>VLOOKUP(K14830,Sheet2!$A$1:$B$105,2,FALSE)</f>
        <v>kewajaran rata2 hasil tangkapan per trip&lt;1kg atau &gt;1000kg
(825 = 1 atau 825 &gt;1000)</v>
      </c>
    </row>
    <row r="14831" spans="1:12">
      <c r="A14831">
        <v>230</v>
      </c>
      <c r="B14831" t="s">
        <v>149</v>
      </c>
      <c r="C14831" t="s">
        <v>54</v>
      </c>
      <c r="D14831" t="str">
        <f>CONCATENATE("3513",A14831,B14831,C14831,TEXT(F14831,REPT("0",3)))</f>
        <v>3513230007000500012</v>
      </c>
      <c r="E14831">
        <v>37</v>
      </c>
      <c r="F14831">
        <v>12</v>
      </c>
      <c r="G14831" t="s">
        <v>306</v>
      </c>
      <c r="H14831" t="s">
        <v>1026</v>
      </c>
      <c r="I14831" t="s">
        <v>1021</v>
      </c>
      <c r="J14831" t="s">
        <v>358</v>
      </c>
      <c r="K14831" t="s">
        <v>356</v>
      </c>
      <c r="L14831" t="str">
        <f>VLOOKUP(K14831,Sheet2!$A$1:$B$105,2,FALSE)</f>
        <v>kewajaran rata2 hasil tangkapan per trip&lt;1kg atau &gt;1000kg
(825 = 1 atau 825 &gt;1000)</v>
      </c>
    </row>
    <row r="14832" spans="1:12">
      <c r="A14832">
        <v>230</v>
      </c>
      <c r="B14832" t="s">
        <v>149</v>
      </c>
      <c r="C14832" t="s">
        <v>54</v>
      </c>
      <c r="D14832" t="str">
        <f>CONCATENATE("3513",A14832,B14832,C14832,TEXT(F14832,REPT("0",3)))</f>
        <v>3513230007000500014</v>
      </c>
      <c r="E14832">
        <v>40</v>
      </c>
      <c r="F14832">
        <v>14</v>
      </c>
      <c r="G14832" t="s">
        <v>306</v>
      </c>
      <c r="H14832" t="s">
        <v>1026</v>
      </c>
      <c r="I14832" t="s">
        <v>1021</v>
      </c>
      <c r="J14832" t="s">
        <v>358</v>
      </c>
      <c r="K14832" t="s">
        <v>356</v>
      </c>
      <c r="L14832" t="str">
        <f>VLOOKUP(K14832,Sheet2!$A$1:$B$105,2,FALSE)</f>
        <v>kewajaran rata2 hasil tangkapan per trip&lt;1kg atau &gt;1000kg
(825 = 1 atau 825 &gt;1000)</v>
      </c>
    </row>
    <row r="14833" spans="1:12">
      <c r="A14833">
        <v>230</v>
      </c>
      <c r="B14833" t="s">
        <v>149</v>
      </c>
      <c r="C14833" t="s">
        <v>60</v>
      </c>
      <c r="D14833" t="str">
        <f>CONCATENATE("3513",A14833,B14833,C14833,TEXT(F14833,REPT("0",3)))</f>
        <v>3513230007000600001</v>
      </c>
      <c r="E14833">
        <v>2</v>
      </c>
      <c r="F14833">
        <v>1</v>
      </c>
      <c r="G14833" t="s">
        <v>99</v>
      </c>
      <c r="H14833" t="s">
        <v>1026</v>
      </c>
      <c r="I14833" t="s">
        <v>1021</v>
      </c>
      <c r="J14833" t="s">
        <v>242</v>
      </c>
      <c r="K14833" t="s">
        <v>356</v>
      </c>
      <c r="L14833" t="str">
        <f>VLOOKUP(K14833,Sheet2!$A$1:$B$105,2,FALSE)</f>
        <v>kewajaran rata2 hasil tangkapan per trip&lt;1kg atau &gt;1000kg
(825 = 1 atau 825 &gt;1000)</v>
      </c>
    </row>
    <row r="14834" spans="1:12">
      <c r="A14834">
        <v>230</v>
      </c>
      <c r="B14834" t="s">
        <v>149</v>
      </c>
      <c r="C14834" t="s">
        <v>60</v>
      </c>
      <c r="D14834" t="str">
        <f>CONCATENATE("3513",A14834,B14834,C14834,TEXT(F14834,REPT("0",3)))</f>
        <v>3513230007000600005</v>
      </c>
      <c r="E14834">
        <v>7</v>
      </c>
      <c r="F14834">
        <v>5</v>
      </c>
      <c r="G14834" t="s">
        <v>99</v>
      </c>
      <c r="H14834" t="s">
        <v>1026</v>
      </c>
      <c r="I14834" t="s">
        <v>1021</v>
      </c>
      <c r="J14834" t="s">
        <v>242</v>
      </c>
      <c r="K14834" t="s">
        <v>23</v>
      </c>
      <c r="L14834" t="str">
        <f>VLOOKUP(K14834,Sheet2!$A$1:$B$105,2,FALSE)</f>
        <v>Cek outlier harga (r417/r416) per kabupaten per komoditas.</v>
      </c>
    </row>
    <row r="14835" spans="1:12">
      <c r="A14835">
        <v>230</v>
      </c>
      <c r="B14835" t="s">
        <v>149</v>
      </c>
      <c r="C14835" t="s">
        <v>60</v>
      </c>
      <c r="D14835" t="str">
        <f>CONCATENATE("3513",A14835,B14835,C14835,TEXT(F14835,REPT("0",3)))</f>
        <v>3513230007000600006</v>
      </c>
      <c r="E14835">
        <v>8</v>
      </c>
      <c r="F14835">
        <v>6</v>
      </c>
      <c r="G14835" t="s">
        <v>99</v>
      </c>
      <c r="H14835" t="s">
        <v>1026</v>
      </c>
      <c r="I14835" t="s">
        <v>1021</v>
      </c>
      <c r="J14835" t="s">
        <v>242</v>
      </c>
      <c r="K14835" t="s">
        <v>23</v>
      </c>
      <c r="L14835" t="str">
        <f>VLOOKUP(K14835,Sheet2!$A$1:$B$105,2,FALSE)</f>
        <v>Cek outlier harga (r417/r416) per kabupaten per komoditas.</v>
      </c>
    </row>
    <row r="14836" spans="1:12">
      <c r="A14836">
        <v>230</v>
      </c>
      <c r="B14836" t="s">
        <v>149</v>
      </c>
      <c r="C14836" t="s">
        <v>63</v>
      </c>
      <c r="D14836" t="str">
        <f>CONCATENATE("3513",A14836,B14836,C14836,TEXT(F14836,REPT("0",3)))</f>
        <v>3513230007000700006</v>
      </c>
      <c r="E14836">
        <v>11</v>
      </c>
      <c r="F14836">
        <v>6</v>
      </c>
      <c r="G14836" t="s">
        <v>287</v>
      </c>
      <c r="H14836" t="s">
        <v>1026</v>
      </c>
      <c r="I14836" t="s">
        <v>1021</v>
      </c>
      <c r="J14836" t="s">
        <v>261</v>
      </c>
      <c r="K14836" t="s">
        <v>356</v>
      </c>
      <c r="L14836" t="str">
        <f>VLOOKUP(K14836,Sheet2!$A$1:$B$105,2,FALSE)</f>
        <v>kewajaran rata2 hasil tangkapan per trip&lt;1kg atau &gt;1000kg
(825 = 1 atau 825 &gt;1000)</v>
      </c>
    </row>
    <row r="14837" spans="1:12">
      <c r="A14837">
        <v>230</v>
      </c>
      <c r="B14837" t="s">
        <v>149</v>
      </c>
      <c r="C14837" t="s">
        <v>63</v>
      </c>
      <c r="D14837" t="str">
        <f>CONCATENATE("3513",A14837,B14837,C14837,TEXT(F14837,REPT("0",3)))</f>
        <v>3513230007000700007</v>
      </c>
      <c r="E14837">
        <v>12</v>
      </c>
      <c r="F14837">
        <v>7</v>
      </c>
      <c r="G14837" t="s">
        <v>287</v>
      </c>
      <c r="H14837" t="s">
        <v>1026</v>
      </c>
      <c r="I14837" t="s">
        <v>1021</v>
      </c>
      <c r="J14837" t="s">
        <v>261</v>
      </c>
      <c r="K14837" t="s">
        <v>599</v>
      </c>
      <c r="L14837" t="str">
        <f>VLOOKUP(K14837,Sheet2!$A$1:$B$105,2,FALSE)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4838" spans="1:12">
      <c r="A14838">
        <v>230</v>
      </c>
      <c r="B14838" t="s">
        <v>149</v>
      </c>
      <c r="C14838" t="s">
        <v>63</v>
      </c>
      <c r="D14838" t="str">
        <f>CONCATENATE("3513",A14838,B14838,C14838,TEXT(F14838,REPT("0",3)))</f>
        <v>3513230007000700012</v>
      </c>
      <c r="E14838">
        <v>19</v>
      </c>
      <c r="F14838">
        <v>12</v>
      </c>
      <c r="G14838" t="s">
        <v>287</v>
      </c>
      <c r="H14838" t="s">
        <v>1026</v>
      </c>
      <c r="I14838" t="s">
        <v>1021</v>
      </c>
      <c r="J14838" t="s">
        <v>261</v>
      </c>
      <c r="K14838" t="s">
        <v>23</v>
      </c>
      <c r="L14838" t="str">
        <f>VLOOKUP(K14838,Sheet2!$A$1:$B$105,2,FALSE)</f>
        <v>Cek outlier harga (r417/r416) per kabupaten per komoditas.</v>
      </c>
    </row>
    <row r="14839" spans="1:12">
      <c r="A14839">
        <v>230</v>
      </c>
      <c r="B14839" t="s">
        <v>149</v>
      </c>
      <c r="C14839" t="s">
        <v>63</v>
      </c>
      <c r="D14839" t="str">
        <f>CONCATENATE("3513",A14839,B14839,C14839,TEXT(F14839,REPT("0",3)))</f>
        <v>3513230007000700025</v>
      </c>
      <c r="E14839">
        <v>37</v>
      </c>
      <c r="F14839">
        <v>25</v>
      </c>
      <c r="G14839" t="s">
        <v>287</v>
      </c>
      <c r="H14839" t="s">
        <v>1026</v>
      </c>
      <c r="I14839" t="s">
        <v>1021</v>
      </c>
      <c r="J14839" t="s">
        <v>261</v>
      </c>
      <c r="K14839" t="s">
        <v>599</v>
      </c>
      <c r="L14839" t="str">
        <f>VLOOKUP(K14839,Sheet2!$A$1:$B$105,2,FALSE)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4840" spans="1:12">
      <c r="A14840">
        <v>230</v>
      </c>
      <c r="B14840" t="s">
        <v>149</v>
      </c>
      <c r="C14840" t="s">
        <v>63</v>
      </c>
      <c r="D14840" t="str">
        <f>CONCATENATE("3513",A14840,B14840,C14840,TEXT(F14840,REPT("0",3)))</f>
        <v>3513230007000700026</v>
      </c>
      <c r="E14840">
        <v>38</v>
      </c>
      <c r="F14840">
        <v>26</v>
      </c>
      <c r="G14840" t="s">
        <v>287</v>
      </c>
      <c r="H14840" t="s">
        <v>1026</v>
      </c>
      <c r="I14840" t="s">
        <v>1021</v>
      </c>
      <c r="J14840" t="s">
        <v>261</v>
      </c>
      <c r="K14840" t="s">
        <v>356</v>
      </c>
      <c r="L14840" t="str">
        <f>VLOOKUP(K14840,Sheet2!$A$1:$B$105,2,FALSE)</f>
        <v>kewajaran rata2 hasil tangkapan per trip&lt;1kg atau &gt;1000kg
(825 = 1 atau 825 &gt;1000)</v>
      </c>
    </row>
    <row r="14841" spans="1:12">
      <c r="A14841">
        <v>230</v>
      </c>
      <c r="B14841" t="s">
        <v>149</v>
      </c>
      <c r="C14841" t="s">
        <v>67</v>
      </c>
      <c r="D14841" t="str">
        <f>CONCATENATE("3513",A14841,B14841,C14841,TEXT(F14841,REPT("0",3)))</f>
        <v>3513230007000800002</v>
      </c>
      <c r="E14841">
        <v>2</v>
      </c>
      <c r="F14841">
        <v>2</v>
      </c>
      <c r="G14841" t="s">
        <v>64</v>
      </c>
      <c r="H14841" t="s">
        <v>1026</v>
      </c>
      <c r="I14841" t="s">
        <v>1021</v>
      </c>
      <c r="J14841" t="s">
        <v>153</v>
      </c>
      <c r="K14841" t="s">
        <v>356</v>
      </c>
      <c r="L14841" t="str">
        <f>VLOOKUP(K14841,Sheet2!$A$1:$B$105,2,FALSE)</f>
        <v>kewajaran rata2 hasil tangkapan per trip&lt;1kg atau &gt;1000kg
(825 = 1 atau 825 &gt;1000)</v>
      </c>
    </row>
    <row r="14842" spans="1:12">
      <c r="A14842">
        <v>230</v>
      </c>
      <c r="B14842" t="s">
        <v>149</v>
      </c>
      <c r="C14842" t="s">
        <v>67</v>
      </c>
      <c r="D14842" t="str">
        <f>CONCATENATE("3513",A14842,B14842,C14842,TEXT(F14842,REPT("0",3)))</f>
        <v>3513230007000800004</v>
      </c>
      <c r="E14842">
        <v>4</v>
      </c>
      <c r="F14842">
        <v>4</v>
      </c>
      <c r="G14842" t="s">
        <v>64</v>
      </c>
      <c r="H14842" t="s">
        <v>1026</v>
      </c>
      <c r="I14842" t="s">
        <v>1021</v>
      </c>
      <c r="J14842" t="s">
        <v>153</v>
      </c>
      <c r="K14842" t="s">
        <v>23</v>
      </c>
      <c r="L14842" t="str">
        <f>VLOOKUP(K14842,Sheet2!$A$1:$B$105,2,FALSE)</f>
        <v>Cek outlier harga (r417/r416) per kabupaten per komoditas.</v>
      </c>
    </row>
    <row r="14843" spans="1:12">
      <c r="A14843">
        <v>230</v>
      </c>
      <c r="B14843" t="s">
        <v>149</v>
      </c>
      <c r="C14843" t="s">
        <v>67</v>
      </c>
      <c r="D14843" t="str">
        <f>CONCATENATE("3513",A14843,B14843,C14843,TEXT(F14843,REPT("0",3)))</f>
        <v>3513230007000800005</v>
      </c>
      <c r="E14843">
        <v>5</v>
      </c>
      <c r="F14843">
        <v>5</v>
      </c>
      <c r="G14843" t="s">
        <v>64</v>
      </c>
      <c r="H14843" t="s">
        <v>1026</v>
      </c>
      <c r="I14843" t="s">
        <v>1021</v>
      </c>
      <c r="J14843" t="s">
        <v>153</v>
      </c>
      <c r="K14843" t="s">
        <v>356</v>
      </c>
      <c r="L14843" t="str">
        <f>VLOOKUP(K14843,Sheet2!$A$1:$B$105,2,FALSE)</f>
        <v>kewajaran rata2 hasil tangkapan per trip&lt;1kg atau &gt;1000kg
(825 = 1 atau 825 &gt;1000)</v>
      </c>
    </row>
    <row r="14844" spans="1:12">
      <c r="A14844">
        <v>230</v>
      </c>
      <c r="B14844" t="s">
        <v>149</v>
      </c>
      <c r="C14844" t="s">
        <v>67</v>
      </c>
      <c r="D14844" t="str">
        <f>CONCATENATE("3513",A14844,B14844,C14844,TEXT(F14844,REPT("0",3)))</f>
        <v>3513230007000800005</v>
      </c>
      <c r="E14844">
        <v>5</v>
      </c>
      <c r="F14844">
        <v>5</v>
      </c>
      <c r="G14844" t="s">
        <v>64</v>
      </c>
      <c r="H14844" t="s">
        <v>1026</v>
      </c>
      <c r="I14844" t="s">
        <v>1021</v>
      </c>
      <c r="J14844" t="s">
        <v>153</v>
      </c>
      <c r="K14844" t="s">
        <v>230</v>
      </c>
      <c r="L14844" t="str">
        <f>VLOOKUP(K14844,Sheet2!$A$1:$B$105,2,FALSE)</f>
        <v>Jika R603 terisi kode 4499 dan keterangan pada R602 merupakan unggas non pangan (seperti burung kicau) perbaiki kode menjadi 4498.</v>
      </c>
    </row>
    <row r="14845" spans="1:12">
      <c r="A14845">
        <v>230</v>
      </c>
      <c r="B14845" t="s">
        <v>149</v>
      </c>
      <c r="C14845" t="s">
        <v>67</v>
      </c>
      <c r="D14845" t="str">
        <f>CONCATENATE("3513",A14845,B14845,C14845,TEXT(F14845,REPT("0",3)))</f>
        <v>3513230007000800006</v>
      </c>
      <c r="E14845">
        <v>6</v>
      </c>
      <c r="F14845">
        <v>6</v>
      </c>
      <c r="G14845" t="s">
        <v>64</v>
      </c>
      <c r="H14845" t="s">
        <v>1026</v>
      </c>
      <c r="I14845" t="s">
        <v>1021</v>
      </c>
      <c r="J14845" t="s">
        <v>153</v>
      </c>
      <c r="K14845" t="s">
        <v>356</v>
      </c>
      <c r="L14845" t="str">
        <f>VLOOKUP(K14845,Sheet2!$A$1:$B$105,2,FALSE)</f>
        <v>kewajaran rata2 hasil tangkapan per trip&lt;1kg atau &gt;1000kg
(825 = 1 atau 825 &gt;1000)</v>
      </c>
    </row>
    <row r="14846" spans="1:12">
      <c r="A14846">
        <v>230</v>
      </c>
      <c r="B14846" t="s">
        <v>149</v>
      </c>
      <c r="C14846" t="s">
        <v>67</v>
      </c>
      <c r="D14846" t="str">
        <f>CONCATENATE("3513",A14846,B14846,C14846,TEXT(F14846,REPT("0",3)))</f>
        <v>3513230007000800008</v>
      </c>
      <c r="E14846">
        <v>9</v>
      </c>
      <c r="F14846">
        <v>8</v>
      </c>
      <c r="G14846" t="s">
        <v>64</v>
      </c>
      <c r="H14846" t="s">
        <v>1026</v>
      </c>
      <c r="I14846" t="s">
        <v>1021</v>
      </c>
      <c r="J14846" t="s">
        <v>153</v>
      </c>
      <c r="K14846" t="s">
        <v>356</v>
      </c>
      <c r="L14846" t="str">
        <f>VLOOKUP(K14846,Sheet2!$A$1:$B$105,2,FALSE)</f>
        <v>kewajaran rata2 hasil tangkapan per trip&lt;1kg atau &gt;1000kg
(825 = 1 atau 825 &gt;1000)</v>
      </c>
    </row>
    <row r="14847" spans="1:12">
      <c r="A14847">
        <v>230</v>
      </c>
      <c r="B14847" t="s">
        <v>149</v>
      </c>
      <c r="C14847" t="s">
        <v>67</v>
      </c>
      <c r="D14847" t="str">
        <f>CONCATENATE("3513",A14847,B14847,C14847,TEXT(F14847,REPT("0",3)))</f>
        <v>3513230007000800009</v>
      </c>
      <c r="E14847">
        <v>10</v>
      </c>
      <c r="F14847">
        <v>9</v>
      </c>
      <c r="G14847" t="s">
        <v>64</v>
      </c>
      <c r="H14847" t="s">
        <v>1026</v>
      </c>
      <c r="I14847" t="s">
        <v>1021</v>
      </c>
      <c r="J14847" t="s">
        <v>153</v>
      </c>
      <c r="K14847" t="s">
        <v>356</v>
      </c>
      <c r="L14847" t="str">
        <f>VLOOKUP(K14847,Sheet2!$A$1:$B$105,2,FALSE)</f>
        <v>kewajaran rata2 hasil tangkapan per trip&lt;1kg atau &gt;1000kg
(825 = 1 atau 825 &gt;1000)</v>
      </c>
    </row>
    <row r="14848" spans="1:12">
      <c r="A14848">
        <v>230</v>
      </c>
      <c r="B14848" t="s">
        <v>149</v>
      </c>
      <c r="C14848" t="s">
        <v>67</v>
      </c>
      <c r="D14848" t="str">
        <f>CONCATENATE("3513",A14848,B14848,C14848,TEXT(F14848,REPT("0",3)))</f>
        <v>3513230007000800010</v>
      </c>
      <c r="E14848">
        <v>11</v>
      </c>
      <c r="F14848">
        <v>10</v>
      </c>
      <c r="G14848" t="s">
        <v>64</v>
      </c>
      <c r="H14848" t="s">
        <v>1026</v>
      </c>
      <c r="I14848" t="s">
        <v>1021</v>
      </c>
      <c r="J14848" t="s">
        <v>153</v>
      </c>
      <c r="K14848" t="s">
        <v>23</v>
      </c>
      <c r="L14848" t="str">
        <f>VLOOKUP(K14848,Sheet2!$A$1:$B$105,2,FALSE)</f>
        <v>Cek outlier harga (r417/r416) per kabupaten per komoditas.</v>
      </c>
    </row>
    <row r="14849" spans="1:12">
      <c r="A14849">
        <v>230</v>
      </c>
      <c r="B14849" t="s">
        <v>149</v>
      </c>
      <c r="C14849" t="s">
        <v>72</v>
      </c>
      <c r="D14849" t="str">
        <f>CONCATENATE("3513",A14849,B14849,C14849,TEXT(F14849,REPT("0",3)))</f>
        <v>3513230007000900004</v>
      </c>
      <c r="E14849">
        <v>4</v>
      </c>
      <c r="F14849">
        <v>4</v>
      </c>
      <c r="G14849" t="s">
        <v>339</v>
      </c>
      <c r="H14849" t="s">
        <v>1026</v>
      </c>
      <c r="I14849" t="s">
        <v>1021</v>
      </c>
      <c r="J14849" t="s">
        <v>258</v>
      </c>
      <c r="K14849" t="s">
        <v>23</v>
      </c>
      <c r="L14849" t="str">
        <f>VLOOKUP(K14849,Sheet2!$A$1:$B$105,2,FALSE)</f>
        <v>Cek outlier harga (r417/r416) per kabupaten per komoditas.</v>
      </c>
    </row>
    <row r="14850" spans="1:12">
      <c r="A14850">
        <v>230</v>
      </c>
      <c r="B14850" t="s">
        <v>149</v>
      </c>
      <c r="C14850" t="s">
        <v>72</v>
      </c>
      <c r="D14850" t="str">
        <f>CONCATENATE("3513",A14850,B14850,C14850,TEXT(F14850,REPT("0",3)))</f>
        <v>3513230007000900009</v>
      </c>
      <c r="E14850">
        <v>10</v>
      </c>
      <c r="F14850">
        <v>9</v>
      </c>
      <c r="G14850" t="s">
        <v>339</v>
      </c>
      <c r="H14850" t="s">
        <v>1026</v>
      </c>
      <c r="I14850" t="s">
        <v>1021</v>
      </c>
      <c r="J14850" t="s">
        <v>258</v>
      </c>
      <c r="K14850" t="s">
        <v>24</v>
      </c>
      <c r="L14850" t="str">
        <f>VLOOKUP(K14850,Sheet2!$A$1:$B$105,2,FALSE)</f>
        <v>Cek outlier produktivitas (r416/r412) per kabupaten per komoditas.</v>
      </c>
    </row>
    <row r="14851" spans="1:12">
      <c r="A14851">
        <v>230</v>
      </c>
      <c r="B14851" t="s">
        <v>149</v>
      </c>
      <c r="C14851" t="s">
        <v>72</v>
      </c>
      <c r="D14851" t="str">
        <f>CONCATENATE("3513",A14851,B14851,C14851,TEXT(F14851,REPT("0",3)))</f>
        <v>3513230007000900009</v>
      </c>
      <c r="E14851">
        <v>10</v>
      </c>
      <c r="F14851">
        <v>9</v>
      </c>
      <c r="G14851" t="s">
        <v>339</v>
      </c>
      <c r="H14851" t="s">
        <v>1026</v>
      </c>
      <c r="I14851" t="s">
        <v>1021</v>
      </c>
      <c r="J14851" t="s">
        <v>258</v>
      </c>
      <c r="K14851" t="s">
        <v>23</v>
      </c>
      <c r="L14851" t="str">
        <f>VLOOKUP(K14851,Sheet2!$A$1:$B$105,2,FALSE)</f>
        <v>Cek outlier harga (r417/r416) per kabupaten per komoditas.</v>
      </c>
    </row>
    <row r="14852" spans="1:12">
      <c r="A14852">
        <v>230</v>
      </c>
      <c r="B14852" t="s">
        <v>149</v>
      </c>
      <c r="C14852" t="s">
        <v>72</v>
      </c>
      <c r="D14852" t="str">
        <f>CONCATENATE("3513",A14852,B14852,C14852,TEXT(F14852,REPT("0",3)))</f>
        <v>3513230007000900015</v>
      </c>
      <c r="E14852">
        <v>16</v>
      </c>
      <c r="F14852">
        <v>15</v>
      </c>
      <c r="G14852" t="s">
        <v>339</v>
      </c>
      <c r="H14852" t="s">
        <v>1026</v>
      </c>
      <c r="I14852" t="s">
        <v>1021</v>
      </c>
      <c r="J14852" t="s">
        <v>258</v>
      </c>
      <c r="K14852" t="s">
        <v>46</v>
      </c>
      <c r="L14852" t="str">
        <f>VLOOKUP(K14852,Sheet2!$A$1:$B$105,2,FALSE)</f>
        <v>Cek outlier nilai ijon per kabupaten per komoditas. Perlu dipastikan bahwa isian sudah dalam bentuk 000 Rp.</v>
      </c>
    </row>
    <row r="14853" spans="1:12">
      <c r="A14853">
        <v>230</v>
      </c>
      <c r="B14853" t="s">
        <v>149</v>
      </c>
      <c r="C14853" t="s">
        <v>72</v>
      </c>
      <c r="D14853" t="str">
        <f>CONCATENATE("3513",A14853,B14853,C14853,TEXT(F14853,REPT("0",3)))</f>
        <v>3513230007000900020</v>
      </c>
      <c r="E14853">
        <v>21</v>
      </c>
      <c r="F14853">
        <v>20</v>
      </c>
      <c r="G14853" t="s">
        <v>339</v>
      </c>
      <c r="H14853" t="s">
        <v>1026</v>
      </c>
      <c r="I14853" t="s">
        <v>1021</v>
      </c>
      <c r="J14853" t="s">
        <v>258</v>
      </c>
      <c r="K14853" t="s">
        <v>356</v>
      </c>
      <c r="L14853" t="str">
        <f>VLOOKUP(K14853,Sheet2!$A$1:$B$105,2,FALSE)</f>
        <v>kewajaran rata2 hasil tangkapan per trip&lt;1kg atau &gt;1000kg
(825 = 1 atau 825 &gt;1000)</v>
      </c>
    </row>
    <row r="14854" spans="1:12">
      <c r="A14854">
        <v>230</v>
      </c>
      <c r="B14854" t="s">
        <v>149</v>
      </c>
      <c r="C14854" t="s">
        <v>72</v>
      </c>
      <c r="D14854" t="str">
        <f>CONCATENATE("3513",A14854,B14854,C14854,TEXT(F14854,REPT("0",3)))</f>
        <v>3513230007000900024</v>
      </c>
      <c r="E14854">
        <v>25</v>
      </c>
      <c r="F14854">
        <v>24</v>
      </c>
      <c r="G14854" t="s">
        <v>339</v>
      </c>
      <c r="H14854" t="s">
        <v>654</v>
      </c>
      <c r="I14854" t="s">
        <v>1021</v>
      </c>
      <c r="J14854" t="s">
        <v>258</v>
      </c>
      <c r="K14854" t="s">
        <v>23</v>
      </c>
      <c r="L14854" t="str">
        <f>VLOOKUP(K14854,Sheet2!$A$1:$B$105,2,FALSE)</f>
        <v>Cek outlier harga (r417/r416) per kabupaten per komoditas.</v>
      </c>
    </row>
    <row r="14855" spans="1:12">
      <c r="A14855">
        <v>230</v>
      </c>
      <c r="B14855" t="s">
        <v>149</v>
      </c>
      <c r="C14855" t="s">
        <v>76</v>
      </c>
      <c r="D14855" t="str">
        <f>CONCATENATE("3513",A14855,B14855,C14855,TEXT(F14855,REPT("0",3)))</f>
        <v>3513230007001000004</v>
      </c>
      <c r="E14855">
        <v>7</v>
      </c>
      <c r="F14855">
        <v>4</v>
      </c>
      <c r="G14855" t="s">
        <v>311</v>
      </c>
      <c r="H14855" t="s">
        <v>1026</v>
      </c>
      <c r="I14855" t="s">
        <v>1021</v>
      </c>
      <c r="J14855" t="s">
        <v>290</v>
      </c>
      <c r="K14855" t="s">
        <v>24</v>
      </c>
      <c r="L14855" t="str">
        <f>VLOOKUP(K14855,Sheet2!$A$1:$B$105,2,FALSE)</f>
        <v>Cek outlier produktivitas (r416/r412) per kabupaten per komoditas.</v>
      </c>
    </row>
    <row r="14856" spans="1:12">
      <c r="A14856">
        <v>230</v>
      </c>
      <c r="B14856" t="s">
        <v>149</v>
      </c>
      <c r="C14856" t="s">
        <v>76</v>
      </c>
      <c r="D14856" t="str">
        <f>CONCATENATE("3513",A14856,B14856,C14856,TEXT(F14856,REPT("0",3)))</f>
        <v>3513230007001000004</v>
      </c>
      <c r="E14856">
        <v>7</v>
      </c>
      <c r="F14856">
        <v>4</v>
      </c>
      <c r="G14856" t="s">
        <v>311</v>
      </c>
      <c r="H14856" t="s">
        <v>1026</v>
      </c>
      <c r="I14856" t="s">
        <v>1021</v>
      </c>
      <c r="J14856" t="s">
        <v>290</v>
      </c>
      <c r="K14856" t="s">
        <v>23</v>
      </c>
      <c r="L14856" t="str">
        <f>VLOOKUP(K14856,Sheet2!$A$1:$B$105,2,FALSE)</f>
        <v>Cek outlier harga (r417/r416) per kabupaten per komoditas.</v>
      </c>
    </row>
    <row r="14857" spans="1:12">
      <c r="A14857">
        <v>230</v>
      </c>
      <c r="B14857" t="s">
        <v>149</v>
      </c>
      <c r="C14857" t="s">
        <v>76</v>
      </c>
      <c r="D14857" t="str">
        <f>CONCATENATE("3513",A14857,B14857,C14857,TEXT(F14857,REPT("0",3)))</f>
        <v>3513230007001000006</v>
      </c>
      <c r="E14857">
        <v>9</v>
      </c>
      <c r="F14857">
        <v>6</v>
      </c>
      <c r="G14857" t="s">
        <v>311</v>
      </c>
      <c r="H14857" t="s">
        <v>1026</v>
      </c>
      <c r="I14857" t="s">
        <v>1021</v>
      </c>
      <c r="J14857" t="s">
        <v>290</v>
      </c>
      <c r="K14857" t="s">
        <v>46</v>
      </c>
      <c r="L14857" t="str">
        <f>VLOOKUP(K14857,Sheet2!$A$1:$B$105,2,FALSE)</f>
        <v>Cek outlier nilai ijon per kabupaten per komoditas. Perlu dipastikan bahwa isian sudah dalam bentuk 000 Rp.</v>
      </c>
    </row>
    <row r="14858" spans="1:12">
      <c r="A14858">
        <v>230</v>
      </c>
      <c r="B14858" t="s">
        <v>149</v>
      </c>
      <c r="C14858" t="s">
        <v>76</v>
      </c>
      <c r="D14858" t="str">
        <f>CONCATENATE("3513",A14858,B14858,C14858,TEXT(F14858,REPT("0",3)))</f>
        <v>3513230007001000012</v>
      </c>
      <c r="E14858">
        <v>15</v>
      </c>
      <c r="F14858">
        <v>12</v>
      </c>
      <c r="G14858" t="s">
        <v>311</v>
      </c>
      <c r="H14858" t="s">
        <v>1026</v>
      </c>
      <c r="I14858" t="s">
        <v>1021</v>
      </c>
      <c r="J14858" t="s">
        <v>290</v>
      </c>
      <c r="K14858" t="s">
        <v>356</v>
      </c>
      <c r="L14858" t="str">
        <f>VLOOKUP(K14858,Sheet2!$A$1:$B$105,2,FALSE)</f>
        <v>kewajaran rata2 hasil tangkapan per trip&lt;1kg atau &gt;1000kg
(825 = 1 atau 825 &gt;1000)</v>
      </c>
    </row>
    <row r="14859" spans="1:12">
      <c r="A14859">
        <v>230</v>
      </c>
      <c r="B14859" t="s">
        <v>149</v>
      </c>
      <c r="C14859" t="s">
        <v>88</v>
      </c>
      <c r="D14859" t="str">
        <f>CONCATENATE("3513",A14859,B14859,C14859,TEXT(F14859,REPT("0",3)))</f>
        <v>3513230007001200002</v>
      </c>
      <c r="E14859">
        <v>2</v>
      </c>
      <c r="F14859">
        <v>2</v>
      </c>
      <c r="G14859" t="s">
        <v>376</v>
      </c>
      <c r="H14859" t="s">
        <v>1026</v>
      </c>
      <c r="I14859" t="s">
        <v>1021</v>
      </c>
      <c r="J14859" t="s">
        <v>290</v>
      </c>
      <c r="K14859" t="s">
        <v>75</v>
      </c>
      <c r="L14859" t="str">
        <f>VLOOKUP(K14859,Sheet2!$A$1:$B$105,2,FALSE)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4860" spans="1:12">
      <c r="A14860">
        <v>230</v>
      </c>
      <c r="B14860" t="s">
        <v>149</v>
      </c>
      <c r="C14860" t="s">
        <v>88</v>
      </c>
      <c r="D14860" t="str">
        <f>CONCATENATE("3513",A14860,B14860,C14860,TEXT(F14860,REPT("0",3)))</f>
        <v>3513230007001200005</v>
      </c>
      <c r="E14860">
        <v>5</v>
      </c>
      <c r="F14860">
        <v>5</v>
      </c>
      <c r="G14860" t="s">
        <v>376</v>
      </c>
      <c r="H14860" t="s">
        <v>1026</v>
      </c>
      <c r="I14860" t="s">
        <v>1021</v>
      </c>
      <c r="J14860" t="s">
        <v>290</v>
      </c>
      <c r="K14860" t="s">
        <v>53</v>
      </c>
      <c r="L14860" t="str">
        <f>VLOOKUP(K14860,Sheet2!$A$1:$B$105,2,FALSE)</f>
        <v>Harga Ayam Ras Pedaging FS, Ayam Kampung Pedaging, Itik Pedaging, atau Puyuh Pedaging &lt; 15.000 atau &gt; 100.000</v>
      </c>
    </row>
    <row r="14861" spans="1:12">
      <c r="A14861">
        <v>230</v>
      </c>
      <c r="B14861" t="s">
        <v>149</v>
      </c>
      <c r="C14861" t="s">
        <v>95</v>
      </c>
      <c r="D14861" t="str">
        <f>CONCATENATE("3513",A14861,B14861,C14861,TEXT(F14861,REPT("0",3)))</f>
        <v>3513230007001300001</v>
      </c>
      <c r="E14861">
        <v>1</v>
      </c>
      <c r="F14861">
        <v>1</v>
      </c>
      <c r="G14861" t="s">
        <v>308</v>
      </c>
      <c r="H14861" t="s">
        <v>1026</v>
      </c>
      <c r="I14861" t="s">
        <v>1021</v>
      </c>
      <c r="J14861" t="s">
        <v>328</v>
      </c>
      <c r="K14861" t="s">
        <v>81</v>
      </c>
      <c r="L14861" t="str">
        <f>VLOOKUP(K14861,Sheet2!$A$1:$B$105,2,FALSE)</f>
        <v>Pengecekan R615 untuk Jumlah Siklus Ternak Unggas Pedaging (4302, 4306, 4308, atau 4420) yang lebih dari 8 siklus.</v>
      </c>
    </row>
    <row r="14862" spans="1:12">
      <c r="A14862">
        <v>230</v>
      </c>
      <c r="B14862" t="s">
        <v>149</v>
      </c>
      <c r="C14862" t="s">
        <v>95</v>
      </c>
      <c r="D14862" t="str">
        <f>CONCATENATE("3513",A14862,B14862,C14862,TEXT(F14862,REPT("0",3)))</f>
        <v>3513230007001300001</v>
      </c>
      <c r="E14862">
        <v>1</v>
      </c>
      <c r="F14862">
        <v>1</v>
      </c>
      <c r="G14862" t="s">
        <v>308</v>
      </c>
      <c r="H14862" t="s">
        <v>1026</v>
      </c>
      <c r="I14862" t="s">
        <v>1021</v>
      </c>
      <c r="J14862" t="s">
        <v>328</v>
      </c>
      <c r="K14862" t="s">
        <v>82</v>
      </c>
      <c r="L14862" t="str">
        <f>VLOOKUP(K14862,Sheet2!$A$1:$B$105,2,FALSE)</f>
        <v>Pengecekan R616 untuk rata-rata pembelian DOC/DOD/DOQ per siklus Ternak Unggas Pedaging (4302, 4306, 4308, atau 4420) yang kurang dari 50 ekor per siklus.</v>
      </c>
    </row>
    <row r="14863" spans="1:12">
      <c r="A14863">
        <v>230</v>
      </c>
      <c r="B14863" t="s">
        <v>149</v>
      </c>
      <c r="C14863" t="s">
        <v>95</v>
      </c>
      <c r="D14863" t="str">
        <f>CONCATENATE("3513",A14863,B14863,C14863,TEXT(F14863,REPT("0",3)))</f>
        <v>3513230007001300002</v>
      </c>
      <c r="E14863">
        <v>2</v>
      </c>
      <c r="F14863">
        <v>2</v>
      </c>
      <c r="G14863" t="s">
        <v>308</v>
      </c>
      <c r="H14863" t="s">
        <v>1026</v>
      </c>
      <c r="I14863" t="s">
        <v>1021</v>
      </c>
      <c r="J14863" t="s">
        <v>328</v>
      </c>
      <c r="K14863" t="s">
        <v>356</v>
      </c>
      <c r="L14863" t="str">
        <f>VLOOKUP(K14863,Sheet2!$A$1:$B$105,2,FALSE)</f>
        <v>kewajaran rata2 hasil tangkapan per trip&lt;1kg atau &gt;1000kg
(825 = 1 atau 825 &gt;1000)</v>
      </c>
    </row>
    <row r="14864" spans="1:12">
      <c r="A14864">
        <v>230</v>
      </c>
      <c r="B14864" t="s">
        <v>149</v>
      </c>
      <c r="C14864" t="s">
        <v>95</v>
      </c>
      <c r="D14864" t="str">
        <f>CONCATENATE("3513",A14864,B14864,C14864,TEXT(F14864,REPT("0",3)))</f>
        <v>3513230007001300006</v>
      </c>
      <c r="E14864">
        <v>6</v>
      </c>
      <c r="F14864">
        <v>6</v>
      </c>
      <c r="G14864" t="s">
        <v>308</v>
      </c>
      <c r="H14864" t="s">
        <v>1026</v>
      </c>
      <c r="I14864" t="s">
        <v>1021</v>
      </c>
      <c r="J14864" t="s">
        <v>328</v>
      </c>
      <c r="K14864" t="s">
        <v>356</v>
      </c>
      <c r="L14864" t="str">
        <f>VLOOKUP(K14864,Sheet2!$A$1:$B$105,2,FALSE)</f>
        <v>kewajaran rata2 hasil tangkapan per trip&lt;1kg atau &gt;1000kg
(825 = 1 atau 825 &gt;1000)</v>
      </c>
    </row>
    <row r="14865" spans="1:12">
      <c r="A14865">
        <v>230</v>
      </c>
      <c r="B14865" t="s">
        <v>149</v>
      </c>
      <c r="C14865" t="s">
        <v>95</v>
      </c>
      <c r="D14865" t="str">
        <f>CONCATENATE("3513",A14865,B14865,C14865,TEXT(F14865,REPT("0",3)))</f>
        <v>3513230007001300009</v>
      </c>
      <c r="E14865">
        <v>9</v>
      </c>
      <c r="F14865">
        <v>9</v>
      </c>
      <c r="G14865" t="s">
        <v>308</v>
      </c>
      <c r="H14865" t="s">
        <v>1026</v>
      </c>
      <c r="I14865" t="s">
        <v>1021</v>
      </c>
      <c r="J14865" t="s">
        <v>328</v>
      </c>
      <c r="K14865" t="s">
        <v>356</v>
      </c>
      <c r="L14865" t="str">
        <f>VLOOKUP(K14865,Sheet2!$A$1:$B$105,2,FALSE)</f>
        <v>kewajaran rata2 hasil tangkapan per trip&lt;1kg atau &gt;1000kg
(825 = 1 atau 825 &gt;1000)</v>
      </c>
    </row>
    <row r="14866" spans="1:12">
      <c r="A14866">
        <v>230</v>
      </c>
      <c r="B14866" t="s">
        <v>149</v>
      </c>
      <c r="C14866" t="s">
        <v>95</v>
      </c>
      <c r="D14866" t="str">
        <f>CONCATENATE("3513",A14866,B14866,C14866,TEXT(F14866,REPT("0",3)))</f>
        <v>3513230007001300012</v>
      </c>
      <c r="E14866">
        <v>12</v>
      </c>
      <c r="F14866">
        <v>12</v>
      </c>
      <c r="G14866" t="s">
        <v>308</v>
      </c>
      <c r="H14866" t="s">
        <v>1026</v>
      </c>
      <c r="I14866" t="s">
        <v>1021</v>
      </c>
      <c r="J14866" t="s">
        <v>328</v>
      </c>
      <c r="K14866" t="s">
        <v>356</v>
      </c>
      <c r="L14866" t="str">
        <f>VLOOKUP(K14866,Sheet2!$A$1:$B$105,2,FALSE)</f>
        <v>kewajaran rata2 hasil tangkapan per trip&lt;1kg atau &gt;1000kg
(825 = 1 atau 825 &gt;1000)</v>
      </c>
    </row>
    <row r="14867" spans="1:12">
      <c r="A14867">
        <v>230</v>
      </c>
      <c r="B14867" t="s">
        <v>149</v>
      </c>
      <c r="C14867" t="s">
        <v>95</v>
      </c>
      <c r="D14867" t="str">
        <f>CONCATENATE("3513",A14867,B14867,C14867,TEXT(F14867,REPT("0",3)))</f>
        <v>3513230007001300013</v>
      </c>
      <c r="E14867">
        <v>13</v>
      </c>
      <c r="F14867">
        <v>13</v>
      </c>
      <c r="G14867" t="s">
        <v>308</v>
      </c>
      <c r="H14867" t="s">
        <v>1026</v>
      </c>
      <c r="I14867" t="s">
        <v>1021</v>
      </c>
      <c r="J14867" t="s">
        <v>328</v>
      </c>
      <c r="K14867" t="s">
        <v>356</v>
      </c>
      <c r="L14867" t="str">
        <f>VLOOKUP(K14867,Sheet2!$A$1:$B$105,2,FALSE)</f>
        <v>kewajaran rata2 hasil tangkapan per trip&lt;1kg atau &gt;1000kg
(825 = 1 atau 825 &gt;1000)</v>
      </c>
    </row>
    <row r="14868" spans="1:12">
      <c r="A14868">
        <v>230</v>
      </c>
      <c r="B14868" t="s">
        <v>149</v>
      </c>
      <c r="C14868" t="s">
        <v>97</v>
      </c>
      <c r="D14868" t="str">
        <f>CONCATENATE("3513",A14868,B14868,C14868,TEXT(F14868,REPT("0",3)))</f>
        <v>3513230007001400003</v>
      </c>
      <c r="E14868">
        <v>5</v>
      </c>
      <c r="F14868">
        <v>3</v>
      </c>
      <c r="G14868" t="s">
        <v>445</v>
      </c>
      <c r="H14868" t="s">
        <v>1026</v>
      </c>
      <c r="I14868" t="s">
        <v>1021</v>
      </c>
      <c r="J14868" t="s">
        <v>90</v>
      </c>
      <c r="K14868" t="s">
        <v>395</v>
      </c>
      <c r="L14868" t="str">
        <f>VLOOKUP(K14868,Sheet2!$A$1:$B$105,2,FALSE)</f>
        <v>kewajaran jumlah trip &lt;12 atau &gt;720 setahun (824 &gt;=720 atau 824 &lt;12)</v>
      </c>
    </row>
    <row r="14869" spans="1:12">
      <c r="A14869">
        <v>230</v>
      </c>
      <c r="B14869" t="s">
        <v>149</v>
      </c>
      <c r="C14869" t="s">
        <v>97</v>
      </c>
      <c r="D14869" t="str">
        <f>CONCATENATE("3513",A14869,B14869,C14869,TEXT(F14869,REPT("0",3)))</f>
        <v>3513230007001400003</v>
      </c>
      <c r="E14869">
        <v>5</v>
      </c>
      <c r="F14869">
        <v>3</v>
      </c>
      <c r="G14869" t="s">
        <v>445</v>
      </c>
      <c r="H14869" t="s">
        <v>1026</v>
      </c>
      <c r="I14869" t="s">
        <v>1021</v>
      </c>
      <c r="J14869" t="s">
        <v>90</v>
      </c>
      <c r="K14869" t="s">
        <v>356</v>
      </c>
      <c r="L14869" t="str">
        <f>VLOOKUP(K14869,Sheet2!$A$1:$B$105,2,FALSE)</f>
        <v>kewajaran rata2 hasil tangkapan per trip&lt;1kg atau &gt;1000kg
(825 = 1 atau 825 &gt;1000)</v>
      </c>
    </row>
    <row r="14870" spans="1:12">
      <c r="A14870">
        <v>230</v>
      </c>
      <c r="B14870" t="s">
        <v>149</v>
      </c>
      <c r="C14870" t="s">
        <v>97</v>
      </c>
      <c r="D14870" t="str">
        <f>CONCATENATE("3513",A14870,B14870,C14870,TEXT(F14870,REPT("0",3)))</f>
        <v>3513230007001400004</v>
      </c>
      <c r="E14870">
        <v>4</v>
      </c>
      <c r="F14870">
        <v>4</v>
      </c>
      <c r="G14870" t="s">
        <v>445</v>
      </c>
      <c r="H14870" t="s">
        <v>1026</v>
      </c>
      <c r="I14870" t="s">
        <v>1021</v>
      </c>
      <c r="J14870" t="s">
        <v>90</v>
      </c>
      <c r="K14870" t="s">
        <v>395</v>
      </c>
      <c r="L14870" t="str">
        <f>VLOOKUP(K14870,Sheet2!$A$1:$B$105,2,FALSE)</f>
        <v>kewajaran jumlah trip &lt;12 atau &gt;720 setahun (824 &gt;=720 atau 824 &lt;12)</v>
      </c>
    </row>
    <row r="14871" spans="1:12">
      <c r="A14871">
        <v>230</v>
      </c>
      <c r="B14871" t="s">
        <v>149</v>
      </c>
      <c r="C14871" t="s">
        <v>97</v>
      </c>
      <c r="D14871" t="str">
        <f>CONCATENATE("3513",A14871,B14871,C14871,TEXT(F14871,REPT("0",3)))</f>
        <v>3513230007001400004</v>
      </c>
      <c r="E14871">
        <v>4</v>
      </c>
      <c r="F14871">
        <v>4</v>
      </c>
      <c r="G14871" t="s">
        <v>445</v>
      </c>
      <c r="H14871" t="s">
        <v>1026</v>
      </c>
      <c r="I14871" t="s">
        <v>1021</v>
      </c>
      <c r="J14871" t="s">
        <v>90</v>
      </c>
      <c r="K14871" t="s">
        <v>356</v>
      </c>
      <c r="L14871" t="str">
        <f>VLOOKUP(K14871,Sheet2!$A$1:$B$105,2,FALSE)</f>
        <v>kewajaran rata2 hasil tangkapan per trip&lt;1kg atau &gt;1000kg
(825 = 1 atau 825 &gt;1000)</v>
      </c>
    </row>
    <row r="14872" spans="1:12">
      <c r="A14872">
        <v>230</v>
      </c>
      <c r="B14872" t="s">
        <v>149</v>
      </c>
      <c r="C14872" t="s">
        <v>97</v>
      </c>
      <c r="D14872" t="str">
        <f>CONCATENATE("3513",A14872,B14872,C14872,TEXT(F14872,REPT("0",3)))</f>
        <v>3513230007001400005</v>
      </c>
      <c r="E14872">
        <v>3</v>
      </c>
      <c r="F14872">
        <v>5</v>
      </c>
      <c r="G14872" t="s">
        <v>445</v>
      </c>
      <c r="H14872" t="s">
        <v>1026</v>
      </c>
      <c r="I14872" t="s">
        <v>1021</v>
      </c>
      <c r="J14872" t="s">
        <v>90</v>
      </c>
      <c r="K14872" t="s">
        <v>395</v>
      </c>
      <c r="L14872" t="str">
        <f>VLOOKUP(K14872,Sheet2!$A$1:$B$105,2,FALSE)</f>
        <v>kewajaran jumlah trip &lt;12 atau &gt;720 setahun (824 &gt;=720 atau 824 &lt;12)</v>
      </c>
    </row>
    <row r="14873" spans="1:12">
      <c r="A14873">
        <v>230</v>
      </c>
      <c r="B14873" t="s">
        <v>149</v>
      </c>
      <c r="C14873" t="s">
        <v>97</v>
      </c>
      <c r="D14873" t="str">
        <f>CONCATENATE("3513",A14873,B14873,C14873,TEXT(F14873,REPT("0",3)))</f>
        <v>3513230007001400006</v>
      </c>
      <c r="E14873">
        <v>6</v>
      </c>
      <c r="F14873">
        <v>6</v>
      </c>
      <c r="G14873" t="s">
        <v>445</v>
      </c>
      <c r="H14873" t="s">
        <v>1026</v>
      </c>
      <c r="I14873" t="s">
        <v>1021</v>
      </c>
      <c r="J14873" t="s">
        <v>90</v>
      </c>
      <c r="K14873" t="s">
        <v>222</v>
      </c>
      <c r="L14873" t="str">
        <f>VLOOKUP(K14873,Sheet2!$A$1:$B$105,2,FALSE)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4874" spans="1:12">
      <c r="A14874">
        <v>230</v>
      </c>
      <c r="B14874" t="s">
        <v>149</v>
      </c>
      <c r="C14874" t="s">
        <v>97</v>
      </c>
      <c r="D14874" t="str">
        <f>CONCATENATE("3513",A14874,B14874,C14874,TEXT(F14874,REPT("0",3)))</f>
        <v>3513230007001400008</v>
      </c>
      <c r="E14874">
        <v>8</v>
      </c>
      <c r="F14874">
        <v>8</v>
      </c>
      <c r="G14874" t="s">
        <v>445</v>
      </c>
      <c r="H14874" t="s">
        <v>1026</v>
      </c>
      <c r="I14874" t="s">
        <v>1021</v>
      </c>
      <c r="J14874" t="s">
        <v>90</v>
      </c>
      <c r="K14874" t="s">
        <v>24</v>
      </c>
      <c r="L14874" t="str">
        <f>VLOOKUP(K14874,Sheet2!$A$1:$B$105,2,FALSE)</f>
        <v>Cek outlier produktivitas (r416/r412) per kabupaten per komoditas.</v>
      </c>
    </row>
    <row r="14875" spans="1:12">
      <c r="A14875">
        <v>230</v>
      </c>
      <c r="B14875" t="s">
        <v>149</v>
      </c>
      <c r="C14875" t="s">
        <v>97</v>
      </c>
      <c r="D14875" t="str">
        <f>CONCATENATE("3513",A14875,B14875,C14875,TEXT(F14875,REPT("0",3)))</f>
        <v>3513230007001400008</v>
      </c>
      <c r="E14875">
        <v>8</v>
      </c>
      <c r="F14875">
        <v>8</v>
      </c>
      <c r="G14875" t="s">
        <v>445</v>
      </c>
      <c r="H14875" t="s">
        <v>1026</v>
      </c>
      <c r="I14875" t="s">
        <v>1021</v>
      </c>
      <c r="J14875" t="s">
        <v>90</v>
      </c>
      <c r="K14875" t="s">
        <v>23</v>
      </c>
      <c r="L14875" t="str">
        <f>VLOOKUP(K14875,Sheet2!$A$1:$B$105,2,FALSE)</f>
        <v>Cek outlier harga (r417/r416) per kabupaten per komoditas.</v>
      </c>
    </row>
    <row r="14876" spans="1:12">
      <c r="A14876">
        <v>230</v>
      </c>
      <c r="B14876" t="s">
        <v>149</v>
      </c>
      <c r="C14876" t="s">
        <v>97</v>
      </c>
      <c r="D14876" t="str">
        <f>CONCATENATE("3513",A14876,B14876,C14876,TEXT(F14876,REPT("0",3)))</f>
        <v>3513230007001400008</v>
      </c>
      <c r="E14876">
        <v>8</v>
      </c>
      <c r="F14876">
        <v>8</v>
      </c>
      <c r="G14876" t="s">
        <v>445</v>
      </c>
      <c r="H14876" t="s">
        <v>1026</v>
      </c>
      <c r="I14876" t="s">
        <v>1021</v>
      </c>
      <c r="J14876" t="s">
        <v>90</v>
      </c>
      <c r="K14876" t="s">
        <v>33</v>
      </c>
      <c r="L14876" t="str">
        <f>VLOOKUP(K14876,Sheet2!$A$1:$B$105,2,FALSE)</f>
        <v>Cek outlier nilai ijon (r516) per komoditas</v>
      </c>
    </row>
    <row r="14877" spans="1:12">
      <c r="A14877">
        <v>230</v>
      </c>
      <c r="B14877" t="s">
        <v>183</v>
      </c>
      <c r="C14877" t="s">
        <v>26</v>
      </c>
      <c r="D14877" t="str">
        <f>CONCATENATE("3513",A14877,B14877,C14877,TEXT(F14877,REPT("0",3)))</f>
        <v>3513230008000100005</v>
      </c>
      <c r="E14877">
        <v>10</v>
      </c>
      <c r="F14877">
        <v>5</v>
      </c>
      <c r="G14877" t="s">
        <v>116</v>
      </c>
      <c r="H14877" t="s">
        <v>1027</v>
      </c>
      <c r="I14877" t="s">
        <v>705</v>
      </c>
      <c r="J14877" t="s">
        <v>192</v>
      </c>
      <c r="K14877" t="s">
        <v>24</v>
      </c>
      <c r="L14877" t="str">
        <f>VLOOKUP(K14877,Sheet2!$A$1:$B$105,2,FALSE)</f>
        <v>Cek outlier produktivitas (r416/r412) per kabupaten per komoditas.</v>
      </c>
    </row>
    <row r="14878" spans="1:12">
      <c r="A14878">
        <v>230</v>
      </c>
      <c r="B14878" t="s">
        <v>183</v>
      </c>
      <c r="C14878" t="s">
        <v>26</v>
      </c>
      <c r="D14878" t="str">
        <f>CONCATENATE("3513",A14878,B14878,C14878,TEXT(F14878,REPT("0",3)))</f>
        <v>3513230008000100005</v>
      </c>
      <c r="E14878">
        <v>10</v>
      </c>
      <c r="F14878">
        <v>5</v>
      </c>
      <c r="G14878" t="s">
        <v>116</v>
      </c>
      <c r="H14878" t="s">
        <v>1027</v>
      </c>
      <c r="I14878" t="s">
        <v>705</v>
      </c>
      <c r="J14878" t="s">
        <v>192</v>
      </c>
      <c r="K14878" t="s">
        <v>23</v>
      </c>
      <c r="L14878" t="str">
        <f>VLOOKUP(K14878,Sheet2!$A$1:$B$105,2,FALSE)</f>
        <v>Cek outlier harga (r417/r416) per kabupaten per komoditas.</v>
      </c>
    </row>
    <row r="14879" spans="1:12">
      <c r="A14879">
        <v>230</v>
      </c>
      <c r="B14879" t="s">
        <v>183</v>
      </c>
      <c r="C14879" t="s">
        <v>35</v>
      </c>
      <c r="D14879" t="str">
        <f>CONCATENATE("3513",A14879,B14879,C14879,TEXT(F14879,REPT("0",3)))</f>
        <v>3513230008000200004</v>
      </c>
      <c r="E14879">
        <v>7</v>
      </c>
      <c r="F14879">
        <v>4</v>
      </c>
      <c r="G14879" t="s">
        <v>138</v>
      </c>
      <c r="H14879" t="s">
        <v>1028</v>
      </c>
      <c r="I14879" t="s">
        <v>1029</v>
      </c>
      <c r="J14879" t="s">
        <v>324</v>
      </c>
      <c r="K14879" t="s">
        <v>53</v>
      </c>
      <c r="L14879" t="str">
        <f>VLOOKUP(K14879,Sheet2!$A$1:$B$105,2,FALSE)</f>
        <v>Harga Ayam Ras Pedaging FS, Ayam Kampung Pedaging, Itik Pedaging, atau Puyuh Pedaging &lt; 15.000 atau &gt; 100.000</v>
      </c>
    </row>
    <row r="14880" spans="1:12">
      <c r="A14880">
        <v>230</v>
      </c>
      <c r="B14880" t="s">
        <v>183</v>
      </c>
      <c r="C14880" t="s">
        <v>41</v>
      </c>
      <c r="D14880" t="str">
        <f>CONCATENATE("3513",A14880,B14880,C14880,TEXT(F14880,REPT("0",3)))</f>
        <v>3513230008000300003</v>
      </c>
      <c r="E14880">
        <v>5</v>
      </c>
      <c r="F14880">
        <v>3</v>
      </c>
      <c r="G14880" t="s">
        <v>477</v>
      </c>
      <c r="H14880" t="s">
        <v>1030</v>
      </c>
      <c r="I14880" t="s">
        <v>705</v>
      </c>
      <c r="J14880" t="s">
        <v>144</v>
      </c>
      <c r="K14880" t="s">
        <v>46</v>
      </c>
      <c r="L14880" t="str">
        <f>VLOOKUP(K14880,Sheet2!$A$1:$B$105,2,FALSE)</f>
        <v>Cek outlier nilai ijon per kabupaten per komoditas. Perlu dipastikan bahwa isian sudah dalam bentuk 000 Rp.</v>
      </c>
    </row>
    <row r="14881" spans="1:12">
      <c r="A14881">
        <v>230</v>
      </c>
      <c r="B14881" t="s">
        <v>183</v>
      </c>
      <c r="C14881" t="s">
        <v>41</v>
      </c>
      <c r="D14881" t="str">
        <f>CONCATENATE("3513",A14881,B14881,C14881,TEXT(F14881,REPT("0",3)))</f>
        <v>3513230008000300011</v>
      </c>
      <c r="E14881">
        <v>22</v>
      </c>
      <c r="F14881">
        <v>11</v>
      </c>
      <c r="G14881" t="s">
        <v>477</v>
      </c>
      <c r="H14881" t="s">
        <v>1030</v>
      </c>
      <c r="I14881" t="s">
        <v>705</v>
      </c>
      <c r="J14881" t="s">
        <v>144</v>
      </c>
      <c r="K14881" t="s">
        <v>405</v>
      </c>
      <c r="L14881" t="str">
        <f>VLOOKUP(K14881,Sheet2!$A$1:$B$105,2,FALSE)</f>
        <v>kewajaran 826 rata2 nilai hasil tangkapan per trip &lt;10rb atau &gt;10jt
(826 &lt;=10rb atau 826 &gt;=10jt)</v>
      </c>
    </row>
    <row r="14882" spans="1:12">
      <c r="A14882">
        <v>230</v>
      </c>
      <c r="B14882" t="s">
        <v>183</v>
      </c>
      <c r="C14882" t="s">
        <v>48</v>
      </c>
      <c r="D14882" t="str">
        <f>CONCATENATE("3513",A14882,B14882,C14882,TEXT(F14882,REPT("0",3)))</f>
        <v>3513230008000400019</v>
      </c>
      <c r="E14882">
        <v>29</v>
      </c>
      <c r="F14882">
        <v>19</v>
      </c>
      <c r="G14882" t="s">
        <v>456</v>
      </c>
      <c r="H14882" t="s">
        <v>1028</v>
      </c>
      <c r="I14882" t="s">
        <v>1029</v>
      </c>
      <c r="J14882" t="s">
        <v>351</v>
      </c>
      <c r="K14882" t="s">
        <v>23</v>
      </c>
      <c r="L14882" t="str">
        <f>VLOOKUP(K14882,Sheet2!$A$1:$B$105,2,FALSE)</f>
        <v>Cek outlier harga (r417/r416) per kabupaten per komoditas.</v>
      </c>
    </row>
    <row r="14883" spans="1:12">
      <c r="A14883">
        <v>230</v>
      </c>
      <c r="B14883" t="s">
        <v>183</v>
      </c>
      <c r="C14883" t="s">
        <v>48</v>
      </c>
      <c r="D14883" t="str">
        <f>CONCATENATE("3513",A14883,B14883,C14883,TEXT(F14883,REPT("0",3)))</f>
        <v>3513230008000400022</v>
      </c>
      <c r="E14883">
        <v>32</v>
      </c>
      <c r="F14883">
        <v>22</v>
      </c>
      <c r="G14883" t="s">
        <v>456</v>
      </c>
      <c r="H14883" t="s">
        <v>1028</v>
      </c>
      <c r="I14883" t="s">
        <v>1029</v>
      </c>
      <c r="J14883" t="s">
        <v>351</v>
      </c>
      <c r="K14883" t="s">
        <v>160</v>
      </c>
      <c r="L14883" t="str">
        <f>VLOOKUP(K14883,Sheet2!$A$1:$B$105,2,FALSE)</f>
        <v>Pengecekan ulang kewajaran umur ART (umur ART banyak yang terisi 99, perlu probing lebih dalam untuk umur ART)
Pengecekan ulang umur KRT yang di bawah 16 tahun (R204=1 tetapi R206&lt;16)</v>
      </c>
    </row>
    <row r="14884" spans="1:12">
      <c r="A14884">
        <v>230</v>
      </c>
      <c r="B14884" t="s">
        <v>183</v>
      </c>
      <c r="C14884" t="s">
        <v>54</v>
      </c>
      <c r="D14884" t="str">
        <f>CONCATENATE("3513",A14884,B14884,C14884,TEXT(F14884,REPT("0",3)))</f>
        <v>3513230008000500002</v>
      </c>
      <c r="E14884">
        <v>2</v>
      </c>
      <c r="F14884">
        <v>2</v>
      </c>
      <c r="G14884" t="s">
        <v>526</v>
      </c>
      <c r="H14884" t="s">
        <v>1030</v>
      </c>
      <c r="I14884" t="s">
        <v>705</v>
      </c>
      <c r="J14884" t="s">
        <v>86</v>
      </c>
      <c r="K14884" t="s">
        <v>92</v>
      </c>
      <c r="L14884" t="str">
        <f>VLOOKUP(K14884,Sheet2!$A$1:$B$105,2,FALSE)</f>
        <v>Pengecekan kewajaran isian luas bangunan dan luas tanah yang (r112b&lt;10 dan r112b&gt;0)</v>
      </c>
    </row>
    <row r="14885" spans="1:12">
      <c r="A14885">
        <v>230</v>
      </c>
      <c r="B14885" t="s">
        <v>183</v>
      </c>
      <c r="C14885" t="s">
        <v>54</v>
      </c>
      <c r="D14885" t="str">
        <f>CONCATENATE("3513",A14885,B14885,C14885,TEXT(F14885,REPT("0",3)))</f>
        <v>3513230008000500003</v>
      </c>
      <c r="E14885">
        <v>3</v>
      </c>
      <c r="F14885">
        <v>3</v>
      </c>
      <c r="G14885" t="s">
        <v>526</v>
      </c>
      <c r="H14885" t="s">
        <v>1030</v>
      </c>
      <c r="I14885" t="s">
        <v>705</v>
      </c>
      <c r="J14885" t="s">
        <v>86</v>
      </c>
      <c r="K14885" t="s">
        <v>92</v>
      </c>
      <c r="L14885" t="str">
        <f>VLOOKUP(K14885,Sheet2!$A$1:$B$105,2,FALSE)</f>
        <v>Pengecekan kewajaran isian luas bangunan dan luas tanah yang (r112b&lt;10 dan r112b&gt;0)</v>
      </c>
    </row>
    <row r="14886" spans="1:12">
      <c r="A14886">
        <v>230</v>
      </c>
      <c r="B14886" t="s">
        <v>183</v>
      </c>
      <c r="C14886" t="s">
        <v>54</v>
      </c>
      <c r="D14886" t="str">
        <f>CONCATENATE("3513",A14886,B14886,C14886,TEXT(F14886,REPT("0",3)))</f>
        <v>3513230008000500007</v>
      </c>
      <c r="E14886">
        <v>10</v>
      </c>
      <c r="F14886">
        <v>7</v>
      </c>
      <c r="G14886" t="s">
        <v>526</v>
      </c>
      <c r="H14886" t="s">
        <v>1030</v>
      </c>
      <c r="I14886" t="s">
        <v>705</v>
      </c>
      <c r="J14886" t="s">
        <v>86</v>
      </c>
      <c r="K14886" t="s">
        <v>92</v>
      </c>
      <c r="L14886" t="str">
        <f>VLOOKUP(K14886,Sheet2!$A$1:$B$105,2,FALSE)</f>
        <v>Pengecekan kewajaran isian luas bangunan dan luas tanah yang (r112b&lt;10 dan r112b&gt;0)</v>
      </c>
    </row>
    <row r="14887" spans="1:12">
      <c r="A14887">
        <v>230</v>
      </c>
      <c r="B14887" t="s">
        <v>183</v>
      </c>
      <c r="C14887" t="s">
        <v>54</v>
      </c>
      <c r="D14887" t="str">
        <f>CONCATENATE("3513",A14887,B14887,C14887,TEXT(F14887,REPT("0",3)))</f>
        <v>3513230008000500009</v>
      </c>
      <c r="E14887">
        <v>13</v>
      </c>
      <c r="F14887">
        <v>9</v>
      </c>
      <c r="G14887" t="s">
        <v>526</v>
      </c>
      <c r="H14887" t="s">
        <v>1030</v>
      </c>
      <c r="I14887" t="s">
        <v>705</v>
      </c>
      <c r="J14887" t="s">
        <v>86</v>
      </c>
      <c r="K14887" t="s">
        <v>92</v>
      </c>
      <c r="L14887" t="str">
        <f>VLOOKUP(K14887,Sheet2!$A$1:$B$105,2,FALSE)</f>
        <v>Pengecekan kewajaran isian luas bangunan dan luas tanah yang (r112b&lt;10 dan r112b&gt;0)</v>
      </c>
    </row>
    <row r="14888" spans="1:12">
      <c r="A14888">
        <v>230</v>
      </c>
      <c r="B14888" t="s">
        <v>183</v>
      </c>
      <c r="C14888" t="s">
        <v>54</v>
      </c>
      <c r="D14888" t="str">
        <f>CONCATENATE("3513",A14888,B14888,C14888,TEXT(F14888,REPT("0",3)))</f>
        <v>3513230008000500010</v>
      </c>
      <c r="E14888">
        <v>14</v>
      </c>
      <c r="F14888">
        <v>10</v>
      </c>
      <c r="G14888" t="s">
        <v>526</v>
      </c>
      <c r="H14888" t="s">
        <v>1030</v>
      </c>
      <c r="I14888" t="s">
        <v>705</v>
      </c>
      <c r="J14888" t="s">
        <v>86</v>
      </c>
      <c r="K14888" t="s">
        <v>92</v>
      </c>
      <c r="L14888" t="str">
        <f>VLOOKUP(K14888,Sheet2!$A$1:$B$105,2,FALSE)</f>
        <v>Pengecekan kewajaran isian luas bangunan dan luas tanah yang (r112b&lt;10 dan r112b&gt;0)</v>
      </c>
    </row>
    <row r="14889" spans="1:12">
      <c r="A14889">
        <v>230</v>
      </c>
      <c r="B14889" t="s">
        <v>183</v>
      </c>
      <c r="C14889" t="s">
        <v>54</v>
      </c>
      <c r="D14889" t="str">
        <f>CONCATENATE("3513",A14889,B14889,C14889,TEXT(F14889,REPT("0",3)))</f>
        <v>3513230008000500011</v>
      </c>
      <c r="E14889">
        <v>15</v>
      </c>
      <c r="F14889">
        <v>11</v>
      </c>
      <c r="G14889" t="s">
        <v>526</v>
      </c>
      <c r="H14889" t="s">
        <v>1030</v>
      </c>
      <c r="I14889" t="s">
        <v>705</v>
      </c>
      <c r="J14889" t="s">
        <v>86</v>
      </c>
      <c r="K14889" t="s">
        <v>92</v>
      </c>
      <c r="L14889" t="str">
        <f>VLOOKUP(K14889,Sheet2!$A$1:$B$105,2,FALSE)</f>
        <v>Pengecekan kewajaran isian luas bangunan dan luas tanah yang (r112b&lt;10 dan r112b&gt;0)</v>
      </c>
    </row>
    <row r="14890" spans="1:12">
      <c r="A14890">
        <v>230</v>
      </c>
      <c r="B14890" t="s">
        <v>183</v>
      </c>
      <c r="C14890" t="s">
        <v>54</v>
      </c>
      <c r="D14890" t="str">
        <f>CONCATENATE("3513",A14890,B14890,C14890,TEXT(F14890,REPT("0",3)))</f>
        <v>3513230008000500021</v>
      </c>
      <c r="E14890">
        <v>36</v>
      </c>
      <c r="F14890">
        <v>21</v>
      </c>
      <c r="G14890" t="s">
        <v>526</v>
      </c>
      <c r="H14890" t="s">
        <v>1030</v>
      </c>
      <c r="I14890" t="s">
        <v>705</v>
      </c>
      <c r="J14890" t="s">
        <v>86</v>
      </c>
      <c r="K14890" t="s">
        <v>92</v>
      </c>
      <c r="L14890" t="str">
        <f>VLOOKUP(K14890,Sheet2!$A$1:$B$105,2,FALSE)</f>
        <v>Pengecekan kewajaran isian luas bangunan dan luas tanah yang (r112b&lt;10 dan r112b&gt;0)</v>
      </c>
    </row>
    <row r="14891" spans="1:12">
      <c r="A14891">
        <v>230</v>
      </c>
      <c r="B14891" t="s">
        <v>183</v>
      </c>
      <c r="C14891" t="s">
        <v>54</v>
      </c>
      <c r="D14891" t="str">
        <f>CONCATENATE("3513",A14891,B14891,C14891,TEXT(F14891,REPT("0",3)))</f>
        <v>3513230008000500026</v>
      </c>
      <c r="E14891">
        <v>51</v>
      </c>
      <c r="F14891">
        <v>26</v>
      </c>
      <c r="G14891" t="s">
        <v>526</v>
      </c>
      <c r="H14891" t="s">
        <v>1030</v>
      </c>
      <c r="I14891" t="s">
        <v>705</v>
      </c>
      <c r="J14891" t="s">
        <v>86</v>
      </c>
      <c r="K14891" t="s">
        <v>92</v>
      </c>
      <c r="L14891" t="str">
        <f>VLOOKUP(K14891,Sheet2!$A$1:$B$105,2,FALSE)</f>
        <v>Pengecekan kewajaran isian luas bangunan dan luas tanah yang (r112b&lt;10 dan r112b&gt;0)</v>
      </c>
    </row>
    <row r="14892" spans="1:12">
      <c r="A14892">
        <v>230</v>
      </c>
      <c r="B14892" t="s">
        <v>183</v>
      </c>
      <c r="C14892" t="s">
        <v>54</v>
      </c>
      <c r="D14892" t="str">
        <f>CONCATENATE("3513",A14892,B14892,C14892,TEXT(F14892,REPT("0",3)))</f>
        <v>3513230008000500029</v>
      </c>
      <c r="E14892">
        <v>63</v>
      </c>
      <c r="F14892">
        <v>29</v>
      </c>
      <c r="G14892" t="s">
        <v>526</v>
      </c>
      <c r="H14892" t="s">
        <v>1030</v>
      </c>
      <c r="I14892" t="s">
        <v>705</v>
      </c>
      <c r="J14892" t="s">
        <v>86</v>
      </c>
      <c r="K14892" t="s">
        <v>24</v>
      </c>
      <c r="L14892" t="str">
        <f>VLOOKUP(K14892,Sheet2!$A$1:$B$105,2,FALSE)</f>
        <v>Cek outlier produktivitas (r416/r412) per kabupaten per komoditas.</v>
      </c>
    </row>
    <row r="14893" spans="1:12">
      <c r="A14893">
        <v>230</v>
      </c>
      <c r="B14893" t="s">
        <v>183</v>
      </c>
      <c r="C14893" t="s">
        <v>54</v>
      </c>
      <c r="D14893" t="str">
        <f>CONCATENATE("3513",A14893,B14893,C14893,TEXT(F14893,REPT("0",3)))</f>
        <v>3513230008000500029</v>
      </c>
      <c r="E14893">
        <v>63</v>
      </c>
      <c r="F14893">
        <v>29</v>
      </c>
      <c r="G14893" t="s">
        <v>526</v>
      </c>
      <c r="H14893" t="s">
        <v>1030</v>
      </c>
      <c r="I14893" t="s">
        <v>705</v>
      </c>
      <c r="J14893" t="s">
        <v>86</v>
      </c>
      <c r="K14893" t="s">
        <v>23</v>
      </c>
      <c r="L14893" t="str">
        <f>VLOOKUP(K14893,Sheet2!$A$1:$B$105,2,FALSE)</f>
        <v>Cek outlier harga (r417/r416) per kabupaten per komoditas.</v>
      </c>
    </row>
    <row r="14894" spans="1:12">
      <c r="A14894">
        <v>230</v>
      </c>
      <c r="B14894" t="s">
        <v>183</v>
      </c>
      <c r="C14894" t="s">
        <v>54</v>
      </c>
      <c r="D14894" t="str">
        <f>CONCATENATE("3513",A14894,B14894,C14894,TEXT(F14894,REPT("0",3)))</f>
        <v>3513230008000500037</v>
      </c>
      <c r="E14894">
        <v>75</v>
      </c>
      <c r="F14894">
        <v>37</v>
      </c>
      <c r="G14894" t="s">
        <v>526</v>
      </c>
      <c r="H14894" t="s">
        <v>1030</v>
      </c>
      <c r="I14894" t="s">
        <v>705</v>
      </c>
      <c r="J14894" t="s">
        <v>86</v>
      </c>
      <c r="K14894" t="s">
        <v>92</v>
      </c>
      <c r="L14894" t="str">
        <f>VLOOKUP(K14894,Sheet2!$A$1:$B$105,2,FALSE)</f>
        <v>Pengecekan kewajaran isian luas bangunan dan luas tanah yang (r112b&lt;10 dan r112b&gt;0)</v>
      </c>
    </row>
    <row r="14895" spans="1:12">
      <c r="A14895">
        <v>230</v>
      </c>
      <c r="B14895" t="s">
        <v>183</v>
      </c>
      <c r="C14895" t="s">
        <v>54</v>
      </c>
      <c r="D14895" t="str">
        <f>CONCATENATE("3513",A14895,B14895,C14895,TEXT(F14895,REPT("0",3)))</f>
        <v>3513230008000500038</v>
      </c>
      <c r="E14895">
        <v>76</v>
      </c>
      <c r="F14895">
        <v>38</v>
      </c>
      <c r="G14895" t="s">
        <v>526</v>
      </c>
      <c r="H14895" t="s">
        <v>1030</v>
      </c>
      <c r="I14895" t="s">
        <v>705</v>
      </c>
      <c r="J14895" t="s">
        <v>86</v>
      </c>
      <c r="K14895" t="s">
        <v>92</v>
      </c>
      <c r="L14895" t="str">
        <f>VLOOKUP(K14895,Sheet2!$A$1:$B$105,2,FALSE)</f>
        <v>Pengecekan kewajaran isian luas bangunan dan luas tanah yang (r112b&lt;10 dan r112b&gt;0)</v>
      </c>
    </row>
    <row r="14896" spans="1:12">
      <c r="A14896">
        <v>230</v>
      </c>
      <c r="B14896" t="s">
        <v>183</v>
      </c>
      <c r="C14896" t="s">
        <v>54</v>
      </c>
      <c r="D14896" t="str">
        <f>CONCATENATE("3513",A14896,B14896,C14896,TEXT(F14896,REPT("0",3)))</f>
        <v>3513230008000500043</v>
      </c>
      <c r="E14896">
        <v>86</v>
      </c>
      <c r="F14896">
        <v>43</v>
      </c>
      <c r="G14896" t="s">
        <v>526</v>
      </c>
      <c r="H14896" t="s">
        <v>1030</v>
      </c>
      <c r="I14896" t="s">
        <v>705</v>
      </c>
      <c r="J14896" t="s">
        <v>86</v>
      </c>
      <c r="K14896" t="s">
        <v>92</v>
      </c>
      <c r="L14896" t="str">
        <f>VLOOKUP(K14896,Sheet2!$A$1:$B$105,2,FALSE)</f>
        <v>Pengecekan kewajaran isian luas bangunan dan luas tanah yang (r112b&lt;10 dan r112b&gt;0)</v>
      </c>
    </row>
    <row r="14897" spans="1:12">
      <c r="A14897">
        <v>230</v>
      </c>
      <c r="B14897" t="s">
        <v>183</v>
      </c>
      <c r="C14897" t="s">
        <v>60</v>
      </c>
      <c r="D14897" t="str">
        <f>CONCATENATE("3513",A14897,B14897,C14897,TEXT(F14897,REPT("0",3)))</f>
        <v>3513230008000600023</v>
      </c>
      <c r="E14897">
        <v>58</v>
      </c>
      <c r="F14897">
        <v>23</v>
      </c>
      <c r="G14897" t="s">
        <v>227</v>
      </c>
      <c r="H14897" t="s">
        <v>1031</v>
      </c>
      <c r="I14897" t="s">
        <v>705</v>
      </c>
      <c r="J14897" t="s">
        <v>239</v>
      </c>
      <c r="K14897" t="s">
        <v>75</v>
      </c>
      <c r="L14897" t="str">
        <f>VLOOKUP(K14897,Sheet2!$A$1:$B$105,2,FALSE)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4898" spans="1:12">
      <c r="A14898">
        <v>230</v>
      </c>
      <c r="B14898" t="s">
        <v>183</v>
      </c>
      <c r="C14898" t="s">
        <v>60</v>
      </c>
      <c r="D14898" t="str">
        <f>CONCATENATE("3513",A14898,B14898,C14898,TEXT(F14898,REPT("0",3)))</f>
        <v>3513230008000600061</v>
      </c>
      <c r="E14898">
        <v>118</v>
      </c>
      <c r="F14898">
        <v>61</v>
      </c>
      <c r="G14898" t="s">
        <v>227</v>
      </c>
      <c r="H14898" t="s">
        <v>1031</v>
      </c>
      <c r="I14898" t="s">
        <v>705</v>
      </c>
      <c r="J14898" t="s">
        <v>239</v>
      </c>
      <c r="K14898" t="s">
        <v>24</v>
      </c>
      <c r="L14898" t="str">
        <f>VLOOKUP(K14898,Sheet2!$A$1:$B$105,2,FALSE)</f>
        <v>Cek outlier produktivitas (r416/r412) per kabupaten per komoditas.</v>
      </c>
    </row>
    <row r="14899" spans="1:12">
      <c r="A14899">
        <v>230</v>
      </c>
      <c r="B14899" t="s">
        <v>183</v>
      </c>
      <c r="C14899" t="s">
        <v>60</v>
      </c>
      <c r="D14899" t="str">
        <f>CONCATENATE("3513",A14899,B14899,C14899,TEXT(F14899,REPT("0",3)))</f>
        <v>3513230008000600061</v>
      </c>
      <c r="E14899">
        <v>118</v>
      </c>
      <c r="F14899">
        <v>61</v>
      </c>
      <c r="G14899" t="s">
        <v>227</v>
      </c>
      <c r="H14899" t="s">
        <v>1031</v>
      </c>
      <c r="I14899" t="s">
        <v>705</v>
      </c>
      <c r="J14899" t="s">
        <v>239</v>
      </c>
      <c r="K14899" t="s">
        <v>23</v>
      </c>
      <c r="L14899" t="str">
        <f>VLOOKUP(K14899,Sheet2!$A$1:$B$105,2,FALSE)</f>
        <v>Cek outlier harga (r417/r416) per kabupaten per komoditas.</v>
      </c>
    </row>
    <row r="14900" spans="1:12">
      <c r="A14900">
        <v>230</v>
      </c>
      <c r="B14900" t="s">
        <v>183</v>
      </c>
      <c r="C14900" t="s">
        <v>67</v>
      </c>
      <c r="D14900" t="str">
        <f>CONCATENATE("3513",A14900,B14900,C14900,TEXT(F14900,REPT("0",3)))</f>
        <v>3513230008000800001</v>
      </c>
      <c r="E14900">
        <v>1</v>
      </c>
      <c r="F14900">
        <v>1</v>
      </c>
      <c r="G14900" t="s">
        <v>210</v>
      </c>
      <c r="H14900" t="s">
        <v>1032</v>
      </c>
      <c r="I14900" t="s">
        <v>705</v>
      </c>
      <c r="J14900" t="s">
        <v>153</v>
      </c>
      <c r="K14900" t="s">
        <v>32</v>
      </c>
      <c r="L14900" t="str">
        <f>VLOOKUP(K14900,Sheet2!$A$1:$B$105,2,FALSE)</f>
        <v>Pengecekan kewajaran isian 902b1, 902b_2, 902b3, atau 902b_4 yang berkode 1</v>
      </c>
    </row>
    <row r="14901" spans="1:12">
      <c r="A14901">
        <v>230</v>
      </c>
      <c r="B14901" t="s">
        <v>183</v>
      </c>
      <c r="C14901" t="s">
        <v>67</v>
      </c>
      <c r="D14901" t="str">
        <f>CONCATENATE("3513",A14901,B14901,C14901,TEXT(F14901,REPT("0",3)))</f>
        <v>3513230008000800021</v>
      </c>
      <c r="E14901">
        <v>24</v>
      </c>
      <c r="F14901">
        <v>21</v>
      </c>
      <c r="G14901" t="s">
        <v>210</v>
      </c>
      <c r="H14901" t="s">
        <v>1032</v>
      </c>
      <c r="I14901" t="s">
        <v>705</v>
      </c>
      <c r="J14901" t="s">
        <v>153</v>
      </c>
      <c r="K14901" t="s">
        <v>23</v>
      </c>
      <c r="L14901" t="str">
        <f>VLOOKUP(K14901,Sheet2!$A$1:$B$105,2,FALSE)</f>
        <v>Cek outlier harga (r417/r416) per kabupaten per komoditas.</v>
      </c>
    </row>
    <row r="14902" spans="1:12">
      <c r="A14902">
        <v>230</v>
      </c>
      <c r="B14902" t="s">
        <v>183</v>
      </c>
      <c r="C14902" t="s">
        <v>67</v>
      </c>
      <c r="D14902" t="str">
        <f>CONCATENATE("3513",A14902,B14902,C14902,TEXT(F14902,REPT("0",3)))</f>
        <v>3513230008000800024</v>
      </c>
      <c r="E14902">
        <v>32</v>
      </c>
      <c r="F14902">
        <v>24</v>
      </c>
      <c r="G14902" t="s">
        <v>210</v>
      </c>
      <c r="H14902" t="s">
        <v>1032</v>
      </c>
      <c r="I14902" t="s">
        <v>705</v>
      </c>
      <c r="J14902" t="s">
        <v>153</v>
      </c>
      <c r="K14902" t="s">
        <v>23</v>
      </c>
      <c r="L14902" t="str">
        <f>VLOOKUP(K14902,Sheet2!$A$1:$B$105,2,FALSE)</f>
        <v>Cek outlier harga (r417/r416) per kabupaten per komoditas.</v>
      </c>
    </row>
    <row r="14903" spans="1:12">
      <c r="A14903">
        <v>230</v>
      </c>
      <c r="B14903" t="s">
        <v>183</v>
      </c>
      <c r="C14903" t="s">
        <v>67</v>
      </c>
      <c r="D14903" t="str">
        <f>CONCATENATE("3513",A14903,B14903,C14903,TEXT(F14903,REPT("0",3)))</f>
        <v>3513230008000800028</v>
      </c>
      <c r="E14903">
        <v>40</v>
      </c>
      <c r="F14903">
        <v>28</v>
      </c>
      <c r="G14903" t="s">
        <v>210</v>
      </c>
      <c r="H14903" t="s">
        <v>1032</v>
      </c>
      <c r="I14903" t="s">
        <v>705</v>
      </c>
      <c r="J14903" t="s">
        <v>153</v>
      </c>
      <c r="K14903" t="s">
        <v>130</v>
      </c>
      <c r="L14903" t="str">
        <f>VLOOKUP(K14903,Sheet2!$A$1:$B$105,2,FALSE)</f>
        <v>Semua Usaha Pembibitan perlu dikonfirmasi di R618:</v>
      </c>
    </row>
    <row r="14904" spans="1:12">
      <c r="A14904">
        <v>230</v>
      </c>
      <c r="B14904" t="s">
        <v>183</v>
      </c>
      <c r="C14904" t="s">
        <v>72</v>
      </c>
      <c r="D14904" t="str">
        <f>CONCATENATE("3513",A14904,B14904,C14904,TEXT(F14904,REPT("0",3)))</f>
        <v>3513230008000900001</v>
      </c>
      <c r="E14904">
        <v>1</v>
      </c>
      <c r="F14904">
        <v>1</v>
      </c>
      <c r="G14904" t="s">
        <v>321</v>
      </c>
      <c r="H14904" t="s">
        <v>1032</v>
      </c>
      <c r="I14904" t="s">
        <v>705</v>
      </c>
      <c r="J14904" t="s">
        <v>269</v>
      </c>
      <c r="K14904" t="s">
        <v>75</v>
      </c>
      <c r="L14904" t="str">
        <f>VLOOKUP(K14904,Sheet2!$A$1:$B$105,2,FALSE)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4905" spans="1:12">
      <c r="A14905">
        <v>230</v>
      </c>
      <c r="B14905" t="s">
        <v>183</v>
      </c>
      <c r="C14905" t="s">
        <v>72</v>
      </c>
      <c r="D14905" t="str">
        <f>CONCATENATE("3513",A14905,B14905,C14905,TEXT(F14905,REPT("0",3)))</f>
        <v>3513230008000900002</v>
      </c>
      <c r="E14905">
        <v>2</v>
      </c>
      <c r="F14905">
        <v>2</v>
      </c>
      <c r="G14905" t="s">
        <v>321</v>
      </c>
      <c r="H14905" t="s">
        <v>1032</v>
      </c>
      <c r="I14905" t="s">
        <v>705</v>
      </c>
      <c r="J14905" t="s">
        <v>269</v>
      </c>
      <c r="K14905" t="s">
        <v>75</v>
      </c>
      <c r="L14905" t="str">
        <f>VLOOKUP(K14905,Sheet2!$A$1:$B$105,2,FALSE)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4906" spans="1:12">
      <c r="A14906">
        <v>230</v>
      </c>
      <c r="B14906" t="s">
        <v>183</v>
      </c>
      <c r="C14906" t="s">
        <v>72</v>
      </c>
      <c r="D14906" t="str">
        <f>CONCATENATE("3513",A14906,B14906,C14906,TEXT(F14906,REPT("0",3)))</f>
        <v>3513230008000900003</v>
      </c>
      <c r="E14906">
        <v>3</v>
      </c>
      <c r="F14906">
        <v>3</v>
      </c>
      <c r="G14906" t="s">
        <v>321</v>
      </c>
      <c r="H14906" t="s">
        <v>1032</v>
      </c>
      <c r="I14906" t="s">
        <v>705</v>
      </c>
      <c r="J14906" t="s">
        <v>269</v>
      </c>
      <c r="K14906" t="s">
        <v>75</v>
      </c>
      <c r="L14906" t="str">
        <f>VLOOKUP(K14906,Sheet2!$A$1:$B$105,2,FALSE)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4907" spans="1:12">
      <c r="A14907">
        <v>230</v>
      </c>
      <c r="B14907" t="s">
        <v>183</v>
      </c>
      <c r="C14907" t="s">
        <v>72</v>
      </c>
      <c r="D14907" t="str">
        <f>CONCATENATE("3513",A14907,B14907,C14907,TEXT(F14907,REPT("0",3)))</f>
        <v>3513230008000900004</v>
      </c>
      <c r="E14907">
        <v>4</v>
      </c>
      <c r="F14907">
        <v>4</v>
      </c>
      <c r="G14907" t="s">
        <v>321</v>
      </c>
      <c r="H14907" t="s">
        <v>1032</v>
      </c>
      <c r="I14907" t="s">
        <v>705</v>
      </c>
      <c r="J14907" t="s">
        <v>269</v>
      </c>
      <c r="K14907" t="s">
        <v>75</v>
      </c>
      <c r="L14907" t="str">
        <f>VLOOKUP(K14907,Sheet2!$A$1:$B$105,2,FALSE)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4908" spans="1:12">
      <c r="A14908">
        <v>230</v>
      </c>
      <c r="B14908" t="s">
        <v>183</v>
      </c>
      <c r="C14908" t="s">
        <v>72</v>
      </c>
      <c r="D14908" t="str">
        <f>CONCATENATE("3513",A14908,B14908,C14908,TEXT(F14908,REPT("0",3)))</f>
        <v>3513230008000900007</v>
      </c>
      <c r="E14908">
        <v>7</v>
      </c>
      <c r="F14908">
        <v>7</v>
      </c>
      <c r="G14908" t="s">
        <v>321</v>
      </c>
      <c r="H14908" t="s">
        <v>1032</v>
      </c>
      <c r="I14908" t="s">
        <v>705</v>
      </c>
      <c r="J14908" t="s">
        <v>269</v>
      </c>
      <c r="K14908" t="s">
        <v>75</v>
      </c>
      <c r="L14908" t="str">
        <f>VLOOKUP(K14908,Sheet2!$A$1:$B$105,2,FALSE)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4909" spans="1:12">
      <c r="A14909">
        <v>230</v>
      </c>
      <c r="B14909" t="s">
        <v>183</v>
      </c>
      <c r="C14909" t="s">
        <v>72</v>
      </c>
      <c r="D14909" t="str">
        <f>CONCATENATE("3513",A14909,B14909,C14909,TEXT(F14909,REPT("0",3)))</f>
        <v>3513230008000900011</v>
      </c>
      <c r="E14909">
        <v>11</v>
      </c>
      <c r="F14909">
        <v>11</v>
      </c>
      <c r="G14909" t="s">
        <v>321</v>
      </c>
      <c r="H14909" t="s">
        <v>1032</v>
      </c>
      <c r="I14909" t="s">
        <v>705</v>
      </c>
      <c r="J14909" t="s">
        <v>269</v>
      </c>
      <c r="K14909" t="s">
        <v>75</v>
      </c>
      <c r="L14909" t="str">
        <f>VLOOKUP(K14909,Sheet2!$A$1:$B$105,2,FALSE)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4910" spans="1:12">
      <c r="A14910">
        <v>230</v>
      </c>
      <c r="B14910" t="s">
        <v>183</v>
      </c>
      <c r="C14910" t="s">
        <v>72</v>
      </c>
      <c r="D14910" t="str">
        <f>CONCATENATE("3513",A14910,B14910,C14910,TEXT(F14910,REPT("0",3)))</f>
        <v>3513230008000900013</v>
      </c>
      <c r="E14910">
        <v>13</v>
      </c>
      <c r="F14910">
        <v>13</v>
      </c>
      <c r="G14910" t="s">
        <v>321</v>
      </c>
      <c r="H14910" t="s">
        <v>1032</v>
      </c>
      <c r="I14910" t="s">
        <v>705</v>
      </c>
      <c r="J14910" t="s">
        <v>269</v>
      </c>
      <c r="K14910" t="s">
        <v>23</v>
      </c>
      <c r="L14910" t="str">
        <f>VLOOKUP(K14910,Sheet2!$A$1:$B$105,2,FALSE)</f>
        <v>Cek outlier harga (r417/r416) per kabupaten per komoditas.</v>
      </c>
    </row>
    <row r="14911" spans="1:12">
      <c r="A14911">
        <v>230</v>
      </c>
      <c r="B14911" t="s">
        <v>183</v>
      </c>
      <c r="C14911" t="s">
        <v>72</v>
      </c>
      <c r="D14911" t="str">
        <f>CONCATENATE("3513",A14911,B14911,C14911,TEXT(F14911,REPT("0",3)))</f>
        <v>3513230008000900053</v>
      </c>
      <c r="E14911">
        <v>63</v>
      </c>
      <c r="F14911">
        <v>53</v>
      </c>
      <c r="G14911" t="s">
        <v>321</v>
      </c>
      <c r="H14911" t="s">
        <v>1032</v>
      </c>
      <c r="I14911" t="s">
        <v>705</v>
      </c>
      <c r="J14911" t="s">
        <v>269</v>
      </c>
      <c r="K14911" t="s">
        <v>91</v>
      </c>
      <c r="L14911" t="str">
        <f>VLOOKUP(K14911,Sheet2!$A$1:$B$105,2,FALSE)</f>
        <v>1-365 ; cek pengelola bekerja hanya 1 hari setiap 2pekan (r306 &lt;=12)</v>
      </c>
    </row>
    <row r="14912" spans="1:12">
      <c r="A14912">
        <v>230</v>
      </c>
      <c r="B14912" t="s">
        <v>183</v>
      </c>
      <c r="C14912" t="s">
        <v>76</v>
      </c>
      <c r="D14912" t="str">
        <f>CONCATENATE("3513",A14912,B14912,C14912,TEXT(F14912,REPT("0",3)))</f>
        <v>3513230008001000008</v>
      </c>
      <c r="E14912">
        <v>9</v>
      </c>
      <c r="F14912">
        <v>8</v>
      </c>
      <c r="G14912" t="s">
        <v>148</v>
      </c>
      <c r="H14912" t="s">
        <v>1032</v>
      </c>
      <c r="I14912" t="s">
        <v>705</v>
      </c>
      <c r="J14912" t="s">
        <v>74</v>
      </c>
      <c r="K14912" t="s">
        <v>24</v>
      </c>
      <c r="L14912" t="str">
        <f>VLOOKUP(K14912,Sheet2!$A$1:$B$105,2,FALSE)</f>
        <v>Cek outlier produktivitas (r416/r412) per kabupaten per komoditas.</v>
      </c>
    </row>
    <row r="14913" spans="1:12">
      <c r="A14913">
        <v>230</v>
      </c>
      <c r="B14913" t="s">
        <v>183</v>
      </c>
      <c r="C14913" t="s">
        <v>76</v>
      </c>
      <c r="D14913" t="str">
        <f>CONCATENATE("3513",A14913,B14913,C14913,TEXT(F14913,REPT("0",3)))</f>
        <v>3513230008001000008</v>
      </c>
      <c r="E14913">
        <v>9</v>
      </c>
      <c r="F14913">
        <v>8</v>
      </c>
      <c r="G14913" t="s">
        <v>148</v>
      </c>
      <c r="H14913" t="s">
        <v>1032</v>
      </c>
      <c r="I14913" t="s">
        <v>705</v>
      </c>
      <c r="J14913" t="s">
        <v>74</v>
      </c>
      <c r="K14913" t="s">
        <v>23</v>
      </c>
      <c r="L14913" t="str">
        <f>VLOOKUP(K14913,Sheet2!$A$1:$B$105,2,FALSE)</f>
        <v>Cek outlier harga (r417/r416) per kabupaten per komoditas.</v>
      </c>
    </row>
    <row r="14914" spans="1:12">
      <c r="A14914">
        <v>230</v>
      </c>
      <c r="B14914" t="s">
        <v>183</v>
      </c>
      <c r="C14914" t="s">
        <v>84</v>
      </c>
      <c r="D14914" t="str">
        <f>CONCATENATE("3513",A14914,B14914,C14914,TEXT(F14914,REPT("0",3)))</f>
        <v>3513230008001100007</v>
      </c>
      <c r="E14914">
        <v>10</v>
      </c>
      <c r="F14914">
        <v>7</v>
      </c>
      <c r="G14914" t="s">
        <v>413</v>
      </c>
      <c r="H14914" t="s">
        <v>1032</v>
      </c>
      <c r="I14914" t="s">
        <v>705</v>
      </c>
      <c r="J14914" t="s">
        <v>401</v>
      </c>
      <c r="K14914" t="s">
        <v>23</v>
      </c>
      <c r="L14914" t="str">
        <f>VLOOKUP(K14914,Sheet2!$A$1:$B$105,2,FALSE)</f>
        <v>Cek outlier harga (r417/r416) per kabupaten per komoditas.</v>
      </c>
    </row>
    <row r="14915" spans="1:12">
      <c r="A14915">
        <v>230</v>
      </c>
      <c r="B14915" t="s">
        <v>183</v>
      </c>
      <c r="C14915" t="s">
        <v>88</v>
      </c>
      <c r="D14915" t="str">
        <f>CONCATENATE("3513",A14915,B14915,C14915,TEXT(F14915,REPT("0",3)))</f>
        <v>3513230008001200011</v>
      </c>
      <c r="E14915">
        <v>12</v>
      </c>
      <c r="F14915">
        <v>11</v>
      </c>
      <c r="G14915" t="s">
        <v>311</v>
      </c>
      <c r="H14915" t="s">
        <v>466</v>
      </c>
      <c r="I14915" t="s">
        <v>705</v>
      </c>
      <c r="J14915" t="s">
        <v>253</v>
      </c>
      <c r="K14915" t="s">
        <v>23</v>
      </c>
      <c r="L14915" t="str">
        <f>VLOOKUP(K14915,Sheet2!$A$1:$B$105,2,FALSE)</f>
        <v>Cek outlier harga (r417/r416) per kabupaten per komoditas.</v>
      </c>
    </row>
    <row r="14916" spans="1:12">
      <c r="A14916">
        <v>230</v>
      </c>
      <c r="B14916" t="s">
        <v>183</v>
      </c>
      <c r="C14916" t="s">
        <v>88</v>
      </c>
      <c r="D14916" t="str">
        <f>CONCATENATE("3513",A14916,B14916,C14916,TEXT(F14916,REPT("0",3)))</f>
        <v>3513230008001200012</v>
      </c>
      <c r="E14916">
        <v>13</v>
      </c>
      <c r="F14916">
        <v>12</v>
      </c>
      <c r="G14916" t="s">
        <v>311</v>
      </c>
      <c r="H14916" t="s">
        <v>466</v>
      </c>
      <c r="I14916" t="s">
        <v>705</v>
      </c>
      <c r="J14916" t="s">
        <v>253</v>
      </c>
      <c r="K14916" t="s">
        <v>23</v>
      </c>
      <c r="L14916" t="str">
        <f>VLOOKUP(K14916,Sheet2!$A$1:$B$105,2,FALSE)</f>
        <v>Cek outlier harga (r417/r416) per kabupaten per komoditas.</v>
      </c>
    </row>
    <row r="14917" spans="1:12">
      <c r="A14917">
        <v>230</v>
      </c>
      <c r="B14917" t="s">
        <v>183</v>
      </c>
      <c r="C14917" t="s">
        <v>88</v>
      </c>
      <c r="D14917" t="str">
        <f>CONCATENATE("3513",A14917,B14917,C14917,TEXT(F14917,REPT("0",3)))</f>
        <v>3513230008001200018</v>
      </c>
      <c r="E14917">
        <v>22</v>
      </c>
      <c r="F14917">
        <v>18</v>
      </c>
      <c r="G14917" t="s">
        <v>311</v>
      </c>
      <c r="H14917" t="s">
        <v>466</v>
      </c>
      <c r="I14917" t="s">
        <v>705</v>
      </c>
      <c r="J14917" t="s">
        <v>253</v>
      </c>
      <c r="K14917" t="s">
        <v>24</v>
      </c>
      <c r="L14917" t="str">
        <f>VLOOKUP(K14917,Sheet2!$A$1:$B$105,2,FALSE)</f>
        <v>Cek outlier produktivitas (r416/r412) per kabupaten per komoditas.</v>
      </c>
    </row>
    <row r="14918" spans="1:12">
      <c r="A14918">
        <v>230</v>
      </c>
      <c r="B14918" t="s">
        <v>183</v>
      </c>
      <c r="C14918" t="s">
        <v>88</v>
      </c>
      <c r="D14918" t="str">
        <f>CONCATENATE("3513",A14918,B14918,C14918,TEXT(F14918,REPT("0",3)))</f>
        <v>3513230008001200018</v>
      </c>
      <c r="E14918">
        <v>22</v>
      </c>
      <c r="F14918">
        <v>18</v>
      </c>
      <c r="G14918" t="s">
        <v>311</v>
      </c>
      <c r="H14918" t="s">
        <v>466</v>
      </c>
      <c r="I14918" t="s">
        <v>705</v>
      </c>
      <c r="J14918" t="s">
        <v>253</v>
      </c>
      <c r="K14918" t="s">
        <v>23</v>
      </c>
      <c r="L14918" t="str">
        <f>VLOOKUP(K14918,Sheet2!$A$1:$B$105,2,FALSE)</f>
        <v>Cek outlier harga (r417/r416) per kabupaten per komoditas.</v>
      </c>
    </row>
    <row r="14919" spans="1:12">
      <c r="A14919">
        <v>230</v>
      </c>
      <c r="B14919" t="s">
        <v>183</v>
      </c>
      <c r="C14919" t="s">
        <v>88</v>
      </c>
      <c r="D14919" t="str">
        <f>CONCATENATE("3513",A14919,B14919,C14919,TEXT(F14919,REPT("0",3)))</f>
        <v>3513230008001200020</v>
      </c>
      <c r="E14919">
        <v>23</v>
      </c>
      <c r="F14919">
        <v>20</v>
      </c>
      <c r="G14919" t="s">
        <v>311</v>
      </c>
      <c r="H14919" t="s">
        <v>466</v>
      </c>
      <c r="I14919" t="s">
        <v>705</v>
      </c>
      <c r="J14919" t="s">
        <v>253</v>
      </c>
      <c r="K14919" t="s">
        <v>23</v>
      </c>
      <c r="L14919" t="str">
        <f>VLOOKUP(K14919,Sheet2!$A$1:$B$105,2,FALSE)</f>
        <v>Cek outlier harga (r417/r416) per kabupaten per komoditas.</v>
      </c>
    </row>
    <row r="14920" spans="1:12">
      <c r="A14920">
        <v>230</v>
      </c>
      <c r="B14920" t="s">
        <v>183</v>
      </c>
      <c r="C14920" t="s">
        <v>88</v>
      </c>
      <c r="D14920" t="str">
        <f>CONCATENATE("3513",A14920,B14920,C14920,TEXT(F14920,REPT("0",3)))</f>
        <v>3513230008001200044</v>
      </c>
      <c r="E14920">
        <v>53</v>
      </c>
      <c r="F14920">
        <v>44</v>
      </c>
      <c r="G14920" t="s">
        <v>311</v>
      </c>
      <c r="H14920" t="s">
        <v>466</v>
      </c>
      <c r="I14920" t="s">
        <v>705</v>
      </c>
      <c r="J14920" t="s">
        <v>253</v>
      </c>
      <c r="K14920" t="s">
        <v>24</v>
      </c>
      <c r="L14920" t="str">
        <f>VLOOKUP(K14920,Sheet2!$A$1:$B$105,2,FALSE)</f>
        <v>Cek outlier produktivitas (r416/r412) per kabupaten per komoditas.</v>
      </c>
    </row>
    <row r="14921" spans="1:12">
      <c r="A14921">
        <v>230</v>
      </c>
      <c r="B14921" t="s">
        <v>183</v>
      </c>
      <c r="C14921" t="s">
        <v>88</v>
      </c>
      <c r="D14921" t="str">
        <f>CONCATENATE("3513",A14921,B14921,C14921,TEXT(F14921,REPT("0",3)))</f>
        <v>3513230008001200044</v>
      </c>
      <c r="E14921">
        <v>53</v>
      </c>
      <c r="F14921">
        <v>44</v>
      </c>
      <c r="G14921" t="s">
        <v>311</v>
      </c>
      <c r="H14921" t="s">
        <v>466</v>
      </c>
      <c r="I14921" t="s">
        <v>705</v>
      </c>
      <c r="J14921" t="s">
        <v>253</v>
      </c>
      <c r="K14921" t="s">
        <v>23</v>
      </c>
      <c r="L14921" t="str">
        <f>VLOOKUP(K14921,Sheet2!$A$1:$B$105,2,FALSE)</f>
        <v>Cek outlier harga (r417/r416) per kabupaten per komoditas.</v>
      </c>
    </row>
    <row r="14922" spans="1:12">
      <c r="A14922">
        <v>230</v>
      </c>
      <c r="B14922" t="s">
        <v>183</v>
      </c>
      <c r="C14922" t="s">
        <v>88</v>
      </c>
      <c r="D14922" t="str">
        <f>CONCATENATE("3513",A14922,B14922,C14922,TEXT(F14922,REPT("0",3)))</f>
        <v>3513230008001200058</v>
      </c>
      <c r="E14922">
        <v>74</v>
      </c>
      <c r="F14922">
        <v>58</v>
      </c>
      <c r="G14922" t="s">
        <v>311</v>
      </c>
      <c r="H14922" t="s">
        <v>466</v>
      </c>
      <c r="I14922" t="s">
        <v>705</v>
      </c>
      <c r="J14922" t="s">
        <v>253</v>
      </c>
      <c r="K14922" t="s">
        <v>23</v>
      </c>
      <c r="L14922" t="str">
        <f>VLOOKUP(K14922,Sheet2!$A$1:$B$105,2,FALSE)</f>
        <v>Cek outlier harga (r417/r416) per kabupaten per komoditas.</v>
      </c>
    </row>
    <row r="14923" spans="1:12">
      <c r="A14923">
        <v>230</v>
      </c>
      <c r="B14923" t="s">
        <v>183</v>
      </c>
      <c r="C14923" t="s">
        <v>88</v>
      </c>
      <c r="D14923" t="str">
        <f>CONCATENATE("3513",A14923,B14923,C14923,TEXT(F14923,REPT("0",3)))</f>
        <v>3513230008001200059</v>
      </c>
      <c r="E14923">
        <v>75</v>
      </c>
      <c r="F14923">
        <v>59</v>
      </c>
      <c r="G14923" t="s">
        <v>311</v>
      </c>
      <c r="H14923" t="s">
        <v>466</v>
      </c>
      <c r="I14923" t="s">
        <v>705</v>
      </c>
      <c r="J14923" t="s">
        <v>253</v>
      </c>
      <c r="K14923" t="s">
        <v>23</v>
      </c>
      <c r="L14923" t="str">
        <f>VLOOKUP(K14923,Sheet2!$A$1:$B$105,2,FALSE)</f>
        <v>Cek outlier harga (r417/r416) per kabupaten per komoditas.</v>
      </c>
    </row>
    <row r="14924" spans="1:12">
      <c r="A14924">
        <v>230</v>
      </c>
      <c r="B14924" t="s">
        <v>183</v>
      </c>
      <c r="C14924" t="s">
        <v>88</v>
      </c>
      <c r="D14924" t="str">
        <f>CONCATENATE("3513",A14924,B14924,C14924,TEXT(F14924,REPT("0",3)))</f>
        <v>3513230008001200060</v>
      </c>
      <c r="E14924">
        <v>76</v>
      </c>
      <c r="F14924">
        <v>60</v>
      </c>
      <c r="G14924" t="s">
        <v>311</v>
      </c>
      <c r="H14924" t="s">
        <v>466</v>
      </c>
      <c r="I14924" t="s">
        <v>705</v>
      </c>
      <c r="J14924" t="s">
        <v>253</v>
      </c>
      <c r="K14924" t="s">
        <v>23</v>
      </c>
      <c r="L14924" t="str">
        <f>VLOOKUP(K14924,Sheet2!$A$1:$B$105,2,FALSE)</f>
        <v>Cek outlier harga (r417/r416) per kabupaten per komoditas.</v>
      </c>
    </row>
    <row r="14925" spans="1:12">
      <c r="A14925">
        <v>230</v>
      </c>
      <c r="B14925" t="s">
        <v>183</v>
      </c>
      <c r="C14925" t="s">
        <v>88</v>
      </c>
      <c r="D14925" t="str">
        <f>CONCATENATE("3513",A14925,B14925,C14925,TEXT(F14925,REPT("0",3)))</f>
        <v>3513230008001200063</v>
      </c>
      <c r="E14925">
        <v>79</v>
      </c>
      <c r="F14925">
        <v>63</v>
      </c>
      <c r="G14925" t="s">
        <v>311</v>
      </c>
      <c r="H14925" t="s">
        <v>466</v>
      </c>
      <c r="I14925" t="s">
        <v>705</v>
      </c>
      <c r="J14925" t="s">
        <v>253</v>
      </c>
      <c r="K14925" t="s">
        <v>23</v>
      </c>
      <c r="L14925" t="str">
        <f>VLOOKUP(K14925,Sheet2!$A$1:$B$105,2,FALSE)</f>
        <v>Cek outlier harga (r417/r416) per kabupaten per komoditas.</v>
      </c>
    </row>
    <row r="14926" spans="1:12">
      <c r="A14926">
        <v>230</v>
      </c>
      <c r="B14926" t="s">
        <v>183</v>
      </c>
      <c r="C14926" t="s">
        <v>14</v>
      </c>
      <c r="D14926" t="str">
        <f>CONCATENATE("3513",A14926,B14926,C14926,TEXT(F14926,REPT("0",3)))</f>
        <v>3513230008001500006</v>
      </c>
      <c r="E14926">
        <v>6</v>
      </c>
      <c r="F14926">
        <v>6</v>
      </c>
      <c r="G14926" t="s">
        <v>376</v>
      </c>
      <c r="H14926" t="s">
        <v>1027</v>
      </c>
      <c r="I14926" t="s">
        <v>705</v>
      </c>
      <c r="J14926" t="s">
        <v>369</v>
      </c>
      <c r="K14926" t="s">
        <v>130</v>
      </c>
      <c r="L14926" t="str">
        <f>VLOOKUP(K14926,Sheet2!$A$1:$B$105,2,FALSE)</f>
        <v>Semua Usaha Pembibitan perlu dikonfirmasi di R618:</v>
      </c>
    </row>
    <row r="14927" spans="1:12">
      <c r="A14927">
        <v>230</v>
      </c>
      <c r="B14927" t="s">
        <v>183</v>
      </c>
      <c r="C14927" t="s">
        <v>14</v>
      </c>
      <c r="D14927" t="str">
        <f>CONCATENATE("3513",A14927,B14927,C14927,TEXT(F14927,REPT("0",3)))</f>
        <v>3513230008001500009</v>
      </c>
      <c r="E14927">
        <v>9</v>
      </c>
      <c r="F14927">
        <v>9</v>
      </c>
      <c r="G14927" t="s">
        <v>376</v>
      </c>
      <c r="H14927" t="s">
        <v>1027</v>
      </c>
      <c r="I14927" t="s">
        <v>705</v>
      </c>
      <c r="J14927" t="s">
        <v>369</v>
      </c>
      <c r="K14927" t="s">
        <v>24</v>
      </c>
      <c r="L14927" t="str">
        <f>VLOOKUP(K14927,Sheet2!$A$1:$B$105,2,FALSE)</f>
        <v>Cek outlier produktivitas (r416/r412) per kabupaten per komoditas.</v>
      </c>
    </row>
    <row r="14928" spans="1:12">
      <c r="A14928">
        <v>230</v>
      </c>
      <c r="B14928" t="s">
        <v>183</v>
      </c>
      <c r="C14928" t="s">
        <v>14</v>
      </c>
      <c r="D14928" t="str">
        <f>CONCATENATE("3513",A14928,B14928,C14928,TEXT(F14928,REPT("0",3)))</f>
        <v>3513230008001500009</v>
      </c>
      <c r="E14928">
        <v>9</v>
      </c>
      <c r="F14928">
        <v>9</v>
      </c>
      <c r="G14928" t="s">
        <v>376</v>
      </c>
      <c r="H14928" t="s">
        <v>1027</v>
      </c>
      <c r="I14928" t="s">
        <v>705</v>
      </c>
      <c r="J14928" t="s">
        <v>369</v>
      </c>
      <c r="K14928" t="s">
        <v>23</v>
      </c>
      <c r="L14928" t="str">
        <f>VLOOKUP(K14928,Sheet2!$A$1:$B$105,2,FALSE)</f>
        <v>Cek outlier harga (r417/r416) per kabupaten per komoditas.</v>
      </c>
    </row>
    <row r="14929" spans="1:12">
      <c r="A14929">
        <v>230</v>
      </c>
      <c r="B14929" t="s">
        <v>183</v>
      </c>
      <c r="C14929" t="s">
        <v>14</v>
      </c>
      <c r="D14929" t="str">
        <f>CONCATENATE("3513",A14929,B14929,C14929,TEXT(F14929,REPT("0",3)))</f>
        <v>3513230008001500053</v>
      </c>
      <c r="E14929">
        <v>61</v>
      </c>
      <c r="F14929">
        <v>53</v>
      </c>
      <c r="G14929" t="s">
        <v>376</v>
      </c>
      <c r="H14929" t="s">
        <v>1027</v>
      </c>
      <c r="I14929" t="s">
        <v>705</v>
      </c>
      <c r="J14929" t="s">
        <v>369</v>
      </c>
      <c r="K14929" t="s">
        <v>348</v>
      </c>
      <c r="L14929" t="str">
        <f>VLOOKUP(K14929,Sheet2!$A$1:$B$105,2,FALSE)</f>
        <v>Pendapatan UTP jasa pertanian (R901c) dikatakan tidak wajar, jika:
-Batas bawah &lt;= Rp 30 ribu
-Batas atas &gt;= Rp 1 miliar</v>
      </c>
    </row>
    <row r="14930" spans="1:12">
      <c r="A14930">
        <v>230</v>
      </c>
      <c r="B14930" t="s">
        <v>183</v>
      </c>
      <c r="C14930" t="s">
        <v>270</v>
      </c>
      <c r="D14930" t="str">
        <f>CONCATENATE("3513",A14930,B14930,C14930,TEXT(F14930,REPT("0",3)))</f>
        <v>3513230008002000018</v>
      </c>
      <c r="E14930">
        <v>19</v>
      </c>
      <c r="F14930">
        <v>18</v>
      </c>
      <c r="G14930" t="s">
        <v>360</v>
      </c>
      <c r="H14930" t="s">
        <v>1033</v>
      </c>
      <c r="I14930" t="s">
        <v>705</v>
      </c>
      <c r="J14930" t="s">
        <v>163</v>
      </c>
      <c r="K14930" t="s">
        <v>23</v>
      </c>
      <c r="L14930" t="str">
        <f>VLOOKUP(K14930,Sheet2!$A$1:$B$105,2,FALSE)</f>
        <v>Cek outlier harga (r417/r416) per kabupaten per komoditas.</v>
      </c>
    </row>
    <row r="14931" spans="1:12">
      <c r="A14931">
        <v>230</v>
      </c>
      <c r="B14931" t="s">
        <v>183</v>
      </c>
      <c r="C14931" t="s">
        <v>270</v>
      </c>
      <c r="D14931" t="str">
        <f>CONCATENATE("3513",A14931,B14931,C14931,TEXT(F14931,REPT("0",3)))</f>
        <v>3513230008002000042</v>
      </c>
      <c r="E14931">
        <v>44</v>
      </c>
      <c r="F14931">
        <v>42</v>
      </c>
      <c r="G14931" t="s">
        <v>360</v>
      </c>
      <c r="H14931" t="s">
        <v>1033</v>
      </c>
      <c r="I14931" t="s">
        <v>705</v>
      </c>
      <c r="J14931" t="s">
        <v>163</v>
      </c>
      <c r="K14931" t="s">
        <v>23</v>
      </c>
      <c r="L14931" t="str">
        <f>VLOOKUP(K14931,Sheet2!$A$1:$B$105,2,FALSE)</f>
        <v>Cek outlier harga (r417/r416) per kabupaten per komoditas.</v>
      </c>
    </row>
    <row r="14932" spans="1:12">
      <c r="A14932">
        <v>230</v>
      </c>
      <c r="B14932" t="s">
        <v>183</v>
      </c>
      <c r="C14932" t="s">
        <v>270</v>
      </c>
      <c r="D14932" t="str">
        <f>CONCATENATE("3513",A14932,B14932,C14932,TEXT(F14932,REPT("0",3)))</f>
        <v>3513230008002000053</v>
      </c>
      <c r="E14932">
        <v>56</v>
      </c>
      <c r="F14932">
        <v>53</v>
      </c>
      <c r="G14932" t="s">
        <v>360</v>
      </c>
      <c r="H14932" t="s">
        <v>1033</v>
      </c>
      <c r="I14932" t="s">
        <v>705</v>
      </c>
      <c r="J14932" t="s">
        <v>163</v>
      </c>
      <c r="K14932" t="s">
        <v>24</v>
      </c>
      <c r="L14932" t="str">
        <f>VLOOKUP(K14932,Sheet2!$A$1:$B$105,2,FALSE)</f>
        <v>Cek outlier produktivitas (r416/r412) per kabupaten per komoditas.</v>
      </c>
    </row>
    <row r="14933" spans="1:12">
      <c r="A14933">
        <v>230</v>
      </c>
      <c r="B14933" t="s">
        <v>183</v>
      </c>
      <c r="C14933" t="s">
        <v>270</v>
      </c>
      <c r="D14933" t="str">
        <f>CONCATENATE("3513",A14933,B14933,C14933,TEXT(F14933,REPT("0",3)))</f>
        <v>3513230008002000053</v>
      </c>
      <c r="E14933">
        <v>56</v>
      </c>
      <c r="F14933">
        <v>53</v>
      </c>
      <c r="G14933" t="s">
        <v>360</v>
      </c>
      <c r="H14933" t="s">
        <v>1033</v>
      </c>
      <c r="I14933" t="s">
        <v>705</v>
      </c>
      <c r="J14933" t="s">
        <v>163</v>
      </c>
      <c r="K14933" t="s">
        <v>23</v>
      </c>
      <c r="L14933" t="str">
        <f>VLOOKUP(K14933,Sheet2!$A$1:$B$105,2,FALSE)</f>
        <v>Cek outlier harga (r417/r416) per kabupaten per komoditas.</v>
      </c>
    </row>
    <row r="14934" spans="1:12">
      <c r="A14934">
        <v>230</v>
      </c>
      <c r="B14934" t="s">
        <v>183</v>
      </c>
      <c r="C14934" t="s">
        <v>272</v>
      </c>
      <c r="D14934" t="str">
        <f>CONCATENATE("3513",A14934,B14934,C14934,TEXT(F14934,REPT("0",3)))</f>
        <v>3513230008002100006</v>
      </c>
      <c r="E14934">
        <v>7</v>
      </c>
      <c r="F14934">
        <v>6</v>
      </c>
      <c r="G14934" t="s">
        <v>116</v>
      </c>
      <c r="H14934" t="s">
        <v>1033</v>
      </c>
      <c r="I14934" t="s">
        <v>1029</v>
      </c>
      <c r="J14934" t="s">
        <v>163</v>
      </c>
      <c r="K14934" t="s">
        <v>71</v>
      </c>
      <c r="L14934" t="str">
        <f>VLOOKUP(K14934,Sheet2!$A$1:$B$105,2,FALSE)</f>
        <v>kewajaran nilai produksi tiap satuan produksi (&lt;10rb atau &gt; 10jt) 0&lt;715/714 &gt; 10rb atau 715/714 &lt; 10jt</v>
      </c>
    </row>
    <row r="14935" spans="1:12">
      <c r="A14935">
        <v>230</v>
      </c>
      <c r="B14935" t="s">
        <v>183</v>
      </c>
      <c r="C14935" t="s">
        <v>272</v>
      </c>
      <c r="D14935" t="str">
        <f>CONCATENATE("3513",A14935,B14935,C14935,TEXT(F14935,REPT("0",3)))</f>
        <v>3513230008002100009</v>
      </c>
      <c r="E14935">
        <v>10</v>
      </c>
      <c r="F14935">
        <v>9</v>
      </c>
      <c r="G14935" t="s">
        <v>116</v>
      </c>
      <c r="H14935" t="s">
        <v>1033</v>
      </c>
      <c r="I14935" t="s">
        <v>1029</v>
      </c>
      <c r="J14935" t="s">
        <v>163</v>
      </c>
      <c r="K14935" t="s">
        <v>91</v>
      </c>
      <c r="L14935" t="str">
        <f>VLOOKUP(K14935,Sheet2!$A$1:$B$105,2,FALSE)</f>
        <v>1-365 ; cek pengelola bekerja hanya 1 hari setiap 2pekan (r306 &lt;=12)</v>
      </c>
    </row>
    <row r="14936" spans="1:12">
      <c r="A14936">
        <v>230</v>
      </c>
      <c r="B14936" t="s">
        <v>183</v>
      </c>
      <c r="C14936" t="s">
        <v>272</v>
      </c>
      <c r="D14936" t="str">
        <f>CONCATENATE("3513",A14936,B14936,C14936,TEXT(F14936,REPT("0",3)))</f>
        <v>3513230008002100052</v>
      </c>
      <c r="E14936">
        <v>55</v>
      </c>
      <c r="F14936">
        <v>52</v>
      </c>
      <c r="G14936" t="s">
        <v>116</v>
      </c>
      <c r="H14936" t="s">
        <v>1033</v>
      </c>
      <c r="I14936" t="s">
        <v>1029</v>
      </c>
      <c r="J14936" t="s">
        <v>163</v>
      </c>
      <c r="K14936" t="s">
        <v>23</v>
      </c>
      <c r="L14936" t="str">
        <f>VLOOKUP(K14936,Sheet2!$A$1:$B$105,2,FALSE)</f>
        <v>Cek outlier harga (r417/r416) per kabupaten per komoditas.</v>
      </c>
    </row>
    <row r="14937" spans="1:12">
      <c r="A14937">
        <v>230</v>
      </c>
      <c r="B14937" t="s">
        <v>183</v>
      </c>
      <c r="C14937" t="s">
        <v>272</v>
      </c>
      <c r="D14937" t="str">
        <f>CONCATENATE("3513",A14937,B14937,C14937,TEXT(F14937,REPT("0",3)))</f>
        <v>3513230008002100064</v>
      </c>
      <c r="E14937">
        <v>67</v>
      </c>
      <c r="F14937">
        <v>64</v>
      </c>
      <c r="G14937" t="s">
        <v>116</v>
      </c>
      <c r="H14937" t="s">
        <v>1033</v>
      </c>
      <c r="I14937" t="s">
        <v>1029</v>
      </c>
      <c r="J14937" t="s">
        <v>163</v>
      </c>
      <c r="K14937" t="s">
        <v>33</v>
      </c>
      <c r="L14937" t="str">
        <f>VLOOKUP(K14937,Sheet2!$A$1:$B$105,2,FALSE)</f>
        <v>Cek outlier nilai ijon (r516) per komoditas</v>
      </c>
    </row>
    <row r="14938" spans="1:12">
      <c r="A14938">
        <v>230</v>
      </c>
      <c r="B14938" t="s">
        <v>183</v>
      </c>
      <c r="C14938" t="s">
        <v>272</v>
      </c>
      <c r="D14938" t="str">
        <f>CONCATENATE("3513",A14938,B14938,C14938,TEXT(F14938,REPT("0",3)))</f>
        <v>3513230008002100070</v>
      </c>
      <c r="E14938">
        <v>73</v>
      </c>
      <c r="F14938">
        <v>70</v>
      </c>
      <c r="G14938" t="s">
        <v>116</v>
      </c>
      <c r="H14938" t="s">
        <v>1033</v>
      </c>
      <c r="I14938" t="s">
        <v>1029</v>
      </c>
      <c r="J14938" t="s">
        <v>163</v>
      </c>
      <c r="K14938" t="s">
        <v>33</v>
      </c>
      <c r="L14938" t="str">
        <f>VLOOKUP(K14938,Sheet2!$A$1:$B$105,2,FALSE)</f>
        <v>Cek outlier nilai ijon (r516) per komoditas</v>
      </c>
    </row>
    <row r="14939" spans="1:12">
      <c r="A14939">
        <v>230</v>
      </c>
      <c r="B14939" t="s">
        <v>183</v>
      </c>
      <c r="C14939" t="s">
        <v>507</v>
      </c>
      <c r="D14939" t="str">
        <f>CONCATENATE("3513",A14939,B14939,C14939,TEXT(F14939,REPT("0",3)))</f>
        <v>3513230008002200004</v>
      </c>
      <c r="E14939">
        <v>4</v>
      </c>
      <c r="F14939">
        <v>4</v>
      </c>
      <c r="G14939" t="s">
        <v>388</v>
      </c>
      <c r="H14939" t="s">
        <v>1033</v>
      </c>
      <c r="I14939" t="s">
        <v>1029</v>
      </c>
      <c r="J14939" t="s">
        <v>246</v>
      </c>
      <c r="K14939" t="s">
        <v>24</v>
      </c>
      <c r="L14939" t="str">
        <f>VLOOKUP(K14939,Sheet2!$A$1:$B$105,2,FALSE)</f>
        <v>Cek outlier produktivitas (r416/r412) per kabupaten per komoditas.</v>
      </c>
    </row>
    <row r="14940" spans="1:12">
      <c r="A14940">
        <v>230</v>
      </c>
      <c r="B14940" t="s">
        <v>183</v>
      </c>
      <c r="C14940" t="s">
        <v>507</v>
      </c>
      <c r="D14940" t="str">
        <f>CONCATENATE("3513",A14940,B14940,C14940,TEXT(F14940,REPT("0",3)))</f>
        <v>3513230008002200004</v>
      </c>
      <c r="E14940">
        <v>4</v>
      </c>
      <c r="F14940">
        <v>4</v>
      </c>
      <c r="G14940" t="s">
        <v>388</v>
      </c>
      <c r="H14940" t="s">
        <v>1033</v>
      </c>
      <c r="I14940" t="s">
        <v>1029</v>
      </c>
      <c r="J14940" t="s">
        <v>246</v>
      </c>
      <c r="K14940" t="s">
        <v>23</v>
      </c>
      <c r="L14940" t="str">
        <f>VLOOKUP(K14940,Sheet2!$A$1:$B$105,2,FALSE)</f>
        <v>Cek outlier harga (r417/r416) per kabupaten per komoditas.</v>
      </c>
    </row>
    <row r="14941" spans="1:12">
      <c r="A14941">
        <v>230</v>
      </c>
      <c r="B14941" t="s">
        <v>183</v>
      </c>
      <c r="C14941" t="s">
        <v>507</v>
      </c>
      <c r="D14941" t="str">
        <f>CONCATENATE("3513",A14941,B14941,C14941,TEXT(F14941,REPT("0",3)))</f>
        <v>3513230008002200019</v>
      </c>
      <c r="E14941">
        <v>22</v>
      </c>
      <c r="F14941">
        <v>19</v>
      </c>
      <c r="G14941" t="s">
        <v>388</v>
      </c>
      <c r="H14941" t="s">
        <v>1033</v>
      </c>
      <c r="I14941" t="s">
        <v>1029</v>
      </c>
      <c r="J14941" t="s">
        <v>246</v>
      </c>
      <c r="K14941" t="s">
        <v>24</v>
      </c>
      <c r="L14941" t="str">
        <f>VLOOKUP(K14941,Sheet2!$A$1:$B$105,2,FALSE)</f>
        <v>Cek outlier produktivitas (r416/r412) per kabupaten per komoditas.</v>
      </c>
    </row>
    <row r="14942" spans="1:12">
      <c r="A14942">
        <v>230</v>
      </c>
      <c r="B14942" t="s">
        <v>183</v>
      </c>
      <c r="C14942" t="s">
        <v>507</v>
      </c>
      <c r="D14942" t="str">
        <f>CONCATENATE("3513",A14942,B14942,C14942,TEXT(F14942,REPT("0",3)))</f>
        <v>3513230008002200019</v>
      </c>
      <c r="E14942">
        <v>22</v>
      </c>
      <c r="F14942">
        <v>19</v>
      </c>
      <c r="G14942" t="s">
        <v>388</v>
      </c>
      <c r="H14942" t="s">
        <v>1033</v>
      </c>
      <c r="I14942" t="s">
        <v>1029</v>
      </c>
      <c r="J14942" t="s">
        <v>246</v>
      </c>
      <c r="K14942" t="s">
        <v>23</v>
      </c>
      <c r="L14942" t="str">
        <f>VLOOKUP(K14942,Sheet2!$A$1:$B$105,2,FALSE)</f>
        <v>Cek outlier harga (r417/r416) per kabupaten per komoditas.</v>
      </c>
    </row>
    <row r="14943" spans="1:12">
      <c r="A14943">
        <v>230</v>
      </c>
      <c r="B14943" t="s">
        <v>183</v>
      </c>
      <c r="C14943" t="s">
        <v>507</v>
      </c>
      <c r="D14943" t="str">
        <f>CONCATENATE("3513",A14943,B14943,C14943,TEXT(F14943,REPT("0",3)))</f>
        <v>3513230008002200026</v>
      </c>
      <c r="E14943">
        <v>31</v>
      </c>
      <c r="F14943">
        <v>26</v>
      </c>
      <c r="G14943" t="s">
        <v>388</v>
      </c>
      <c r="H14943" t="s">
        <v>1033</v>
      </c>
      <c r="I14943" t="s">
        <v>1029</v>
      </c>
      <c r="J14943" t="s">
        <v>246</v>
      </c>
      <c r="K14943" t="s">
        <v>24</v>
      </c>
      <c r="L14943" t="str">
        <f>VLOOKUP(K14943,Sheet2!$A$1:$B$105,2,FALSE)</f>
        <v>Cek outlier produktivitas (r416/r412) per kabupaten per komoditas.</v>
      </c>
    </row>
    <row r="14944" spans="1:12">
      <c r="A14944">
        <v>230</v>
      </c>
      <c r="B14944" t="s">
        <v>183</v>
      </c>
      <c r="C14944" t="s">
        <v>507</v>
      </c>
      <c r="D14944" t="str">
        <f>CONCATENATE("3513",A14944,B14944,C14944,TEXT(F14944,REPT("0",3)))</f>
        <v>3513230008002200026</v>
      </c>
      <c r="E14944">
        <v>31</v>
      </c>
      <c r="F14944">
        <v>26</v>
      </c>
      <c r="G14944" t="s">
        <v>388</v>
      </c>
      <c r="H14944" t="s">
        <v>1033</v>
      </c>
      <c r="I14944" t="s">
        <v>1029</v>
      </c>
      <c r="J14944" t="s">
        <v>246</v>
      </c>
      <c r="K14944" t="s">
        <v>23</v>
      </c>
      <c r="L14944" t="str">
        <f>VLOOKUP(K14944,Sheet2!$A$1:$B$105,2,FALSE)</f>
        <v>Cek outlier harga (r417/r416) per kabupaten per komoditas.</v>
      </c>
    </row>
    <row r="14945" spans="1:12">
      <c r="A14945">
        <v>230</v>
      </c>
      <c r="B14945" t="s">
        <v>183</v>
      </c>
      <c r="C14945" t="s">
        <v>429</v>
      </c>
      <c r="D14945" t="str">
        <f>CONCATENATE("3513",A14945,B14945,C14945,TEXT(F14945,REPT("0",3)))</f>
        <v>3513230008002300036</v>
      </c>
      <c r="E14945">
        <v>37</v>
      </c>
      <c r="F14945">
        <v>36</v>
      </c>
      <c r="G14945" t="s">
        <v>182</v>
      </c>
      <c r="H14945" t="s">
        <v>1034</v>
      </c>
      <c r="I14945" t="s">
        <v>705</v>
      </c>
      <c r="J14945" t="s">
        <v>74</v>
      </c>
      <c r="K14945" t="s">
        <v>24</v>
      </c>
      <c r="L14945" t="str">
        <f>VLOOKUP(K14945,Sheet2!$A$1:$B$105,2,FALSE)</f>
        <v>Cek outlier produktivitas (r416/r412) per kabupaten per komoditas.</v>
      </c>
    </row>
    <row r="14946" spans="1:12">
      <c r="A14946">
        <v>230</v>
      </c>
      <c r="B14946" t="s">
        <v>183</v>
      </c>
      <c r="C14946" t="s">
        <v>429</v>
      </c>
      <c r="D14946" t="str">
        <f>CONCATENATE("3513",A14946,B14946,C14946,TEXT(F14946,REPT("0",3)))</f>
        <v>3513230008002300036</v>
      </c>
      <c r="E14946">
        <v>37</v>
      </c>
      <c r="F14946">
        <v>36</v>
      </c>
      <c r="G14946" t="s">
        <v>182</v>
      </c>
      <c r="H14946" t="s">
        <v>1034</v>
      </c>
      <c r="I14946" t="s">
        <v>705</v>
      </c>
      <c r="J14946" t="s">
        <v>74</v>
      </c>
      <c r="K14946" t="s">
        <v>23</v>
      </c>
      <c r="L14946" t="str">
        <f>VLOOKUP(K14946,Sheet2!$A$1:$B$105,2,FALSE)</f>
        <v>Cek outlier harga (r417/r416) per kabupaten per komoditas.</v>
      </c>
    </row>
    <row r="14947" spans="1:12">
      <c r="A14947">
        <v>230</v>
      </c>
      <c r="B14947" t="s">
        <v>183</v>
      </c>
      <c r="C14947" t="s">
        <v>429</v>
      </c>
      <c r="D14947" t="str">
        <f>CONCATENATE("3513",A14947,B14947,C14947,TEXT(F14947,REPT("0",3)))</f>
        <v>3513230008002300046</v>
      </c>
      <c r="E14947">
        <v>44</v>
      </c>
      <c r="F14947">
        <v>46</v>
      </c>
      <c r="G14947" t="s">
        <v>182</v>
      </c>
      <c r="H14947" t="s">
        <v>1034</v>
      </c>
      <c r="I14947" t="s">
        <v>705</v>
      </c>
      <c r="J14947" t="s">
        <v>74</v>
      </c>
      <c r="K14947" t="s">
        <v>83</v>
      </c>
      <c r="L14947" t="str">
        <f>VLOOKUP(K14947,Sheet2!$A$1:$B$105,2,FALSE)</f>
        <v>Pengecekan kewajaran nilai produksi ikutan kegiatan usaha pemungutan hasil hutan hasil hutan, perburuan dan atau penangkapan satwa liar r 739 &gt;=50.000 atau (&lt;10 dan &gt;0)</v>
      </c>
    </row>
    <row r="14948" spans="1:12">
      <c r="A14948">
        <v>230</v>
      </c>
      <c r="B14948" t="s">
        <v>183</v>
      </c>
      <c r="C14948" t="s">
        <v>429</v>
      </c>
      <c r="D14948" t="str">
        <f>CONCATENATE("3513",A14948,B14948,C14948,TEXT(F14948,REPT("0",3)))</f>
        <v>3513230008002300068</v>
      </c>
      <c r="E14948">
        <v>60</v>
      </c>
      <c r="F14948">
        <v>68</v>
      </c>
      <c r="G14948" t="s">
        <v>182</v>
      </c>
      <c r="H14948" t="s">
        <v>1034</v>
      </c>
      <c r="I14948" t="s">
        <v>705</v>
      </c>
      <c r="J14948" t="s">
        <v>74</v>
      </c>
      <c r="K14948" t="s">
        <v>24</v>
      </c>
      <c r="L14948" t="str">
        <f>VLOOKUP(K14948,Sheet2!$A$1:$B$105,2,FALSE)</f>
        <v>Cek outlier produktivitas (r416/r412) per kabupaten per komoditas.</v>
      </c>
    </row>
    <row r="14949" spans="1:12">
      <c r="A14949">
        <v>230</v>
      </c>
      <c r="B14949" t="s">
        <v>183</v>
      </c>
      <c r="C14949" t="s">
        <v>429</v>
      </c>
      <c r="D14949" t="str">
        <f>CONCATENATE("3513",A14949,B14949,C14949,TEXT(F14949,REPT("0",3)))</f>
        <v>3513230008002300068</v>
      </c>
      <c r="E14949">
        <v>60</v>
      </c>
      <c r="F14949">
        <v>68</v>
      </c>
      <c r="G14949" t="s">
        <v>182</v>
      </c>
      <c r="H14949" t="s">
        <v>1034</v>
      </c>
      <c r="I14949" t="s">
        <v>705</v>
      </c>
      <c r="J14949" t="s">
        <v>74</v>
      </c>
      <c r="K14949" t="s">
        <v>23</v>
      </c>
      <c r="L14949" t="str">
        <f>VLOOKUP(K14949,Sheet2!$A$1:$B$105,2,FALSE)</f>
        <v>Cek outlier harga (r417/r416) per kabupaten per komoditas.</v>
      </c>
    </row>
    <row r="14950" spans="1:12">
      <c r="A14950">
        <v>230</v>
      </c>
      <c r="B14950" t="s">
        <v>183</v>
      </c>
      <c r="C14950" t="s">
        <v>429</v>
      </c>
      <c r="D14950" t="str">
        <f>CONCATENATE("3513",A14950,B14950,C14950,TEXT(F14950,REPT("0",3)))</f>
        <v>3513230008002300093</v>
      </c>
      <c r="E14950">
        <v>80</v>
      </c>
      <c r="F14950">
        <v>93</v>
      </c>
      <c r="G14950" t="s">
        <v>182</v>
      </c>
      <c r="H14950" t="s">
        <v>1034</v>
      </c>
      <c r="I14950" t="s">
        <v>705</v>
      </c>
      <c r="J14950" t="s">
        <v>74</v>
      </c>
      <c r="K14950" t="s">
        <v>496</v>
      </c>
      <c r="L14950" t="str">
        <f>VLOOKUP(K14950,Sheet2!$A$1:$B$105,2,FALSE)</f>
        <v>Pengecekan kode komoditas kehutanan terutama kode komoditas penangkaran tumbuhan liar lainnya (6399) dan atau satwa liar lainnya (6249 dan 6299) yang bukan merupakan cakupan sektor kehutanan</v>
      </c>
    </row>
    <row r="14951" spans="1:12">
      <c r="A14951">
        <v>230</v>
      </c>
      <c r="B14951" t="s">
        <v>183</v>
      </c>
      <c r="C14951" t="s">
        <v>430</v>
      </c>
      <c r="D14951" t="str">
        <f>CONCATENATE("3513",A14951,B14951,C14951,TEXT(F14951,REPT("0",3)))</f>
        <v>3513230008002400024</v>
      </c>
      <c r="E14951">
        <v>29</v>
      </c>
      <c r="F14951">
        <v>24</v>
      </c>
      <c r="G14951" t="s">
        <v>291</v>
      </c>
      <c r="H14951" t="s">
        <v>1034</v>
      </c>
      <c r="I14951" t="s">
        <v>705</v>
      </c>
      <c r="J14951" t="s">
        <v>163</v>
      </c>
      <c r="K14951" t="s">
        <v>23</v>
      </c>
      <c r="L14951" t="str">
        <f>VLOOKUP(K14951,Sheet2!$A$1:$B$105,2,FALSE)</f>
        <v>Cek outlier harga (r417/r416) per kabupaten per komoditas.</v>
      </c>
    </row>
    <row r="14952" spans="1:12">
      <c r="A14952">
        <v>230</v>
      </c>
      <c r="B14952" t="s">
        <v>183</v>
      </c>
      <c r="C14952" t="s">
        <v>432</v>
      </c>
      <c r="D14952" t="str">
        <f>CONCATENATE("3513",A14952,B14952,C14952,TEXT(F14952,REPT("0",3)))</f>
        <v>3513230008002500009</v>
      </c>
      <c r="E14952">
        <v>9</v>
      </c>
      <c r="F14952">
        <v>9</v>
      </c>
      <c r="G14952" t="s">
        <v>556</v>
      </c>
      <c r="H14952" t="s">
        <v>1034</v>
      </c>
      <c r="I14952" t="s">
        <v>705</v>
      </c>
      <c r="J14952" t="s">
        <v>264</v>
      </c>
      <c r="K14952" t="s">
        <v>24</v>
      </c>
      <c r="L14952" t="str">
        <f>VLOOKUP(K14952,Sheet2!$A$1:$B$105,2,FALSE)</f>
        <v>Cek outlier produktivitas (r416/r412) per kabupaten per komoditas.</v>
      </c>
    </row>
    <row r="14953" spans="1:12">
      <c r="A14953">
        <v>230</v>
      </c>
      <c r="B14953" t="s">
        <v>183</v>
      </c>
      <c r="C14953" t="s">
        <v>432</v>
      </c>
      <c r="D14953" t="str">
        <f>CONCATENATE("3513",A14953,B14953,C14953,TEXT(F14953,REPT("0",3)))</f>
        <v>3513230008002500009</v>
      </c>
      <c r="E14953">
        <v>9</v>
      </c>
      <c r="F14953">
        <v>9</v>
      </c>
      <c r="G14953" t="s">
        <v>556</v>
      </c>
      <c r="H14953" t="s">
        <v>1034</v>
      </c>
      <c r="I14953" t="s">
        <v>705</v>
      </c>
      <c r="J14953" t="s">
        <v>264</v>
      </c>
      <c r="K14953" t="s">
        <v>23</v>
      </c>
      <c r="L14953" t="str">
        <f>VLOOKUP(K14953,Sheet2!$A$1:$B$105,2,FALSE)</f>
        <v>Cek outlier harga (r417/r416) per kabupaten per komoditas.</v>
      </c>
    </row>
    <row r="14954" spans="1:12">
      <c r="A14954">
        <v>230</v>
      </c>
      <c r="B14954" t="s">
        <v>199</v>
      </c>
      <c r="C14954" t="s">
        <v>26</v>
      </c>
      <c r="D14954" t="str">
        <f>CONCATENATE("3513",A14954,B14954,C14954,TEXT(F14954,REPT("0",3)))</f>
        <v>3513230009000100003</v>
      </c>
      <c r="E14954">
        <v>3</v>
      </c>
      <c r="F14954">
        <v>3</v>
      </c>
      <c r="G14954" t="s">
        <v>434</v>
      </c>
      <c r="H14954" t="s">
        <v>1035</v>
      </c>
      <c r="I14954" t="s">
        <v>995</v>
      </c>
      <c r="J14954" t="s">
        <v>79</v>
      </c>
      <c r="K14954" t="s">
        <v>33</v>
      </c>
      <c r="L14954" t="str">
        <f>VLOOKUP(K14954,Sheet2!$A$1:$B$105,2,FALSE)</f>
        <v>Cek outlier nilai ijon (r516) per komoditas</v>
      </c>
    </row>
    <row r="14955" spans="1:12">
      <c r="A14955">
        <v>230</v>
      </c>
      <c r="B14955" t="s">
        <v>199</v>
      </c>
      <c r="C14955" t="s">
        <v>26</v>
      </c>
      <c r="D14955" t="str">
        <f>CONCATENATE("3513",A14955,B14955,C14955,TEXT(F14955,REPT("0",3)))</f>
        <v>3513230009000100015</v>
      </c>
      <c r="E14955">
        <v>26</v>
      </c>
      <c r="F14955">
        <v>15</v>
      </c>
      <c r="G14955" t="s">
        <v>434</v>
      </c>
      <c r="H14955" t="s">
        <v>1035</v>
      </c>
      <c r="I14955" t="s">
        <v>995</v>
      </c>
      <c r="J14955" t="s">
        <v>79</v>
      </c>
      <c r="K14955" t="s">
        <v>20</v>
      </c>
      <c r="L14955" t="str">
        <f>VLOOKUP(K14955,Sheet2!$A$1:$B$105,2,FALSE)</f>
        <v>Cek outlier HORTI harga per satuan produksi (per kg) per komoditas</v>
      </c>
    </row>
    <row r="14956" spans="1:12">
      <c r="A14956">
        <v>230</v>
      </c>
      <c r="B14956" t="s">
        <v>199</v>
      </c>
      <c r="C14956" t="s">
        <v>35</v>
      </c>
      <c r="D14956" t="str">
        <f>CONCATENATE("3513",A14956,B14956,C14956,TEXT(F14956,REPT("0",3)))</f>
        <v>3513230009000200002</v>
      </c>
      <c r="E14956">
        <v>2</v>
      </c>
      <c r="F14956">
        <v>2</v>
      </c>
      <c r="G14956" t="s">
        <v>321</v>
      </c>
      <c r="H14956" t="s">
        <v>1035</v>
      </c>
      <c r="I14956" t="s">
        <v>995</v>
      </c>
      <c r="J14956" t="s">
        <v>392</v>
      </c>
      <c r="K14956" t="s">
        <v>20</v>
      </c>
      <c r="L14956" t="str">
        <f>VLOOKUP(K14956,Sheet2!$A$1:$B$105,2,FALSE)</f>
        <v>Cek outlier HORTI harga per satuan produksi (per kg) per komoditas</v>
      </c>
    </row>
    <row r="14957" spans="1:12">
      <c r="A14957">
        <v>230</v>
      </c>
      <c r="B14957" t="s">
        <v>199</v>
      </c>
      <c r="C14957" t="s">
        <v>35</v>
      </c>
      <c r="D14957" t="str">
        <f>CONCATENATE("3513",A14957,B14957,C14957,TEXT(F14957,REPT("0",3)))</f>
        <v>3513230009000200010</v>
      </c>
      <c r="E14957">
        <v>11</v>
      </c>
      <c r="F14957">
        <v>10</v>
      </c>
      <c r="G14957" t="s">
        <v>321</v>
      </c>
      <c r="H14957" t="s">
        <v>1035</v>
      </c>
      <c r="I14957" t="s">
        <v>995</v>
      </c>
      <c r="J14957" t="s">
        <v>276</v>
      </c>
      <c r="K14957" t="s">
        <v>405</v>
      </c>
      <c r="L14957" t="str">
        <f>VLOOKUP(K14957,Sheet2!$A$1:$B$105,2,FALSE)</f>
        <v>kewajaran 826 rata2 nilai hasil tangkapan per trip &lt;10rb atau &gt;10jt
(826 &lt;=10rb atau 826 &gt;=10jt)</v>
      </c>
    </row>
    <row r="14958" spans="1:12">
      <c r="A14958">
        <v>230</v>
      </c>
      <c r="B14958" t="s">
        <v>199</v>
      </c>
      <c r="C14958" t="s">
        <v>35</v>
      </c>
      <c r="D14958" t="str">
        <f>CONCATENATE("3513",A14958,B14958,C14958,TEXT(F14958,REPT("0",3)))</f>
        <v>3513230009000200012</v>
      </c>
      <c r="E14958">
        <v>13</v>
      </c>
      <c r="F14958">
        <v>12</v>
      </c>
      <c r="G14958" t="s">
        <v>321</v>
      </c>
      <c r="H14958" t="s">
        <v>1035</v>
      </c>
      <c r="I14958" t="s">
        <v>995</v>
      </c>
      <c r="J14958" t="s">
        <v>392</v>
      </c>
      <c r="K14958" t="s">
        <v>405</v>
      </c>
      <c r="L14958" t="str">
        <f>VLOOKUP(K14958,Sheet2!$A$1:$B$105,2,FALSE)</f>
        <v>kewajaran 826 rata2 nilai hasil tangkapan per trip &lt;10rb atau &gt;10jt
(826 &lt;=10rb atau 826 &gt;=10jt)</v>
      </c>
    </row>
    <row r="14959" spans="1:12">
      <c r="A14959">
        <v>230</v>
      </c>
      <c r="B14959" t="s">
        <v>199</v>
      </c>
      <c r="C14959" t="s">
        <v>35</v>
      </c>
      <c r="D14959" t="str">
        <f>CONCATENATE("3513",A14959,B14959,C14959,TEXT(F14959,REPT("0",3)))</f>
        <v>3513230009000200013</v>
      </c>
      <c r="E14959">
        <v>14</v>
      </c>
      <c r="F14959">
        <v>13</v>
      </c>
      <c r="G14959" t="s">
        <v>321</v>
      </c>
      <c r="H14959" t="s">
        <v>1035</v>
      </c>
      <c r="I14959" t="s">
        <v>995</v>
      </c>
      <c r="J14959" t="s">
        <v>392</v>
      </c>
      <c r="K14959" t="s">
        <v>405</v>
      </c>
      <c r="L14959" t="str">
        <f>VLOOKUP(K14959,Sheet2!$A$1:$B$105,2,FALSE)</f>
        <v>kewajaran 826 rata2 nilai hasil tangkapan per trip &lt;10rb atau &gt;10jt
(826 &lt;=10rb atau 826 &gt;=10jt)</v>
      </c>
    </row>
    <row r="14960" spans="1:12">
      <c r="A14960">
        <v>230</v>
      </c>
      <c r="B14960" t="s">
        <v>199</v>
      </c>
      <c r="C14960" t="s">
        <v>35</v>
      </c>
      <c r="D14960" t="str">
        <f>CONCATENATE("3513",A14960,B14960,C14960,TEXT(F14960,REPT("0",3)))</f>
        <v>3513230009000200015</v>
      </c>
      <c r="E14960">
        <v>16</v>
      </c>
      <c r="F14960">
        <v>15</v>
      </c>
      <c r="G14960" t="s">
        <v>321</v>
      </c>
      <c r="H14960" t="s">
        <v>1035</v>
      </c>
      <c r="I14960" t="s">
        <v>995</v>
      </c>
      <c r="J14960" t="s">
        <v>392</v>
      </c>
      <c r="K14960" t="s">
        <v>405</v>
      </c>
      <c r="L14960" t="str">
        <f>VLOOKUP(K14960,Sheet2!$A$1:$B$105,2,FALSE)</f>
        <v>kewajaran 826 rata2 nilai hasil tangkapan per trip &lt;10rb atau &gt;10jt
(826 &lt;=10rb atau 826 &gt;=10jt)</v>
      </c>
    </row>
    <row r="14961" spans="1:12">
      <c r="A14961">
        <v>230</v>
      </c>
      <c r="B14961" t="s">
        <v>199</v>
      </c>
      <c r="C14961" t="s">
        <v>41</v>
      </c>
      <c r="D14961" t="str">
        <f>CONCATENATE("3513",A14961,B14961,C14961,TEXT(F14961,REPT("0",3)))</f>
        <v>3513230009000300002</v>
      </c>
      <c r="E14961">
        <v>4</v>
      </c>
      <c r="F14961">
        <v>2</v>
      </c>
      <c r="G14961" t="s">
        <v>287</v>
      </c>
      <c r="H14961" t="s">
        <v>1035</v>
      </c>
      <c r="I14961" t="s">
        <v>995</v>
      </c>
      <c r="J14961" t="s">
        <v>278</v>
      </c>
      <c r="K14961" t="s">
        <v>395</v>
      </c>
      <c r="L14961" t="str">
        <f>VLOOKUP(K14961,Sheet2!$A$1:$B$105,2,FALSE)</f>
        <v>kewajaran jumlah trip &lt;12 atau &gt;720 setahun (824 &gt;=720 atau 824 &lt;12)</v>
      </c>
    </row>
    <row r="14962" spans="1:12">
      <c r="A14962">
        <v>230</v>
      </c>
      <c r="B14962" t="s">
        <v>199</v>
      </c>
      <c r="C14962" t="s">
        <v>41</v>
      </c>
      <c r="D14962" t="str">
        <f>CONCATENATE("3513",A14962,B14962,C14962,TEXT(F14962,REPT("0",3)))</f>
        <v>3513230009000300003</v>
      </c>
      <c r="E14962">
        <v>5</v>
      </c>
      <c r="F14962">
        <v>3</v>
      </c>
      <c r="G14962" t="s">
        <v>287</v>
      </c>
      <c r="H14962" t="s">
        <v>1035</v>
      </c>
      <c r="I14962" t="s">
        <v>995</v>
      </c>
      <c r="J14962" t="s">
        <v>278</v>
      </c>
      <c r="K14962" t="s">
        <v>395</v>
      </c>
      <c r="L14962" t="str">
        <f>VLOOKUP(K14962,Sheet2!$A$1:$B$105,2,FALSE)</f>
        <v>kewajaran jumlah trip &lt;12 atau &gt;720 setahun (824 &gt;=720 atau 824 &lt;12)</v>
      </c>
    </row>
    <row r="14963" spans="1:12">
      <c r="A14963">
        <v>230</v>
      </c>
      <c r="B14963" t="s">
        <v>199</v>
      </c>
      <c r="C14963" t="s">
        <v>41</v>
      </c>
      <c r="D14963" t="str">
        <f>CONCATENATE("3513",A14963,B14963,C14963,TEXT(F14963,REPT("0",3)))</f>
        <v>3513230009000300005</v>
      </c>
      <c r="E14963">
        <v>8</v>
      </c>
      <c r="F14963">
        <v>5</v>
      </c>
      <c r="G14963" t="s">
        <v>287</v>
      </c>
      <c r="H14963" t="s">
        <v>1035</v>
      </c>
      <c r="I14963" t="s">
        <v>995</v>
      </c>
      <c r="J14963" t="s">
        <v>278</v>
      </c>
      <c r="K14963" t="s">
        <v>395</v>
      </c>
      <c r="L14963" t="str">
        <f>VLOOKUP(K14963,Sheet2!$A$1:$B$105,2,FALSE)</f>
        <v>kewajaran jumlah trip &lt;12 atau &gt;720 setahun (824 &gt;=720 atau 824 &lt;12)</v>
      </c>
    </row>
    <row r="14964" spans="1:12">
      <c r="A14964">
        <v>230</v>
      </c>
      <c r="B14964" t="s">
        <v>199</v>
      </c>
      <c r="C14964" t="s">
        <v>41</v>
      </c>
      <c r="D14964" t="str">
        <f>CONCATENATE("3513",A14964,B14964,C14964,TEXT(F14964,REPT("0",3)))</f>
        <v>3513230009000300015</v>
      </c>
      <c r="E14964">
        <v>18</v>
      </c>
      <c r="F14964">
        <v>15</v>
      </c>
      <c r="G14964" t="s">
        <v>287</v>
      </c>
      <c r="H14964" t="s">
        <v>1035</v>
      </c>
      <c r="I14964" t="s">
        <v>995</v>
      </c>
      <c r="J14964" t="s">
        <v>278</v>
      </c>
      <c r="K14964" t="s">
        <v>395</v>
      </c>
      <c r="L14964" t="str">
        <f>VLOOKUP(K14964,Sheet2!$A$1:$B$105,2,FALSE)</f>
        <v>kewajaran jumlah trip &lt;12 atau &gt;720 setahun (824 &gt;=720 atau 824 &lt;12)</v>
      </c>
    </row>
    <row r="14965" spans="1:12">
      <c r="A14965">
        <v>230</v>
      </c>
      <c r="B14965" t="s">
        <v>199</v>
      </c>
      <c r="C14965" t="s">
        <v>41</v>
      </c>
      <c r="D14965" t="str">
        <f>CONCATENATE("3513",A14965,B14965,C14965,TEXT(F14965,REPT("0",3)))</f>
        <v>3513230009000300016</v>
      </c>
      <c r="E14965">
        <v>19</v>
      </c>
      <c r="F14965">
        <v>16</v>
      </c>
      <c r="G14965" t="s">
        <v>287</v>
      </c>
      <c r="H14965" t="s">
        <v>1035</v>
      </c>
      <c r="I14965" t="s">
        <v>995</v>
      </c>
      <c r="J14965" t="s">
        <v>278</v>
      </c>
      <c r="K14965" t="s">
        <v>395</v>
      </c>
      <c r="L14965" t="str">
        <f>VLOOKUP(K14965,Sheet2!$A$1:$B$105,2,FALSE)</f>
        <v>kewajaran jumlah trip &lt;12 atau &gt;720 setahun (824 &gt;=720 atau 824 &lt;12)</v>
      </c>
    </row>
    <row r="14966" spans="1:12">
      <c r="A14966">
        <v>230</v>
      </c>
      <c r="B14966" t="s">
        <v>199</v>
      </c>
      <c r="C14966" t="s">
        <v>48</v>
      </c>
      <c r="D14966" t="str">
        <f>CONCATENATE("3513",A14966,B14966,C14966,TEXT(F14966,REPT("0",3)))</f>
        <v>3513230009000400001</v>
      </c>
      <c r="E14966">
        <v>1</v>
      </c>
      <c r="F14966">
        <v>1</v>
      </c>
      <c r="G14966" t="s">
        <v>406</v>
      </c>
      <c r="H14966" t="s">
        <v>1035</v>
      </c>
      <c r="I14966" t="s">
        <v>995</v>
      </c>
      <c r="J14966" t="s">
        <v>178</v>
      </c>
      <c r="K14966" t="s">
        <v>395</v>
      </c>
      <c r="L14966" t="str">
        <f>VLOOKUP(K14966,Sheet2!$A$1:$B$105,2,FALSE)</f>
        <v>kewajaran jumlah trip &lt;12 atau &gt;720 setahun (824 &gt;=720 atau 824 &lt;12)</v>
      </c>
    </row>
    <row r="14967" spans="1:12">
      <c r="A14967">
        <v>230</v>
      </c>
      <c r="B14967" t="s">
        <v>199</v>
      </c>
      <c r="C14967" t="s">
        <v>48</v>
      </c>
      <c r="D14967" t="str">
        <f>CONCATENATE("3513",A14967,B14967,C14967,TEXT(F14967,REPT("0",3)))</f>
        <v>3513230009000400002</v>
      </c>
      <c r="E14967">
        <v>2</v>
      </c>
      <c r="F14967">
        <v>2</v>
      </c>
      <c r="G14967" t="s">
        <v>406</v>
      </c>
      <c r="H14967" t="s">
        <v>1035</v>
      </c>
      <c r="I14967" t="s">
        <v>995</v>
      </c>
      <c r="J14967" t="s">
        <v>178</v>
      </c>
      <c r="K14967" t="s">
        <v>395</v>
      </c>
      <c r="L14967" t="str">
        <f>VLOOKUP(K14967,Sheet2!$A$1:$B$105,2,FALSE)</f>
        <v>kewajaran jumlah trip &lt;12 atau &gt;720 setahun (824 &gt;=720 atau 824 &lt;12)</v>
      </c>
    </row>
    <row r="14968" spans="1:12">
      <c r="A14968">
        <v>230</v>
      </c>
      <c r="B14968" t="s">
        <v>199</v>
      </c>
      <c r="C14968" t="s">
        <v>48</v>
      </c>
      <c r="D14968" t="str">
        <f>CONCATENATE("3513",A14968,B14968,C14968,TEXT(F14968,REPT("0",3)))</f>
        <v>3513230009000400003</v>
      </c>
      <c r="E14968">
        <v>3</v>
      </c>
      <c r="F14968">
        <v>3</v>
      </c>
      <c r="G14968" t="s">
        <v>406</v>
      </c>
      <c r="H14968" t="s">
        <v>1035</v>
      </c>
      <c r="I14968" t="s">
        <v>995</v>
      </c>
      <c r="J14968" t="s">
        <v>178</v>
      </c>
      <c r="K14968" t="s">
        <v>395</v>
      </c>
      <c r="L14968" t="str">
        <f>VLOOKUP(K14968,Sheet2!$A$1:$B$105,2,FALSE)</f>
        <v>kewajaran jumlah trip &lt;12 atau &gt;720 setahun (824 &gt;=720 atau 824 &lt;12)</v>
      </c>
    </row>
    <row r="14969" spans="1:12">
      <c r="A14969">
        <v>230</v>
      </c>
      <c r="B14969" t="s">
        <v>199</v>
      </c>
      <c r="C14969" t="s">
        <v>48</v>
      </c>
      <c r="D14969" t="str">
        <f>CONCATENATE("3513",A14969,B14969,C14969,TEXT(F14969,REPT("0",3)))</f>
        <v>3513230009000400005</v>
      </c>
      <c r="E14969">
        <v>5</v>
      </c>
      <c r="F14969">
        <v>5</v>
      </c>
      <c r="G14969" t="s">
        <v>406</v>
      </c>
      <c r="H14969" t="s">
        <v>1035</v>
      </c>
      <c r="I14969" t="s">
        <v>995</v>
      </c>
      <c r="J14969" t="s">
        <v>178</v>
      </c>
      <c r="K14969" t="s">
        <v>395</v>
      </c>
      <c r="L14969" t="str">
        <f>VLOOKUP(K14969,Sheet2!$A$1:$B$105,2,FALSE)</f>
        <v>kewajaran jumlah trip &lt;12 atau &gt;720 setahun (824 &gt;=720 atau 824 &lt;12)</v>
      </c>
    </row>
    <row r="14970" spans="1:12">
      <c r="A14970">
        <v>230</v>
      </c>
      <c r="B14970" t="s">
        <v>199</v>
      </c>
      <c r="C14970" t="s">
        <v>48</v>
      </c>
      <c r="D14970" t="str">
        <f>CONCATENATE("3513",A14970,B14970,C14970,TEXT(F14970,REPT("0",3)))</f>
        <v>3513230009000400006</v>
      </c>
      <c r="E14970">
        <v>9</v>
      </c>
      <c r="F14970">
        <v>6</v>
      </c>
      <c r="G14970" t="s">
        <v>406</v>
      </c>
      <c r="H14970" t="s">
        <v>1035</v>
      </c>
      <c r="I14970" t="s">
        <v>995</v>
      </c>
      <c r="J14970" t="s">
        <v>178</v>
      </c>
      <c r="K14970" t="s">
        <v>395</v>
      </c>
      <c r="L14970" t="str">
        <f>VLOOKUP(K14970,Sheet2!$A$1:$B$105,2,FALSE)</f>
        <v>kewajaran jumlah trip &lt;12 atau &gt;720 setahun (824 &gt;=720 atau 824 &lt;12)</v>
      </c>
    </row>
    <row r="14971" spans="1:12">
      <c r="A14971">
        <v>230</v>
      </c>
      <c r="B14971" t="s">
        <v>199</v>
      </c>
      <c r="C14971" t="s">
        <v>48</v>
      </c>
      <c r="D14971" t="str">
        <f>CONCATENATE("3513",A14971,B14971,C14971,TEXT(F14971,REPT("0",3)))</f>
        <v>3513230009000400007</v>
      </c>
      <c r="E14971">
        <v>12</v>
      </c>
      <c r="F14971">
        <v>7</v>
      </c>
      <c r="G14971" t="s">
        <v>406</v>
      </c>
      <c r="H14971" t="s">
        <v>1035</v>
      </c>
      <c r="I14971" t="s">
        <v>995</v>
      </c>
      <c r="J14971" t="s">
        <v>178</v>
      </c>
      <c r="K14971" t="s">
        <v>395</v>
      </c>
      <c r="L14971" t="str">
        <f>VLOOKUP(K14971,Sheet2!$A$1:$B$105,2,FALSE)</f>
        <v>kewajaran jumlah trip &lt;12 atau &gt;720 setahun (824 &gt;=720 atau 824 &lt;12)</v>
      </c>
    </row>
    <row r="14972" spans="1:12">
      <c r="A14972">
        <v>230</v>
      </c>
      <c r="B14972" t="s">
        <v>199</v>
      </c>
      <c r="C14972" t="s">
        <v>48</v>
      </c>
      <c r="D14972" t="str">
        <f>CONCATENATE("3513",A14972,B14972,C14972,TEXT(F14972,REPT("0",3)))</f>
        <v>3513230009000400008</v>
      </c>
      <c r="E14972">
        <v>15</v>
      </c>
      <c r="F14972">
        <v>8</v>
      </c>
      <c r="G14972" t="s">
        <v>406</v>
      </c>
      <c r="H14972" t="s">
        <v>1035</v>
      </c>
      <c r="I14972" t="s">
        <v>995</v>
      </c>
      <c r="J14972" t="s">
        <v>178</v>
      </c>
      <c r="K14972" t="s">
        <v>395</v>
      </c>
      <c r="L14972" t="str">
        <f>VLOOKUP(K14972,Sheet2!$A$1:$B$105,2,FALSE)</f>
        <v>kewajaran jumlah trip &lt;12 atau &gt;720 setahun (824 &gt;=720 atau 824 &lt;12)</v>
      </c>
    </row>
    <row r="14973" spans="1:12">
      <c r="A14973">
        <v>230</v>
      </c>
      <c r="B14973" t="s">
        <v>199</v>
      </c>
      <c r="C14973" t="s">
        <v>48</v>
      </c>
      <c r="D14973" t="str">
        <f>CONCATENATE("3513",A14973,B14973,C14973,TEXT(F14973,REPT("0",3)))</f>
        <v>3513230009000400009</v>
      </c>
      <c r="E14973">
        <v>16</v>
      </c>
      <c r="F14973">
        <v>9</v>
      </c>
      <c r="G14973" t="s">
        <v>406</v>
      </c>
      <c r="H14973" t="s">
        <v>1035</v>
      </c>
      <c r="I14973" t="s">
        <v>995</v>
      </c>
      <c r="J14973" t="s">
        <v>178</v>
      </c>
      <c r="K14973" t="s">
        <v>395</v>
      </c>
      <c r="L14973" t="str">
        <f>VLOOKUP(K14973,Sheet2!$A$1:$B$105,2,FALSE)</f>
        <v>kewajaran jumlah trip &lt;12 atau &gt;720 setahun (824 &gt;=720 atau 824 &lt;12)</v>
      </c>
    </row>
    <row r="14974" spans="1:12">
      <c r="A14974">
        <v>230</v>
      </c>
      <c r="B14974" t="s">
        <v>199</v>
      </c>
      <c r="C14974" t="s">
        <v>48</v>
      </c>
      <c r="D14974" t="str">
        <f>CONCATENATE("3513",A14974,B14974,C14974,TEXT(F14974,REPT("0",3)))</f>
        <v>3513230009000400011</v>
      </c>
      <c r="E14974">
        <v>18</v>
      </c>
      <c r="F14974">
        <v>11</v>
      </c>
      <c r="G14974" t="s">
        <v>406</v>
      </c>
      <c r="H14974" t="s">
        <v>1035</v>
      </c>
      <c r="I14974" t="s">
        <v>995</v>
      </c>
      <c r="J14974" t="s">
        <v>178</v>
      </c>
      <c r="K14974" t="s">
        <v>395</v>
      </c>
      <c r="L14974" t="str">
        <f>VLOOKUP(K14974,Sheet2!$A$1:$B$105,2,FALSE)</f>
        <v>kewajaran jumlah trip &lt;12 atau &gt;720 setahun (824 &gt;=720 atau 824 &lt;12)</v>
      </c>
    </row>
    <row r="14975" spans="1:12">
      <c r="A14975">
        <v>230</v>
      </c>
      <c r="B14975" t="s">
        <v>199</v>
      </c>
      <c r="C14975" t="s">
        <v>48</v>
      </c>
      <c r="D14975" t="str">
        <f>CONCATENATE("3513",A14975,B14975,C14975,TEXT(F14975,REPT("0",3)))</f>
        <v>3513230009000400012</v>
      </c>
      <c r="E14975">
        <v>22</v>
      </c>
      <c r="F14975">
        <v>12</v>
      </c>
      <c r="G14975" t="s">
        <v>406</v>
      </c>
      <c r="H14975" t="s">
        <v>1035</v>
      </c>
      <c r="I14975" t="s">
        <v>995</v>
      </c>
      <c r="J14975" t="s">
        <v>178</v>
      </c>
      <c r="K14975" t="s">
        <v>395</v>
      </c>
      <c r="L14975" t="str">
        <f>VLOOKUP(K14975,Sheet2!$A$1:$B$105,2,FALSE)</f>
        <v>kewajaran jumlah trip &lt;12 atau &gt;720 setahun (824 &gt;=720 atau 824 &lt;12)</v>
      </c>
    </row>
    <row r="14976" spans="1:12">
      <c r="A14976">
        <v>230</v>
      </c>
      <c r="B14976" t="s">
        <v>199</v>
      </c>
      <c r="C14976" t="s">
        <v>48</v>
      </c>
      <c r="D14976" t="str">
        <f>CONCATENATE("3513",A14976,B14976,C14976,TEXT(F14976,REPT("0",3)))</f>
        <v>3513230009000400014</v>
      </c>
      <c r="E14976">
        <v>24</v>
      </c>
      <c r="F14976">
        <v>14</v>
      </c>
      <c r="G14976" t="s">
        <v>406</v>
      </c>
      <c r="H14976" t="s">
        <v>1035</v>
      </c>
      <c r="I14976" t="s">
        <v>995</v>
      </c>
      <c r="J14976" t="s">
        <v>178</v>
      </c>
      <c r="K14976" t="s">
        <v>395</v>
      </c>
      <c r="L14976" t="str">
        <f>VLOOKUP(K14976,Sheet2!$A$1:$B$105,2,FALSE)</f>
        <v>kewajaran jumlah trip &lt;12 atau &gt;720 setahun (824 &gt;=720 atau 824 &lt;12)</v>
      </c>
    </row>
    <row r="14977" spans="1:12">
      <c r="A14977">
        <v>230</v>
      </c>
      <c r="B14977" t="s">
        <v>199</v>
      </c>
      <c r="C14977" t="s">
        <v>48</v>
      </c>
      <c r="D14977" t="str">
        <f>CONCATENATE("3513",A14977,B14977,C14977,TEXT(F14977,REPT("0",3)))</f>
        <v>3513230009000400017</v>
      </c>
      <c r="E14977">
        <v>28</v>
      </c>
      <c r="F14977">
        <v>17</v>
      </c>
      <c r="G14977" t="s">
        <v>406</v>
      </c>
      <c r="H14977" t="s">
        <v>1035</v>
      </c>
      <c r="I14977" t="s">
        <v>995</v>
      </c>
      <c r="J14977" t="s">
        <v>178</v>
      </c>
      <c r="K14977" t="s">
        <v>395</v>
      </c>
      <c r="L14977" t="str">
        <f>VLOOKUP(K14977,Sheet2!$A$1:$B$105,2,FALSE)</f>
        <v>kewajaran jumlah trip &lt;12 atau &gt;720 setahun (824 &gt;=720 atau 824 &lt;12)</v>
      </c>
    </row>
    <row r="14978" spans="1:12">
      <c r="A14978">
        <v>230</v>
      </c>
      <c r="B14978" t="s">
        <v>199</v>
      </c>
      <c r="C14978" t="s">
        <v>48</v>
      </c>
      <c r="D14978" t="str">
        <f>CONCATENATE("3513",A14978,B14978,C14978,TEXT(F14978,REPT("0",3)))</f>
        <v>3513230009000400017</v>
      </c>
      <c r="E14978">
        <v>28</v>
      </c>
      <c r="F14978">
        <v>17</v>
      </c>
      <c r="G14978" t="s">
        <v>406</v>
      </c>
      <c r="H14978" t="s">
        <v>1035</v>
      </c>
      <c r="I14978" t="s">
        <v>995</v>
      </c>
      <c r="J14978" t="s">
        <v>178</v>
      </c>
      <c r="K14978" t="s">
        <v>599</v>
      </c>
      <c r="L14978" t="str">
        <f>VLOOKUP(K14978,Sheet2!$A$1:$B$105,2,FALSE)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4979" spans="1:12">
      <c r="A14979">
        <v>230</v>
      </c>
      <c r="B14979" t="s">
        <v>199</v>
      </c>
      <c r="C14979" t="s">
        <v>48</v>
      </c>
      <c r="D14979" t="str">
        <f>CONCATENATE("3513",A14979,B14979,C14979,TEXT(F14979,REPT("0",3)))</f>
        <v>3513230009000400017</v>
      </c>
      <c r="E14979">
        <v>28</v>
      </c>
      <c r="F14979">
        <v>17</v>
      </c>
      <c r="G14979" t="s">
        <v>406</v>
      </c>
      <c r="H14979" t="s">
        <v>1035</v>
      </c>
      <c r="I14979" t="s">
        <v>995</v>
      </c>
      <c r="J14979" t="s">
        <v>178</v>
      </c>
      <c r="K14979" t="s">
        <v>405</v>
      </c>
      <c r="L14979" t="str">
        <f>VLOOKUP(K14979,Sheet2!$A$1:$B$105,2,FALSE)</f>
        <v>kewajaran 826 rata2 nilai hasil tangkapan per trip &lt;10rb atau &gt;10jt
(826 &lt;=10rb atau 826 &gt;=10jt)</v>
      </c>
    </row>
    <row r="14980" spans="1:12">
      <c r="A14980">
        <v>230</v>
      </c>
      <c r="B14980" t="s">
        <v>199</v>
      </c>
      <c r="C14980" t="s">
        <v>48</v>
      </c>
      <c r="D14980" t="str">
        <f>CONCATENATE("3513",A14980,B14980,C14980,TEXT(F14980,REPT("0",3)))</f>
        <v>3513230009000400018</v>
      </c>
      <c r="E14980">
        <v>30</v>
      </c>
      <c r="F14980">
        <v>18</v>
      </c>
      <c r="G14980" t="s">
        <v>406</v>
      </c>
      <c r="H14980" t="s">
        <v>1035</v>
      </c>
      <c r="I14980" t="s">
        <v>995</v>
      </c>
      <c r="J14980" t="s">
        <v>178</v>
      </c>
      <c r="K14980" t="s">
        <v>395</v>
      </c>
      <c r="L14980" t="str">
        <f>VLOOKUP(K14980,Sheet2!$A$1:$B$105,2,FALSE)</f>
        <v>kewajaran jumlah trip &lt;12 atau &gt;720 setahun (824 &gt;=720 atau 824 &lt;12)</v>
      </c>
    </row>
    <row r="14981" spans="1:12">
      <c r="A14981">
        <v>230</v>
      </c>
      <c r="B14981" t="s">
        <v>199</v>
      </c>
      <c r="C14981" t="s">
        <v>48</v>
      </c>
      <c r="D14981" t="str">
        <f>CONCATENATE("3513",A14981,B14981,C14981,TEXT(F14981,REPT("0",3)))</f>
        <v>3513230009000400020</v>
      </c>
      <c r="E14981">
        <v>32</v>
      </c>
      <c r="F14981">
        <v>20</v>
      </c>
      <c r="G14981" t="s">
        <v>406</v>
      </c>
      <c r="H14981" t="s">
        <v>1035</v>
      </c>
      <c r="I14981" t="s">
        <v>995</v>
      </c>
      <c r="J14981" t="s">
        <v>178</v>
      </c>
      <c r="K14981" t="s">
        <v>395</v>
      </c>
      <c r="L14981" t="str">
        <f>VLOOKUP(K14981,Sheet2!$A$1:$B$105,2,FALSE)</f>
        <v>kewajaran jumlah trip &lt;12 atau &gt;720 setahun (824 &gt;=720 atau 824 &lt;12)</v>
      </c>
    </row>
    <row r="14982" spans="1:12">
      <c r="A14982">
        <v>230</v>
      </c>
      <c r="B14982" t="s">
        <v>199</v>
      </c>
      <c r="C14982" t="s">
        <v>48</v>
      </c>
      <c r="D14982" t="str">
        <f>CONCATENATE("3513",A14982,B14982,C14982,TEXT(F14982,REPT("0",3)))</f>
        <v>3513230009000400022</v>
      </c>
      <c r="E14982">
        <v>34</v>
      </c>
      <c r="F14982">
        <v>22</v>
      </c>
      <c r="G14982" t="s">
        <v>406</v>
      </c>
      <c r="H14982" t="s">
        <v>1035</v>
      </c>
      <c r="I14982" t="s">
        <v>995</v>
      </c>
      <c r="J14982" t="s">
        <v>178</v>
      </c>
      <c r="K14982" t="s">
        <v>395</v>
      </c>
      <c r="L14982" t="str">
        <f>VLOOKUP(K14982,Sheet2!$A$1:$B$105,2,FALSE)</f>
        <v>kewajaran jumlah trip &lt;12 atau &gt;720 setahun (824 &gt;=720 atau 824 &lt;12)</v>
      </c>
    </row>
    <row r="14983" spans="1:12">
      <c r="A14983">
        <v>230</v>
      </c>
      <c r="B14983" t="s">
        <v>199</v>
      </c>
      <c r="C14983" t="s">
        <v>48</v>
      </c>
      <c r="D14983" t="str">
        <f>CONCATENATE("3513",A14983,B14983,C14983,TEXT(F14983,REPT("0",3)))</f>
        <v>3513230009000400026</v>
      </c>
      <c r="E14983">
        <v>38</v>
      </c>
      <c r="F14983">
        <v>26</v>
      </c>
      <c r="G14983" t="s">
        <v>406</v>
      </c>
      <c r="H14983" t="s">
        <v>1035</v>
      </c>
      <c r="I14983" t="s">
        <v>995</v>
      </c>
      <c r="J14983" t="s">
        <v>178</v>
      </c>
      <c r="K14983" t="s">
        <v>395</v>
      </c>
      <c r="L14983" t="str">
        <f>VLOOKUP(K14983,Sheet2!$A$1:$B$105,2,FALSE)</f>
        <v>kewajaran jumlah trip &lt;12 atau &gt;720 setahun (824 &gt;=720 atau 824 &lt;12)</v>
      </c>
    </row>
    <row r="14984" spans="1:12">
      <c r="A14984">
        <v>230</v>
      </c>
      <c r="B14984" t="s">
        <v>199</v>
      </c>
      <c r="C14984" t="s">
        <v>48</v>
      </c>
      <c r="D14984" t="str">
        <f>CONCATENATE("3513",A14984,B14984,C14984,TEXT(F14984,REPT("0",3)))</f>
        <v>3513230009000400028</v>
      </c>
      <c r="E14984">
        <v>41</v>
      </c>
      <c r="F14984">
        <v>28</v>
      </c>
      <c r="G14984" t="s">
        <v>406</v>
      </c>
      <c r="H14984" t="s">
        <v>1035</v>
      </c>
      <c r="I14984" t="s">
        <v>995</v>
      </c>
      <c r="J14984" t="s">
        <v>178</v>
      </c>
      <c r="K14984" t="s">
        <v>395</v>
      </c>
      <c r="L14984" t="str">
        <f>VLOOKUP(K14984,Sheet2!$A$1:$B$105,2,FALSE)</f>
        <v>kewajaran jumlah trip &lt;12 atau &gt;720 setahun (824 &gt;=720 atau 824 &lt;12)</v>
      </c>
    </row>
    <row r="14985" spans="1:12">
      <c r="A14985">
        <v>230</v>
      </c>
      <c r="B14985" t="s">
        <v>199</v>
      </c>
      <c r="C14985" t="s">
        <v>48</v>
      </c>
      <c r="D14985" t="str">
        <f>CONCATENATE("3513",A14985,B14985,C14985,TEXT(F14985,REPT("0",3)))</f>
        <v>3513230009000400029</v>
      </c>
      <c r="E14985">
        <v>42</v>
      </c>
      <c r="F14985">
        <v>29</v>
      </c>
      <c r="G14985" t="s">
        <v>406</v>
      </c>
      <c r="H14985" t="s">
        <v>1035</v>
      </c>
      <c r="I14985" t="s">
        <v>995</v>
      </c>
      <c r="J14985" t="s">
        <v>178</v>
      </c>
      <c r="K14985" t="s">
        <v>395</v>
      </c>
      <c r="L14985" t="str">
        <f>VLOOKUP(K14985,Sheet2!$A$1:$B$105,2,FALSE)</f>
        <v>kewajaran jumlah trip &lt;12 atau &gt;720 setahun (824 &gt;=720 atau 824 &lt;12)</v>
      </c>
    </row>
    <row r="14986" spans="1:12">
      <c r="A14986">
        <v>230</v>
      </c>
      <c r="B14986" t="s">
        <v>199</v>
      </c>
      <c r="C14986" t="s">
        <v>48</v>
      </c>
      <c r="D14986" t="str">
        <f>CONCATENATE("3513",A14986,B14986,C14986,TEXT(F14986,REPT("0",3)))</f>
        <v>3513230009000400030</v>
      </c>
      <c r="E14986">
        <v>43</v>
      </c>
      <c r="F14986">
        <v>30</v>
      </c>
      <c r="G14986" t="s">
        <v>406</v>
      </c>
      <c r="H14986" t="s">
        <v>1035</v>
      </c>
      <c r="I14986" t="s">
        <v>995</v>
      </c>
      <c r="J14986" t="s">
        <v>178</v>
      </c>
      <c r="K14986" t="s">
        <v>395</v>
      </c>
      <c r="L14986" t="str">
        <f>VLOOKUP(K14986,Sheet2!$A$1:$B$105,2,FALSE)</f>
        <v>kewajaran jumlah trip &lt;12 atau &gt;720 setahun (824 &gt;=720 atau 824 &lt;12)</v>
      </c>
    </row>
    <row r="14987" spans="1:12">
      <c r="A14987">
        <v>230</v>
      </c>
      <c r="B14987" t="s">
        <v>199</v>
      </c>
      <c r="C14987" t="s">
        <v>48</v>
      </c>
      <c r="D14987" t="str">
        <f>CONCATENATE("3513",A14987,B14987,C14987,TEXT(F14987,REPT("0",3)))</f>
        <v>3513230009000400031</v>
      </c>
      <c r="E14987">
        <v>44</v>
      </c>
      <c r="F14987">
        <v>31</v>
      </c>
      <c r="G14987" t="s">
        <v>406</v>
      </c>
      <c r="H14987" t="s">
        <v>1035</v>
      </c>
      <c r="I14987" t="s">
        <v>995</v>
      </c>
      <c r="J14987" t="s">
        <v>178</v>
      </c>
      <c r="K14987" t="s">
        <v>395</v>
      </c>
      <c r="L14987" t="str">
        <f>VLOOKUP(K14987,Sheet2!$A$1:$B$105,2,FALSE)</f>
        <v>kewajaran jumlah trip &lt;12 atau &gt;720 setahun (824 &gt;=720 atau 824 &lt;12)</v>
      </c>
    </row>
    <row r="14988" spans="1:12">
      <c r="A14988">
        <v>230</v>
      </c>
      <c r="B14988" t="s">
        <v>199</v>
      </c>
      <c r="C14988" t="s">
        <v>48</v>
      </c>
      <c r="D14988" t="str">
        <f>CONCATENATE("3513",A14988,B14988,C14988,TEXT(F14988,REPT("0",3)))</f>
        <v>3513230009000400032</v>
      </c>
      <c r="E14988">
        <v>45</v>
      </c>
      <c r="F14988">
        <v>32</v>
      </c>
      <c r="G14988" t="s">
        <v>406</v>
      </c>
      <c r="H14988" t="s">
        <v>1035</v>
      </c>
      <c r="I14988" t="s">
        <v>995</v>
      </c>
      <c r="J14988" t="s">
        <v>178</v>
      </c>
      <c r="K14988" t="s">
        <v>395</v>
      </c>
      <c r="L14988" t="str">
        <f>VLOOKUP(K14988,Sheet2!$A$1:$B$105,2,FALSE)</f>
        <v>kewajaran jumlah trip &lt;12 atau &gt;720 setahun (824 &gt;=720 atau 824 &lt;12)</v>
      </c>
    </row>
    <row r="14989" spans="1:12">
      <c r="A14989">
        <v>230</v>
      </c>
      <c r="B14989" t="s">
        <v>199</v>
      </c>
      <c r="C14989" t="s">
        <v>48</v>
      </c>
      <c r="D14989" t="str">
        <f>CONCATENATE("3513",A14989,B14989,C14989,TEXT(F14989,REPT("0",3)))</f>
        <v>3513230009000400033</v>
      </c>
      <c r="E14989">
        <v>49</v>
      </c>
      <c r="F14989">
        <v>33</v>
      </c>
      <c r="G14989" t="s">
        <v>406</v>
      </c>
      <c r="H14989" t="s">
        <v>1035</v>
      </c>
      <c r="I14989" t="s">
        <v>995</v>
      </c>
      <c r="J14989" t="s">
        <v>178</v>
      </c>
      <c r="K14989" t="s">
        <v>395</v>
      </c>
      <c r="L14989" t="str">
        <f>VLOOKUP(K14989,Sheet2!$A$1:$B$105,2,FALSE)</f>
        <v>kewajaran jumlah trip &lt;12 atau &gt;720 setahun (824 &gt;=720 atau 824 &lt;12)</v>
      </c>
    </row>
    <row r="14990" spans="1:12">
      <c r="A14990">
        <v>230</v>
      </c>
      <c r="B14990" t="s">
        <v>199</v>
      </c>
      <c r="C14990" t="s">
        <v>54</v>
      </c>
      <c r="D14990" t="str">
        <f>CONCATENATE("3513",A14990,B14990,C14990,TEXT(F14990,REPT("0",3)))</f>
        <v>3513230009000500001</v>
      </c>
      <c r="E14990">
        <v>3</v>
      </c>
      <c r="F14990">
        <v>1</v>
      </c>
      <c r="G14990" t="s">
        <v>501</v>
      </c>
      <c r="H14990" t="s">
        <v>1035</v>
      </c>
      <c r="I14990" t="s">
        <v>995</v>
      </c>
      <c r="J14990" t="s">
        <v>86</v>
      </c>
      <c r="K14990" t="s">
        <v>395</v>
      </c>
      <c r="L14990" t="str">
        <f>VLOOKUP(K14990,Sheet2!$A$1:$B$105,2,FALSE)</f>
        <v>kewajaran jumlah trip &lt;12 atau &gt;720 setahun (824 &gt;=720 atau 824 &lt;12)</v>
      </c>
    </row>
    <row r="14991" spans="1:12">
      <c r="A14991">
        <v>230</v>
      </c>
      <c r="B14991" t="s">
        <v>199</v>
      </c>
      <c r="C14991" t="s">
        <v>54</v>
      </c>
      <c r="D14991" t="str">
        <f>CONCATENATE("3513",A14991,B14991,C14991,TEXT(F14991,REPT("0",3)))</f>
        <v>3513230009000500003</v>
      </c>
      <c r="E14991">
        <v>5</v>
      </c>
      <c r="F14991">
        <v>3</v>
      </c>
      <c r="G14991" t="s">
        <v>501</v>
      </c>
      <c r="H14991" t="s">
        <v>1035</v>
      </c>
      <c r="I14991" t="s">
        <v>995</v>
      </c>
      <c r="J14991" t="s">
        <v>86</v>
      </c>
      <c r="K14991" t="s">
        <v>395</v>
      </c>
      <c r="L14991" t="str">
        <f>VLOOKUP(K14991,Sheet2!$A$1:$B$105,2,FALSE)</f>
        <v>kewajaran jumlah trip &lt;12 atau &gt;720 setahun (824 &gt;=720 atau 824 &lt;12)</v>
      </c>
    </row>
    <row r="14992" spans="1:12">
      <c r="A14992">
        <v>230</v>
      </c>
      <c r="B14992" t="s">
        <v>199</v>
      </c>
      <c r="C14992" t="s">
        <v>54</v>
      </c>
      <c r="D14992" t="str">
        <f>CONCATENATE("3513",A14992,B14992,C14992,TEXT(F14992,REPT("0",3)))</f>
        <v>3513230009000500004</v>
      </c>
      <c r="E14992">
        <v>6</v>
      </c>
      <c r="F14992">
        <v>4</v>
      </c>
      <c r="G14992" t="s">
        <v>501</v>
      </c>
      <c r="H14992" t="s">
        <v>1035</v>
      </c>
      <c r="I14992" t="s">
        <v>995</v>
      </c>
      <c r="J14992" t="s">
        <v>86</v>
      </c>
      <c r="K14992" t="s">
        <v>405</v>
      </c>
      <c r="L14992" t="str">
        <f>VLOOKUP(K14992,Sheet2!$A$1:$B$105,2,FALSE)</f>
        <v>kewajaran 826 rata2 nilai hasil tangkapan per trip &lt;10rb atau &gt;10jt
(826 &lt;=10rb atau 826 &gt;=10jt)</v>
      </c>
    </row>
    <row r="14993" spans="1:12">
      <c r="A14993">
        <v>230</v>
      </c>
      <c r="B14993" t="s">
        <v>199</v>
      </c>
      <c r="C14993" t="s">
        <v>54</v>
      </c>
      <c r="D14993" t="str">
        <f>CONCATENATE("3513",A14993,B14993,C14993,TEXT(F14993,REPT("0",3)))</f>
        <v>3513230009000500005</v>
      </c>
      <c r="E14993">
        <v>9</v>
      </c>
      <c r="F14993">
        <v>5</v>
      </c>
      <c r="G14993" t="s">
        <v>501</v>
      </c>
      <c r="H14993" t="s">
        <v>1035</v>
      </c>
      <c r="I14993" t="s">
        <v>995</v>
      </c>
      <c r="J14993" t="s">
        <v>86</v>
      </c>
      <c r="K14993" t="s">
        <v>405</v>
      </c>
      <c r="L14993" t="str">
        <f>VLOOKUP(K14993,Sheet2!$A$1:$B$105,2,FALSE)</f>
        <v>kewajaran 826 rata2 nilai hasil tangkapan per trip &lt;10rb atau &gt;10jt
(826 &lt;=10rb atau 826 &gt;=10jt)</v>
      </c>
    </row>
    <row r="14994" spans="1:12">
      <c r="A14994">
        <v>230</v>
      </c>
      <c r="B14994" t="s">
        <v>199</v>
      </c>
      <c r="C14994" t="s">
        <v>54</v>
      </c>
      <c r="D14994" t="str">
        <f>CONCATENATE("3513",A14994,B14994,C14994,TEXT(F14994,REPT("0",3)))</f>
        <v>3513230009000500007</v>
      </c>
      <c r="E14994">
        <v>11</v>
      </c>
      <c r="F14994">
        <v>7</v>
      </c>
      <c r="G14994" t="s">
        <v>501</v>
      </c>
      <c r="H14994" t="s">
        <v>1035</v>
      </c>
      <c r="I14994" t="s">
        <v>995</v>
      </c>
      <c r="J14994" t="s">
        <v>86</v>
      </c>
      <c r="K14994" t="s">
        <v>405</v>
      </c>
      <c r="L14994" t="str">
        <f>VLOOKUP(K14994,Sheet2!$A$1:$B$105,2,FALSE)</f>
        <v>kewajaran 826 rata2 nilai hasil tangkapan per trip &lt;10rb atau &gt;10jt
(826 &lt;=10rb atau 826 &gt;=10jt)</v>
      </c>
    </row>
    <row r="14995" spans="1:12">
      <c r="A14995">
        <v>230</v>
      </c>
      <c r="B14995" t="s">
        <v>199</v>
      </c>
      <c r="C14995" t="s">
        <v>54</v>
      </c>
      <c r="D14995" t="str">
        <f>CONCATENATE("3513",A14995,B14995,C14995,TEXT(F14995,REPT("0",3)))</f>
        <v>3513230009000500008</v>
      </c>
      <c r="E14995">
        <v>12</v>
      </c>
      <c r="F14995">
        <v>8</v>
      </c>
      <c r="G14995" t="s">
        <v>501</v>
      </c>
      <c r="H14995" t="s">
        <v>1035</v>
      </c>
      <c r="I14995" t="s">
        <v>995</v>
      </c>
      <c r="J14995" t="s">
        <v>86</v>
      </c>
      <c r="K14995" t="s">
        <v>405</v>
      </c>
      <c r="L14995" t="str">
        <f>VLOOKUP(K14995,Sheet2!$A$1:$B$105,2,FALSE)</f>
        <v>kewajaran 826 rata2 nilai hasil tangkapan per trip &lt;10rb atau &gt;10jt
(826 &lt;=10rb atau 826 &gt;=10jt)</v>
      </c>
    </row>
    <row r="14996" spans="1:12">
      <c r="A14996">
        <v>230</v>
      </c>
      <c r="B14996" t="s">
        <v>199</v>
      </c>
      <c r="C14996" t="s">
        <v>54</v>
      </c>
      <c r="D14996" t="str">
        <f>CONCATENATE("3513",A14996,B14996,C14996,TEXT(F14996,REPT("0",3)))</f>
        <v>3513230009000500010</v>
      </c>
      <c r="E14996">
        <v>14</v>
      </c>
      <c r="F14996">
        <v>10</v>
      </c>
      <c r="G14996" t="s">
        <v>501</v>
      </c>
      <c r="H14996" t="s">
        <v>1035</v>
      </c>
      <c r="I14996" t="s">
        <v>995</v>
      </c>
      <c r="J14996" t="s">
        <v>86</v>
      </c>
      <c r="K14996" t="s">
        <v>395</v>
      </c>
      <c r="L14996" t="str">
        <f>VLOOKUP(K14996,Sheet2!$A$1:$B$105,2,FALSE)</f>
        <v>kewajaran jumlah trip &lt;12 atau &gt;720 setahun (824 &gt;=720 atau 824 &lt;12)</v>
      </c>
    </row>
    <row r="14997" spans="1:12">
      <c r="A14997">
        <v>230</v>
      </c>
      <c r="B14997" t="s">
        <v>199</v>
      </c>
      <c r="C14997" t="s">
        <v>54</v>
      </c>
      <c r="D14997" t="str">
        <f>CONCATENATE("3513",A14997,B14997,C14997,TEXT(F14997,REPT("0",3)))</f>
        <v>3513230009000500011</v>
      </c>
      <c r="E14997">
        <v>15</v>
      </c>
      <c r="F14997">
        <v>11</v>
      </c>
      <c r="G14997" t="s">
        <v>501</v>
      </c>
      <c r="H14997" t="s">
        <v>1035</v>
      </c>
      <c r="I14997" t="s">
        <v>995</v>
      </c>
      <c r="J14997" t="s">
        <v>86</v>
      </c>
      <c r="K14997" t="s">
        <v>221</v>
      </c>
      <c r="L14997" t="str">
        <f>VLOOKUP(K14997,Sheet2!$A$1:$B$105,2,FALSE)</f>
        <v>Jika jenis wadah (R805) = 4 (tambak), 5 (kolam), atau 9 (lainnya), maka total luas penggunaan lahan budidaya ikan (R320_total) harus &gt;= luas baku wadah budidaya (R806)</v>
      </c>
    </row>
    <row r="14998" spans="1:12">
      <c r="A14998">
        <v>230</v>
      </c>
      <c r="B14998" t="s">
        <v>199</v>
      </c>
      <c r="C14998" t="s">
        <v>54</v>
      </c>
      <c r="D14998" t="str">
        <f>CONCATENATE("3513",A14998,B14998,C14998,TEXT(F14998,REPT("0",3)))</f>
        <v>3513230009000500012</v>
      </c>
      <c r="E14998">
        <v>17</v>
      </c>
      <c r="F14998">
        <v>12</v>
      </c>
      <c r="G14998" t="s">
        <v>501</v>
      </c>
      <c r="H14998" t="s">
        <v>1035</v>
      </c>
      <c r="I14998" t="s">
        <v>995</v>
      </c>
      <c r="J14998" t="s">
        <v>86</v>
      </c>
      <c r="K14998" t="s">
        <v>395</v>
      </c>
      <c r="L14998" t="str">
        <f>VLOOKUP(K14998,Sheet2!$A$1:$B$105,2,FALSE)</f>
        <v>kewajaran jumlah trip &lt;12 atau &gt;720 setahun (824 &gt;=720 atau 824 &lt;12)</v>
      </c>
    </row>
    <row r="14999" spans="1:12">
      <c r="A14999">
        <v>230</v>
      </c>
      <c r="B14999" t="s">
        <v>199</v>
      </c>
      <c r="C14999" t="s">
        <v>54</v>
      </c>
      <c r="D14999" t="str">
        <f>CONCATENATE("3513",A14999,B14999,C14999,TEXT(F14999,REPT("0",3)))</f>
        <v>3513230009000500016</v>
      </c>
      <c r="E14999">
        <v>21</v>
      </c>
      <c r="F14999">
        <v>16</v>
      </c>
      <c r="G14999" t="s">
        <v>501</v>
      </c>
      <c r="H14999" t="s">
        <v>1035</v>
      </c>
      <c r="I14999" t="s">
        <v>995</v>
      </c>
      <c r="J14999" t="s">
        <v>86</v>
      </c>
      <c r="K14999" t="s">
        <v>395</v>
      </c>
      <c r="L14999" t="str">
        <f>VLOOKUP(K14999,Sheet2!$A$1:$B$105,2,FALSE)</f>
        <v>kewajaran jumlah trip &lt;12 atau &gt;720 setahun (824 &gt;=720 atau 824 &lt;12)</v>
      </c>
    </row>
    <row r="15000" spans="1:12">
      <c r="A15000">
        <v>230</v>
      </c>
      <c r="B15000" t="s">
        <v>199</v>
      </c>
      <c r="C15000" t="s">
        <v>54</v>
      </c>
      <c r="D15000" t="str">
        <f>CONCATENATE("3513",A15000,B15000,C15000,TEXT(F15000,REPT("0",3)))</f>
        <v>3513230009000500017</v>
      </c>
      <c r="E15000">
        <v>22</v>
      </c>
      <c r="F15000">
        <v>17</v>
      </c>
      <c r="G15000" t="s">
        <v>501</v>
      </c>
      <c r="H15000" t="s">
        <v>1035</v>
      </c>
      <c r="I15000" t="s">
        <v>995</v>
      </c>
      <c r="J15000" t="s">
        <v>86</v>
      </c>
      <c r="K15000" t="s">
        <v>395</v>
      </c>
      <c r="L15000" t="str">
        <f>VLOOKUP(K15000,Sheet2!$A$1:$B$105,2,FALSE)</f>
        <v>kewajaran jumlah trip &lt;12 atau &gt;720 setahun (824 &gt;=720 atau 824 &lt;12)</v>
      </c>
    </row>
    <row r="15001" spans="1:12">
      <c r="A15001">
        <v>230</v>
      </c>
      <c r="B15001" t="s">
        <v>199</v>
      </c>
      <c r="C15001" t="s">
        <v>54</v>
      </c>
      <c r="D15001" t="str">
        <f>CONCATENATE("3513",A15001,B15001,C15001,TEXT(F15001,REPT("0",3)))</f>
        <v>3513230009000500018</v>
      </c>
      <c r="E15001">
        <v>23</v>
      </c>
      <c r="F15001">
        <v>18</v>
      </c>
      <c r="G15001" t="s">
        <v>501</v>
      </c>
      <c r="H15001" t="s">
        <v>1035</v>
      </c>
      <c r="I15001" t="s">
        <v>995</v>
      </c>
      <c r="J15001" t="s">
        <v>86</v>
      </c>
      <c r="K15001" t="s">
        <v>395</v>
      </c>
      <c r="L15001" t="str">
        <f>VLOOKUP(K15001,Sheet2!$A$1:$B$105,2,FALSE)</f>
        <v>kewajaran jumlah trip &lt;12 atau &gt;720 setahun (824 &gt;=720 atau 824 &lt;12)</v>
      </c>
    </row>
    <row r="15002" spans="1:12">
      <c r="A15002">
        <v>230</v>
      </c>
      <c r="B15002" t="s">
        <v>199</v>
      </c>
      <c r="C15002" t="s">
        <v>60</v>
      </c>
      <c r="D15002" t="str">
        <f>CONCATENATE("3513",A15002,B15002,C15002,TEXT(F15002,REPT("0",3)))</f>
        <v>3513230009000600005</v>
      </c>
      <c r="E15002">
        <v>6</v>
      </c>
      <c r="F15002">
        <v>5</v>
      </c>
      <c r="G15002" t="s">
        <v>520</v>
      </c>
      <c r="H15002" t="s">
        <v>1035</v>
      </c>
      <c r="I15002" t="s">
        <v>995</v>
      </c>
      <c r="J15002" t="s">
        <v>239</v>
      </c>
      <c r="K15002" t="s">
        <v>405</v>
      </c>
      <c r="L15002" t="str">
        <f>VLOOKUP(K15002,Sheet2!$A$1:$B$105,2,FALSE)</f>
        <v>kewajaran 826 rata2 nilai hasil tangkapan per trip &lt;10rb atau &gt;10jt
(826 &lt;=10rb atau 826 &gt;=10jt)</v>
      </c>
    </row>
    <row r="15003" spans="1:12">
      <c r="A15003">
        <v>230</v>
      </c>
      <c r="B15003" t="s">
        <v>199</v>
      </c>
      <c r="C15003" t="s">
        <v>60</v>
      </c>
      <c r="D15003" t="str">
        <f>CONCATENATE("3513",A15003,B15003,C15003,TEXT(F15003,REPT("0",3)))</f>
        <v>3513230009000600007</v>
      </c>
      <c r="E15003">
        <v>8</v>
      </c>
      <c r="F15003">
        <v>7</v>
      </c>
      <c r="G15003" t="s">
        <v>520</v>
      </c>
      <c r="H15003" t="s">
        <v>1035</v>
      </c>
      <c r="I15003" t="s">
        <v>995</v>
      </c>
      <c r="J15003" t="s">
        <v>239</v>
      </c>
      <c r="K15003" t="s">
        <v>405</v>
      </c>
      <c r="L15003" t="str">
        <f>VLOOKUP(K15003,Sheet2!$A$1:$B$105,2,FALSE)</f>
        <v>kewajaran 826 rata2 nilai hasil tangkapan per trip &lt;10rb atau &gt;10jt
(826 &lt;=10rb atau 826 &gt;=10jt)</v>
      </c>
    </row>
    <row r="15004" spans="1:12">
      <c r="A15004">
        <v>230</v>
      </c>
      <c r="B15004" t="s">
        <v>199</v>
      </c>
      <c r="C15004" t="s">
        <v>60</v>
      </c>
      <c r="D15004" t="str">
        <f>CONCATENATE("3513",A15004,B15004,C15004,TEXT(F15004,REPT("0",3)))</f>
        <v>3513230009000600008</v>
      </c>
      <c r="E15004">
        <v>11</v>
      </c>
      <c r="F15004">
        <v>8</v>
      </c>
      <c r="G15004" t="s">
        <v>520</v>
      </c>
      <c r="H15004" t="s">
        <v>1035</v>
      </c>
      <c r="I15004" t="s">
        <v>995</v>
      </c>
      <c r="J15004" t="s">
        <v>239</v>
      </c>
      <c r="K15004" t="s">
        <v>405</v>
      </c>
      <c r="L15004" t="str">
        <f>VLOOKUP(K15004,Sheet2!$A$1:$B$105,2,FALSE)</f>
        <v>kewajaran 826 rata2 nilai hasil tangkapan per trip &lt;10rb atau &gt;10jt
(826 &lt;=10rb atau 826 &gt;=10jt)</v>
      </c>
    </row>
    <row r="15005" spans="1:12">
      <c r="A15005">
        <v>230</v>
      </c>
      <c r="B15005" t="s">
        <v>199</v>
      </c>
      <c r="C15005" t="s">
        <v>60</v>
      </c>
      <c r="D15005" t="str">
        <f>CONCATENATE("3513",A15005,B15005,C15005,TEXT(F15005,REPT("0",3)))</f>
        <v>3513230009000600009</v>
      </c>
      <c r="E15005">
        <v>12</v>
      </c>
      <c r="F15005">
        <v>9</v>
      </c>
      <c r="G15005" t="s">
        <v>520</v>
      </c>
      <c r="H15005" t="s">
        <v>1035</v>
      </c>
      <c r="I15005" t="s">
        <v>995</v>
      </c>
      <c r="J15005" t="s">
        <v>239</v>
      </c>
      <c r="K15005" t="s">
        <v>405</v>
      </c>
      <c r="L15005" t="str">
        <f>VLOOKUP(K15005,Sheet2!$A$1:$B$105,2,FALSE)</f>
        <v>kewajaran 826 rata2 nilai hasil tangkapan per trip &lt;10rb atau &gt;10jt
(826 &lt;=10rb atau 826 &gt;=10jt)</v>
      </c>
    </row>
    <row r="15006" spans="1:12">
      <c r="A15006">
        <v>230</v>
      </c>
      <c r="B15006" t="s">
        <v>199</v>
      </c>
      <c r="C15006" t="s">
        <v>60</v>
      </c>
      <c r="D15006" t="str">
        <f>CONCATENATE("3513",A15006,B15006,C15006,TEXT(F15006,REPT("0",3)))</f>
        <v>3513230009000600012</v>
      </c>
      <c r="E15006">
        <v>15</v>
      </c>
      <c r="F15006">
        <v>12</v>
      </c>
      <c r="G15006" t="s">
        <v>520</v>
      </c>
      <c r="H15006" t="s">
        <v>1035</v>
      </c>
      <c r="I15006" t="s">
        <v>995</v>
      </c>
      <c r="J15006" t="s">
        <v>239</v>
      </c>
      <c r="K15006" t="s">
        <v>405</v>
      </c>
      <c r="L15006" t="str">
        <f>VLOOKUP(K15006,Sheet2!$A$1:$B$105,2,FALSE)</f>
        <v>kewajaran 826 rata2 nilai hasil tangkapan per trip &lt;10rb atau &gt;10jt
(826 &lt;=10rb atau 826 &gt;=10jt)</v>
      </c>
    </row>
    <row r="15007" spans="1:12">
      <c r="A15007">
        <v>230</v>
      </c>
      <c r="B15007" t="s">
        <v>199</v>
      </c>
      <c r="C15007" t="s">
        <v>60</v>
      </c>
      <c r="D15007" t="str">
        <f>CONCATENATE("3513",A15007,B15007,C15007,TEXT(F15007,REPT("0",3)))</f>
        <v>3513230009000600013</v>
      </c>
      <c r="E15007">
        <v>16</v>
      </c>
      <c r="F15007">
        <v>13</v>
      </c>
      <c r="G15007" t="s">
        <v>520</v>
      </c>
      <c r="H15007" t="s">
        <v>1035</v>
      </c>
      <c r="I15007" t="s">
        <v>995</v>
      </c>
      <c r="J15007" t="s">
        <v>239</v>
      </c>
      <c r="K15007" t="s">
        <v>405</v>
      </c>
      <c r="L15007" t="str">
        <f>VLOOKUP(K15007,Sheet2!$A$1:$B$105,2,FALSE)</f>
        <v>kewajaran 826 rata2 nilai hasil tangkapan per trip &lt;10rb atau &gt;10jt
(826 &lt;=10rb atau 826 &gt;=10jt)</v>
      </c>
    </row>
    <row r="15008" spans="1:12">
      <c r="A15008">
        <v>230</v>
      </c>
      <c r="B15008" t="s">
        <v>199</v>
      </c>
      <c r="C15008" t="s">
        <v>60</v>
      </c>
      <c r="D15008" t="str">
        <f>CONCATENATE("3513",A15008,B15008,C15008,TEXT(F15008,REPT("0",3)))</f>
        <v>3513230009000600015</v>
      </c>
      <c r="E15008">
        <v>19</v>
      </c>
      <c r="F15008">
        <v>15</v>
      </c>
      <c r="G15008" t="s">
        <v>520</v>
      </c>
      <c r="H15008" t="s">
        <v>1035</v>
      </c>
      <c r="I15008" t="s">
        <v>995</v>
      </c>
      <c r="J15008" t="s">
        <v>239</v>
      </c>
      <c r="K15008" t="s">
        <v>405</v>
      </c>
      <c r="L15008" t="str">
        <f>VLOOKUP(K15008,Sheet2!$A$1:$B$105,2,FALSE)</f>
        <v>kewajaran 826 rata2 nilai hasil tangkapan per trip &lt;10rb atau &gt;10jt
(826 &lt;=10rb atau 826 &gt;=10jt)</v>
      </c>
    </row>
    <row r="15009" spans="1:12">
      <c r="A15009">
        <v>230</v>
      </c>
      <c r="B15009" t="s">
        <v>199</v>
      </c>
      <c r="C15009" t="s">
        <v>60</v>
      </c>
      <c r="D15009" t="str">
        <f>CONCATENATE("3513",A15009,B15009,C15009,TEXT(F15009,REPT("0",3)))</f>
        <v>3513230009000600016</v>
      </c>
      <c r="E15009">
        <v>20</v>
      </c>
      <c r="F15009">
        <v>16</v>
      </c>
      <c r="G15009" t="s">
        <v>520</v>
      </c>
      <c r="H15009" t="s">
        <v>1035</v>
      </c>
      <c r="I15009" t="s">
        <v>995</v>
      </c>
      <c r="J15009" t="s">
        <v>239</v>
      </c>
      <c r="K15009" t="s">
        <v>405</v>
      </c>
      <c r="L15009" t="str">
        <f>VLOOKUP(K15009,Sheet2!$A$1:$B$105,2,FALSE)</f>
        <v>kewajaran 826 rata2 nilai hasil tangkapan per trip &lt;10rb atau &gt;10jt
(826 &lt;=10rb atau 826 &gt;=10jt)</v>
      </c>
    </row>
    <row r="15010" spans="1:12">
      <c r="A15010">
        <v>230</v>
      </c>
      <c r="B15010" t="s">
        <v>199</v>
      </c>
      <c r="C15010" t="s">
        <v>60</v>
      </c>
      <c r="D15010" t="str">
        <f>CONCATENATE("3513",A15010,B15010,C15010,TEXT(F15010,REPT("0",3)))</f>
        <v>3513230009000600017</v>
      </c>
      <c r="E15010">
        <v>21</v>
      </c>
      <c r="F15010">
        <v>17</v>
      </c>
      <c r="G15010" t="s">
        <v>520</v>
      </c>
      <c r="H15010" t="s">
        <v>1035</v>
      </c>
      <c r="I15010" t="s">
        <v>995</v>
      </c>
      <c r="J15010" t="s">
        <v>239</v>
      </c>
      <c r="K15010" t="s">
        <v>405</v>
      </c>
      <c r="L15010" t="str">
        <f>VLOOKUP(K15010,Sheet2!$A$1:$B$105,2,FALSE)</f>
        <v>kewajaran 826 rata2 nilai hasil tangkapan per trip &lt;10rb atau &gt;10jt
(826 &lt;=10rb atau 826 &gt;=10jt)</v>
      </c>
    </row>
    <row r="15011" spans="1:12">
      <c r="A15011">
        <v>230</v>
      </c>
      <c r="B15011" t="s">
        <v>199</v>
      </c>
      <c r="C15011" t="s">
        <v>60</v>
      </c>
      <c r="D15011" t="str">
        <f>CONCATENATE("3513",A15011,B15011,C15011,TEXT(F15011,REPT("0",3)))</f>
        <v>3513230009000600018</v>
      </c>
      <c r="E15011">
        <v>22</v>
      </c>
      <c r="F15011">
        <v>18</v>
      </c>
      <c r="G15011" t="s">
        <v>520</v>
      </c>
      <c r="H15011" t="s">
        <v>1035</v>
      </c>
      <c r="I15011" t="s">
        <v>995</v>
      </c>
      <c r="J15011" t="s">
        <v>239</v>
      </c>
      <c r="K15011" t="s">
        <v>405</v>
      </c>
      <c r="L15011" t="str">
        <f>VLOOKUP(K15011,Sheet2!$A$1:$B$105,2,FALSE)</f>
        <v>kewajaran 826 rata2 nilai hasil tangkapan per trip &lt;10rb atau &gt;10jt
(826 &lt;=10rb atau 826 &gt;=10jt)</v>
      </c>
    </row>
    <row r="15012" spans="1:12">
      <c r="A15012">
        <v>230</v>
      </c>
      <c r="B15012" t="s">
        <v>199</v>
      </c>
      <c r="C15012" t="s">
        <v>60</v>
      </c>
      <c r="D15012" t="str">
        <f>CONCATENATE("3513",A15012,B15012,C15012,TEXT(F15012,REPT("0",3)))</f>
        <v>3513230009000600020</v>
      </c>
      <c r="E15012">
        <v>25</v>
      </c>
      <c r="F15012">
        <v>20</v>
      </c>
      <c r="G15012" t="s">
        <v>520</v>
      </c>
      <c r="H15012" t="s">
        <v>1035</v>
      </c>
      <c r="I15012" t="s">
        <v>995</v>
      </c>
      <c r="J15012" t="s">
        <v>239</v>
      </c>
      <c r="K15012" t="s">
        <v>601</v>
      </c>
      <c r="L15012" t="str">
        <f>VLOOKUP(K15012,Sheet2!$A$1:$B$105,2,FALSE)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5013" spans="1:12">
      <c r="A15013">
        <v>230</v>
      </c>
      <c r="B15013" t="s">
        <v>199</v>
      </c>
      <c r="C15013" t="s">
        <v>60</v>
      </c>
      <c r="D15013" t="str">
        <f>CONCATENATE("3513",A15013,B15013,C15013,TEXT(F15013,REPT("0",3)))</f>
        <v>3513230009000600020</v>
      </c>
      <c r="E15013">
        <v>25</v>
      </c>
      <c r="F15013">
        <v>20</v>
      </c>
      <c r="G15013" t="s">
        <v>520</v>
      </c>
      <c r="H15013" t="s">
        <v>1035</v>
      </c>
      <c r="I15013" t="s">
        <v>995</v>
      </c>
      <c r="J15013" t="s">
        <v>239</v>
      </c>
      <c r="K15013" t="s">
        <v>356</v>
      </c>
      <c r="L15013" t="str">
        <f>VLOOKUP(K15013,Sheet2!$A$1:$B$105,2,FALSE)</f>
        <v>kewajaran rata2 hasil tangkapan per trip&lt;1kg atau &gt;1000kg
(825 = 1 atau 825 &gt;1000)</v>
      </c>
    </row>
    <row r="15014" spans="1:12">
      <c r="A15014">
        <v>230</v>
      </c>
      <c r="B15014" t="s">
        <v>199</v>
      </c>
      <c r="C15014" t="s">
        <v>60</v>
      </c>
      <c r="D15014" t="str">
        <f>CONCATENATE("3513",A15014,B15014,C15014,TEXT(F15014,REPT("0",3)))</f>
        <v>3513230009000600020</v>
      </c>
      <c r="E15014">
        <v>25</v>
      </c>
      <c r="F15014">
        <v>20</v>
      </c>
      <c r="G15014" t="s">
        <v>520</v>
      </c>
      <c r="H15014" t="s">
        <v>1035</v>
      </c>
      <c r="I15014" t="s">
        <v>995</v>
      </c>
      <c r="J15014" t="s">
        <v>239</v>
      </c>
      <c r="K15014" t="s">
        <v>405</v>
      </c>
      <c r="L15014" t="str">
        <f>VLOOKUP(K15014,Sheet2!$A$1:$B$105,2,FALSE)</f>
        <v>kewajaran 826 rata2 nilai hasil tangkapan per trip &lt;10rb atau &gt;10jt
(826 &lt;=10rb atau 826 &gt;=10jt)</v>
      </c>
    </row>
    <row r="15015" spans="1:12">
      <c r="A15015">
        <v>230</v>
      </c>
      <c r="B15015" t="s">
        <v>199</v>
      </c>
      <c r="C15015" t="s">
        <v>60</v>
      </c>
      <c r="D15015" t="str">
        <f>CONCATENATE("3513",A15015,B15015,C15015,TEXT(F15015,REPT("0",3)))</f>
        <v>3513230009000600022</v>
      </c>
      <c r="E15015">
        <v>27</v>
      </c>
      <c r="F15015">
        <v>22</v>
      </c>
      <c r="G15015" t="s">
        <v>520</v>
      </c>
      <c r="H15015" t="s">
        <v>1035</v>
      </c>
      <c r="I15015" t="s">
        <v>995</v>
      </c>
      <c r="J15015" t="s">
        <v>239</v>
      </c>
      <c r="K15015" t="s">
        <v>405</v>
      </c>
      <c r="L15015" t="str">
        <f>VLOOKUP(K15015,Sheet2!$A$1:$B$105,2,FALSE)</f>
        <v>kewajaran 826 rata2 nilai hasil tangkapan per trip &lt;10rb atau &gt;10jt
(826 &lt;=10rb atau 826 &gt;=10jt)</v>
      </c>
    </row>
    <row r="15016" spans="1:12">
      <c r="A15016">
        <v>230</v>
      </c>
      <c r="B15016" t="s">
        <v>199</v>
      </c>
      <c r="C15016" t="s">
        <v>60</v>
      </c>
      <c r="D15016" t="str">
        <f>CONCATENATE("3513",A15016,B15016,C15016,TEXT(F15016,REPT("0",3)))</f>
        <v>3513230009000600023</v>
      </c>
      <c r="E15016">
        <v>28</v>
      </c>
      <c r="F15016">
        <v>23</v>
      </c>
      <c r="G15016" t="s">
        <v>520</v>
      </c>
      <c r="H15016" t="s">
        <v>1035</v>
      </c>
      <c r="I15016" t="s">
        <v>995</v>
      </c>
      <c r="J15016" t="s">
        <v>239</v>
      </c>
      <c r="K15016" t="s">
        <v>405</v>
      </c>
      <c r="L15016" t="str">
        <f>VLOOKUP(K15016,Sheet2!$A$1:$B$105,2,FALSE)</f>
        <v>kewajaran 826 rata2 nilai hasil tangkapan per trip &lt;10rb atau &gt;10jt
(826 &lt;=10rb atau 826 &gt;=10jt)</v>
      </c>
    </row>
    <row r="15017" spans="1:12">
      <c r="A15017">
        <v>230</v>
      </c>
      <c r="B15017" t="s">
        <v>199</v>
      </c>
      <c r="C15017" t="s">
        <v>60</v>
      </c>
      <c r="D15017" t="str">
        <f>CONCATENATE("3513",A15017,B15017,C15017,TEXT(F15017,REPT("0",3)))</f>
        <v>3513230009000600025</v>
      </c>
      <c r="E15017">
        <v>30</v>
      </c>
      <c r="F15017">
        <v>25</v>
      </c>
      <c r="G15017" t="s">
        <v>520</v>
      </c>
      <c r="H15017" t="s">
        <v>1035</v>
      </c>
      <c r="I15017" t="s">
        <v>995</v>
      </c>
      <c r="J15017" t="s">
        <v>239</v>
      </c>
      <c r="K15017" t="s">
        <v>405</v>
      </c>
      <c r="L15017" t="str">
        <f>VLOOKUP(K15017,Sheet2!$A$1:$B$105,2,FALSE)</f>
        <v>kewajaran 826 rata2 nilai hasil tangkapan per trip &lt;10rb atau &gt;10jt
(826 &lt;=10rb atau 826 &gt;=10jt)</v>
      </c>
    </row>
    <row r="15018" spans="1:12">
      <c r="A15018">
        <v>230</v>
      </c>
      <c r="B15018" t="s">
        <v>199</v>
      </c>
      <c r="C15018" t="s">
        <v>60</v>
      </c>
      <c r="D15018" t="str">
        <f>CONCATENATE("3513",A15018,B15018,C15018,TEXT(F15018,REPT("0",3)))</f>
        <v>3513230009000600026</v>
      </c>
      <c r="E15018">
        <v>31</v>
      </c>
      <c r="F15018">
        <v>26</v>
      </c>
      <c r="G15018" t="s">
        <v>520</v>
      </c>
      <c r="H15018" t="s">
        <v>1035</v>
      </c>
      <c r="I15018" t="s">
        <v>995</v>
      </c>
      <c r="J15018" t="s">
        <v>239</v>
      </c>
      <c r="K15018" t="s">
        <v>405</v>
      </c>
      <c r="L15018" t="str">
        <f>VLOOKUP(K15018,Sheet2!$A$1:$B$105,2,FALSE)</f>
        <v>kewajaran 826 rata2 nilai hasil tangkapan per trip &lt;10rb atau &gt;10jt
(826 &lt;=10rb atau 826 &gt;=10jt)</v>
      </c>
    </row>
    <row r="15019" spans="1:12">
      <c r="A15019">
        <v>230</v>
      </c>
      <c r="B15019" t="s">
        <v>199</v>
      </c>
      <c r="C15019" t="s">
        <v>60</v>
      </c>
      <c r="D15019" t="str">
        <f>CONCATENATE("3513",A15019,B15019,C15019,TEXT(F15019,REPT("0",3)))</f>
        <v>3513230009000600027</v>
      </c>
      <c r="E15019">
        <v>32</v>
      </c>
      <c r="F15019">
        <v>27</v>
      </c>
      <c r="G15019" t="s">
        <v>520</v>
      </c>
      <c r="H15019" t="s">
        <v>1035</v>
      </c>
      <c r="I15019" t="s">
        <v>995</v>
      </c>
      <c r="J15019" t="s">
        <v>239</v>
      </c>
      <c r="K15019" t="s">
        <v>405</v>
      </c>
      <c r="L15019" t="str">
        <f>VLOOKUP(K15019,Sheet2!$A$1:$B$105,2,FALSE)</f>
        <v>kewajaran 826 rata2 nilai hasil tangkapan per trip &lt;10rb atau &gt;10jt
(826 &lt;=10rb atau 826 &gt;=10jt)</v>
      </c>
    </row>
    <row r="15020" spans="1:12">
      <c r="A15020">
        <v>230</v>
      </c>
      <c r="B15020" t="s">
        <v>199</v>
      </c>
      <c r="C15020" t="s">
        <v>60</v>
      </c>
      <c r="D15020" t="str">
        <f>CONCATENATE("3513",A15020,B15020,C15020,TEXT(F15020,REPT("0",3)))</f>
        <v>3513230009000600028</v>
      </c>
      <c r="E15020">
        <v>33</v>
      </c>
      <c r="F15020">
        <v>28</v>
      </c>
      <c r="G15020" t="s">
        <v>520</v>
      </c>
      <c r="H15020" t="s">
        <v>1035</v>
      </c>
      <c r="I15020" t="s">
        <v>995</v>
      </c>
      <c r="J15020" t="s">
        <v>239</v>
      </c>
      <c r="K15020" t="s">
        <v>405</v>
      </c>
      <c r="L15020" t="str">
        <f>VLOOKUP(K15020,Sheet2!$A$1:$B$105,2,FALSE)</f>
        <v>kewajaran 826 rata2 nilai hasil tangkapan per trip &lt;10rb atau &gt;10jt
(826 &lt;=10rb atau 826 &gt;=10jt)</v>
      </c>
    </row>
    <row r="15021" spans="1:12">
      <c r="A15021">
        <v>230</v>
      </c>
      <c r="B15021" t="s">
        <v>199</v>
      </c>
      <c r="C15021" t="s">
        <v>60</v>
      </c>
      <c r="D15021" t="str">
        <f>CONCATENATE("3513",A15021,B15021,C15021,TEXT(F15021,REPT("0",3)))</f>
        <v>3513230009000600029</v>
      </c>
      <c r="E15021">
        <v>34</v>
      </c>
      <c r="F15021">
        <v>29</v>
      </c>
      <c r="G15021" t="s">
        <v>520</v>
      </c>
      <c r="H15021" t="s">
        <v>1035</v>
      </c>
      <c r="I15021" t="s">
        <v>995</v>
      </c>
      <c r="J15021" t="s">
        <v>239</v>
      </c>
      <c r="K15021" t="s">
        <v>405</v>
      </c>
      <c r="L15021" t="str">
        <f>VLOOKUP(K15021,Sheet2!$A$1:$B$105,2,FALSE)</f>
        <v>kewajaran 826 rata2 nilai hasil tangkapan per trip &lt;10rb atau &gt;10jt
(826 &lt;=10rb atau 826 &gt;=10jt)</v>
      </c>
    </row>
    <row r="15022" spans="1:12">
      <c r="A15022">
        <v>230</v>
      </c>
      <c r="B15022" t="s">
        <v>199</v>
      </c>
      <c r="C15022" t="s">
        <v>60</v>
      </c>
      <c r="D15022" t="str">
        <f>CONCATENATE("3513",A15022,B15022,C15022,TEXT(F15022,REPT("0",3)))</f>
        <v>3513230009000600030</v>
      </c>
      <c r="E15022">
        <v>35</v>
      </c>
      <c r="F15022">
        <v>30</v>
      </c>
      <c r="G15022" t="s">
        <v>520</v>
      </c>
      <c r="H15022" t="s">
        <v>1035</v>
      </c>
      <c r="I15022" t="s">
        <v>995</v>
      </c>
      <c r="J15022" t="s">
        <v>239</v>
      </c>
      <c r="K15022" t="s">
        <v>405</v>
      </c>
      <c r="L15022" t="str">
        <f>VLOOKUP(K15022,Sheet2!$A$1:$B$105,2,FALSE)</f>
        <v>kewajaran 826 rata2 nilai hasil tangkapan per trip &lt;10rb atau &gt;10jt
(826 &lt;=10rb atau 826 &gt;=10jt)</v>
      </c>
    </row>
    <row r="15023" spans="1:12">
      <c r="A15023">
        <v>230</v>
      </c>
      <c r="B15023" t="s">
        <v>199</v>
      </c>
      <c r="C15023" t="s">
        <v>60</v>
      </c>
      <c r="D15023" t="str">
        <f>CONCATENATE("3513",A15023,B15023,C15023,TEXT(F15023,REPT("0",3)))</f>
        <v>3513230009000600032</v>
      </c>
      <c r="E15023">
        <v>37</v>
      </c>
      <c r="F15023">
        <v>32</v>
      </c>
      <c r="G15023" t="s">
        <v>520</v>
      </c>
      <c r="H15023" t="s">
        <v>1035</v>
      </c>
      <c r="I15023" t="s">
        <v>995</v>
      </c>
      <c r="J15023" t="s">
        <v>239</v>
      </c>
      <c r="K15023" t="s">
        <v>405</v>
      </c>
      <c r="L15023" t="str">
        <f>VLOOKUP(K15023,Sheet2!$A$1:$B$105,2,FALSE)</f>
        <v>kewajaran 826 rata2 nilai hasil tangkapan per trip &lt;10rb atau &gt;10jt
(826 &lt;=10rb atau 826 &gt;=10jt)</v>
      </c>
    </row>
    <row r="15024" spans="1:12">
      <c r="A15024">
        <v>230</v>
      </c>
      <c r="B15024" t="s">
        <v>199</v>
      </c>
      <c r="C15024" t="s">
        <v>60</v>
      </c>
      <c r="D15024" t="str">
        <f>CONCATENATE("3513",A15024,B15024,C15024,TEXT(F15024,REPT("0",3)))</f>
        <v>3513230009000600033</v>
      </c>
      <c r="E15024">
        <v>40</v>
      </c>
      <c r="F15024">
        <v>33</v>
      </c>
      <c r="G15024" t="s">
        <v>520</v>
      </c>
      <c r="H15024" t="s">
        <v>1035</v>
      </c>
      <c r="I15024" t="s">
        <v>995</v>
      </c>
      <c r="J15024" t="s">
        <v>239</v>
      </c>
      <c r="K15024" t="s">
        <v>405</v>
      </c>
      <c r="L15024" t="str">
        <f>VLOOKUP(K15024,Sheet2!$A$1:$B$105,2,FALSE)</f>
        <v>kewajaran 826 rata2 nilai hasil tangkapan per trip &lt;10rb atau &gt;10jt
(826 &lt;=10rb atau 826 &gt;=10jt)</v>
      </c>
    </row>
    <row r="15025" spans="1:12">
      <c r="A15025">
        <v>230</v>
      </c>
      <c r="B15025" t="s">
        <v>199</v>
      </c>
      <c r="C15025" t="s">
        <v>60</v>
      </c>
      <c r="D15025" t="str">
        <f>CONCATENATE("3513",A15025,B15025,C15025,TEXT(F15025,REPT("0",3)))</f>
        <v>3513230009000600034</v>
      </c>
      <c r="E15025">
        <v>42</v>
      </c>
      <c r="F15025">
        <v>34</v>
      </c>
      <c r="G15025" t="s">
        <v>520</v>
      </c>
      <c r="H15025" t="s">
        <v>1035</v>
      </c>
      <c r="I15025" t="s">
        <v>995</v>
      </c>
      <c r="J15025" t="s">
        <v>239</v>
      </c>
      <c r="K15025" t="s">
        <v>405</v>
      </c>
      <c r="L15025" t="str">
        <f>VLOOKUP(K15025,Sheet2!$A$1:$B$105,2,FALSE)</f>
        <v>kewajaran 826 rata2 nilai hasil tangkapan per trip &lt;10rb atau &gt;10jt
(826 &lt;=10rb atau 826 &gt;=10jt)</v>
      </c>
    </row>
    <row r="15026" spans="1:12">
      <c r="A15026">
        <v>230</v>
      </c>
      <c r="B15026" t="s">
        <v>199</v>
      </c>
      <c r="C15026" t="s">
        <v>60</v>
      </c>
      <c r="D15026" t="str">
        <f>CONCATENATE("3513",A15026,B15026,C15026,TEXT(F15026,REPT("0",3)))</f>
        <v>3513230009000600035</v>
      </c>
      <c r="E15026">
        <v>43</v>
      </c>
      <c r="F15026">
        <v>35</v>
      </c>
      <c r="G15026" t="s">
        <v>520</v>
      </c>
      <c r="H15026" t="s">
        <v>1035</v>
      </c>
      <c r="I15026" t="s">
        <v>995</v>
      </c>
      <c r="J15026" t="s">
        <v>239</v>
      </c>
      <c r="K15026" t="s">
        <v>405</v>
      </c>
      <c r="L15026" t="str">
        <f>VLOOKUP(K15026,Sheet2!$A$1:$B$105,2,FALSE)</f>
        <v>kewajaran 826 rata2 nilai hasil tangkapan per trip &lt;10rb atau &gt;10jt
(826 &lt;=10rb atau 826 &gt;=10jt)</v>
      </c>
    </row>
    <row r="15027" spans="1:12">
      <c r="A15027">
        <v>230</v>
      </c>
      <c r="B15027" t="s">
        <v>199</v>
      </c>
      <c r="C15027" t="s">
        <v>60</v>
      </c>
      <c r="D15027" t="str">
        <f>CONCATENATE("3513",A15027,B15027,C15027,TEXT(F15027,REPT("0",3)))</f>
        <v>3513230009000600036</v>
      </c>
      <c r="E15027">
        <v>44</v>
      </c>
      <c r="F15027">
        <v>36</v>
      </c>
      <c r="G15027" t="s">
        <v>520</v>
      </c>
      <c r="H15027" t="s">
        <v>1035</v>
      </c>
      <c r="I15027" t="s">
        <v>995</v>
      </c>
      <c r="J15027" t="s">
        <v>239</v>
      </c>
      <c r="K15027" t="s">
        <v>405</v>
      </c>
      <c r="L15027" t="str">
        <f>VLOOKUP(K15027,Sheet2!$A$1:$B$105,2,FALSE)</f>
        <v>kewajaran 826 rata2 nilai hasil tangkapan per trip &lt;10rb atau &gt;10jt
(826 &lt;=10rb atau 826 &gt;=10jt)</v>
      </c>
    </row>
    <row r="15028" spans="1:12">
      <c r="A15028">
        <v>230</v>
      </c>
      <c r="B15028" t="s">
        <v>199</v>
      </c>
      <c r="C15028" t="s">
        <v>60</v>
      </c>
      <c r="D15028" t="str">
        <f>CONCATENATE("3513",A15028,B15028,C15028,TEXT(F15028,REPT("0",3)))</f>
        <v>3513230009000600037</v>
      </c>
      <c r="E15028">
        <v>45</v>
      </c>
      <c r="F15028">
        <v>37</v>
      </c>
      <c r="G15028" t="s">
        <v>520</v>
      </c>
      <c r="H15028" t="s">
        <v>1035</v>
      </c>
      <c r="I15028" t="s">
        <v>995</v>
      </c>
      <c r="J15028" t="s">
        <v>239</v>
      </c>
      <c r="K15028" t="s">
        <v>405</v>
      </c>
      <c r="L15028" t="str">
        <f>VLOOKUP(K15028,Sheet2!$A$1:$B$105,2,FALSE)</f>
        <v>kewajaran 826 rata2 nilai hasil tangkapan per trip &lt;10rb atau &gt;10jt
(826 &lt;=10rb atau 826 &gt;=10jt)</v>
      </c>
    </row>
    <row r="15029" spans="1:12">
      <c r="A15029">
        <v>230</v>
      </c>
      <c r="B15029" t="s">
        <v>199</v>
      </c>
      <c r="C15029" t="s">
        <v>60</v>
      </c>
      <c r="D15029" t="str">
        <f>CONCATENATE("3513",A15029,B15029,C15029,TEXT(F15029,REPT("0",3)))</f>
        <v>3513230009000600039</v>
      </c>
      <c r="E15029">
        <v>47</v>
      </c>
      <c r="F15029">
        <v>39</v>
      </c>
      <c r="G15029" t="s">
        <v>520</v>
      </c>
      <c r="H15029" t="s">
        <v>1035</v>
      </c>
      <c r="I15029" t="s">
        <v>995</v>
      </c>
      <c r="J15029" t="s">
        <v>239</v>
      </c>
      <c r="K15029" t="s">
        <v>405</v>
      </c>
      <c r="L15029" t="str">
        <f>VLOOKUP(K15029,Sheet2!$A$1:$B$105,2,FALSE)</f>
        <v>kewajaran 826 rata2 nilai hasil tangkapan per trip &lt;10rb atau &gt;10jt
(826 &lt;=10rb atau 826 &gt;=10jt)</v>
      </c>
    </row>
    <row r="15030" spans="1:12">
      <c r="A15030">
        <v>230</v>
      </c>
      <c r="B15030" t="s">
        <v>199</v>
      </c>
      <c r="C15030" t="s">
        <v>60</v>
      </c>
      <c r="D15030" t="str">
        <f>CONCATENATE("3513",A15030,B15030,C15030,TEXT(F15030,REPT("0",3)))</f>
        <v>3513230009000600041</v>
      </c>
      <c r="E15030">
        <v>50</v>
      </c>
      <c r="F15030">
        <v>41</v>
      </c>
      <c r="G15030" t="s">
        <v>520</v>
      </c>
      <c r="H15030" t="s">
        <v>1035</v>
      </c>
      <c r="I15030" t="s">
        <v>995</v>
      </c>
      <c r="J15030" t="s">
        <v>239</v>
      </c>
      <c r="K15030" t="s">
        <v>405</v>
      </c>
      <c r="L15030" t="str">
        <f>VLOOKUP(K15030,Sheet2!$A$1:$B$105,2,FALSE)</f>
        <v>kewajaran 826 rata2 nilai hasil tangkapan per trip &lt;10rb atau &gt;10jt
(826 &lt;=10rb atau 826 &gt;=10jt)</v>
      </c>
    </row>
    <row r="15031" spans="1:12">
      <c r="A15031">
        <v>230</v>
      </c>
      <c r="B15031" t="s">
        <v>199</v>
      </c>
      <c r="C15031" t="s">
        <v>60</v>
      </c>
      <c r="D15031" t="str">
        <f>CONCATENATE("3513",A15031,B15031,C15031,TEXT(F15031,REPT("0",3)))</f>
        <v>3513230009000600043</v>
      </c>
      <c r="E15031">
        <v>52</v>
      </c>
      <c r="F15031">
        <v>43</v>
      </c>
      <c r="G15031" t="s">
        <v>520</v>
      </c>
      <c r="H15031" t="s">
        <v>1035</v>
      </c>
      <c r="I15031" t="s">
        <v>995</v>
      </c>
      <c r="J15031" t="s">
        <v>239</v>
      </c>
      <c r="K15031" t="s">
        <v>405</v>
      </c>
      <c r="L15031" t="str">
        <f>VLOOKUP(K15031,Sheet2!$A$1:$B$105,2,FALSE)</f>
        <v>kewajaran 826 rata2 nilai hasil tangkapan per trip &lt;10rb atau &gt;10jt
(826 &lt;=10rb atau 826 &gt;=10jt)</v>
      </c>
    </row>
    <row r="15032" spans="1:12">
      <c r="A15032">
        <v>230</v>
      </c>
      <c r="B15032" t="s">
        <v>199</v>
      </c>
      <c r="C15032" t="s">
        <v>60</v>
      </c>
      <c r="D15032" t="str">
        <f>CONCATENATE("3513",A15032,B15032,C15032,TEXT(F15032,REPT("0",3)))</f>
        <v>3513230009000600044</v>
      </c>
      <c r="E15032">
        <v>53</v>
      </c>
      <c r="F15032">
        <v>44</v>
      </c>
      <c r="G15032" t="s">
        <v>520</v>
      </c>
      <c r="H15032" t="s">
        <v>1035</v>
      </c>
      <c r="I15032" t="s">
        <v>995</v>
      </c>
      <c r="J15032" t="s">
        <v>239</v>
      </c>
      <c r="K15032" t="s">
        <v>405</v>
      </c>
      <c r="L15032" t="str">
        <f>VLOOKUP(K15032,Sheet2!$A$1:$B$105,2,FALSE)</f>
        <v>kewajaran 826 rata2 nilai hasil tangkapan per trip &lt;10rb atau &gt;10jt
(826 &lt;=10rb atau 826 &gt;=10jt)</v>
      </c>
    </row>
    <row r="15033" spans="1:12">
      <c r="A15033">
        <v>230</v>
      </c>
      <c r="B15033" t="s">
        <v>199</v>
      </c>
      <c r="C15033" t="s">
        <v>60</v>
      </c>
      <c r="D15033" t="str">
        <f>CONCATENATE("3513",A15033,B15033,C15033,TEXT(F15033,REPT("0",3)))</f>
        <v>3513230009000600045</v>
      </c>
      <c r="E15033">
        <v>54</v>
      </c>
      <c r="F15033">
        <v>45</v>
      </c>
      <c r="G15033" t="s">
        <v>520</v>
      </c>
      <c r="H15033" t="s">
        <v>1035</v>
      </c>
      <c r="I15033" t="s">
        <v>995</v>
      </c>
      <c r="J15033" t="s">
        <v>239</v>
      </c>
      <c r="K15033" t="s">
        <v>405</v>
      </c>
      <c r="L15033" t="str">
        <f>VLOOKUP(K15033,Sheet2!$A$1:$B$105,2,FALSE)</f>
        <v>kewajaran 826 rata2 nilai hasil tangkapan per trip &lt;10rb atau &gt;10jt
(826 &lt;=10rb atau 826 &gt;=10jt)</v>
      </c>
    </row>
    <row r="15034" spans="1:12">
      <c r="A15034">
        <v>230</v>
      </c>
      <c r="B15034" t="s">
        <v>199</v>
      </c>
      <c r="C15034" t="s">
        <v>63</v>
      </c>
      <c r="D15034" t="str">
        <f>CONCATENATE("3513",A15034,B15034,C15034,TEXT(F15034,REPT("0",3)))</f>
        <v>3513230009000700003</v>
      </c>
      <c r="E15034">
        <v>4</v>
      </c>
      <c r="F15034">
        <v>3</v>
      </c>
      <c r="G15034" t="s">
        <v>116</v>
      </c>
      <c r="H15034" t="s">
        <v>1036</v>
      </c>
      <c r="I15034" t="s">
        <v>995</v>
      </c>
      <c r="J15034" t="s">
        <v>205</v>
      </c>
      <c r="K15034" t="s">
        <v>405</v>
      </c>
      <c r="L15034" t="str">
        <f>VLOOKUP(K15034,Sheet2!$A$1:$B$105,2,FALSE)</f>
        <v>kewajaran 826 rata2 nilai hasil tangkapan per trip &lt;10rb atau &gt;10jt
(826 &lt;=10rb atau 826 &gt;=10jt)</v>
      </c>
    </row>
    <row r="15035" spans="1:12">
      <c r="A15035">
        <v>230</v>
      </c>
      <c r="B15035" t="s">
        <v>199</v>
      </c>
      <c r="C15035" t="s">
        <v>63</v>
      </c>
      <c r="D15035" t="str">
        <f>CONCATENATE("3513",A15035,B15035,C15035,TEXT(F15035,REPT("0",3)))</f>
        <v>3513230009000700004</v>
      </c>
      <c r="E15035">
        <v>5</v>
      </c>
      <c r="F15035">
        <v>4</v>
      </c>
      <c r="G15035" t="s">
        <v>116</v>
      </c>
      <c r="H15035" t="s">
        <v>1036</v>
      </c>
      <c r="I15035" t="s">
        <v>995</v>
      </c>
      <c r="J15035" t="s">
        <v>205</v>
      </c>
      <c r="K15035" t="s">
        <v>405</v>
      </c>
      <c r="L15035" t="str">
        <f>VLOOKUP(K15035,Sheet2!$A$1:$B$105,2,FALSE)</f>
        <v>kewajaran 826 rata2 nilai hasil tangkapan per trip &lt;10rb atau &gt;10jt
(826 &lt;=10rb atau 826 &gt;=10jt)</v>
      </c>
    </row>
    <row r="15036" spans="1:12">
      <c r="A15036">
        <v>230</v>
      </c>
      <c r="B15036" t="s">
        <v>199</v>
      </c>
      <c r="C15036" t="s">
        <v>63</v>
      </c>
      <c r="D15036" t="str">
        <f>CONCATENATE("3513",A15036,B15036,C15036,TEXT(F15036,REPT("0",3)))</f>
        <v>3513230009000700005</v>
      </c>
      <c r="E15036">
        <v>6</v>
      </c>
      <c r="F15036">
        <v>5</v>
      </c>
      <c r="G15036" t="s">
        <v>116</v>
      </c>
      <c r="H15036" t="s">
        <v>1036</v>
      </c>
      <c r="I15036" t="s">
        <v>995</v>
      </c>
      <c r="J15036" t="s">
        <v>205</v>
      </c>
      <c r="K15036" t="s">
        <v>405</v>
      </c>
      <c r="L15036" t="str">
        <f>VLOOKUP(K15036,Sheet2!$A$1:$B$105,2,FALSE)</f>
        <v>kewajaran 826 rata2 nilai hasil tangkapan per trip &lt;10rb atau &gt;10jt
(826 &lt;=10rb atau 826 &gt;=10jt)</v>
      </c>
    </row>
    <row r="15037" spans="1:12">
      <c r="A15037">
        <v>230</v>
      </c>
      <c r="B15037" t="s">
        <v>199</v>
      </c>
      <c r="C15037" t="s">
        <v>63</v>
      </c>
      <c r="D15037" t="str">
        <f>CONCATENATE("3513",A15037,B15037,C15037,TEXT(F15037,REPT("0",3)))</f>
        <v>3513230009000700006</v>
      </c>
      <c r="E15037">
        <v>7</v>
      </c>
      <c r="F15037">
        <v>6</v>
      </c>
      <c r="G15037" t="s">
        <v>116</v>
      </c>
      <c r="H15037" t="s">
        <v>1036</v>
      </c>
      <c r="I15037" t="s">
        <v>995</v>
      </c>
      <c r="J15037" t="s">
        <v>205</v>
      </c>
      <c r="K15037" t="s">
        <v>405</v>
      </c>
      <c r="L15037" t="str">
        <f>VLOOKUP(K15037,Sheet2!$A$1:$B$105,2,FALSE)</f>
        <v>kewajaran 826 rata2 nilai hasil tangkapan per trip &lt;10rb atau &gt;10jt
(826 &lt;=10rb atau 826 &gt;=10jt)</v>
      </c>
    </row>
    <row r="15038" spans="1:12">
      <c r="A15038">
        <v>230</v>
      </c>
      <c r="B15038" t="s">
        <v>199</v>
      </c>
      <c r="C15038" t="s">
        <v>63</v>
      </c>
      <c r="D15038" t="str">
        <f>CONCATENATE("3513",A15038,B15038,C15038,TEXT(F15038,REPT("0",3)))</f>
        <v>3513230009000700007</v>
      </c>
      <c r="E15038">
        <v>8</v>
      </c>
      <c r="F15038">
        <v>7</v>
      </c>
      <c r="G15038" t="s">
        <v>116</v>
      </c>
      <c r="H15038" t="s">
        <v>1036</v>
      </c>
      <c r="I15038" t="s">
        <v>995</v>
      </c>
      <c r="J15038" t="s">
        <v>205</v>
      </c>
      <c r="K15038" t="s">
        <v>405</v>
      </c>
      <c r="L15038" t="str">
        <f>VLOOKUP(K15038,Sheet2!$A$1:$B$105,2,FALSE)</f>
        <v>kewajaran 826 rata2 nilai hasil tangkapan per trip &lt;10rb atau &gt;10jt
(826 &lt;=10rb atau 826 &gt;=10jt)</v>
      </c>
    </row>
    <row r="15039" spans="1:12">
      <c r="A15039">
        <v>230</v>
      </c>
      <c r="B15039" t="s">
        <v>199</v>
      </c>
      <c r="C15039" t="s">
        <v>63</v>
      </c>
      <c r="D15039" t="str">
        <f>CONCATENATE("3513",A15039,B15039,C15039,TEXT(F15039,REPT("0",3)))</f>
        <v>3513230009000700008</v>
      </c>
      <c r="E15039">
        <v>10</v>
      </c>
      <c r="F15039">
        <v>8</v>
      </c>
      <c r="G15039" t="s">
        <v>116</v>
      </c>
      <c r="H15039" t="s">
        <v>1036</v>
      </c>
      <c r="I15039" t="s">
        <v>995</v>
      </c>
      <c r="J15039" t="s">
        <v>205</v>
      </c>
      <c r="K15039" t="s">
        <v>405</v>
      </c>
      <c r="L15039" t="str">
        <f>VLOOKUP(K15039,Sheet2!$A$1:$B$105,2,FALSE)</f>
        <v>kewajaran 826 rata2 nilai hasil tangkapan per trip &lt;10rb atau &gt;10jt
(826 &lt;=10rb atau 826 &gt;=10jt)</v>
      </c>
    </row>
    <row r="15040" spans="1:12">
      <c r="A15040">
        <v>230</v>
      </c>
      <c r="B15040" t="s">
        <v>199</v>
      </c>
      <c r="C15040" t="s">
        <v>63</v>
      </c>
      <c r="D15040" t="str">
        <f>CONCATENATE("3513",A15040,B15040,C15040,TEXT(F15040,REPT("0",3)))</f>
        <v>3513230009000700009</v>
      </c>
      <c r="E15040">
        <v>11</v>
      </c>
      <c r="F15040">
        <v>9</v>
      </c>
      <c r="G15040" t="s">
        <v>116</v>
      </c>
      <c r="H15040" t="s">
        <v>1036</v>
      </c>
      <c r="I15040" t="s">
        <v>995</v>
      </c>
      <c r="J15040" t="s">
        <v>205</v>
      </c>
      <c r="K15040" t="s">
        <v>405</v>
      </c>
      <c r="L15040" t="str">
        <f>VLOOKUP(K15040,Sheet2!$A$1:$B$105,2,FALSE)</f>
        <v>kewajaran 826 rata2 nilai hasil tangkapan per trip &lt;10rb atau &gt;10jt
(826 &lt;=10rb atau 826 &gt;=10jt)</v>
      </c>
    </row>
    <row r="15041" spans="1:12">
      <c r="A15041">
        <v>230</v>
      </c>
      <c r="B15041" t="s">
        <v>199</v>
      </c>
      <c r="C15041" t="s">
        <v>63</v>
      </c>
      <c r="D15041" t="str">
        <f>CONCATENATE("3513",A15041,B15041,C15041,TEXT(F15041,REPT("0",3)))</f>
        <v>3513230009000700010</v>
      </c>
      <c r="E15041">
        <v>12</v>
      </c>
      <c r="F15041">
        <v>10</v>
      </c>
      <c r="G15041" t="s">
        <v>116</v>
      </c>
      <c r="H15041" t="s">
        <v>1036</v>
      </c>
      <c r="I15041" t="s">
        <v>995</v>
      </c>
      <c r="J15041" t="s">
        <v>205</v>
      </c>
      <c r="K15041" t="s">
        <v>405</v>
      </c>
      <c r="L15041" t="str">
        <f>VLOOKUP(K15041,Sheet2!$A$1:$B$105,2,FALSE)</f>
        <v>kewajaran 826 rata2 nilai hasil tangkapan per trip &lt;10rb atau &gt;10jt
(826 &lt;=10rb atau 826 &gt;=10jt)</v>
      </c>
    </row>
    <row r="15042" spans="1:12">
      <c r="A15042">
        <v>230</v>
      </c>
      <c r="B15042" t="s">
        <v>199</v>
      </c>
      <c r="C15042" t="s">
        <v>63</v>
      </c>
      <c r="D15042" t="str">
        <f>CONCATENATE("3513",A15042,B15042,C15042,TEXT(F15042,REPT("0",3)))</f>
        <v>3513230009000700011</v>
      </c>
      <c r="E15042">
        <v>13</v>
      </c>
      <c r="F15042">
        <v>11</v>
      </c>
      <c r="G15042" t="s">
        <v>116</v>
      </c>
      <c r="H15042" t="s">
        <v>1036</v>
      </c>
      <c r="I15042" t="s">
        <v>995</v>
      </c>
      <c r="J15042" t="s">
        <v>205</v>
      </c>
      <c r="K15042" t="s">
        <v>405</v>
      </c>
      <c r="L15042" t="str">
        <f>VLOOKUP(K15042,Sheet2!$A$1:$B$105,2,FALSE)</f>
        <v>kewajaran 826 rata2 nilai hasil tangkapan per trip &lt;10rb atau &gt;10jt
(826 &lt;=10rb atau 826 &gt;=10jt)</v>
      </c>
    </row>
    <row r="15043" spans="1:12">
      <c r="A15043">
        <v>230</v>
      </c>
      <c r="B15043" t="s">
        <v>199</v>
      </c>
      <c r="C15043" t="s">
        <v>63</v>
      </c>
      <c r="D15043" t="str">
        <f>CONCATENATE("3513",A15043,B15043,C15043,TEXT(F15043,REPT("0",3)))</f>
        <v>3513230009000700012</v>
      </c>
      <c r="E15043">
        <v>14</v>
      </c>
      <c r="F15043">
        <v>12</v>
      </c>
      <c r="G15043" t="s">
        <v>116</v>
      </c>
      <c r="H15043" t="s">
        <v>1036</v>
      </c>
      <c r="I15043" t="s">
        <v>995</v>
      </c>
      <c r="J15043" t="s">
        <v>205</v>
      </c>
      <c r="K15043" t="s">
        <v>405</v>
      </c>
      <c r="L15043" t="str">
        <f>VLOOKUP(K15043,Sheet2!$A$1:$B$105,2,FALSE)</f>
        <v>kewajaran 826 rata2 nilai hasil tangkapan per trip &lt;10rb atau &gt;10jt
(826 &lt;=10rb atau 826 &gt;=10jt)</v>
      </c>
    </row>
    <row r="15044" spans="1:12">
      <c r="A15044">
        <v>230</v>
      </c>
      <c r="B15044" t="s">
        <v>199</v>
      </c>
      <c r="C15044" t="s">
        <v>63</v>
      </c>
      <c r="D15044" t="str">
        <f>CONCATENATE("3513",A15044,B15044,C15044,TEXT(F15044,REPT("0",3)))</f>
        <v>3513230009000700013</v>
      </c>
      <c r="E15044">
        <v>14</v>
      </c>
      <c r="F15044">
        <v>13</v>
      </c>
      <c r="G15044" t="s">
        <v>116</v>
      </c>
      <c r="H15044" t="s">
        <v>1036</v>
      </c>
      <c r="I15044" t="s">
        <v>995</v>
      </c>
      <c r="J15044" t="s">
        <v>205</v>
      </c>
      <c r="K15044" t="s">
        <v>405</v>
      </c>
      <c r="L15044" t="str">
        <f>VLOOKUP(K15044,Sheet2!$A$1:$B$105,2,FALSE)</f>
        <v>kewajaran 826 rata2 nilai hasil tangkapan per trip &lt;10rb atau &gt;10jt
(826 &lt;=10rb atau 826 &gt;=10jt)</v>
      </c>
    </row>
    <row r="15045" spans="1:12">
      <c r="A15045">
        <v>230</v>
      </c>
      <c r="B15045" t="s">
        <v>199</v>
      </c>
      <c r="C15045" t="s">
        <v>63</v>
      </c>
      <c r="D15045" t="str">
        <f>CONCATENATE("3513",A15045,B15045,C15045,TEXT(F15045,REPT("0",3)))</f>
        <v>3513230009000700014</v>
      </c>
      <c r="E15045">
        <v>15</v>
      </c>
      <c r="F15045">
        <v>14</v>
      </c>
      <c r="G15045" t="s">
        <v>116</v>
      </c>
      <c r="H15045" t="s">
        <v>1036</v>
      </c>
      <c r="I15045" t="s">
        <v>995</v>
      </c>
      <c r="J15045" t="s">
        <v>205</v>
      </c>
      <c r="K15045" t="s">
        <v>405</v>
      </c>
      <c r="L15045" t="str">
        <f>VLOOKUP(K15045,Sheet2!$A$1:$B$105,2,FALSE)</f>
        <v>kewajaran 826 rata2 nilai hasil tangkapan per trip &lt;10rb atau &gt;10jt
(826 &lt;=10rb atau 826 &gt;=10jt)</v>
      </c>
    </row>
    <row r="15046" spans="1:12">
      <c r="A15046">
        <v>230</v>
      </c>
      <c r="B15046" t="s">
        <v>199</v>
      </c>
      <c r="C15046" t="s">
        <v>63</v>
      </c>
      <c r="D15046" t="str">
        <f>CONCATENATE("3513",A15046,B15046,C15046,TEXT(F15046,REPT("0",3)))</f>
        <v>3513230009000700015</v>
      </c>
      <c r="E15046">
        <v>16</v>
      </c>
      <c r="F15046">
        <v>15</v>
      </c>
      <c r="G15046" t="s">
        <v>116</v>
      </c>
      <c r="H15046" t="s">
        <v>1036</v>
      </c>
      <c r="I15046" t="s">
        <v>995</v>
      </c>
      <c r="J15046" t="s">
        <v>205</v>
      </c>
      <c r="K15046" t="s">
        <v>405</v>
      </c>
      <c r="L15046" t="str">
        <f>VLOOKUP(K15046,Sheet2!$A$1:$B$105,2,FALSE)</f>
        <v>kewajaran 826 rata2 nilai hasil tangkapan per trip &lt;10rb atau &gt;10jt
(826 &lt;=10rb atau 826 &gt;=10jt)</v>
      </c>
    </row>
    <row r="15047" spans="1:12">
      <c r="A15047">
        <v>230</v>
      </c>
      <c r="B15047" t="s">
        <v>199</v>
      </c>
      <c r="C15047" t="s">
        <v>63</v>
      </c>
      <c r="D15047" t="str">
        <f>CONCATENATE("3513",A15047,B15047,C15047,TEXT(F15047,REPT("0",3)))</f>
        <v>3513230009000700016</v>
      </c>
      <c r="E15047">
        <v>17</v>
      </c>
      <c r="F15047">
        <v>16</v>
      </c>
      <c r="G15047" t="s">
        <v>116</v>
      </c>
      <c r="H15047" t="s">
        <v>1036</v>
      </c>
      <c r="I15047" t="s">
        <v>995</v>
      </c>
      <c r="J15047" t="s">
        <v>205</v>
      </c>
      <c r="K15047" t="s">
        <v>405</v>
      </c>
      <c r="L15047" t="str">
        <f>VLOOKUP(K15047,Sheet2!$A$1:$B$105,2,FALSE)</f>
        <v>kewajaran 826 rata2 nilai hasil tangkapan per trip &lt;10rb atau &gt;10jt
(826 &lt;=10rb atau 826 &gt;=10jt)</v>
      </c>
    </row>
    <row r="15048" spans="1:12">
      <c r="A15048">
        <v>230</v>
      </c>
      <c r="B15048" t="s">
        <v>199</v>
      </c>
      <c r="C15048" t="s">
        <v>63</v>
      </c>
      <c r="D15048" t="str">
        <f>CONCATENATE("3513",A15048,B15048,C15048,TEXT(F15048,REPT("0",3)))</f>
        <v>3513230009000700017</v>
      </c>
      <c r="E15048">
        <v>18</v>
      </c>
      <c r="F15048">
        <v>17</v>
      </c>
      <c r="G15048" t="s">
        <v>116</v>
      </c>
      <c r="H15048" t="s">
        <v>1036</v>
      </c>
      <c r="I15048" t="s">
        <v>995</v>
      </c>
      <c r="J15048" t="s">
        <v>205</v>
      </c>
      <c r="K15048" t="s">
        <v>405</v>
      </c>
      <c r="L15048" t="str">
        <f>VLOOKUP(K15048,Sheet2!$A$1:$B$105,2,FALSE)</f>
        <v>kewajaran 826 rata2 nilai hasil tangkapan per trip &lt;10rb atau &gt;10jt
(826 &lt;=10rb atau 826 &gt;=10jt)</v>
      </c>
    </row>
    <row r="15049" spans="1:12">
      <c r="A15049">
        <v>230</v>
      </c>
      <c r="B15049" t="s">
        <v>199</v>
      </c>
      <c r="C15049" t="s">
        <v>63</v>
      </c>
      <c r="D15049" t="str">
        <f>CONCATENATE("3513",A15049,B15049,C15049,TEXT(F15049,REPT("0",3)))</f>
        <v>3513230009000700018</v>
      </c>
      <c r="E15049">
        <v>19</v>
      </c>
      <c r="F15049">
        <v>18</v>
      </c>
      <c r="G15049" t="s">
        <v>116</v>
      </c>
      <c r="H15049" t="s">
        <v>1036</v>
      </c>
      <c r="I15049" t="s">
        <v>995</v>
      </c>
      <c r="J15049" t="s">
        <v>205</v>
      </c>
      <c r="K15049" t="s">
        <v>405</v>
      </c>
      <c r="L15049" t="str">
        <f>VLOOKUP(K15049,Sheet2!$A$1:$B$105,2,FALSE)</f>
        <v>kewajaran 826 rata2 nilai hasil tangkapan per trip &lt;10rb atau &gt;10jt
(826 &lt;=10rb atau 826 &gt;=10jt)</v>
      </c>
    </row>
    <row r="15050" spans="1:12">
      <c r="A15050">
        <v>230</v>
      </c>
      <c r="B15050" t="s">
        <v>199</v>
      </c>
      <c r="C15050" t="s">
        <v>63</v>
      </c>
      <c r="D15050" t="str">
        <f>CONCATENATE("3513",A15050,B15050,C15050,TEXT(F15050,REPT("0",3)))</f>
        <v>3513230009000700019</v>
      </c>
      <c r="E15050">
        <v>20</v>
      </c>
      <c r="F15050">
        <v>19</v>
      </c>
      <c r="G15050" t="s">
        <v>116</v>
      </c>
      <c r="H15050" t="s">
        <v>1036</v>
      </c>
      <c r="I15050" t="s">
        <v>995</v>
      </c>
      <c r="J15050" t="s">
        <v>205</v>
      </c>
      <c r="K15050" t="s">
        <v>405</v>
      </c>
      <c r="L15050" t="str">
        <f>VLOOKUP(K15050,Sheet2!$A$1:$B$105,2,FALSE)</f>
        <v>kewajaran 826 rata2 nilai hasil tangkapan per trip &lt;10rb atau &gt;10jt
(826 &lt;=10rb atau 826 &gt;=10jt)</v>
      </c>
    </row>
    <row r="15051" spans="1:12">
      <c r="A15051">
        <v>230</v>
      </c>
      <c r="B15051" t="s">
        <v>199</v>
      </c>
      <c r="C15051" t="s">
        <v>63</v>
      </c>
      <c r="D15051" t="str">
        <f>CONCATENATE("3513",A15051,B15051,C15051,TEXT(F15051,REPT("0",3)))</f>
        <v>3513230009000700020</v>
      </c>
      <c r="E15051">
        <v>21</v>
      </c>
      <c r="F15051">
        <v>20</v>
      </c>
      <c r="G15051" t="s">
        <v>116</v>
      </c>
      <c r="H15051" t="s">
        <v>1036</v>
      </c>
      <c r="I15051" t="s">
        <v>995</v>
      </c>
      <c r="J15051" t="s">
        <v>205</v>
      </c>
      <c r="K15051" t="s">
        <v>405</v>
      </c>
      <c r="L15051" t="str">
        <f>VLOOKUP(K15051,Sheet2!$A$1:$B$105,2,FALSE)</f>
        <v>kewajaran 826 rata2 nilai hasil tangkapan per trip &lt;10rb atau &gt;10jt
(826 &lt;=10rb atau 826 &gt;=10jt)</v>
      </c>
    </row>
    <row r="15052" spans="1:12">
      <c r="A15052">
        <v>230</v>
      </c>
      <c r="B15052" t="s">
        <v>199</v>
      </c>
      <c r="C15052" t="s">
        <v>63</v>
      </c>
      <c r="D15052" t="str">
        <f>CONCATENATE("3513",A15052,B15052,C15052,TEXT(F15052,REPT("0",3)))</f>
        <v>3513230009000700021</v>
      </c>
      <c r="E15052">
        <v>22</v>
      </c>
      <c r="F15052">
        <v>21</v>
      </c>
      <c r="G15052" t="s">
        <v>116</v>
      </c>
      <c r="H15052" t="s">
        <v>1036</v>
      </c>
      <c r="I15052" t="s">
        <v>995</v>
      </c>
      <c r="J15052" t="s">
        <v>205</v>
      </c>
      <c r="K15052" t="s">
        <v>405</v>
      </c>
      <c r="L15052" t="str">
        <f>VLOOKUP(K15052,Sheet2!$A$1:$B$105,2,FALSE)</f>
        <v>kewajaran 826 rata2 nilai hasil tangkapan per trip &lt;10rb atau &gt;10jt
(826 &lt;=10rb atau 826 &gt;=10jt)</v>
      </c>
    </row>
    <row r="15053" spans="1:12">
      <c r="A15053">
        <v>230</v>
      </c>
      <c r="B15053" t="s">
        <v>199</v>
      </c>
      <c r="C15053" t="s">
        <v>63</v>
      </c>
      <c r="D15053" t="str">
        <f>CONCATENATE("3513",A15053,B15053,C15053,TEXT(F15053,REPT("0",3)))</f>
        <v>3513230009000700022</v>
      </c>
      <c r="E15053">
        <v>23</v>
      </c>
      <c r="F15053">
        <v>22</v>
      </c>
      <c r="G15053" t="s">
        <v>116</v>
      </c>
      <c r="H15053" t="s">
        <v>1036</v>
      </c>
      <c r="I15053" t="s">
        <v>995</v>
      </c>
      <c r="J15053" t="s">
        <v>205</v>
      </c>
      <c r="K15053" t="s">
        <v>405</v>
      </c>
      <c r="L15053" t="str">
        <f>VLOOKUP(K15053,Sheet2!$A$1:$B$105,2,FALSE)</f>
        <v>kewajaran 826 rata2 nilai hasil tangkapan per trip &lt;10rb atau &gt;10jt
(826 &lt;=10rb atau 826 &gt;=10jt)</v>
      </c>
    </row>
    <row r="15054" spans="1:12">
      <c r="A15054">
        <v>230</v>
      </c>
      <c r="B15054" t="s">
        <v>199</v>
      </c>
      <c r="C15054" t="s">
        <v>63</v>
      </c>
      <c r="D15054" t="str">
        <f>CONCATENATE("3513",A15054,B15054,C15054,TEXT(F15054,REPT("0",3)))</f>
        <v>3513230009000700023</v>
      </c>
      <c r="E15054">
        <v>24</v>
      </c>
      <c r="F15054">
        <v>23</v>
      </c>
      <c r="G15054" t="s">
        <v>116</v>
      </c>
      <c r="H15054" t="s">
        <v>1036</v>
      </c>
      <c r="I15054" t="s">
        <v>995</v>
      </c>
      <c r="J15054" t="s">
        <v>205</v>
      </c>
      <c r="K15054" t="s">
        <v>405</v>
      </c>
      <c r="L15054" t="str">
        <f>VLOOKUP(K15054,Sheet2!$A$1:$B$105,2,FALSE)</f>
        <v>kewajaran 826 rata2 nilai hasil tangkapan per trip &lt;10rb atau &gt;10jt
(826 &lt;=10rb atau 826 &gt;=10jt)</v>
      </c>
    </row>
    <row r="15055" spans="1:12">
      <c r="A15055">
        <v>230</v>
      </c>
      <c r="B15055" t="s">
        <v>199</v>
      </c>
      <c r="C15055" t="s">
        <v>63</v>
      </c>
      <c r="D15055" t="str">
        <f>CONCATENATE("3513",A15055,B15055,C15055,TEXT(F15055,REPT("0",3)))</f>
        <v>3513230009000700024</v>
      </c>
      <c r="E15055">
        <v>25</v>
      </c>
      <c r="F15055">
        <v>24</v>
      </c>
      <c r="G15055" t="s">
        <v>116</v>
      </c>
      <c r="H15055" t="s">
        <v>1036</v>
      </c>
      <c r="I15055" t="s">
        <v>995</v>
      </c>
      <c r="J15055" t="s">
        <v>205</v>
      </c>
      <c r="K15055" t="s">
        <v>405</v>
      </c>
      <c r="L15055" t="str">
        <f>VLOOKUP(K15055,Sheet2!$A$1:$B$105,2,FALSE)</f>
        <v>kewajaran 826 rata2 nilai hasil tangkapan per trip &lt;10rb atau &gt;10jt
(826 &lt;=10rb atau 826 &gt;=10jt)</v>
      </c>
    </row>
    <row r="15056" spans="1:12">
      <c r="A15056">
        <v>230</v>
      </c>
      <c r="B15056" t="s">
        <v>199</v>
      </c>
      <c r="C15056" t="s">
        <v>63</v>
      </c>
      <c r="D15056" t="str">
        <f>CONCATENATE("3513",A15056,B15056,C15056,TEXT(F15056,REPT("0",3)))</f>
        <v>3513230009000700025</v>
      </c>
      <c r="E15056">
        <v>26</v>
      </c>
      <c r="F15056">
        <v>25</v>
      </c>
      <c r="G15056" t="s">
        <v>116</v>
      </c>
      <c r="H15056" t="s">
        <v>1036</v>
      </c>
      <c r="I15056" t="s">
        <v>995</v>
      </c>
      <c r="J15056" t="s">
        <v>205</v>
      </c>
      <c r="K15056" t="s">
        <v>405</v>
      </c>
      <c r="L15056" t="str">
        <f>VLOOKUP(K15056,Sheet2!$A$1:$B$105,2,FALSE)</f>
        <v>kewajaran 826 rata2 nilai hasil tangkapan per trip &lt;10rb atau &gt;10jt
(826 &lt;=10rb atau 826 &gt;=10jt)</v>
      </c>
    </row>
    <row r="15057" spans="1:12">
      <c r="A15057">
        <v>230</v>
      </c>
      <c r="B15057" t="s">
        <v>199</v>
      </c>
      <c r="C15057" t="s">
        <v>63</v>
      </c>
      <c r="D15057" t="str">
        <f>CONCATENATE("3513",A15057,B15057,C15057,TEXT(F15057,REPT("0",3)))</f>
        <v>3513230009000700026</v>
      </c>
      <c r="E15057">
        <v>27</v>
      </c>
      <c r="F15057">
        <v>26</v>
      </c>
      <c r="G15057" t="s">
        <v>116</v>
      </c>
      <c r="H15057" t="s">
        <v>1036</v>
      </c>
      <c r="I15057" t="s">
        <v>995</v>
      </c>
      <c r="J15057" t="s">
        <v>205</v>
      </c>
      <c r="K15057" t="s">
        <v>405</v>
      </c>
      <c r="L15057" t="str">
        <f>VLOOKUP(K15057,Sheet2!$A$1:$B$105,2,FALSE)</f>
        <v>kewajaran 826 rata2 nilai hasil tangkapan per trip &lt;10rb atau &gt;10jt
(826 &lt;=10rb atau 826 &gt;=10jt)</v>
      </c>
    </row>
    <row r="15058" spans="1:12">
      <c r="A15058">
        <v>230</v>
      </c>
      <c r="B15058" t="s">
        <v>199</v>
      </c>
      <c r="C15058" t="s">
        <v>63</v>
      </c>
      <c r="D15058" t="str">
        <f>CONCATENATE("3513",A15058,B15058,C15058,TEXT(F15058,REPT("0",3)))</f>
        <v>3513230009000700027</v>
      </c>
      <c r="E15058">
        <v>28</v>
      </c>
      <c r="F15058">
        <v>27</v>
      </c>
      <c r="G15058" t="s">
        <v>116</v>
      </c>
      <c r="H15058" t="s">
        <v>1036</v>
      </c>
      <c r="I15058" t="s">
        <v>995</v>
      </c>
      <c r="J15058" t="s">
        <v>205</v>
      </c>
      <c r="K15058" t="s">
        <v>405</v>
      </c>
      <c r="L15058" t="str">
        <f>VLOOKUP(K15058,Sheet2!$A$1:$B$105,2,FALSE)</f>
        <v>kewajaran 826 rata2 nilai hasil tangkapan per trip &lt;10rb atau &gt;10jt
(826 &lt;=10rb atau 826 &gt;=10jt)</v>
      </c>
    </row>
    <row r="15059" spans="1:12">
      <c r="A15059">
        <v>230</v>
      </c>
      <c r="B15059" t="s">
        <v>199</v>
      </c>
      <c r="C15059" t="s">
        <v>63</v>
      </c>
      <c r="D15059" t="str">
        <f>CONCATENATE("3513",A15059,B15059,C15059,TEXT(F15059,REPT("0",3)))</f>
        <v>3513230009000700028</v>
      </c>
      <c r="E15059">
        <v>28</v>
      </c>
      <c r="F15059">
        <v>28</v>
      </c>
      <c r="G15059" t="s">
        <v>116</v>
      </c>
      <c r="H15059" t="s">
        <v>1036</v>
      </c>
      <c r="I15059" t="s">
        <v>995</v>
      </c>
      <c r="J15059" t="s">
        <v>205</v>
      </c>
      <c r="K15059" t="s">
        <v>405</v>
      </c>
      <c r="L15059" t="str">
        <f>VLOOKUP(K15059,Sheet2!$A$1:$B$105,2,FALSE)</f>
        <v>kewajaran 826 rata2 nilai hasil tangkapan per trip &lt;10rb atau &gt;10jt
(826 &lt;=10rb atau 826 &gt;=10jt)</v>
      </c>
    </row>
    <row r="15060" spans="1:12">
      <c r="A15060">
        <v>230</v>
      </c>
      <c r="B15060" t="s">
        <v>199</v>
      </c>
      <c r="C15060" t="s">
        <v>63</v>
      </c>
      <c r="D15060" t="str">
        <f>CONCATENATE("3513",A15060,B15060,C15060,TEXT(F15060,REPT("0",3)))</f>
        <v>3513230009000700029</v>
      </c>
      <c r="E15060">
        <v>29</v>
      </c>
      <c r="F15060">
        <v>29</v>
      </c>
      <c r="G15060" t="s">
        <v>116</v>
      </c>
      <c r="H15060" t="s">
        <v>1036</v>
      </c>
      <c r="I15060" t="s">
        <v>995</v>
      </c>
      <c r="J15060" t="s">
        <v>205</v>
      </c>
      <c r="K15060" t="s">
        <v>405</v>
      </c>
      <c r="L15060" t="str">
        <f>VLOOKUP(K15060,Sheet2!$A$1:$B$105,2,FALSE)</f>
        <v>kewajaran 826 rata2 nilai hasil tangkapan per trip &lt;10rb atau &gt;10jt
(826 &lt;=10rb atau 826 &gt;=10jt)</v>
      </c>
    </row>
    <row r="15061" spans="1:12">
      <c r="A15061">
        <v>230</v>
      </c>
      <c r="B15061" t="s">
        <v>199</v>
      </c>
      <c r="C15061" t="s">
        <v>63</v>
      </c>
      <c r="D15061" t="str">
        <f>CONCATENATE("3513",A15061,B15061,C15061,TEXT(F15061,REPT("0",3)))</f>
        <v>3513230009000700030</v>
      </c>
      <c r="E15061">
        <v>30</v>
      </c>
      <c r="F15061">
        <v>30</v>
      </c>
      <c r="G15061" t="s">
        <v>116</v>
      </c>
      <c r="H15061" t="s">
        <v>1036</v>
      </c>
      <c r="I15061" t="s">
        <v>995</v>
      </c>
      <c r="J15061" t="s">
        <v>205</v>
      </c>
      <c r="K15061" t="s">
        <v>405</v>
      </c>
      <c r="L15061" t="str">
        <f>VLOOKUP(K15061,Sheet2!$A$1:$B$105,2,FALSE)</f>
        <v>kewajaran 826 rata2 nilai hasil tangkapan per trip &lt;10rb atau &gt;10jt
(826 &lt;=10rb atau 826 &gt;=10jt)</v>
      </c>
    </row>
    <row r="15062" spans="1:12">
      <c r="A15062">
        <v>230</v>
      </c>
      <c r="B15062" t="s">
        <v>199</v>
      </c>
      <c r="C15062" t="s">
        <v>63</v>
      </c>
      <c r="D15062" t="str">
        <f>CONCATENATE("3513",A15062,B15062,C15062,TEXT(F15062,REPT("0",3)))</f>
        <v>3513230009000700031</v>
      </c>
      <c r="E15062">
        <v>31</v>
      </c>
      <c r="F15062">
        <v>31</v>
      </c>
      <c r="G15062" t="s">
        <v>116</v>
      </c>
      <c r="H15062" t="s">
        <v>1036</v>
      </c>
      <c r="I15062" t="s">
        <v>995</v>
      </c>
      <c r="J15062" t="s">
        <v>205</v>
      </c>
      <c r="K15062" t="s">
        <v>405</v>
      </c>
      <c r="L15062" t="str">
        <f>VLOOKUP(K15062,Sheet2!$A$1:$B$105,2,FALSE)</f>
        <v>kewajaran 826 rata2 nilai hasil tangkapan per trip &lt;10rb atau &gt;10jt
(826 &lt;=10rb atau 826 &gt;=10jt)</v>
      </c>
    </row>
    <row r="15063" spans="1:12">
      <c r="A15063">
        <v>230</v>
      </c>
      <c r="B15063" t="s">
        <v>199</v>
      </c>
      <c r="C15063" t="s">
        <v>63</v>
      </c>
      <c r="D15063" t="str">
        <f>CONCATENATE("3513",A15063,B15063,C15063,TEXT(F15063,REPT("0",3)))</f>
        <v>3513230009000700032</v>
      </c>
      <c r="E15063">
        <v>32</v>
      </c>
      <c r="F15063">
        <v>32</v>
      </c>
      <c r="G15063" t="s">
        <v>116</v>
      </c>
      <c r="H15063" t="s">
        <v>1036</v>
      </c>
      <c r="I15063" t="s">
        <v>995</v>
      </c>
      <c r="J15063" t="s">
        <v>205</v>
      </c>
      <c r="K15063" t="s">
        <v>405</v>
      </c>
      <c r="L15063" t="str">
        <f>VLOOKUP(K15063,Sheet2!$A$1:$B$105,2,FALSE)</f>
        <v>kewajaran 826 rata2 nilai hasil tangkapan per trip &lt;10rb atau &gt;10jt
(826 &lt;=10rb atau 826 &gt;=10jt)</v>
      </c>
    </row>
    <row r="15064" spans="1:12">
      <c r="A15064">
        <v>230</v>
      </c>
      <c r="B15064" t="s">
        <v>199</v>
      </c>
      <c r="C15064" t="s">
        <v>63</v>
      </c>
      <c r="D15064" t="str">
        <f>CONCATENATE("3513",A15064,B15064,C15064,TEXT(F15064,REPT("0",3)))</f>
        <v>3513230009000700033</v>
      </c>
      <c r="E15064">
        <v>34</v>
      </c>
      <c r="F15064">
        <v>33</v>
      </c>
      <c r="G15064" t="s">
        <v>116</v>
      </c>
      <c r="H15064" t="s">
        <v>1036</v>
      </c>
      <c r="I15064" t="s">
        <v>995</v>
      </c>
      <c r="J15064" t="s">
        <v>205</v>
      </c>
      <c r="K15064" t="s">
        <v>405</v>
      </c>
      <c r="L15064" t="str">
        <f>VLOOKUP(K15064,Sheet2!$A$1:$B$105,2,FALSE)</f>
        <v>kewajaran 826 rata2 nilai hasil tangkapan per trip &lt;10rb atau &gt;10jt
(826 &lt;=10rb atau 826 &gt;=10jt)</v>
      </c>
    </row>
    <row r="15065" spans="1:12">
      <c r="A15065">
        <v>230</v>
      </c>
      <c r="B15065" t="s">
        <v>199</v>
      </c>
      <c r="C15065" t="s">
        <v>63</v>
      </c>
      <c r="D15065" t="str">
        <f>CONCATENATE("3513",A15065,B15065,C15065,TEXT(F15065,REPT("0",3)))</f>
        <v>3513230009000700034</v>
      </c>
      <c r="E15065">
        <v>35</v>
      </c>
      <c r="F15065">
        <v>34</v>
      </c>
      <c r="G15065" t="s">
        <v>116</v>
      </c>
      <c r="H15065" t="s">
        <v>1036</v>
      </c>
      <c r="I15065" t="s">
        <v>995</v>
      </c>
      <c r="J15065" t="s">
        <v>205</v>
      </c>
      <c r="K15065" t="s">
        <v>405</v>
      </c>
      <c r="L15065" t="str">
        <f>VLOOKUP(K15065,Sheet2!$A$1:$B$105,2,FALSE)</f>
        <v>kewajaran 826 rata2 nilai hasil tangkapan per trip &lt;10rb atau &gt;10jt
(826 &lt;=10rb atau 826 &gt;=10jt)</v>
      </c>
    </row>
    <row r="15066" spans="1:12">
      <c r="A15066">
        <v>230</v>
      </c>
      <c r="B15066" t="s">
        <v>199</v>
      </c>
      <c r="C15066" t="s">
        <v>63</v>
      </c>
      <c r="D15066" t="str">
        <f>CONCATENATE("3513",A15066,B15066,C15066,TEXT(F15066,REPT("0",3)))</f>
        <v>3513230009000700035</v>
      </c>
      <c r="E15066">
        <v>36</v>
      </c>
      <c r="F15066">
        <v>35</v>
      </c>
      <c r="G15066" t="s">
        <v>116</v>
      </c>
      <c r="H15066" t="s">
        <v>1036</v>
      </c>
      <c r="I15066" t="s">
        <v>995</v>
      </c>
      <c r="J15066" t="s">
        <v>205</v>
      </c>
      <c r="K15066" t="s">
        <v>405</v>
      </c>
      <c r="L15066" t="str">
        <f>VLOOKUP(K15066,Sheet2!$A$1:$B$105,2,FALSE)</f>
        <v>kewajaran 826 rata2 nilai hasil tangkapan per trip &lt;10rb atau &gt;10jt
(826 &lt;=10rb atau 826 &gt;=10jt)</v>
      </c>
    </row>
    <row r="15067" spans="1:12">
      <c r="A15067">
        <v>230</v>
      </c>
      <c r="B15067" t="s">
        <v>199</v>
      </c>
      <c r="C15067" t="s">
        <v>63</v>
      </c>
      <c r="D15067" t="str">
        <f>CONCATENATE("3513",A15067,B15067,C15067,TEXT(F15067,REPT("0",3)))</f>
        <v>3513230009000700036</v>
      </c>
      <c r="E15067">
        <v>37</v>
      </c>
      <c r="F15067">
        <v>36</v>
      </c>
      <c r="G15067" t="s">
        <v>116</v>
      </c>
      <c r="H15067" t="s">
        <v>1036</v>
      </c>
      <c r="I15067" t="s">
        <v>995</v>
      </c>
      <c r="J15067" t="s">
        <v>205</v>
      </c>
      <c r="K15067" t="s">
        <v>405</v>
      </c>
      <c r="L15067" t="str">
        <f>VLOOKUP(K15067,Sheet2!$A$1:$B$105,2,FALSE)</f>
        <v>kewajaran 826 rata2 nilai hasil tangkapan per trip &lt;10rb atau &gt;10jt
(826 &lt;=10rb atau 826 &gt;=10jt)</v>
      </c>
    </row>
    <row r="15068" spans="1:12">
      <c r="A15068">
        <v>230</v>
      </c>
      <c r="B15068" t="s">
        <v>199</v>
      </c>
      <c r="C15068" t="s">
        <v>63</v>
      </c>
      <c r="D15068" t="str">
        <f>CONCATENATE("3513",A15068,B15068,C15068,TEXT(F15068,REPT("0",3)))</f>
        <v>3513230009000700037</v>
      </c>
      <c r="E15068">
        <v>38</v>
      </c>
      <c r="F15068">
        <v>37</v>
      </c>
      <c r="G15068" t="s">
        <v>116</v>
      </c>
      <c r="H15068" t="s">
        <v>1036</v>
      </c>
      <c r="I15068" t="s">
        <v>995</v>
      </c>
      <c r="J15068" t="s">
        <v>205</v>
      </c>
      <c r="K15068" t="s">
        <v>405</v>
      </c>
      <c r="L15068" t="str">
        <f>VLOOKUP(K15068,Sheet2!$A$1:$B$105,2,FALSE)</f>
        <v>kewajaran 826 rata2 nilai hasil tangkapan per trip &lt;10rb atau &gt;10jt
(826 &lt;=10rb atau 826 &gt;=10jt)</v>
      </c>
    </row>
    <row r="15069" spans="1:12">
      <c r="A15069">
        <v>230</v>
      </c>
      <c r="B15069" t="s">
        <v>199</v>
      </c>
      <c r="C15069" t="s">
        <v>67</v>
      </c>
      <c r="D15069" t="str">
        <f>CONCATENATE("3513",A15069,B15069,C15069,TEXT(F15069,REPT("0",3)))</f>
        <v>3513230009000800001</v>
      </c>
      <c r="E15069">
        <v>1</v>
      </c>
      <c r="F15069">
        <v>1</v>
      </c>
      <c r="G15069" t="s">
        <v>207</v>
      </c>
      <c r="H15069" t="s">
        <v>1036</v>
      </c>
      <c r="I15069" t="s">
        <v>995</v>
      </c>
      <c r="J15069" t="s">
        <v>79</v>
      </c>
      <c r="K15069" t="s">
        <v>572</v>
      </c>
      <c r="L15069" t="str">
        <f>VLOOKUP(K15069,Sheet2!$A$1:$B$105,2,FALSE)</f>
        <v>Cek outlier nilai produksi bibit (r517) per komoditas</v>
      </c>
    </row>
    <row r="15070" spans="1:12">
      <c r="A15070">
        <v>230</v>
      </c>
      <c r="B15070" t="s">
        <v>199</v>
      </c>
      <c r="C15070" t="s">
        <v>67</v>
      </c>
      <c r="D15070" t="str">
        <f>CONCATENATE("3513",A15070,B15070,C15070,TEXT(F15070,REPT("0",3)))</f>
        <v>3513230009000800001</v>
      </c>
      <c r="E15070">
        <v>1</v>
      </c>
      <c r="F15070">
        <v>1</v>
      </c>
      <c r="G15070" t="s">
        <v>207</v>
      </c>
      <c r="H15070" t="s">
        <v>1036</v>
      </c>
      <c r="I15070" t="s">
        <v>995</v>
      </c>
      <c r="J15070" t="s">
        <v>79</v>
      </c>
      <c r="K15070" t="s">
        <v>59</v>
      </c>
      <c r="L15070" t="str">
        <f>VLOOKUP(K15070,Sheet2!$A$1:$B$105,2,FALSE)</f>
        <v>Pengecekan kewajaran harga per unit satuan (r718 dibagi 717) komoditas tanaman kehutanan hasil usaha pembibitan tanaman kehutanan yang &lt;5 ribu atau &gt; =200 ribu</v>
      </c>
    </row>
    <row r="15071" spans="1:12">
      <c r="A15071">
        <v>230</v>
      </c>
      <c r="B15071" t="s">
        <v>199</v>
      </c>
      <c r="C15071" t="s">
        <v>67</v>
      </c>
      <c r="D15071" t="str">
        <f>CONCATENATE("3513",A15071,B15071,C15071,TEXT(F15071,REPT("0",3)))</f>
        <v>3513230009000800002</v>
      </c>
      <c r="E15071">
        <v>1</v>
      </c>
      <c r="F15071">
        <v>2</v>
      </c>
      <c r="G15071" t="s">
        <v>207</v>
      </c>
      <c r="H15071" t="s">
        <v>1036</v>
      </c>
      <c r="I15071" t="s">
        <v>995</v>
      </c>
      <c r="J15071" t="s">
        <v>79</v>
      </c>
      <c r="K15071" t="s">
        <v>572</v>
      </c>
      <c r="L15071" t="str">
        <f>VLOOKUP(K15071,Sheet2!$A$1:$B$105,2,FALSE)</f>
        <v>Cek outlier nilai produksi bibit (r517) per komoditas</v>
      </c>
    </row>
    <row r="15072" spans="1:12">
      <c r="A15072">
        <v>230</v>
      </c>
      <c r="B15072" t="s">
        <v>199</v>
      </c>
      <c r="C15072" t="s">
        <v>67</v>
      </c>
      <c r="D15072" t="str">
        <f>CONCATENATE("3513",A15072,B15072,C15072,TEXT(F15072,REPT("0",3)))</f>
        <v>3513230009000800003</v>
      </c>
      <c r="E15072">
        <v>3</v>
      </c>
      <c r="F15072">
        <v>3</v>
      </c>
      <c r="G15072" t="s">
        <v>207</v>
      </c>
      <c r="H15072" t="s">
        <v>1036</v>
      </c>
      <c r="I15072" t="s">
        <v>995</v>
      </c>
      <c r="J15072" t="s">
        <v>79</v>
      </c>
      <c r="K15072" t="s">
        <v>572</v>
      </c>
      <c r="L15072" t="str">
        <f>VLOOKUP(K15072,Sheet2!$A$1:$B$105,2,FALSE)</f>
        <v>Cek outlier nilai produksi bibit (r517) per komoditas</v>
      </c>
    </row>
    <row r="15073" spans="1:12">
      <c r="A15073">
        <v>230</v>
      </c>
      <c r="B15073" t="s">
        <v>199</v>
      </c>
      <c r="C15073" t="s">
        <v>67</v>
      </c>
      <c r="D15073" t="str">
        <f>CONCATENATE("3513",A15073,B15073,C15073,TEXT(F15073,REPT("0",3)))</f>
        <v>3513230009000800005</v>
      </c>
      <c r="E15073">
        <v>7</v>
      </c>
      <c r="F15073">
        <v>5</v>
      </c>
      <c r="G15073" t="s">
        <v>207</v>
      </c>
      <c r="H15073" t="s">
        <v>1036</v>
      </c>
      <c r="I15073" t="s">
        <v>995</v>
      </c>
      <c r="J15073" t="s">
        <v>79</v>
      </c>
      <c r="K15073" t="s">
        <v>405</v>
      </c>
      <c r="L15073" t="str">
        <f>VLOOKUP(K15073,Sheet2!$A$1:$B$105,2,FALSE)</f>
        <v>kewajaran 826 rata2 nilai hasil tangkapan per trip &lt;10rb atau &gt;10jt
(826 &lt;=10rb atau 826 &gt;=10jt)</v>
      </c>
    </row>
    <row r="15074" spans="1:12">
      <c r="A15074">
        <v>230</v>
      </c>
      <c r="B15074" t="s">
        <v>199</v>
      </c>
      <c r="C15074" t="s">
        <v>67</v>
      </c>
      <c r="D15074" t="str">
        <f>CONCATENATE("3513",A15074,B15074,C15074,TEXT(F15074,REPT("0",3)))</f>
        <v>3513230009000800006</v>
      </c>
      <c r="E15074">
        <v>8</v>
      </c>
      <c r="F15074">
        <v>6</v>
      </c>
      <c r="G15074" t="s">
        <v>207</v>
      </c>
      <c r="H15074" t="s">
        <v>1036</v>
      </c>
      <c r="I15074" t="s">
        <v>995</v>
      </c>
      <c r="J15074" t="s">
        <v>79</v>
      </c>
      <c r="K15074" t="s">
        <v>405</v>
      </c>
      <c r="L15074" t="str">
        <f>VLOOKUP(K15074,Sheet2!$A$1:$B$105,2,FALSE)</f>
        <v>kewajaran 826 rata2 nilai hasil tangkapan per trip &lt;10rb atau &gt;10jt
(826 &lt;=10rb atau 826 &gt;=10jt)</v>
      </c>
    </row>
    <row r="15075" spans="1:12">
      <c r="A15075">
        <v>230</v>
      </c>
      <c r="B15075" t="s">
        <v>199</v>
      </c>
      <c r="C15075" t="s">
        <v>67</v>
      </c>
      <c r="D15075" t="str">
        <f>CONCATENATE("3513",A15075,B15075,C15075,TEXT(F15075,REPT("0",3)))</f>
        <v>3513230009000800009</v>
      </c>
      <c r="E15075">
        <v>11</v>
      </c>
      <c r="F15075">
        <v>9</v>
      </c>
      <c r="G15075" t="s">
        <v>207</v>
      </c>
      <c r="H15075" t="s">
        <v>1036</v>
      </c>
      <c r="I15075" t="s">
        <v>995</v>
      </c>
      <c r="J15075" t="s">
        <v>79</v>
      </c>
      <c r="K15075" t="s">
        <v>405</v>
      </c>
      <c r="L15075" t="str">
        <f>VLOOKUP(K15075,Sheet2!$A$1:$B$105,2,FALSE)</f>
        <v>kewajaran 826 rata2 nilai hasil tangkapan per trip &lt;10rb atau &gt;10jt
(826 &lt;=10rb atau 826 &gt;=10jt)</v>
      </c>
    </row>
    <row r="15076" spans="1:12">
      <c r="A15076">
        <v>230</v>
      </c>
      <c r="B15076" t="s">
        <v>199</v>
      </c>
      <c r="C15076" t="s">
        <v>67</v>
      </c>
      <c r="D15076" t="str">
        <f>CONCATENATE("3513",A15076,B15076,C15076,TEXT(F15076,REPT("0",3)))</f>
        <v>3513230009000800011</v>
      </c>
      <c r="E15076">
        <v>14</v>
      </c>
      <c r="F15076">
        <v>11</v>
      </c>
      <c r="G15076" t="s">
        <v>207</v>
      </c>
      <c r="H15076" t="s">
        <v>1036</v>
      </c>
      <c r="I15076" t="s">
        <v>995</v>
      </c>
      <c r="J15076" t="s">
        <v>79</v>
      </c>
      <c r="K15076" t="s">
        <v>405</v>
      </c>
      <c r="L15076" t="str">
        <f>VLOOKUP(K15076,Sheet2!$A$1:$B$105,2,FALSE)</f>
        <v>kewajaran 826 rata2 nilai hasil tangkapan per trip &lt;10rb atau &gt;10jt
(826 &lt;=10rb atau 826 &gt;=10jt)</v>
      </c>
    </row>
    <row r="15077" spans="1:12">
      <c r="A15077">
        <v>230</v>
      </c>
      <c r="B15077" t="s">
        <v>199</v>
      </c>
      <c r="C15077" t="s">
        <v>67</v>
      </c>
      <c r="D15077" t="str">
        <f>CONCATENATE("3513",A15077,B15077,C15077,TEXT(F15077,REPT("0",3)))</f>
        <v>3513230009000800012</v>
      </c>
      <c r="E15077">
        <v>15</v>
      </c>
      <c r="F15077">
        <v>12</v>
      </c>
      <c r="G15077" t="s">
        <v>207</v>
      </c>
      <c r="H15077" t="s">
        <v>1036</v>
      </c>
      <c r="I15077" t="s">
        <v>995</v>
      </c>
      <c r="J15077" t="s">
        <v>79</v>
      </c>
      <c r="K15077" t="s">
        <v>405</v>
      </c>
      <c r="L15077" t="str">
        <f>VLOOKUP(K15077,Sheet2!$A$1:$B$105,2,FALSE)</f>
        <v>kewajaran 826 rata2 nilai hasil tangkapan per trip &lt;10rb atau &gt;10jt
(826 &lt;=10rb atau 826 &gt;=10jt)</v>
      </c>
    </row>
    <row r="15078" spans="1:12">
      <c r="A15078">
        <v>230</v>
      </c>
      <c r="B15078" t="s">
        <v>199</v>
      </c>
      <c r="C15078" t="s">
        <v>67</v>
      </c>
      <c r="D15078" t="str">
        <f>CONCATENATE("3513",A15078,B15078,C15078,TEXT(F15078,REPT("0",3)))</f>
        <v>3513230009000800014</v>
      </c>
      <c r="E15078">
        <v>17</v>
      </c>
      <c r="F15078">
        <v>14</v>
      </c>
      <c r="G15078" t="s">
        <v>207</v>
      </c>
      <c r="H15078" t="s">
        <v>1036</v>
      </c>
      <c r="I15078" t="s">
        <v>995</v>
      </c>
      <c r="J15078" t="s">
        <v>79</v>
      </c>
      <c r="K15078" t="s">
        <v>405</v>
      </c>
      <c r="L15078" t="str">
        <f>VLOOKUP(K15078,Sheet2!$A$1:$B$105,2,FALSE)</f>
        <v>kewajaran 826 rata2 nilai hasil tangkapan per trip &lt;10rb atau &gt;10jt
(826 &lt;=10rb atau 826 &gt;=10jt)</v>
      </c>
    </row>
    <row r="15079" spans="1:12">
      <c r="A15079">
        <v>230</v>
      </c>
      <c r="B15079" t="s">
        <v>199</v>
      </c>
      <c r="C15079" t="s">
        <v>67</v>
      </c>
      <c r="D15079" t="str">
        <f>CONCATENATE("3513",A15079,B15079,C15079,TEXT(F15079,REPT("0",3)))</f>
        <v>3513230009000800018</v>
      </c>
      <c r="E15079">
        <v>22</v>
      </c>
      <c r="F15079">
        <v>18</v>
      </c>
      <c r="G15079" t="s">
        <v>207</v>
      </c>
      <c r="H15079" t="s">
        <v>1036</v>
      </c>
      <c r="I15079" t="s">
        <v>995</v>
      </c>
      <c r="J15079" t="s">
        <v>79</v>
      </c>
      <c r="K15079" t="s">
        <v>405</v>
      </c>
      <c r="L15079" t="str">
        <f>VLOOKUP(K15079,Sheet2!$A$1:$B$105,2,FALSE)</f>
        <v>kewajaran 826 rata2 nilai hasil tangkapan per trip &lt;10rb atau &gt;10jt
(826 &lt;=10rb atau 826 &gt;=10jt)</v>
      </c>
    </row>
    <row r="15080" spans="1:12">
      <c r="A15080">
        <v>230</v>
      </c>
      <c r="B15080" t="s">
        <v>199</v>
      </c>
      <c r="C15080" t="s">
        <v>67</v>
      </c>
      <c r="D15080" t="str">
        <f>CONCATENATE("3513",A15080,B15080,C15080,TEXT(F15080,REPT("0",3)))</f>
        <v>3513230009000800020</v>
      </c>
      <c r="E15080">
        <v>24</v>
      </c>
      <c r="F15080">
        <v>20</v>
      </c>
      <c r="G15080" t="s">
        <v>207</v>
      </c>
      <c r="H15080" t="s">
        <v>1036</v>
      </c>
      <c r="I15080" t="s">
        <v>995</v>
      </c>
      <c r="J15080" t="s">
        <v>79</v>
      </c>
      <c r="K15080" t="s">
        <v>405</v>
      </c>
      <c r="L15080" t="str">
        <f>VLOOKUP(K15080,Sheet2!$A$1:$B$105,2,FALSE)</f>
        <v>kewajaran 826 rata2 nilai hasil tangkapan per trip &lt;10rb atau &gt;10jt
(826 &lt;=10rb atau 826 &gt;=10jt)</v>
      </c>
    </row>
    <row r="15081" spans="1:12">
      <c r="A15081">
        <v>230</v>
      </c>
      <c r="B15081" t="s">
        <v>199</v>
      </c>
      <c r="C15081" t="s">
        <v>67</v>
      </c>
      <c r="D15081" t="str">
        <f>CONCATENATE("3513",A15081,B15081,C15081,TEXT(F15081,REPT("0",3)))</f>
        <v>3513230009000800024</v>
      </c>
      <c r="E15081">
        <v>29</v>
      </c>
      <c r="F15081">
        <v>24</v>
      </c>
      <c r="G15081" t="s">
        <v>207</v>
      </c>
      <c r="H15081" t="s">
        <v>1036</v>
      </c>
      <c r="I15081" t="s">
        <v>995</v>
      </c>
      <c r="J15081" t="s">
        <v>79</v>
      </c>
      <c r="K15081" t="s">
        <v>405</v>
      </c>
      <c r="L15081" t="str">
        <f>VLOOKUP(K15081,Sheet2!$A$1:$B$105,2,FALSE)</f>
        <v>kewajaran 826 rata2 nilai hasil tangkapan per trip &lt;10rb atau &gt;10jt
(826 &lt;=10rb atau 826 &gt;=10jt)</v>
      </c>
    </row>
    <row r="15082" spans="1:12">
      <c r="A15082">
        <v>230</v>
      </c>
      <c r="B15082" t="s">
        <v>199</v>
      </c>
      <c r="C15082" t="s">
        <v>67</v>
      </c>
      <c r="D15082" t="str">
        <f>CONCATENATE("3513",A15082,B15082,C15082,TEXT(F15082,REPT("0",3)))</f>
        <v>3513230009000800025</v>
      </c>
      <c r="E15082">
        <v>30</v>
      </c>
      <c r="F15082">
        <v>25</v>
      </c>
      <c r="G15082" t="s">
        <v>207</v>
      </c>
      <c r="H15082" t="s">
        <v>1036</v>
      </c>
      <c r="I15082" t="s">
        <v>995</v>
      </c>
      <c r="J15082" t="s">
        <v>79</v>
      </c>
      <c r="K15082" t="s">
        <v>405</v>
      </c>
      <c r="L15082" t="str">
        <f>VLOOKUP(K15082,Sheet2!$A$1:$B$105,2,FALSE)</f>
        <v>kewajaran 826 rata2 nilai hasil tangkapan per trip &lt;10rb atau &gt;10jt
(826 &lt;=10rb atau 826 &gt;=10jt)</v>
      </c>
    </row>
    <row r="15083" spans="1:12">
      <c r="A15083">
        <v>230</v>
      </c>
      <c r="B15083" t="s">
        <v>199</v>
      </c>
      <c r="C15083" t="s">
        <v>67</v>
      </c>
      <c r="D15083" t="str">
        <f>CONCATENATE("3513",A15083,B15083,C15083,TEXT(F15083,REPT("0",3)))</f>
        <v>3513230009000800027</v>
      </c>
      <c r="E15083">
        <v>32</v>
      </c>
      <c r="F15083">
        <v>27</v>
      </c>
      <c r="G15083" t="s">
        <v>207</v>
      </c>
      <c r="H15083" t="s">
        <v>1036</v>
      </c>
      <c r="I15083" t="s">
        <v>995</v>
      </c>
      <c r="J15083" t="s">
        <v>79</v>
      </c>
      <c r="K15083" t="s">
        <v>405</v>
      </c>
      <c r="L15083" t="str">
        <f>VLOOKUP(K15083,Sheet2!$A$1:$B$105,2,FALSE)</f>
        <v>kewajaran 826 rata2 nilai hasil tangkapan per trip &lt;10rb atau &gt;10jt
(826 &lt;=10rb atau 826 &gt;=10jt)</v>
      </c>
    </row>
    <row r="15084" spans="1:12">
      <c r="A15084">
        <v>230</v>
      </c>
      <c r="B15084" t="s">
        <v>199</v>
      </c>
      <c r="C15084" t="s">
        <v>67</v>
      </c>
      <c r="D15084" t="str">
        <f>CONCATENATE("3513",A15084,B15084,C15084,TEXT(F15084,REPT("0",3)))</f>
        <v>3513230009000800030</v>
      </c>
      <c r="E15084">
        <v>35</v>
      </c>
      <c r="F15084">
        <v>30</v>
      </c>
      <c r="G15084" t="s">
        <v>207</v>
      </c>
      <c r="H15084" t="s">
        <v>1036</v>
      </c>
      <c r="I15084" t="s">
        <v>995</v>
      </c>
      <c r="J15084" t="s">
        <v>79</v>
      </c>
      <c r="K15084" t="s">
        <v>405</v>
      </c>
      <c r="L15084" t="str">
        <f>VLOOKUP(K15084,Sheet2!$A$1:$B$105,2,FALSE)</f>
        <v>kewajaran 826 rata2 nilai hasil tangkapan per trip &lt;10rb atau &gt;10jt
(826 &lt;=10rb atau 826 &gt;=10jt)</v>
      </c>
    </row>
    <row r="15085" spans="1:12">
      <c r="A15085">
        <v>230</v>
      </c>
      <c r="B15085" t="s">
        <v>199</v>
      </c>
      <c r="C15085" t="s">
        <v>67</v>
      </c>
      <c r="D15085" t="str">
        <f>CONCATENATE("3513",A15085,B15085,C15085,TEXT(F15085,REPT("0",3)))</f>
        <v>3513230009000800031</v>
      </c>
      <c r="E15085">
        <v>36</v>
      </c>
      <c r="F15085">
        <v>31</v>
      </c>
      <c r="G15085" t="s">
        <v>207</v>
      </c>
      <c r="H15085" t="s">
        <v>1036</v>
      </c>
      <c r="I15085" t="s">
        <v>995</v>
      </c>
      <c r="J15085" t="s">
        <v>79</v>
      </c>
      <c r="K15085" t="s">
        <v>405</v>
      </c>
      <c r="L15085" t="str">
        <f>VLOOKUP(K15085,Sheet2!$A$1:$B$105,2,FALSE)</f>
        <v>kewajaran 826 rata2 nilai hasil tangkapan per trip &lt;10rb atau &gt;10jt
(826 &lt;=10rb atau 826 &gt;=10jt)</v>
      </c>
    </row>
    <row r="15086" spans="1:12">
      <c r="A15086">
        <v>230</v>
      </c>
      <c r="B15086" t="s">
        <v>199</v>
      </c>
      <c r="C15086" t="s">
        <v>67</v>
      </c>
      <c r="D15086" t="str">
        <f>CONCATENATE("3513",A15086,B15086,C15086,TEXT(F15086,REPT("0",3)))</f>
        <v>3513230009000800032</v>
      </c>
      <c r="E15086">
        <v>37</v>
      </c>
      <c r="F15086">
        <v>32</v>
      </c>
      <c r="G15086" t="s">
        <v>207</v>
      </c>
      <c r="H15086" t="s">
        <v>1036</v>
      </c>
      <c r="I15086" t="s">
        <v>995</v>
      </c>
      <c r="J15086" t="s">
        <v>79</v>
      </c>
      <c r="K15086" t="s">
        <v>405</v>
      </c>
      <c r="L15086" t="str">
        <f>VLOOKUP(K15086,Sheet2!$A$1:$B$105,2,FALSE)</f>
        <v>kewajaran 826 rata2 nilai hasil tangkapan per trip &lt;10rb atau &gt;10jt
(826 &lt;=10rb atau 826 &gt;=10jt)</v>
      </c>
    </row>
    <row r="15087" spans="1:12">
      <c r="A15087">
        <v>230</v>
      </c>
      <c r="B15087" t="s">
        <v>199</v>
      </c>
      <c r="C15087" t="s">
        <v>67</v>
      </c>
      <c r="D15087" t="str">
        <f>CONCATENATE("3513",A15087,B15087,C15087,TEXT(F15087,REPT("0",3)))</f>
        <v>3513230009000800034</v>
      </c>
      <c r="E15087">
        <v>38</v>
      </c>
      <c r="F15087">
        <v>34</v>
      </c>
      <c r="G15087" t="s">
        <v>207</v>
      </c>
      <c r="H15087" t="s">
        <v>1036</v>
      </c>
      <c r="I15087" t="s">
        <v>995</v>
      </c>
      <c r="J15087" t="s">
        <v>79</v>
      </c>
      <c r="K15087" t="s">
        <v>405</v>
      </c>
      <c r="L15087" t="str">
        <f>VLOOKUP(K15087,Sheet2!$A$1:$B$105,2,FALSE)</f>
        <v>kewajaran 826 rata2 nilai hasil tangkapan per trip &lt;10rb atau &gt;10jt
(826 &lt;=10rb atau 826 &gt;=10jt)</v>
      </c>
    </row>
    <row r="15088" spans="1:12">
      <c r="A15088">
        <v>230</v>
      </c>
      <c r="B15088" t="s">
        <v>199</v>
      </c>
      <c r="C15088" t="s">
        <v>67</v>
      </c>
      <c r="D15088" t="str">
        <f>CONCATENATE("3513",A15088,B15088,C15088,TEXT(F15088,REPT("0",3)))</f>
        <v>3513230009000800035</v>
      </c>
      <c r="E15088">
        <v>40</v>
      </c>
      <c r="F15088">
        <v>35</v>
      </c>
      <c r="G15088" t="s">
        <v>207</v>
      </c>
      <c r="H15088" t="s">
        <v>1036</v>
      </c>
      <c r="I15088" t="s">
        <v>995</v>
      </c>
      <c r="J15088" t="s">
        <v>79</v>
      </c>
      <c r="K15088" t="s">
        <v>405</v>
      </c>
      <c r="L15088" t="str">
        <f>VLOOKUP(K15088,Sheet2!$A$1:$B$105,2,FALSE)</f>
        <v>kewajaran 826 rata2 nilai hasil tangkapan per trip &lt;10rb atau &gt;10jt
(826 &lt;=10rb atau 826 &gt;=10jt)</v>
      </c>
    </row>
    <row r="15089" spans="1:12">
      <c r="A15089">
        <v>230</v>
      </c>
      <c r="B15089" t="s">
        <v>199</v>
      </c>
      <c r="C15089" t="s">
        <v>67</v>
      </c>
      <c r="D15089" t="str">
        <f>CONCATENATE("3513",A15089,B15089,C15089,TEXT(F15089,REPT("0",3)))</f>
        <v>3513230009000800036</v>
      </c>
      <c r="E15089">
        <v>41</v>
      </c>
      <c r="F15089">
        <v>36</v>
      </c>
      <c r="G15089" t="s">
        <v>207</v>
      </c>
      <c r="H15089" t="s">
        <v>1036</v>
      </c>
      <c r="I15089" t="s">
        <v>995</v>
      </c>
      <c r="J15089" t="s">
        <v>79</v>
      </c>
      <c r="K15089" t="s">
        <v>405</v>
      </c>
      <c r="L15089" t="str">
        <f>VLOOKUP(K15089,Sheet2!$A$1:$B$105,2,FALSE)</f>
        <v>kewajaran 826 rata2 nilai hasil tangkapan per trip &lt;10rb atau &gt;10jt
(826 &lt;=10rb atau 826 &gt;=10jt)</v>
      </c>
    </row>
    <row r="15090" spans="1:12">
      <c r="A15090">
        <v>230</v>
      </c>
      <c r="B15090" t="s">
        <v>199</v>
      </c>
      <c r="C15090" t="s">
        <v>67</v>
      </c>
      <c r="D15090" t="str">
        <f>CONCATENATE("3513",A15090,B15090,C15090,TEXT(F15090,REPT("0",3)))</f>
        <v>3513230009000800037</v>
      </c>
      <c r="E15090">
        <v>43</v>
      </c>
      <c r="F15090">
        <v>37</v>
      </c>
      <c r="G15090" t="s">
        <v>207</v>
      </c>
      <c r="H15090" t="s">
        <v>1036</v>
      </c>
      <c r="I15090" t="s">
        <v>995</v>
      </c>
      <c r="J15090" t="s">
        <v>79</v>
      </c>
      <c r="K15090" t="s">
        <v>405</v>
      </c>
      <c r="L15090" t="str">
        <f>VLOOKUP(K15090,Sheet2!$A$1:$B$105,2,FALSE)</f>
        <v>kewajaran 826 rata2 nilai hasil tangkapan per trip &lt;10rb atau &gt;10jt
(826 &lt;=10rb atau 826 &gt;=10jt)</v>
      </c>
    </row>
    <row r="15091" spans="1:12">
      <c r="A15091">
        <v>230</v>
      </c>
      <c r="B15091" t="s">
        <v>199</v>
      </c>
      <c r="C15091" t="s">
        <v>72</v>
      </c>
      <c r="D15091" t="str">
        <f>CONCATENATE("3513",A15091,B15091,C15091,TEXT(F15091,REPT("0",3)))</f>
        <v>3513230009000900004</v>
      </c>
      <c r="E15091">
        <v>4</v>
      </c>
      <c r="F15091">
        <v>4</v>
      </c>
      <c r="G15091" t="s">
        <v>169</v>
      </c>
      <c r="H15091" t="s">
        <v>180</v>
      </c>
      <c r="I15091" t="s">
        <v>995</v>
      </c>
      <c r="J15091" t="s">
        <v>139</v>
      </c>
      <c r="K15091" t="s">
        <v>405</v>
      </c>
      <c r="L15091" t="str">
        <f>VLOOKUP(K15091,Sheet2!$A$1:$B$105,2,FALSE)</f>
        <v>kewajaran 826 rata2 nilai hasil tangkapan per trip &lt;10rb atau &gt;10jt
(826 &lt;=10rb atau 826 &gt;=10jt)</v>
      </c>
    </row>
    <row r="15092" spans="1:12">
      <c r="A15092">
        <v>230</v>
      </c>
      <c r="B15092" t="s">
        <v>199</v>
      </c>
      <c r="C15092" t="s">
        <v>72</v>
      </c>
      <c r="D15092" t="str">
        <f>CONCATENATE("3513",A15092,B15092,C15092,TEXT(F15092,REPT("0",3)))</f>
        <v>3513230009000900005</v>
      </c>
      <c r="E15092">
        <v>6</v>
      </c>
      <c r="F15092">
        <v>5</v>
      </c>
      <c r="G15092" t="s">
        <v>169</v>
      </c>
      <c r="H15092" t="s">
        <v>180</v>
      </c>
      <c r="I15092" t="s">
        <v>995</v>
      </c>
      <c r="J15092" t="s">
        <v>139</v>
      </c>
      <c r="K15092" t="s">
        <v>405</v>
      </c>
      <c r="L15092" t="str">
        <f>VLOOKUP(K15092,Sheet2!$A$1:$B$105,2,FALSE)</f>
        <v>kewajaran 826 rata2 nilai hasil tangkapan per trip &lt;10rb atau &gt;10jt
(826 &lt;=10rb atau 826 &gt;=10jt)</v>
      </c>
    </row>
    <row r="15093" spans="1:12">
      <c r="A15093">
        <v>230</v>
      </c>
      <c r="B15093" t="s">
        <v>199</v>
      </c>
      <c r="C15093" t="s">
        <v>72</v>
      </c>
      <c r="D15093" t="str">
        <f>CONCATENATE("3513",A15093,B15093,C15093,TEXT(F15093,REPT("0",3)))</f>
        <v>3513230009000900006</v>
      </c>
      <c r="E15093">
        <v>7</v>
      </c>
      <c r="F15093">
        <v>6</v>
      </c>
      <c r="G15093" t="s">
        <v>169</v>
      </c>
      <c r="H15093" t="s">
        <v>180</v>
      </c>
      <c r="I15093" t="s">
        <v>995</v>
      </c>
      <c r="J15093" t="s">
        <v>139</v>
      </c>
      <c r="K15093" t="s">
        <v>405</v>
      </c>
      <c r="L15093" t="str">
        <f>VLOOKUP(K15093,Sheet2!$A$1:$B$105,2,FALSE)</f>
        <v>kewajaran 826 rata2 nilai hasil tangkapan per trip &lt;10rb atau &gt;10jt
(826 &lt;=10rb atau 826 &gt;=10jt)</v>
      </c>
    </row>
    <row r="15094" spans="1:12">
      <c r="A15094">
        <v>230</v>
      </c>
      <c r="B15094" t="s">
        <v>199</v>
      </c>
      <c r="C15094" t="s">
        <v>72</v>
      </c>
      <c r="D15094" t="str">
        <f>CONCATENATE("3513",A15094,B15094,C15094,TEXT(F15094,REPT("0",3)))</f>
        <v>3513230009000900007</v>
      </c>
      <c r="E15094">
        <v>8</v>
      </c>
      <c r="F15094">
        <v>7</v>
      </c>
      <c r="G15094" t="s">
        <v>169</v>
      </c>
      <c r="H15094" t="s">
        <v>180</v>
      </c>
      <c r="I15094" t="s">
        <v>995</v>
      </c>
      <c r="J15094" t="s">
        <v>139</v>
      </c>
      <c r="K15094" t="s">
        <v>405</v>
      </c>
      <c r="L15094" t="str">
        <f>VLOOKUP(K15094,Sheet2!$A$1:$B$105,2,FALSE)</f>
        <v>kewajaran 826 rata2 nilai hasil tangkapan per trip &lt;10rb atau &gt;10jt
(826 &lt;=10rb atau 826 &gt;=10jt)</v>
      </c>
    </row>
    <row r="15095" spans="1:12">
      <c r="A15095">
        <v>230</v>
      </c>
      <c r="B15095" t="s">
        <v>199</v>
      </c>
      <c r="C15095" t="s">
        <v>72</v>
      </c>
      <c r="D15095" t="str">
        <f>CONCATENATE("3513",A15095,B15095,C15095,TEXT(F15095,REPT("0",3)))</f>
        <v>3513230009000900008</v>
      </c>
      <c r="E15095">
        <v>9</v>
      </c>
      <c r="F15095">
        <v>8</v>
      </c>
      <c r="G15095" t="s">
        <v>169</v>
      </c>
      <c r="H15095" t="s">
        <v>180</v>
      </c>
      <c r="I15095" t="s">
        <v>995</v>
      </c>
      <c r="J15095" t="s">
        <v>139</v>
      </c>
      <c r="K15095" t="s">
        <v>405</v>
      </c>
      <c r="L15095" t="str">
        <f>VLOOKUP(K15095,Sheet2!$A$1:$B$105,2,FALSE)</f>
        <v>kewajaran 826 rata2 nilai hasil tangkapan per trip &lt;10rb atau &gt;10jt
(826 &lt;=10rb atau 826 &gt;=10jt)</v>
      </c>
    </row>
    <row r="15096" spans="1:12">
      <c r="A15096">
        <v>230</v>
      </c>
      <c r="B15096" t="s">
        <v>199</v>
      </c>
      <c r="C15096" t="s">
        <v>72</v>
      </c>
      <c r="D15096" t="str">
        <f>CONCATENATE("3513",A15096,B15096,C15096,TEXT(F15096,REPT("0",3)))</f>
        <v>3513230009000900009</v>
      </c>
      <c r="E15096">
        <v>10</v>
      </c>
      <c r="F15096">
        <v>9</v>
      </c>
      <c r="G15096" t="s">
        <v>169</v>
      </c>
      <c r="H15096" t="s">
        <v>180</v>
      </c>
      <c r="I15096" t="s">
        <v>995</v>
      </c>
      <c r="J15096" t="s">
        <v>139</v>
      </c>
      <c r="K15096" t="s">
        <v>405</v>
      </c>
      <c r="L15096" t="str">
        <f>VLOOKUP(K15096,Sheet2!$A$1:$B$105,2,FALSE)</f>
        <v>kewajaran 826 rata2 nilai hasil tangkapan per trip &lt;10rb atau &gt;10jt
(826 &lt;=10rb atau 826 &gt;=10jt)</v>
      </c>
    </row>
    <row r="15097" spans="1:12">
      <c r="A15097">
        <v>230</v>
      </c>
      <c r="B15097" t="s">
        <v>199</v>
      </c>
      <c r="C15097" t="s">
        <v>72</v>
      </c>
      <c r="D15097" t="str">
        <f>CONCATENATE("3513",A15097,B15097,C15097,TEXT(F15097,REPT("0",3)))</f>
        <v>3513230009000900011</v>
      </c>
      <c r="E15097">
        <v>13</v>
      </c>
      <c r="F15097">
        <v>11</v>
      </c>
      <c r="G15097" t="s">
        <v>169</v>
      </c>
      <c r="H15097" t="s">
        <v>180</v>
      </c>
      <c r="I15097" t="s">
        <v>995</v>
      </c>
      <c r="J15097" t="s">
        <v>139</v>
      </c>
      <c r="K15097" t="s">
        <v>405</v>
      </c>
      <c r="L15097" t="str">
        <f>VLOOKUP(K15097,Sheet2!$A$1:$B$105,2,FALSE)</f>
        <v>kewajaran 826 rata2 nilai hasil tangkapan per trip &lt;10rb atau &gt;10jt
(826 &lt;=10rb atau 826 &gt;=10jt)</v>
      </c>
    </row>
    <row r="15098" spans="1:12">
      <c r="A15098">
        <v>230</v>
      </c>
      <c r="B15098" t="s">
        <v>199</v>
      </c>
      <c r="C15098" t="s">
        <v>72</v>
      </c>
      <c r="D15098" t="str">
        <f>CONCATENATE("3513",A15098,B15098,C15098,TEXT(F15098,REPT("0",3)))</f>
        <v>3513230009000900014</v>
      </c>
      <c r="E15098">
        <v>19</v>
      </c>
      <c r="F15098">
        <v>14</v>
      </c>
      <c r="G15098" t="s">
        <v>169</v>
      </c>
      <c r="H15098" t="s">
        <v>180</v>
      </c>
      <c r="I15098" t="s">
        <v>995</v>
      </c>
      <c r="J15098" t="s">
        <v>139</v>
      </c>
      <c r="K15098" t="s">
        <v>405</v>
      </c>
      <c r="L15098" t="str">
        <f>VLOOKUP(K15098,Sheet2!$A$1:$B$105,2,FALSE)</f>
        <v>kewajaran 826 rata2 nilai hasil tangkapan per trip &lt;10rb atau &gt;10jt
(826 &lt;=10rb atau 826 &gt;=10jt)</v>
      </c>
    </row>
    <row r="15099" spans="1:12">
      <c r="A15099">
        <v>230</v>
      </c>
      <c r="B15099" t="s">
        <v>199</v>
      </c>
      <c r="C15099" t="s">
        <v>72</v>
      </c>
      <c r="D15099" t="str">
        <f>CONCATENATE("3513",A15099,B15099,C15099,TEXT(F15099,REPT("0",3)))</f>
        <v>3513230009000900017</v>
      </c>
      <c r="E15099">
        <v>21</v>
      </c>
      <c r="F15099">
        <v>17</v>
      </c>
      <c r="G15099" t="s">
        <v>169</v>
      </c>
      <c r="H15099" t="s">
        <v>180</v>
      </c>
      <c r="I15099" t="s">
        <v>995</v>
      </c>
      <c r="J15099" t="s">
        <v>139</v>
      </c>
      <c r="K15099" t="s">
        <v>405</v>
      </c>
      <c r="L15099" t="str">
        <f>VLOOKUP(K15099,Sheet2!$A$1:$B$105,2,FALSE)</f>
        <v>kewajaran 826 rata2 nilai hasil tangkapan per trip &lt;10rb atau &gt;10jt
(826 &lt;=10rb atau 826 &gt;=10jt)</v>
      </c>
    </row>
    <row r="15100" spans="1:12">
      <c r="A15100">
        <v>230</v>
      </c>
      <c r="B15100" t="s">
        <v>199</v>
      </c>
      <c r="C15100" t="s">
        <v>72</v>
      </c>
      <c r="D15100" t="str">
        <f>CONCATENATE("3513",A15100,B15100,C15100,TEXT(F15100,REPT("0",3)))</f>
        <v>3513230009000900018</v>
      </c>
      <c r="E15100">
        <v>22</v>
      </c>
      <c r="F15100">
        <v>18</v>
      </c>
      <c r="G15100" t="s">
        <v>169</v>
      </c>
      <c r="H15100" t="s">
        <v>180</v>
      </c>
      <c r="I15100" t="s">
        <v>995</v>
      </c>
      <c r="J15100" t="s">
        <v>139</v>
      </c>
      <c r="K15100" t="s">
        <v>20</v>
      </c>
      <c r="L15100" t="str">
        <f>VLOOKUP(K15100,Sheet2!$A$1:$B$105,2,FALSE)</f>
        <v>Cek outlier HORTI harga per satuan produksi (per kg) per komoditas</v>
      </c>
    </row>
    <row r="15101" spans="1:12">
      <c r="A15101">
        <v>230</v>
      </c>
      <c r="B15101" t="s">
        <v>199</v>
      </c>
      <c r="C15101" t="s">
        <v>72</v>
      </c>
      <c r="D15101" t="str">
        <f>CONCATENATE("3513",A15101,B15101,C15101,TEXT(F15101,REPT("0",3)))</f>
        <v>3513230009000900021</v>
      </c>
      <c r="E15101">
        <v>25</v>
      </c>
      <c r="F15101">
        <v>21</v>
      </c>
      <c r="G15101" t="s">
        <v>169</v>
      </c>
      <c r="H15101" t="s">
        <v>180</v>
      </c>
      <c r="I15101" t="s">
        <v>995</v>
      </c>
      <c r="J15101" t="s">
        <v>139</v>
      </c>
      <c r="K15101" t="s">
        <v>405</v>
      </c>
      <c r="L15101" t="str">
        <f>VLOOKUP(K15101,Sheet2!$A$1:$B$105,2,FALSE)</f>
        <v>kewajaran 826 rata2 nilai hasil tangkapan per trip &lt;10rb atau &gt;10jt
(826 &lt;=10rb atau 826 &gt;=10jt)</v>
      </c>
    </row>
    <row r="15102" spans="1:12">
      <c r="A15102">
        <v>230</v>
      </c>
      <c r="B15102" t="s">
        <v>199</v>
      </c>
      <c r="C15102" t="s">
        <v>72</v>
      </c>
      <c r="D15102" t="str">
        <f>CONCATENATE("3513",A15102,B15102,C15102,TEXT(F15102,REPT("0",3)))</f>
        <v>3513230009000900022</v>
      </c>
      <c r="E15102">
        <v>27</v>
      </c>
      <c r="F15102">
        <v>22</v>
      </c>
      <c r="G15102" t="s">
        <v>169</v>
      </c>
      <c r="H15102" t="s">
        <v>180</v>
      </c>
      <c r="I15102" t="s">
        <v>995</v>
      </c>
      <c r="J15102" t="s">
        <v>139</v>
      </c>
      <c r="K15102" t="s">
        <v>405</v>
      </c>
      <c r="L15102" t="str">
        <f>VLOOKUP(K15102,Sheet2!$A$1:$B$105,2,FALSE)</f>
        <v>kewajaran 826 rata2 nilai hasil tangkapan per trip &lt;10rb atau &gt;10jt
(826 &lt;=10rb atau 826 &gt;=10jt)</v>
      </c>
    </row>
    <row r="15103" spans="1:12">
      <c r="A15103">
        <v>230</v>
      </c>
      <c r="B15103" t="s">
        <v>199</v>
      </c>
      <c r="C15103" t="s">
        <v>72</v>
      </c>
      <c r="D15103" t="str">
        <f>CONCATENATE("3513",A15103,B15103,C15103,TEXT(F15103,REPT("0",3)))</f>
        <v>3513230009000900023</v>
      </c>
      <c r="E15103">
        <v>28</v>
      </c>
      <c r="F15103">
        <v>23</v>
      </c>
      <c r="G15103" t="s">
        <v>169</v>
      </c>
      <c r="H15103" t="s">
        <v>180</v>
      </c>
      <c r="I15103" t="s">
        <v>995</v>
      </c>
      <c r="J15103" t="s">
        <v>139</v>
      </c>
      <c r="K15103" t="s">
        <v>405</v>
      </c>
      <c r="L15103" t="str">
        <f>VLOOKUP(K15103,Sheet2!$A$1:$B$105,2,FALSE)</f>
        <v>kewajaran 826 rata2 nilai hasil tangkapan per trip &lt;10rb atau &gt;10jt
(826 &lt;=10rb atau 826 &gt;=10jt)</v>
      </c>
    </row>
    <row r="15104" spans="1:12">
      <c r="A15104">
        <v>230</v>
      </c>
      <c r="B15104" t="s">
        <v>199</v>
      </c>
      <c r="C15104" t="s">
        <v>72</v>
      </c>
      <c r="D15104" t="str">
        <f>CONCATENATE("3513",A15104,B15104,C15104,TEXT(F15104,REPT("0",3)))</f>
        <v>3513230009000900024</v>
      </c>
      <c r="E15104">
        <v>29</v>
      </c>
      <c r="F15104">
        <v>24</v>
      </c>
      <c r="G15104" t="s">
        <v>169</v>
      </c>
      <c r="H15104" t="s">
        <v>180</v>
      </c>
      <c r="I15104" t="s">
        <v>995</v>
      </c>
      <c r="J15104" t="s">
        <v>139</v>
      </c>
      <c r="K15104" t="s">
        <v>405</v>
      </c>
      <c r="L15104" t="str">
        <f>VLOOKUP(K15104,Sheet2!$A$1:$B$105,2,FALSE)</f>
        <v>kewajaran 826 rata2 nilai hasil tangkapan per trip &lt;10rb atau &gt;10jt
(826 &lt;=10rb atau 826 &gt;=10jt)</v>
      </c>
    </row>
    <row r="15105" spans="1:12">
      <c r="A15105">
        <v>230</v>
      </c>
      <c r="B15105" t="s">
        <v>199</v>
      </c>
      <c r="C15105" t="s">
        <v>72</v>
      </c>
      <c r="D15105" t="str">
        <f>CONCATENATE("3513",A15105,B15105,C15105,TEXT(F15105,REPT("0",3)))</f>
        <v>3513230009000900025</v>
      </c>
      <c r="E15105">
        <v>31</v>
      </c>
      <c r="F15105">
        <v>25</v>
      </c>
      <c r="G15105" t="s">
        <v>169</v>
      </c>
      <c r="H15105" t="s">
        <v>180</v>
      </c>
      <c r="I15105" t="s">
        <v>995</v>
      </c>
      <c r="J15105" t="s">
        <v>139</v>
      </c>
      <c r="K15105" t="s">
        <v>405</v>
      </c>
      <c r="L15105" t="str">
        <f>VLOOKUP(K15105,Sheet2!$A$1:$B$105,2,FALSE)</f>
        <v>kewajaran 826 rata2 nilai hasil tangkapan per trip &lt;10rb atau &gt;10jt
(826 &lt;=10rb atau 826 &gt;=10jt)</v>
      </c>
    </row>
    <row r="15106" spans="1:12">
      <c r="A15106">
        <v>230</v>
      </c>
      <c r="B15106" t="s">
        <v>199</v>
      </c>
      <c r="C15106" t="s">
        <v>72</v>
      </c>
      <c r="D15106" t="str">
        <f>CONCATENATE("3513",A15106,B15106,C15106,TEXT(F15106,REPT("0",3)))</f>
        <v>3513230009000900026</v>
      </c>
      <c r="E15106">
        <v>33</v>
      </c>
      <c r="F15106">
        <v>26</v>
      </c>
      <c r="G15106" t="s">
        <v>169</v>
      </c>
      <c r="H15106" t="s">
        <v>180</v>
      </c>
      <c r="I15106" t="s">
        <v>995</v>
      </c>
      <c r="J15106" t="s">
        <v>139</v>
      </c>
      <c r="K15106" t="s">
        <v>405</v>
      </c>
      <c r="L15106" t="str">
        <f>VLOOKUP(K15106,Sheet2!$A$1:$B$105,2,FALSE)</f>
        <v>kewajaran 826 rata2 nilai hasil tangkapan per trip &lt;10rb atau &gt;10jt
(826 &lt;=10rb atau 826 &gt;=10jt)</v>
      </c>
    </row>
    <row r="15107" spans="1:12">
      <c r="A15107">
        <v>230</v>
      </c>
      <c r="B15107" t="s">
        <v>199</v>
      </c>
      <c r="C15107" t="s">
        <v>72</v>
      </c>
      <c r="D15107" t="str">
        <f>CONCATENATE("3513",A15107,B15107,C15107,TEXT(F15107,REPT("0",3)))</f>
        <v>3513230009000900027</v>
      </c>
      <c r="E15107">
        <v>34</v>
      </c>
      <c r="F15107">
        <v>27</v>
      </c>
      <c r="G15107" t="s">
        <v>169</v>
      </c>
      <c r="H15107" t="s">
        <v>180</v>
      </c>
      <c r="I15107" t="s">
        <v>995</v>
      </c>
      <c r="J15107" t="s">
        <v>139</v>
      </c>
      <c r="K15107" t="s">
        <v>405</v>
      </c>
      <c r="L15107" t="str">
        <f>VLOOKUP(K15107,Sheet2!$A$1:$B$105,2,FALSE)</f>
        <v>kewajaran 826 rata2 nilai hasil tangkapan per trip &lt;10rb atau &gt;10jt
(826 &lt;=10rb atau 826 &gt;=10jt)</v>
      </c>
    </row>
    <row r="15108" spans="1:12">
      <c r="A15108">
        <v>230</v>
      </c>
      <c r="B15108" t="s">
        <v>199</v>
      </c>
      <c r="C15108" t="s">
        <v>76</v>
      </c>
      <c r="D15108" t="str">
        <f>CONCATENATE("3513",A15108,B15108,C15108,TEXT(F15108,REPT("0",3)))</f>
        <v>3513230009001000002</v>
      </c>
      <c r="E15108">
        <v>3</v>
      </c>
      <c r="F15108">
        <v>2</v>
      </c>
      <c r="G15108" t="s">
        <v>520</v>
      </c>
      <c r="H15108" t="s">
        <v>180</v>
      </c>
      <c r="I15108" t="s">
        <v>995</v>
      </c>
      <c r="J15108" t="s">
        <v>86</v>
      </c>
      <c r="K15108" t="s">
        <v>405</v>
      </c>
      <c r="L15108" t="str">
        <f>VLOOKUP(K15108,Sheet2!$A$1:$B$105,2,FALSE)</f>
        <v>kewajaran 826 rata2 nilai hasil tangkapan per trip &lt;10rb atau &gt;10jt
(826 &lt;=10rb atau 826 &gt;=10jt)</v>
      </c>
    </row>
    <row r="15109" spans="1:12">
      <c r="A15109">
        <v>230</v>
      </c>
      <c r="B15109" t="s">
        <v>199</v>
      </c>
      <c r="C15109" t="s">
        <v>76</v>
      </c>
      <c r="D15109" t="str">
        <f>CONCATENATE("3513",A15109,B15109,C15109,TEXT(F15109,REPT("0",3)))</f>
        <v>3513230009001000005</v>
      </c>
      <c r="E15109">
        <v>7</v>
      </c>
      <c r="F15109">
        <v>5</v>
      </c>
      <c r="G15109" t="s">
        <v>520</v>
      </c>
      <c r="H15109" t="s">
        <v>180</v>
      </c>
      <c r="I15109" t="s">
        <v>995</v>
      </c>
      <c r="J15109" t="s">
        <v>86</v>
      </c>
      <c r="K15109" t="s">
        <v>601</v>
      </c>
      <c r="L15109" t="str">
        <f>VLOOKUP(K15109,Sheet2!$A$1:$B$105,2,FALSE)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5110" spans="1:12">
      <c r="A15110">
        <v>230</v>
      </c>
      <c r="B15110" t="s">
        <v>199</v>
      </c>
      <c r="C15110" t="s">
        <v>76</v>
      </c>
      <c r="D15110" t="str">
        <f>CONCATENATE("3513",A15110,B15110,C15110,TEXT(F15110,REPT("0",3)))</f>
        <v>3513230009001000005</v>
      </c>
      <c r="E15110">
        <v>7</v>
      </c>
      <c r="F15110">
        <v>5</v>
      </c>
      <c r="G15110" t="s">
        <v>520</v>
      </c>
      <c r="H15110" t="s">
        <v>180</v>
      </c>
      <c r="I15110" t="s">
        <v>995</v>
      </c>
      <c r="J15110" t="s">
        <v>86</v>
      </c>
      <c r="K15110" t="s">
        <v>356</v>
      </c>
      <c r="L15110" t="str">
        <f>VLOOKUP(K15110,Sheet2!$A$1:$B$105,2,FALSE)</f>
        <v>kewajaran rata2 hasil tangkapan per trip&lt;1kg atau &gt;1000kg
(825 = 1 atau 825 &gt;1000)</v>
      </c>
    </row>
    <row r="15111" spans="1:12">
      <c r="A15111">
        <v>230</v>
      </c>
      <c r="B15111" t="s">
        <v>199</v>
      </c>
      <c r="C15111" t="s">
        <v>76</v>
      </c>
      <c r="D15111" t="str">
        <f>CONCATENATE("3513",A15111,B15111,C15111,TEXT(F15111,REPT("0",3)))</f>
        <v>3513230009001000005</v>
      </c>
      <c r="E15111">
        <v>7</v>
      </c>
      <c r="F15111">
        <v>5</v>
      </c>
      <c r="G15111" t="s">
        <v>520</v>
      </c>
      <c r="H15111" t="s">
        <v>180</v>
      </c>
      <c r="I15111" t="s">
        <v>995</v>
      </c>
      <c r="J15111" t="s">
        <v>86</v>
      </c>
      <c r="K15111" t="s">
        <v>405</v>
      </c>
      <c r="L15111" t="str">
        <f>VLOOKUP(K15111,Sheet2!$A$1:$B$105,2,FALSE)</f>
        <v>kewajaran 826 rata2 nilai hasil tangkapan per trip &lt;10rb atau &gt;10jt
(826 &lt;=10rb atau 826 &gt;=10jt)</v>
      </c>
    </row>
    <row r="15112" spans="1:12">
      <c r="A15112">
        <v>230</v>
      </c>
      <c r="B15112" t="s">
        <v>199</v>
      </c>
      <c r="C15112" t="s">
        <v>76</v>
      </c>
      <c r="D15112" t="str">
        <f>CONCATENATE("3513",A15112,B15112,C15112,TEXT(F15112,REPT("0",3)))</f>
        <v>3513230009001000006</v>
      </c>
      <c r="E15112">
        <v>8</v>
      </c>
      <c r="F15112">
        <v>6</v>
      </c>
      <c r="G15112" t="s">
        <v>520</v>
      </c>
      <c r="H15112" t="s">
        <v>180</v>
      </c>
      <c r="I15112" t="s">
        <v>995</v>
      </c>
      <c r="J15112" t="s">
        <v>86</v>
      </c>
      <c r="K15112" t="s">
        <v>356</v>
      </c>
      <c r="L15112" t="str">
        <f>VLOOKUP(K15112,Sheet2!$A$1:$B$105,2,FALSE)</f>
        <v>kewajaran rata2 hasil tangkapan per trip&lt;1kg atau &gt;1000kg
(825 = 1 atau 825 &gt;1000)</v>
      </c>
    </row>
    <row r="15113" spans="1:12">
      <c r="A15113">
        <v>230</v>
      </c>
      <c r="B15113" t="s">
        <v>199</v>
      </c>
      <c r="C15113" t="s">
        <v>76</v>
      </c>
      <c r="D15113" t="str">
        <f>CONCATENATE("3513",A15113,B15113,C15113,TEXT(F15113,REPT("0",3)))</f>
        <v>3513230009001000006</v>
      </c>
      <c r="E15113">
        <v>8</v>
      </c>
      <c r="F15113">
        <v>6</v>
      </c>
      <c r="G15113" t="s">
        <v>520</v>
      </c>
      <c r="H15113" t="s">
        <v>180</v>
      </c>
      <c r="I15113" t="s">
        <v>995</v>
      </c>
      <c r="J15113" t="s">
        <v>86</v>
      </c>
      <c r="K15113" t="s">
        <v>405</v>
      </c>
      <c r="L15113" t="str">
        <f>VLOOKUP(K15113,Sheet2!$A$1:$B$105,2,FALSE)</f>
        <v>kewajaran 826 rata2 nilai hasil tangkapan per trip &lt;10rb atau &gt;10jt
(826 &lt;=10rb atau 826 &gt;=10jt)</v>
      </c>
    </row>
    <row r="15114" spans="1:12">
      <c r="A15114">
        <v>230</v>
      </c>
      <c r="B15114" t="s">
        <v>199</v>
      </c>
      <c r="C15114" t="s">
        <v>76</v>
      </c>
      <c r="D15114" t="str">
        <f>CONCATENATE("3513",A15114,B15114,C15114,TEXT(F15114,REPT("0",3)))</f>
        <v>3513230009001000011</v>
      </c>
      <c r="E15114">
        <v>13</v>
      </c>
      <c r="F15114">
        <v>11</v>
      </c>
      <c r="G15114" t="s">
        <v>520</v>
      </c>
      <c r="H15114" t="s">
        <v>180</v>
      </c>
      <c r="I15114" t="s">
        <v>995</v>
      </c>
      <c r="J15114" t="s">
        <v>86</v>
      </c>
      <c r="K15114" t="s">
        <v>356</v>
      </c>
      <c r="L15114" t="str">
        <f>VLOOKUP(K15114,Sheet2!$A$1:$B$105,2,FALSE)</f>
        <v>kewajaran rata2 hasil tangkapan per trip&lt;1kg atau &gt;1000kg
(825 = 1 atau 825 &gt;1000)</v>
      </c>
    </row>
    <row r="15115" spans="1:12">
      <c r="A15115">
        <v>230</v>
      </c>
      <c r="B15115" t="s">
        <v>199</v>
      </c>
      <c r="C15115" t="s">
        <v>76</v>
      </c>
      <c r="D15115" t="str">
        <f>CONCATENATE("3513",A15115,B15115,C15115,TEXT(F15115,REPT("0",3)))</f>
        <v>3513230009001000011</v>
      </c>
      <c r="E15115">
        <v>13</v>
      </c>
      <c r="F15115">
        <v>11</v>
      </c>
      <c r="G15115" t="s">
        <v>520</v>
      </c>
      <c r="H15115" t="s">
        <v>180</v>
      </c>
      <c r="I15115" t="s">
        <v>995</v>
      </c>
      <c r="J15115" t="s">
        <v>86</v>
      </c>
      <c r="K15115" t="s">
        <v>405</v>
      </c>
      <c r="L15115" t="str">
        <f>VLOOKUP(K15115,Sheet2!$A$1:$B$105,2,FALSE)</f>
        <v>kewajaran 826 rata2 nilai hasil tangkapan per trip &lt;10rb atau &gt;10jt
(826 &lt;=10rb atau 826 &gt;=10jt)</v>
      </c>
    </row>
    <row r="15116" spans="1:12">
      <c r="A15116">
        <v>230</v>
      </c>
      <c r="B15116" t="s">
        <v>199</v>
      </c>
      <c r="C15116" t="s">
        <v>84</v>
      </c>
      <c r="D15116" t="str">
        <f>CONCATENATE("3513",A15116,B15116,C15116,TEXT(F15116,REPT("0",3)))</f>
        <v>3513230009001100006</v>
      </c>
      <c r="E15116">
        <v>8</v>
      </c>
      <c r="F15116">
        <v>6</v>
      </c>
      <c r="G15116" t="s">
        <v>370</v>
      </c>
      <c r="H15116" t="s">
        <v>1037</v>
      </c>
      <c r="I15116" t="s">
        <v>995</v>
      </c>
      <c r="J15116" t="s">
        <v>86</v>
      </c>
      <c r="K15116" t="s">
        <v>572</v>
      </c>
      <c r="L15116" t="str">
        <f>VLOOKUP(K15116,Sheet2!$A$1:$B$105,2,FALSE)</f>
        <v>Cek outlier nilai produksi bibit (r517) per komoditas</v>
      </c>
    </row>
    <row r="15117" spans="1:12">
      <c r="A15117">
        <v>230</v>
      </c>
      <c r="B15117" t="s">
        <v>199</v>
      </c>
      <c r="C15117" t="s">
        <v>88</v>
      </c>
      <c r="D15117" t="str">
        <f>CONCATENATE("3513",A15117,B15117,C15117,TEXT(F15117,REPT("0",3)))</f>
        <v>3513230009001200002</v>
      </c>
      <c r="E15117">
        <v>2</v>
      </c>
      <c r="F15117">
        <v>2</v>
      </c>
      <c r="G15117" t="s">
        <v>299</v>
      </c>
      <c r="H15117" t="s">
        <v>1037</v>
      </c>
      <c r="I15117" t="s">
        <v>995</v>
      </c>
      <c r="J15117" t="s">
        <v>278</v>
      </c>
      <c r="K15117" t="s">
        <v>405</v>
      </c>
      <c r="L15117" t="str">
        <f>VLOOKUP(K15117,Sheet2!$A$1:$B$105,2,FALSE)</f>
        <v>kewajaran 826 rata2 nilai hasil tangkapan per trip &lt;10rb atau &gt;10jt
(826 &lt;=10rb atau 826 &gt;=10jt)</v>
      </c>
    </row>
    <row r="15118" spans="1:12">
      <c r="A15118">
        <v>230</v>
      </c>
      <c r="B15118" t="s">
        <v>199</v>
      </c>
      <c r="C15118" t="s">
        <v>97</v>
      </c>
      <c r="D15118" t="str">
        <f>CONCATENATE("3513",A15118,B15118,C15118,TEXT(F15118,REPT("0",3)))</f>
        <v>3513230009001400012</v>
      </c>
      <c r="E15118">
        <v>15</v>
      </c>
      <c r="F15118">
        <v>12</v>
      </c>
      <c r="G15118" t="s">
        <v>406</v>
      </c>
      <c r="H15118" t="s">
        <v>1037</v>
      </c>
      <c r="I15118" t="s">
        <v>995</v>
      </c>
      <c r="J15118" t="s">
        <v>401</v>
      </c>
      <c r="K15118" t="s">
        <v>33</v>
      </c>
      <c r="L15118" t="str">
        <f>VLOOKUP(K15118,Sheet2!$A$1:$B$105,2,FALSE)</f>
        <v>Cek outlier nilai ijon (r516) per komoditas</v>
      </c>
    </row>
    <row r="15119" spans="1:12">
      <c r="A15119">
        <v>230</v>
      </c>
      <c r="B15119" t="s">
        <v>199</v>
      </c>
      <c r="C15119" t="s">
        <v>14</v>
      </c>
      <c r="D15119" t="str">
        <f>CONCATENATE("3513",A15119,B15119,C15119,TEXT(F15119,REPT("0",3)))</f>
        <v>3513230009001500004</v>
      </c>
      <c r="E15119">
        <v>3</v>
      </c>
      <c r="F15119">
        <v>4</v>
      </c>
      <c r="G15119" t="s">
        <v>411</v>
      </c>
      <c r="H15119" t="s">
        <v>1037</v>
      </c>
      <c r="I15119" t="s">
        <v>995</v>
      </c>
      <c r="J15119" t="s">
        <v>358</v>
      </c>
      <c r="K15119" t="s">
        <v>33</v>
      </c>
      <c r="L15119" t="str">
        <f>VLOOKUP(K15119,Sheet2!$A$1:$B$105,2,FALSE)</f>
        <v>Cek outlier nilai ijon (r516) per komoditas</v>
      </c>
    </row>
    <row r="15120" spans="1:12">
      <c r="A15120">
        <v>230</v>
      </c>
      <c r="B15120" t="s">
        <v>199</v>
      </c>
      <c r="C15120" t="s">
        <v>14</v>
      </c>
      <c r="D15120" t="str">
        <f>CONCATENATE("3513",A15120,B15120,C15120,TEXT(F15120,REPT("0",3)))</f>
        <v>3513230009001500016</v>
      </c>
      <c r="E15120">
        <v>15</v>
      </c>
      <c r="F15120">
        <v>16</v>
      </c>
      <c r="G15120" t="s">
        <v>411</v>
      </c>
      <c r="H15120" t="s">
        <v>1037</v>
      </c>
      <c r="I15120" t="s">
        <v>995</v>
      </c>
      <c r="J15120" t="s">
        <v>358</v>
      </c>
      <c r="K15120" t="s">
        <v>33</v>
      </c>
      <c r="L15120" t="str">
        <f>VLOOKUP(K15120,Sheet2!$A$1:$B$105,2,FALSE)</f>
        <v>Cek outlier nilai ijon (r516) per komoditas</v>
      </c>
    </row>
    <row r="15121" spans="1:12">
      <c r="A15121">
        <v>230</v>
      </c>
      <c r="B15121" t="s">
        <v>199</v>
      </c>
      <c r="C15121" t="s">
        <v>101</v>
      </c>
      <c r="D15121" t="str">
        <f>CONCATENATE("3513",A15121,B15121,C15121,TEXT(F15121,REPT("0",3)))</f>
        <v>3513230009001600015</v>
      </c>
      <c r="E15121">
        <v>24</v>
      </c>
      <c r="F15121">
        <v>15</v>
      </c>
      <c r="G15121" t="s">
        <v>362</v>
      </c>
      <c r="H15121" t="s">
        <v>180</v>
      </c>
      <c r="I15121" t="s">
        <v>995</v>
      </c>
      <c r="J15121" t="s">
        <v>305</v>
      </c>
      <c r="K15121" t="s">
        <v>24</v>
      </c>
      <c r="L15121" t="str">
        <f>VLOOKUP(K15121,Sheet2!$A$1:$B$105,2,FALSE)</f>
        <v>Cek outlier produktivitas (r416/r412) per kabupaten per komoditas.</v>
      </c>
    </row>
    <row r="15122" spans="1:12">
      <c r="A15122">
        <v>230</v>
      </c>
      <c r="B15122" t="s">
        <v>199</v>
      </c>
      <c r="C15122" t="s">
        <v>101</v>
      </c>
      <c r="D15122" t="str">
        <f>CONCATENATE("3513",A15122,B15122,C15122,TEXT(F15122,REPT("0",3)))</f>
        <v>3513230009001600015</v>
      </c>
      <c r="E15122">
        <v>24</v>
      </c>
      <c r="F15122">
        <v>15</v>
      </c>
      <c r="G15122" t="s">
        <v>362</v>
      </c>
      <c r="H15122" t="s">
        <v>180</v>
      </c>
      <c r="I15122" t="s">
        <v>995</v>
      </c>
      <c r="J15122" t="s">
        <v>305</v>
      </c>
      <c r="K15122" t="s">
        <v>23</v>
      </c>
      <c r="L15122" t="str">
        <f>VLOOKUP(K15122,Sheet2!$A$1:$B$105,2,FALSE)</f>
        <v>Cek outlier harga (r417/r416) per kabupaten per komoditas.</v>
      </c>
    </row>
    <row r="15123" spans="1:12">
      <c r="A15123">
        <v>230</v>
      </c>
      <c r="B15123" t="s">
        <v>199</v>
      </c>
      <c r="C15123" t="s">
        <v>101</v>
      </c>
      <c r="D15123" t="str">
        <f>CONCATENATE("3513",A15123,B15123,C15123,TEXT(F15123,REPT("0",3)))</f>
        <v>3513230009001600021</v>
      </c>
      <c r="E15123">
        <v>21</v>
      </c>
      <c r="F15123">
        <v>21</v>
      </c>
      <c r="G15123" t="s">
        <v>362</v>
      </c>
      <c r="H15123" t="s">
        <v>180</v>
      </c>
      <c r="I15123" t="s">
        <v>995</v>
      </c>
      <c r="J15123" t="s">
        <v>305</v>
      </c>
      <c r="K15123" t="s">
        <v>24</v>
      </c>
      <c r="L15123" t="str">
        <f>VLOOKUP(K15123,Sheet2!$A$1:$B$105,2,FALSE)</f>
        <v>Cek outlier produktivitas (r416/r412) per kabupaten per komoditas.</v>
      </c>
    </row>
    <row r="15124" spans="1:12">
      <c r="A15124">
        <v>230</v>
      </c>
      <c r="B15124" t="s">
        <v>199</v>
      </c>
      <c r="C15124" t="s">
        <v>101</v>
      </c>
      <c r="D15124" t="str">
        <f>CONCATENATE("3513",A15124,B15124,C15124,TEXT(F15124,REPT("0",3)))</f>
        <v>3513230009001600021</v>
      </c>
      <c r="E15124">
        <v>21</v>
      </c>
      <c r="F15124">
        <v>21</v>
      </c>
      <c r="G15124" t="s">
        <v>362</v>
      </c>
      <c r="H15124" t="s">
        <v>180</v>
      </c>
      <c r="I15124" t="s">
        <v>995</v>
      </c>
      <c r="J15124" t="s">
        <v>305</v>
      </c>
      <c r="K15124" t="s">
        <v>23</v>
      </c>
      <c r="L15124" t="str">
        <f>VLOOKUP(K15124,Sheet2!$A$1:$B$105,2,FALSE)</f>
        <v>Cek outlier harga (r417/r416) per kabupaten per komoditas.</v>
      </c>
    </row>
    <row r="15125" spans="1:12">
      <c r="A15125">
        <v>230</v>
      </c>
      <c r="B15125" t="s">
        <v>199</v>
      </c>
      <c r="C15125" t="s">
        <v>101</v>
      </c>
      <c r="D15125" t="str">
        <f>CONCATENATE("3513",A15125,B15125,C15125,TEXT(F15125,REPT("0",3)))</f>
        <v>3513230009001600031</v>
      </c>
      <c r="E15125">
        <v>31</v>
      </c>
      <c r="F15125">
        <v>31</v>
      </c>
      <c r="G15125" t="s">
        <v>362</v>
      </c>
      <c r="H15125" t="s">
        <v>180</v>
      </c>
      <c r="I15125" t="s">
        <v>995</v>
      </c>
      <c r="J15125" t="s">
        <v>305</v>
      </c>
      <c r="K15125" t="s">
        <v>23</v>
      </c>
      <c r="L15125" t="str">
        <f>VLOOKUP(K15125,Sheet2!$A$1:$B$105,2,FALSE)</f>
        <v>Cek outlier harga (r417/r416) per kabupaten per komoditas.</v>
      </c>
    </row>
    <row r="15126" spans="1:12">
      <c r="A15126">
        <v>230</v>
      </c>
      <c r="B15126" t="s">
        <v>199</v>
      </c>
      <c r="C15126" t="s">
        <v>101</v>
      </c>
      <c r="D15126" t="str">
        <f>CONCATENATE("3513",A15126,B15126,C15126,TEXT(F15126,REPT("0",3)))</f>
        <v>3513230009001600032</v>
      </c>
      <c r="E15126">
        <v>32</v>
      </c>
      <c r="F15126">
        <v>32</v>
      </c>
      <c r="G15126" t="s">
        <v>362</v>
      </c>
      <c r="H15126" t="s">
        <v>180</v>
      </c>
      <c r="I15126" t="s">
        <v>995</v>
      </c>
      <c r="J15126" t="s">
        <v>305</v>
      </c>
      <c r="K15126" t="s">
        <v>395</v>
      </c>
      <c r="L15126" t="str">
        <f>VLOOKUP(K15126,Sheet2!$A$1:$B$105,2,FALSE)</f>
        <v>kewajaran jumlah trip &lt;12 atau &gt;720 setahun (824 &gt;=720 atau 824 &lt;12)</v>
      </c>
    </row>
    <row r="15127" spans="1:12">
      <c r="A15127">
        <v>230</v>
      </c>
      <c r="B15127" t="s">
        <v>199</v>
      </c>
      <c r="C15127" t="s">
        <v>101</v>
      </c>
      <c r="D15127" t="str">
        <f>CONCATENATE("3513",A15127,B15127,C15127,TEXT(F15127,REPT("0",3)))</f>
        <v>3513230009001600034</v>
      </c>
      <c r="E15127">
        <v>34</v>
      </c>
      <c r="F15127">
        <v>34</v>
      </c>
      <c r="G15127" t="s">
        <v>362</v>
      </c>
      <c r="H15127" t="s">
        <v>180</v>
      </c>
      <c r="I15127" t="s">
        <v>995</v>
      </c>
      <c r="J15127" t="s">
        <v>305</v>
      </c>
      <c r="K15127" t="s">
        <v>24</v>
      </c>
      <c r="L15127" t="str">
        <f>VLOOKUP(K15127,Sheet2!$A$1:$B$105,2,FALSE)</f>
        <v>Cek outlier produktivitas (r416/r412) per kabupaten per komoditas.</v>
      </c>
    </row>
    <row r="15128" spans="1:12">
      <c r="A15128">
        <v>230</v>
      </c>
      <c r="B15128" t="s">
        <v>199</v>
      </c>
      <c r="C15128" t="s">
        <v>101</v>
      </c>
      <c r="D15128" t="str">
        <f>CONCATENATE("3513",A15128,B15128,C15128,TEXT(F15128,REPT("0",3)))</f>
        <v>3513230009001600034</v>
      </c>
      <c r="E15128">
        <v>34</v>
      </c>
      <c r="F15128">
        <v>34</v>
      </c>
      <c r="G15128" t="s">
        <v>362</v>
      </c>
      <c r="H15128" t="s">
        <v>180</v>
      </c>
      <c r="I15128" t="s">
        <v>995</v>
      </c>
      <c r="J15128" t="s">
        <v>305</v>
      </c>
      <c r="K15128" t="s">
        <v>23</v>
      </c>
      <c r="L15128" t="str">
        <f>VLOOKUP(K15128,Sheet2!$A$1:$B$105,2,FALSE)</f>
        <v>Cek outlier harga (r417/r416) per kabupaten per komoditas.</v>
      </c>
    </row>
    <row r="15129" spans="1:12">
      <c r="A15129">
        <v>230</v>
      </c>
      <c r="B15129" t="s">
        <v>199</v>
      </c>
      <c r="C15129" t="s">
        <v>103</v>
      </c>
      <c r="D15129" t="str">
        <f>CONCATENATE("3513",A15129,B15129,C15129,TEXT(F15129,REPT("0",3)))</f>
        <v>3513230009001700004</v>
      </c>
      <c r="E15129">
        <v>4</v>
      </c>
      <c r="F15129">
        <v>4</v>
      </c>
      <c r="G15129" t="s">
        <v>244</v>
      </c>
      <c r="H15129" t="s">
        <v>1038</v>
      </c>
      <c r="I15129" t="s">
        <v>995</v>
      </c>
      <c r="J15129" t="s">
        <v>96</v>
      </c>
      <c r="K15129" t="s">
        <v>23</v>
      </c>
      <c r="L15129" t="str">
        <f>VLOOKUP(K15129,Sheet2!$A$1:$B$105,2,FALSE)</f>
        <v>Cek outlier harga (r417/r416) per kabupaten per komoditas.</v>
      </c>
    </row>
    <row r="15130" spans="1:12">
      <c r="A15130">
        <v>230</v>
      </c>
      <c r="B15130" t="s">
        <v>199</v>
      </c>
      <c r="C15130" t="s">
        <v>103</v>
      </c>
      <c r="D15130" t="str">
        <f>CONCATENATE("3513",A15130,B15130,C15130,TEXT(F15130,REPT("0",3)))</f>
        <v>3513230009001700011</v>
      </c>
      <c r="E15130">
        <v>11</v>
      </c>
      <c r="F15130">
        <v>11</v>
      </c>
      <c r="G15130" t="s">
        <v>244</v>
      </c>
      <c r="H15130" t="s">
        <v>1038</v>
      </c>
      <c r="I15130" t="s">
        <v>995</v>
      </c>
      <c r="J15130" t="s">
        <v>96</v>
      </c>
      <c r="K15130" t="s">
        <v>395</v>
      </c>
      <c r="L15130" t="str">
        <f>VLOOKUP(K15130,Sheet2!$A$1:$B$105,2,FALSE)</f>
        <v>kewajaran jumlah trip &lt;12 atau &gt;720 setahun (824 &gt;=720 atau 824 &lt;12)</v>
      </c>
    </row>
    <row r="15131" spans="1:12">
      <c r="A15131">
        <v>230</v>
      </c>
      <c r="B15131" t="s">
        <v>199</v>
      </c>
      <c r="C15131" t="s">
        <v>103</v>
      </c>
      <c r="D15131" t="str">
        <f>CONCATENATE("3513",A15131,B15131,C15131,TEXT(F15131,REPT("0",3)))</f>
        <v>3513230009001700024</v>
      </c>
      <c r="E15131">
        <v>24</v>
      </c>
      <c r="F15131">
        <v>24</v>
      </c>
      <c r="G15131" t="s">
        <v>244</v>
      </c>
      <c r="H15131" t="s">
        <v>1038</v>
      </c>
      <c r="I15131" t="s">
        <v>995</v>
      </c>
      <c r="J15131" t="s">
        <v>96</v>
      </c>
      <c r="K15131" t="s">
        <v>24</v>
      </c>
      <c r="L15131" t="str">
        <f>VLOOKUP(K15131,Sheet2!$A$1:$B$105,2,FALSE)</f>
        <v>Cek outlier produktivitas (r416/r412) per kabupaten per komoditas.</v>
      </c>
    </row>
    <row r="15132" spans="1:12">
      <c r="A15132">
        <v>230</v>
      </c>
      <c r="B15132" t="s">
        <v>199</v>
      </c>
      <c r="C15132" t="s">
        <v>103</v>
      </c>
      <c r="D15132" t="str">
        <f>CONCATENATE("3513",A15132,B15132,C15132,TEXT(F15132,REPT("0",3)))</f>
        <v>3513230009001700024</v>
      </c>
      <c r="E15132">
        <v>24</v>
      </c>
      <c r="F15132">
        <v>24</v>
      </c>
      <c r="G15132" t="s">
        <v>244</v>
      </c>
      <c r="H15132" t="s">
        <v>1038</v>
      </c>
      <c r="I15132" t="s">
        <v>995</v>
      </c>
      <c r="J15132" t="s">
        <v>96</v>
      </c>
      <c r="K15132" t="s">
        <v>23</v>
      </c>
      <c r="L15132" t="str">
        <f>VLOOKUP(K15132,Sheet2!$A$1:$B$105,2,FALSE)</f>
        <v>Cek outlier harga (r417/r416) per kabupaten per komoditas.</v>
      </c>
    </row>
    <row r="15133" spans="1:12">
      <c r="A15133">
        <v>230</v>
      </c>
      <c r="B15133" t="s">
        <v>199</v>
      </c>
      <c r="C15133" t="s">
        <v>107</v>
      </c>
      <c r="D15133" t="str">
        <f>CONCATENATE("3513",A15133,B15133,C15133,TEXT(F15133,REPT("0",3)))</f>
        <v>3513230009001800038</v>
      </c>
      <c r="E15133">
        <v>38</v>
      </c>
      <c r="F15133">
        <v>38</v>
      </c>
      <c r="G15133" t="s">
        <v>394</v>
      </c>
      <c r="H15133" t="s">
        <v>1038</v>
      </c>
      <c r="I15133" t="s">
        <v>1029</v>
      </c>
      <c r="J15133" t="s">
        <v>398</v>
      </c>
      <c r="K15133" t="s">
        <v>395</v>
      </c>
      <c r="L15133" t="str">
        <f>VLOOKUP(K15133,Sheet2!$A$1:$B$105,2,FALSE)</f>
        <v>kewajaran jumlah trip &lt;12 atau &gt;720 setahun (824 &gt;=720 atau 824 &lt;12)</v>
      </c>
    </row>
    <row r="15134" spans="1:12">
      <c r="A15134">
        <v>230</v>
      </c>
      <c r="B15134" t="s">
        <v>199</v>
      </c>
      <c r="C15134" t="s">
        <v>109</v>
      </c>
      <c r="D15134" t="str">
        <f>CONCATENATE("3513",A15134,B15134,C15134,TEXT(F15134,REPT("0",3)))</f>
        <v>3513230009001900001</v>
      </c>
      <c r="E15134">
        <v>1</v>
      </c>
      <c r="F15134">
        <v>1</v>
      </c>
      <c r="G15134" t="s">
        <v>184</v>
      </c>
      <c r="H15134" t="s">
        <v>1038</v>
      </c>
      <c r="I15134" t="s">
        <v>1029</v>
      </c>
      <c r="J15134" t="s">
        <v>253</v>
      </c>
      <c r="K15134" t="s">
        <v>23</v>
      </c>
      <c r="L15134" t="str">
        <f>VLOOKUP(K15134,Sheet2!$A$1:$B$105,2,FALSE)</f>
        <v>Cek outlier harga (r417/r416) per kabupaten per komoditas.</v>
      </c>
    </row>
    <row r="15135" spans="1:12">
      <c r="A15135">
        <v>230</v>
      </c>
      <c r="B15135" t="s">
        <v>199</v>
      </c>
      <c r="C15135" t="s">
        <v>109</v>
      </c>
      <c r="D15135" t="str">
        <f>CONCATENATE("3513",A15135,B15135,C15135,TEXT(F15135,REPT("0",3)))</f>
        <v>3513230009001900014</v>
      </c>
      <c r="E15135">
        <v>14</v>
      </c>
      <c r="F15135">
        <v>14</v>
      </c>
      <c r="G15135" t="s">
        <v>184</v>
      </c>
      <c r="H15135" t="s">
        <v>1038</v>
      </c>
      <c r="I15135" t="s">
        <v>1029</v>
      </c>
      <c r="J15135" t="s">
        <v>253</v>
      </c>
      <c r="K15135" t="s">
        <v>24</v>
      </c>
      <c r="L15135" t="str">
        <f>VLOOKUP(K15135,Sheet2!$A$1:$B$105,2,FALSE)</f>
        <v>Cek outlier produktivitas (r416/r412) per kabupaten per komoditas.</v>
      </c>
    </row>
    <row r="15136" spans="1:12">
      <c r="A15136">
        <v>230</v>
      </c>
      <c r="B15136" t="s">
        <v>199</v>
      </c>
      <c r="C15136" t="s">
        <v>109</v>
      </c>
      <c r="D15136" t="str">
        <f>CONCATENATE("3513",A15136,B15136,C15136,TEXT(F15136,REPT("0",3)))</f>
        <v>3513230009001900014</v>
      </c>
      <c r="E15136">
        <v>14</v>
      </c>
      <c r="F15136">
        <v>14</v>
      </c>
      <c r="G15136" t="s">
        <v>184</v>
      </c>
      <c r="H15136" t="s">
        <v>1038</v>
      </c>
      <c r="I15136" t="s">
        <v>1029</v>
      </c>
      <c r="J15136" t="s">
        <v>253</v>
      </c>
      <c r="K15136" t="s">
        <v>23</v>
      </c>
      <c r="L15136" t="str">
        <f>VLOOKUP(K15136,Sheet2!$A$1:$B$105,2,FALSE)</f>
        <v>Cek outlier harga (r417/r416) per kabupaten per komoditas.</v>
      </c>
    </row>
    <row r="15137" spans="1:12">
      <c r="A15137">
        <v>230</v>
      </c>
      <c r="B15137" t="s">
        <v>199</v>
      </c>
      <c r="C15137" t="s">
        <v>109</v>
      </c>
      <c r="D15137" t="str">
        <f>CONCATENATE("3513",A15137,B15137,C15137,TEXT(F15137,REPT("0",3)))</f>
        <v>3513230009001900017</v>
      </c>
      <c r="E15137">
        <v>17</v>
      </c>
      <c r="F15137">
        <v>17</v>
      </c>
      <c r="G15137" t="s">
        <v>184</v>
      </c>
      <c r="H15137" t="s">
        <v>1038</v>
      </c>
      <c r="I15137" t="s">
        <v>1029</v>
      </c>
      <c r="J15137" t="s">
        <v>253</v>
      </c>
      <c r="K15137" t="s">
        <v>24</v>
      </c>
      <c r="L15137" t="str">
        <f>VLOOKUP(K15137,Sheet2!$A$1:$B$105,2,FALSE)</f>
        <v>Cek outlier produktivitas (r416/r412) per kabupaten per komoditas.</v>
      </c>
    </row>
    <row r="15138" spans="1:12">
      <c r="A15138">
        <v>230</v>
      </c>
      <c r="B15138" t="s">
        <v>199</v>
      </c>
      <c r="C15138" t="s">
        <v>109</v>
      </c>
      <c r="D15138" t="str">
        <f>CONCATENATE("3513",A15138,B15138,C15138,TEXT(F15138,REPT("0",3)))</f>
        <v>3513230009001900017</v>
      </c>
      <c r="E15138">
        <v>17</v>
      </c>
      <c r="F15138">
        <v>17</v>
      </c>
      <c r="G15138" t="s">
        <v>184</v>
      </c>
      <c r="H15138" t="s">
        <v>1038</v>
      </c>
      <c r="I15138" t="s">
        <v>1029</v>
      </c>
      <c r="J15138" t="s">
        <v>253</v>
      </c>
      <c r="K15138" t="s">
        <v>23</v>
      </c>
      <c r="L15138" t="str">
        <f>VLOOKUP(K15138,Sheet2!$A$1:$B$105,2,FALSE)</f>
        <v>Cek outlier harga (r417/r416) per kabupaten per komoditas.</v>
      </c>
    </row>
    <row r="15139" spans="1:12">
      <c r="A15139">
        <v>230</v>
      </c>
      <c r="B15139" t="s">
        <v>199</v>
      </c>
      <c r="C15139" t="s">
        <v>270</v>
      </c>
      <c r="D15139" t="str">
        <f>CONCATENATE("3513",A15139,B15139,C15139,TEXT(F15139,REPT("0",3)))</f>
        <v>3513230009002000010</v>
      </c>
      <c r="E15139">
        <v>11</v>
      </c>
      <c r="F15139">
        <v>10</v>
      </c>
      <c r="G15139" t="s">
        <v>316</v>
      </c>
      <c r="H15139" t="s">
        <v>1039</v>
      </c>
      <c r="I15139" t="s">
        <v>1029</v>
      </c>
      <c r="J15139" t="s">
        <v>280</v>
      </c>
      <c r="K15139" t="s">
        <v>23</v>
      </c>
      <c r="L15139" t="str">
        <f>VLOOKUP(K15139,Sheet2!$A$1:$B$105,2,FALSE)</f>
        <v>Cek outlier harga (r417/r416) per kabupaten per komoditas.</v>
      </c>
    </row>
    <row r="15140" spans="1:12">
      <c r="A15140">
        <v>230</v>
      </c>
      <c r="B15140" t="s">
        <v>199</v>
      </c>
      <c r="C15140" t="s">
        <v>270</v>
      </c>
      <c r="D15140" t="str">
        <f>CONCATENATE("3513",A15140,B15140,C15140,TEXT(F15140,REPT("0",3)))</f>
        <v>3513230009002000028</v>
      </c>
      <c r="E15140">
        <v>41</v>
      </c>
      <c r="F15140">
        <v>28</v>
      </c>
      <c r="G15140" t="s">
        <v>316</v>
      </c>
      <c r="H15140" t="s">
        <v>1039</v>
      </c>
      <c r="I15140" t="s">
        <v>1029</v>
      </c>
      <c r="J15140" t="s">
        <v>280</v>
      </c>
      <c r="K15140" t="s">
        <v>24</v>
      </c>
      <c r="L15140" t="str">
        <f>VLOOKUP(K15140,Sheet2!$A$1:$B$105,2,FALSE)</f>
        <v>Cek outlier produktivitas (r416/r412) per kabupaten per komoditas.</v>
      </c>
    </row>
    <row r="15141" spans="1:12">
      <c r="A15141">
        <v>230</v>
      </c>
      <c r="B15141" t="s">
        <v>199</v>
      </c>
      <c r="C15141" t="s">
        <v>270</v>
      </c>
      <c r="D15141" t="str">
        <f>CONCATENATE("3513",A15141,B15141,C15141,TEXT(F15141,REPT("0",3)))</f>
        <v>3513230009002000030</v>
      </c>
      <c r="E15141">
        <v>37</v>
      </c>
      <c r="F15141">
        <v>30</v>
      </c>
      <c r="G15141" t="s">
        <v>316</v>
      </c>
      <c r="H15141" t="s">
        <v>1039</v>
      </c>
      <c r="I15141" t="s">
        <v>1029</v>
      </c>
      <c r="J15141" t="s">
        <v>280</v>
      </c>
      <c r="K15141" t="s">
        <v>409</v>
      </c>
      <c r="L15141" t="str">
        <f>VLOOKUP(K15141,Sheet2!$A$1:$B$105,2,FALSE)</f>
        <v>Cek kewajaran luas lahan tanaman tahunan (r317), misalnya r317&gt;=250000 atau 0&lt;r317&lt;= 2</v>
      </c>
    </row>
    <row r="15142" spans="1:12">
      <c r="A15142">
        <v>230</v>
      </c>
      <c r="B15142" t="s">
        <v>199</v>
      </c>
      <c r="C15142" t="s">
        <v>270</v>
      </c>
      <c r="D15142" t="str">
        <f>CONCATENATE("3513",A15142,B15142,C15142,TEXT(F15142,REPT("0",3)))</f>
        <v>3513230009002000032</v>
      </c>
      <c r="E15142">
        <v>45</v>
      </c>
      <c r="F15142">
        <v>32</v>
      </c>
      <c r="G15142" t="s">
        <v>316</v>
      </c>
      <c r="H15142" t="s">
        <v>1039</v>
      </c>
      <c r="I15142" t="s">
        <v>1029</v>
      </c>
      <c r="J15142" t="s">
        <v>280</v>
      </c>
      <c r="K15142" t="s">
        <v>409</v>
      </c>
      <c r="L15142" t="str">
        <f>VLOOKUP(K15142,Sheet2!$A$1:$B$105,2,FALSE)</f>
        <v>Cek kewajaran luas lahan tanaman tahunan (r317), misalnya r317&gt;=250000 atau 0&lt;r317&lt;= 2</v>
      </c>
    </row>
    <row r="15143" spans="1:12">
      <c r="A15143">
        <v>230</v>
      </c>
      <c r="B15143" t="s">
        <v>199</v>
      </c>
      <c r="C15143" t="s">
        <v>270</v>
      </c>
      <c r="D15143" t="str">
        <f>CONCATENATE("3513",A15143,B15143,C15143,TEXT(F15143,REPT("0",3)))</f>
        <v>3513230009002000033</v>
      </c>
      <c r="E15143">
        <v>46</v>
      </c>
      <c r="F15143">
        <v>33</v>
      </c>
      <c r="G15143" t="s">
        <v>316</v>
      </c>
      <c r="H15143" t="s">
        <v>1039</v>
      </c>
      <c r="I15143" t="s">
        <v>1029</v>
      </c>
      <c r="J15143" t="s">
        <v>280</v>
      </c>
      <c r="K15143" t="s">
        <v>24</v>
      </c>
      <c r="L15143" t="str">
        <f>VLOOKUP(K15143,Sheet2!$A$1:$B$105,2,FALSE)</f>
        <v>Cek outlier produktivitas (r416/r412) per kabupaten per komoditas.</v>
      </c>
    </row>
    <row r="15144" spans="1:12">
      <c r="A15144">
        <v>230</v>
      </c>
      <c r="B15144" t="s">
        <v>199</v>
      </c>
      <c r="C15144" t="s">
        <v>270</v>
      </c>
      <c r="D15144" t="str">
        <f>CONCATENATE("3513",A15144,B15144,C15144,TEXT(F15144,REPT("0",3)))</f>
        <v>3513230009002000033</v>
      </c>
      <c r="E15144">
        <v>46</v>
      </c>
      <c r="F15144">
        <v>33</v>
      </c>
      <c r="G15144" t="s">
        <v>316</v>
      </c>
      <c r="H15144" t="s">
        <v>1039</v>
      </c>
      <c r="I15144" t="s">
        <v>1029</v>
      </c>
      <c r="J15144" t="s">
        <v>280</v>
      </c>
      <c r="K15144" t="s">
        <v>23</v>
      </c>
      <c r="L15144" t="str">
        <f>VLOOKUP(K15144,Sheet2!$A$1:$B$105,2,FALSE)</f>
        <v>Cek outlier harga (r417/r416) per kabupaten per komoditas.</v>
      </c>
    </row>
    <row r="15145" spans="1:12">
      <c r="A15145">
        <v>230</v>
      </c>
      <c r="B15145" t="s">
        <v>199</v>
      </c>
      <c r="C15145" t="s">
        <v>270</v>
      </c>
      <c r="D15145" t="str">
        <f>CONCATENATE("3513",A15145,B15145,C15145,TEXT(F15145,REPT("0",3)))</f>
        <v>3513230009002000047</v>
      </c>
      <c r="E15145">
        <v>74</v>
      </c>
      <c r="F15145">
        <v>47</v>
      </c>
      <c r="G15145" t="s">
        <v>316</v>
      </c>
      <c r="H15145" t="s">
        <v>1039</v>
      </c>
      <c r="I15145" t="s">
        <v>1029</v>
      </c>
      <c r="J15145" t="s">
        <v>280</v>
      </c>
      <c r="K15145" t="s">
        <v>409</v>
      </c>
      <c r="L15145" t="str">
        <f>VLOOKUP(K15145,Sheet2!$A$1:$B$105,2,FALSE)</f>
        <v>Cek kewajaran luas lahan tanaman tahunan (r317), misalnya r317&gt;=250000 atau 0&lt;r317&lt;= 2</v>
      </c>
    </row>
    <row r="15146" spans="1:12">
      <c r="A15146">
        <v>230</v>
      </c>
      <c r="B15146" t="s">
        <v>199</v>
      </c>
      <c r="C15146" t="s">
        <v>272</v>
      </c>
      <c r="D15146" t="str">
        <f>CONCATENATE("3513",A15146,B15146,C15146,TEXT(F15146,REPT("0",3)))</f>
        <v>3513230009002100029</v>
      </c>
      <c r="E15146">
        <v>55</v>
      </c>
      <c r="F15146">
        <v>29</v>
      </c>
      <c r="G15146" t="s">
        <v>259</v>
      </c>
      <c r="H15146" t="s">
        <v>1039</v>
      </c>
      <c r="I15146" t="s">
        <v>1029</v>
      </c>
      <c r="J15146" t="s">
        <v>378</v>
      </c>
      <c r="K15146" t="s">
        <v>24</v>
      </c>
      <c r="L15146" t="str">
        <f>VLOOKUP(K15146,Sheet2!$A$1:$B$105,2,FALSE)</f>
        <v>Cek outlier produktivitas (r416/r412) per kabupaten per komoditas.</v>
      </c>
    </row>
    <row r="15147" spans="1:12">
      <c r="A15147">
        <v>230</v>
      </c>
      <c r="B15147" t="s">
        <v>199</v>
      </c>
      <c r="C15147" t="s">
        <v>272</v>
      </c>
      <c r="D15147" t="str">
        <f>CONCATENATE("3513",A15147,B15147,C15147,TEXT(F15147,REPT("0",3)))</f>
        <v>3513230009002100029</v>
      </c>
      <c r="E15147">
        <v>55</v>
      </c>
      <c r="F15147">
        <v>29</v>
      </c>
      <c r="G15147" t="s">
        <v>259</v>
      </c>
      <c r="H15147" t="s">
        <v>1039</v>
      </c>
      <c r="I15147" t="s">
        <v>1029</v>
      </c>
      <c r="J15147" t="s">
        <v>378</v>
      </c>
      <c r="K15147" t="s">
        <v>23</v>
      </c>
      <c r="L15147" t="str">
        <f>VLOOKUP(K15147,Sheet2!$A$1:$B$105,2,FALSE)</f>
        <v>Cek outlier harga (r417/r416) per kabupaten per komoditas.</v>
      </c>
    </row>
    <row r="15148" spans="1:12">
      <c r="A15148">
        <v>230</v>
      </c>
      <c r="B15148" t="s">
        <v>199</v>
      </c>
      <c r="C15148" t="s">
        <v>272</v>
      </c>
      <c r="D15148" t="str">
        <f>CONCATENATE("3513",A15148,B15148,C15148,TEXT(F15148,REPT("0",3)))</f>
        <v>3513230009002100055</v>
      </c>
      <c r="E15148">
        <v>90</v>
      </c>
      <c r="F15148">
        <v>55</v>
      </c>
      <c r="G15148" t="s">
        <v>259</v>
      </c>
      <c r="H15148" t="s">
        <v>1039</v>
      </c>
      <c r="I15148" t="s">
        <v>1029</v>
      </c>
      <c r="J15148" t="s">
        <v>378</v>
      </c>
      <c r="K15148" t="s">
        <v>34</v>
      </c>
      <c r="L15148" t="str">
        <f>VLOOKUP(K15148,Sheet2!$A$1:$B$105,2,FALSE)</f>
        <v>Cek outlier produktivitas per pohon (r513/r508) per komoditas</v>
      </c>
    </row>
    <row r="15149" spans="1:12">
      <c r="A15149">
        <v>230</v>
      </c>
      <c r="B15149" t="s">
        <v>199</v>
      </c>
      <c r="C15149" t="s">
        <v>272</v>
      </c>
      <c r="D15149" t="str">
        <f>CONCATENATE("3513",A15149,B15149,C15149,TEXT(F15149,REPT("0",3)))</f>
        <v>3513230009002100055</v>
      </c>
      <c r="E15149">
        <v>90</v>
      </c>
      <c r="F15149">
        <v>55</v>
      </c>
      <c r="G15149" t="s">
        <v>259</v>
      </c>
      <c r="H15149" t="s">
        <v>1039</v>
      </c>
      <c r="I15149" t="s">
        <v>1029</v>
      </c>
      <c r="J15149" t="s">
        <v>378</v>
      </c>
      <c r="K15149" t="s">
        <v>230</v>
      </c>
      <c r="L15149" t="str">
        <f>VLOOKUP(K15149,Sheet2!$A$1:$B$105,2,FALSE)</f>
        <v>Jika R603 terisi kode 4499 dan keterangan pada R602 merupakan unggas non pangan (seperti burung kicau) perbaiki kode menjadi 4498.</v>
      </c>
    </row>
    <row r="15150" spans="1:12">
      <c r="A15150">
        <v>230</v>
      </c>
      <c r="B15150" t="s">
        <v>199</v>
      </c>
      <c r="C15150" t="s">
        <v>507</v>
      </c>
      <c r="D15150" t="str">
        <f>CONCATENATE("3513",A15150,B15150,C15150,TEXT(F15150,REPT("0",3)))</f>
        <v>3513230009002200002</v>
      </c>
      <c r="E15150">
        <v>2</v>
      </c>
      <c r="F15150">
        <v>2</v>
      </c>
      <c r="G15150" t="s">
        <v>259</v>
      </c>
      <c r="H15150" t="s">
        <v>1035</v>
      </c>
      <c r="I15150" t="s">
        <v>1029</v>
      </c>
      <c r="J15150" t="s">
        <v>449</v>
      </c>
      <c r="K15150" t="s">
        <v>409</v>
      </c>
      <c r="L15150" t="str">
        <f>VLOOKUP(K15150,Sheet2!$A$1:$B$105,2,FALSE)</f>
        <v>Cek kewajaran luas lahan tanaman tahunan (r317), misalnya r317&gt;=250000 atau 0&lt;r317&lt;= 2</v>
      </c>
    </row>
    <row r="15151" spans="1:12">
      <c r="A15151">
        <v>230</v>
      </c>
      <c r="B15151" t="s">
        <v>199</v>
      </c>
      <c r="C15151" t="s">
        <v>507</v>
      </c>
      <c r="D15151" t="str">
        <f>CONCATENATE("3513",A15151,B15151,C15151,TEXT(F15151,REPT("0",3)))</f>
        <v>3513230009002200046</v>
      </c>
      <c r="E15151">
        <v>65</v>
      </c>
      <c r="F15151">
        <v>46</v>
      </c>
      <c r="G15151" t="s">
        <v>259</v>
      </c>
      <c r="H15151" t="s">
        <v>1035</v>
      </c>
      <c r="I15151" t="s">
        <v>1029</v>
      </c>
      <c r="J15151" t="s">
        <v>449</v>
      </c>
      <c r="K15151" t="s">
        <v>83</v>
      </c>
      <c r="L15151" t="str">
        <f>VLOOKUP(K15151,Sheet2!$A$1:$B$105,2,FALSE)</f>
        <v>Pengecekan kewajaran nilai produksi ikutan kegiatan usaha pemungutan hasil hutan hasil hutan, perburuan dan atau penangkapan satwa liar r 739 &gt;=50.000 atau (&lt;10 dan &gt;0)</v>
      </c>
    </row>
    <row r="15152" spans="1:12">
      <c r="A15152">
        <v>230</v>
      </c>
      <c r="B15152" t="s">
        <v>199</v>
      </c>
      <c r="C15152" t="s">
        <v>507</v>
      </c>
      <c r="D15152" t="str">
        <f>CONCATENATE("3513",A15152,B15152,C15152,TEXT(F15152,REPT("0",3)))</f>
        <v>3513230009002200063</v>
      </c>
      <c r="E15152">
        <v>92</v>
      </c>
      <c r="F15152">
        <v>63</v>
      </c>
      <c r="G15152" t="s">
        <v>259</v>
      </c>
      <c r="H15152" t="s">
        <v>1035</v>
      </c>
      <c r="I15152" t="s">
        <v>1029</v>
      </c>
      <c r="J15152" t="s">
        <v>449</v>
      </c>
      <c r="K15152" t="s">
        <v>20</v>
      </c>
      <c r="L15152" t="str">
        <f>VLOOKUP(K15152,Sheet2!$A$1:$B$105,2,FALSE)</f>
        <v>Cek outlier HORTI harga per satuan produksi (per kg) per komoditas</v>
      </c>
    </row>
    <row r="15153" spans="1:12">
      <c r="A15153">
        <v>230</v>
      </c>
      <c r="B15153" t="s">
        <v>199</v>
      </c>
      <c r="C15153" t="s">
        <v>429</v>
      </c>
      <c r="D15153" t="str">
        <f>CONCATENATE("3513",A15153,B15153,C15153,TEXT(F15153,REPT("0",3)))</f>
        <v>3513230009002300002</v>
      </c>
      <c r="E15153">
        <v>2</v>
      </c>
      <c r="F15153">
        <v>2</v>
      </c>
      <c r="G15153" t="s">
        <v>394</v>
      </c>
      <c r="H15153" t="s">
        <v>1035</v>
      </c>
      <c r="I15153" t="s">
        <v>1029</v>
      </c>
      <c r="J15153" t="s">
        <v>284</v>
      </c>
      <c r="K15153" t="s">
        <v>23</v>
      </c>
      <c r="L15153" t="str">
        <f>VLOOKUP(K15153,Sheet2!$A$1:$B$105,2,FALSE)</f>
        <v>Cek outlier harga (r417/r416) per kabupaten per komoditas.</v>
      </c>
    </row>
    <row r="15154" spans="1:12">
      <c r="A15154">
        <v>230</v>
      </c>
      <c r="B15154" t="s">
        <v>199</v>
      </c>
      <c r="C15154" t="s">
        <v>429</v>
      </c>
      <c r="D15154" t="str">
        <f>CONCATENATE("3513",A15154,B15154,C15154,TEXT(F15154,REPT("0",3)))</f>
        <v>3513230009002300003</v>
      </c>
      <c r="E15154">
        <v>4</v>
      </c>
      <c r="F15154">
        <v>3</v>
      </c>
      <c r="G15154" t="s">
        <v>394</v>
      </c>
      <c r="H15154" t="s">
        <v>1035</v>
      </c>
      <c r="I15154" t="s">
        <v>1029</v>
      </c>
      <c r="J15154" t="s">
        <v>284</v>
      </c>
      <c r="K15154" t="s">
        <v>24</v>
      </c>
      <c r="L15154" t="str">
        <f>VLOOKUP(K15154,Sheet2!$A$1:$B$105,2,FALSE)</f>
        <v>Cek outlier produktivitas (r416/r412) per kabupaten per komoditas.</v>
      </c>
    </row>
    <row r="15155" spans="1:12">
      <c r="A15155">
        <v>230</v>
      </c>
      <c r="B15155" t="s">
        <v>199</v>
      </c>
      <c r="C15155" t="s">
        <v>429</v>
      </c>
      <c r="D15155" t="str">
        <f>CONCATENATE("3513",A15155,B15155,C15155,TEXT(F15155,REPT("0",3)))</f>
        <v>3513230009002300003</v>
      </c>
      <c r="E15155">
        <v>4</v>
      </c>
      <c r="F15155">
        <v>3</v>
      </c>
      <c r="G15155" t="s">
        <v>394</v>
      </c>
      <c r="H15155" t="s">
        <v>1035</v>
      </c>
      <c r="I15155" t="s">
        <v>1029</v>
      </c>
      <c r="J15155" t="s">
        <v>284</v>
      </c>
      <c r="K15155" t="s">
        <v>23</v>
      </c>
      <c r="L15155" t="str">
        <f>VLOOKUP(K15155,Sheet2!$A$1:$B$105,2,FALSE)</f>
        <v>Cek outlier harga (r417/r416) per kabupaten per komoditas.</v>
      </c>
    </row>
    <row r="15156" spans="1:12">
      <c r="A15156">
        <v>230</v>
      </c>
      <c r="B15156" t="s">
        <v>199</v>
      </c>
      <c r="C15156" t="s">
        <v>429</v>
      </c>
      <c r="D15156" t="str">
        <f>CONCATENATE("3513",A15156,B15156,C15156,TEXT(F15156,REPT("0",3)))</f>
        <v>3513230009002300009</v>
      </c>
      <c r="E15156">
        <v>10</v>
      </c>
      <c r="F15156">
        <v>9</v>
      </c>
      <c r="G15156" t="s">
        <v>394</v>
      </c>
      <c r="H15156" t="s">
        <v>1035</v>
      </c>
      <c r="I15156" t="s">
        <v>1029</v>
      </c>
      <c r="J15156" t="s">
        <v>284</v>
      </c>
      <c r="K15156" t="s">
        <v>23</v>
      </c>
      <c r="L15156" t="str">
        <f>VLOOKUP(K15156,Sheet2!$A$1:$B$105,2,FALSE)</f>
        <v>Cek outlier harga (r417/r416) per kabupaten per komoditas.</v>
      </c>
    </row>
    <row r="15157" spans="1:12">
      <c r="A15157">
        <v>230</v>
      </c>
      <c r="B15157" t="s">
        <v>199</v>
      </c>
      <c r="C15157" t="s">
        <v>429</v>
      </c>
      <c r="D15157" t="str">
        <f>CONCATENATE("3513",A15157,B15157,C15157,TEXT(F15157,REPT("0",3)))</f>
        <v>3513230009002300010</v>
      </c>
      <c r="E15157">
        <v>11</v>
      </c>
      <c r="F15157">
        <v>10</v>
      </c>
      <c r="G15157" t="s">
        <v>394</v>
      </c>
      <c r="H15157" t="s">
        <v>1035</v>
      </c>
      <c r="I15157" t="s">
        <v>1029</v>
      </c>
      <c r="J15157" t="s">
        <v>284</v>
      </c>
      <c r="K15157" t="s">
        <v>23</v>
      </c>
      <c r="L15157" t="str">
        <f>VLOOKUP(K15157,Sheet2!$A$1:$B$105,2,FALSE)</f>
        <v>Cek outlier harga (r417/r416) per kabupaten per komoditas.</v>
      </c>
    </row>
    <row r="15158" spans="1:12">
      <c r="A15158">
        <v>230</v>
      </c>
      <c r="B15158" t="s">
        <v>199</v>
      </c>
      <c r="C15158" t="s">
        <v>429</v>
      </c>
      <c r="D15158" t="str">
        <f>CONCATENATE("3513",A15158,B15158,C15158,TEXT(F15158,REPT("0",3)))</f>
        <v>3513230009002300066</v>
      </c>
      <c r="E15158">
        <v>70</v>
      </c>
      <c r="F15158">
        <v>66</v>
      </c>
      <c r="G15158" t="s">
        <v>394</v>
      </c>
      <c r="H15158" t="s">
        <v>1035</v>
      </c>
      <c r="I15158" t="s">
        <v>1029</v>
      </c>
      <c r="J15158" t="s">
        <v>284</v>
      </c>
      <c r="K15158" t="s">
        <v>91</v>
      </c>
      <c r="L15158" t="str">
        <f>VLOOKUP(K15158,Sheet2!$A$1:$B$105,2,FALSE)</f>
        <v>1-365 ; cek pengelola bekerja hanya 1 hari setiap 2pekan (r306 &lt;=12)</v>
      </c>
    </row>
    <row r="15159" spans="1:12">
      <c r="A15159">
        <v>230</v>
      </c>
      <c r="B15159" t="s">
        <v>199</v>
      </c>
      <c r="C15159" t="s">
        <v>430</v>
      </c>
      <c r="D15159" t="str">
        <f>CONCATENATE("3513",A15159,B15159,C15159,TEXT(F15159,REPT("0",3)))</f>
        <v>3513230009002400046</v>
      </c>
      <c r="E15159">
        <v>63</v>
      </c>
      <c r="F15159">
        <v>46</v>
      </c>
      <c r="G15159" t="s">
        <v>445</v>
      </c>
      <c r="H15159" t="s">
        <v>1037</v>
      </c>
      <c r="I15159" t="s">
        <v>1029</v>
      </c>
      <c r="J15159" t="s">
        <v>194</v>
      </c>
      <c r="K15159" t="s">
        <v>23</v>
      </c>
      <c r="L15159" t="str">
        <f>VLOOKUP(K15159,Sheet2!$A$1:$B$105,2,FALSE)</f>
        <v>Cek outlier harga (r417/r416) per kabupaten per komoditas.</v>
      </c>
    </row>
    <row r="15160" spans="1:12">
      <c r="A15160">
        <v>230</v>
      </c>
      <c r="B15160" t="s">
        <v>199</v>
      </c>
      <c r="C15160" t="s">
        <v>432</v>
      </c>
      <c r="D15160" t="str">
        <f>CONCATENATE("3513",A15160,B15160,C15160,TEXT(F15160,REPT("0",3)))</f>
        <v>3513230009002500001</v>
      </c>
      <c r="E15160">
        <v>1</v>
      </c>
      <c r="F15160">
        <v>1</v>
      </c>
      <c r="G15160" t="s">
        <v>370</v>
      </c>
      <c r="H15160" t="s">
        <v>1036</v>
      </c>
      <c r="I15160" t="s">
        <v>1029</v>
      </c>
      <c r="J15160" t="s">
        <v>398</v>
      </c>
      <c r="K15160" t="s">
        <v>409</v>
      </c>
      <c r="L15160" t="str">
        <f>VLOOKUP(K15160,Sheet2!$A$1:$B$105,2,FALSE)</f>
        <v>Cek kewajaran luas lahan tanaman tahunan (r317), misalnya r317&gt;=250000 atau 0&lt;r317&lt;= 2</v>
      </c>
    </row>
    <row r="15161" spans="1:12">
      <c r="A15161">
        <v>230</v>
      </c>
      <c r="B15161" t="s">
        <v>199</v>
      </c>
      <c r="C15161" t="s">
        <v>432</v>
      </c>
      <c r="D15161" t="str">
        <f>CONCATENATE("3513",A15161,B15161,C15161,TEXT(F15161,REPT("0",3)))</f>
        <v>3513230009002500002</v>
      </c>
      <c r="E15161">
        <v>2</v>
      </c>
      <c r="F15161">
        <v>2</v>
      </c>
      <c r="G15161" t="s">
        <v>370</v>
      </c>
      <c r="H15161" t="s">
        <v>1036</v>
      </c>
      <c r="I15161" t="s">
        <v>1029</v>
      </c>
      <c r="J15161" t="s">
        <v>398</v>
      </c>
      <c r="K15161" t="s">
        <v>409</v>
      </c>
      <c r="L15161" t="str">
        <f>VLOOKUP(K15161,Sheet2!$A$1:$B$105,2,FALSE)</f>
        <v>Cek kewajaran luas lahan tanaman tahunan (r317), misalnya r317&gt;=250000 atau 0&lt;r317&lt;= 2</v>
      </c>
    </row>
    <row r="15162" spans="1:12">
      <c r="A15162">
        <v>230</v>
      </c>
      <c r="B15162" t="s">
        <v>199</v>
      </c>
      <c r="C15162" t="s">
        <v>432</v>
      </c>
      <c r="D15162" t="str">
        <f>CONCATENATE("3513",A15162,B15162,C15162,TEXT(F15162,REPT("0",3)))</f>
        <v>3513230009002500006</v>
      </c>
      <c r="E15162">
        <v>7</v>
      </c>
      <c r="F15162">
        <v>6</v>
      </c>
      <c r="G15162" t="s">
        <v>370</v>
      </c>
      <c r="H15162" t="s">
        <v>1036</v>
      </c>
      <c r="I15162" t="s">
        <v>1029</v>
      </c>
      <c r="J15162" t="s">
        <v>398</v>
      </c>
      <c r="K15162" t="s">
        <v>409</v>
      </c>
      <c r="L15162" t="str">
        <f>VLOOKUP(K15162,Sheet2!$A$1:$B$105,2,FALSE)</f>
        <v>Cek kewajaran luas lahan tanaman tahunan (r317), misalnya r317&gt;=250000 atau 0&lt;r317&lt;= 2</v>
      </c>
    </row>
    <row r="15163" spans="1:12">
      <c r="A15163">
        <v>230</v>
      </c>
      <c r="B15163" t="s">
        <v>199</v>
      </c>
      <c r="C15163" t="s">
        <v>432</v>
      </c>
      <c r="D15163" t="str">
        <f>CONCATENATE("3513",A15163,B15163,C15163,TEXT(F15163,REPT("0",3)))</f>
        <v>3513230009002500008</v>
      </c>
      <c r="E15163">
        <v>8</v>
      </c>
      <c r="F15163">
        <v>8</v>
      </c>
      <c r="G15163" t="s">
        <v>370</v>
      </c>
      <c r="H15163" t="s">
        <v>1036</v>
      </c>
      <c r="I15163" t="s">
        <v>1029</v>
      </c>
      <c r="J15163" t="s">
        <v>398</v>
      </c>
      <c r="K15163" t="s">
        <v>23</v>
      </c>
      <c r="L15163" t="str">
        <f>VLOOKUP(K15163,Sheet2!$A$1:$B$105,2,FALSE)</f>
        <v>Cek outlier harga (r417/r416) per kabupaten per komoditas.</v>
      </c>
    </row>
    <row r="15164" spans="1:12">
      <c r="A15164">
        <v>230</v>
      </c>
      <c r="B15164" t="s">
        <v>199</v>
      </c>
      <c r="C15164" t="s">
        <v>432</v>
      </c>
      <c r="D15164" t="str">
        <f>CONCATENATE("3513",A15164,B15164,C15164,TEXT(F15164,REPT("0",3)))</f>
        <v>3513230009002500011</v>
      </c>
      <c r="E15164">
        <v>11</v>
      </c>
      <c r="F15164">
        <v>11</v>
      </c>
      <c r="G15164" t="s">
        <v>370</v>
      </c>
      <c r="H15164" t="s">
        <v>1036</v>
      </c>
      <c r="I15164" t="s">
        <v>1029</v>
      </c>
      <c r="J15164" t="s">
        <v>398</v>
      </c>
      <c r="K15164" t="s">
        <v>409</v>
      </c>
      <c r="L15164" t="str">
        <f>VLOOKUP(K15164,Sheet2!$A$1:$B$105,2,FALSE)</f>
        <v>Cek kewajaran luas lahan tanaman tahunan (r317), misalnya r317&gt;=250000 atau 0&lt;r317&lt;= 2</v>
      </c>
    </row>
    <row r="15165" spans="1:12">
      <c r="A15165">
        <v>230</v>
      </c>
      <c r="B15165" t="s">
        <v>199</v>
      </c>
      <c r="C15165" t="s">
        <v>432</v>
      </c>
      <c r="D15165" t="str">
        <f>CONCATENATE("3513",A15165,B15165,C15165,TEXT(F15165,REPT("0",3)))</f>
        <v>3513230009002500014</v>
      </c>
      <c r="E15165">
        <v>16</v>
      </c>
      <c r="F15165">
        <v>14</v>
      </c>
      <c r="G15165" t="s">
        <v>370</v>
      </c>
      <c r="H15165" t="s">
        <v>1036</v>
      </c>
      <c r="I15165" t="s">
        <v>1029</v>
      </c>
      <c r="J15165" t="s">
        <v>398</v>
      </c>
      <c r="K15165" t="s">
        <v>33</v>
      </c>
      <c r="L15165" t="str">
        <f>VLOOKUP(K15165,Sheet2!$A$1:$B$105,2,FALSE)</f>
        <v>Cek outlier nilai ijon (r516) per komoditas</v>
      </c>
    </row>
    <row r="15166" spans="1:12">
      <c r="A15166">
        <v>230</v>
      </c>
      <c r="B15166" t="s">
        <v>199</v>
      </c>
      <c r="C15166" t="s">
        <v>432</v>
      </c>
      <c r="D15166" t="str">
        <f>CONCATENATE("3513",A15166,B15166,C15166,TEXT(F15166,REPT("0",3)))</f>
        <v>3513230009002500018</v>
      </c>
      <c r="E15166">
        <v>20</v>
      </c>
      <c r="F15166">
        <v>18</v>
      </c>
      <c r="G15166" t="s">
        <v>370</v>
      </c>
      <c r="H15166" t="s">
        <v>1036</v>
      </c>
      <c r="I15166" t="s">
        <v>1029</v>
      </c>
      <c r="J15166" t="s">
        <v>398</v>
      </c>
      <c r="K15166" t="s">
        <v>409</v>
      </c>
      <c r="L15166" t="str">
        <f>VLOOKUP(K15166,Sheet2!$A$1:$B$105,2,FALSE)</f>
        <v>Cek kewajaran luas lahan tanaman tahunan (r317), misalnya r317&gt;=250000 atau 0&lt;r317&lt;= 2</v>
      </c>
    </row>
    <row r="15167" spans="1:12">
      <c r="A15167">
        <v>230</v>
      </c>
      <c r="B15167" t="s">
        <v>199</v>
      </c>
      <c r="C15167" t="s">
        <v>432</v>
      </c>
      <c r="D15167" t="str">
        <f>CONCATENATE("3513",A15167,B15167,C15167,TEXT(F15167,REPT("0",3)))</f>
        <v>3513230009002500022</v>
      </c>
      <c r="E15167">
        <v>25</v>
      </c>
      <c r="F15167">
        <v>22</v>
      </c>
      <c r="G15167" t="s">
        <v>370</v>
      </c>
      <c r="H15167" t="s">
        <v>1036</v>
      </c>
      <c r="I15167" t="s">
        <v>1029</v>
      </c>
      <c r="J15167" t="s">
        <v>398</v>
      </c>
      <c r="K15167" t="s">
        <v>405</v>
      </c>
      <c r="L15167" t="str">
        <f>VLOOKUP(K15167,Sheet2!$A$1:$B$105,2,FALSE)</f>
        <v>kewajaran 826 rata2 nilai hasil tangkapan per trip &lt;10rb atau &gt;10jt
(826 &lt;=10rb atau 826 &gt;=10jt)</v>
      </c>
    </row>
    <row r="15168" spans="1:12">
      <c r="A15168">
        <v>230</v>
      </c>
      <c r="B15168" t="s">
        <v>199</v>
      </c>
      <c r="C15168" t="s">
        <v>432</v>
      </c>
      <c r="D15168" t="str">
        <f>CONCATENATE("3513",A15168,B15168,C15168,TEXT(F15168,REPT("0",3)))</f>
        <v>3513230009002500029</v>
      </c>
      <c r="E15168">
        <v>32</v>
      </c>
      <c r="F15168">
        <v>29</v>
      </c>
      <c r="G15168" t="s">
        <v>370</v>
      </c>
      <c r="H15168" t="s">
        <v>1036</v>
      </c>
      <c r="I15168" t="s">
        <v>1029</v>
      </c>
      <c r="J15168" t="s">
        <v>398</v>
      </c>
      <c r="K15168" t="s">
        <v>409</v>
      </c>
      <c r="L15168" t="str">
        <f>VLOOKUP(K15168,Sheet2!$A$1:$B$105,2,FALSE)</f>
        <v>Cek kewajaran luas lahan tanaman tahunan (r317), misalnya r317&gt;=250000 atau 0&lt;r317&lt;= 2</v>
      </c>
    </row>
    <row r="15169" spans="1:12">
      <c r="A15169">
        <v>230</v>
      </c>
      <c r="B15169" t="s">
        <v>199</v>
      </c>
      <c r="C15169" t="s">
        <v>432</v>
      </c>
      <c r="D15169" t="str">
        <f>CONCATENATE("3513",A15169,B15169,C15169,TEXT(F15169,REPT("0",3)))</f>
        <v>3513230009002500030</v>
      </c>
      <c r="E15169">
        <v>33</v>
      </c>
      <c r="F15169">
        <v>30</v>
      </c>
      <c r="G15169" t="s">
        <v>370</v>
      </c>
      <c r="H15169" t="s">
        <v>1036</v>
      </c>
      <c r="I15169" t="s">
        <v>1029</v>
      </c>
      <c r="J15169" t="s">
        <v>398</v>
      </c>
      <c r="K15169" t="s">
        <v>20</v>
      </c>
      <c r="L15169" t="str">
        <f>VLOOKUP(K15169,Sheet2!$A$1:$B$105,2,FALSE)</f>
        <v>Cek outlier HORTI harga per satuan produksi (per kg) per komoditas</v>
      </c>
    </row>
    <row r="15170" spans="1:12">
      <c r="A15170">
        <v>230</v>
      </c>
      <c r="B15170" t="s">
        <v>199</v>
      </c>
      <c r="C15170" t="s">
        <v>432</v>
      </c>
      <c r="D15170" t="str">
        <f>CONCATENATE("3513",A15170,B15170,C15170,TEXT(F15170,REPT("0",3)))</f>
        <v>3513230009002500031</v>
      </c>
      <c r="E15170">
        <v>34</v>
      </c>
      <c r="F15170">
        <v>31</v>
      </c>
      <c r="G15170" t="s">
        <v>370</v>
      </c>
      <c r="H15170" t="s">
        <v>1036</v>
      </c>
      <c r="I15170" t="s">
        <v>1029</v>
      </c>
      <c r="J15170" t="s">
        <v>398</v>
      </c>
      <c r="K15170" t="s">
        <v>33</v>
      </c>
      <c r="L15170" t="str">
        <f>VLOOKUP(K15170,Sheet2!$A$1:$B$105,2,FALSE)</f>
        <v>Cek outlier nilai ijon (r516) per komoditas</v>
      </c>
    </row>
    <row r="15171" spans="1:12">
      <c r="A15171">
        <v>230</v>
      </c>
      <c r="B15171" t="s">
        <v>199</v>
      </c>
      <c r="C15171" t="s">
        <v>432</v>
      </c>
      <c r="D15171" t="str">
        <f>CONCATENATE("3513",A15171,B15171,C15171,TEXT(F15171,REPT("0",3)))</f>
        <v>3513230009002500032</v>
      </c>
      <c r="E15171">
        <v>35</v>
      </c>
      <c r="F15171">
        <v>32</v>
      </c>
      <c r="G15171" t="s">
        <v>370</v>
      </c>
      <c r="H15171" t="s">
        <v>1036</v>
      </c>
      <c r="I15171" t="s">
        <v>1029</v>
      </c>
      <c r="J15171" t="s">
        <v>398</v>
      </c>
      <c r="K15171" t="s">
        <v>409</v>
      </c>
      <c r="L15171" t="str">
        <f>VLOOKUP(K15171,Sheet2!$A$1:$B$105,2,FALSE)</f>
        <v>Cek kewajaran luas lahan tanaman tahunan (r317), misalnya r317&gt;=250000 atau 0&lt;r317&lt;= 2</v>
      </c>
    </row>
    <row r="15172" spans="1:12">
      <c r="A15172">
        <v>230</v>
      </c>
      <c r="B15172" t="s">
        <v>199</v>
      </c>
      <c r="C15172" t="s">
        <v>432</v>
      </c>
      <c r="D15172" t="str">
        <f>CONCATENATE("3513",A15172,B15172,C15172,TEXT(F15172,REPT("0",3)))</f>
        <v>3513230009002500037</v>
      </c>
      <c r="E15172">
        <v>40</v>
      </c>
      <c r="F15172">
        <v>37</v>
      </c>
      <c r="G15172" t="s">
        <v>370</v>
      </c>
      <c r="H15172" t="s">
        <v>1036</v>
      </c>
      <c r="I15172" t="s">
        <v>1029</v>
      </c>
      <c r="J15172" t="s">
        <v>398</v>
      </c>
      <c r="K15172" t="s">
        <v>20</v>
      </c>
      <c r="L15172" t="str">
        <f>VLOOKUP(K15172,Sheet2!$A$1:$B$105,2,FALSE)</f>
        <v>Cek outlier HORTI harga per satuan produksi (per kg) per komoditas</v>
      </c>
    </row>
    <row r="15173" spans="1:12">
      <c r="A15173">
        <v>230</v>
      </c>
      <c r="B15173" t="s">
        <v>199</v>
      </c>
      <c r="C15173" t="s">
        <v>432</v>
      </c>
      <c r="D15173" t="str">
        <f>CONCATENATE("3513",A15173,B15173,C15173,TEXT(F15173,REPT("0",3)))</f>
        <v>3513230009002500039</v>
      </c>
      <c r="E15173">
        <v>42</v>
      </c>
      <c r="F15173">
        <v>39</v>
      </c>
      <c r="G15173" t="s">
        <v>370</v>
      </c>
      <c r="H15173" t="s">
        <v>1036</v>
      </c>
      <c r="I15173" t="s">
        <v>1029</v>
      </c>
      <c r="J15173" t="s">
        <v>398</v>
      </c>
      <c r="K15173" t="s">
        <v>23</v>
      </c>
      <c r="L15173" t="str">
        <f>VLOOKUP(K15173,Sheet2!$A$1:$B$105,2,FALSE)</f>
        <v>Cek outlier harga (r417/r416) per kabupaten per komoditas.</v>
      </c>
    </row>
    <row r="15174" spans="1:12">
      <c r="A15174">
        <v>230</v>
      </c>
      <c r="B15174" t="s">
        <v>199</v>
      </c>
      <c r="C15174" t="s">
        <v>432</v>
      </c>
      <c r="D15174" t="str">
        <f>CONCATENATE("3513",A15174,B15174,C15174,TEXT(F15174,REPT("0",3)))</f>
        <v>3513230009002500041</v>
      </c>
      <c r="E15174">
        <v>46</v>
      </c>
      <c r="F15174">
        <v>41</v>
      </c>
      <c r="G15174" t="s">
        <v>370</v>
      </c>
      <c r="H15174" t="s">
        <v>1036</v>
      </c>
      <c r="I15174" t="s">
        <v>1029</v>
      </c>
      <c r="J15174" t="s">
        <v>398</v>
      </c>
      <c r="K15174" t="s">
        <v>33</v>
      </c>
      <c r="L15174" t="str">
        <f>VLOOKUP(K15174,Sheet2!$A$1:$B$105,2,FALSE)</f>
        <v>Cek outlier nilai ijon (r516) per komoditas</v>
      </c>
    </row>
    <row r="15175" spans="1:12">
      <c r="A15175">
        <v>230</v>
      </c>
      <c r="B15175" t="s">
        <v>199</v>
      </c>
      <c r="C15175" t="s">
        <v>432</v>
      </c>
      <c r="D15175" t="str">
        <f>CONCATENATE("3513",A15175,B15175,C15175,TEXT(F15175,REPT("0",3)))</f>
        <v>3513230009002500061</v>
      </c>
      <c r="E15175">
        <v>68</v>
      </c>
      <c r="F15175">
        <v>61</v>
      </c>
      <c r="G15175" t="s">
        <v>370</v>
      </c>
      <c r="H15175" t="s">
        <v>1036</v>
      </c>
      <c r="I15175" t="s">
        <v>1029</v>
      </c>
      <c r="J15175" t="s">
        <v>398</v>
      </c>
      <c r="K15175" t="s">
        <v>20</v>
      </c>
      <c r="L15175" t="str">
        <f>VLOOKUP(K15175,Sheet2!$A$1:$B$105,2,FALSE)</f>
        <v>Cek outlier HORTI harga per satuan produksi (per kg) per komoditas</v>
      </c>
    </row>
    <row r="15176" spans="1:12">
      <c r="A15176">
        <v>230</v>
      </c>
      <c r="B15176" t="s">
        <v>199</v>
      </c>
      <c r="C15176" t="s">
        <v>432</v>
      </c>
      <c r="D15176" t="str">
        <f>CONCATENATE("3513",A15176,B15176,C15176,TEXT(F15176,REPT("0",3)))</f>
        <v>3513230009002500061</v>
      </c>
      <c r="E15176">
        <v>68</v>
      </c>
      <c r="F15176">
        <v>61</v>
      </c>
      <c r="G15176" t="s">
        <v>370</v>
      </c>
      <c r="H15176" t="s">
        <v>1036</v>
      </c>
      <c r="I15176" t="s">
        <v>1029</v>
      </c>
      <c r="J15176" t="s">
        <v>398</v>
      </c>
      <c r="K15176" t="s">
        <v>33</v>
      </c>
      <c r="L15176" t="str">
        <f>VLOOKUP(K15176,Sheet2!$A$1:$B$105,2,FALSE)</f>
        <v>Cek outlier nilai ijon (r516) per komoditas</v>
      </c>
    </row>
    <row r="15177" spans="1:12">
      <c r="A15177">
        <v>230</v>
      </c>
      <c r="B15177" t="s">
        <v>199</v>
      </c>
      <c r="C15177" t="s">
        <v>432</v>
      </c>
      <c r="D15177" t="str">
        <f>CONCATENATE("3513",A15177,B15177,C15177,TEXT(F15177,REPT("0",3)))</f>
        <v>3513230009002500063</v>
      </c>
      <c r="E15177">
        <v>70</v>
      </c>
      <c r="F15177">
        <v>63</v>
      </c>
      <c r="G15177" t="s">
        <v>370</v>
      </c>
      <c r="H15177" t="s">
        <v>1036</v>
      </c>
      <c r="I15177" t="s">
        <v>1029</v>
      </c>
      <c r="J15177" t="s">
        <v>398</v>
      </c>
      <c r="K15177" t="s">
        <v>409</v>
      </c>
      <c r="L15177" t="str">
        <f>VLOOKUP(K15177,Sheet2!$A$1:$B$105,2,FALSE)</f>
        <v>Cek kewajaran luas lahan tanaman tahunan (r317), misalnya r317&gt;=250000 atau 0&lt;r317&lt;= 2</v>
      </c>
    </row>
    <row r="15178" spans="1:12">
      <c r="A15178">
        <v>230</v>
      </c>
      <c r="B15178" t="s">
        <v>199</v>
      </c>
      <c r="C15178" t="s">
        <v>433</v>
      </c>
      <c r="D15178" t="str">
        <f>CONCATENATE("3513",A15178,B15178,C15178,TEXT(F15178,REPT("0",3)))</f>
        <v>3513230009002600006</v>
      </c>
      <c r="E15178">
        <v>8</v>
      </c>
      <c r="F15178">
        <v>6</v>
      </c>
      <c r="G15178" t="s">
        <v>104</v>
      </c>
      <c r="H15178" t="s">
        <v>999</v>
      </c>
      <c r="I15178" t="s">
        <v>1029</v>
      </c>
      <c r="J15178" t="s">
        <v>290</v>
      </c>
      <c r="K15178" t="s">
        <v>20</v>
      </c>
      <c r="L15178" t="str">
        <f>VLOOKUP(K15178,Sheet2!$A$1:$B$105,2,FALSE)</f>
        <v>Cek outlier HORTI harga per satuan produksi (per kg) per komoditas</v>
      </c>
    </row>
    <row r="15179" spans="1:12">
      <c r="A15179">
        <v>230</v>
      </c>
      <c r="B15179" t="s">
        <v>199</v>
      </c>
      <c r="C15179" t="s">
        <v>433</v>
      </c>
      <c r="D15179" t="str">
        <f>CONCATENATE("3513",A15179,B15179,C15179,TEXT(F15179,REPT("0",3)))</f>
        <v>3513230009002600008</v>
      </c>
      <c r="E15179">
        <v>10</v>
      </c>
      <c r="F15179">
        <v>8</v>
      </c>
      <c r="G15179" t="s">
        <v>104</v>
      </c>
      <c r="H15179" t="s">
        <v>999</v>
      </c>
      <c r="I15179" t="s">
        <v>1029</v>
      </c>
      <c r="J15179" t="s">
        <v>290</v>
      </c>
      <c r="K15179" t="s">
        <v>409</v>
      </c>
      <c r="L15179" t="str">
        <f>VLOOKUP(K15179,Sheet2!$A$1:$B$105,2,FALSE)</f>
        <v>Cek kewajaran luas lahan tanaman tahunan (r317), misalnya r317&gt;=250000 atau 0&lt;r317&lt;= 2</v>
      </c>
    </row>
    <row r="15180" spans="1:12">
      <c r="A15180">
        <v>230</v>
      </c>
      <c r="B15180" t="s">
        <v>199</v>
      </c>
      <c r="C15180" t="s">
        <v>433</v>
      </c>
      <c r="D15180" t="str">
        <f>CONCATENATE("3513",A15180,B15180,C15180,TEXT(F15180,REPT("0",3)))</f>
        <v>3513230009002600019</v>
      </c>
      <c r="E15180">
        <v>25</v>
      </c>
      <c r="F15180">
        <v>19</v>
      </c>
      <c r="G15180" t="s">
        <v>104</v>
      </c>
      <c r="H15180" t="s">
        <v>999</v>
      </c>
      <c r="I15180" t="s">
        <v>1029</v>
      </c>
      <c r="J15180" t="s">
        <v>290</v>
      </c>
      <c r="K15180" t="s">
        <v>409</v>
      </c>
      <c r="L15180" t="str">
        <f>VLOOKUP(K15180,Sheet2!$A$1:$B$105,2,FALSE)</f>
        <v>Cek kewajaran luas lahan tanaman tahunan (r317), misalnya r317&gt;=250000 atau 0&lt;r317&lt;= 2</v>
      </c>
    </row>
    <row r="15181" spans="1:12">
      <c r="A15181">
        <v>230</v>
      </c>
      <c r="B15181" t="s">
        <v>199</v>
      </c>
      <c r="C15181" t="s">
        <v>433</v>
      </c>
      <c r="D15181" t="str">
        <f>CONCATENATE("3513",A15181,B15181,C15181,TEXT(F15181,REPT("0",3)))</f>
        <v>3513230009002600030</v>
      </c>
      <c r="E15181">
        <v>43</v>
      </c>
      <c r="F15181">
        <v>30</v>
      </c>
      <c r="G15181" t="s">
        <v>104</v>
      </c>
      <c r="H15181" t="s">
        <v>999</v>
      </c>
      <c r="I15181" t="s">
        <v>1029</v>
      </c>
      <c r="J15181" t="s">
        <v>290</v>
      </c>
      <c r="K15181" t="s">
        <v>409</v>
      </c>
      <c r="L15181" t="str">
        <f>VLOOKUP(K15181,Sheet2!$A$1:$B$105,2,FALSE)</f>
        <v>Cek kewajaran luas lahan tanaman tahunan (r317), misalnya r317&gt;=250000 atau 0&lt;r317&lt;= 2</v>
      </c>
    </row>
    <row r="15182" spans="1:12">
      <c r="A15182">
        <v>230</v>
      </c>
      <c r="B15182" t="s">
        <v>199</v>
      </c>
      <c r="C15182" t="s">
        <v>433</v>
      </c>
      <c r="D15182" t="str">
        <f>CONCATENATE("3513",A15182,B15182,C15182,TEXT(F15182,REPT("0",3)))</f>
        <v>3513230009002600031</v>
      </c>
      <c r="E15182">
        <v>44</v>
      </c>
      <c r="F15182">
        <v>31</v>
      </c>
      <c r="G15182" t="s">
        <v>104</v>
      </c>
      <c r="H15182" t="s">
        <v>999</v>
      </c>
      <c r="I15182" t="s">
        <v>1029</v>
      </c>
      <c r="J15182" t="s">
        <v>290</v>
      </c>
      <c r="K15182" t="s">
        <v>409</v>
      </c>
      <c r="L15182" t="str">
        <f>VLOOKUP(K15182,Sheet2!$A$1:$B$105,2,FALSE)</f>
        <v>Cek kewajaran luas lahan tanaman tahunan (r317), misalnya r317&gt;=250000 atau 0&lt;r317&lt;= 2</v>
      </c>
    </row>
    <row r="15183" spans="1:12">
      <c r="A15183">
        <v>230</v>
      </c>
      <c r="B15183" t="s">
        <v>199</v>
      </c>
      <c r="C15183" t="s">
        <v>433</v>
      </c>
      <c r="D15183" t="str">
        <f>CONCATENATE("3513",A15183,B15183,C15183,TEXT(F15183,REPT("0",3)))</f>
        <v>3513230009002600033</v>
      </c>
      <c r="E15183">
        <v>46</v>
      </c>
      <c r="F15183">
        <v>33</v>
      </c>
      <c r="G15183" t="s">
        <v>104</v>
      </c>
      <c r="H15183" t="s">
        <v>999</v>
      </c>
      <c r="I15183" t="s">
        <v>1029</v>
      </c>
      <c r="J15183" t="s">
        <v>290</v>
      </c>
      <c r="K15183" t="s">
        <v>409</v>
      </c>
      <c r="L15183" t="str">
        <f>VLOOKUP(K15183,Sheet2!$A$1:$B$105,2,FALSE)</f>
        <v>Cek kewajaran luas lahan tanaman tahunan (r317), misalnya r317&gt;=250000 atau 0&lt;r317&lt;= 2</v>
      </c>
    </row>
    <row r="15184" spans="1:12">
      <c r="A15184">
        <v>230</v>
      </c>
      <c r="B15184" t="s">
        <v>199</v>
      </c>
      <c r="C15184" t="s">
        <v>433</v>
      </c>
      <c r="D15184" t="str">
        <f>CONCATENATE("3513",A15184,B15184,C15184,TEXT(F15184,REPT("0",3)))</f>
        <v>3513230009002600035</v>
      </c>
      <c r="E15184">
        <v>48</v>
      </c>
      <c r="F15184">
        <v>35</v>
      </c>
      <c r="G15184" t="s">
        <v>104</v>
      </c>
      <c r="H15184" t="s">
        <v>1036</v>
      </c>
      <c r="I15184" t="s">
        <v>1029</v>
      </c>
      <c r="J15184" t="s">
        <v>290</v>
      </c>
      <c r="K15184" t="s">
        <v>33</v>
      </c>
      <c r="L15184" t="str">
        <f>VLOOKUP(K15184,Sheet2!$A$1:$B$105,2,FALSE)</f>
        <v>Cek outlier nilai ijon (r516) per komoditas</v>
      </c>
    </row>
    <row r="15185" spans="1:12">
      <c r="A15185">
        <v>230</v>
      </c>
      <c r="B15185" t="s">
        <v>199</v>
      </c>
      <c r="C15185" t="s">
        <v>433</v>
      </c>
      <c r="D15185" t="str">
        <f>CONCATENATE("3513",A15185,B15185,C15185,TEXT(F15185,REPT("0",3)))</f>
        <v>3513230009002600037</v>
      </c>
      <c r="E15185">
        <v>50</v>
      </c>
      <c r="F15185">
        <v>37</v>
      </c>
      <c r="G15185" t="s">
        <v>104</v>
      </c>
      <c r="H15185" t="s">
        <v>999</v>
      </c>
      <c r="I15185" t="s">
        <v>1029</v>
      </c>
      <c r="J15185" t="s">
        <v>290</v>
      </c>
      <c r="K15185" t="s">
        <v>409</v>
      </c>
      <c r="L15185" t="str">
        <f>VLOOKUP(K15185,Sheet2!$A$1:$B$105,2,FALSE)</f>
        <v>Cek kewajaran luas lahan tanaman tahunan (r317), misalnya r317&gt;=250000 atau 0&lt;r317&lt;= 2</v>
      </c>
    </row>
    <row r="15186" spans="1:12">
      <c r="A15186">
        <v>230</v>
      </c>
      <c r="B15186" t="s">
        <v>199</v>
      </c>
      <c r="C15186" t="s">
        <v>435</v>
      </c>
      <c r="D15186" t="str">
        <f>CONCATENATE("3513",A15186,B15186,C15186,TEXT(F15186,REPT("0",3)))</f>
        <v>3513230009002700006</v>
      </c>
      <c r="E15186">
        <v>6</v>
      </c>
      <c r="F15186">
        <v>6</v>
      </c>
      <c r="G15186" t="s">
        <v>286</v>
      </c>
      <c r="H15186" t="s">
        <v>1037</v>
      </c>
      <c r="I15186" t="s">
        <v>1029</v>
      </c>
      <c r="J15186" t="s">
        <v>30</v>
      </c>
      <c r="K15186" t="s">
        <v>23</v>
      </c>
      <c r="L15186" t="str">
        <f>VLOOKUP(K15186,Sheet2!$A$1:$B$105,2,FALSE)</f>
        <v>Cek outlier harga (r417/r416) per kabupaten per komoditas.</v>
      </c>
    </row>
    <row r="15187" spans="1:12">
      <c r="A15187">
        <v>230</v>
      </c>
      <c r="B15187" t="s">
        <v>199</v>
      </c>
      <c r="C15187" t="s">
        <v>436</v>
      </c>
      <c r="D15187" t="str">
        <f>CONCATENATE("3513",A15187,B15187,C15187,TEXT(F15187,REPT("0",3)))</f>
        <v>3513230009002800023</v>
      </c>
      <c r="E15187">
        <v>26</v>
      </c>
      <c r="F15187">
        <v>23</v>
      </c>
      <c r="G15187" t="s">
        <v>424</v>
      </c>
      <c r="H15187" t="s">
        <v>1036</v>
      </c>
      <c r="I15187" t="s">
        <v>1029</v>
      </c>
      <c r="J15187" t="s">
        <v>266</v>
      </c>
      <c r="K15187" t="s">
        <v>24</v>
      </c>
      <c r="L15187" t="str">
        <f>VLOOKUP(K15187,Sheet2!$A$1:$B$105,2,FALSE)</f>
        <v>Cek outlier produktivitas (r416/r412) per kabupaten per komoditas.</v>
      </c>
    </row>
    <row r="15188" spans="1:12">
      <c r="A15188">
        <v>230</v>
      </c>
      <c r="B15188" t="s">
        <v>199</v>
      </c>
      <c r="C15188" t="s">
        <v>436</v>
      </c>
      <c r="D15188" t="str">
        <f>CONCATENATE("3513",A15188,B15188,C15188,TEXT(F15188,REPT("0",3)))</f>
        <v>3513230009002800023</v>
      </c>
      <c r="E15188">
        <v>26</v>
      </c>
      <c r="F15188">
        <v>23</v>
      </c>
      <c r="G15188" t="s">
        <v>424</v>
      </c>
      <c r="H15188" t="s">
        <v>1036</v>
      </c>
      <c r="I15188" t="s">
        <v>1029</v>
      </c>
      <c r="J15188" t="s">
        <v>266</v>
      </c>
      <c r="K15188" t="s">
        <v>23</v>
      </c>
      <c r="L15188" t="str">
        <f>VLOOKUP(K15188,Sheet2!$A$1:$B$105,2,FALSE)</f>
        <v>Cek outlier harga (r417/r416) per kabupaten per komoditas.</v>
      </c>
    </row>
    <row r="15189" spans="1:12">
      <c r="A15189">
        <v>230</v>
      </c>
      <c r="B15189" t="s">
        <v>199</v>
      </c>
      <c r="C15189" t="s">
        <v>436</v>
      </c>
      <c r="D15189" t="str">
        <f>CONCATENATE("3513",A15189,B15189,C15189,TEXT(F15189,REPT("0",3)))</f>
        <v>3513230009002800028</v>
      </c>
      <c r="E15189">
        <v>31</v>
      </c>
      <c r="F15189">
        <v>28</v>
      </c>
      <c r="G15189" t="s">
        <v>424</v>
      </c>
      <c r="H15189" t="s">
        <v>1036</v>
      </c>
      <c r="I15189" t="s">
        <v>1029</v>
      </c>
      <c r="J15189" t="s">
        <v>266</v>
      </c>
      <c r="K15189" t="s">
        <v>23</v>
      </c>
      <c r="L15189" t="str">
        <f>VLOOKUP(K15189,Sheet2!$A$1:$B$105,2,FALSE)</f>
        <v>Cek outlier harga (r417/r416) per kabupaten per komoditas.</v>
      </c>
    </row>
    <row r="15190" spans="1:12">
      <c r="A15190">
        <v>230</v>
      </c>
      <c r="B15190" t="s">
        <v>199</v>
      </c>
      <c r="C15190" t="s">
        <v>436</v>
      </c>
      <c r="D15190" t="str">
        <f>CONCATENATE("3513",A15190,B15190,C15190,TEXT(F15190,REPT("0",3)))</f>
        <v>3513230009002800033</v>
      </c>
      <c r="E15190">
        <v>38</v>
      </c>
      <c r="F15190">
        <v>33</v>
      </c>
      <c r="G15190" t="s">
        <v>424</v>
      </c>
      <c r="H15190" t="s">
        <v>1036</v>
      </c>
      <c r="I15190" t="s">
        <v>1029</v>
      </c>
      <c r="J15190" t="s">
        <v>266</v>
      </c>
      <c r="K15190" t="s">
        <v>24</v>
      </c>
      <c r="L15190" t="str">
        <f>VLOOKUP(K15190,Sheet2!$A$1:$B$105,2,FALSE)</f>
        <v>Cek outlier produktivitas (r416/r412) per kabupaten per komoditas.</v>
      </c>
    </row>
    <row r="15191" spans="1:12">
      <c r="A15191">
        <v>230</v>
      </c>
      <c r="B15191" t="s">
        <v>199</v>
      </c>
      <c r="C15191" t="s">
        <v>436</v>
      </c>
      <c r="D15191" t="str">
        <f>CONCATENATE("3513",A15191,B15191,C15191,TEXT(F15191,REPT("0",3)))</f>
        <v>3513230009002800042</v>
      </c>
      <c r="E15191">
        <v>48</v>
      </c>
      <c r="F15191">
        <v>42</v>
      </c>
      <c r="G15191" t="s">
        <v>424</v>
      </c>
      <c r="H15191" t="s">
        <v>1036</v>
      </c>
      <c r="I15191" t="s">
        <v>1029</v>
      </c>
      <c r="J15191" t="s">
        <v>266</v>
      </c>
      <c r="K15191" t="s">
        <v>23</v>
      </c>
      <c r="L15191" t="str">
        <f>VLOOKUP(K15191,Sheet2!$A$1:$B$105,2,FALSE)</f>
        <v>Cek outlier harga (r417/r416) per kabupaten per komoditas.</v>
      </c>
    </row>
    <row r="15192" spans="1:12">
      <c r="A15192">
        <v>230</v>
      </c>
      <c r="B15192" t="s">
        <v>199</v>
      </c>
      <c r="C15192" t="s">
        <v>437</v>
      </c>
      <c r="D15192" t="str">
        <f>CONCATENATE("3513",A15192,B15192,C15192,TEXT(F15192,REPT("0",3)))</f>
        <v>3513230009002900006</v>
      </c>
      <c r="E15192">
        <v>6</v>
      </c>
      <c r="F15192">
        <v>6</v>
      </c>
      <c r="G15192" t="s">
        <v>154</v>
      </c>
      <c r="H15192" t="s">
        <v>1037</v>
      </c>
      <c r="I15192" t="s">
        <v>1029</v>
      </c>
      <c r="J15192" t="s">
        <v>261</v>
      </c>
      <c r="K15192" t="s">
        <v>24</v>
      </c>
      <c r="L15192" t="str">
        <f>VLOOKUP(K15192,Sheet2!$A$1:$B$105,2,FALSE)</f>
        <v>Cek outlier produktivitas (r416/r412) per kabupaten per komoditas.</v>
      </c>
    </row>
    <row r="15193" spans="1:12">
      <c r="A15193">
        <v>230</v>
      </c>
      <c r="B15193" t="s">
        <v>199</v>
      </c>
      <c r="C15193" t="s">
        <v>437</v>
      </c>
      <c r="D15193" t="str">
        <f>CONCATENATE("3513",A15193,B15193,C15193,TEXT(F15193,REPT("0",3)))</f>
        <v>3513230009002900006</v>
      </c>
      <c r="E15193">
        <v>6</v>
      </c>
      <c r="F15193">
        <v>6</v>
      </c>
      <c r="G15193" t="s">
        <v>154</v>
      </c>
      <c r="H15193" t="s">
        <v>1037</v>
      </c>
      <c r="I15193" t="s">
        <v>1029</v>
      </c>
      <c r="J15193" t="s">
        <v>261</v>
      </c>
      <c r="K15193" t="s">
        <v>23</v>
      </c>
      <c r="L15193" t="str">
        <f>VLOOKUP(K15193,Sheet2!$A$1:$B$105,2,FALSE)</f>
        <v>Cek outlier harga (r417/r416) per kabupaten per komoditas.</v>
      </c>
    </row>
    <row r="15194" spans="1:12">
      <c r="A15194">
        <v>230</v>
      </c>
      <c r="B15194" t="s">
        <v>199</v>
      </c>
      <c r="C15194" t="s">
        <v>437</v>
      </c>
      <c r="D15194" t="str">
        <f>CONCATENATE("3513",A15194,B15194,C15194,TEXT(F15194,REPT("0",3)))</f>
        <v>3513230009002900030</v>
      </c>
      <c r="E15194">
        <v>32</v>
      </c>
      <c r="F15194">
        <v>30</v>
      </c>
      <c r="G15194" t="s">
        <v>154</v>
      </c>
      <c r="H15194" t="s">
        <v>1037</v>
      </c>
      <c r="I15194" t="s">
        <v>1029</v>
      </c>
      <c r="J15194" t="s">
        <v>261</v>
      </c>
      <c r="K15194" t="s">
        <v>33</v>
      </c>
      <c r="L15194" t="str">
        <f>VLOOKUP(K15194,Sheet2!$A$1:$B$105,2,FALSE)</f>
        <v>Cek outlier nilai ijon (r516) per komoditas</v>
      </c>
    </row>
    <row r="15195" spans="1:12">
      <c r="A15195">
        <v>230</v>
      </c>
      <c r="B15195" t="s">
        <v>213</v>
      </c>
      <c r="C15195" t="s">
        <v>26</v>
      </c>
      <c r="D15195" t="str">
        <f>CONCATENATE("3513",A15195,B15195,C15195,TEXT(F15195,REPT("0",3)))</f>
        <v>3513230010000100022</v>
      </c>
      <c r="E15195">
        <v>30</v>
      </c>
      <c r="F15195">
        <v>22</v>
      </c>
      <c r="G15195" t="s">
        <v>164</v>
      </c>
      <c r="H15195" t="s">
        <v>1040</v>
      </c>
      <c r="I15195" t="s">
        <v>551</v>
      </c>
      <c r="J15195" t="s">
        <v>378</v>
      </c>
      <c r="K15195" t="s">
        <v>405</v>
      </c>
      <c r="L15195" t="str">
        <f>VLOOKUP(K15195,Sheet2!$A$1:$B$105,2,FALSE)</f>
        <v>kewajaran 826 rata2 nilai hasil tangkapan per trip &lt;10rb atau &gt;10jt
(826 &lt;=10rb atau 826 &gt;=10jt)</v>
      </c>
    </row>
    <row r="15196" spans="1:12">
      <c r="A15196">
        <v>230</v>
      </c>
      <c r="B15196" t="s">
        <v>213</v>
      </c>
      <c r="C15196" t="s">
        <v>26</v>
      </c>
      <c r="D15196" t="str">
        <f>CONCATENATE("3513",A15196,B15196,C15196,TEXT(F15196,REPT("0",3)))</f>
        <v>3513230010000100025</v>
      </c>
      <c r="E15196">
        <v>38</v>
      </c>
      <c r="F15196">
        <v>25</v>
      </c>
      <c r="G15196" t="s">
        <v>164</v>
      </c>
      <c r="H15196" t="s">
        <v>1040</v>
      </c>
      <c r="I15196" t="s">
        <v>551</v>
      </c>
      <c r="J15196" t="s">
        <v>378</v>
      </c>
      <c r="K15196" t="s">
        <v>222</v>
      </c>
      <c r="L15196" t="str">
        <f>VLOOKUP(K15196,Sheet2!$A$1:$B$105,2,FALSE)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5197" spans="1:12">
      <c r="A15197">
        <v>230</v>
      </c>
      <c r="B15197" t="s">
        <v>213</v>
      </c>
      <c r="C15197" t="s">
        <v>26</v>
      </c>
      <c r="D15197" t="str">
        <f>CONCATENATE("3513",A15197,B15197,C15197,TEXT(F15197,REPT("0",3)))</f>
        <v>3513230010000100026</v>
      </c>
      <c r="E15197">
        <v>39</v>
      </c>
      <c r="F15197">
        <v>26</v>
      </c>
      <c r="G15197" t="s">
        <v>164</v>
      </c>
      <c r="H15197" t="s">
        <v>1040</v>
      </c>
      <c r="I15197" t="s">
        <v>551</v>
      </c>
      <c r="J15197" t="s">
        <v>378</v>
      </c>
      <c r="K15197" t="s">
        <v>222</v>
      </c>
      <c r="L15197" t="str">
        <f>VLOOKUP(K15197,Sheet2!$A$1:$B$105,2,FALSE)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5198" spans="1:12">
      <c r="A15198">
        <v>230</v>
      </c>
      <c r="B15198" t="s">
        <v>213</v>
      </c>
      <c r="C15198" t="s">
        <v>26</v>
      </c>
      <c r="D15198" t="str">
        <f>CONCATENATE("3513",A15198,B15198,C15198,TEXT(F15198,REPT("0",3)))</f>
        <v>3513230010000100038</v>
      </c>
      <c r="E15198">
        <v>72</v>
      </c>
      <c r="F15198">
        <v>38</v>
      </c>
      <c r="G15198" t="s">
        <v>164</v>
      </c>
      <c r="H15198" t="s">
        <v>1040</v>
      </c>
      <c r="I15198" t="s">
        <v>551</v>
      </c>
      <c r="J15198" t="s">
        <v>378</v>
      </c>
      <c r="K15198" t="s">
        <v>356</v>
      </c>
      <c r="L15198" t="str">
        <f>VLOOKUP(K15198,Sheet2!$A$1:$B$105,2,FALSE)</f>
        <v>kewajaran rata2 hasil tangkapan per trip&lt;1kg atau &gt;1000kg
(825 = 1 atau 825 &gt;1000)</v>
      </c>
    </row>
    <row r="15199" spans="1:12">
      <c r="A15199">
        <v>230</v>
      </c>
      <c r="B15199" t="s">
        <v>213</v>
      </c>
      <c r="C15199" t="s">
        <v>35</v>
      </c>
      <c r="D15199" t="str">
        <f>CONCATENATE("3513",A15199,B15199,C15199,TEXT(F15199,REPT("0",3)))</f>
        <v>3513230010000200004</v>
      </c>
      <c r="E15199">
        <v>4</v>
      </c>
      <c r="F15199">
        <v>4</v>
      </c>
      <c r="G15199" t="s">
        <v>177</v>
      </c>
      <c r="H15199" t="s">
        <v>1041</v>
      </c>
      <c r="I15199" t="s">
        <v>551</v>
      </c>
      <c r="J15199" t="s">
        <v>79</v>
      </c>
      <c r="K15199" t="s">
        <v>405</v>
      </c>
      <c r="L15199" t="str">
        <f>VLOOKUP(K15199,Sheet2!$A$1:$B$105,2,FALSE)</f>
        <v>kewajaran 826 rata2 nilai hasil tangkapan per trip &lt;10rb atau &gt;10jt
(826 &lt;=10rb atau 826 &gt;=10jt)</v>
      </c>
    </row>
    <row r="15200" spans="1:12">
      <c r="A15200">
        <v>230</v>
      </c>
      <c r="B15200" t="s">
        <v>213</v>
      </c>
      <c r="C15200" t="s">
        <v>35</v>
      </c>
      <c r="D15200" t="str">
        <f>CONCATENATE("3513",A15200,B15200,C15200,TEXT(F15200,REPT("0",3)))</f>
        <v>3513230010000200010</v>
      </c>
      <c r="E15200">
        <v>11</v>
      </c>
      <c r="F15200">
        <v>10</v>
      </c>
      <c r="G15200" t="s">
        <v>177</v>
      </c>
      <c r="H15200" t="s">
        <v>1041</v>
      </c>
      <c r="I15200" t="s">
        <v>551</v>
      </c>
      <c r="J15200" t="s">
        <v>79</v>
      </c>
      <c r="K15200" t="s">
        <v>395</v>
      </c>
      <c r="L15200" t="str">
        <f>VLOOKUP(K15200,Sheet2!$A$1:$B$105,2,FALSE)</f>
        <v>kewajaran jumlah trip &lt;12 atau &gt;720 setahun (824 &gt;=720 atau 824 &lt;12)</v>
      </c>
    </row>
    <row r="15201" spans="1:12">
      <c r="A15201">
        <v>230</v>
      </c>
      <c r="B15201" t="s">
        <v>213</v>
      </c>
      <c r="C15201" t="s">
        <v>35</v>
      </c>
      <c r="D15201" t="str">
        <f>CONCATENATE("3513",A15201,B15201,C15201,TEXT(F15201,REPT("0",3)))</f>
        <v>3513230010000200012</v>
      </c>
      <c r="E15201">
        <v>16</v>
      </c>
      <c r="F15201">
        <v>12</v>
      </c>
      <c r="G15201" t="s">
        <v>177</v>
      </c>
      <c r="H15201" t="s">
        <v>1041</v>
      </c>
      <c r="I15201" t="s">
        <v>551</v>
      </c>
      <c r="J15201" t="s">
        <v>79</v>
      </c>
      <c r="K15201" t="s">
        <v>405</v>
      </c>
      <c r="L15201" t="str">
        <f>VLOOKUP(K15201,Sheet2!$A$1:$B$105,2,FALSE)</f>
        <v>kewajaran 826 rata2 nilai hasil tangkapan per trip &lt;10rb atau &gt;10jt
(826 &lt;=10rb atau 826 &gt;=10jt)</v>
      </c>
    </row>
    <row r="15202" spans="1:12">
      <c r="A15202">
        <v>230</v>
      </c>
      <c r="B15202" t="s">
        <v>213</v>
      </c>
      <c r="C15202" t="s">
        <v>35</v>
      </c>
      <c r="D15202" t="str">
        <f>CONCATENATE("3513",A15202,B15202,C15202,TEXT(F15202,REPT("0",3)))</f>
        <v>3513230010000200013</v>
      </c>
      <c r="E15202">
        <v>18</v>
      </c>
      <c r="F15202">
        <v>13</v>
      </c>
      <c r="G15202" t="s">
        <v>177</v>
      </c>
      <c r="H15202" t="s">
        <v>1041</v>
      </c>
      <c r="I15202" t="s">
        <v>551</v>
      </c>
      <c r="J15202" t="s">
        <v>79</v>
      </c>
      <c r="K15202" t="s">
        <v>405</v>
      </c>
      <c r="L15202" t="str">
        <f>VLOOKUP(K15202,Sheet2!$A$1:$B$105,2,FALSE)</f>
        <v>kewajaran 826 rata2 nilai hasil tangkapan per trip &lt;10rb atau &gt;10jt
(826 &lt;=10rb atau 826 &gt;=10jt)</v>
      </c>
    </row>
    <row r="15203" spans="1:12">
      <c r="A15203">
        <v>230</v>
      </c>
      <c r="B15203" t="s">
        <v>213</v>
      </c>
      <c r="C15203" t="s">
        <v>35</v>
      </c>
      <c r="D15203" t="str">
        <f>CONCATENATE("3513",A15203,B15203,C15203,TEXT(F15203,REPT("0",3)))</f>
        <v>3513230010000200014</v>
      </c>
      <c r="E15203">
        <v>21</v>
      </c>
      <c r="F15203">
        <v>14</v>
      </c>
      <c r="G15203" t="s">
        <v>177</v>
      </c>
      <c r="H15203" t="s">
        <v>1041</v>
      </c>
      <c r="I15203" t="s">
        <v>551</v>
      </c>
      <c r="J15203" t="s">
        <v>79</v>
      </c>
      <c r="K15203" t="s">
        <v>405</v>
      </c>
      <c r="L15203" t="str">
        <f>VLOOKUP(K15203,Sheet2!$A$1:$B$105,2,FALSE)</f>
        <v>kewajaran 826 rata2 nilai hasil tangkapan per trip &lt;10rb atau &gt;10jt
(826 &lt;=10rb atau 826 &gt;=10jt)</v>
      </c>
    </row>
    <row r="15204" spans="1:12">
      <c r="A15204">
        <v>230</v>
      </c>
      <c r="B15204" t="s">
        <v>213</v>
      </c>
      <c r="C15204" t="s">
        <v>35</v>
      </c>
      <c r="D15204" t="str">
        <f>CONCATENATE("3513",A15204,B15204,C15204,TEXT(F15204,REPT("0",3)))</f>
        <v>3513230010000200015</v>
      </c>
      <c r="E15204">
        <v>22</v>
      </c>
      <c r="F15204">
        <v>15</v>
      </c>
      <c r="G15204" t="s">
        <v>177</v>
      </c>
      <c r="H15204" t="s">
        <v>1041</v>
      </c>
      <c r="I15204" t="s">
        <v>551</v>
      </c>
      <c r="J15204" t="s">
        <v>79</v>
      </c>
      <c r="K15204" t="s">
        <v>33</v>
      </c>
      <c r="L15204" t="str">
        <f>VLOOKUP(K15204,Sheet2!$A$1:$B$105,2,FALSE)</f>
        <v>Cek outlier nilai ijon (r516) per komoditas</v>
      </c>
    </row>
    <row r="15205" spans="1:12">
      <c r="A15205">
        <v>230</v>
      </c>
      <c r="B15205" t="s">
        <v>213</v>
      </c>
      <c r="C15205" t="s">
        <v>35</v>
      </c>
      <c r="D15205" t="str">
        <f>CONCATENATE("3513",A15205,B15205,C15205,TEXT(F15205,REPT("0",3)))</f>
        <v>3513230010000200017</v>
      </c>
      <c r="E15205">
        <v>29</v>
      </c>
      <c r="F15205">
        <v>17</v>
      </c>
      <c r="G15205" t="s">
        <v>177</v>
      </c>
      <c r="H15205" t="s">
        <v>1041</v>
      </c>
      <c r="I15205" t="s">
        <v>551</v>
      </c>
      <c r="J15205" t="s">
        <v>79</v>
      </c>
      <c r="K15205" t="s">
        <v>405</v>
      </c>
      <c r="L15205" t="str">
        <f>VLOOKUP(K15205,Sheet2!$A$1:$B$105,2,FALSE)</f>
        <v>kewajaran 826 rata2 nilai hasil tangkapan per trip &lt;10rb atau &gt;10jt
(826 &lt;=10rb atau 826 &gt;=10jt)</v>
      </c>
    </row>
    <row r="15206" spans="1:12">
      <c r="A15206">
        <v>230</v>
      </c>
      <c r="B15206" t="s">
        <v>213</v>
      </c>
      <c r="C15206" t="s">
        <v>35</v>
      </c>
      <c r="D15206" t="str">
        <f>CONCATENATE("3513",A15206,B15206,C15206,TEXT(F15206,REPT("0",3)))</f>
        <v>3513230010000200022</v>
      </c>
      <c r="E15206">
        <v>33</v>
      </c>
      <c r="F15206">
        <v>22</v>
      </c>
      <c r="G15206" t="s">
        <v>177</v>
      </c>
      <c r="H15206" t="s">
        <v>1041</v>
      </c>
      <c r="I15206" t="s">
        <v>551</v>
      </c>
      <c r="J15206" t="s">
        <v>79</v>
      </c>
      <c r="K15206" t="s">
        <v>405</v>
      </c>
      <c r="L15206" t="str">
        <f>VLOOKUP(K15206,Sheet2!$A$1:$B$105,2,FALSE)</f>
        <v>kewajaran 826 rata2 nilai hasil tangkapan per trip &lt;10rb atau &gt;10jt
(826 &lt;=10rb atau 826 &gt;=10jt)</v>
      </c>
    </row>
    <row r="15207" spans="1:12">
      <c r="A15207">
        <v>230</v>
      </c>
      <c r="B15207" t="s">
        <v>213</v>
      </c>
      <c r="C15207" t="s">
        <v>35</v>
      </c>
      <c r="D15207" t="str">
        <f>CONCATENATE("3513",A15207,B15207,C15207,TEXT(F15207,REPT("0",3)))</f>
        <v>3513230010000200023</v>
      </c>
      <c r="E15207">
        <v>34</v>
      </c>
      <c r="F15207">
        <v>23</v>
      </c>
      <c r="G15207" t="s">
        <v>177</v>
      </c>
      <c r="H15207" t="s">
        <v>1041</v>
      </c>
      <c r="I15207" t="s">
        <v>551</v>
      </c>
      <c r="J15207" t="s">
        <v>79</v>
      </c>
      <c r="K15207" t="s">
        <v>356</v>
      </c>
      <c r="L15207" t="str">
        <f>VLOOKUP(K15207,Sheet2!$A$1:$B$105,2,FALSE)</f>
        <v>kewajaran rata2 hasil tangkapan per trip&lt;1kg atau &gt;1000kg
(825 = 1 atau 825 &gt;1000)</v>
      </c>
    </row>
    <row r="15208" spans="1:12">
      <c r="A15208">
        <v>230</v>
      </c>
      <c r="B15208" t="s">
        <v>213</v>
      </c>
      <c r="C15208" t="s">
        <v>35</v>
      </c>
      <c r="D15208" t="str">
        <f>CONCATENATE("3513",A15208,B15208,C15208,TEXT(F15208,REPT("0",3)))</f>
        <v>3513230010000200023</v>
      </c>
      <c r="E15208">
        <v>34</v>
      </c>
      <c r="F15208">
        <v>23</v>
      </c>
      <c r="G15208" t="s">
        <v>177</v>
      </c>
      <c r="H15208" t="s">
        <v>1041</v>
      </c>
      <c r="I15208" t="s">
        <v>551</v>
      </c>
      <c r="J15208" t="s">
        <v>79</v>
      </c>
      <c r="K15208" t="s">
        <v>405</v>
      </c>
      <c r="L15208" t="str">
        <f>VLOOKUP(K15208,Sheet2!$A$1:$B$105,2,FALSE)</f>
        <v>kewajaran 826 rata2 nilai hasil tangkapan per trip &lt;10rb atau &gt;10jt
(826 &lt;=10rb atau 826 &gt;=10jt)</v>
      </c>
    </row>
    <row r="15209" spans="1:12">
      <c r="A15209">
        <v>230</v>
      </c>
      <c r="B15209" t="s">
        <v>213</v>
      </c>
      <c r="C15209" t="s">
        <v>35</v>
      </c>
      <c r="D15209" t="str">
        <f>CONCATENATE("3513",A15209,B15209,C15209,TEXT(F15209,REPT("0",3)))</f>
        <v>3513230010000200029</v>
      </c>
      <c r="E15209">
        <v>40</v>
      </c>
      <c r="F15209">
        <v>29</v>
      </c>
      <c r="G15209" t="s">
        <v>177</v>
      </c>
      <c r="H15209" t="s">
        <v>1041</v>
      </c>
      <c r="I15209" t="s">
        <v>551</v>
      </c>
      <c r="J15209" t="s">
        <v>79</v>
      </c>
      <c r="K15209" t="s">
        <v>356</v>
      </c>
      <c r="L15209" t="str">
        <f>VLOOKUP(K15209,Sheet2!$A$1:$B$105,2,FALSE)</f>
        <v>kewajaran rata2 hasil tangkapan per trip&lt;1kg atau &gt;1000kg
(825 = 1 atau 825 &gt;1000)</v>
      </c>
    </row>
    <row r="15210" spans="1:12">
      <c r="A15210">
        <v>230</v>
      </c>
      <c r="B15210" t="s">
        <v>213</v>
      </c>
      <c r="C15210" t="s">
        <v>35</v>
      </c>
      <c r="D15210" t="str">
        <f>CONCATENATE("3513",A15210,B15210,C15210,TEXT(F15210,REPT("0",3)))</f>
        <v>3513230010000200029</v>
      </c>
      <c r="E15210">
        <v>40</v>
      </c>
      <c r="F15210">
        <v>29</v>
      </c>
      <c r="G15210" t="s">
        <v>177</v>
      </c>
      <c r="H15210" t="s">
        <v>1041</v>
      </c>
      <c r="I15210" t="s">
        <v>551</v>
      </c>
      <c r="J15210" t="s">
        <v>79</v>
      </c>
      <c r="K15210" t="s">
        <v>405</v>
      </c>
      <c r="L15210" t="str">
        <f>VLOOKUP(K15210,Sheet2!$A$1:$B$105,2,FALSE)</f>
        <v>kewajaran 826 rata2 nilai hasil tangkapan per trip &lt;10rb atau &gt;10jt
(826 &lt;=10rb atau 826 &gt;=10jt)</v>
      </c>
    </row>
    <row r="15211" spans="1:12">
      <c r="A15211">
        <v>230</v>
      </c>
      <c r="B15211" t="s">
        <v>213</v>
      </c>
      <c r="C15211" t="s">
        <v>35</v>
      </c>
      <c r="D15211" t="str">
        <f>CONCATENATE("3513",A15211,B15211,C15211,TEXT(F15211,REPT("0",3)))</f>
        <v>3513230010000200030</v>
      </c>
      <c r="E15211">
        <v>41</v>
      </c>
      <c r="F15211">
        <v>30</v>
      </c>
      <c r="G15211" t="s">
        <v>177</v>
      </c>
      <c r="H15211" t="s">
        <v>1041</v>
      </c>
      <c r="I15211" t="s">
        <v>551</v>
      </c>
      <c r="J15211" t="s">
        <v>79</v>
      </c>
      <c r="K15211" t="s">
        <v>356</v>
      </c>
      <c r="L15211" t="str">
        <f>VLOOKUP(K15211,Sheet2!$A$1:$B$105,2,FALSE)</f>
        <v>kewajaran rata2 hasil tangkapan per trip&lt;1kg atau &gt;1000kg
(825 = 1 atau 825 &gt;1000)</v>
      </c>
    </row>
    <row r="15212" spans="1:12">
      <c r="A15212">
        <v>230</v>
      </c>
      <c r="B15212" t="s">
        <v>213</v>
      </c>
      <c r="C15212" t="s">
        <v>35</v>
      </c>
      <c r="D15212" t="str">
        <f>CONCATENATE("3513",A15212,B15212,C15212,TEXT(F15212,REPT("0",3)))</f>
        <v>3513230010000200031</v>
      </c>
      <c r="E15212">
        <v>42</v>
      </c>
      <c r="F15212">
        <v>31</v>
      </c>
      <c r="G15212" t="s">
        <v>177</v>
      </c>
      <c r="H15212" t="s">
        <v>1041</v>
      </c>
      <c r="I15212" t="s">
        <v>551</v>
      </c>
      <c r="J15212" t="s">
        <v>79</v>
      </c>
      <c r="K15212" t="s">
        <v>356</v>
      </c>
      <c r="L15212" t="str">
        <f>VLOOKUP(K15212,Sheet2!$A$1:$B$105,2,FALSE)</f>
        <v>kewajaran rata2 hasil tangkapan per trip&lt;1kg atau &gt;1000kg
(825 = 1 atau 825 &gt;1000)</v>
      </c>
    </row>
    <row r="15213" spans="1:12">
      <c r="A15213">
        <v>230</v>
      </c>
      <c r="B15213" t="s">
        <v>213</v>
      </c>
      <c r="C15213" t="s">
        <v>35</v>
      </c>
      <c r="D15213" t="str">
        <f>CONCATENATE("3513",A15213,B15213,C15213,TEXT(F15213,REPT("0",3)))</f>
        <v>3513230010000200031</v>
      </c>
      <c r="E15213">
        <v>42</v>
      </c>
      <c r="F15213">
        <v>31</v>
      </c>
      <c r="G15213" t="s">
        <v>177</v>
      </c>
      <c r="H15213" t="s">
        <v>1041</v>
      </c>
      <c r="I15213" t="s">
        <v>551</v>
      </c>
      <c r="J15213" t="s">
        <v>79</v>
      </c>
      <c r="K15213" t="s">
        <v>405</v>
      </c>
      <c r="L15213" t="str">
        <f>VLOOKUP(K15213,Sheet2!$A$1:$B$105,2,FALSE)</f>
        <v>kewajaran 826 rata2 nilai hasil tangkapan per trip &lt;10rb atau &gt;10jt
(826 &lt;=10rb atau 826 &gt;=10jt)</v>
      </c>
    </row>
    <row r="15214" spans="1:12">
      <c r="A15214">
        <v>230</v>
      </c>
      <c r="B15214" t="s">
        <v>213</v>
      </c>
      <c r="C15214" t="s">
        <v>35</v>
      </c>
      <c r="D15214" t="str">
        <f>CONCATENATE("3513",A15214,B15214,C15214,TEXT(F15214,REPT("0",3)))</f>
        <v>3513230010000200032</v>
      </c>
      <c r="E15214">
        <v>43</v>
      </c>
      <c r="F15214">
        <v>32</v>
      </c>
      <c r="G15214" t="s">
        <v>177</v>
      </c>
      <c r="H15214" t="s">
        <v>1041</v>
      </c>
      <c r="I15214" t="s">
        <v>551</v>
      </c>
      <c r="J15214" t="s">
        <v>79</v>
      </c>
      <c r="K15214" t="s">
        <v>356</v>
      </c>
      <c r="L15214" t="str">
        <f>VLOOKUP(K15214,Sheet2!$A$1:$B$105,2,FALSE)</f>
        <v>kewajaran rata2 hasil tangkapan per trip&lt;1kg atau &gt;1000kg
(825 = 1 atau 825 &gt;1000)</v>
      </c>
    </row>
    <row r="15215" spans="1:12">
      <c r="A15215">
        <v>230</v>
      </c>
      <c r="B15215" t="s">
        <v>213</v>
      </c>
      <c r="C15215" t="s">
        <v>35</v>
      </c>
      <c r="D15215" t="str">
        <f>CONCATENATE("3513",A15215,B15215,C15215,TEXT(F15215,REPT("0",3)))</f>
        <v>3513230010000200032</v>
      </c>
      <c r="E15215">
        <v>43</v>
      </c>
      <c r="F15215">
        <v>32</v>
      </c>
      <c r="G15215" t="s">
        <v>177</v>
      </c>
      <c r="H15215" t="s">
        <v>1041</v>
      </c>
      <c r="I15215" t="s">
        <v>551</v>
      </c>
      <c r="J15215" t="s">
        <v>79</v>
      </c>
      <c r="K15215" t="s">
        <v>405</v>
      </c>
      <c r="L15215" t="str">
        <f>VLOOKUP(K15215,Sheet2!$A$1:$B$105,2,FALSE)</f>
        <v>kewajaran 826 rata2 nilai hasil tangkapan per trip &lt;10rb atau &gt;10jt
(826 &lt;=10rb atau 826 &gt;=10jt)</v>
      </c>
    </row>
    <row r="15216" spans="1:12">
      <c r="A15216">
        <v>230</v>
      </c>
      <c r="B15216" t="s">
        <v>213</v>
      </c>
      <c r="C15216" t="s">
        <v>35</v>
      </c>
      <c r="D15216" t="str">
        <f>CONCATENATE("3513",A15216,B15216,C15216,TEXT(F15216,REPT("0",3)))</f>
        <v>3513230010000200036</v>
      </c>
      <c r="E15216">
        <v>49</v>
      </c>
      <c r="F15216">
        <v>36</v>
      </c>
      <c r="G15216" t="s">
        <v>177</v>
      </c>
      <c r="H15216" t="s">
        <v>1041</v>
      </c>
      <c r="I15216" t="s">
        <v>551</v>
      </c>
      <c r="J15216" t="s">
        <v>79</v>
      </c>
      <c r="K15216" t="s">
        <v>356</v>
      </c>
      <c r="L15216" t="str">
        <f>VLOOKUP(K15216,Sheet2!$A$1:$B$105,2,FALSE)</f>
        <v>kewajaran rata2 hasil tangkapan per trip&lt;1kg atau &gt;1000kg
(825 = 1 atau 825 &gt;1000)</v>
      </c>
    </row>
    <row r="15217" spans="1:12">
      <c r="A15217">
        <v>230</v>
      </c>
      <c r="B15217" t="s">
        <v>213</v>
      </c>
      <c r="C15217" t="s">
        <v>35</v>
      </c>
      <c r="D15217" t="str">
        <f>CONCATENATE("3513",A15217,B15217,C15217,TEXT(F15217,REPT("0",3)))</f>
        <v>3513230010000200036</v>
      </c>
      <c r="E15217">
        <v>49</v>
      </c>
      <c r="F15217">
        <v>36</v>
      </c>
      <c r="G15217" t="s">
        <v>177</v>
      </c>
      <c r="H15217" t="s">
        <v>1041</v>
      </c>
      <c r="I15217" t="s">
        <v>551</v>
      </c>
      <c r="J15217" t="s">
        <v>79</v>
      </c>
      <c r="K15217" t="s">
        <v>405</v>
      </c>
      <c r="L15217" t="str">
        <f>VLOOKUP(K15217,Sheet2!$A$1:$B$105,2,FALSE)</f>
        <v>kewajaran 826 rata2 nilai hasil tangkapan per trip &lt;10rb atau &gt;10jt
(826 &lt;=10rb atau 826 &gt;=10jt)</v>
      </c>
    </row>
    <row r="15218" spans="1:12">
      <c r="A15218">
        <v>230</v>
      </c>
      <c r="B15218" t="s">
        <v>213</v>
      </c>
      <c r="C15218" t="s">
        <v>35</v>
      </c>
      <c r="D15218" t="str">
        <f>CONCATENATE("3513",A15218,B15218,C15218,TEXT(F15218,REPT("0",3)))</f>
        <v>3513230010000200038</v>
      </c>
      <c r="E15218">
        <v>51</v>
      </c>
      <c r="F15218">
        <v>38</v>
      </c>
      <c r="G15218" t="s">
        <v>177</v>
      </c>
      <c r="H15218" t="s">
        <v>1041</v>
      </c>
      <c r="I15218" t="s">
        <v>551</v>
      </c>
      <c r="J15218" t="s">
        <v>79</v>
      </c>
      <c r="K15218" t="s">
        <v>356</v>
      </c>
      <c r="L15218" t="str">
        <f>VLOOKUP(K15218,Sheet2!$A$1:$B$105,2,FALSE)</f>
        <v>kewajaran rata2 hasil tangkapan per trip&lt;1kg atau &gt;1000kg
(825 = 1 atau 825 &gt;1000)</v>
      </c>
    </row>
    <row r="15219" spans="1:12">
      <c r="A15219">
        <v>230</v>
      </c>
      <c r="B15219" t="s">
        <v>213</v>
      </c>
      <c r="C15219" t="s">
        <v>35</v>
      </c>
      <c r="D15219" t="str">
        <f>CONCATENATE("3513",A15219,B15219,C15219,TEXT(F15219,REPT("0",3)))</f>
        <v>3513230010000200038</v>
      </c>
      <c r="E15219">
        <v>51</v>
      </c>
      <c r="F15219">
        <v>38</v>
      </c>
      <c r="G15219" t="s">
        <v>177</v>
      </c>
      <c r="H15219" t="s">
        <v>1041</v>
      </c>
      <c r="I15219" t="s">
        <v>551</v>
      </c>
      <c r="J15219" t="s">
        <v>79</v>
      </c>
      <c r="K15219" t="s">
        <v>405</v>
      </c>
      <c r="L15219" t="str">
        <f>VLOOKUP(K15219,Sheet2!$A$1:$B$105,2,FALSE)</f>
        <v>kewajaran 826 rata2 nilai hasil tangkapan per trip &lt;10rb atau &gt;10jt
(826 &lt;=10rb atau 826 &gt;=10jt)</v>
      </c>
    </row>
    <row r="15220" spans="1:12">
      <c r="A15220">
        <v>230</v>
      </c>
      <c r="B15220" t="s">
        <v>213</v>
      </c>
      <c r="C15220" t="s">
        <v>41</v>
      </c>
      <c r="D15220" t="str">
        <f>CONCATENATE("3513",A15220,B15220,C15220,TEXT(F15220,REPT("0",3)))</f>
        <v>3513230010000300006</v>
      </c>
      <c r="E15220">
        <v>10</v>
      </c>
      <c r="F15220">
        <v>6</v>
      </c>
      <c r="G15220" t="s">
        <v>306</v>
      </c>
      <c r="H15220" t="s">
        <v>1041</v>
      </c>
      <c r="I15220" t="s">
        <v>551</v>
      </c>
      <c r="J15220" t="s">
        <v>159</v>
      </c>
      <c r="K15220" t="s">
        <v>82</v>
      </c>
      <c r="L15220" t="str">
        <f>VLOOKUP(K15220,Sheet2!$A$1:$B$105,2,FALSE)</f>
        <v>Pengecekan R616 untuk rata-rata pembelian DOC/DOD/DOQ per siklus Ternak Unggas Pedaging (4302, 4306, 4308, atau 4420) yang kurang dari 50 ekor per siklus.</v>
      </c>
    </row>
    <row r="15221" spans="1:12">
      <c r="A15221">
        <v>230</v>
      </c>
      <c r="B15221" t="s">
        <v>213</v>
      </c>
      <c r="C15221" t="s">
        <v>41</v>
      </c>
      <c r="D15221" t="str">
        <f>CONCATENATE("3513",A15221,B15221,C15221,TEXT(F15221,REPT("0",3)))</f>
        <v>3513230010000300006</v>
      </c>
      <c r="E15221">
        <v>10</v>
      </c>
      <c r="F15221">
        <v>6</v>
      </c>
      <c r="G15221" t="s">
        <v>306</v>
      </c>
      <c r="H15221" t="s">
        <v>1041</v>
      </c>
      <c r="I15221" t="s">
        <v>551</v>
      </c>
      <c r="J15221" t="s">
        <v>159</v>
      </c>
      <c r="K15221" t="s">
        <v>53</v>
      </c>
      <c r="L15221" t="str">
        <f>VLOOKUP(K15221,Sheet2!$A$1:$B$105,2,FALSE)</f>
        <v>Harga Ayam Ras Pedaging FS, Ayam Kampung Pedaging, Itik Pedaging, atau Puyuh Pedaging &lt; 15.000 atau &gt; 100.000</v>
      </c>
    </row>
    <row r="15222" spans="1:12">
      <c r="A15222">
        <v>230</v>
      </c>
      <c r="B15222" t="s">
        <v>213</v>
      </c>
      <c r="C15222" t="s">
        <v>48</v>
      </c>
      <c r="D15222" t="str">
        <f>CONCATENATE("3513",A15222,B15222,C15222,TEXT(F15222,REPT("0",3)))</f>
        <v>3513230010000400007</v>
      </c>
      <c r="E15222">
        <v>14</v>
      </c>
      <c r="F15222">
        <v>7</v>
      </c>
      <c r="G15222" t="s">
        <v>287</v>
      </c>
      <c r="H15222" t="s">
        <v>1041</v>
      </c>
      <c r="I15222" t="s">
        <v>551</v>
      </c>
      <c r="J15222" t="s">
        <v>296</v>
      </c>
      <c r="K15222" t="s">
        <v>23</v>
      </c>
      <c r="L15222" t="str">
        <f>VLOOKUP(K15222,Sheet2!$A$1:$B$105,2,FALSE)</f>
        <v>Cek outlier harga (r417/r416) per kabupaten per komoditas.</v>
      </c>
    </row>
    <row r="15223" spans="1:12">
      <c r="A15223">
        <v>230</v>
      </c>
      <c r="B15223" t="s">
        <v>213</v>
      </c>
      <c r="C15223" t="s">
        <v>54</v>
      </c>
      <c r="D15223" t="str">
        <f>CONCATENATE("3513",A15223,B15223,C15223,TEXT(F15223,REPT("0",3)))</f>
        <v>3513230010000500005</v>
      </c>
      <c r="E15223">
        <v>3</v>
      </c>
      <c r="F15223">
        <v>5</v>
      </c>
      <c r="G15223" t="s">
        <v>164</v>
      </c>
      <c r="H15223" t="s">
        <v>1042</v>
      </c>
      <c r="I15223" t="s">
        <v>551</v>
      </c>
      <c r="J15223" t="s">
        <v>296</v>
      </c>
      <c r="K15223" t="s">
        <v>405</v>
      </c>
      <c r="L15223" t="str">
        <f>VLOOKUP(K15223,Sheet2!$A$1:$B$105,2,FALSE)</f>
        <v>kewajaran 826 rata2 nilai hasil tangkapan per trip &lt;10rb atau &gt;10jt
(826 &lt;=10rb atau 826 &gt;=10jt)</v>
      </c>
    </row>
    <row r="15224" spans="1:12">
      <c r="A15224">
        <v>230</v>
      </c>
      <c r="B15224" t="s">
        <v>213</v>
      </c>
      <c r="C15224" t="s">
        <v>72</v>
      </c>
      <c r="D15224" t="str">
        <f>CONCATENATE("3513",A15224,B15224,C15224,TEXT(F15224,REPT("0",3)))</f>
        <v>3513230010000900004</v>
      </c>
      <c r="E15224">
        <v>7</v>
      </c>
      <c r="F15224">
        <v>4</v>
      </c>
      <c r="G15224" t="s">
        <v>487</v>
      </c>
      <c r="H15224" t="s">
        <v>1041</v>
      </c>
      <c r="I15224" t="s">
        <v>551</v>
      </c>
      <c r="J15224" t="s">
        <v>451</v>
      </c>
      <c r="K15224" t="s">
        <v>24</v>
      </c>
      <c r="L15224" t="str">
        <f>VLOOKUP(K15224,Sheet2!$A$1:$B$105,2,FALSE)</f>
        <v>Cek outlier produktivitas (r416/r412) per kabupaten per komoditas.</v>
      </c>
    </row>
    <row r="15225" spans="1:12">
      <c r="A15225">
        <v>230</v>
      </c>
      <c r="B15225" t="s">
        <v>213</v>
      </c>
      <c r="C15225" t="s">
        <v>72</v>
      </c>
      <c r="D15225" t="str">
        <f>CONCATENATE("3513",A15225,B15225,C15225,TEXT(F15225,REPT("0",3)))</f>
        <v>3513230010000900004</v>
      </c>
      <c r="E15225">
        <v>7</v>
      </c>
      <c r="F15225">
        <v>4</v>
      </c>
      <c r="G15225" t="s">
        <v>487</v>
      </c>
      <c r="H15225" t="s">
        <v>1041</v>
      </c>
      <c r="I15225" t="s">
        <v>551</v>
      </c>
      <c r="J15225" t="s">
        <v>451</v>
      </c>
      <c r="K15225" t="s">
        <v>23</v>
      </c>
      <c r="L15225" t="str">
        <f>VLOOKUP(K15225,Sheet2!$A$1:$B$105,2,FALSE)</f>
        <v>Cek outlier harga (r417/r416) per kabupaten per komoditas.</v>
      </c>
    </row>
    <row r="15226" spans="1:12">
      <c r="A15226">
        <v>230</v>
      </c>
      <c r="B15226" t="s">
        <v>213</v>
      </c>
      <c r="C15226" t="s">
        <v>72</v>
      </c>
      <c r="D15226" t="str">
        <f>CONCATENATE("3513",A15226,B15226,C15226,TEXT(F15226,REPT("0",3)))</f>
        <v>3513230010000900006</v>
      </c>
      <c r="E15226">
        <v>9</v>
      </c>
      <c r="F15226">
        <v>6</v>
      </c>
      <c r="G15226" t="s">
        <v>487</v>
      </c>
      <c r="H15226" t="s">
        <v>1041</v>
      </c>
      <c r="I15226" t="s">
        <v>551</v>
      </c>
      <c r="J15226" t="s">
        <v>451</v>
      </c>
      <c r="K15226" t="s">
        <v>53</v>
      </c>
      <c r="L15226" t="str">
        <f>VLOOKUP(K15226,Sheet2!$A$1:$B$105,2,FALSE)</f>
        <v>Harga Ayam Ras Pedaging FS, Ayam Kampung Pedaging, Itik Pedaging, atau Puyuh Pedaging &lt; 15.000 atau &gt; 100.000</v>
      </c>
    </row>
    <row r="15227" spans="1:12">
      <c r="A15227">
        <v>230</v>
      </c>
      <c r="B15227" t="s">
        <v>213</v>
      </c>
      <c r="C15227" t="s">
        <v>72</v>
      </c>
      <c r="D15227" t="str">
        <f>CONCATENATE("3513",A15227,B15227,C15227,TEXT(F15227,REPT("0",3)))</f>
        <v>3513230010000900007</v>
      </c>
      <c r="E15227">
        <v>8</v>
      </c>
      <c r="F15227">
        <v>7</v>
      </c>
      <c r="G15227" t="s">
        <v>487</v>
      </c>
      <c r="H15227" t="s">
        <v>1041</v>
      </c>
      <c r="I15227" t="s">
        <v>551</v>
      </c>
      <c r="J15227" t="s">
        <v>451</v>
      </c>
      <c r="K15227" t="s">
        <v>315</v>
      </c>
      <c r="L15227" t="str">
        <f>VLOOKUP(K15227,Sheet2!$A$1:$B$105,2,FALSE)</f>
        <v>Cek outlier nilai produksi bibit per kabupaten per komoditas. Perlu dipastikan bahwa isian sudah dalam bentuk 000 Rp.</v>
      </c>
    </row>
    <row r="15228" spans="1:12">
      <c r="A15228">
        <v>230</v>
      </c>
      <c r="B15228" t="s">
        <v>213</v>
      </c>
      <c r="C15228" t="s">
        <v>76</v>
      </c>
      <c r="D15228" t="str">
        <f>CONCATENATE("3513",A15228,B15228,C15228,TEXT(F15228,REPT("0",3)))</f>
        <v>3513230010001000003</v>
      </c>
      <c r="E15228">
        <v>5</v>
      </c>
      <c r="F15228">
        <v>3</v>
      </c>
      <c r="G15228" t="s">
        <v>287</v>
      </c>
      <c r="H15228" t="s">
        <v>1041</v>
      </c>
      <c r="I15228" t="s">
        <v>551</v>
      </c>
      <c r="J15228" t="s">
        <v>333</v>
      </c>
      <c r="K15228" t="s">
        <v>81</v>
      </c>
      <c r="L15228" t="str">
        <f>VLOOKUP(K15228,Sheet2!$A$1:$B$105,2,FALSE)</f>
        <v>Pengecekan R615 untuk Jumlah Siklus Ternak Unggas Pedaging (4302, 4306, 4308, atau 4420) yang lebih dari 8 siklus.</v>
      </c>
    </row>
    <row r="15229" spans="1:12">
      <c r="A15229">
        <v>230</v>
      </c>
      <c r="B15229" t="s">
        <v>213</v>
      </c>
      <c r="C15229" t="s">
        <v>76</v>
      </c>
      <c r="D15229" t="str">
        <f>CONCATENATE("3513",A15229,B15229,C15229,TEXT(F15229,REPT("0",3)))</f>
        <v>3513230010001000003</v>
      </c>
      <c r="E15229">
        <v>5</v>
      </c>
      <c r="F15229">
        <v>3</v>
      </c>
      <c r="G15229" t="s">
        <v>287</v>
      </c>
      <c r="H15229" t="s">
        <v>1041</v>
      </c>
      <c r="I15229" t="s">
        <v>551</v>
      </c>
      <c r="J15229" t="s">
        <v>333</v>
      </c>
      <c r="K15229" t="s">
        <v>82</v>
      </c>
      <c r="L15229" t="str">
        <f>VLOOKUP(K15229,Sheet2!$A$1:$B$105,2,FALSE)</f>
        <v>Pengecekan R616 untuk rata-rata pembelian DOC/DOD/DOQ per siklus Ternak Unggas Pedaging (4302, 4306, 4308, atau 4420) yang kurang dari 50 ekor per siklus.</v>
      </c>
    </row>
    <row r="15230" spans="1:12">
      <c r="A15230">
        <v>230</v>
      </c>
      <c r="B15230" t="s">
        <v>213</v>
      </c>
      <c r="C15230" t="s">
        <v>84</v>
      </c>
      <c r="D15230" t="str">
        <f>CONCATENATE("3513",A15230,B15230,C15230,TEXT(F15230,REPT("0",3)))</f>
        <v>3513230010001100001</v>
      </c>
      <c r="E15230">
        <v>26</v>
      </c>
      <c r="F15230">
        <v>1</v>
      </c>
      <c r="G15230" t="s">
        <v>143</v>
      </c>
      <c r="H15230" t="s">
        <v>1042</v>
      </c>
      <c r="I15230" t="s">
        <v>551</v>
      </c>
      <c r="J15230" t="s">
        <v>159</v>
      </c>
      <c r="K15230" t="s">
        <v>405</v>
      </c>
      <c r="L15230" t="str">
        <f>VLOOKUP(K15230,Sheet2!$A$1:$B$105,2,FALSE)</f>
        <v>kewajaran 826 rata2 nilai hasil tangkapan per trip &lt;10rb atau &gt;10jt
(826 &lt;=10rb atau 826 &gt;=10jt)</v>
      </c>
    </row>
    <row r="15231" spans="1:12">
      <c r="A15231">
        <v>230</v>
      </c>
      <c r="B15231" t="s">
        <v>213</v>
      </c>
      <c r="C15231" t="s">
        <v>84</v>
      </c>
      <c r="D15231" t="str">
        <f>CONCATENATE("3513",A15231,B15231,C15231,TEXT(F15231,REPT("0",3)))</f>
        <v>3513230010001100012</v>
      </c>
      <c r="E15231">
        <v>48</v>
      </c>
      <c r="F15231">
        <v>12</v>
      </c>
      <c r="G15231" t="s">
        <v>143</v>
      </c>
      <c r="H15231" t="s">
        <v>1042</v>
      </c>
      <c r="I15231" t="s">
        <v>551</v>
      </c>
      <c r="J15231" t="s">
        <v>159</v>
      </c>
      <c r="K15231" t="s">
        <v>24</v>
      </c>
      <c r="L15231" t="str">
        <f>VLOOKUP(K15231,Sheet2!$A$1:$B$105,2,FALSE)</f>
        <v>Cek outlier produktivitas (r416/r412) per kabupaten per komoditas.</v>
      </c>
    </row>
    <row r="15232" spans="1:12">
      <c r="A15232">
        <v>230</v>
      </c>
      <c r="B15232" t="s">
        <v>213</v>
      </c>
      <c r="C15232" t="s">
        <v>84</v>
      </c>
      <c r="D15232" t="str">
        <f>CONCATENATE("3513",A15232,B15232,C15232,TEXT(F15232,REPT("0",3)))</f>
        <v>3513230010001100012</v>
      </c>
      <c r="E15232">
        <v>48</v>
      </c>
      <c r="F15232">
        <v>12</v>
      </c>
      <c r="G15232" t="s">
        <v>143</v>
      </c>
      <c r="H15232" t="s">
        <v>1042</v>
      </c>
      <c r="I15232" t="s">
        <v>551</v>
      </c>
      <c r="J15232" t="s">
        <v>159</v>
      </c>
      <c r="K15232" t="s">
        <v>23</v>
      </c>
      <c r="L15232" t="str">
        <f>VLOOKUP(K15232,Sheet2!$A$1:$B$105,2,FALSE)</f>
        <v>Cek outlier harga (r417/r416) per kabupaten per komoditas.</v>
      </c>
    </row>
    <row r="15233" spans="1:12">
      <c r="A15233">
        <v>230</v>
      </c>
      <c r="B15233" t="s">
        <v>213</v>
      </c>
      <c r="C15233" t="s">
        <v>88</v>
      </c>
      <c r="D15233" t="str">
        <f>CONCATENATE("3513",A15233,B15233,C15233,TEXT(F15233,REPT("0",3)))</f>
        <v>3513230010001200023</v>
      </c>
      <c r="E15233">
        <v>18</v>
      </c>
      <c r="F15233">
        <v>23</v>
      </c>
      <c r="G15233" t="s">
        <v>424</v>
      </c>
      <c r="H15233" t="s">
        <v>1042</v>
      </c>
      <c r="I15233" t="s">
        <v>551</v>
      </c>
      <c r="J15233" t="s">
        <v>323</v>
      </c>
      <c r="K15233" t="s">
        <v>356</v>
      </c>
      <c r="L15233" t="str">
        <f>VLOOKUP(K15233,Sheet2!$A$1:$B$105,2,FALSE)</f>
        <v>kewajaran rata2 hasil tangkapan per trip&lt;1kg atau &gt;1000kg
(825 = 1 atau 825 &gt;1000)</v>
      </c>
    </row>
    <row r="15234" spans="1:12">
      <c r="A15234">
        <v>230</v>
      </c>
      <c r="B15234" t="s">
        <v>213</v>
      </c>
      <c r="C15234" t="s">
        <v>88</v>
      </c>
      <c r="D15234" t="str">
        <f>CONCATENATE("3513",A15234,B15234,C15234,TEXT(F15234,REPT("0",3)))</f>
        <v>3513230010001200023</v>
      </c>
      <c r="E15234">
        <v>18</v>
      </c>
      <c r="F15234">
        <v>23</v>
      </c>
      <c r="G15234" t="s">
        <v>424</v>
      </c>
      <c r="H15234" t="s">
        <v>1042</v>
      </c>
      <c r="I15234" t="s">
        <v>551</v>
      </c>
      <c r="J15234" t="s">
        <v>323</v>
      </c>
      <c r="K15234" t="s">
        <v>405</v>
      </c>
      <c r="L15234" t="str">
        <f>VLOOKUP(K15234,Sheet2!$A$1:$B$105,2,FALSE)</f>
        <v>kewajaran 826 rata2 nilai hasil tangkapan per trip &lt;10rb atau &gt;10jt
(826 &lt;=10rb atau 826 &gt;=10jt)</v>
      </c>
    </row>
    <row r="15235" spans="1:12">
      <c r="A15235">
        <v>230</v>
      </c>
      <c r="B15235" t="s">
        <v>213</v>
      </c>
      <c r="C15235" t="s">
        <v>88</v>
      </c>
      <c r="D15235" t="str">
        <f>CONCATENATE("3513",A15235,B15235,C15235,TEXT(F15235,REPT("0",3)))</f>
        <v>3513230010001200031</v>
      </c>
      <c r="E15235">
        <v>35</v>
      </c>
      <c r="F15235">
        <v>31</v>
      </c>
      <c r="G15235" t="s">
        <v>424</v>
      </c>
      <c r="H15235" t="s">
        <v>1042</v>
      </c>
      <c r="I15235" t="s">
        <v>551</v>
      </c>
      <c r="J15235" t="s">
        <v>323</v>
      </c>
      <c r="K15235" t="s">
        <v>130</v>
      </c>
      <c r="L15235" t="str">
        <f>VLOOKUP(K15235,Sheet2!$A$1:$B$105,2,FALSE)</f>
        <v>Semua Usaha Pembibitan perlu dikonfirmasi di R618:</v>
      </c>
    </row>
    <row r="15236" spans="1:12">
      <c r="A15236">
        <v>230</v>
      </c>
      <c r="B15236" t="s">
        <v>213</v>
      </c>
      <c r="C15236" t="s">
        <v>95</v>
      </c>
      <c r="D15236" t="str">
        <f>CONCATENATE("3513",A15236,B15236,C15236,TEXT(F15236,REPT("0",3)))</f>
        <v>3513230010001300009</v>
      </c>
      <c r="E15236">
        <v>9</v>
      </c>
      <c r="F15236">
        <v>9</v>
      </c>
      <c r="G15236" t="s">
        <v>346</v>
      </c>
      <c r="H15236" t="s">
        <v>1043</v>
      </c>
      <c r="I15236" t="s">
        <v>551</v>
      </c>
      <c r="J15236" t="s">
        <v>398</v>
      </c>
      <c r="K15236" t="s">
        <v>572</v>
      </c>
      <c r="L15236" t="str">
        <f>VLOOKUP(K15236,Sheet2!$A$1:$B$105,2,FALSE)</f>
        <v>Cek outlier nilai produksi bibit (r517) per komoditas</v>
      </c>
    </row>
    <row r="15237" spans="1:12">
      <c r="A15237">
        <v>230</v>
      </c>
      <c r="B15237" t="s">
        <v>213</v>
      </c>
      <c r="C15237" t="s">
        <v>95</v>
      </c>
      <c r="D15237" t="str">
        <f>CONCATENATE("3513",A15237,B15237,C15237,TEXT(F15237,REPT("0",3)))</f>
        <v>3513230010001300018</v>
      </c>
      <c r="E15237">
        <v>22</v>
      </c>
      <c r="F15237">
        <v>18</v>
      </c>
      <c r="G15237" t="s">
        <v>346</v>
      </c>
      <c r="H15237" t="s">
        <v>1043</v>
      </c>
      <c r="I15237" t="s">
        <v>551</v>
      </c>
      <c r="J15237" t="s">
        <v>398</v>
      </c>
      <c r="K15237" t="s">
        <v>405</v>
      </c>
      <c r="L15237" t="str">
        <f>VLOOKUP(K15237,Sheet2!$A$1:$B$105,2,FALSE)</f>
        <v>kewajaran 826 rata2 nilai hasil tangkapan per trip &lt;10rb atau &gt;10jt
(826 &lt;=10rb atau 826 &gt;=10jt)</v>
      </c>
    </row>
    <row r="15238" spans="1:12">
      <c r="A15238">
        <v>230</v>
      </c>
      <c r="B15238" t="s">
        <v>213</v>
      </c>
      <c r="C15238" t="s">
        <v>101</v>
      </c>
      <c r="D15238" t="str">
        <f>CONCATENATE("3513",A15238,B15238,C15238,TEXT(F15238,REPT("0",3)))</f>
        <v>3513230010001600036</v>
      </c>
      <c r="E15238">
        <v>42</v>
      </c>
      <c r="F15238">
        <v>36</v>
      </c>
      <c r="G15238" t="s">
        <v>219</v>
      </c>
      <c r="H15238" t="s">
        <v>1044</v>
      </c>
      <c r="I15238" t="s">
        <v>551</v>
      </c>
      <c r="J15238" t="s">
        <v>242</v>
      </c>
      <c r="K15238" t="s">
        <v>24</v>
      </c>
      <c r="L15238" t="str">
        <f>VLOOKUP(K15238,Sheet2!$A$1:$B$105,2,FALSE)</f>
        <v>Cek outlier produktivitas (r416/r412) per kabupaten per komoditas.</v>
      </c>
    </row>
    <row r="15239" spans="1:12">
      <c r="A15239">
        <v>230</v>
      </c>
      <c r="B15239" t="s">
        <v>213</v>
      </c>
      <c r="C15239" t="s">
        <v>101</v>
      </c>
      <c r="D15239" t="str">
        <f>CONCATENATE("3513",A15239,B15239,C15239,TEXT(F15239,REPT("0",3)))</f>
        <v>3513230010001600036</v>
      </c>
      <c r="E15239">
        <v>42</v>
      </c>
      <c r="F15239">
        <v>36</v>
      </c>
      <c r="G15239" t="s">
        <v>219</v>
      </c>
      <c r="H15239" t="s">
        <v>1044</v>
      </c>
      <c r="I15239" t="s">
        <v>551</v>
      </c>
      <c r="J15239" t="s">
        <v>242</v>
      </c>
      <c r="K15239" t="s">
        <v>23</v>
      </c>
      <c r="L15239" t="str">
        <f>VLOOKUP(K15239,Sheet2!$A$1:$B$105,2,FALSE)</f>
        <v>Cek outlier harga (r417/r416) per kabupaten per komoditas.</v>
      </c>
    </row>
    <row r="15240" spans="1:12">
      <c r="A15240">
        <v>230</v>
      </c>
      <c r="B15240" t="s">
        <v>213</v>
      </c>
      <c r="C15240" t="s">
        <v>103</v>
      </c>
      <c r="D15240" t="str">
        <f>CONCATENATE("3513",A15240,B15240,C15240,TEXT(F15240,REPT("0",3)))</f>
        <v>3513230010001700023</v>
      </c>
      <c r="E15240">
        <v>27</v>
      </c>
      <c r="F15240">
        <v>23</v>
      </c>
      <c r="G15240" t="s">
        <v>27</v>
      </c>
      <c r="H15240" t="s">
        <v>1044</v>
      </c>
      <c r="I15240" t="s">
        <v>551</v>
      </c>
      <c r="J15240" t="s">
        <v>333</v>
      </c>
      <c r="K15240" t="s">
        <v>24</v>
      </c>
      <c r="L15240" t="str">
        <f>VLOOKUP(K15240,Sheet2!$A$1:$B$105,2,FALSE)</f>
        <v>Cek outlier produktivitas (r416/r412) per kabupaten per komoditas.</v>
      </c>
    </row>
    <row r="15241" spans="1:12">
      <c r="A15241">
        <v>230</v>
      </c>
      <c r="B15241" t="s">
        <v>213</v>
      </c>
      <c r="C15241" t="s">
        <v>103</v>
      </c>
      <c r="D15241" t="str">
        <f>CONCATENATE("3513",A15241,B15241,C15241,TEXT(F15241,REPT("0",3)))</f>
        <v>3513230010001700023</v>
      </c>
      <c r="E15241">
        <v>27</v>
      </c>
      <c r="F15241">
        <v>23</v>
      </c>
      <c r="G15241" t="s">
        <v>27</v>
      </c>
      <c r="H15241" t="s">
        <v>1044</v>
      </c>
      <c r="I15241" t="s">
        <v>551</v>
      </c>
      <c r="J15241" t="s">
        <v>333</v>
      </c>
      <c r="K15241" t="s">
        <v>23</v>
      </c>
      <c r="L15241" t="str">
        <f>VLOOKUP(K15241,Sheet2!$A$1:$B$105,2,FALSE)</f>
        <v>Cek outlier harga (r417/r416) per kabupaten per komoditas.</v>
      </c>
    </row>
    <row r="15242" spans="1:12">
      <c r="A15242">
        <v>230</v>
      </c>
      <c r="B15242" t="s">
        <v>213</v>
      </c>
      <c r="C15242" t="s">
        <v>107</v>
      </c>
      <c r="D15242" t="str">
        <f>CONCATENATE("3513",A15242,B15242,C15242,TEXT(F15242,REPT("0",3)))</f>
        <v>3513230010001800018</v>
      </c>
      <c r="E15242">
        <v>26</v>
      </c>
      <c r="F15242">
        <v>18</v>
      </c>
      <c r="G15242" t="s">
        <v>164</v>
      </c>
      <c r="H15242" t="s">
        <v>1044</v>
      </c>
      <c r="I15242" t="s">
        <v>551</v>
      </c>
      <c r="J15242" t="s">
        <v>128</v>
      </c>
      <c r="K15242" t="s">
        <v>33</v>
      </c>
      <c r="L15242" t="str">
        <f>VLOOKUP(K15242,Sheet2!$A$1:$B$105,2,FALSE)</f>
        <v>Cek outlier nilai ijon (r516) per komoditas</v>
      </c>
    </row>
    <row r="15243" spans="1:12">
      <c r="A15243">
        <v>230</v>
      </c>
      <c r="B15243" t="s">
        <v>213</v>
      </c>
      <c r="C15243" t="s">
        <v>109</v>
      </c>
      <c r="D15243" t="str">
        <f>CONCATENATE("3513",A15243,B15243,C15243,TEXT(F15243,REPT("0",3)))</f>
        <v>3513230010001900008</v>
      </c>
      <c r="E15243">
        <v>9</v>
      </c>
      <c r="F15243">
        <v>8</v>
      </c>
      <c r="G15243" t="s">
        <v>120</v>
      </c>
      <c r="H15243" t="s">
        <v>1044</v>
      </c>
      <c r="I15243" t="s">
        <v>551</v>
      </c>
      <c r="J15243" t="s">
        <v>79</v>
      </c>
      <c r="K15243" t="s">
        <v>24</v>
      </c>
      <c r="L15243" t="str">
        <f>VLOOKUP(K15243,Sheet2!$A$1:$B$105,2,FALSE)</f>
        <v>Cek outlier produktivitas (r416/r412) per kabupaten per komoditas.</v>
      </c>
    </row>
    <row r="15244" spans="1:12">
      <c r="A15244">
        <v>230</v>
      </c>
      <c r="B15244" t="s">
        <v>213</v>
      </c>
      <c r="C15244" t="s">
        <v>109</v>
      </c>
      <c r="D15244" t="str">
        <f>CONCATENATE("3513",A15244,B15244,C15244,TEXT(F15244,REPT("0",3)))</f>
        <v>3513230010001900047</v>
      </c>
      <c r="E15244">
        <v>53</v>
      </c>
      <c r="F15244">
        <v>47</v>
      </c>
      <c r="G15244" t="s">
        <v>120</v>
      </c>
      <c r="H15244" t="s">
        <v>1044</v>
      </c>
      <c r="I15244" t="s">
        <v>551</v>
      </c>
      <c r="J15244" t="s">
        <v>79</v>
      </c>
      <c r="K15244" t="s">
        <v>23</v>
      </c>
      <c r="L15244" t="str">
        <f>VLOOKUP(K15244,Sheet2!$A$1:$B$105,2,FALSE)</f>
        <v>Cek outlier harga (r417/r416) per kabupaten per komoditas.</v>
      </c>
    </row>
    <row r="15245" spans="1:12">
      <c r="A15245">
        <v>230</v>
      </c>
      <c r="B15245" t="s">
        <v>213</v>
      </c>
      <c r="C15245" t="s">
        <v>270</v>
      </c>
      <c r="D15245" t="str">
        <f>CONCATENATE("3513",A15245,B15245,C15245,TEXT(F15245,REPT("0",3)))</f>
        <v>3513230010002000016</v>
      </c>
      <c r="E15245">
        <v>19</v>
      </c>
      <c r="F15245">
        <v>16</v>
      </c>
      <c r="G15245" t="s">
        <v>291</v>
      </c>
      <c r="H15245" t="s">
        <v>1043</v>
      </c>
      <c r="I15245" t="s">
        <v>551</v>
      </c>
      <c r="J15245" t="s">
        <v>398</v>
      </c>
      <c r="K15245" t="s">
        <v>405</v>
      </c>
      <c r="L15245" t="str">
        <f>VLOOKUP(K15245,Sheet2!$A$1:$B$105,2,FALSE)</f>
        <v>kewajaran 826 rata2 nilai hasil tangkapan per trip &lt;10rb atau &gt;10jt
(826 &lt;=10rb atau 826 &gt;=10jt)</v>
      </c>
    </row>
    <row r="15246" spans="1:12">
      <c r="A15246">
        <v>230</v>
      </c>
      <c r="B15246" t="s">
        <v>213</v>
      </c>
      <c r="C15246" t="s">
        <v>270</v>
      </c>
      <c r="D15246" t="str">
        <f>CONCATENATE("3513",A15246,B15246,C15246,TEXT(F15246,REPT("0",3)))</f>
        <v>3513230010002000053</v>
      </c>
      <c r="E15246">
        <v>64</v>
      </c>
      <c r="F15246">
        <v>53</v>
      </c>
      <c r="G15246" t="s">
        <v>291</v>
      </c>
      <c r="H15246" t="s">
        <v>1043</v>
      </c>
      <c r="I15246" t="s">
        <v>551</v>
      </c>
      <c r="J15246" t="s">
        <v>398</v>
      </c>
      <c r="K15246" t="s">
        <v>80</v>
      </c>
      <c r="L15246" t="str">
        <f>VLOOKUP(K15246,Sheet2!$A$1:$B$105,2,FALSE)</f>
        <v>Pengecekan R606 untuk Jumlah Ternak Unggas Ayam Ras Pedaging FS (4302) atau Ayam Ras Petelur FS (4303) yang kurang dari 50 ekor.</v>
      </c>
    </row>
    <row r="15247" spans="1:12">
      <c r="A15247">
        <v>230</v>
      </c>
      <c r="B15247" t="s">
        <v>213</v>
      </c>
      <c r="C15247" t="s">
        <v>270</v>
      </c>
      <c r="D15247" t="str">
        <f>CONCATENATE("3513",A15247,B15247,C15247,TEXT(F15247,REPT("0",3)))</f>
        <v>3513230010002000053</v>
      </c>
      <c r="E15247">
        <v>64</v>
      </c>
      <c r="F15247">
        <v>53</v>
      </c>
      <c r="G15247" t="s">
        <v>291</v>
      </c>
      <c r="H15247" t="s">
        <v>1043</v>
      </c>
      <c r="I15247" t="s">
        <v>551</v>
      </c>
      <c r="J15247" t="s">
        <v>398</v>
      </c>
      <c r="K15247" t="s">
        <v>53</v>
      </c>
      <c r="L15247" t="str">
        <f>VLOOKUP(K15247,Sheet2!$A$1:$B$105,2,FALSE)</f>
        <v>Harga Ayam Ras Pedaging FS, Ayam Kampung Pedaging, Itik Pedaging, atau Puyuh Pedaging &lt; 15.000 atau &gt; 100.000</v>
      </c>
    </row>
    <row r="15248" spans="1:12">
      <c r="A15248">
        <v>230</v>
      </c>
      <c r="B15248" t="s">
        <v>213</v>
      </c>
      <c r="C15248" t="s">
        <v>507</v>
      </c>
      <c r="D15248" t="str">
        <f>CONCATENATE("3513",A15248,B15248,C15248,TEXT(F15248,REPT("0",3)))</f>
        <v>3513230010002200002</v>
      </c>
      <c r="E15248">
        <v>2</v>
      </c>
      <c r="F15248">
        <v>2</v>
      </c>
      <c r="G15248" t="s">
        <v>73</v>
      </c>
      <c r="H15248" t="s">
        <v>1044</v>
      </c>
      <c r="I15248" t="s">
        <v>551</v>
      </c>
      <c r="J15248" t="s">
        <v>242</v>
      </c>
      <c r="K15248" t="s">
        <v>24</v>
      </c>
      <c r="L15248" t="str">
        <f>VLOOKUP(K15248,Sheet2!$A$1:$B$105,2,FALSE)</f>
        <v>Cek outlier produktivitas (r416/r412) per kabupaten per komoditas.</v>
      </c>
    </row>
    <row r="15249" spans="1:12">
      <c r="A15249">
        <v>230</v>
      </c>
      <c r="B15249" t="s">
        <v>213</v>
      </c>
      <c r="C15249" t="s">
        <v>507</v>
      </c>
      <c r="D15249" t="str">
        <f>CONCATENATE("3513",A15249,B15249,C15249,TEXT(F15249,REPT("0",3)))</f>
        <v>3513230010002200002</v>
      </c>
      <c r="E15249">
        <v>2</v>
      </c>
      <c r="F15249">
        <v>2</v>
      </c>
      <c r="G15249" t="s">
        <v>73</v>
      </c>
      <c r="H15249" t="s">
        <v>1044</v>
      </c>
      <c r="I15249" t="s">
        <v>551</v>
      </c>
      <c r="J15249" t="s">
        <v>242</v>
      </c>
      <c r="K15249" t="s">
        <v>23</v>
      </c>
      <c r="L15249" t="str">
        <f>VLOOKUP(K15249,Sheet2!$A$1:$B$105,2,FALSE)</f>
        <v>Cek outlier harga (r417/r416) per kabupaten per komoditas.</v>
      </c>
    </row>
    <row r="15250" spans="1:12">
      <c r="A15250">
        <v>230</v>
      </c>
      <c r="B15250" t="s">
        <v>213</v>
      </c>
      <c r="C15250" t="s">
        <v>507</v>
      </c>
      <c r="D15250" t="str">
        <f>CONCATENATE("3513",A15250,B15250,C15250,TEXT(F15250,REPT("0",3)))</f>
        <v>3513230010002200003</v>
      </c>
      <c r="E15250">
        <v>3</v>
      </c>
      <c r="F15250">
        <v>3</v>
      </c>
      <c r="G15250" t="s">
        <v>73</v>
      </c>
      <c r="H15250" t="s">
        <v>1044</v>
      </c>
      <c r="I15250" t="s">
        <v>551</v>
      </c>
      <c r="J15250" t="s">
        <v>242</v>
      </c>
      <c r="K15250" t="s">
        <v>33</v>
      </c>
      <c r="L15250" t="str">
        <f>VLOOKUP(K15250,Sheet2!$A$1:$B$105,2,FALSE)</f>
        <v>Cek outlier nilai ijon (r516) per komoditas</v>
      </c>
    </row>
    <row r="15251" spans="1:12">
      <c r="A15251">
        <v>230</v>
      </c>
      <c r="B15251" t="s">
        <v>213</v>
      </c>
      <c r="C15251" t="s">
        <v>507</v>
      </c>
      <c r="D15251" t="str">
        <f>CONCATENATE("3513",A15251,B15251,C15251,TEXT(F15251,REPT("0",3)))</f>
        <v>3513230010002200006</v>
      </c>
      <c r="E15251">
        <v>7</v>
      </c>
      <c r="F15251">
        <v>6</v>
      </c>
      <c r="G15251" t="s">
        <v>73</v>
      </c>
      <c r="H15251" t="s">
        <v>1044</v>
      </c>
      <c r="I15251" t="s">
        <v>551</v>
      </c>
      <c r="J15251" t="s">
        <v>242</v>
      </c>
      <c r="K15251" t="s">
        <v>23</v>
      </c>
      <c r="L15251" t="str">
        <f>VLOOKUP(K15251,Sheet2!$A$1:$B$105,2,FALSE)</f>
        <v>Cek outlier harga (r417/r416) per kabupaten per komoditas.</v>
      </c>
    </row>
    <row r="15252" spans="1:12">
      <c r="A15252">
        <v>230</v>
      </c>
      <c r="B15252" t="s">
        <v>213</v>
      </c>
      <c r="C15252" t="s">
        <v>507</v>
      </c>
      <c r="D15252" t="str">
        <f>CONCATENATE("3513",A15252,B15252,C15252,TEXT(F15252,REPT("0",3)))</f>
        <v>3513230010002200007</v>
      </c>
      <c r="E15252">
        <v>8</v>
      </c>
      <c r="F15252">
        <v>7</v>
      </c>
      <c r="G15252" t="s">
        <v>73</v>
      </c>
      <c r="H15252" t="s">
        <v>1044</v>
      </c>
      <c r="I15252" t="s">
        <v>551</v>
      </c>
      <c r="J15252" t="s">
        <v>242</v>
      </c>
      <c r="K15252" t="s">
        <v>91</v>
      </c>
      <c r="L15252" t="str">
        <f>VLOOKUP(K15252,Sheet2!$A$1:$B$105,2,FALSE)</f>
        <v>1-365 ; cek pengelola bekerja hanya 1 hari setiap 2pekan (r306 &lt;=12)</v>
      </c>
    </row>
    <row r="15253" spans="1:12">
      <c r="A15253">
        <v>230</v>
      </c>
      <c r="B15253" t="s">
        <v>213</v>
      </c>
      <c r="C15253" t="s">
        <v>507</v>
      </c>
      <c r="D15253" t="str">
        <f>CONCATENATE("3513",A15253,B15253,C15253,TEXT(F15253,REPT("0",3)))</f>
        <v>3513230010002200035</v>
      </c>
      <c r="E15253">
        <v>38</v>
      </c>
      <c r="F15253">
        <v>35</v>
      </c>
      <c r="G15253" t="s">
        <v>73</v>
      </c>
      <c r="H15253" t="s">
        <v>1044</v>
      </c>
      <c r="I15253" t="s">
        <v>551</v>
      </c>
      <c r="J15253" t="s">
        <v>242</v>
      </c>
      <c r="K15253" t="s">
        <v>23</v>
      </c>
      <c r="L15253" t="str">
        <f>VLOOKUP(K15253,Sheet2!$A$1:$B$105,2,FALSE)</f>
        <v>Cek outlier harga (r417/r416) per kabupaten per komoditas.</v>
      </c>
    </row>
    <row r="15254" spans="1:12">
      <c r="A15254">
        <v>230</v>
      </c>
      <c r="B15254" t="s">
        <v>213</v>
      </c>
      <c r="C15254" t="s">
        <v>429</v>
      </c>
      <c r="D15254" t="str">
        <f>CONCATENATE("3513",A15254,B15254,C15254,TEXT(F15254,REPT("0",3)))</f>
        <v>3513230010002300004</v>
      </c>
      <c r="E15254">
        <v>4</v>
      </c>
      <c r="F15254">
        <v>4</v>
      </c>
      <c r="G15254" t="s">
        <v>744</v>
      </c>
      <c r="H15254" t="s">
        <v>1040</v>
      </c>
      <c r="I15254" t="s">
        <v>551</v>
      </c>
      <c r="J15254" t="s">
        <v>87</v>
      </c>
      <c r="K15254" t="s">
        <v>24</v>
      </c>
      <c r="L15254" t="str">
        <f>VLOOKUP(K15254,Sheet2!$A$1:$B$105,2,FALSE)</f>
        <v>Cek outlier produktivitas (r416/r412) per kabupaten per komoditas.</v>
      </c>
    </row>
    <row r="15255" spans="1:12">
      <c r="A15255">
        <v>230</v>
      </c>
      <c r="B15255" t="s">
        <v>213</v>
      </c>
      <c r="C15255" t="s">
        <v>429</v>
      </c>
      <c r="D15255" t="str">
        <f>CONCATENATE("3513",A15255,B15255,C15255,TEXT(F15255,REPT("0",3)))</f>
        <v>3513230010002300004</v>
      </c>
      <c r="E15255">
        <v>4</v>
      </c>
      <c r="F15255">
        <v>4</v>
      </c>
      <c r="G15255" t="s">
        <v>744</v>
      </c>
      <c r="H15255" t="s">
        <v>1040</v>
      </c>
      <c r="I15255" t="s">
        <v>551</v>
      </c>
      <c r="J15255" t="s">
        <v>87</v>
      </c>
      <c r="K15255" t="s">
        <v>23</v>
      </c>
      <c r="L15255" t="str">
        <f>VLOOKUP(K15255,Sheet2!$A$1:$B$105,2,FALSE)</f>
        <v>Cek outlier harga (r417/r416) per kabupaten per komoditas.</v>
      </c>
    </row>
    <row r="15256" spans="1:12">
      <c r="A15256">
        <v>230</v>
      </c>
      <c r="B15256" t="s">
        <v>213</v>
      </c>
      <c r="C15256" t="s">
        <v>429</v>
      </c>
      <c r="D15256" t="str">
        <f>CONCATENATE("3513",A15256,B15256,C15256,TEXT(F15256,REPT("0",3)))</f>
        <v>3513230010002300020</v>
      </c>
      <c r="E15256">
        <v>20</v>
      </c>
      <c r="F15256">
        <v>20</v>
      </c>
      <c r="G15256" t="s">
        <v>744</v>
      </c>
      <c r="H15256" t="s">
        <v>1040</v>
      </c>
      <c r="I15256" t="s">
        <v>551</v>
      </c>
      <c r="J15256" t="s">
        <v>87</v>
      </c>
      <c r="K15256" t="s">
        <v>24</v>
      </c>
      <c r="L15256" t="str">
        <f>VLOOKUP(K15256,Sheet2!$A$1:$B$105,2,FALSE)</f>
        <v>Cek outlier produktivitas (r416/r412) per kabupaten per komoditas.</v>
      </c>
    </row>
    <row r="15257" spans="1:12">
      <c r="A15257">
        <v>230</v>
      </c>
      <c r="B15257" t="s">
        <v>213</v>
      </c>
      <c r="C15257" t="s">
        <v>429</v>
      </c>
      <c r="D15257" t="str">
        <f>CONCATENATE("3513",A15257,B15257,C15257,TEXT(F15257,REPT("0",3)))</f>
        <v>3513230010002300023</v>
      </c>
      <c r="E15257">
        <v>23</v>
      </c>
      <c r="F15257">
        <v>23</v>
      </c>
      <c r="G15257" t="s">
        <v>744</v>
      </c>
      <c r="H15257" t="s">
        <v>1040</v>
      </c>
      <c r="I15257" t="s">
        <v>551</v>
      </c>
      <c r="J15257" t="s">
        <v>87</v>
      </c>
      <c r="K15257" t="s">
        <v>81</v>
      </c>
      <c r="L15257" t="str">
        <f>VLOOKUP(K15257,Sheet2!$A$1:$B$105,2,FALSE)</f>
        <v>Pengecekan R615 untuk Jumlah Siklus Ternak Unggas Pedaging (4302, 4306, 4308, atau 4420) yang lebih dari 8 siklus.</v>
      </c>
    </row>
    <row r="15258" spans="1:12">
      <c r="A15258">
        <v>230</v>
      </c>
      <c r="B15258" t="s">
        <v>213</v>
      </c>
      <c r="C15258" t="s">
        <v>429</v>
      </c>
      <c r="D15258" t="str">
        <f>CONCATENATE("3513",A15258,B15258,C15258,TEXT(F15258,REPT("0",3)))</f>
        <v>3513230010002300023</v>
      </c>
      <c r="E15258">
        <v>23</v>
      </c>
      <c r="F15258">
        <v>23</v>
      </c>
      <c r="G15258" t="s">
        <v>744</v>
      </c>
      <c r="H15258" t="s">
        <v>1040</v>
      </c>
      <c r="I15258" t="s">
        <v>551</v>
      </c>
      <c r="J15258" t="s">
        <v>87</v>
      </c>
      <c r="K15258" t="s">
        <v>82</v>
      </c>
      <c r="L15258" t="str">
        <f>VLOOKUP(K15258,Sheet2!$A$1:$B$105,2,FALSE)</f>
        <v>Pengecekan R616 untuk rata-rata pembelian DOC/DOD/DOQ per siklus Ternak Unggas Pedaging (4302, 4306, 4308, atau 4420) yang kurang dari 50 ekor per siklus.</v>
      </c>
    </row>
    <row r="15259" spans="1:12">
      <c r="A15259">
        <v>230</v>
      </c>
      <c r="B15259" t="s">
        <v>213</v>
      </c>
      <c r="C15259" t="s">
        <v>429</v>
      </c>
      <c r="D15259" t="str">
        <f>CONCATENATE("3513",A15259,B15259,C15259,TEXT(F15259,REPT("0",3)))</f>
        <v>3513230010002300023</v>
      </c>
      <c r="E15259">
        <v>23</v>
      </c>
      <c r="F15259">
        <v>23</v>
      </c>
      <c r="G15259" t="s">
        <v>744</v>
      </c>
      <c r="H15259" t="s">
        <v>1040</v>
      </c>
      <c r="I15259" t="s">
        <v>551</v>
      </c>
      <c r="J15259" t="s">
        <v>87</v>
      </c>
      <c r="K15259" t="s">
        <v>53</v>
      </c>
      <c r="L15259" t="str">
        <f>VLOOKUP(K15259,Sheet2!$A$1:$B$105,2,FALSE)</f>
        <v>Harga Ayam Ras Pedaging FS, Ayam Kampung Pedaging, Itik Pedaging, atau Puyuh Pedaging &lt; 15.000 atau &gt; 100.000</v>
      </c>
    </row>
    <row r="15260" spans="1:12">
      <c r="A15260">
        <v>230</v>
      </c>
      <c r="B15260" t="s">
        <v>213</v>
      </c>
      <c r="C15260" t="s">
        <v>429</v>
      </c>
      <c r="D15260" t="str">
        <f>CONCATENATE("3513",A15260,B15260,C15260,TEXT(F15260,REPT("0",3)))</f>
        <v>3513230010002300039</v>
      </c>
      <c r="E15260">
        <v>39</v>
      </c>
      <c r="F15260">
        <v>39</v>
      </c>
      <c r="G15260" t="s">
        <v>744</v>
      </c>
      <c r="H15260" t="s">
        <v>1040</v>
      </c>
      <c r="I15260" t="s">
        <v>551</v>
      </c>
      <c r="J15260" t="s">
        <v>87</v>
      </c>
      <c r="K15260" t="s">
        <v>24</v>
      </c>
      <c r="L15260" t="str">
        <f>VLOOKUP(K15260,Sheet2!$A$1:$B$105,2,FALSE)</f>
        <v>Cek outlier produktivitas (r416/r412) per kabupaten per komoditas.</v>
      </c>
    </row>
    <row r="15261" spans="1:12">
      <c r="A15261">
        <v>230</v>
      </c>
      <c r="B15261" t="s">
        <v>213</v>
      </c>
      <c r="C15261" t="s">
        <v>429</v>
      </c>
      <c r="D15261" t="str">
        <f>CONCATENATE("3513",A15261,B15261,C15261,TEXT(F15261,REPT("0",3)))</f>
        <v>3513230010002300039</v>
      </c>
      <c r="E15261">
        <v>39</v>
      </c>
      <c r="F15261">
        <v>39</v>
      </c>
      <c r="G15261" t="s">
        <v>744</v>
      </c>
      <c r="H15261" t="s">
        <v>1040</v>
      </c>
      <c r="I15261" t="s">
        <v>551</v>
      </c>
      <c r="J15261" t="s">
        <v>87</v>
      </c>
      <c r="K15261" t="s">
        <v>23</v>
      </c>
      <c r="L15261" t="str">
        <f>VLOOKUP(K15261,Sheet2!$A$1:$B$105,2,FALSE)</f>
        <v>Cek outlier harga (r417/r416) per kabupaten per komoditas.</v>
      </c>
    </row>
    <row r="15262" spans="1:12">
      <c r="A15262">
        <v>230</v>
      </c>
      <c r="B15262" t="s">
        <v>213</v>
      </c>
      <c r="C15262" t="s">
        <v>430</v>
      </c>
      <c r="D15262" t="str">
        <f>CONCATENATE("3513",A15262,B15262,C15262,TEXT(F15262,REPT("0",3)))</f>
        <v>3513230010002400021</v>
      </c>
      <c r="E15262">
        <v>23</v>
      </c>
      <c r="F15262">
        <v>21</v>
      </c>
      <c r="G15262" t="s">
        <v>464</v>
      </c>
      <c r="H15262" t="s">
        <v>1041</v>
      </c>
      <c r="I15262" t="s">
        <v>551</v>
      </c>
      <c r="J15262" t="s">
        <v>87</v>
      </c>
      <c r="K15262" t="s">
        <v>71</v>
      </c>
      <c r="L15262" t="str">
        <f>VLOOKUP(K15262,Sheet2!$A$1:$B$105,2,FALSE)</f>
        <v>kewajaran nilai produksi tiap satuan produksi (&lt;10rb atau &gt; 10jt) 0&lt;715/714 &gt; 10rb atau 715/714 &lt; 10jt</v>
      </c>
    </row>
    <row r="15263" spans="1:12">
      <c r="A15263">
        <v>230</v>
      </c>
      <c r="B15263" t="s">
        <v>213</v>
      </c>
      <c r="C15263" t="s">
        <v>433</v>
      </c>
      <c r="D15263" t="str">
        <f>CONCATENATE("3513",A15263,B15263,C15263,TEXT(F15263,REPT("0",3)))</f>
        <v>3513230010002600014</v>
      </c>
      <c r="E15263">
        <v>14</v>
      </c>
      <c r="F15263">
        <v>14</v>
      </c>
      <c r="G15263" t="s">
        <v>322</v>
      </c>
      <c r="H15263" t="s">
        <v>1041</v>
      </c>
      <c r="I15263" t="s">
        <v>551</v>
      </c>
      <c r="J15263" t="s">
        <v>423</v>
      </c>
      <c r="K15263" t="s">
        <v>33</v>
      </c>
      <c r="L15263" t="str">
        <f>VLOOKUP(K15263,Sheet2!$A$1:$B$105,2,FALSE)</f>
        <v>Cek outlier nilai ijon (r516) per komoditas</v>
      </c>
    </row>
    <row r="15264" spans="1:12">
      <c r="A15264">
        <v>230</v>
      </c>
      <c r="B15264" t="s">
        <v>213</v>
      </c>
      <c r="C15264" t="s">
        <v>433</v>
      </c>
      <c r="D15264" t="str">
        <f>CONCATENATE("3513",A15264,B15264,C15264,TEXT(F15264,REPT("0",3)))</f>
        <v>3513230010002600021</v>
      </c>
      <c r="E15264">
        <v>22</v>
      </c>
      <c r="F15264">
        <v>21</v>
      </c>
      <c r="G15264" t="s">
        <v>322</v>
      </c>
      <c r="H15264" t="s">
        <v>1041</v>
      </c>
      <c r="I15264" t="s">
        <v>551</v>
      </c>
      <c r="J15264" t="s">
        <v>423</v>
      </c>
      <c r="K15264" t="s">
        <v>24</v>
      </c>
      <c r="L15264" t="str">
        <f>VLOOKUP(K15264,Sheet2!$A$1:$B$105,2,FALSE)</f>
        <v>Cek outlier produktivitas (r416/r412) per kabupaten per komoditas.</v>
      </c>
    </row>
    <row r="15265" spans="1:12">
      <c r="A15265">
        <v>230</v>
      </c>
      <c r="B15265" t="s">
        <v>213</v>
      </c>
      <c r="C15265" t="s">
        <v>433</v>
      </c>
      <c r="D15265" t="str">
        <f>CONCATENATE("3513",A15265,B15265,C15265,TEXT(F15265,REPT("0",3)))</f>
        <v>3513230010002600023</v>
      </c>
      <c r="E15265">
        <v>23</v>
      </c>
      <c r="F15265">
        <v>23</v>
      </c>
      <c r="G15265" t="s">
        <v>322</v>
      </c>
      <c r="H15265" t="s">
        <v>1041</v>
      </c>
      <c r="I15265" t="s">
        <v>551</v>
      </c>
      <c r="J15265" t="s">
        <v>423</v>
      </c>
      <c r="K15265" t="s">
        <v>24</v>
      </c>
      <c r="L15265" t="str">
        <f>VLOOKUP(K15265,Sheet2!$A$1:$B$105,2,FALSE)</f>
        <v>Cek outlier produktivitas (r416/r412) per kabupaten per komoditas.</v>
      </c>
    </row>
    <row r="15266" spans="1:12">
      <c r="A15266">
        <v>230</v>
      </c>
      <c r="B15266" t="s">
        <v>213</v>
      </c>
      <c r="C15266" t="s">
        <v>433</v>
      </c>
      <c r="D15266" t="str">
        <f>CONCATENATE("3513",A15266,B15266,C15266,TEXT(F15266,REPT("0",3)))</f>
        <v>3513230010002600024</v>
      </c>
      <c r="E15266">
        <v>24</v>
      </c>
      <c r="F15266">
        <v>24</v>
      </c>
      <c r="G15266" t="s">
        <v>322</v>
      </c>
      <c r="H15266" t="s">
        <v>1041</v>
      </c>
      <c r="I15266" t="s">
        <v>551</v>
      </c>
      <c r="J15266" t="s">
        <v>423</v>
      </c>
      <c r="K15266" t="s">
        <v>23</v>
      </c>
      <c r="L15266" t="str">
        <f>VLOOKUP(K15266,Sheet2!$A$1:$B$105,2,FALSE)</f>
        <v>Cek outlier harga (r417/r416) per kabupaten per komoditas.</v>
      </c>
    </row>
    <row r="15267" spans="1:12">
      <c r="A15267">
        <v>230</v>
      </c>
      <c r="B15267" t="s">
        <v>213</v>
      </c>
      <c r="C15267" t="s">
        <v>435</v>
      </c>
      <c r="D15267" t="str">
        <f>CONCATENATE("3513",A15267,B15267,C15267,TEXT(F15267,REPT("0",3)))</f>
        <v>3513230010002700020</v>
      </c>
      <c r="E15267">
        <v>21</v>
      </c>
      <c r="F15267">
        <v>20</v>
      </c>
      <c r="G15267" t="s">
        <v>244</v>
      </c>
      <c r="H15267" t="s">
        <v>1040</v>
      </c>
      <c r="I15267" t="s">
        <v>551</v>
      </c>
      <c r="J15267" t="s">
        <v>246</v>
      </c>
      <c r="K15267" t="s">
        <v>24</v>
      </c>
      <c r="L15267" t="str">
        <f>VLOOKUP(K15267,Sheet2!$A$1:$B$105,2,FALSE)</f>
        <v>Cek outlier produktivitas (r416/r412) per kabupaten per komoditas.</v>
      </c>
    </row>
    <row r="15268" spans="1:12">
      <c r="A15268">
        <v>230</v>
      </c>
      <c r="B15268" t="s">
        <v>213</v>
      </c>
      <c r="C15268" t="s">
        <v>435</v>
      </c>
      <c r="D15268" t="str">
        <f>CONCATENATE("3513",A15268,B15268,C15268,TEXT(F15268,REPT("0",3)))</f>
        <v>3513230010002700020</v>
      </c>
      <c r="E15268">
        <v>21</v>
      </c>
      <c r="F15268">
        <v>20</v>
      </c>
      <c r="G15268" t="s">
        <v>244</v>
      </c>
      <c r="H15268" t="s">
        <v>1040</v>
      </c>
      <c r="I15268" t="s">
        <v>551</v>
      </c>
      <c r="J15268" t="s">
        <v>246</v>
      </c>
      <c r="K15268" t="s">
        <v>23</v>
      </c>
      <c r="L15268" t="str">
        <f>VLOOKUP(K15268,Sheet2!$A$1:$B$105,2,FALSE)</f>
        <v>Cek outlier harga (r417/r416) per kabupaten per komoditas.</v>
      </c>
    </row>
    <row r="15269" spans="1:12">
      <c r="A15269">
        <v>230</v>
      </c>
      <c r="B15269" t="s">
        <v>213</v>
      </c>
      <c r="C15269" t="s">
        <v>435</v>
      </c>
      <c r="D15269" t="str">
        <f>CONCATENATE("3513",A15269,B15269,C15269,TEXT(F15269,REPT("0",3)))</f>
        <v>3513230010002700031</v>
      </c>
      <c r="E15269">
        <v>33</v>
      </c>
      <c r="F15269">
        <v>31</v>
      </c>
      <c r="G15269" t="s">
        <v>244</v>
      </c>
      <c r="H15269" t="s">
        <v>1040</v>
      </c>
      <c r="I15269" t="s">
        <v>551</v>
      </c>
      <c r="J15269" t="s">
        <v>246</v>
      </c>
      <c r="K15269" t="s">
        <v>24</v>
      </c>
      <c r="L15269" t="str">
        <f>VLOOKUP(K15269,Sheet2!$A$1:$B$105,2,FALSE)</f>
        <v>Cek outlier produktivitas (r416/r412) per kabupaten per komoditas.</v>
      </c>
    </row>
    <row r="15270" spans="1:12">
      <c r="A15270">
        <v>230</v>
      </c>
      <c r="B15270" t="s">
        <v>213</v>
      </c>
      <c r="C15270" t="s">
        <v>436</v>
      </c>
      <c r="D15270" t="str">
        <f>CONCATENATE("3513",A15270,B15270,C15270,TEXT(F15270,REPT("0",3)))</f>
        <v>3513230010002800054</v>
      </c>
      <c r="E15270">
        <v>55</v>
      </c>
      <c r="F15270">
        <v>54</v>
      </c>
      <c r="G15270" t="s">
        <v>244</v>
      </c>
      <c r="H15270" t="s">
        <v>1040</v>
      </c>
      <c r="I15270" t="s">
        <v>551</v>
      </c>
      <c r="J15270" t="s">
        <v>153</v>
      </c>
      <c r="K15270" t="s">
        <v>24</v>
      </c>
      <c r="L15270" t="str">
        <f>VLOOKUP(K15270,Sheet2!$A$1:$B$105,2,FALSE)</f>
        <v>Cek outlier produktivitas (r416/r412) per kabupaten per komoditas.</v>
      </c>
    </row>
    <row r="15271" spans="1:12">
      <c r="A15271">
        <v>230</v>
      </c>
      <c r="B15271" t="s">
        <v>213</v>
      </c>
      <c r="C15271" t="s">
        <v>437</v>
      </c>
      <c r="D15271" t="str">
        <f>CONCATENATE("3513",A15271,B15271,C15271,TEXT(F15271,REPT("0",3)))</f>
        <v>3513230010002900021</v>
      </c>
      <c r="E15271">
        <v>21</v>
      </c>
      <c r="F15271">
        <v>21</v>
      </c>
      <c r="G15271" t="s">
        <v>456</v>
      </c>
      <c r="H15271" t="s">
        <v>1040</v>
      </c>
      <c r="I15271" t="s">
        <v>551</v>
      </c>
      <c r="J15271" t="s">
        <v>87</v>
      </c>
      <c r="K15271" t="s">
        <v>24</v>
      </c>
      <c r="L15271" t="str">
        <f>VLOOKUP(K15271,Sheet2!$A$1:$B$105,2,FALSE)</f>
        <v>Cek outlier produktivitas (r416/r412) per kabupaten per komoditas.</v>
      </c>
    </row>
    <row r="15272" spans="1:12">
      <c r="A15272">
        <v>230</v>
      </c>
      <c r="B15272" t="s">
        <v>213</v>
      </c>
      <c r="C15272" t="s">
        <v>437</v>
      </c>
      <c r="D15272" t="str">
        <f>CONCATENATE("3513",A15272,B15272,C15272,TEXT(F15272,REPT("0",3)))</f>
        <v>3513230010002900024</v>
      </c>
      <c r="E15272">
        <v>24</v>
      </c>
      <c r="F15272">
        <v>24</v>
      </c>
      <c r="G15272" t="s">
        <v>456</v>
      </c>
      <c r="H15272" t="s">
        <v>1040</v>
      </c>
      <c r="I15272" t="s">
        <v>551</v>
      </c>
      <c r="J15272" t="s">
        <v>87</v>
      </c>
      <c r="K15272" t="s">
        <v>24</v>
      </c>
      <c r="L15272" t="str">
        <f>VLOOKUP(K15272,Sheet2!$A$1:$B$105,2,FALSE)</f>
        <v>Cek outlier produktivitas (r416/r412) per kabupaten per komoditas.</v>
      </c>
    </row>
    <row r="15273" spans="1:12">
      <c r="A15273">
        <v>230</v>
      </c>
      <c r="B15273" t="s">
        <v>213</v>
      </c>
      <c r="C15273" t="s">
        <v>437</v>
      </c>
      <c r="D15273" t="str">
        <f>CONCATENATE("3513",A15273,B15273,C15273,TEXT(F15273,REPT("0",3)))</f>
        <v>3513230010002900026</v>
      </c>
      <c r="E15273">
        <v>26</v>
      </c>
      <c r="F15273">
        <v>26</v>
      </c>
      <c r="G15273" t="s">
        <v>456</v>
      </c>
      <c r="H15273" t="s">
        <v>1040</v>
      </c>
      <c r="I15273" t="s">
        <v>551</v>
      </c>
      <c r="J15273" t="s">
        <v>87</v>
      </c>
      <c r="K15273" t="s">
        <v>24</v>
      </c>
      <c r="L15273" t="str">
        <f>VLOOKUP(K15273,Sheet2!$A$1:$B$105,2,FALSE)</f>
        <v>Cek outlier produktivitas (r416/r412) per kabupaten per komoditas.</v>
      </c>
    </row>
    <row r="15274" spans="1:12">
      <c r="A15274">
        <v>230</v>
      </c>
      <c r="B15274" t="s">
        <v>232</v>
      </c>
      <c r="C15274" t="s">
        <v>26</v>
      </c>
      <c r="D15274" t="str">
        <f>CONCATENATE("3513",A15274,B15274,C15274,TEXT(F15274,REPT("0",3)))</f>
        <v>3513230011000100001</v>
      </c>
      <c r="E15274">
        <v>1</v>
      </c>
      <c r="F15274">
        <v>1</v>
      </c>
      <c r="G15274" t="s">
        <v>360</v>
      </c>
      <c r="H15274" t="s">
        <v>1045</v>
      </c>
      <c r="I15274" t="s">
        <v>1007</v>
      </c>
      <c r="J15274" t="s">
        <v>358</v>
      </c>
      <c r="K15274" t="s">
        <v>46</v>
      </c>
      <c r="L15274" t="str">
        <f>VLOOKUP(K15274,Sheet2!$A$1:$B$105,2,FALSE)</f>
        <v>Cek outlier nilai ijon per kabupaten per komoditas. Perlu dipastikan bahwa isian sudah dalam bentuk 000 Rp.</v>
      </c>
    </row>
    <row r="15275" spans="1:12">
      <c r="A15275">
        <v>230</v>
      </c>
      <c r="B15275" t="s">
        <v>232</v>
      </c>
      <c r="C15275" t="s">
        <v>26</v>
      </c>
      <c r="D15275" t="str">
        <f>CONCATENATE("3513",A15275,B15275,C15275,TEXT(F15275,REPT("0",3)))</f>
        <v>3513230011000100001</v>
      </c>
      <c r="E15275">
        <v>1</v>
      </c>
      <c r="F15275">
        <v>1</v>
      </c>
      <c r="G15275" t="s">
        <v>360</v>
      </c>
      <c r="H15275" t="s">
        <v>1045</v>
      </c>
      <c r="I15275" t="s">
        <v>1007</v>
      </c>
      <c r="J15275" t="s">
        <v>358</v>
      </c>
      <c r="K15275" t="s">
        <v>230</v>
      </c>
      <c r="L15275" t="str">
        <f>VLOOKUP(K15275,Sheet2!$A$1:$B$105,2,FALSE)</f>
        <v>Jika R603 terisi kode 4499 dan keterangan pada R602 merupakan unggas non pangan (seperti burung kicau) perbaiki kode menjadi 4498.</v>
      </c>
    </row>
    <row r="15276" spans="1:12">
      <c r="A15276">
        <v>230</v>
      </c>
      <c r="B15276" t="s">
        <v>232</v>
      </c>
      <c r="C15276" t="s">
        <v>26</v>
      </c>
      <c r="D15276" t="str">
        <f>CONCATENATE("3513",A15276,B15276,C15276,TEXT(F15276,REPT("0",3)))</f>
        <v>3513230011000100006</v>
      </c>
      <c r="E15276">
        <v>6</v>
      </c>
      <c r="F15276">
        <v>6</v>
      </c>
      <c r="G15276" t="s">
        <v>360</v>
      </c>
      <c r="H15276" t="s">
        <v>1045</v>
      </c>
      <c r="I15276" t="s">
        <v>1007</v>
      </c>
      <c r="J15276" t="s">
        <v>358</v>
      </c>
      <c r="K15276" t="s">
        <v>24</v>
      </c>
      <c r="L15276" t="str">
        <f>VLOOKUP(K15276,Sheet2!$A$1:$B$105,2,FALSE)</f>
        <v>Cek outlier produktivitas (r416/r412) per kabupaten per komoditas.</v>
      </c>
    </row>
    <row r="15277" spans="1:12">
      <c r="A15277">
        <v>230</v>
      </c>
      <c r="B15277" t="s">
        <v>232</v>
      </c>
      <c r="C15277" t="s">
        <v>26</v>
      </c>
      <c r="D15277" t="str">
        <f>CONCATENATE("3513",A15277,B15277,C15277,TEXT(F15277,REPT("0",3)))</f>
        <v>3513230011000100006</v>
      </c>
      <c r="E15277">
        <v>6</v>
      </c>
      <c r="F15277">
        <v>6</v>
      </c>
      <c r="G15277" t="s">
        <v>360</v>
      </c>
      <c r="H15277" t="s">
        <v>1045</v>
      </c>
      <c r="I15277" t="s">
        <v>1007</v>
      </c>
      <c r="J15277" t="s">
        <v>358</v>
      </c>
      <c r="K15277" t="s">
        <v>23</v>
      </c>
      <c r="L15277" t="str">
        <f>VLOOKUP(K15277,Sheet2!$A$1:$B$105,2,FALSE)</f>
        <v>Cek outlier harga (r417/r416) per kabupaten per komoditas.</v>
      </c>
    </row>
    <row r="15278" spans="1:12">
      <c r="A15278">
        <v>230</v>
      </c>
      <c r="B15278" t="s">
        <v>232</v>
      </c>
      <c r="C15278" t="s">
        <v>26</v>
      </c>
      <c r="D15278" t="str">
        <f>CONCATENATE("3513",A15278,B15278,C15278,TEXT(F15278,REPT("0",3)))</f>
        <v>3513230011000100010</v>
      </c>
      <c r="E15278">
        <v>10</v>
      </c>
      <c r="F15278">
        <v>10</v>
      </c>
      <c r="G15278" t="s">
        <v>360</v>
      </c>
      <c r="H15278" t="s">
        <v>1045</v>
      </c>
      <c r="I15278" t="s">
        <v>1007</v>
      </c>
      <c r="J15278" t="s">
        <v>358</v>
      </c>
      <c r="K15278" t="s">
        <v>23</v>
      </c>
      <c r="L15278" t="str">
        <f>VLOOKUP(K15278,Sheet2!$A$1:$B$105,2,FALSE)</f>
        <v>Cek outlier harga (r417/r416) per kabupaten per komoditas.</v>
      </c>
    </row>
    <row r="15279" spans="1:12">
      <c r="A15279">
        <v>230</v>
      </c>
      <c r="B15279" t="s">
        <v>232</v>
      </c>
      <c r="C15279" t="s">
        <v>26</v>
      </c>
      <c r="D15279" t="str">
        <f>CONCATENATE("3513",A15279,B15279,C15279,TEXT(F15279,REPT("0",3)))</f>
        <v>3513230011000100013</v>
      </c>
      <c r="E15279">
        <v>17</v>
      </c>
      <c r="F15279">
        <v>13</v>
      </c>
      <c r="G15279" t="s">
        <v>360</v>
      </c>
      <c r="H15279" t="s">
        <v>1045</v>
      </c>
      <c r="I15279" t="s">
        <v>1007</v>
      </c>
      <c r="J15279" t="s">
        <v>358</v>
      </c>
      <c r="K15279" t="s">
        <v>33</v>
      </c>
      <c r="L15279" t="str">
        <f>VLOOKUP(K15279,Sheet2!$A$1:$B$105,2,FALSE)</f>
        <v>Cek outlier nilai ijon (r516) per komoditas</v>
      </c>
    </row>
    <row r="15280" spans="1:12">
      <c r="A15280">
        <v>230</v>
      </c>
      <c r="B15280" t="s">
        <v>232</v>
      </c>
      <c r="C15280" t="s">
        <v>26</v>
      </c>
      <c r="D15280" t="str">
        <f>CONCATENATE("3513",A15280,B15280,C15280,TEXT(F15280,REPT("0",3)))</f>
        <v>3513230011000100015</v>
      </c>
      <c r="E15280">
        <v>20</v>
      </c>
      <c r="F15280">
        <v>15</v>
      </c>
      <c r="G15280" t="s">
        <v>360</v>
      </c>
      <c r="H15280" t="s">
        <v>1045</v>
      </c>
      <c r="I15280" t="s">
        <v>1007</v>
      </c>
      <c r="J15280" t="s">
        <v>358</v>
      </c>
      <c r="K15280" t="s">
        <v>46</v>
      </c>
      <c r="L15280" t="str">
        <f>VLOOKUP(K15280,Sheet2!$A$1:$B$105,2,FALSE)</f>
        <v>Cek outlier nilai ijon per kabupaten per komoditas. Perlu dipastikan bahwa isian sudah dalam bentuk 000 Rp.</v>
      </c>
    </row>
    <row r="15281" spans="1:12">
      <c r="A15281">
        <v>230</v>
      </c>
      <c r="B15281" t="s">
        <v>232</v>
      </c>
      <c r="C15281" t="s">
        <v>26</v>
      </c>
      <c r="D15281" t="str">
        <f>CONCATENATE("3513",A15281,B15281,C15281,TEXT(F15281,REPT("0",3)))</f>
        <v>3513230011000100015</v>
      </c>
      <c r="E15281">
        <v>20</v>
      </c>
      <c r="F15281">
        <v>15</v>
      </c>
      <c r="G15281" t="s">
        <v>360</v>
      </c>
      <c r="H15281" t="s">
        <v>1045</v>
      </c>
      <c r="I15281" t="s">
        <v>1007</v>
      </c>
      <c r="J15281" t="s">
        <v>358</v>
      </c>
      <c r="K15281" t="s">
        <v>23</v>
      </c>
      <c r="L15281" t="str">
        <f>VLOOKUP(K15281,Sheet2!$A$1:$B$105,2,FALSE)</f>
        <v>Cek outlier harga (r417/r416) per kabupaten per komoditas.</v>
      </c>
    </row>
    <row r="15282" spans="1:12">
      <c r="A15282">
        <v>230</v>
      </c>
      <c r="B15282" t="s">
        <v>232</v>
      </c>
      <c r="C15282" t="s">
        <v>26</v>
      </c>
      <c r="D15282" t="str">
        <f>CONCATENATE("3513",A15282,B15282,C15282,TEXT(F15282,REPT("0",3)))</f>
        <v>3513230011000100025</v>
      </c>
      <c r="E15282">
        <v>46</v>
      </c>
      <c r="F15282">
        <v>25</v>
      </c>
      <c r="G15282" t="s">
        <v>360</v>
      </c>
      <c r="H15282" t="s">
        <v>1045</v>
      </c>
      <c r="I15282" t="s">
        <v>1007</v>
      </c>
      <c r="J15282" t="s">
        <v>358</v>
      </c>
      <c r="K15282" t="s">
        <v>24</v>
      </c>
      <c r="L15282" t="str">
        <f>VLOOKUP(K15282,Sheet2!$A$1:$B$105,2,FALSE)</f>
        <v>Cek outlier produktivitas (r416/r412) per kabupaten per komoditas.</v>
      </c>
    </row>
    <row r="15283" spans="1:12">
      <c r="A15283">
        <v>230</v>
      </c>
      <c r="B15283" t="s">
        <v>232</v>
      </c>
      <c r="C15283" t="s">
        <v>26</v>
      </c>
      <c r="D15283" t="str">
        <f>CONCATENATE("3513",A15283,B15283,C15283,TEXT(F15283,REPT("0",3)))</f>
        <v>3513230011000100025</v>
      </c>
      <c r="E15283">
        <v>46</v>
      </c>
      <c r="F15283">
        <v>25</v>
      </c>
      <c r="G15283" t="s">
        <v>360</v>
      </c>
      <c r="H15283" t="s">
        <v>1045</v>
      </c>
      <c r="I15283" t="s">
        <v>1007</v>
      </c>
      <c r="J15283" t="s">
        <v>358</v>
      </c>
      <c r="K15283" t="s">
        <v>23</v>
      </c>
      <c r="L15283" t="str">
        <f>VLOOKUP(K15283,Sheet2!$A$1:$B$105,2,FALSE)</f>
        <v>Cek outlier harga (r417/r416) per kabupaten per komoditas.</v>
      </c>
    </row>
    <row r="15284" spans="1:12">
      <c r="A15284">
        <v>230</v>
      </c>
      <c r="B15284" t="s">
        <v>232</v>
      </c>
      <c r="C15284" t="s">
        <v>26</v>
      </c>
      <c r="D15284" t="str">
        <f>CONCATENATE("3513",A15284,B15284,C15284,TEXT(F15284,REPT("0",3)))</f>
        <v>3513230011000100039</v>
      </c>
      <c r="E15284">
        <v>74</v>
      </c>
      <c r="F15284">
        <v>39</v>
      </c>
      <c r="G15284" t="s">
        <v>360</v>
      </c>
      <c r="H15284" t="s">
        <v>1045</v>
      </c>
      <c r="I15284" t="s">
        <v>1007</v>
      </c>
      <c r="J15284" t="s">
        <v>358</v>
      </c>
      <c r="K15284" t="s">
        <v>24</v>
      </c>
      <c r="L15284" t="str">
        <f>VLOOKUP(K15284,Sheet2!$A$1:$B$105,2,FALSE)</f>
        <v>Cek outlier produktivitas (r416/r412) per kabupaten per komoditas.</v>
      </c>
    </row>
    <row r="15285" spans="1:12">
      <c r="A15285">
        <v>230</v>
      </c>
      <c r="B15285" t="s">
        <v>232</v>
      </c>
      <c r="C15285" t="s">
        <v>26</v>
      </c>
      <c r="D15285" t="str">
        <f>CONCATENATE("3513",A15285,B15285,C15285,TEXT(F15285,REPT("0",3)))</f>
        <v>3513230011000100039</v>
      </c>
      <c r="E15285">
        <v>74</v>
      </c>
      <c r="F15285">
        <v>39</v>
      </c>
      <c r="G15285" t="s">
        <v>360</v>
      </c>
      <c r="H15285" t="s">
        <v>1045</v>
      </c>
      <c r="I15285" t="s">
        <v>1007</v>
      </c>
      <c r="J15285" t="s">
        <v>358</v>
      </c>
      <c r="K15285" t="s">
        <v>23</v>
      </c>
      <c r="L15285" t="str">
        <f>VLOOKUP(K15285,Sheet2!$A$1:$B$105,2,FALSE)</f>
        <v>Cek outlier harga (r417/r416) per kabupaten per komoditas.</v>
      </c>
    </row>
    <row r="15286" spans="1:12">
      <c r="A15286">
        <v>230</v>
      </c>
      <c r="B15286" t="s">
        <v>232</v>
      </c>
      <c r="C15286" t="s">
        <v>26</v>
      </c>
      <c r="D15286" t="str">
        <f>CONCATENATE("3513",A15286,B15286,C15286,TEXT(F15286,REPT("0",3)))</f>
        <v>3513230011000100042</v>
      </c>
      <c r="E15286">
        <v>82</v>
      </c>
      <c r="F15286">
        <v>42</v>
      </c>
      <c r="G15286" t="s">
        <v>360</v>
      </c>
      <c r="H15286" t="s">
        <v>1045</v>
      </c>
      <c r="I15286" t="s">
        <v>1007</v>
      </c>
      <c r="J15286" t="s">
        <v>358</v>
      </c>
      <c r="K15286" t="s">
        <v>33</v>
      </c>
      <c r="L15286" t="str">
        <f>VLOOKUP(K15286,Sheet2!$A$1:$B$105,2,FALSE)</f>
        <v>Cek outlier nilai ijon (r516) per komoditas</v>
      </c>
    </row>
    <row r="15287" spans="1:12">
      <c r="A15287">
        <v>230</v>
      </c>
      <c r="B15287" t="s">
        <v>232</v>
      </c>
      <c r="C15287" t="s">
        <v>26</v>
      </c>
      <c r="D15287" t="str">
        <f>CONCATENATE("3513",A15287,B15287,C15287,TEXT(F15287,REPT("0",3)))</f>
        <v>3513230011000100057</v>
      </c>
      <c r="E15287">
        <v>119</v>
      </c>
      <c r="F15287">
        <v>57</v>
      </c>
      <c r="G15287" t="s">
        <v>360</v>
      </c>
      <c r="H15287" t="s">
        <v>1045</v>
      </c>
      <c r="I15287" t="s">
        <v>1007</v>
      </c>
      <c r="J15287" t="s">
        <v>358</v>
      </c>
      <c r="K15287" t="s">
        <v>23</v>
      </c>
      <c r="L15287" t="str">
        <f>VLOOKUP(K15287,Sheet2!$A$1:$B$105,2,FALSE)</f>
        <v>Cek outlier harga (r417/r416) per kabupaten per komoditas.</v>
      </c>
    </row>
    <row r="15288" spans="1:12">
      <c r="A15288">
        <v>230</v>
      </c>
      <c r="B15288" t="s">
        <v>232</v>
      </c>
      <c r="C15288" t="s">
        <v>26</v>
      </c>
      <c r="D15288" t="str">
        <f>CONCATENATE("3513",A15288,B15288,C15288,TEXT(F15288,REPT("0",3)))</f>
        <v>3513230011000100063</v>
      </c>
      <c r="E15288">
        <v>180</v>
      </c>
      <c r="F15288">
        <v>63</v>
      </c>
      <c r="G15288" t="s">
        <v>360</v>
      </c>
      <c r="H15288" t="s">
        <v>1045</v>
      </c>
      <c r="I15288" t="s">
        <v>1007</v>
      </c>
      <c r="J15288" t="s">
        <v>358</v>
      </c>
      <c r="K15288" t="s">
        <v>23</v>
      </c>
      <c r="L15288" t="str">
        <f>VLOOKUP(K15288,Sheet2!$A$1:$B$105,2,FALSE)</f>
        <v>Cek outlier harga (r417/r416) per kabupaten per komoditas.</v>
      </c>
    </row>
    <row r="15289" spans="1:12">
      <c r="A15289">
        <v>230</v>
      </c>
      <c r="B15289" t="s">
        <v>232</v>
      </c>
      <c r="C15289" t="s">
        <v>35</v>
      </c>
      <c r="D15289" t="str">
        <f>CONCATENATE("3513",A15289,B15289,C15289,TEXT(F15289,REPT("0",3)))</f>
        <v>3513230011000200005</v>
      </c>
      <c r="E15289">
        <v>37</v>
      </c>
      <c r="F15289">
        <v>5</v>
      </c>
      <c r="G15289" t="s">
        <v>362</v>
      </c>
      <c r="H15289" t="s">
        <v>1046</v>
      </c>
      <c r="I15289" t="s">
        <v>1047</v>
      </c>
      <c r="J15289" t="s">
        <v>125</v>
      </c>
      <c r="K15289" t="s">
        <v>24</v>
      </c>
      <c r="L15289" t="str">
        <f>VLOOKUP(K15289,Sheet2!$A$1:$B$105,2,FALSE)</f>
        <v>Cek outlier produktivitas (r416/r412) per kabupaten per komoditas.</v>
      </c>
    </row>
    <row r="15290" spans="1:12">
      <c r="A15290">
        <v>230</v>
      </c>
      <c r="B15290" t="s">
        <v>232</v>
      </c>
      <c r="C15290" t="s">
        <v>35</v>
      </c>
      <c r="D15290" t="str">
        <f>CONCATENATE("3513",A15290,B15290,C15290,TEXT(F15290,REPT("0",3)))</f>
        <v>3513230011000200005</v>
      </c>
      <c r="E15290">
        <v>37</v>
      </c>
      <c r="F15290">
        <v>5</v>
      </c>
      <c r="G15290" t="s">
        <v>362</v>
      </c>
      <c r="H15290" t="s">
        <v>1046</v>
      </c>
      <c r="I15290" t="s">
        <v>1047</v>
      </c>
      <c r="J15290" t="s">
        <v>125</v>
      </c>
      <c r="K15290" t="s">
        <v>23</v>
      </c>
      <c r="L15290" t="str">
        <f>VLOOKUP(K15290,Sheet2!$A$1:$B$105,2,FALSE)</f>
        <v>Cek outlier harga (r417/r416) per kabupaten per komoditas.</v>
      </c>
    </row>
    <row r="15291" spans="1:12">
      <c r="A15291">
        <v>230</v>
      </c>
      <c r="B15291" t="s">
        <v>232</v>
      </c>
      <c r="C15291" t="s">
        <v>35</v>
      </c>
      <c r="D15291" t="str">
        <f>CONCATENATE("3513",A15291,B15291,C15291,TEXT(F15291,REPT("0",3)))</f>
        <v>3513230011000200006</v>
      </c>
      <c r="E15291">
        <v>39</v>
      </c>
      <c r="F15291">
        <v>6</v>
      </c>
      <c r="G15291" t="s">
        <v>362</v>
      </c>
      <c r="H15291" t="s">
        <v>1046</v>
      </c>
      <c r="I15291" t="s">
        <v>1047</v>
      </c>
      <c r="J15291" t="s">
        <v>125</v>
      </c>
      <c r="K15291" t="s">
        <v>230</v>
      </c>
      <c r="L15291" t="str">
        <f>VLOOKUP(K15291,Sheet2!$A$1:$B$105,2,FALSE)</f>
        <v>Jika R603 terisi kode 4499 dan keterangan pada R602 merupakan unggas non pangan (seperti burung kicau) perbaiki kode menjadi 4498.</v>
      </c>
    </row>
    <row r="15292" spans="1:12">
      <c r="A15292">
        <v>230</v>
      </c>
      <c r="B15292" t="s">
        <v>232</v>
      </c>
      <c r="C15292" t="s">
        <v>35</v>
      </c>
      <c r="D15292" t="str">
        <f>CONCATENATE("3513",A15292,B15292,C15292,TEXT(F15292,REPT("0",3)))</f>
        <v>3513230011000200012</v>
      </c>
      <c r="E15292">
        <v>51</v>
      </c>
      <c r="F15292">
        <v>12</v>
      </c>
      <c r="G15292" t="s">
        <v>362</v>
      </c>
      <c r="H15292" t="s">
        <v>1046</v>
      </c>
      <c r="I15292" t="s">
        <v>1047</v>
      </c>
      <c r="J15292" t="s">
        <v>125</v>
      </c>
      <c r="K15292" t="s">
        <v>179</v>
      </c>
      <c r="L15292" t="str">
        <f>VLOOKUP(K15292,Sheet2!$A$1:$B$105,2,FALSE)</f>
        <v>Cek kode tanaman lainnya (r503 = 3199) dan isian r502. Pastikan jika r503 = 3199, r502 bersesuaian tidak terisi selain jenis tanaman perkebunan tahunan, termasuk tanaman perkebunan tahunan yang sudah tersedia kodenya di ST2023-Kode</v>
      </c>
    </row>
    <row r="15293" spans="1:12">
      <c r="A15293">
        <v>230</v>
      </c>
      <c r="B15293" t="s">
        <v>232</v>
      </c>
      <c r="C15293" t="s">
        <v>35</v>
      </c>
      <c r="D15293" t="str">
        <f>CONCATENATE("3513",A15293,B15293,C15293,TEXT(F15293,REPT("0",3)))</f>
        <v>3513230011000200012</v>
      </c>
      <c r="E15293">
        <v>51</v>
      </c>
      <c r="F15293">
        <v>12</v>
      </c>
      <c r="G15293" t="s">
        <v>362</v>
      </c>
      <c r="H15293" t="s">
        <v>1046</v>
      </c>
      <c r="I15293" t="s">
        <v>1047</v>
      </c>
      <c r="J15293" t="s">
        <v>125</v>
      </c>
      <c r="K15293" t="s">
        <v>20</v>
      </c>
      <c r="L15293" t="str">
        <f>VLOOKUP(K15293,Sheet2!$A$1:$B$105,2,FALSE)</f>
        <v>Cek outlier HORTI harga per satuan produksi (per kg) per komoditas</v>
      </c>
    </row>
    <row r="15294" spans="1:12">
      <c r="A15294">
        <v>230</v>
      </c>
      <c r="B15294" t="s">
        <v>232</v>
      </c>
      <c r="C15294" t="s">
        <v>35</v>
      </c>
      <c r="D15294" t="str">
        <f>CONCATENATE("3513",A15294,B15294,C15294,TEXT(F15294,REPT("0",3)))</f>
        <v>3513230011000200012</v>
      </c>
      <c r="E15294">
        <v>51</v>
      </c>
      <c r="F15294">
        <v>12</v>
      </c>
      <c r="G15294" t="s">
        <v>362</v>
      </c>
      <c r="H15294" t="s">
        <v>1046</v>
      </c>
      <c r="I15294" t="s">
        <v>1047</v>
      </c>
      <c r="J15294" t="s">
        <v>125</v>
      </c>
      <c r="K15294" t="s">
        <v>21</v>
      </c>
      <c r="L15294" t="str">
        <f>VLOOKUP(K15294,Sheet2!$A$1:$B$105,2,FALSE)</f>
        <v>Cek outlier KEBUN harga per satuan produksi (per kg) per komoditas
&lt;= 500 atau &gt;=200ribu</v>
      </c>
    </row>
    <row r="15295" spans="1:12">
      <c r="A15295">
        <v>230</v>
      </c>
      <c r="B15295" t="s">
        <v>232</v>
      </c>
      <c r="C15295" t="s">
        <v>35</v>
      </c>
      <c r="D15295" t="str">
        <f>CONCATENATE("3513",A15295,B15295,C15295,TEXT(F15295,REPT("0",3)))</f>
        <v>3513230011000200026</v>
      </c>
      <c r="E15295">
        <v>84</v>
      </c>
      <c r="F15295">
        <v>26</v>
      </c>
      <c r="G15295" t="s">
        <v>362</v>
      </c>
      <c r="H15295" t="s">
        <v>1046</v>
      </c>
      <c r="I15295" t="s">
        <v>1047</v>
      </c>
      <c r="J15295" t="s">
        <v>125</v>
      </c>
      <c r="K15295" t="s">
        <v>24</v>
      </c>
      <c r="L15295" t="str">
        <f>VLOOKUP(K15295,Sheet2!$A$1:$B$105,2,FALSE)</f>
        <v>Cek outlier produktivitas (r416/r412) per kabupaten per komoditas.</v>
      </c>
    </row>
    <row r="15296" spans="1:12">
      <c r="A15296">
        <v>230</v>
      </c>
      <c r="B15296" t="s">
        <v>232</v>
      </c>
      <c r="C15296" t="s">
        <v>35</v>
      </c>
      <c r="D15296" t="str">
        <f>CONCATENATE("3513",A15296,B15296,C15296,TEXT(F15296,REPT("0",3)))</f>
        <v>3513230011000200026</v>
      </c>
      <c r="E15296">
        <v>84</v>
      </c>
      <c r="F15296">
        <v>26</v>
      </c>
      <c r="G15296" t="s">
        <v>362</v>
      </c>
      <c r="H15296" t="s">
        <v>1046</v>
      </c>
      <c r="I15296" t="s">
        <v>1047</v>
      </c>
      <c r="J15296" t="s">
        <v>125</v>
      </c>
      <c r="K15296" t="s">
        <v>23</v>
      </c>
      <c r="L15296" t="str">
        <f>VLOOKUP(K15296,Sheet2!$A$1:$B$105,2,FALSE)</f>
        <v>Cek outlier harga (r417/r416) per kabupaten per komoditas.</v>
      </c>
    </row>
    <row r="15297" spans="1:12">
      <c r="A15297">
        <v>230</v>
      </c>
      <c r="B15297" t="s">
        <v>232</v>
      </c>
      <c r="C15297" t="s">
        <v>35</v>
      </c>
      <c r="D15297" t="str">
        <f>CONCATENATE("3513",A15297,B15297,C15297,TEXT(F15297,REPT("0",3)))</f>
        <v>3513230011000200026</v>
      </c>
      <c r="E15297">
        <v>84</v>
      </c>
      <c r="F15297">
        <v>26</v>
      </c>
      <c r="G15297" t="s">
        <v>362</v>
      </c>
      <c r="H15297" t="s">
        <v>1046</v>
      </c>
      <c r="I15297" t="s">
        <v>1047</v>
      </c>
      <c r="J15297" t="s">
        <v>125</v>
      </c>
      <c r="K15297" t="s">
        <v>20</v>
      </c>
      <c r="L15297" t="str">
        <f>VLOOKUP(K15297,Sheet2!$A$1:$B$105,2,FALSE)</f>
        <v>Cek outlier HORTI harga per satuan produksi (per kg) per komoditas</v>
      </c>
    </row>
    <row r="15298" spans="1:12">
      <c r="A15298">
        <v>230</v>
      </c>
      <c r="B15298" t="s">
        <v>232</v>
      </c>
      <c r="C15298" t="s">
        <v>35</v>
      </c>
      <c r="D15298" t="str">
        <f>CONCATENATE("3513",A15298,B15298,C15298,TEXT(F15298,REPT("0",3)))</f>
        <v>3513230011000200027</v>
      </c>
      <c r="E15298">
        <v>85</v>
      </c>
      <c r="F15298">
        <v>27</v>
      </c>
      <c r="G15298" t="s">
        <v>362</v>
      </c>
      <c r="H15298" t="s">
        <v>1046</v>
      </c>
      <c r="I15298" t="s">
        <v>1047</v>
      </c>
      <c r="J15298" t="s">
        <v>125</v>
      </c>
      <c r="K15298" t="s">
        <v>33</v>
      </c>
      <c r="L15298" t="str">
        <f>VLOOKUP(K15298,Sheet2!$A$1:$B$105,2,FALSE)</f>
        <v>Cek outlier nilai ijon (r516) per komoditas</v>
      </c>
    </row>
    <row r="15299" spans="1:12">
      <c r="A15299">
        <v>230</v>
      </c>
      <c r="B15299" t="s">
        <v>232</v>
      </c>
      <c r="C15299" t="s">
        <v>35</v>
      </c>
      <c r="D15299" t="str">
        <f>CONCATENATE("3513",A15299,B15299,C15299,TEXT(F15299,REPT("0",3)))</f>
        <v>3513230011000200027</v>
      </c>
      <c r="E15299">
        <v>85</v>
      </c>
      <c r="F15299">
        <v>27</v>
      </c>
      <c r="G15299" t="s">
        <v>362</v>
      </c>
      <c r="H15299" t="s">
        <v>1046</v>
      </c>
      <c r="I15299" t="s">
        <v>1047</v>
      </c>
      <c r="J15299" t="s">
        <v>125</v>
      </c>
      <c r="K15299" t="s">
        <v>80</v>
      </c>
      <c r="L15299" t="str">
        <f>VLOOKUP(K15299,Sheet2!$A$1:$B$105,2,FALSE)</f>
        <v>Pengecekan R606 untuk Jumlah Ternak Unggas Ayam Ras Pedaging FS (4302) atau Ayam Ras Petelur FS (4303) yang kurang dari 50 ekor.</v>
      </c>
    </row>
    <row r="15300" spans="1:12">
      <c r="A15300">
        <v>230</v>
      </c>
      <c r="B15300" t="s">
        <v>232</v>
      </c>
      <c r="C15300" t="s">
        <v>35</v>
      </c>
      <c r="D15300" t="str">
        <f>CONCATENATE("3513",A15300,B15300,C15300,TEXT(F15300,REPT("0",3)))</f>
        <v>3513230011000200029</v>
      </c>
      <c r="E15300">
        <v>89</v>
      </c>
      <c r="F15300">
        <v>29</v>
      </c>
      <c r="G15300" t="s">
        <v>362</v>
      </c>
      <c r="H15300" t="s">
        <v>1046</v>
      </c>
      <c r="I15300" t="s">
        <v>1047</v>
      </c>
      <c r="J15300" t="s">
        <v>125</v>
      </c>
      <c r="K15300" t="s">
        <v>24</v>
      </c>
      <c r="L15300" t="str">
        <f>VLOOKUP(K15300,Sheet2!$A$1:$B$105,2,FALSE)</f>
        <v>Cek outlier produktivitas (r416/r412) per kabupaten per komoditas.</v>
      </c>
    </row>
    <row r="15301" spans="1:12">
      <c r="A15301">
        <v>230</v>
      </c>
      <c r="B15301" t="s">
        <v>232</v>
      </c>
      <c r="C15301" t="s">
        <v>35</v>
      </c>
      <c r="D15301" t="str">
        <f>CONCATENATE("3513",A15301,B15301,C15301,TEXT(F15301,REPT("0",3)))</f>
        <v>3513230011000200029</v>
      </c>
      <c r="E15301">
        <v>89</v>
      </c>
      <c r="F15301">
        <v>29</v>
      </c>
      <c r="G15301" t="s">
        <v>362</v>
      </c>
      <c r="H15301" t="s">
        <v>1046</v>
      </c>
      <c r="I15301" t="s">
        <v>1047</v>
      </c>
      <c r="J15301" t="s">
        <v>125</v>
      </c>
      <c r="K15301" t="s">
        <v>23</v>
      </c>
      <c r="L15301" t="str">
        <f>VLOOKUP(K15301,Sheet2!$A$1:$B$105,2,FALSE)</f>
        <v>Cek outlier harga (r417/r416) per kabupaten per komoditas.</v>
      </c>
    </row>
    <row r="15302" spans="1:12">
      <c r="A15302">
        <v>230</v>
      </c>
      <c r="B15302" t="s">
        <v>232</v>
      </c>
      <c r="C15302" t="s">
        <v>35</v>
      </c>
      <c r="D15302" t="str">
        <f>CONCATENATE("3513",A15302,B15302,C15302,TEXT(F15302,REPT("0",3)))</f>
        <v>3513230011000200032</v>
      </c>
      <c r="E15302">
        <v>92</v>
      </c>
      <c r="F15302">
        <v>32</v>
      </c>
      <c r="G15302" t="s">
        <v>362</v>
      </c>
      <c r="H15302" t="s">
        <v>1046</v>
      </c>
      <c r="I15302" t="s">
        <v>1047</v>
      </c>
      <c r="J15302" t="s">
        <v>125</v>
      </c>
      <c r="K15302" t="s">
        <v>23</v>
      </c>
      <c r="L15302" t="str">
        <f>VLOOKUP(K15302,Sheet2!$A$1:$B$105,2,FALSE)</f>
        <v>Cek outlier harga (r417/r416) per kabupaten per komoditas.</v>
      </c>
    </row>
    <row r="15303" spans="1:12">
      <c r="A15303">
        <v>230</v>
      </c>
      <c r="B15303" t="s">
        <v>232</v>
      </c>
      <c r="C15303" t="s">
        <v>35</v>
      </c>
      <c r="D15303" t="str">
        <f>CONCATENATE("3513",A15303,B15303,C15303,TEXT(F15303,REPT("0",3)))</f>
        <v>3513230011000200035</v>
      </c>
      <c r="E15303">
        <v>96</v>
      </c>
      <c r="F15303">
        <v>35</v>
      </c>
      <c r="G15303" t="s">
        <v>362</v>
      </c>
      <c r="H15303" t="s">
        <v>1046</v>
      </c>
      <c r="I15303" t="s">
        <v>1047</v>
      </c>
      <c r="J15303" t="s">
        <v>125</v>
      </c>
      <c r="K15303" t="s">
        <v>24</v>
      </c>
      <c r="L15303" t="str">
        <f>VLOOKUP(K15303,Sheet2!$A$1:$B$105,2,FALSE)</f>
        <v>Cek outlier produktivitas (r416/r412) per kabupaten per komoditas.</v>
      </c>
    </row>
    <row r="15304" spans="1:12">
      <c r="A15304">
        <v>230</v>
      </c>
      <c r="B15304" t="s">
        <v>232</v>
      </c>
      <c r="C15304" t="s">
        <v>35</v>
      </c>
      <c r="D15304" t="str">
        <f>CONCATENATE("3513",A15304,B15304,C15304,TEXT(F15304,REPT("0",3)))</f>
        <v>3513230011000200035</v>
      </c>
      <c r="E15304">
        <v>96</v>
      </c>
      <c r="F15304">
        <v>35</v>
      </c>
      <c r="G15304" t="s">
        <v>362</v>
      </c>
      <c r="H15304" t="s">
        <v>1046</v>
      </c>
      <c r="I15304" t="s">
        <v>1047</v>
      </c>
      <c r="J15304" t="s">
        <v>125</v>
      </c>
      <c r="K15304" t="s">
        <v>23</v>
      </c>
      <c r="L15304" t="str">
        <f>VLOOKUP(K15304,Sheet2!$A$1:$B$105,2,FALSE)</f>
        <v>Cek outlier harga (r417/r416) per kabupaten per komoditas.</v>
      </c>
    </row>
    <row r="15305" spans="1:12">
      <c r="A15305">
        <v>230</v>
      </c>
      <c r="B15305" t="s">
        <v>232</v>
      </c>
      <c r="C15305" t="s">
        <v>35</v>
      </c>
      <c r="D15305" t="str">
        <f>CONCATENATE("3513",A15305,B15305,C15305,TEXT(F15305,REPT("0",3)))</f>
        <v>3513230011000200040</v>
      </c>
      <c r="E15305">
        <v>102</v>
      </c>
      <c r="F15305">
        <v>40</v>
      </c>
      <c r="G15305" t="s">
        <v>362</v>
      </c>
      <c r="H15305" t="s">
        <v>1046</v>
      </c>
      <c r="I15305" t="s">
        <v>1047</v>
      </c>
      <c r="J15305" t="s">
        <v>125</v>
      </c>
      <c r="K15305" t="s">
        <v>24</v>
      </c>
      <c r="L15305" t="str">
        <f>VLOOKUP(K15305,Sheet2!$A$1:$B$105,2,FALSE)</f>
        <v>Cek outlier produktivitas (r416/r412) per kabupaten per komoditas.</v>
      </c>
    </row>
    <row r="15306" spans="1:12">
      <c r="A15306">
        <v>230</v>
      </c>
      <c r="B15306" t="s">
        <v>232</v>
      </c>
      <c r="C15306" t="s">
        <v>35</v>
      </c>
      <c r="D15306" t="str">
        <f>CONCATENATE("3513",A15306,B15306,C15306,TEXT(F15306,REPT("0",3)))</f>
        <v>3513230011000200040</v>
      </c>
      <c r="E15306">
        <v>102</v>
      </c>
      <c r="F15306">
        <v>40</v>
      </c>
      <c r="G15306" t="s">
        <v>362</v>
      </c>
      <c r="H15306" t="s">
        <v>1046</v>
      </c>
      <c r="I15306" t="s">
        <v>1047</v>
      </c>
      <c r="J15306" t="s">
        <v>125</v>
      </c>
      <c r="K15306" t="s">
        <v>23</v>
      </c>
      <c r="L15306" t="str">
        <f>VLOOKUP(K15306,Sheet2!$A$1:$B$105,2,FALSE)</f>
        <v>Cek outlier harga (r417/r416) per kabupaten per komoditas.</v>
      </c>
    </row>
    <row r="15307" spans="1:12">
      <c r="A15307">
        <v>230</v>
      </c>
      <c r="B15307" t="s">
        <v>232</v>
      </c>
      <c r="C15307" t="s">
        <v>35</v>
      </c>
      <c r="D15307" t="str">
        <f>CONCATENATE("3513",A15307,B15307,C15307,TEXT(F15307,REPT("0",3)))</f>
        <v>3513230011000200042</v>
      </c>
      <c r="E15307">
        <v>103</v>
      </c>
      <c r="F15307">
        <v>42</v>
      </c>
      <c r="G15307" t="s">
        <v>362</v>
      </c>
      <c r="H15307" t="s">
        <v>1046</v>
      </c>
      <c r="I15307" t="s">
        <v>1047</v>
      </c>
      <c r="J15307" t="s">
        <v>125</v>
      </c>
      <c r="K15307" t="s">
        <v>230</v>
      </c>
      <c r="L15307" t="str">
        <f>VLOOKUP(K15307,Sheet2!$A$1:$B$105,2,FALSE)</f>
        <v>Jika R603 terisi kode 4499 dan keterangan pada R602 merupakan unggas non pangan (seperti burung kicau) perbaiki kode menjadi 4498.</v>
      </c>
    </row>
    <row r="15308" spans="1:12">
      <c r="A15308">
        <v>230</v>
      </c>
      <c r="B15308" t="s">
        <v>232</v>
      </c>
      <c r="C15308" t="s">
        <v>35</v>
      </c>
      <c r="D15308" t="str">
        <f>CONCATENATE("3513",A15308,B15308,C15308,TEXT(F15308,REPT("0",3)))</f>
        <v>3513230011000200047</v>
      </c>
      <c r="E15308">
        <v>112</v>
      </c>
      <c r="F15308">
        <v>47</v>
      </c>
      <c r="G15308" t="s">
        <v>362</v>
      </c>
      <c r="H15308" t="s">
        <v>1046</v>
      </c>
      <c r="I15308" t="s">
        <v>1047</v>
      </c>
      <c r="J15308" t="s">
        <v>125</v>
      </c>
      <c r="K15308" t="s">
        <v>356</v>
      </c>
      <c r="L15308" t="str">
        <f>VLOOKUP(K15308,Sheet2!$A$1:$B$105,2,FALSE)</f>
        <v>kewajaran rata2 hasil tangkapan per trip&lt;1kg atau &gt;1000kg
(825 = 1 atau 825 &gt;1000)</v>
      </c>
    </row>
    <row r="15309" spans="1:12">
      <c r="A15309">
        <v>230</v>
      </c>
      <c r="B15309" t="s">
        <v>232</v>
      </c>
      <c r="C15309" t="s">
        <v>35</v>
      </c>
      <c r="D15309" t="str">
        <f>CONCATENATE("3513",A15309,B15309,C15309,TEXT(F15309,REPT("0",3)))</f>
        <v>3513230011000200049</v>
      </c>
      <c r="E15309">
        <v>114</v>
      </c>
      <c r="F15309">
        <v>49</v>
      </c>
      <c r="G15309" t="s">
        <v>362</v>
      </c>
      <c r="H15309" t="s">
        <v>1046</v>
      </c>
      <c r="I15309" t="s">
        <v>1047</v>
      </c>
      <c r="J15309" t="s">
        <v>125</v>
      </c>
      <c r="K15309" t="s">
        <v>23</v>
      </c>
      <c r="L15309" t="str">
        <f>VLOOKUP(K15309,Sheet2!$A$1:$B$105,2,FALSE)</f>
        <v>Cek outlier harga (r417/r416) per kabupaten per komoditas.</v>
      </c>
    </row>
    <row r="15310" spans="1:12">
      <c r="A15310">
        <v>230</v>
      </c>
      <c r="B15310" t="s">
        <v>232</v>
      </c>
      <c r="C15310" t="s">
        <v>35</v>
      </c>
      <c r="D15310" t="str">
        <f>CONCATENATE("3513",A15310,B15310,C15310,TEXT(F15310,REPT("0",3)))</f>
        <v>3513230011000200049</v>
      </c>
      <c r="E15310">
        <v>114</v>
      </c>
      <c r="F15310">
        <v>49</v>
      </c>
      <c r="G15310" t="s">
        <v>362</v>
      </c>
      <c r="H15310" t="s">
        <v>1046</v>
      </c>
      <c r="I15310" t="s">
        <v>1047</v>
      </c>
      <c r="J15310" t="s">
        <v>125</v>
      </c>
      <c r="K15310" t="s">
        <v>53</v>
      </c>
      <c r="L15310" t="str">
        <f>VLOOKUP(K15310,Sheet2!$A$1:$B$105,2,FALSE)</f>
        <v>Harga Ayam Ras Pedaging FS, Ayam Kampung Pedaging, Itik Pedaging, atau Puyuh Pedaging &lt; 15.000 atau &gt; 100.000</v>
      </c>
    </row>
    <row r="15311" spans="1:12">
      <c r="A15311">
        <v>230</v>
      </c>
      <c r="B15311" t="s">
        <v>232</v>
      </c>
      <c r="C15311" t="s">
        <v>35</v>
      </c>
      <c r="D15311" t="str">
        <f>CONCATENATE("3513",A15311,B15311,C15311,TEXT(F15311,REPT("0",3)))</f>
        <v>3513230011000200052</v>
      </c>
      <c r="E15311">
        <v>118</v>
      </c>
      <c r="F15311">
        <v>52</v>
      </c>
      <c r="G15311" t="s">
        <v>362</v>
      </c>
      <c r="H15311" t="s">
        <v>1046</v>
      </c>
      <c r="I15311" t="s">
        <v>1047</v>
      </c>
      <c r="J15311" t="s">
        <v>125</v>
      </c>
      <c r="K15311" t="s">
        <v>230</v>
      </c>
      <c r="L15311" t="str">
        <f>VLOOKUP(K15311,Sheet2!$A$1:$B$105,2,FALSE)</f>
        <v>Jika R603 terisi kode 4499 dan keterangan pada R602 merupakan unggas non pangan (seperti burung kicau) perbaiki kode menjadi 4498.</v>
      </c>
    </row>
    <row r="15312" spans="1:12">
      <c r="A15312">
        <v>230</v>
      </c>
      <c r="B15312" t="s">
        <v>232</v>
      </c>
      <c r="C15312" t="s">
        <v>41</v>
      </c>
      <c r="D15312" t="str">
        <f>CONCATENATE("3513",A15312,B15312,C15312,TEXT(F15312,REPT("0",3)))</f>
        <v>3513230011000300008</v>
      </c>
      <c r="E15312">
        <v>8</v>
      </c>
      <c r="F15312">
        <v>8</v>
      </c>
      <c r="G15312" t="s">
        <v>434</v>
      </c>
      <c r="H15312" t="s">
        <v>1048</v>
      </c>
      <c r="I15312" t="s">
        <v>1047</v>
      </c>
      <c r="J15312" t="s">
        <v>159</v>
      </c>
      <c r="K15312" t="s">
        <v>221</v>
      </c>
      <c r="L15312" t="str">
        <f>VLOOKUP(K15312,Sheet2!$A$1:$B$105,2,FALSE)</f>
        <v>Jika jenis wadah (R805) = 4 (tambak), 5 (kolam), atau 9 (lainnya), maka total luas penggunaan lahan budidaya ikan (R320_total) harus &gt;= luas baku wadah budidaya (R806)</v>
      </c>
    </row>
    <row r="15313" spans="1:12">
      <c r="A15313">
        <v>230</v>
      </c>
      <c r="B15313" t="s">
        <v>232</v>
      </c>
      <c r="C15313" t="s">
        <v>41</v>
      </c>
      <c r="D15313" t="str">
        <f>CONCATENATE("3513",A15313,B15313,C15313,TEXT(F15313,REPT("0",3)))</f>
        <v>3513230011000300008</v>
      </c>
      <c r="E15313">
        <v>8</v>
      </c>
      <c r="F15313">
        <v>8</v>
      </c>
      <c r="G15313" t="s">
        <v>434</v>
      </c>
      <c r="H15313" t="s">
        <v>1048</v>
      </c>
      <c r="I15313" t="s">
        <v>1047</v>
      </c>
      <c r="J15313" t="s">
        <v>159</v>
      </c>
      <c r="K15313" t="s">
        <v>222</v>
      </c>
      <c r="L15313" t="str">
        <f>VLOOKUP(K15313,Sheet2!$A$1:$B$105,2,FALSE)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5314" spans="1:12">
      <c r="A15314">
        <v>230</v>
      </c>
      <c r="B15314" t="s">
        <v>232</v>
      </c>
      <c r="C15314" t="s">
        <v>41</v>
      </c>
      <c r="D15314" t="str">
        <f>CONCATENATE("3513",A15314,B15314,C15314,TEXT(F15314,REPT("0",3)))</f>
        <v>3513230011000300018</v>
      </c>
      <c r="E15314">
        <v>18</v>
      </c>
      <c r="F15314">
        <v>18</v>
      </c>
      <c r="G15314" t="s">
        <v>434</v>
      </c>
      <c r="H15314" t="s">
        <v>1048</v>
      </c>
      <c r="I15314" t="s">
        <v>1047</v>
      </c>
      <c r="J15314" t="s">
        <v>159</v>
      </c>
      <c r="K15314" t="s">
        <v>348</v>
      </c>
      <c r="L15314" t="str">
        <f>VLOOKUP(K15314,Sheet2!$A$1:$B$105,2,FALSE)</f>
        <v>Pendapatan UTP jasa pertanian (R901c) dikatakan tidak wajar, jika:
-Batas bawah &lt;= Rp 30 ribu
-Batas atas &gt;= Rp 1 miliar</v>
      </c>
    </row>
    <row r="15315" spans="1:12">
      <c r="A15315">
        <v>230</v>
      </c>
      <c r="B15315" t="s">
        <v>232</v>
      </c>
      <c r="C15315" t="s">
        <v>41</v>
      </c>
      <c r="D15315" t="str">
        <f>CONCATENATE("3513",A15315,B15315,C15315,TEXT(F15315,REPT("0",3)))</f>
        <v>3513230011000300036</v>
      </c>
      <c r="E15315">
        <v>36</v>
      </c>
      <c r="F15315">
        <v>36</v>
      </c>
      <c r="G15315" t="s">
        <v>434</v>
      </c>
      <c r="H15315" t="s">
        <v>1048</v>
      </c>
      <c r="I15315" t="s">
        <v>1047</v>
      </c>
      <c r="J15315" t="s">
        <v>159</v>
      </c>
      <c r="K15315" t="s">
        <v>222</v>
      </c>
      <c r="L15315" t="str">
        <f>VLOOKUP(K15315,Sheet2!$A$1:$B$105,2,FALSE)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5316" spans="1:12">
      <c r="A15316">
        <v>230</v>
      </c>
      <c r="B15316" t="s">
        <v>232</v>
      </c>
      <c r="C15316" t="s">
        <v>41</v>
      </c>
      <c r="D15316" t="str">
        <f>CONCATENATE("3513",A15316,B15316,C15316,TEXT(F15316,REPT("0",3)))</f>
        <v>3513230011000300043</v>
      </c>
      <c r="E15316">
        <v>43</v>
      </c>
      <c r="F15316">
        <v>43</v>
      </c>
      <c r="G15316" t="s">
        <v>434</v>
      </c>
      <c r="H15316" t="s">
        <v>1048</v>
      </c>
      <c r="I15316" t="s">
        <v>1047</v>
      </c>
      <c r="J15316" t="s">
        <v>159</v>
      </c>
      <c r="K15316" t="s">
        <v>46</v>
      </c>
      <c r="L15316" t="str">
        <f>VLOOKUP(K15316,Sheet2!$A$1:$B$105,2,FALSE)</f>
        <v>Cek outlier nilai ijon per kabupaten per komoditas. Perlu dipastikan bahwa isian sudah dalam bentuk 000 Rp.</v>
      </c>
    </row>
    <row r="15317" spans="1:12">
      <c r="A15317">
        <v>230</v>
      </c>
      <c r="B15317" t="s">
        <v>232</v>
      </c>
      <c r="C15317" t="s">
        <v>48</v>
      </c>
      <c r="D15317" t="str">
        <f>CONCATENATE("3513",A15317,B15317,C15317,TEXT(F15317,REPT("0",3)))</f>
        <v>3513230011000400029</v>
      </c>
      <c r="E15317">
        <v>75</v>
      </c>
      <c r="F15317">
        <v>29</v>
      </c>
      <c r="G15317" t="s">
        <v>374</v>
      </c>
      <c r="H15317" t="s">
        <v>1046</v>
      </c>
      <c r="I15317" t="s">
        <v>1047</v>
      </c>
      <c r="J15317" t="s">
        <v>137</v>
      </c>
      <c r="K15317" t="s">
        <v>23</v>
      </c>
      <c r="L15317" t="str">
        <f>VLOOKUP(K15317,Sheet2!$A$1:$B$105,2,FALSE)</f>
        <v>Cek outlier harga (r417/r416) per kabupaten per komoditas.</v>
      </c>
    </row>
    <row r="15318" spans="1:12">
      <c r="A15318">
        <v>230</v>
      </c>
      <c r="B15318" t="s">
        <v>232</v>
      </c>
      <c r="C15318" t="s">
        <v>54</v>
      </c>
      <c r="D15318" t="str">
        <f>CONCATENATE("3513",A15318,B15318,C15318,TEXT(F15318,REPT("0",3)))</f>
        <v>3513230011000500020</v>
      </c>
      <c r="E15318">
        <v>20</v>
      </c>
      <c r="F15318">
        <v>20</v>
      </c>
      <c r="G15318" t="s">
        <v>202</v>
      </c>
      <c r="H15318" t="s">
        <v>1048</v>
      </c>
      <c r="I15318" t="s">
        <v>1007</v>
      </c>
      <c r="J15318" t="s">
        <v>378</v>
      </c>
      <c r="K15318" t="s">
        <v>24</v>
      </c>
      <c r="L15318" t="str">
        <f>VLOOKUP(K15318,Sheet2!$A$1:$B$105,2,FALSE)</f>
        <v>Cek outlier produktivitas (r416/r412) per kabupaten per komoditas.</v>
      </c>
    </row>
    <row r="15319" spans="1:12">
      <c r="A15319">
        <v>230</v>
      </c>
      <c r="B15319" t="s">
        <v>232</v>
      </c>
      <c r="C15319" t="s">
        <v>54</v>
      </c>
      <c r="D15319" t="str">
        <f>CONCATENATE("3513",A15319,B15319,C15319,TEXT(F15319,REPT("0",3)))</f>
        <v>3513230011000500020</v>
      </c>
      <c r="E15319">
        <v>20</v>
      </c>
      <c r="F15319">
        <v>20</v>
      </c>
      <c r="G15319" t="s">
        <v>202</v>
      </c>
      <c r="H15319" t="s">
        <v>1048</v>
      </c>
      <c r="I15319" t="s">
        <v>1007</v>
      </c>
      <c r="J15319" t="s">
        <v>378</v>
      </c>
      <c r="K15319" t="s">
        <v>23</v>
      </c>
      <c r="L15319" t="str">
        <f>VLOOKUP(K15319,Sheet2!$A$1:$B$105,2,FALSE)</f>
        <v>Cek outlier harga (r417/r416) per kabupaten per komoditas.</v>
      </c>
    </row>
    <row r="15320" spans="1:12">
      <c r="A15320">
        <v>230</v>
      </c>
      <c r="B15320" t="s">
        <v>232</v>
      </c>
      <c r="C15320" t="s">
        <v>54</v>
      </c>
      <c r="D15320" t="str">
        <f>CONCATENATE("3513",A15320,B15320,C15320,TEXT(F15320,REPT("0",3)))</f>
        <v>3513230011000500028</v>
      </c>
      <c r="E15320">
        <v>28</v>
      </c>
      <c r="F15320">
        <v>28</v>
      </c>
      <c r="G15320" t="s">
        <v>202</v>
      </c>
      <c r="H15320" t="s">
        <v>1048</v>
      </c>
      <c r="I15320" t="s">
        <v>1007</v>
      </c>
      <c r="J15320" t="s">
        <v>378</v>
      </c>
      <c r="K15320" t="s">
        <v>82</v>
      </c>
      <c r="L15320" t="str">
        <f>VLOOKUP(K15320,Sheet2!$A$1:$B$105,2,FALSE)</f>
        <v>Pengecekan R616 untuk rata-rata pembelian DOC/DOD/DOQ per siklus Ternak Unggas Pedaging (4302, 4306, 4308, atau 4420) yang kurang dari 50 ekor per siklus.</v>
      </c>
    </row>
    <row r="15321" spans="1:12">
      <c r="A15321">
        <v>230</v>
      </c>
      <c r="B15321" t="s">
        <v>232</v>
      </c>
      <c r="C15321" t="s">
        <v>54</v>
      </c>
      <c r="D15321" t="str">
        <f>CONCATENATE("3513",A15321,B15321,C15321,TEXT(F15321,REPT("0",3)))</f>
        <v>3513230011000500028</v>
      </c>
      <c r="E15321">
        <v>28</v>
      </c>
      <c r="F15321">
        <v>28</v>
      </c>
      <c r="G15321" t="s">
        <v>202</v>
      </c>
      <c r="H15321" t="s">
        <v>1048</v>
      </c>
      <c r="I15321" t="s">
        <v>1007</v>
      </c>
      <c r="J15321" t="s">
        <v>378</v>
      </c>
      <c r="K15321" t="s">
        <v>53</v>
      </c>
      <c r="L15321" t="str">
        <f>VLOOKUP(K15321,Sheet2!$A$1:$B$105,2,FALSE)</f>
        <v>Harga Ayam Ras Pedaging FS, Ayam Kampung Pedaging, Itik Pedaging, atau Puyuh Pedaging &lt; 15.000 atau &gt; 100.000</v>
      </c>
    </row>
    <row r="15322" spans="1:12">
      <c r="A15322">
        <v>230</v>
      </c>
      <c r="B15322" t="s">
        <v>232</v>
      </c>
      <c r="C15322" t="s">
        <v>54</v>
      </c>
      <c r="D15322" t="str">
        <f>CONCATENATE("3513",A15322,B15322,C15322,TEXT(F15322,REPT("0",3)))</f>
        <v>3513230011000500039</v>
      </c>
      <c r="E15322">
        <v>39</v>
      </c>
      <c r="F15322">
        <v>39</v>
      </c>
      <c r="G15322" t="s">
        <v>202</v>
      </c>
      <c r="H15322" t="s">
        <v>1048</v>
      </c>
      <c r="I15322" t="s">
        <v>1007</v>
      </c>
      <c r="J15322" t="s">
        <v>378</v>
      </c>
      <c r="K15322" t="s">
        <v>24</v>
      </c>
      <c r="L15322" t="str">
        <f>VLOOKUP(K15322,Sheet2!$A$1:$B$105,2,FALSE)</f>
        <v>Cek outlier produktivitas (r416/r412) per kabupaten per komoditas.</v>
      </c>
    </row>
    <row r="15323" spans="1:12">
      <c r="A15323">
        <v>230</v>
      </c>
      <c r="B15323" t="s">
        <v>232</v>
      </c>
      <c r="C15323" t="s">
        <v>54</v>
      </c>
      <c r="D15323" t="str">
        <f>CONCATENATE("3513",A15323,B15323,C15323,TEXT(F15323,REPT("0",3)))</f>
        <v>3513230011000500039</v>
      </c>
      <c r="E15323">
        <v>39</v>
      </c>
      <c r="F15323">
        <v>39</v>
      </c>
      <c r="G15323" t="s">
        <v>202</v>
      </c>
      <c r="H15323" t="s">
        <v>1048</v>
      </c>
      <c r="I15323" t="s">
        <v>1007</v>
      </c>
      <c r="J15323" t="s">
        <v>378</v>
      </c>
      <c r="K15323" t="s">
        <v>23</v>
      </c>
      <c r="L15323" t="str">
        <f>VLOOKUP(K15323,Sheet2!$A$1:$B$105,2,FALSE)</f>
        <v>Cek outlier harga (r417/r416) per kabupaten per komoditas.</v>
      </c>
    </row>
    <row r="15324" spans="1:12">
      <c r="A15324">
        <v>230</v>
      </c>
      <c r="B15324" t="s">
        <v>232</v>
      </c>
      <c r="C15324" t="s">
        <v>54</v>
      </c>
      <c r="D15324" t="str">
        <f>CONCATENATE("3513",A15324,B15324,C15324,TEXT(F15324,REPT("0",3)))</f>
        <v>3513230011000500044</v>
      </c>
      <c r="E15324">
        <v>44</v>
      </c>
      <c r="F15324">
        <v>44</v>
      </c>
      <c r="G15324" t="s">
        <v>202</v>
      </c>
      <c r="H15324" t="s">
        <v>1048</v>
      </c>
      <c r="I15324" t="s">
        <v>1007</v>
      </c>
      <c r="J15324" t="s">
        <v>378</v>
      </c>
      <c r="K15324" t="s">
        <v>23</v>
      </c>
      <c r="L15324" t="str">
        <f>VLOOKUP(K15324,Sheet2!$A$1:$B$105,2,FALSE)</f>
        <v>Cek outlier harga (r417/r416) per kabupaten per komoditas.</v>
      </c>
    </row>
    <row r="15325" spans="1:12">
      <c r="A15325">
        <v>230</v>
      </c>
      <c r="B15325" t="s">
        <v>232</v>
      </c>
      <c r="C15325" t="s">
        <v>54</v>
      </c>
      <c r="D15325" t="str">
        <f>CONCATENATE("3513",A15325,B15325,C15325,TEXT(F15325,REPT("0",3)))</f>
        <v>3513230011000500065</v>
      </c>
      <c r="E15325">
        <v>65</v>
      </c>
      <c r="F15325">
        <v>65</v>
      </c>
      <c r="G15325" t="s">
        <v>202</v>
      </c>
      <c r="H15325" t="s">
        <v>1048</v>
      </c>
      <c r="I15325" t="s">
        <v>1007</v>
      </c>
      <c r="J15325" t="s">
        <v>378</v>
      </c>
      <c r="K15325" t="s">
        <v>24</v>
      </c>
      <c r="L15325" t="str">
        <f>VLOOKUP(K15325,Sheet2!$A$1:$B$105,2,FALSE)</f>
        <v>Cek outlier produktivitas (r416/r412) per kabupaten per komoditas.</v>
      </c>
    </row>
    <row r="15326" spans="1:12">
      <c r="A15326">
        <v>230</v>
      </c>
      <c r="B15326" t="s">
        <v>232</v>
      </c>
      <c r="C15326" t="s">
        <v>54</v>
      </c>
      <c r="D15326" t="str">
        <f>CONCATENATE("3513",A15326,B15326,C15326,TEXT(F15326,REPT("0",3)))</f>
        <v>3513230011000500065</v>
      </c>
      <c r="E15326">
        <v>65</v>
      </c>
      <c r="F15326">
        <v>65</v>
      </c>
      <c r="G15326" t="s">
        <v>202</v>
      </c>
      <c r="H15326" t="s">
        <v>1048</v>
      </c>
      <c r="I15326" t="s">
        <v>1007</v>
      </c>
      <c r="J15326" t="s">
        <v>378</v>
      </c>
      <c r="K15326" t="s">
        <v>23</v>
      </c>
      <c r="L15326" t="str">
        <f>VLOOKUP(K15326,Sheet2!$A$1:$B$105,2,FALSE)</f>
        <v>Cek outlier harga (r417/r416) per kabupaten per komoditas.</v>
      </c>
    </row>
    <row r="15327" spans="1:12">
      <c r="A15327">
        <v>230</v>
      </c>
      <c r="B15327" t="s">
        <v>232</v>
      </c>
      <c r="C15327" t="s">
        <v>54</v>
      </c>
      <c r="D15327" t="str">
        <f>CONCATENATE("3513",A15327,B15327,C15327,TEXT(F15327,REPT("0",3)))</f>
        <v>3513230011000500067</v>
      </c>
      <c r="E15327">
        <v>67</v>
      </c>
      <c r="F15327">
        <v>67</v>
      </c>
      <c r="G15327" t="s">
        <v>202</v>
      </c>
      <c r="H15327" t="s">
        <v>1048</v>
      </c>
      <c r="I15327" t="s">
        <v>1007</v>
      </c>
      <c r="J15327" t="s">
        <v>378</v>
      </c>
      <c r="K15327" t="s">
        <v>24</v>
      </c>
      <c r="L15327" t="str">
        <f>VLOOKUP(K15327,Sheet2!$A$1:$B$105,2,FALSE)</f>
        <v>Cek outlier produktivitas (r416/r412) per kabupaten per komoditas.</v>
      </c>
    </row>
    <row r="15328" spans="1:12">
      <c r="A15328">
        <v>230</v>
      </c>
      <c r="B15328" t="s">
        <v>232</v>
      </c>
      <c r="C15328" t="s">
        <v>54</v>
      </c>
      <c r="D15328" t="str">
        <f>CONCATENATE("3513",A15328,B15328,C15328,TEXT(F15328,REPT("0",3)))</f>
        <v>3513230011000500067</v>
      </c>
      <c r="E15328">
        <v>67</v>
      </c>
      <c r="F15328">
        <v>67</v>
      </c>
      <c r="G15328" t="s">
        <v>202</v>
      </c>
      <c r="H15328" t="s">
        <v>1048</v>
      </c>
      <c r="I15328" t="s">
        <v>1007</v>
      </c>
      <c r="J15328" t="s">
        <v>378</v>
      </c>
      <c r="K15328" t="s">
        <v>23</v>
      </c>
      <c r="L15328" t="str">
        <f>VLOOKUP(K15328,Sheet2!$A$1:$B$105,2,FALSE)</f>
        <v>Cek outlier harga (r417/r416) per kabupaten per komoditas.</v>
      </c>
    </row>
    <row r="15329" spans="1:12">
      <c r="A15329">
        <v>230</v>
      </c>
      <c r="B15329" t="s">
        <v>232</v>
      </c>
      <c r="C15329" t="s">
        <v>54</v>
      </c>
      <c r="D15329" t="str">
        <f>CONCATENATE("3513",A15329,B15329,C15329,TEXT(F15329,REPT("0",3)))</f>
        <v>3513230011000500074</v>
      </c>
      <c r="E15329">
        <v>74</v>
      </c>
      <c r="F15329">
        <v>74</v>
      </c>
      <c r="G15329" t="s">
        <v>202</v>
      </c>
      <c r="H15329" t="s">
        <v>1048</v>
      </c>
      <c r="I15329" t="s">
        <v>1007</v>
      </c>
      <c r="J15329" t="s">
        <v>378</v>
      </c>
      <c r="K15329" t="s">
        <v>23</v>
      </c>
      <c r="L15329" t="str">
        <f>VLOOKUP(K15329,Sheet2!$A$1:$B$105,2,FALSE)</f>
        <v>Cek outlier harga (r417/r416) per kabupaten per komoditas.</v>
      </c>
    </row>
    <row r="15330" spans="1:12">
      <c r="A15330">
        <v>230</v>
      </c>
      <c r="B15330" t="s">
        <v>232</v>
      </c>
      <c r="C15330" t="s">
        <v>54</v>
      </c>
      <c r="D15330" t="str">
        <f>CONCATENATE("3513",A15330,B15330,C15330,TEXT(F15330,REPT("0",3)))</f>
        <v>3513230011000500079</v>
      </c>
      <c r="E15330">
        <v>79</v>
      </c>
      <c r="F15330">
        <v>79</v>
      </c>
      <c r="G15330" t="s">
        <v>202</v>
      </c>
      <c r="H15330" t="s">
        <v>1048</v>
      </c>
      <c r="I15330" t="s">
        <v>1007</v>
      </c>
      <c r="J15330" t="s">
        <v>378</v>
      </c>
      <c r="K15330" t="s">
        <v>24</v>
      </c>
      <c r="L15330" t="str">
        <f>VLOOKUP(K15330,Sheet2!$A$1:$B$105,2,FALSE)</f>
        <v>Cek outlier produktivitas (r416/r412) per kabupaten per komoditas.</v>
      </c>
    </row>
    <row r="15331" spans="1:12">
      <c r="A15331">
        <v>230</v>
      </c>
      <c r="B15331" t="s">
        <v>232</v>
      </c>
      <c r="C15331" t="s">
        <v>54</v>
      </c>
      <c r="D15331" t="str">
        <f>CONCATENATE("3513",A15331,B15331,C15331,TEXT(F15331,REPT("0",3)))</f>
        <v>3513230011000500079</v>
      </c>
      <c r="E15331">
        <v>79</v>
      </c>
      <c r="F15331">
        <v>79</v>
      </c>
      <c r="G15331" t="s">
        <v>202</v>
      </c>
      <c r="H15331" t="s">
        <v>1048</v>
      </c>
      <c r="I15331" t="s">
        <v>1007</v>
      </c>
      <c r="J15331" t="s">
        <v>378</v>
      </c>
      <c r="K15331" t="s">
        <v>23</v>
      </c>
      <c r="L15331" t="str">
        <f>VLOOKUP(K15331,Sheet2!$A$1:$B$105,2,FALSE)</f>
        <v>Cek outlier harga (r417/r416) per kabupaten per komoditas.</v>
      </c>
    </row>
    <row r="15332" spans="1:12">
      <c r="A15332">
        <v>230</v>
      </c>
      <c r="B15332" t="s">
        <v>232</v>
      </c>
      <c r="C15332" t="s">
        <v>54</v>
      </c>
      <c r="D15332" t="str">
        <f>CONCATENATE("3513",A15332,B15332,C15332,TEXT(F15332,REPT("0",3)))</f>
        <v>3513230011000500085</v>
      </c>
      <c r="E15332">
        <v>85</v>
      </c>
      <c r="F15332">
        <v>85</v>
      </c>
      <c r="G15332" t="s">
        <v>202</v>
      </c>
      <c r="H15332" t="s">
        <v>1048</v>
      </c>
      <c r="I15332" t="s">
        <v>1007</v>
      </c>
      <c r="J15332" t="s">
        <v>378</v>
      </c>
      <c r="K15332" t="s">
        <v>23</v>
      </c>
      <c r="L15332" t="str">
        <f>VLOOKUP(K15332,Sheet2!$A$1:$B$105,2,FALSE)</f>
        <v>Cek outlier harga (r417/r416) per kabupaten per komoditas.</v>
      </c>
    </row>
    <row r="15333" spans="1:12">
      <c r="A15333">
        <v>230</v>
      </c>
      <c r="B15333" t="s">
        <v>232</v>
      </c>
      <c r="C15333" t="s">
        <v>54</v>
      </c>
      <c r="D15333" t="str">
        <f>CONCATENATE("3513",A15333,B15333,C15333,TEXT(F15333,REPT("0",3)))</f>
        <v>3513230011000500102</v>
      </c>
      <c r="E15333">
        <v>102</v>
      </c>
      <c r="F15333">
        <v>102</v>
      </c>
      <c r="G15333" t="s">
        <v>202</v>
      </c>
      <c r="H15333" t="s">
        <v>1048</v>
      </c>
      <c r="I15333" t="s">
        <v>1007</v>
      </c>
      <c r="J15333" t="s">
        <v>378</v>
      </c>
      <c r="K15333" t="s">
        <v>91</v>
      </c>
      <c r="L15333" t="str">
        <f>VLOOKUP(K15333,Sheet2!$A$1:$B$105,2,FALSE)</f>
        <v>1-365 ; cek pengelola bekerja hanya 1 hari setiap 2pekan (r306 &lt;=12)</v>
      </c>
    </row>
    <row r="15334" spans="1:12">
      <c r="A15334">
        <v>230</v>
      </c>
      <c r="B15334" t="s">
        <v>232</v>
      </c>
      <c r="C15334" t="s">
        <v>60</v>
      </c>
      <c r="D15334" t="str">
        <f>CONCATENATE("3513",A15334,B15334,C15334,TEXT(F15334,REPT("0",3)))</f>
        <v>3513230011000600011</v>
      </c>
      <c r="E15334">
        <v>23</v>
      </c>
      <c r="F15334">
        <v>11</v>
      </c>
      <c r="G15334" t="s">
        <v>177</v>
      </c>
      <c r="H15334" t="s">
        <v>1046</v>
      </c>
      <c r="I15334" t="s">
        <v>1007</v>
      </c>
      <c r="J15334" t="s">
        <v>18</v>
      </c>
      <c r="K15334" t="s">
        <v>20</v>
      </c>
      <c r="L15334" t="str">
        <f>VLOOKUP(K15334,Sheet2!$A$1:$B$105,2,FALSE)</f>
        <v>Cek outlier HORTI harga per satuan produksi (per kg) per komoditas</v>
      </c>
    </row>
    <row r="15335" spans="1:12">
      <c r="A15335">
        <v>230</v>
      </c>
      <c r="B15335" t="s">
        <v>232</v>
      </c>
      <c r="C15335" t="s">
        <v>60</v>
      </c>
      <c r="D15335" t="str">
        <f>CONCATENATE("3513",A15335,B15335,C15335,TEXT(F15335,REPT("0",3)))</f>
        <v>3513230011000600011</v>
      </c>
      <c r="E15335">
        <v>23</v>
      </c>
      <c r="F15335">
        <v>11</v>
      </c>
      <c r="G15335" t="s">
        <v>177</v>
      </c>
      <c r="H15335" t="s">
        <v>1046</v>
      </c>
      <c r="I15335" t="s">
        <v>1007</v>
      </c>
      <c r="J15335" t="s">
        <v>18</v>
      </c>
      <c r="K15335" t="s">
        <v>33</v>
      </c>
      <c r="L15335" t="str">
        <f>VLOOKUP(K15335,Sheet2!$A$1:$B$105,2,FALSE)</f>
        <v>Cek outlier nilai ijon (r516) per komoditas</v>
      </c>
    </row>
    <row r="15336" spans="1:12">
      <c r="A15336">
        <v>230</v>
      </c>
      <c r="B15336" t="s">
        <v>232</v>
      </c>
      <c r="C15336" t="s">
        <v>60</v>
      </c>
      <c r="D15336" t="str">
        <f>CONCATENATE("3513",A15336,B15336,C15336,TEXT(F15336,REPT("0",3)))</f>
        <v>3513230011000600049</v>
      </c>
      <c r="E15336">
        <v>91</v>
      </c>
      <c r="F15336">
        <v>49</v>
      </c>
      <c r="G15336" t="s">
        <v>177</v>
      </c>
      <c r="H15336" t="s">
        <v>1046</v>
      </c>
      <c r="I15336" t="s">
        <v>1007</v>
      </c>
      <c r="J15336" t="s">
        <v>18</v>
      </c>
      <c r="K15336" t="s">
        <v>599</v>
      </c>
      <c r="L15336" t="str">
        <f>VLOOKUP(K15336,Sheet2!$A$1:$B$105,2,FALSE)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37" spans="1:12">
      <c r="A15337">
        <v>230</v>
      </c>
      <c r="B15337" t="s">
        <v>232</v>
      </c>
      <c r="C15337" t="s">
        <v>60</v>
      </c>
      <c r="D15337" t="str">
        <f>CONCATENATE("3513",A15337,B15337,C15337,TEXT(F15337,REPT("0",3)))</f>
        <v>3513230011000600053</v>
      </c>
      <c r="E15337">
        <v>94</v>
      </c>
      <c r="F15337">
        <v>53</v>
      </c>
      <c r="G15337" t="s">
        <v>177</v>
      </c>
      <c r="H15337" t="s">
        <v>1046</v>
      </c>
      <c r="I15337" t="s">
        <v>1007</v>
      </c>
      <c r="J15337" t="s">
        <v>18</v>
      </c>
      <c r="K15337" t="s">
        <v>599</v>
      </c>
      <c r="L15337" t="str">
        <f>VLOOKUP(K15337,Sheet2!$A$1:$B$105,2,FALSE)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38" spans="1:12">
      <c r="A15338">
        <v>230</v>
      </c>
      <c r="B15338" t="s">
        <v>232</v>
      </c>
      <c r="C15338" t="s">
        <v>60</v>
      </c>
      <c r="D15338" t="str">
        <f>CONCATENATE("3513",A15338,B15338,C15338,TEXT(F15338,REPT("0",3)))</f>
        <v>3513230011000600054</v>
      </c>
      <c r="E15338">
        <v>95</v>
      </c>
      <c r="F15338">
        <v>54</v>
      </c>
      <c r="G15338" t="s">
        <v>177</v>
      </c>
      <c r="H15338" t="s">
        <v>1046</v>
      </c>
      <c r="I15338" t="s">
        <v>1007</v>
      </c>
      <c r="J15338" t="s">
        <v>18</v>
      </c>
      <c r="K15338" t="s">
        <v>599</v>
      </c>
      <c r="L15338" t="str">
        <f>VLOOKUP(K15338,Sheet2!$A$1:$B$105,2,FALSE)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39" spans="1:12">
      <c r="A15339">
        <v>230</v>
      </c>
      <c r="B15339" t="s">
        <v>232</v>
      </c>
      <c r="C15339" t="s">
        <v>60</v>
      </c>
      <c r="D15339" t="str">
        <f>CONCATENATE("3513",A15339,B15339,C15339,TEXT(F15339,REPT("0",3)))</f>
        <v>3513230011000600055</v>
      </c>
      <c r="E15339">
        <v>96</v>
      </c>
      <c r="F15339">
        <v>55</v>
      </c>
      <c r="G15339" t="s">
        <v>177</v>
      </c>
      <c r="H15339" t="s">
        <v>1046</v>
      </c>
      <c r="I15339" t="s">
        <v>1007</v>
      </c>
      <c r="J15339" t="s">
        <v>18</v>
      </c>
      <c r="K15339" t="s">
        <v>599</v>
      </c>
      <c r="L15339" t="str">
        <f>VLOOKUP(K15339,Sheet2!$A$1:$B$105,2,FALSE)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40" spans="1:12">
      <c r="A15340">
        <v>230</v>
      </c>
      <c r="B15340" t="s">
        <v>232</v>
      </c>
      <c r="C15340" t="s">
        <v>60</v>
      </c>
      <c r="D15340" t="str">
        <f>CONCATENATE("3513",A15340,B15340,C15340,TEXT(F15340,REPT("0",3)))</f>
        <v>3513230011000600056</v>
      </c>
      <c r="E15340">
        <v>97</v>
      </c>
      <c r="F15340">
        <v>56</v>
      </c>
      <c r="G15340" t="s">
        <v>177</v>
      </c>
      <c r="H15340" t="s">
        <v>1046</v>
      </c>
      <c r="I15340" t="s">
        <v>1007</v>
      </c>
      <c r="J15340" t="s">
        <v>18</v>
      </c>
      <c r="K15340" t="s">
        <v>599</v>
      </c>
      <c r="L15340" t="str">
        <f>VLOOKUP(K15340,Sheet2!$A$1:$B$105,2,FALSE)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41" spans="1:12">
      <c r="A15341">
        <v>230</v>
      </c>
      <c r="B15341" t="s">
        <v>232</v>
      </c>
      <c r="C15341" t="s">
        <v>60</v>
      </c>
      <c r="D15341" t="str">
        <f>CONCATENATE("3513",A15341,B15341,C15341,TEXT(F15341,REPT("0",3)))</f>
        <v>3513230011000600081</v>
      </c>
      <c r="E15341">
        <v>135</v>
      </c>
      <c r="F15341">
        <v>81</v>
      </c>
      <c r="G15341" t="s">
        <v>177</v>
      </c>
      <c r="H15341" t="s">
        <v>1046</v>
      </c>
      <c r="I15341" t="s">
        <v>1007</v>
      </c>
      <c r="J15341" t="s">
        <v>18</v>
      </c>
      <c r="K15341" t="s">
        <v>599</v>
      </c>
      <c r="L15341" t="str">
        <f>VLOOKUP(K15341,Sheet2!$A$1:$B$105,2,FALSE)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42" spans="1:12">
      <c r="A15342">
        <v>230</v>
      </c>
      <c r="B15342" t="s">
        <v>232</v>
      </c>
      <c r="C15342" t="s">
        <v>60</v>
      </c>
      <c r="D15342" t="str">
        <f>CONCATENATE("3513",A15342,B15342,C15342,TEXT(F15342,REPT("0",3)))</f>
        <v>3513230011000600081</v>
      </c>
      <c r="E15342">
        <v>135</v>
      </c>
      <c r="F15342">
        <v>81</v>
      </c>
      <c r="G15342" t="s">
        <v>177</v>
      </c>
      <c r="H15342" t="s">
        <v>1046</v>
      </c>
      <c r="I15342" t="s">
        <v>1007</v>
      </c>
      <c r="J15342" t="s">
        <v>18</v>
      </c>
      <c r="K15342" t="s">
        <v>405</v>
      </c>
      <c r="L15342" t="str">
        <f>VLOOKUP(K15342,Sheet2!$A$1:$B$105,2,FALSE)</f>
        <v>kewajaran 826 rata2 nilai hasil tangkapan per trip &lt;10rb atau &gt;10jt
(826 &lt;=10rb atau 826 &gt;=10jt)</v>
      </c>
    </row>
    <row r="15343" spans="1:12">
      <c r="A15343">
        <v>230</v>
      </c>
      <c r="B15343" t="s">
        <v>232</v>
      </c>
      <c r="C15343" t="s">
        <v>60</v>
      </c>
      <c r="D15343" t="str">
        <f>CONCATENATE("3513",A15343,B15343,C15343,TEXT(F15343,REPT("0",3)))</f>
        <v>3513230011000600089</v>
      </c>
      <c r="E15343">
        <v>145</v>
      </c>
      <c r="F15343">
        <v>89</v>
      </c>
      <c r="G15343" t="s">
        <v>177</v>
      </c>
      <c r="H15343" t="s">
        <v>1046</v>
      </c>
      <c r="I15343" t="s">
        <v>1007</v>
      </c>
      <c r="J15343" t="s">
        <v>18</v>
      </c>
      <c r="K15343" t="s">
        <v>599</v>
      </c>
      <c r="L15343" t="str">
        <f>VLOOKUP(K15343,Sheet2!$A$1:$B$105,2,FALSE)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44" spans="1:12">
      <c r="A15344">
        <v>230</v>
      </c>
      <c r="B15344" t="s">
        <v>232</v>
      </c>
      <c r="C15344" t="s">
        <v>60</v>
      </c>
      <c r="D15344" t="str">
        <f>CONCATENATE("3513",A15344,B15344,C15344,TEXT(F15344,REPT("0",3)))</f>
        <v>3513230011000600090</v>
      </c>
      <c r="E15344">
        <v>146</v>
      </c>
      <c r="F15344">
        <v>90</v>
      </c>
      <c r="G15344" t="s">
        <v>177</v>
      </c>
      <c r="H15344" t="s">
        <v>1046</v>
      </c>
      <c r="I15344" t="s">
        <v>1007</v>
      </c>
      <c r="J15344" t="s">
        <v>18</v>
      </c>
      <c r="K15344" t="s">
        <v>599</v>
      </c>
      <c r="L15344" t="str">
        <f>VLOOKUP(K15344,Sheet2!$A$1:$B$105,2,FALSE)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45" spans="1:12">
      <c r="A15345">
        <v>230</v>
      </c>
      <c r="B15345" t="s">
        <v>232</v>
      </c>
      <c r="C15345" t="s">
        <v>60</v>
      </c>
      <c r="D15345" t="str">
        <f>CONCATENATE("3513",A15345,B15345,C15345,TEXT(F15345,REPT("0",3)))</f>
        <v>3513230011000600105</v>
      </c>
      <c r="E15345">
        <v>162</v>
      </c>
      <c r="F15345">
        <v>105</v>
      </c>
      <c r="G15345" t="s">
        <v>177</v>
      </c>
      <c r="H15345" t="s">
        <v>1046</v>
      </c>
      <c r="I15345" t="s">
        <v>1007</v>
      </c>
      <c r="J15345" t="s">
        <v>18</v>
      </c>
      <c r="K15345" t="s">
        <v>228</v>
      </c>
      <c r="L15345" t="str">
        <f>VLOOKUP(K15345,Sheet2!$A$1:$B$105,2,FALSE)</f>
        <v>Pengecekan R606 untuk Jumlah Ternak Unggas Ayam Kampung Biasa (4301) atau Itik Manila (4305) yang lebih dari 100 ekor.</v>
      </c>
    </row>
    <row r="15346" spans="1:12">
      <c r="A15346">
        <v>230</v>
      </c>
      <c r="B15346" t="s">
        <v>232</v>
      </c>
      <c r="C15346" t="s">
        <v>63</v>
      </c>
      <c r="D15346" t="str">
        <f>CONCATENATE("3513",A15346,B15346,C15346,TEXT(F15346,REPT("0",3)))</f>
        <v>3513230011000700001</v>
      </c>
      <c r="E15346">
        <v>1</v>
      </c>
      <c r="F15346">
        <v>1</v>
      </c>
      <c r="G15346" t="s">
        <v>120</v>
      </c>
      <c r="H15346" t="s">
        <v>1046</v>
      </c>
      <c r="I15346" t="s">
        <v>1007</v>
      </c>
      <c r="J15346" t="s">
        <v>62</v>
      </c>
      <c r="K15346" t="s">
        <v>599</v>
      </c>
      <c r="L15346" t="str">
        <f>VLOOKUP(K15346,Sheet2!$A$1:$B$105,2,FALSE)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47" spans="1:12">
      <c r="A15347">
        <v>230</v>
      </c>
      <c r="B15347" t="s">
        <v>232</v>
      </c>
      <c r="C15347" t="s">
        <v>63</v>
      </c>
      <c r="D15347" t="str">
        <f>CONCATENATE("3513",A15347,B15347,C15347,TEXT(F15347,REPT("0",3)))</f>
        <v>3513230011000700007</v>
      </c>
      <c r="E15347">
        <v>8</v>
      </c>
      <c r="F15347">
        <v>7</v>
      </c>
      <c r="G15347" t="s">
        <v>120</v>
      </c>
      <c r="H15347" t="s">
        <v>1046</v>
      </c>
      <c r="I15347" t="s">
        <v>1007</v>
      </c>
      <c r="J15347" t="s">
        <v>62</v>
      </c>
      <c r="K15347" t="s">
        <v>599</v>
      </c>
      <c r="L15347" t="str">
        <f>VLOOKUP(K15347,Sheet2!$A$1:$B$105,2,FALSE)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48" spans="1:12">
      <c r="A15348">
        <v>230</v>
      </c>
      <c r="B15348" t="s">
        <v>232</v>
      </c>
      <c r="C15348" t="s">
        <v>63</v>
      </c>
      <c r="D15348" t="str">
        <f>CONCATENATE("3513",A15348,B15348,C15348,TEXT(F15348,REPT("0",3)))</f>
        <v>3513230011000700008</v>
      </c>
      <c r="E15348">
        <v>10</v>
      </c>
      <c r="F15348">
        <v>8</v>
      </c>
      <c r="G15348" t="s">
        <v>120</v>
      </c>
      <c r="H15348" t="s">
        <v>1046</v>
      </c>
      <c r="I15348" t="s">
        <v>1007</v>
      </c>
      <c r="J15348" t="s">
        <v>62</v>
      </c>
      <c r="K15348" t="s">
        <v>599</v>
      </c>
      <c r="L15348" t="str">
        <f>VLOOKUP(K15348,Sheet2!$A$1:$B$105,2,FALSE)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49" spans="1:12">
      <c r="A15349">
        <v>230</v>
      </c>
      <c r="B15349" t="s">
        <v>232</v>
      </c>
      <c r="C15349" t="s">
        <v>63</v>
      </c>
      <c r="D15349" t="str">
        <f>CONCATENATE("3513",A15349,B15349,C15349,TEXT(F15349,REPT("0",3)))</f>
        <v>3513230011000700008</v>
      </c>
      <c r="E15349">
        <v>10</v>
      </c>
      <c r="F15349">
        <v>8</v>
      </c>
      <c r="G15349" t="s">
        <v>120</v>
      </c>
      <c r="H15349" t="s">
        <v>1046</v>
      </c>
      <c r="I15349" t="s">
        <v>1007</v>
      </c>
      <c r="J15349" t="s">
        <v>62</v>
      </c>
      <c r="K15349" t="s">
        <v>405</v>
      </c>
      <c r="L15349" t="str">
        <f>VLOOKUP(K15349,Sheet2!$A$1:$B$105,2,FALSE)</f>
        <v>kewajaran 826 rata2 nilai hasil tangkapan per trip &lt;10rb atau &gt;10jt
(826 &lt;=10rb atau 826 &gt;=10jt)</v>
      </c>
    </row>
    <row r="15350" spans="1:12">
      <c r="A15350">
        <v>230</v>
      </c>
      <c r="B15350" t="s">
        <v>232</v>
      </c>
      <c r="C15350" t="s">
        <v>63</v>
      </c>
      <c r="D15350" t="str">
        <f>CONCATENATE("3513",A15350,B15350,C15350,TEXT(F15350,REPT("0",3)))</f>
        <v>3513230011000700009</v>
      </c>
      <c r="E15350">
        <v>11</v>
      </c>
      <c r="F15350">
        <v>9</v>
      </c>
      <c r="G15350" t="s">
        <v>120</v>
      </c>
      <c r="H15350" t="s">
        <v>1046</v>
      </c>
      <c r="I15350" t="s">
        <v>1007</v>
      </c>
      <c r="J15350" t="s">
        <v>62</v>
      </c>
      <c r="K15350" t="s">
        <v>599</v>
      </c>
      <c r="L15350" t="str">
        <f>VLOOKUP(K15350,Sheet2!$A$1:$B$105,2,FALSE)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51" spans="1:12">
      <c r="A15351">
        <v>230</v>
      </c>
      <c r="B15351" t="s">
        <v>232</v>
      </c>
      <c r="C15351" t="s">
        <v>63</v>
      </c>
      <c r="D15351" t="str">
        <f>CONCATENATE("3513",A15351,B15351,C15351,TEXT(F15351,REPT("0",3)))</f>
        <v>3513230011000700011</v>
      </c>
      <c r="E15351">
        <v>13</v>
      </c>
      <c r="F15351">
        <v>11</v>
      </c>
      <c r="G15351" t="s">
        <v>120</v>
      </c>
      <c r="H15351" t="s">
        <v>1046</v>
      </c>
      <c r="I15351" t="s">
        <v>1007</v>
      </c>
      <c r="J15351" t="s">
        <v>62</v>
      </c>
      <c r="K15351" t="s">
        <v>599</v>
      </c>
      <c r="L15351" t="str">
        <f>VLOOKUP(K15351,Sheet2!$A$1:$B$105,2,FALSE)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52" spans="1:12">
      <c r="A15352">
        <v>230</v>
      </c>
      <c r="B15352" t="s">
        <v>232</v>
      </c>
      <c r="C15352" t="s">
        <v>63</v>
      </c>
      <c r="D15352" t="str">
        <f>CONCATENATE("3513",A15352,B15352,C15352,TEXT(F15352,REPT("0",3)))</f>
        <v>3513230011000700012</v>
      </c>
      <c r="E15352">
        <v>14</v>
      </c>
      <c r="F15352">
        <v>12</v>
      </c>
      <c r="G15352" t="s">
        <v>120</v>
      </c>
      <c r="H15352" t="s">
        <v>1046</v>
      </c>
      <c r="I15352" t="s">
        <v>1007</v>
      </c>
      <c r="J15352" t="s">
        <v>62</v>
      </c>
      <c r="K15352" t="s">
        <v>599</v>
      </c>
      <c r="L15352" t="str">
        <f>VLOOKUP(K15352,Sheet2!$A$1:$B$105,2,FALSE)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53" spans="1:12">
      <c r="A15353">
        <v>230</v>
      </c>
      <c r="B15353" t="s">
        <v>232</v>
      </c>
      <c r="C15353" t="s">
        <v>63</v>
      </c>
      <c r="D15353" t="str">
        <f>CONCATENATE("3513",A15353,B15353,C15353,TEXT(F15353,REPT("0",3)))</f>
        <v>3513230011000700013</v>
      </c>
      <c r="E15353">
        <v>15</v>
      </c>
      <c r="F15353">
        <v>13</v>
      </c>
      <c r="G15353" t="s">
        <v>120</v>
      </c>
      <c r="H15353" t="s">
        <v>1046</v>
      </c>
      <c r="I15353" t="s">
        <v>1007</v>
      </c>
      <c r="J15353" t="s">
        <v>62</v>
      </c>
      <c r="K15353" t="s">
        <v>599</v>
      </c>
      <c r="L15353" t="str">
        <f>VLOOKUP(K15353,Sheet2!$A$1:$B$105,2,FALSE)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54" spans="1:12">
      <c r="A15354">
        <v>230</v>
      </c>
      <c r="B15354" t="s">
        <v>232</v>
      </c>
      <c r="C15354" t="s">
        <v>63</v>
      </c>
      <c r="D15354" t="str">
        <f>CONCATENATE("3513",A15354,B15354,C15354,TEXT(F15354,REPT("0",3)))</f>
        <v>3513230011000700014</v>
      </c>
      <c r="E15354">
        <v>15</v>
      </c>
      <c r="F15354">
        <v>14</v>
      </c>
      <c r="G15354" t="s">
        <v>120</v>
      </c>
      <c r="H15354" t="s">
        <v>1046</v>
      </c>
      <c r="I15354" t="s">
        <v>1007</v>
      </c>
      <c r="J15354" t="s">
        <v>62</v>
      </c>
      <c r="K15354" t="s">
        <v>599</v>
      </c>
      <c r="L15354" t="str">
        <f>VLOOKUP(K15354,Sheet2!$A$1:$B$105,2,FALSE)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55" spans="1:12">
      <c r="A15355">
        <v>230</v>
      </c>
      <c r="B15355" t="s">
        <v>232</v>
      </c>
      <c r="C15355" t="s">
        <v>63</v>
      </c>
      <c r="D15355" t="str">
        <f>CONCATENATE("3513",A15355,B15355,C15355,TEXT(F15355,REPT("0",3)))</f>
        <v>3513230011000700015</v>
      </c>
      <c r="E15355">
        <v>16</v>
      </c>
      <c r="F15355">
        <v>15</v>
      </c>
      <c r="G15355" t="s">
        <v>120</v>
      </c>
      <c r="H15355" t="s">
        <v>1046</v>
      </c>
      <c r="I15355" t="s">
        <v>1007</v>
      </c>
      <c r="J15355" t="s">
        <v>62</v>
      </c>
      <c r="K15355" t="s">
        <v>599</v>
      </c>
      <c r="L15355" t="str">
        <f>VLOOKUP(K15355,Sheet2!$A$1:$B$105,2,FALSE)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56" spans="1:12">
      <c r="A15356">
        <v>230</v>
      </c>
      <c r="B15356" t="s">
        <v>232</v>
      </c>
      <c r="C15356" t="s">
        <v>63</v>
      </c>
      <c r="D15356" t="str">
        <f>CONCATENATE("3513",A15356,B15356,C15356,TEXT(F15356,REPT("0",3)))</f>
        <v>3513230011000700016</v>
      </c>
      <c r="E15356">
        <v>16</v>
      </c>
      <c r="F15356">
        <v>16</v>
      </c>
      <c r="G15356" t="s">
        <v>120</v>
      </c>
      <c r="H15356" t="s">
        <v>1046</v>
      </c>
      <c r="I15356" t="s">
        <v>1007</v>
      </c>
      <c r="J15356" t="s">
        <v>62</v>
      </c>
      <c r="K15356" t="s">
        <v>599</v>
      </c>
      <c r="L15356" t="str">
        <f>VLOOKUP(K15356,Sheet2!$A$1:$B$105,2,FALSE)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57" spans="1:12">
      <c r="A15357">
        <v>230</v>
      </c>
      <c r="B15357" t="s">
        <v>232</v>
      </c>
      <c r="C15357" t="s">
        <v>63</v>
      </c>
      <c r="D15357" t="str">
        <f>CONCATENATE("3513",A15357,B15357,C15357,TEXT(F15357,REPT("0",3)))</f>
        <v>3513230011000700017</v>
      </c>
      <c r="E15357">
        <v>18</v>
      </c>
      <c r="F15357">
        <v>17</v>
      </c>
      <c r="G15357" t="s">
        <v>120</v>
      </c>
      <c r="H15357" t="s">
        <v>1046</v>
      </c>
      <c r="I15357" t="s">
        <v>1007</v>
      </c>
      <c r="J15357" t="s">
        <v>62</v>
      </c>
      <c r="K15357" t="s">
        <v>599</v>
      </c>
      <c r="L15357" t="str">
        <f>VLOOKUP(K15357,Sheet2!$A$1:$B$105,2,FALSE)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58" spans="1:12">
      <c r="A15358">
        <v>230</v>
      </c>
      <c r="B15358" t="s">
        <v>232</v>
      </c>
      <c r="C15358" t="s">
        <v>63</v>
      </c>
      <c r="D15358" t="str">
        <f>CONCATENATE("3513",A15358,B15358,C15358,TEXT(F15358,REPT("0",3)))</f>
        <v>3513230011000700021</v>
      </c>
      <c r="E15358">
        <v>24</v>
      </c>
      <c r="F15358">
        <v>21</v>
      </c>
      <c r="G15358" t="s">
        <v>120</v>
      </c>
      <c r="H15358" t="s">
        <v>1046</v>
      </c>
      <c r="I15358" t="s">
        <v>1007</v>
      </c>
      <c r="J15358" t="s">
        <v>62</v>
      </c>
      <c r="K15358" t="s">
        <v>83</v>
      </c>
      <c r="L15358" t="str">
        <f>VLOOKUP(K15358,Sheet2!$A$1:$B$105,2,FALSE)</f>
        <v>Pengecekan kewajaran nilai produksi ikutan kegiatan usaha pemungutan hasil hutan hasil hutan, perburuan dan atau penangkapan satwa liar r 739 &gt;=50.000 atau (&lt;10 dan &gt;0)</v>
      </c>
    </row>
    <row r="15359" spans="1:12">
      <c r="A15359">
        <v>230</v>
      </c>
      <c r="B15359" t="s">
        <v>232</v>
      </c>
      <c r="C15359" t="s">
        <v>63</v>
      </c>
      <c r="D15359" t="str">
        <f>CONCATENATE("3513",A15359,B15359,C15359,TEXT(F15359,REPT("0",3)))</f>
        <v>3513230011000700023</v>
      </c>
      <c r="E15359">
        <v>28</v>
      </c>
      <c r="F15359">
        <v>23</v>
      </c>
      <c r="G15359" t="s">
        <v>120</v>
      </c>
      <c r="H15359" t="s">
        <v>1046</v>
      </c>
      <c r="I15359" t="s">
        <v>1007</v>
      </c>
      <c r="J15359" t="s">
        <v>62</v>
      </c>
      <c r="K15359" t="s">
        <v>599</v>
      </c>
      <c r="L15359" t="str">
        <f>VLOOKUP(K15359,Sheet2!$A$1:$B$105,2,FALSE)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60" spans="1:12">
      <c r="A15360">
        <v>230</v>
      </c>
      <c r="B15360" t="s">
        <v>232</v>
      </c>
      <c r="C15360" t="s">
        <v>63</v>
      </c>
      <c r="D15360" t="str">
        <f>CONCATENATE("3513",A15360,B15360,C15360,TEXT(F15360,REPT("0",3)))</f>
        <v>3513230011000700024</v>
      </c>
      <c r="E15360">
        <v>29</v>
      </c>
      <c r="F15360">
        <v>24</v>
      </c>
      <c r="G15360" t="s">
        <v>120</v>
      </c>
      <c r="H15360" t="s">
        <v>1046</v>
      </c>
      <c r="I15360" t="s">
        <v>1007</v>
      </c>
      <c r="J15360" t="s">
        <v>62</v>
      </c>
      <c r="K15360" t="s">
        <v>599</v>
      </c>
      <c r="L15360" t="str">
        <f>VLOOKUP(K15360,Sheet2!$A$1:$B$105,2,FALSE)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61" spans="1:12">
      <c r="A15361">
        <v>230</v>
      </c>
      <c r="B15361" t="s">
        <v>232</v>
      </c>
      <c r="C15361" t="s">
        <v>63</v>
      </c>
      <c r="D15361" t="str">
        <f>CONCATENATE("3513",A15361,B15361,C15361,TEXT(F15361,REPT("0",3)))</f>
        <v>3513230011000700027</v>
      </c>
      <c r="E15361">
        <v>32</v>
      </c>
      <c r="F15361">
        <v>27</v>
      </c>
      <c r="G15361" t="s">
        <v>120</v>
      </c>
      <c r="H15361" t="s">
        <v>1046</v>
      </c>
      <c r="I15361" t="s">
        <v>1007</v>
      </c>
      <c r="J15361" t="s">
        <v>62</v>
      </c>
      <c r="K15361" t="s">
        <v>599</v>
      </c>
      <c r="L15361" t="str">
        <f>VLOOKUP(K15361,Sheet2!$A$1:$B$105,2,FALSE)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62" spans="1:12">
      <c r="A15362">
        <v>230</v>
      </c>
      <c r="B15362" t="s">
        <v>232</v>
      </c>
      <c r="C15362" t="s">
        <v>63</v>
      </c>
      <c r="D15362" t="str">
        <f>CONCATENATE("3513",A15362,B15362,C15362,TEXT(F15362,REPT("0",3)))</f>
        <v>3513230011000700027</v>
      </c>
      <c r="E15362">
        <v>32</v>
      </c>
      <c r="F15362">
        <v>27</v>
      </c>
      <c r="G15362" t="s">
        <v>120</v>
      </c>
      <c r="H15362" t="s">
        <v>1046</v>
      </c>
      <c r="I15362" t="s">
        <v>1007</v>
      </c>
      <c r="J15362" t="s">
        <v>62</v>
      </c>
      <c r="K15362" t="s">
        <v>405</v>
      </c>
      <c r="L15362" t="str">
        <f>VLOOKUP(K15362,Sheet2!$A$1:$B$105,2,FALSE)</f>
        <v>kewajaran 826 rata2 nilai hasil tangkapan per trip &lt;10rb atau &gt;10jt
(826 &lt;=10rb atau 826 &gt;=10jt)</v>
      </c>
    </row>
    <row r="15363" spans="1:12">
      <c r="A15363">
        <v>230</v>
      </c>
      <c r="B15363" t="s">
        <v>232</v>
      </c>
      <c r="C15363" t="s">
        <v>63</v>
      </c>
      <c r="D15363" t="str">
        <f>CONCATENATE("3513",A15363,B15363,C15363,TEXT(F15363,REPT("0",3)))</f>
        <v>3513230011000700028</v>
      </c>
      <c r="E15363">
        <v>33</v>
      </c>
      <c r="F15363">
        <v>28</v>
      </c>
      <c r="G15363" t="s">
        <v>120</v>
      </c>
      <c r="H15363" t="s">
        <v>1046</v>
      </c>
      <c r="I15363" t="s">
        <v>1007</v>
      </c>
      <c r="J15363" t="s">
        <v>62</v>
      </c>
      <c r="K15363" t="s">
        <v>599</v>
      </c>
      <c r="L15363" t="str">
        <f>VLOOKUP(K15363,Sheet2!$A$1:$B$105,2,FALSE)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64" spans="1:12">
      <c r="A15364">
        <v>230</v>
      </c>
      <c r="B15364" t="s">
        <v>232</v>
      </c>
      <c r="C15364" t="s">
        <v>63</v>
      </c>
      <c r="D15364" t="str">
        <f>CONCATENATE("3513",A15364,B15364,C15364,TEXT(F15364,REPT("0",3)))</f>
        <v>3513230011000700029</v>
      </c>
      <c r="E15364">
        <v>33</v>
      </c>
      <c r="F15364">
        <v>29</v>
      </c>
      <c r="G15364" t="s">
        <v>120</v>
      </c>
      <c r="H15364" t="s">
        <v>1046</v>
      </c>
      <c r="I15364" t="s">
        <v>1007</v>
      </c>
      <c r="J15364" t="s">
        <v>62</v>
      </c>
      <c r="K15364" t="s">
        <v>599</v>
      </c>
      <c r="L15364" t="str">
        <f>VLOOKUP(K15364,Sheet2!$A$1:$B$105,2,FALSE)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65" spans="1:12">
      <c r="A15365">
        <v>230</v>
      </c>
      <c r="B15365" t="s">
        <v>232</v>
      </c>
      <c r="C15365" t="s">
        <v>63</v>
      </c>
      <c r="D15365" t="str">
        <f>CONCATENATE("3513",A15365,B15365,C15365,TEXT(F15365,REPT("0",3)))</f>
        <v>3513230011000700030</v>
      </c>
      <c r="E15365">
        <v>34</v>
      </c>
      <c r="F15365">
        <v>30</v>
      </c>
      <c r="G15365" t="s">
        <v>120</v>
      </c>
      <c r="H15365" t="s">
        <v>1046</v>
      </c>
      <c r="I15365" t="s">
        <v>1007</v>
      </c>
      <c r="J15365" t="s">
        <v>62</v>
      </c>
      <c r="K15365" t="s">
        <v>599</v>
      </c>
      <c r="L15365" t="str">
        <f>VLOOKUP(K15365,Sheet2!$A$1:$B$105,2,FALSE)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66" spans="1:12">
      <c r="A15366">
        <v>230</v>
      </c>
      <c r="B15366" t="s">
        <v>232</v>
      </c>
      <c r="C15366" t="s">
        <v>63</v>
      </c>
      <c r="D15366" t="str">
        <f>CONCATENATE("3513",A15366,B15366,C15366,TEXT(F15366,REPT("0",3)))</f>
        <v>3513230011000700036</v>
      </c>
      <c r="E15366">
        <v>42</v>
      </c>
      <c r="F15366">
        <v>36</v>
      </c>
      <c r="G15366" t="s">
        <v>120</v>
      </c>
      <c r="H15366" t="s">
        <v>1046</v>
      </c>
      <c r="I15366" t="s">
        <v>1007</v>
      </c>
      <c r="J15366" t="s">
        <v>62</v>
      </c>
      <c r="K15366" t="s">
        <v>599</v>
      </c>
      <c r="L15366" t="str">
        <f>VLOOKUP(K15366,Sheet2!$A$1:$B$105,2,FALSE)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67" spans="1:12">
      <c r="A15367">
        <v>230</v>
      </c>
      <c r="B15367" t="s">
        <v>232</v>
      </c>
      <c r="C15367" t="s">
        <v>63</v>
      </c>
      <c r="D15367" t="str">
        <f>CONCATENATE("3513",A15367,B15367,C15367,TEXT(F15367,REPT("0",3)))</f>
        <v>3513230011000700038</v>
      </c>
      <c r="E15367">
        <v>47</v>
      </c>
      <c r="F15367">
        <v>38</v>
      </c>
      <c r="G15367" t="s">
        <v>120</v>
      </c>
      <c r="H15367" t="s">
        <v>1046</v>
      </c>
      <c r="I15367" t="s">
        <v>1007</v>
      </c>
      <c r="J15367" t="s">
        <v>62</v>
      </c>
      <c r="K15367" t="s">
        <v>599</v>
      </c>
      <c r="L15367" t="str">
        <f>VLOOKUP(K15367,Sheet2!$A$1:$B$105,2,FALSE)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68" spans="1:12">
      <c r="A15368">
        <v>230</v>
      </c>
      <c r="B15368" t="s">
        <v>232</v>
      </c>
      <c r="C15368" t="s">
        <v>63</v>
      </c>
      <c r="D15368" t="str">
        <f>CONCATENATE("3513",A15368,B15368,C15368,TEXT(F15368,REPT("0",3)))</f>
        <v>3513230011000700041</v>
      </c>
      <c r="E15368">
        <v>53</v>
      </c>
      <c r="F15368">
        <v>41</v>
      </c>
      <c r="G15368" t="s">
        <v>120</v>
      </c>
      <c r="H15368" t="s">
        <v>1046</v>
      </c>
      <c r="I15368" t="s">
        <v>1007</v>
      </c>
      <c r="J15368" t="s">
        <v>62</v>
      </c>
      <c r="K15368" t="s">
        <v>599</v>
      </c>
      <c r="L15368" t="str">
        <f>VLOOKUP(K15368,Sheet2!$A$1:$B$105,2,FALSE)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69" spans="1:12">
      <c r="A15369">
        <v>230</v>
      </c>
      <c r="B15369" t="s">
        <v>232</v>
      </c>
      <c r="C15369" t="s">
        <v>63</v>
      </c>
      <c r="D15369" t="str">
        <f>CONCATENATE("3513",A15369,B15369,C15369,TEXT(F15369,REPT("0",3)))</f>
        <v>3513230011000700042</v>
      </c>
      <c r="E15369">
        <v>54</v>
      </c>
      <c r="F15369">
        <v>42</v>
      </c>
      <c r="G15369" t="s">
        <v>120</v>
      </c>
      <c r="H15369" t="s">
        <v>1046</v>
      </c>
      <c r="I15369" t="s">
        <v>1007</v>
      </c>
      <c r="J15369" t="s">
        <v>62</v>
      </c>
      <c r="K15369" t="s">
        <v>599</v>
      </c>
      <c r="L15369" t="str">
        <f>VLOOKUP(K15369,Sheet2!$A$1:$B$105,2,FALSE)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70" spans="1:12">
      <c r="A15370">
        <v>230</v>
      </c>
      <c r="B15370" t="s">
        <v>232</v>
      </c>
      <c r="C15370" t="s">
        <v>63</v>
      </c>
      <c r="D15370" t="str">
        <f>CONCATENATE("3513",A15370,B15370,C15370,TEXT(F15370,REPT("0",3)))</f>
        <v>3513230011000700043</v>
      </c>
      <c r="E15370">
        <v>57</v>
      </c>
      <c r="F15370">
        <v>43</v>
      </c>
      <c r="G15370" t="s">
        <v>120</v>
      </c>
      <c r="H15370" t="s">
        <v>1046</v>
      </c>
      <c r="I15370" t="s">
        <v>1007</v>
      </c>
      <c r="J15370" t="s">
        <v>62</v>
      </c>
      <c r="K15370" t="s">
        <v>599</v>
      </c>
      <c r="L15370" t="str">
        <f>VLOOKUP(K15370,Sheet2!$A$1:$B$105,2,FALSE)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71" spans="1:12">
      <c r="A15371">
        <v>230</v>
      </c>
      <c r="B15371" t="s">
        <v>232</v>
      </c>
      <c r="C15371" t="s">
        <v>63</v>
      </c>
      <c r="D15371" t="str">
        <f>CONCATENATE("3513",A15371,B15371,C15371,TEXT(F15371,REPT("0",3)))</f>
        <v>3513230011000700044</v>
      </c>
      <c r="E15371">
        <v>58</v>
      </c>
      <c r="F15371">
        <v>44</v>
      </c>
      <c r="G15371" t="s">
        <v>120</v>
      </c>
      <c r="H15371" t="s">
        <v>1046</v>
      </c>
      <c r="I15371" t="s">
        <v>1007</v>
      </c>
      <c r="J15371" t="s">
        <v>62</v>
      </c>
      <c r="K15371" t="s">
        <v>599</v>
      </c>
      <c r="L15371" t="str">
        <f>VLOOKUP(K15371,Sheet2!$A$1:$B$105,2,FALSE)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72" spans="1:12">
      <c r="A15372">
        <v>230</v>
      </c>
      <c r="B15372" t="s">
        <v>232</v>
      </c>
      <c r="C15372" t="s">
        <v>63</v>
      </c>
      <c r="D15372" t="str">
        <f>CONCATENATE("3513",A15372,B15372,C15372,TEXT(F15372,REPT("0",3)))</f>
        <v>3513230011000700045</v>
      </c>
      <c r="E15372">
        <v>59</v>
      </c>
      <c r="F15372">
        <v>45</v>
      </c>
      <c r="G15372" t="s">
        <v>120</v>
      </c>
      <c r="H15372" t="s">
        <v>1046</v>
      </c>
      <c r="I15372" t="s">
        <v>1007</v>
      </c>
      <c r="J15372" t="s">
        <v>62</v>
      </c>
      <c r="K15372" t="s">
        <v>599</v>
      </c>
      <c r="L15372" t="str">
        <f>VLOOKUP(K15372,Sheet2!$A$1:$B$105,2,FALSE)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73" spans="1:12">
      <c r="A15373">
        <v>230</v>
      </c>
      <c r="B15373" t="s">
        <v>232</v>
      </c>
      <c r="C15373" t="s">
        <v>63</v>
      </c>
      <c r="D15373" t="str">
        <f>CONCATENATE("3513",A15373,B15373,C15373,TEXT(F15373,REPT("0",3)))</f>
        <v>3513230011000700046</v>
      </c>
      <c r="E15373">
        <v>60</v>
      </c>
      <c r="F15373">
        <v>46</v>
      </c>
      <c r="G15373" t="s">
        <v>120</v>
      </c>
      <c r="H15373" t="s">
        <v>1046</v>
      </c>
      <c r="I15373" t="s">
        <v>1007</v>
      </c>
      <c r="J15373" t="s">
        <v>62</v>
      </c>
      <c r="K15373" t="s">
        <v>599</v>
      </c>
      <c r="L15373" t="str">
        <f>VLOOKUP(K15373,Sheet2!$A$1:$B$105,2,FALSE)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74" spans="1:12">
      <c r="A15374">
        <v>230</v>
      </c>
      <c r="B15374" t="s">
        <v>232</v>
      </c>
      <c r="C15374" t="s">
        <v>63</v>
      </c>
      <c r="D15374" t="str">
        <f>CONCATENATE("3513",A15374,B15374,C15374,TEXT(F15374,REPT("0",3)))</f>
        <v>3513230011000700047</v>
      </c>
      <c r="E15374">
        <v>61</v>
      </c>
      <c r="F15374">
        <v>47</v>
      </c>
      <c r="G15374" t="s">
        <v>120</v>
      </c>
      <c r="H15374" t="s">
        <v>1046</v>
      </c>
      <c r="I15374" t="s">
        <v>1007</v>
      </c>
      <c r="J15374" t="s">
        <v>62</v>
      </c>
      <c r="K15374" t="s">
        <v>599</v>
      </c>
      <c r="L15374" t="str">
        <f>VLOOKUP(K15374,Sheet2!$A$1:$B$105,2,FALSE)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75" spans="1:12">
      <c r="A15375">
        <v>230</v>
      </c>
      <c r="B15375" t="s">
        <v>232</v>
      </c>
      <c r="C15375" t="s">
        <v>63</v>
      </c>
      <c r="D15375" t="str">
        <f>CONCATENATE("3513",A15375,B15375,C15375,TEXT(F15375,REPT("0",3)))</f>
        <v>3513230011000700051</v>
      </c>
      <c r="E15375">
        <v>65</v>
      </c>
      <c r="F15375">
        <v>51</v>
      </c>
      <c r="G15375" t="s">
        <v>120</v>
      </c>
      <c r="H15375" t="s">
        <v>1046</v>
      </c>
      <c r="I15375" t="s">
        <v>1007</v>
      </c>
      <c r="J15375" t="s">
        <v>62</v>
      </c>
      <c r="K15375" t="s">
        <v>599</v>
      </c>
      <c r="L15375" t="str">
        <f>VLOOKUP(K15375,Sheet2!$A$1:$B$105,2,FALSE)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76" spans="1:12">
      <c r="A15376">
        <v>230</v>
      </c>
      <c r="B15376" t="s">
        <v>232</v>
      </c>
      <c r="C15376" t="s">
        <v>63</v>
      </c>
      <c r="D15376" t="str">
        <f>CONCATENATE("3513",A15376,B15376,C15376,TEXT(F15376,REPT("0",3)))</f>
        <v>3513230011000700053</v>
      </c>
      <c r="E15376">
        <v>69</v>
      </c>
      <c r="F15376">
        <v>53</v>
      </c>
      <c r="G15376" t="s">
        <v>120</v>
      </c>
      <c r="H15376" t="s">
        <v>1046</v>
      </c>
      <c r="I15376" t="s">
        <v>1007</v>
      </c>
      <c r="J15376" t="s">
        <v>62</v>
      </c>
      <c r="K15376" t="s">
        <v>599</v>
      </c>
      <c r="L15376" t="str">
        <f>VLOOKUP(K15376,Sheet2!$A$1:$B$105,2,FALSE)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77" spans="1:12">
      <c r="A15377">
        <v>230</v>
      </c>
      <c r="B15377" t="s">
        <v>232</v>
      </c>
      <c r="C15377" t="s">
        <v>63</v>
      </c>
      <c r="D15377" t="str">
        <f>CONCATENATE("3513",A15377,B15377,C15377,TEXT(F15377,REPT("0",3)))</f>
        <v>3513230011000700053</v>
      </c>
      <c r="E15377">
        <v>69</v>
      </c>
      <c r="F15377">
        <v>53</v>
      </c>
      <c r="G15377" t="s">
        <v>120</v>
      </c>
      <c r="H15377" t="s">
        <v>1046</v>
      </c>
      <c r="I15377" t="s">
        <v>1007</v>
      </c>
      <c r="J15377" t="s">
        <v>62</v>
      </c>
      <c r="K15377" t="s">
        <v>405</v>
      </c>
      <c r="L15377" t="str">
        <f>VLOOKUP(K15377,Sheet2!$A$1:$B$105,2,FALSE)</f>
        <v>kewajaran 826 rata2 nilai hasil tangkapan per trip &lt;10rb atau &gt;10jt
(826 &lt;=10rb atau 826 &gt;=10jt)</v>
      </c>
    </row>
    <row r="15378" spans="1:12">
      <c r="A15378">
        <v>230</v>
      </c>
      <c r="B15378" t="s">
        <v>232</v>
      </c>
      <c r="C15378" t="s">
        <v>63</v>
      </c>
      <c r="D15378" t="str">
        <f>CONCATENATE("3513",A15378,B15378,C15378,TEXT(F15378,REPT("0",3)))</f>
        <v>3513230011000700054</v>
      </c>
      <c r="E15378">
        <v>70</v>
      </c>
      <c r="F15378">
        <v>54</v>
      </c>
      <c r="G15378" t="s">
        <v>120</v>
      </c>
      <c r="H15378" t="s">
        <v>1046</v>
      </c>
      <c r="I15378" t="s">
        <v>1007</v>
      </c>
      <c r="J15378" t="s">
        <v>62</v>
      </c>
      <c r="K15378" t="s">
        <v>599</v>
      </c>
      <c r="L15378" t="str">
        <f>VLOOKUP(K15378,Sheet2!$A$1:$B$105,2,FALSE)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79" spans="1:12">
      <c r="A15379">
        <v>230</v>
      </c>
      <c r="B15379" t="s">
        <v>232</v>
      </c>
      <c r="C15379" t="s">
        <v>63</v>
      </c>
      <c r="D15379" t="str">
        <f>CONCATENATE("3513",A15379,B15379,C15379,TEXT(F15379,REPT("0",3)))</f>
        <v>3513230011000700054</v>
      </c>
      <c r="E15379">
        <v>70</v>
      </c>
      <c r="F15379">
        <v>54</v>
      </c>
      <c r="G15379" t="s">
        <v>120</v>
      </c>
      <c r="H15379" t="s">
        <v>1046</v>
      </c>
      <c r="I15379" t="s">
        <v>1007</v>
      </c>
      <c r="J15379" t="s">
        <v>62</v>
      </c>
      <c r="K15379" t="s">
        <v>405</v>
      </c>
      <c r="L15379" t="str">
        <f>VLOOKUP(K15379,Sheet2!$A$1:$B$105,2,FALSE)</f>
        <v>kewajaran 826 rata2 nilai hasil tangkapan per trip &lt;10rb atau &gt;10jt
(826 &lt;=10rb atau 826 &gt;=10jt)</v>
      </c>
    </row>
    <row r="15380" spans="1:12">
      <c r="A15380">
        <v>230</v>
      </c>
      <c r="B15380" t="s">
        <v>232</v>
      </c>
      <c r="C15380" t="s">
        <v>63</v>
      </c>
      <c r="D15380" t="str">
        <f>CONCATENATE("3513",A15380,B15380,C15380,TEXT(F15380,REPT("0",3)))</f>
        <v>3513230011000700057</v>
      </c>
      <c r="E15380">
        <v>73</v>
      </c>
      <c r="F15380">
        <v>57</v>
      </c>
      <c r="G15380" t="s">
        <v>120</v>
      </c>
      <c r="H15380" t="s">
        <v>1046</v>
      </c>
      <c r="I15380" t="s">
        <v>1007</v>
      </c>
      <c r="J15380" t="s">
        <v>62</v>
      </c>
      <c r="K15380" t="s">
        <v>599</v>
      </c>
      <c r="L15380" t="str">
        <f>VLOOKUP(K15380,Sheet2!$A$1:$B$105,2,FALSE)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81" spans="1:12">
      <c r="A15381">
        <v>230</v>
      </c>
      <c r="B15381" t="s">
        <v>232</v>
      </c>
      <c r="C15381" t="s">
        <v>63</v>
      </c>
      <c r="D15381" t="str">
        <f>CONCATENATE("3513",A15381,B15381,C15381,TEXT(F15381,REPT("0",3)))</f>
        <v>3513230011000700057</v>
      </c>
      <c r="E15381">
        <v>73</v>
      </c>
      <c r="F15381">
        <v>57</v>
      </c>
      <c r="G15381" t="s">
        <v>120</v>
      </c>
      <c r="H15381" t="s">
        <v>1046</v>
      </c>
      <c r="I15381" t="s">
        <v>1007</v>
      </c>
      <c r="J15381" t="s">
        <v>62</v>
      </c>
      <c r="K15381" t="s">
        <v>405</v>
      </c>
      <c r="L15381" t="str">
        <f>VLOOKUP(K15381,Sheet2!$A$1:$B$105,2,FALSE)</f>
        <v>kewajaran 826 rata2 nilai hasil tangkapan per trip &lt;10rb atau &gt;10jt
(826 &lt;=10rb atau 826 &gt;=10jt)</v>
      </c>
    </row>
    <row r="15382" spans="1:12">
      <c r="A15382">
        <v>230</v>
      </c>
      <c r="B15382" t="s">
        <v>232</v>
      </c>
      <c r="C15382" t="s">
        <v>63</v>
      </c>
      <c r="D15382" t="str">
        <f>CONCATENATE("3513",A15382,B15382,C15382,TEXT(F15382,REPT("0",3)))</f>
        <v>3513230011000700058</v>
      </c>
      <c r="E15382">
        <v>75</v>
      </c>
      <c r="F15382">
        <v>58</v>
      </c>
      <c r="G15382" t="s">
        <v>120</v>
      </c>
      <c r="H15382" t="s">
        <v>1046</v>
      </c>
      <c r="I15382" t="s">
        <v>1007</v>
      </c>
      <c r="J15382" t="s">
        <v>62</v>
      </c>
      <c r="K15382" t="s">
        <v>599</v>
      </c>
      <c r="L15382" t="str">
        <f>VLOOKUP(K15382,Sheet2!$A$1:$B$105,2,FALSE)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83" spans="1:12">
      <c r="A15383">
        <v>230</v>
      </c>
      <c r="B15383" t="s">
        <v>232</v>
      </c>
      <c r="C15383" t="s">
        <v>63</v>
      </c>
      <c r="D15383" t="str">
        <f>CONCATENATE("3513",A15383,B15383,C15383,TEXT(F15383,REPT("0",3)))</f>
        <v>3513230011000700058</v>
      </c>
      <c r="E15383">
        <v>75</v>
      </c>
      <c r="F15383">
        <v>58</v>
      </c>
      <c r="G15383" t="s">
        <v>120</v>
      </c>
      <c r="H15383" t="s">
        <v>1046</v>
      </c>
      <c r="I15383" t="s">
        <v>1007</v>
      </c>
      <c r="J15383" t="s">
        <v>62</v>
      </c>
      <c r="K15383" t="s">
        <v>405</v>
      </c>
      <c r="L15383" t="str">
        <f>VLOOKUP(K15383,Sheet2!$A$1:$B$105,2,FALSE)</f>
        <v>kewajaran 826 rata2 nilai hasil tangkapan per trip &lt;10rb atau &gt;10jt
(826 &lt;=10rb atau 826 &gt;=10jt)</v>
      </c>
    </row>
    <row r="15384" spans="1:12">
      <c r="A15384">
        <v>230</v>
      </c>
      <c r="B15384" t="s">
        <v>232</v>
      </c>
      <c r="C15384" t="s">
        <v>63</v>
      </c>
      <c r="D15384" t="str">
        <f>CONCATENATE("3513",A15384,B15384,C15384,TEXT(F15384,REPT("0",3)))</f>
        <v>3513230011000700060</v>
      </c>
      <c r="E15384">
        <v>77</v>
      </c>
      <c r="F15384">
        <v>60</v>
      </c>
      <c r="G15384" t="s">
        <v>120</v>
      </c>
      <c r="H15384" t="s">
        <v>1046</v>
      </c>
      <c r="I15384" t="s">
        <v>1007</v>
      </c>
      <c r="J15384" t="s">
        <v>62</v>
      </c>
      <c r="K15384" t="s">
        <v>599</v>
      </c>
      <c r="L15384" t="str">
        <f>VLOOKUP(K15384,Sheet2!$A$1:$B$105,2,FALSE)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385" spans="1:12">
      <c r="A15385">
        <v>230</v>
      </c>
      <c r="B15385" t="s">
        <v>232</v>
      </c>
      <c r="C15385" t="s">
        <v>63</v>
      </c>
      <c r="D15385" t="str">
        <f>CONCATENATE("3513",A15385,B15385,C15385,TEXT(F15385,REPT("0",3)))</f>
        <v>3513230011000700060</v>
      </c>
      <c r="E15385">
        <v>77</v>
      </c>
      <c r="F15385">
        <v>60</v>
      </c>
      <c r="G15385" t="s">
        <v>120</v>
      </c>
      <c r="H15385" t="s">
        <v>1046</v>
      </c>
      <c r="I15385" t="s">
        <v>1007</v>
      </c>
      <c r="J15385" t="s">
        <v>62</v>
      </c>
      <c r="K15385" t="s">
        <v>405</v>
      </c>
      <c r="L15385" t="str">
        <f>VLOOKUP(K15385,Sheet2!$A$1:$B$105,2,FALSE)</f>
        <v>kewajaran 826 rata2 nilai hasil tangkapan per trip &lt;10rb atau &gt;10jt
(826 &lt;=10rb atau 826 &gt;=10jt)</v>
      </c>
    </row>
    <row r="15386" spans="1:12">
      <c r="A15386">
        <v>230</v>
      </c>
      <c r="B15386" t="s">
        <v>232</v>
      </c>
      <c r="C15386" t="s">
        <v>67</v>
      </c>
      <c r="D15386" t="str">
        <f>CONCATENATE("3513",A15386,B15386,C15386,TEXT(F15386,REPT("0",3)))</f>
        <v>3513230011000800030</v>
      </c>
      <c r="E15386">
        <v>63</v>
      </c>
      <c r="F15386">
        <v>30</v>
      </c>
      <c r="G15386" t="s">
        <v>259</v>
      </c>
      <c r="H15386" t="s">
        <v>1049</v>
      </c>
      <c r="I15386" t="s">
        <v>1047</v>
      </c>
      <c r="J15386" t="s">
        <v>62</v>
      </c>
      <c r="K15386" t="s">
        <v>24</v>
      </c>
      <c r="L15386" t="str">
        <f>VLOOKUP(K15386,Sheet2!$A$1:$B$105,2,FALSE)</f>
        <v>Cek outlier produktivitas (r416/r412) per kabupaten per komoditas.</v>
      </c>
    </row>
    <row r="15387" spans="1:12">
      <c r="A15387">
        <v>230</v>
      </c>
      <c r="B15387" t="s">
        <v>232</v>
      </c>
      <c r="C15387" t="s">
        <v>67</v>
      </c>
      <c r="D15387" t="str">
        <f>CONCATENATE("3513",A15387,B15387,C15387,TEXT(F15387,REPT("0",3)))</f>
        <v>3513230011000800030</v>
      </c>
      <c r="E15387">
        <v>63</v>
      </c>
      <c r="F15387">
        <v>30</v>
      </c>
      <c r="G15387" t="s">
        <v>259</v>
      </c>
      <c r="H15387" t="s">
        <v>1049</v>
      </c>
      <c r="I15387" t="s">
        <v>1047</v>
      </c>
      <c r="J15387" t="s">
        <v>62</v>
      </c>
      <c r="K15387" t="s">
        <v>23</v>
      </c>
      <c r="L15387" t="str">
        <f>VLOOKUP(K15387,Sheet2!$A$1:$B$105,2,FALSE)</f>
        <v>Cek outlier harga (r417/r416) per kabupaten per komoditas.</v>
      </c>
    </row>
    <row r="15388" spans="1:12">
      <c r="A15388">
        <v>230</v>
      </c>
      <c r="B15388" t="s">
        <v>232</v>
      </c>
      <c r="C15388" t="s">
        <v>67</v>
      </c>
      <c r="D15388" t="str">
        <f>CONCATENATE("3513",A15388,B15388,C15388,TEXT(F15388,REPT("0",3)))</f>
        <v>3513230011000800035</v>
      </c>
      <c r="E15388">
        <v>75</v>
      </c>
      <c r="F15388">
        <v>35</v>
      </c>
      <c r="G15388" t="s">
        <v>259</v>
      </c>
      <c r="H15388" t="s">
        <v>1049</v>
      </c>
      <c r="I15388" t="s">
        <v>1047</v>
      </c>
      <c r="J15388" t="s">
        <v>62</v>
      </c>
      <c r="K15388" t="s">
        <v>91</v>
      </c>
      <c r="L15388" t="str">
        <f>VLOOKUP(K15388,Sheet2!$A$1:$B$105,2,FALSE)</f>
        <v>1-365 ; cek pengelola bekerja hanya 1 hari setiap 2pekan (r306 &lt;=12)</v>
      </c>
    </row>
    <row r="15389" spans="1:12">
      <c r="A15389">
        <v>230</v>
      </c>
      <c r="B15389" t="s">
        <v>232</v>
      </c>
      <c r="C15389" t="s">
        <v>72</v>
      </c>
      <c r="D15389" t="str">
        <f>CONCATENATE("3513",A15389,B15389,C15389,TEXT(F15389,REPT("0",3)))</f>
        <v>3513230011000900014</v>
      </c>
      <c r="E15389">
        <v>23</v>
      </c>
      <c r="F15389">
        <v>14</v>
      </c>
      <c r="G15389" t="s">
        <v>339</v>
      </c>
      <c r="H15389" t="s">
        <v>1049</v>
      </c>
      <c r="I15389" t="s">
        <v>1047</v>
      </c>
      <c r="J15389" t="s">
        <v>268</v>
      </c>
      <c r="K15389" t="s">
        <v>24</v>
      </c>
      <c r="L15389" t="str">
        <f>VLOOKUP(K15389,Sheet2!$A$1:$B$105,2,FALSE)</f>
        <v>Cek outlier produktivitas (r416/r412) per kabupaten per komoditas.</v>
      </c>
    </row>
    <row r="15390" spans="1:12">
      <c r="A15390">
        <v>230</v>
      </c>
      <c r="B15390" t="s">
        <v>232</v>
      </c>
      <c r="C15390" t="s">
        <v>72</v>
      </c>
      <c r="D15390" t="str">
        <f>CONCATENATE("3513",A15390,B15390,C15390,TEXT(F15390,REPT("0",3)))</f>
        <v>3513230011000900014</v>
      </c>
      <c r="E15390">
        <v>23</v>
      </c>
      <c r="F15390">
        <v>14</v>
      </c>
      <c r="G15390" t="s">
        <v>339</v>
      </c>
      <c r="H15390" t="s">
        <v>1049</v>
      </c>
      <c r="I15390" t="s">
        <v>1047</v>
      </c>
      <c r="J15390" t="s">
        <v>268</v>
      </c>
      <c r="K15390" t="s">
        <v>23</v>
      </c>
      <c r="L15390" t="str">
        <f>VLOOKUP(K15390,Sheet2!$A$1:$B$105,2,FALSE)</f>
        <v>Cek outlier harga (r417/r416) per kabupaten per komoditas.</v>
      </c>
    </row>
    <row r="15391" spans="1:12">
      <c r="A15391">
        <v>230</v>
      </c>
      <c r="B15391" t="s">
        <v>232</v>
      </c>
      <c r="C15391" t="s">
        <v>72</v>
      </c>
      <c r="D15391" t="str">
        <f>CONCATENATE("3513",A15391,B15391,C15391,TEXT(F15391,REPT("0",3)))</f>
        <v>3513230011000900017</v>
      </c>
      <c r="E15391">
        <v>29</v>
      </c>
      <c r="F15391">
        <v>17</v>
      </c>
      <c r="G15391" t="s">
        <v>339</v>
      </c>
      <c r="H15391" t="s">
        <v>1049</v>
      </c>
      <c r="I15391" t="s">
        <v>1047</v>
      </c>
      <c r="J15391" t="s">
        <v>268</v>
      </c>
      <c r="K15391" t="s">
        <v>23</v>
      </c>
      <c r="L15391" t="str">
        <f>VLOOKUP(K15391,Sheet2!$A$1:$B$105,2,FALSE)</f>
        <v>Cek outlier harga (r417/r416) per kabupaten per komoditas.</v>
      </c>
    </row>
    <row r="15392" spans="1:12">
      <c r="A15392">
        <v>230</v>
      </c>
      <c r="B15392" t="s">
        <v>232</v>
      </c>
      <c r="C15392" t="s">
        <v>72</v>
      </c>
      <c r="D15392" t="str">
        <f>CONCATENATE("3513",A15392,B15392,C15392,TEXT(F15392,REPT("0",3)))</f>
        <v>3513230011000900018</v>
      </c>
      <c r="E15392">
        <v>31</v>
      </c>
      <c r="F15392">
        <v>18</v>
      </c>
      <c r="G15392" t="s">
        <v>339</v>
      </c>
      <c r="H15392" t="s">
        <v>1049</v>
      </c>
      <c r="I15392" t="s">
        <v>1047</v>
      </c>
      <c r="J15392" t="s">
        <v>268</v>
      </c>
      <c r="K15392" t="s">
        <v>23</v>
      </c>
      <c r="L15392" t="str">
        <f>VLOOKUP(K15392,Sheet2!$A$1:$B$105,2,FALSE)</f>
        <v>Cek outlier harga (r417/r416) per kabupaten per komoditas.</v>
      </c>
    </row>
    <row r="15393" spans="1:12">
      <c r="A15393">
        <v>230</v>
      </c>
      <c r="B15393" t="s">
        <v>232</v>
      </c>
      <c r="C15393" t="s">
        <v>84</v>
      </c>
      <c r="D15393" t="str">
        <f>CONCATENATE("3513",A15393,B15393,C15393,TEXT(F15393,REPT("0",3)))</f>
        <v>3513230011001100001</v>
      </c>
      <c r="E15393">
        <v>1</v>
      </c>
      <c r="F15393">
        <v>1</v>
      </c>
      <c r="G15393" t="s">
        <v>182</v>
      </c>
      <c r="H15393" t="s">
        <v>1045</v>
      </c>
      <c r="I15393" t="s">
        <v>1007</v>
      </c>
      <c r="J15393" t="s">
        <v>361</v>
      </c>
      <c r="K15393" t="s">
        <v>23</v>
      </c>
      <c r="L15393" t="str">
        <f>VLOOKUP(K15393,Sheet2!$A$1:$B$105,2,FALSE)</f>
        <v>Cek outlier harga (r417/r416) per kabupaten per komoditas.</v>
      </c>
    </row>
    <row r="15394" spans="1:12">
      <c r="A15394">
        <v>230</v>
      </c>
      <c r="B15394" t="s">
        <v>232</v>
      </c>
      <c r="C15394" t="s">
        <v>84</v>
      </c>
      <c r="D15394" t="str">
        <f>CONCATENATE("3513",A15394,B15394,C15394,TEXT(F15394,REPT("0",3)))</f>
        <v>3513230011001100009</v>
      </c>
      <c r="E15394">
        <v>10</v>
      </c>
      <c r="F15394">
        <v>9</v>
      </c>
      <c r="G15394" t="s">
        <v>182</v>
      </c>
      <c r="H15394" t="s">
        <v>1045</v>
      </c>
      <c r="I15394" t="s">
        <v>1007</v>
      </c>
      <c r="J15394" t="s">
        <v>361</v>
      </c>
      <c r="K15394" t="s">
        <v>24</v>
      </c>
      <c r="L15394" t="str">
        <f>VLOOKUP(K15394,Sheet2!$A$1:$B$105,2,FALSE)</f>
        <v>Cek outlier produktivitas (r416/r412) per kabupaten per komoditas.</v>
      </c>
    </row>
    <row r="15395" spans="1:12">
      <c r="A15395">
        <v>230</v>
      </c>
      <c r="B15395" t="s">
        <v>232</v>
      </c>
      <c r="C15395" t="s">
        <v>84</v>
      </c>
      <c r="D15395" t="str">
        <f>CONCATENATE("3513",A15395,B15395,C15395,TEXT(F15395,REPT("0",3)))</f>
        <v>3513230011001100009</v>
      </c>
      <c r="E15395">
        <v>10</v>
      </c>
      <c r="F15395">
        <v>9</v>
      </c>
      <c r="G15395" t="s">
        <v>182</v>
      </c>
      <c r="H15395" t="s">
        <v>1045</v>
      </c>
      <c r="I15395" t="s">
        <v>1007</v>
      </c>
      <c r="J15395" t="s">
        <v>361</v>
      </c>
      <c r="K15395" t="s">
        <v>23</v>
      </c>
      <c r="L15395" t="str">
        <f>VLOOKUP(K15395,Sheet2!$A$1:$B$105,2,FALSE)</f>
        <v>Cek outlier harga (r417/r416) per kabupaten per komoditas.</v>
      </c>
    </row>
    <row r="15396" spans="1:12">
      <c r="A15396">
        <v>230</v>
      </c>
      <c r="B15396" t="s">
        <v>232</v>
      </c>
      <c r="C15396" t="s">
        <v>84</v>
      </c>
      <c r="D15396" t="str">
        <f>CONCATENATE("3513",A15396,B15396,C15396,TEXT(F15396,REPT("0",3)))</f>
        <v>3513230011001100012</v>
      </c>
      <c r="E15396">
        <v>21</v>
      </c>
      <c r="F15396">
        <v>12</v>
      </c>
      <c r="G15396" t="s">
        <v>182</v>
      </c>
      <c r="H15396" t="s">
        <v>1045</v>
      </c>
      <c r="I15396" t="s">
        <v>1007</v>
      </c>
      <c r="J15396" t="s">
        <v>361</v>
      </c>
      <c r="K15396" t="s">
        <v>23</v>
      </c>
      <c r="L15396" t="str">
        <f>VLOOKUP(K15396,Sheet2!$A$1:$B$105,2,FALSE)</f>
        <v>Cek outlier harga (r417/r416) per kabupaten per komoditas.</v>
      </c>
    </row>
    <row r="15397" spans="1:12">
      <c r="A15397">
        <v>230</v>
      </c>
      <c r="B15397" t="s">
        <v>232</v>
      </c>
      <c r="C15397" t="s">
        <v>84</v>
      </c>
      <c r="D15397" t="str">
        <f>CONCATENATE("3513",A15397,B15397,C15397,TEXT(F15397,REPT("0",3)))</f>
        <v>3513230011001100022</v>
      </c>
      <c r="E15397">
        <v>42</v>
      </c>
      <c r="F15397">
        <v>22</v>
      </c>
      <c r="G15397" t="s">
        <v>182</v>
      </c>
      <c r="H15397" t="s">
        <v>1045</v>
      </c>
      <c r="I15397" t="s">
        <v>1007</v>
      </c>
      <c r="J15397" t="s">
        <v>361</v>
      </c>
      <c r="K15397" t="s">
        <v>23</v>
      </c>
      <c r="L15397" t="str">
        <f>VLOOKUP(K15397,Sheet2!$A$1:$B$105,2,FALSE)</f>
        <v>Cek outlier harga (r417/r416) per kabupaten per komoditas.</v>
      </c>
    </row>
    <row r="15398" spans="1:12">
      <c r="A15398">
        <v>230</v>
      </c>
      <c r="B15398" t="s">
        <v>232</v>
      </c>
      <c r="C15398" t="s">
        <v>84</v>
      </c>
      <c r="D15398" t="str">
        <f>CONCATENATE("3513",A15398,B15398,C15398,TEXT(F15398,REPT("0",3)))</f>
        <v>3513230011001100027</v>
      </c>
      <c r="E15398">
        <v>48</v>
      </c>
      <c r="F15398">
        <v>27</v>
      </c>
      <c r="G15398" t="s">
        <v>182</v>
      </c>
      <c r="H15398" t="s">
        <v>1045</v>
      </c>
      <c r="I15398" t="s">
        <v>1007</v>
      </c>
      <c r="J15398" t="s">
        <v>361</v>
      </c>
      <c r="K15398" t="s">
        <v>24</v>
      </c>
      <c r="L15398" t="str">
        <f>VLOOKUP(K15398,Sheet2!$A$1:$B$105,2,FALSE)</f>
        <v>Cek outlier produktivitas (r416/r412) per kabupaten per komoditas.</v>
      </c>
    </row>
    <row r="15399" spans="1:12">
      <c r="A15399">
        <v>230</v>
      </c>
      <c r="B15399" t="s">
        <v>232</v>
      </c>
      <c r="C15399" t="s">
        <v>84</v>
      </c>
      <c r="D15399" t="str">
        <f>CONCATENATE("3513",A15399,B15399,C15399,TEXT(F15399,REPT("0",3)))</f>
        <v>3513230011001100027</v>
      </c>
      <c r="E15399">
        <v>48</v>
      </c>
      <c r="F15399">
        <v>27</v>
      </c>
      <c r="G15399" t="s">
        <v>182</v>
      </c>
      <c r="H15399" t="s">
        <v>1045</v>
      </c>
      <c r="I15399" t="s">
        <v>1007</v>
      </c>
      <c r="J15399" t="s">
        <v>361</v>
      </c>
      <c r="K15399" t="s">
        <v>23</v>
      </c>
      <c r="L15399" t="str">
        <f>VLOOKUP(K15399,Sheet2!$A$1:$B$105,2,FALSE)</f>
        <v>Cek outlier harga (r417/r416) per kabupaten per komoditas.</v>
      </c>
    </row>
    <row r="15400" spans="1:12">
      <c r="A15400">
        <v>230</v>
      </c>
      <c r="B15400" t="s">
        <v>232</v>
      </c>
      <c r="C15400" t="s">
        <v>84</v>
      </c>
      <c r="D15400" t="str">
        <f>CONCATENATE("3513",A15400,B15400,C15400,TEXT(F15400,REPT("0",3)))</f>
        <v>3513230011001100036</v>
      </c>
      <c r="E15400">
        <v>63</v>
      </c>
      <c r="F15400">
        <v>36</v>
      </c>
      <c r="G15400" t="s">
        <v>182</v>
      </c>
      <c r="H15400" t="s">
        <v>1045</v>
      </c>
      <c r="I15400" t="s">
        <v>1007</v>
      </c>
      <c r="J15400" t="s">
        <v>361</v>
      </c>
      <c r="K15400" t="s">
        <v>395</v>
      </c>
      <c r="L15400" t="str">
        <f>VLOOKUP(K15400,Sheet2!$A$1:$B$105,2,FALSE)</f>
        <v>kewajaran jumlah trip &lt;12 atau &gt;720 setahun (824 &gt;=720 atau 824 &lt;12)</v>
      </c>
    </row>
    <row r="15401" spans="1:12">
      <c r="A15401">
        <v>230</v>
      </c>
      <c r="B15401" t="s">
        <v>232</v>
      </c>
      <c r="C15401" t="s">
        <v>84</v>
      </c>
      <c r="D15401" t="str">
        <f>CONCATENATE("3513",A15401,B15401,C15401,TEXT(F15401,REPT("0",3)))</f>
        <v>3513230011001100044</v>
      </c>
      <c r="E15401">
        <v>71</v>
      </c>
      <c r="F15401">
        <v>44</v>
      </c>
      <c r="G15401" t="s">
        <v>182</v>
      </c>
      <c r="H15401" t="s">
        <v>1045</v>
      </c>
      <c r="I15401" t="s">
        <v>1007</v>
      </c>
      <c r="J15401" t="s">
        <v>361</v>
      </c>
      <c r="K15401" t="s">
        <v>24</v>
      </c>
      <c r="L15401" t="str">
        <f>VLOOKUP(K15401,Sheet2!$A$1:$B$105,2,FALSE)</f>
        <v>Cek outlier produktivitas (r416/r412) per kabupaten per komoditas.</v>
      </c>
    </row>
    <row r="15402" spans="1:12">
      <c r="A15402">
        <v>230</v>
      </c>
      <c r="B15402" t="s">
        <v>232</v>
      </c>
      <c r="C15402" t="s">
        <v>84</v>
      </c>
      <c r="D15402" t="str">
        <f>CONCATENATE("3513",A15402,B15402,C15402,TEXT(F15402,REPT("0",3)))</f>
        <v>3513230011001100044</v>
      </c>
      <c r="E15402">
        <v>71</v>
      </c>
      <c r="F15402">
        <v>44</v>
      </c>
      <c r="G15402" t="s">
        <v>182</v>
      </c>
      <c r="H15402" t="s">
        <v>1045</v>
      </c>
      <c r="I15402" t="s">
        <v>1007</v>
      </c>
      <c r="J15402" t="s">
        <v>361</v>
      </c>
      <c r="K15402" t="s">
        <v>23</v>
      </c>
      <c r="L15402" t="str">
        <f>VLOOKUP(K15402,Sheet2!$A$1:$B$105,2,FALSE)</f>
        <v>Cek outlier harga (r417/r416) per kabupaten per komoditas.</v>
      </c>
    </row>
    <row r="15403" spans="1:12">
      <c r="A15403">
        <v>230</v>
      </c>
      <c r="B15403" t="s">
        <v>232</v>
      </c>
      <c r="C15403" t="s">
        <v>84</v>
      </c>
      <c r="D15403" t="str">
        <f>CONCATENATE("3513",A15403,B15403,C15403,TEXT(F15403,REPT("0",3)))</f>
        <v>3513230011001100051</v>
      </c>
      <c r="E15403">
        <v>79</v>
      </c>
      <c r="F15403">
        <v>51</v>
      </c>
      <c r="G15403" t="s">
        <v>182</v>
      </c>
      <c r="H15403" t="s">
        <v>1045</v>
      </c>
      <c r="I15403" t="s">
        <v>1007</v>
      </c>
      <c r="J15403" t="s">
        <v>361</v>
      </c>
      <c r="K15403" t="s">
        <v>395</v>
      </c>
      <c r="L15403" t="str">
        <f>VLOOKUP(K15403,Sheet2!$A$1:$B$105,2,FALSE)</f>
        <v>kewajaran jumlah trip &lt;12 atau &gt;720 setahun (824 &gt;=720 atau 824 &lt;12)</v>
      </c>
    </row>
    <row r="15404" spans="1:12">
      <c r="A15404">
        <v>230</v>
      </c>
      <c r="B15404" t="s">
        <v>232</v>
      </c>
      <c r="C15404" t="s">
        <v>88</v>
      </c>
      <c r="D15404" t="str">
        <f>CONCATENATE("3513",A15404,B15404,C15404,TEXT(F15404,REPT("0",3)))</f>
        <v>3513230011001200014</v>
      </c>
      <c r="E15404">
        <v>15</v>
      </c>
      <c r="F15404">
        <v>14</v>
      </c>
      <c r="G15404" t="s">
        <v>244</v>
      </c>
      <c r="H15404" t="s">
        <v>1045</v>
      </c>
      <c r="I15404" t="s">
        <v>1047</v>
      </c>
      <c r="J15404" t="s">
        <v>372</v>
      </c>
      <c r="K15404" t="s">
        <v>23</v>
      </c>
      <c r="L15404" t="str">
        <f>VLOOKUP(K15404,Sheet2!$A$1:$B$105,2,FALSE)</f>
        <v>Cek outlier harga (r417/r416) per kabupaten per komoditas.</v>
      </c>
    </row>
    <row r="15405" spans="1:12">
      <c r="A15405">
        <v>230</v>
      </c>
      <c r="B15405" t="s">
        <v>232</v>
      </c>
      <c r="C15405" t="s">
        <v>88</v>
      </c>
      <c r="D15405" t="str">
        <f>CONCATENATE("3513",A15405,B15405,C15405,TEXT(F15405,REPT("0",3)))</f>
        <v>3513230011001200021</v>
      </c>
      <c r="E15405">
        <v>23</v>
      </c>
      <c r="F15405">
        <v>21</v>
      </c>
      <c r="G15405" t="s">
        <v>244</v>
      </c>
      <c r="H15405" t="s">
        <v>1045</v>
      </c>
      <c r="I15405" t="s">
        <v>1047</v>
      </c>
      <c r="J15405" t="s">
        <v>372</v>
      </c>
      <c r="K15405" t="s">
        <v>23</v>
      </c>
      <c r="L15405" t="str">
        <f>VLOOKUP(K15405,Sheet2!$A$1:$B$105,2,FALSE)</f>
        <v>Cek outlier harga (r417/r416) per kabupaten per komoditas.</v>
      </c>
    </row>
    <row r="15406" spans="1:12">
      <c r="A15406">
        <v>230</v>
      </c>
      <c r="B15406" t="s">
        <v>232</v>
      </c>
      <c r="C15406" t="s">
        <v>88</v>
      </c>
      <c r="D15406" t="str">
        <f>CONCATENATE("3513",A15406,B15406,C15406,TEXT(F15406,REPT("0",3)))</f>
        <v>3513230011001200022</v>
      </c>
      <c r="E15406">
        <v>24</v>
      </c>
      <c r="F15406">
        <v>22</v>
      </c>
      <c r="G15406" t="s">
        <v>244</v>
      </c>
      <c r="H15406" t="s">
        <v>1045</v>
      </c>
      <c r="I15406" t="s">
        <v>1047</v>
      </c>
      <c r="J15406" t="s">
        <v>372</v>
      </c>
      <c r="K15406" t="s">
        <v>230</v>
      </c>
      <c r="L15406" t="str">
        <f>VLOOKUP(K15406,Sheet2!$A$1:$B$105,2,FALSE)</f>
        <v>Jika R603 terisi kode 4499 dan keterangan pada R602 merupakan unggas non pangan (seperti burung kicau) perbaiki kode menjadi 4498.</v>
      </c>
    </row>
    <row r="15407" spans="1:12">
      <c r="A15407">
        <v>230</v>
      </c>
      <c r="B15407" t="s">
        <v>232</v>
      </c>
      <c r="C15407" t="s">
        <v>88</v>
      </c>
      <c r="D15407" t="str">
        <f>CONCATENATE("3513",A15407,B15407,C15407,TEXT(F15407,REPT("0",3)))</f>
        <v>3513230011001200023</v>
      </c>
      <c r="E15407">
        <v>25</v>
      </c>
      <c r="F15407">
        <v>23</v>
      </c>
      <c r="G15407" t="s">
        <v>244</v>
      </c>
      <c r="H15407" t="s">
        <v>1045</v>
      </c>
      <c r="I15407" t="s">
        <v>1047</v>
      </c>
      <c r="J15407" t="s">
        <v>372</v>
      </c>
      <c r="K15407" t="s">
        <v>23</v>
      </c>
      <c r="L15407" t="str">
        <f>VLOOKUP(K15407,Sheet2!$A$1:$B$105,2,FALSE)</f>
        <v>Cek outlier harga (r417/r416) per kabupaten per komoditas.</v>
      </c>
    </row>
    <row r="15408" spans="1:12">
      <c r="A15408">
        <v>230</v>
      </c>
      <c r="B15408" t="s">
        <v>232</v>
      </c>
      <c r="C15408" t="s">
        <v>88</v>
      </c>
      <c r="D15408" t="str">
        <f>CONCATENATE("3513",A15408,B15408,C15408,TEXT(F15408,REPT("0",3)))</f>
        <v>3513230011001200027</v>
      </c>
      <c r="E15408">
        <v>30</v>
      </c>
      <c r="F15408">
        <v>27</v>
      </c>
      <c r="G15408" t="s">
        <v>244</v>
      </c>
      <c r="H15408" t="s">
        <v>1045</v>
      </c>
      <c r="I15408" t="s">
        <v>1047</v>
      </c>
      <c r="J15408" t="s">
        <v>372</v>
      </c>
      <c r="K15408" t="s">
        <v>23</v>
      </c>
      <c r="L15408" t="str">
        <f>VLOOKUP(K15408,Sheet2!$A$1:$B$105,2,FALSE)</f>
        <v>Cek outlier harga (r417/r416) per kabupaten per komoditas.</v>
      </c>
    </row>
    <row r="15409" spans="1:12">
      <c r="A15409">
        <v>230</v>
      </c>
      <c r="B15409" t="s">
        <v>232</v>
      </c>
      <c r="C15409" t="s">
        <v>88</v>
      </c>
      <c r="D15409" t="str">
        <f>CONCATENATE("3513",A15409,B15409,C15409,TEXT(F15409,REPT("0",3)))</f>
        <v>3513230011001200028</v>
      </c>
      <c r="E15409">
        <v>31</v>
      </c>
      <c r="F15409">
        <v>28</v>
      </c>
      <c r="G15409" t="s">
        <v>244</v>
      </c>
      <c r="H15409" t="s">
        <v>1045</v>
      </c>
      <c r="I15409" t="s">
        <v>1047</v>
      </c>
      <c r="J15409" t="s">
        <v>372</v>
      </c>
      <c r="K15409" t="s">
        <v>23</v>
      </c>
      <c r="L15409" t="str">
        <f>VLOOKUP(K15409,Sheet2!$A$1:$B$105,2,FALSE)</f>
        <v>Cek outlier harga (r417/r416) per kabupaten per komoditas.</v>
      </c>
    </row>
    <row r="15410" spans="1:12">
      <c r="A15410">
        <v>230</v>
      </c>
      <c r="B15410" t="s">
        <v>232</v>
      </c>
      <c r="C15410" t="s">
        <v>88</v>
      </c>
      <c r="D15410" t="str">
        <f>CONCATENATE("3513",A15410,B15410,C15410,TEXT(F15410,REPT("0",3)))</f>
        <v>3513230011001200032</v>
      </c>
      <c r="E15410">
        <v>35</v>
      </c>
      <c r="F15410">
        <v>32</v>
      </c>
      <c r="G15410" t="s">
        <v>244</v>
      </c>
      <c r="H15410" t="s">
        <v>1045</v>
      </c>
      <c r="I15410" t="s">
        <v>1047</v>
      </c>
      <c r="J15410" t="s">
        <v>372</v>
      </c>
      <c r="K15410" t="s">
        <v>24</v>
      </c>
      <c r="L15410" t="str">
        <f>VLOOKUP(K15410,Sheet2!$A$1:$B$105,2,FALSE)</f>
        <v>Cek outlier produktivitas (r416/r412) per kabupaten per komoditas.</v>
      </c>
    </row>
    <row r="15411" spans="1:12">
      <c r="A15411">
        <v>230</v>
      </c>
      <c r="B15411" t="s">
        <v>232</v>
      </c>
      <c r="C15411" t="s">
        <v>88</v>
      </c>
      <c r="D15411" t="str">
        <f>CONCATENATE("3513",A15411,B15411,C15411,TEXT(F15411,REPT("0",3)))</f>
        <v>3513230011001200032</v>
      </c>
      <c r="E15411">
        <v>35</v>
      </c>
      <c r="F15411">
        <v>32</v>
      </c>
      <c r="G15411" t="s">
        <v>244</v>
      </c>
      <c r="H15411" t="s">
        <v>1045</v>
      </c>
      <c r="I15411" t="s">
        <v>1047</v>
      </c>
      <c r="J15411" t="s">
        <v>372</v>
      </c>
      <c r="K15411" t="s">
        <v>23</v>
      </c>
      <c r="L15411" t="str">
        <f>VLOOKUP(K15411,Sheet2!$A$1:$B$105,2,FALSE)</f>
        <v>Cek outlier harga (r417/r416) per kabupaten per komoditas.</v>
      </c>
    </row>
    <row r="15412" spans="1:12">
      <c r="A15412">
        <v>230</v>
      </c>
      <c r="B15412" t="s">
        <v>232</v>
      </c>
      <c r="C15412" t="s">
        <v>88</v>
      </c>
      <c r="D15412" t="str">
        <f>CONCATENATE("3513",A15412,B15412,C15412,TEXT(F15412,REPT("0",3)))</f>
        <v>3513230011001200034</v>
      </c>
      <c r="E15412">
        <v>37</v>
      </c>
      <c r="F15412">
        <v>34</v>
      </c>
      <c r="G15412" t="s">
        <v>244</v>
      </c>
      <c r="H15412" t="s">
        <v>1045</v>
      </c>
      <c r="I15412" t="s">
        <v>1047</v>
      </c>
      <c r="J15412" t="s">
        <v>372</v>
      </c>
      <c r="K15412" t="s">
        <v>83</v>
      </c>
      <c r="L15412" t="str">
        <f>VLOOKUP(K15412,Sheet2!$A$1:$B$105,2,FALSE)</f>
        <v>Pengecekan kewajaran nilai produksi ikutan kegiatan usaha pemungutan hasil hutan hasil hutan, perburuan dan atau penangkapan satwa liar r 739 &gt;=50.000 atau (&lt;10 dan &gt;0)</v>
      </c>
    </row>
    <row r="15413" spans="1:12">
      <c r="A15413">
        <v>230</v>
      </c>
      <c r="B15413" t="s">
        <v>232</v>
      </c>
      <c r="C15413" t="s">
        <v>88</v>
      </c>
      <c r="D15413" t="str">
        <f>CONCATENATE("3513",A15413,B15413,C15413,TEXT(F15413,REPT("0",3)))</f>
        <v>3513230011001200034</v>
      </c>
      <c r="E15413">
        <v>37</v>
      </c>
      <c r="F15413">
        <v>34</v>
      </c>
      <c r="G15413" t="s">
        <v>244</v>
      </c>
      <c r="H15413" t="s">
        <v>1045</v>
      </c>
      <c r="I15413" t="s">
        <v>1047</v>
      </c>
      <c r="J15413" t="s">
        <v>372</v>
      </c>
      <c r="K15413" t="s">
        <v>23</v>
      </c>
      <c r="L15413" t="str">
        <f>VLOOKUP(K15413,Sheet2!$A$1:$B$105,2,FALSE)</f>
        <v>Cek outlier harga (r417/r416) per kabupaten per komoditas.</v>
      </c>
    </row>
    <row r="15414" spans="1:12">
      <c r="A15414">
        <v>230</v>
      </c>
      <c r="B15414" t="s">
        <v>232</v>
      </c>
      <c r="C15414" t="s">
        <v>88</v>
      </c>
      <c r="D15414" t="str">
        <f>CONCATENATE("3513",A15414,B15414,C15414,TEXT(F15414,REPT("0",3)))</f>
        <v>3513230011001200037</v>
      </c>
      <c r="E15414">
        <v>40</v>
      </c>
      <c r="F15414">
        <v>37</v>
      </c>
      <c r="G15414" t="s">
        <v>244</v>
      </c>
      <c r="H15414" t="s">
        <v>1045</v>
      </c>
      <c r="I15414" t="s">
        <v>1047</v>
      </c>
      <c r="J15414" t="s">
        <v>372</v>
      </c>
      <c r="K15414" t="s">
        <v>23</v>
      </c>
      <c r="L15414" t="str">
        <f>VLOOKUP(K15414,Sheet2!$A$1:$B$105,2,FALSE)</f>
        <v>Cek outlier harga (r417/r416) per kabupaten per komoditas.</v>
      </c>
    </row>
    <row r="15415" spans="1:12">
      <c r="A15415">
        <v>230</v>
      </c>
      <c r="B15415" t="s">
        <v>232</v>
      </c>
      <c r="C15415" t="s">
        <v>88</v>
      </c>
      <c r="D15415" t="str">
        <f>CONCATENATE("3513",A15415,B15415,C15415,TEXT(F15415,REPT("0",3)))</f>
        <v>3513230011001200045</v>
      </c>
      <c r="E15415">
        <v>48</v>
      </c>
      <c r="F15415">
        <v>45</v>
      </c>
      <c r="G15415" t="s">
        <v>244</v>
      </c>
      <c r="H15415" t="s">
        <v>1045</v>
      </c>
      <c r="I15415" t="s">
        <v>1047</v>
      </c>
      <c r="J15415" t="s">
        <v>372</v>
      </c>
      <c r="K15415" t="s">
        <v>230</v>
      </c>
      <c r="L15415" t="str">
        <f>VLOOKUP(K15415,Sheet2!$A$1:$B$105,2,FALSE)</f>
        <v>Jika R603 terisi kode 4499 dan keterangan pada R602 merupakan unggas non pangan (seperti burung kicau) perbaiki kode menjadi 4498.</v>
      </c>
    </row>
    <row r="15416" spans="1:12">
      <c r="A15416">
        <v>230</v>
      </c>
      <c r="B15416" t="s">
        <v>232</v>
      </c>
      <c r="C15416" t="s">
        <v>88</v>
      </c>
      <c r="D15416" t="str">
        <f>CONCATENATE("3513",A15416,B15416,C15416,TEXT(F15416,REPT("0",3)))</f>
        <v>3513230011001200046</v>
      </c>
      <c r="E15416">
        <v>49</v>
      </c>
      <c r="F15416">
        <v>46</v>
      </c>
      <c r="G15416" t="s">
        <v>244</v>
      </c>
      <c r="H15416" t="s">
        <v>1045</v>
      </c>
      <c r="I15416" t="s">
        <v>1047</v>
      </c>
      <c r="J15416" t="s">
        <v>372</v>
      </c>
      <c r="K15416" t="s">
        <v>23</v>
      </c>
      <c r="L15416" t="str">
        <f>VLOOKUP(K15416,Sheet2!$A$1:$B$105,2,FALSE)</f>
        <v>Cek outlier harga (r417/r416) per kabupaten per komoditas.</v>
      </c>
    </row>
    <row r="15417" spans="1:12">
      <c r="A15417">
        <v>230</v>
      </c>
      <c r="B15417" t="s">
        <v>232</v>
      </c>
      <c r="C15417" t="s">
        <v>88</v>
      </c>
      <c r="D15417" t="str">
        <f>CONCATENATE("3513",A15417,B15417,C15417,TEXT(F15417,REPT("0",3)))</f>
        <v>3513230011001200052</v>
      </c>
      <c r="E15417">
        <v>55</v>
      </c>
      <c r="F15417">
        <v>52</v>
      </c>
      <c r="G15417" t="s">
        <v>244</v>
      </c>
      <c r="H15417" t="s">
        <v>1045</v>
      </c>
      <c r="I15417" t="s">
        <v>1047</v>
      </c>
      <c r="J15417" t="s">
        <v>372</v>
      </c>
      <c r="K15417" t="s">
        <v>23</v>
      </c>
      <c r="L15417" t="str">
        <f>VLOOKUP(K15417,Sheet2!$A$1:$B$105,2,FALSE)</f>
        <v>Cek outlier harga (r417/r416) per kabupaten per komoditas.</v>
      </c>
    </row>
    <row r="15418" spans="1:12">
      <c r="A15418">
        <v>230</v>
      </c>
      <c r="B15418" t="s">
        <v>232</v>
      </c>
      <c r="C15418" t="s">
        <v>88</v>
      </c>
      <c r="D15418" t="str">
        <f>CONCATENATE("3513",A15418,B15418,C15418,TEXT(F15418,REPT("0",3)))</f>
        <v>3513230011001200053</v>
      </c>
      <c r="E15418">
        <v>56</v>
      </c>
      <c r="F15418">
        <v>53</v>
      </c>
      <c r="G15418" t="s">
        <v>244</v>
      </c>
      <c r="H15418" t="s">
        <v>1045</v>
      </c>
      <c r="I15418" t="s">
        <v>1047</v>
      </c>
      <c r="J15418" t="s">
        <v>372</v>
      </c>
      <c r="K15418" t="s">
        <v>230</v>
      </c>
      <c r="L15418" t="str">
        <f>VLOOKUP(K15418,Sheet2!$A$1:$B$105,2,FALSE)</f>
        <v>Jika R603 terisi kode 4499 dan keterangan pada R602 merupakan unggas non pangan (seperti burung kicau) perbaiki kode menjadi 4498.</v>
      </c>
    </row>
    <row r="15419" spans="1:12">
      <c r="A15419">
        <v>230</v>
      </c>
      <c r="B15419" t="s">
        <v>232</v>
      </c>
      <c r="C15419" t="s">
        <v>95</v>
      </c>
      <c r="D15419" t="str">
        <f>CONCATENATE("3513",A15419,B15419,C15419,TEXT(F15419,REPT("0",3)))</f>
        <v>3513230011001300012</v>
      </c>
      <c r="E15419">
        <v>12</v>
      </c>
      <c r="F15419">
        <v>12</v>
      </c>
      <c r="G15419" t="s">
        <v>744</v>
      </c>
      <c r="H15419" t="s">
        <v>1045</v>
      </c>
      <c r="I15419" t="s">
        <v>1047</v>
      </c>
      <c r="J15419" t="s">
        <v>305</v>
      </c>
      <c r="K15419" t="s">
        <v>24</v>
      </c>
      <c r="L15419" t="str">
        <f>VLOOKUP(K15419,Sheet2!$A$1:$B$105,2,FALSE)</f>
        <v>Cek outlier produktivitas (r416/r412) per kabupaten per komoditas.</v>
      </c>
    </row>
    <row r="15420" spans="1:12">
      <c r="A15420">
        <v>230</v>
      </c>
      <c r="B15420" t="s">
        <v>232</v>
      </c>
      <c r="C15420" t="s">
        <v>95</v>
      </c>
      <c r="D15420" t="str">
        <f>CONCATENATE("3513",A15420,B15420,C15420,TEXT(F15420,REPT("0",3)))</f>
        <v>3513230011001300012</v>
      </c>
      <c r="E15420">
        <v>12</v>
      </c>
      <c r="F15420">
        <v>12</v>
      </c>
      <c r="G15420" t="s">
        <v>744</v>
      </c>
      <c r="H15420" t="s">
        <v>1045</v>
      </c>
      <c r="I15420" t="s">
        <v>1047</v>
      </c>
      <c r="J15420" t="s">
        <v>305</v>
      </c>
      <c r="K15420" t="s">
        <v>23</v>
      </c>
      <c r="L15420" t="str">
        <f>VLOOKUP(K15420,Sheet2!$A$1:$B$105,2,FALSE)</f>
        <v>Cek outlier harga (r417/r416) per kabupaten per komoditas.</v>
      </c>
    </row>
    <row r="15421" spans="1:12">
      <c r="A15421">
        <v>230</v>
      </c>
      <c r="B15421" t="s">
        <v>232</v>
      </c>
      <c r="C15421" t="s">
        <v>95</v>
      </c>
      <c r="D15421" t="str">
        <f>CONCATENATE("3513",A15421,B15421,C15421,TEXT(F15421,REPT("0",3)))</f>
        <v>3513230011001300012</v>
      </c>
      <c r="E15421">
        <v>12</v>
      </c>
      <c r="F15421">
        <v>12</v>
      </c>
      <c r="G15421" t="s">
        <v>744</v>
      </c>
      <c r="H15421" t="s">
        <v>1045</v>
      </c>
      <c r="I15421" t="s">
        <v>1047</v>
      </c>
      <c r="J15421" t="s">
        <v>305</v>
      </c>
      <c r="K15421" t="s">
        <v>81</v>
      </c>
      <c r="L15421" t="str">
        <f>VLOOKUP(K15421,Sheet2!$A$1:$B$105,2,FALSE)</f>
        <v>Pengecekan R615 untuk Jumlah Siklus Ternak Unggas Pedaging (4302, 4306, 4308, atau 4420) yang lebih dari 8 siklus.</v>
      </c>
    </row>
    <row r="15422" spans="1:12">
      <c r="A15422">
        <v>230</v>
      </c>
      <c r="B15422" t="s">
        <v>232</v>
      </c>
      <c r="C15422" t="s">
        <v>95</v>
      </c>
      <c r="D15422" t="str">
        <f>CONCATENATE("3513",A15422,B15422,C15422,TEXT(F15422,REPT("0",3)))</f>
        <v>3513230011001300012</v>
      </c>
      <c r="E15422">
        <v>12</v>
      </c>
      <c r="F15422">
        <v>12</v>
      </c>
      <c r="G15422" t="s">
        <v>744</v>
      </c>
      <c r="H15422" t="s">
        <v>1045</v>
      </c>
      <c r="I15422" t="s">
        <v>1047</v>
      </c>
      <c r="J15422" t="s">
        <v>305</v>
      </c>
      <c r="K15422" t="s">
        <v>82</v>
      </c>
      <c r="L15422" t="str">
        <f>VLOOKUP(K15422,Sheet2!$A$1:$B$105,2,FALSE)</f>
        <v>Pengecekan R616 untuk rata-rata pembelian DOC/DOD/DOQ per siklus Ternak Unggas Pedaging (4302, 4306, 4308, atau 4420) yang kurang dari 50 ekor per siklus.</v>
      </c>
    </row>
    <row r="15423" spans="1:12">
      <c r="A15423">
        <v>230</v>
      </c>
      <c r="B15423" t="s">
        <v>232</v>
      </c>
      <c r="C15423" t="s">
        <v>95</v>
      </c>
      <c r="D15423" t="str">
        <f>CONCATENATE("3513",A15423,B15423,C15423,TEXT(F15423,REPT("0",3)))</f>
        <v>3513230011001300012</v>
      </c>
      <c r="E15423">
        <v>12</v>
      </c>
      <c r="F15423">
        <v>12</v>
      </c>
      <c r="G15423" t="s">
        <v>744</v>
      </c>
      <c r="H15423" t="s">
        <v>1045</v>
      </c>
      <c r="I15423" t="s">
        <v>1047</v>
      </c>
      <c r="J15423" t="s">
        <v>305</v>
      </c>
      <c r="K15423" t="s">
        <v>53</v>
      </c>
      <c r="L15423" t="str">
        <f>VLOOKUP(K15423,Sheet2!$A$1:$B$105,2,FALSE)</f>
        <v>Harga Ayam Ras Pedaging FS, Ayam Kampung Pedaging, Itik Pedaging, atau Puyuh Pedaging &lt; 15.000 atau &gt; 100.000</v>
      </c>
    </row>
    <row r="15424" spans="1:12">
      <c r="A15424">
        <v>230</v>
      </c>
      <c r="B15424" t="s">
        <v>232</v>
      </c>
      <c r="C15424" t="s">
        <v>95</v>
      </c>
      <c r="D15424" t="str">
        <f>CONCATENATE("3513",A15424,B15424,C15424,TEXT(F15424,REPT("0",3)))</f>
        <v>3513230011001300013</v>
      </c>
      <c r="E15424">
        <v>13</v>
      </c>
      <c r="F15424">
        <v>13</v>
      </c>
      <c r="G15424" t="s">
        <v>744</v>
      </c>
      <c r="H15424" t="s">
        <v>1045</v>
      </c>
      <c r="I15424" t="s">
        <v>1047</v>
      </c>
      <c r="J15424" t="s">
        <v>305</v>
      </c>
      <c r="K15424" t="s">
        <v>23</v>
      </c>
      <c r="L15424" t="str">
        <f>VLOOKUP(K15424,Sheet2!$A$1:$B$105,2,FALSE)</f>
        <v>Cek outlier harga (r417/r416) per kabupaten per komoditas.</v>
      </c>
    </row>
    <row r="15425" spans="1:12">
      <c r="A15425">
        <v>230</v>
      </c>
      <c r="B15425" t="s">
        <v>232</v>
      </c>
      <c r="C15425" t="s">
        <v>95</v>
      </c>
      <c r="D15425" t="str">
        <f>CONCATENATE("3513",A15425,B15425,C15425,TEXT(F15425,REPT("0",3)))</f>
        <v>3513230011001300015</v>
      </c>
      <c r="E15425">
        <v>15</v>
      </c>
      <c r="F15425">
        <v>15</v>
      </c>
      <c r="G15425" t="s">
        <v>744</v>
      </c>
      <c r="H15425" t="s">
        <v>1045</v>
      </c>
      <c r="I15425" t="s">
        <v>1047</v>
      </c>
      <c r="J15425" t="s">
        <v>305</v>
      </c>
      <c r="K15425" t="s">
        <v>24</v>
      </c>
      <c r="L15425" t="str">
        <f>VLOOKUP(K15425,Sheet2!$A$1:$B$105,2,FALSE)</f>
        <v>Cek outlier produktivitas (r416/r412) per kabupaten per komoditas.</v>
      </c>
    </row>
    <row r="15426" spans="1:12">
      <c r="A15426">
        <v>230</v>
      </c>
      <c r="B15426" t="s">
        <v>232</v>
      </c>
      <c r="C15426" t="s">
        <v>95</v>
      </c>
      <c r="D15426" t="str">
        <f>CONCATENATE("3513",A15426,B15426,C15426,TEXT(F15426,REPT("0",3)))</f>
        <v>3513230011001300015</v>
      </c>
      <c r="E15426">
        <v>15</v>
      </c>
      <c r="F15426">
        <v>15</v>
      </c>
      <c r="G15426" t="s">
        <v>744</v>
      </c>
      <c r="H15426" t="s">
        <v>1045</v>
      </c>
      <c r="I15426" t="s">
        <v>1047</v>
      </c>
      <c r="J15426" t="s">
        <v>305</v>
      </c>
      <c r="K15426" t="s">
        <v>23</v>
      </c>
      <c r="L15426" t="str">
        <f>VLOOKUP(K15426,Sheet2!$A$1:$B$105,2,FALSE)</f>
        <v>Cek outlier harga (r417/r416) per kabupaten per komoditas.</v>
      </c>
    </row>
    <row r="15427" spans="1:12">
      <c r="A15427">
        <v>230</v>
      </c>
      <c r="B15427" t="s">
        <v>232</v>
      </c>
      <c r="C15427" t="s">
        <v>95</v>
      </c>
      <c r="D15427" t="str">
        <f>CONCATENATE("3513",A15427,B15427,C15427,TEXT(F15427,REPT("0",3)))</f>
        <v>3513230011001300019</v>
      </c>
      <c r="E15427">
        <v>19</v>
      </c>
      <c r="F15427">
        <v>19</v>
      </c>
      <c r="G15427" t="s">
        <v>744</v>
      </c>
      <c r="H15427" t="s">
        <v>1045</v>
      </c>
      <c r="I15427" t="s">
        <v>1047</v>
      </c>
      <c r="J15427" t="s">
        <v>305</v>
      </c>
      <c r="K15427" t="s">
        <v>20</v>
      </c>
      <c r="L15427" t="str">
        <f>VLOOKUP(K15427,Sheet2!$A$1:$B$105,2,FALSE)</f>
        <v>Cek outlier HORTI harga per satuan produksi (per kg) per komoditas</v>
      </c>
    </row>
    <row r="15428" spans="1:12">
      <c r="A15428">
        <v>230</v>
      </c>
      <c r="B15428" t="s">
        <v>232</v>
      </c>
      <c r="C15428" t="s">
        <v>95</v>
      </c>
      <c r="D15428" t="str">
        <f>CONCATENATE("3513",A15428,B15428,C15428,TEXT(F15428,REPT("0",3)))</f>
        <v>3513230011001300030</v>
      </c>
      <c r="E15428">
        <v>30</v>
      </c>
      <c r="F15428">
        <v>30</v>
      </c>
      <c r="G15428" t="s">
        <v>744</v>
      </c>
      <c r="H15428" t="s">
        <v>1045</v>
      </c>
      <c r="I15428" t="s">
        <v>1047</v>
      </c>
      <c r="J15428" t="s">
        <v>305</v>
      </c>
      <c r="K15428" t="s">
        <v>23</v>
      </c>
      <c r="L15428" t="str">
        <f>VLOOKUP(K15428,Sheet2!$A$1:$B$105,2,FALSE)</f>
        <v>Cek outlier harga (r417/r416) per kabupaten per komoditas.</v>
      </c>
    </row>
    <row r="15429" spans="1:12">
      <c r="A15429">
        <v>230</v>
      </c>
      <c r="B15429" t="s">
        <v>232</v>
      </c>
      <c r="C15429" t="s">
        <v>95</v>
      </c>
      <c r="D15429" t="str">
        <f>CONCATENATE("3513",A15429,B15429,C15429,TEXT(F15429,REPT("0",3)))</f>
        <v>3513230011001300034</v>
      </c>
      <c r="E15429">
        <v>34</v>
      </c>
      <c r="F15429">
        <v>34</v>
      </c>
      <c r="G15429" t="s">
        <v>744</v>
      </c>
      <c r="H15429" t="s">
        <v>1045</v>
      </c>
      <c r="I15429" t="s">
        <v>1047</v>
      </c>
      <c r="J15429" t="s">
        <v>305</v>
      </c>
      <c r="K15429" t="s">
        <v>33</v>
      </c>
      <c r="L15429" t="str">
        <f>VLOOKUP(K15429,Sheet2!$A$1:$B$105,2,FALSE)</f>
        <v>Cek outlier nilai ijon (r516) per komoditas</v>
      </c>
    </row>
    <row r="15430" spans="1:12">
      <c r="A15430">
        <v>230</v>
      </c>
      <c r="B15430" t="s">
        <v>232</v>
      </c>
      <c r="C15430" t="s">
        <v>95</v>
      </c>
      <c r="D15430" t="str">
        <f>CONCATENATE("3513",A15430,B15430,C15430,TEXT(F15430,REPT("0",3)))</f>
        <v>3513230011001300038</v>
      </c>
      <c r="E15430">
        <v>38</v>
      </c>
      <c r="F15430">
        <v>38</v>
      </c>
      <c r="G15430" t="s">
        <v>744</v>
      </c>
      <c r="H15430" t="s">
        <v>1045</v>
      </c>
      <c r="I15430" t="s">
        <v>1047</v>
      </c>
      <c r="J15430" t="s">
        <v>305</v>
      </c>
      <c r="K15430" t="s">
        <v>24</v>
      </c>
      <c r="L15430" t="str">
        <f>VLOOKUP(K15430,Sheet2!$A$1:$B$105,2,FALSE)</f>
        <v>Cek outlier produktivitas (r416/r412) per kabupaten per komoditas.</v>
      </c>
    </row>
    <row r="15431" spans="1:12">
      <c r="A15431">
        <v>230</v>
      </c>
      <c r="B15431" t="s">
        <v>232</v>
      </c>
      <c r="C15431" t="s">
        <v>95</v>
      </c>
      <c r="D15431" t="str">
        <f>CONCATENATE("3513",A15431,B15431,C15431,TEXT(F15431,REPT("0",3)))</f>
        <v>3513230011001300038</v>
      </c>
      <c r="E15431">
        <v>38</v>
      </c>
      <c r="F15431">
        <v>38</v>
      </c>
      <c r="G15431" t="s">
        <v>744</v>
      </c>
      <c r="H15431" t="s">
        <v>1045</v>
      </c>
      <c r="I15431" t="s">
        <v>1047</v>
      </c>
      <c r="J15431" t="s">
        <v>305</v>
      </c>
      <c r="K15431" t="s">
        <v>23</v>
      </c>
      <c r="L15431" t="str">
        <f>VLOOKUP(K15431,Sheet2!$A$1:$B$105,2,FALSE)</f>
        <v>Cek outlier harga (r417/r416) per kabupaten per komoditas.</v>
      </c>
    </row>
    <row r="15432" spans="1:12">
      <c r="A15432">
        <v>230</v>
      </c>
      <c r="B15432" t="s">
        <v>232</v>
      </c>
      <c r="C15432" t="s">
        <v>95</v>
      </c>
      <c r="D15432" t="str">
        <f>CONCATENATE("3513",A15432,B15432,C15432,TEXT(F15432,REPT("0",3)))</f>
        <v>3513230011001300057</v>
      </c>
      <c r="E15432">
        <v>60</v>
      </c>
      <c r="F15432">
        <v>57</v>
      </c>
      <c r="G15432" t="s">
        <v>744</v>
      </c>
      <c r="H15432" t="s">
        <v>1045</v>
      </c>
      <c r="I15432" t="s">
        <v>1047</v>
      </c>
      <c r="J15432" t="s">
        <v>305</v>
      </c>
      <c r="K15432" t="s">
        <v>229</v>
      </c>
      <c r="L15432" t="str">
        <f>VLOOKUP(K15432,Sheet2!$A$1:$B$105,2,FALSE)</f>
        <v>Jika R603 terisi kode 4499 dan keterangan pada R602 merupakan komoditas yang sudah ada pada ST2023-KODE maka perbaiki sesuai ST2023-KODE.</v>
      </c>
    </row>
    <row r="15433" spans="1:12">
      <c r="A15433">
        <v>230</v>
      </c>
      <c r="B15433" t="s">
        <v>232</v>
      </c>
      <c r="C15433" t="s">
        <v>97</v>
      </c>
      <c r="D15433" t="str">
        <f>CONCATENATE("3513",A15433,B15433,C15433,TEXT(F15433,REPT("0",3)))</f>
        <v>3513230011001400001</v>
      </c>
      <c r="E15433">
        <v>1</v>
      </c>
      <c r="F15433">
        <v>1</v>
      </c>
      <c r="G15433" t="s">
        <v>294</v>
      </c>
      <c r="H15433" t="s">
        <v>1048</v>
      </c>
      <c r="I15433" t="s">
        <v>1047</v>
      </c>
      <c r="J15433" t="s">
        <v>262</v>
      </c>
      <c r="K15433" t="s">
        <v>24</v>
      </c>
      <c r="L15433" t="str">
        <f>VLOOKUP(K15433,Sheet2!$A$1:$B$105,2,FALSE)</f>
        <v>Cek outlier produktivitas (r416/r412) per kabupaten per komoditas.</v>
      </c>
    </row>
    <row r="15434" spans="1:12">
      <c r="A15434">
        <v>230</v>
      </c>
      <c r="B15434" t="s">
        <v>232</v>
      </c>
      <c r="C15434" t="s">
        <v>97</v>
      </c>
      <c r="D15434" t="str">
        <f>CONCATENATE("3513",A15434,B15434,C15434,TEXT(F15434,REPT("0",3)))</f>
        <v>3513230011001400034</v>
      </c>
      <c r="E15434">
        <v>34</v>
      </c>
      <c r="F15434">
        <v>34</v>
      </c>
      <c r="G15434" t="s">
        <v>294</v>
      </c>
      <c r="H15434" t="s">
        <v>1048</v>
      </c>
      <c r="I15434" t="s">
        <v>1047</v>
      </c>
      <c r="J15434" t="s">
        <v>262</v>
      </c>
      <c r="K15434" t="s">
        <v>23</v>
      </c>
      <c r="L15434" t="str">
        <f>VLOOKUP(K15434,Sheet2!$A$1:$B$105,2,FALSE)</f>
        <v>Cek outlier harga (r417/r416) per kabupaten per komoditas.</v>
      </c>
    </row>
    <row r="15435" spans="1:12">
      <c r="A15435">
        <v>230</v>
      </c>
      <c r="B15435" t="s">
        <v>232</v>
      </c>
      <c r="C15435" t="s">
        <v>14</v>
      </c>
      <c r="D15435" t="str">
        <f>CONCATENATE("3513",A15435,B15435,C15435,TEXT(F15435,REPT("0",3)))</f>
        <v>3513230011001500007</v>
      </c>
      <c r="E15435">
        <v>7</v>
      </c>
      <c r="F15435">
        <v>7</v>
      </c>
      <c r="G15435" t="s">
        <v>410</v>
      </c>
      <c r="H15435" t="s">
        <v>1050</v>
      </c>
      <c r="I15435" t="s">
        <v>1007</v>
      </c>
      <c r="J15435" t="s">
        <v>361</v>
      </c>
      <c r="K15435" t="s">
        <v>24</v>
      </c>
      <c r="L15435" t="str">
        <f>VLOOKUP(K15435,Sheet2!$A$1:$B$105,2,FALSE)</f>
        <v>Cek outlier produktivitas (r416/r412) per kabupaten per komoditas.</v>
      </c>
    </row>
    <row r="15436" spans="1:12">
      <c r="A15436">
        <v>230</v>
      </c>
      <c r="B15436" t="s">
        <v>232</v>
      </c>
      <c r="C15436" t="s">
        <v>14</v>
      </c>
      <c r="D15436" t="str">
        <f>CONCATENATE("3513",A15436,B15436,C15436,TEXT(F15436,REPT("0",3)))</f>
        <v>3513230011001500007</v>
      </c>
      <c r="E15436">
        <v>7</v>
      </c>
      <c r="F15436">
        <v>7</v>
      </c>
      <c r="G15436" t="s">
        <v>410</v>
      </c>
      <c r="H15436" t="s">
        <v>1050</v>
      </c>
      <c r="I15436" t="s">
        <v>1007</v>
      </c>
      <c r="J15436" t="s">
        <v>361</v>
      </c>
      <c r="K15436" t="s">
        <v>23</v>
      </c>
      <c r="L15436" t="str">
        <f>VLOOKUP(K15436,Sheet2!$A$1:$B$105,2,FALSE)</f>
        <v>Cek outlier harga (r417/r416) per kabupaten per komoditas.</v>
      </c>
    </row>
    <row r="15437" spans="1:12">
      <c r="A15437">
        <v>230</v>
      </c>
      <c r="B15437" t="s">
        <v>232</v>
      </c>
      <c r="C15437" t="s">
        <v>14</v>
      </c>
      <c r="D15437" t="str">
        <f>CONCATENATE("3513",A15437,B15437,C15437,TEXT(F15437,REPT("0",3)))</f>
        <v>3513230011001500009</v>
      </c>
      <c r="E15437">
        <v>10</v>
      </c>
      <c r="F15437">
        <v>9</v>
      </c>
      <c r="G15437" t="s">
        <v>410</v>
      </c>
      <c r="H15437" t="s">
        <v>1050</v>
      </c>
      <c r="I15437" t="s">
        <v>1007</v>
      </c>
      <c r="J15437" t="s">
        <v>361</v>
      </c>
      <c r="K15437" t="s">
        <v>24</v>
      </c>
      <c r="L15437" t="str">
        <f>VLOOKUP(K15437,Sheet2!$A$1:$B$105,2,FALSE)</f>
        <v>Cek outlier produktivitas (r416/r412) per kabupaten per komoditas.</v>
      </c>
    </row>
    <row r="15438" spans="1:12">
      <c r="A15438">
        <v>230</v>
      </c>
      <c r="B15438" t="s">
        <v>232</v>
      </c>
      <c r="C15438" t="s">
        <v>14</v>
      </c>
      <c r="D15438" t="str">
        <f>CONCATENATE("3513",A15438,B15438,C15438,TEXT(F15438,REPT("0",3)))</f>
        <v>3513230011001500009</v>
      </c>
      <c r="E15438">
        <v>10</v>
      </c>
      <c r="F15438">
        <v>9</v>
      </c>
      <c r="G15438" t="s">
        <v>410</v>
      </c>
      <c r="H15438" t="s">
        <v>1050</v>
      </c>
      <c r="I15438" t="s">
        <v>1007</v>
      </c>
      <c r="J15438" t="s">
        <v>361</v>
      </c>
      <c r="K15438" t="s">
        <v>23</v>
      </c>
      <c r="L15438" t="str">
        <f>VLOOKUP(K15438,Sheet2!$A$1:$B$105,2,FALSE)</f>
        <v>Cek outlier harga (r417/r416) per kabupaten per komoditas.</v>
      </c>
    </row>
    <row r="15439" spans="1:12">
      <c r="A15439">
        <v>230</v>
      </c>
      <c r="B15439" t="s">
        <v>232</v>
      </c>
      <c r="C15439" t="s">
        <v>14</v>
      </c>
      <c r="D15439" t="str">
        <f>CONCATENATE("3513",A15439,B15439,C15439,TEXT(F15439,REPT("0",3)))</f>
        <v>3513230011001500011</v>
      </c>
      <c r="E15439">
        <v>12</v>
      </c>
      <c r="F15439">
        <v>11</v>
      </c>
      <c r="G15439" t="s">
        <v>410</v>
      </c>
      <c r="H15439" t="s">
        <v>1050</v>
      </c>
      <c r="I15439" t="s">
        <v>1007</v>
      </c>
      <c r="J15439" t="s">
        <v>361</v>
      </c>
      <c r="K15439" t="s">
        <v>24</v>
      </c>
      <c r="L15439" t="str">
        <f>VLOOKUP(K15439,Sheet2!$A$1:$B$105,2,FALSE)</f>
        <v>Cek outlier produktivitas (r416/r412) per kabupaten per komoditas.</v>
      </c>
    </row>
    <row r="15440" spans="1:12">
      <c r="A15440">
        <v>230</v>
      </c>
      <c r="B15440" t="s">
        <v>232</v>
      </c>
      <c r="C15440" t="s">
        <v>14</v>
      </c>
      <c r="D15440" t="str">
        <f>CONCATENATE("3513",A15440,B15440,C15440,TEXT(F15440,REPT("0",3)))</f>
        <v>3513230011001500011</v>
      </c>
      <c r="E15440">
        <v>12</v>
      </c>
      <c r="F15440">
        <v>11</v>
      </c>
      <c r="G15440" t="s">
        <v>410</v>
      </c>
      <c r="H15440" t="s">
        <v>1050</v>
      </c>
      <c r="I15440" t="s">
        <v>1007</v>
      </c>
      <c r="J15440" t="s">
        <v>361</v>
      </c>
      <c r="K15440" t="s">
        <v>23</v>
      </c>
      <c r="L15440" t="str">
        <f>VLOOKUP(K15440,Sheet2!$A$1:$B$105,2,FALSE)</f>
        <v>Cek outlier harga (r417/r416) per kabupaten per komoditas.</v>
      </c>
    </row>
    <row r="15441" spans="1:12">
      <c r="A15441">
        <v>230</v>
      </c>
      <c r="B15441" t="s">
        <v>232</v>
      </c>
      <c r="C15441" t="s">
        <v>14</v>
      </c>
      <c r="D15441" t="str">
        <f>CONCATENATE("3513",A15441,B15441,C15441,TEXT(F15441,REPT("0",3)))</f>
        <v>3513230011001500018</v>
      </c>
      <c r="E15441">
        <v>20</v>
      </c>
      <c r="F15441">
        <v>18</v>
      </c>
      <c r="G15441" t="s">
        <v>410</v>
      </c>
      <c r="H15441" t="s">
        <v>1050</v>
      </c>
      <c r="I15441" t="s">
        <v>1007</v>
      </c>
      <c r="J15441" t="s">
        <v>361</v>
      </c>
      <c r="K15441" t="s">
        <v>24</v>
      </c>
      <c r="L15441" t="str">
        <f>VLOOKUP(K15441,Sheet2!$A$1:$B$105,2,FALSE)</f>
        <v>Cek outlier produktivitas (r416/r412) per kabupaten per komoditas.</v>
      </c>
    </row>
    <row r="15442" spans="1:12">
      <c r="A15442">
        <v>230</v>
      </c>
      <c r="B15442" t="s">
        <v>232</v>
      </c>
      <c r="C15442" t="s">
        <v>14</v>
      </c>
      <c r="D15442" t="str">
        <f>CONCATENATE("3513",A15442,B15442,C15442,TEXT(F15442,REPT("0",3)))</f>
        <v>3513230011001500018</v>
      </c>
      <c r="E15442">
        <v>20</v>
      </c>
      <c r="F15442">
        <v>18</v>
      </c>
      <c r="G15442" t="s">
        <v>410</v>
      </c>
      <c r="H15442" t="s">
        <v>1050</v>
      </c>
      <c r="I15442" t="s">
        <v>1007</v>
      </c>
      <c r="J15442" t="s">
        <v>361</v>
      </c>
      <c r="K15442" t="s">
        <v>23</v>
      </c>
      <c r="L15442" t="str">
        <f>VLOOKUP(K15442,Sheet2!$A$1:$B$105,2,FALSE)</f>
        <v>Cek outlier harga (r417/r416) per kabupaten per komoditas.</v>
      </c>
    </row>
    <row r="15443" spans="1:12">
      <c r="A15443">
        <v>230</v>
      </c>
      <c r="B15443" t="s">
        <v>232</v>
      </c>
      <c r="C15443" t="s">
        <v>14</v>
      </c>
      <c r="D15443" t="str">
        <f>CONCATENATE("3513",A15443,B15443,C15443,TEXT(F15443,REPT("0",3)))</f>
        <v>3513230011001500019</v>
      </c>
      <c r="E15443">
        <v>21</v>
      </c>
      <c r="F15443">
        <v>19</v>
      </c>
      <c r="G15443" t="s">
        <v>410</v>
      </c>
      <c r="H15443" t="s">
        <v>1050</v>
      </c>
      <c r="I15443" t="s">
        <v>1007</v>
      </c>
      <c r="J15443" t="s">
        <v>361</v>
      </c>
      <c r="K15443" t="s">
        <v>23</v>
      </c>
      <c r="L15443" t="str">
        <f>VLOOKUP(K15443,Sheet2!$A$1:$B$105,2,FALSE)</f>
        <v>Cek outlier harga (r417/r416) per kabupaten per komoditas.</v>
      </c>
    </row>
    <row r="15444" spans="1:12">
      <c r="A15444">
        <v>230</v>
      </c>
      <c r="B15444" t="s">
        <v>232</v>
      </c>
      <c r="C15444" t="s">
        <v>14</v>
      </c>
      <c r="D15444" t="str">
        <f>CONCATENATE("3513",A15444,B15444,C15444,TEXT(F15444,REPT("0",3)))</f>
        <v>3513230011001500037</v>
      </c>
      <c r="E15444">
        <v>46</v>
      </c>
      <c r="F15444">
        <v>37</v>
      </c>
      <c r="G15444" t="s">
        <v>410</v>
      </c>
      <c r="H15444" t="s">
        <v>1050</v>
      </c>
      <c r="I15444" t="s">
        <v>1007</v>
      </c>
      <c r="J15444" t="s">
        <v>361</v>
      </c>
      <c r="K15444" t="s">
        <v>23</v>
      </c>
      <c r="L15444" t="str">
        <f>VLOOKUP(K15444,Sheet2!$A$1:$B$105,2,FALSE)</f>
        <v>Cek outlier harga (r417/r416) per kabupaten per komoditas.</v>
      </c>
    </row>
    <row r="15445" spans="1:12">
      <c r="A15445">
        <v>230</v>
      </c>
      <c r="B15445" t="s">
        <v>232</v>
      </c>
      <c r="C15445" t="s">
        <v>14</v>
      </c>
      <c r="D15445" t="str">
        <f>CONCATENATE("3513",A15445,B15445,C15445,TEXT(F15445,REPT("0",3)))</f>
        <v>3513230011001500039</v>
      </c>
      <c r="E15445">
        <v>48</v>
      </c>
      <c r="F15445">
        <v>39</v>
      </c>
      <c r="G15445" t="s">
        <v>410</v>
      </c>
      <c r="H15445" t="s">
        <v>1050</v>
      </c>
      <c r="I15445" t="s">
        <v>1007</v>
      </c>
      <c r="J15445" t="s">
        <v>361</v>
      </c>
      <c r="K15445" t="s">
        <v>23</v>
      </c>
      <c r="L15445" t="str">
        <f>VLOOKUP(K15445,Sheet2!$A$1:$B$105,2,FALSE)</f>
        <v>Cek outlier harga (r417/r416) per kabupaten per komoditas.</v>
      </c>
    </row>
    <row r="15446" spans="1:12">
      <c r="A15446">
        <v>230</v>
      </c>
      <c r="B15446" t="s">
        <v>232</v>
      </c>
      <c r="C15446" t="s">
        <v>14</v>
      </c>
      <c r="D15446" t="str">
        <f>CONCATENATE("3513",A15446,B15446,C15446,TEXT(F15446,REPT("0",3)))</f>
        <v>3513230011001500040</v>
      </c>
      <c r="E15446">
        <v>49</v>
      </c>
      <c r="F15446">
        <v>40</v>
      </c>
      <c r="G15446" t="s">
        <v>410</v>
      </c>
      <c r="H15446" t="s">
        <v>1050</v>
      </c>
      <c r="I15446" t="s">
        <v>1007</v>
      </c>
      <c r="J15446" t="s">
        <v>361</v>
      </c>
      <c r="K15446" t="s">
        <v>23</v>
      </c>
      <c r="L15446" t="str">
        <f>VLOOKUP(K15446,Sheet2!$A$1:$B$105,2,FALSE)</f>
        <v>Cek outlier harga (r417/r416) per kabupaten per komoditas.</v>
      </c>
    </row>
    <row r="15447" spans="1:12">
      <c r="A15447">
        <v>230</v>
      </c>
      <c r="B15447" t="s">
        <v>232</v>
      </c>
      <c r="C15447" t="s">
        <v>14</v>
      </c>
      <c r="D15447" t="str">
        <f>CONCATENATE("3513",A15447,B15447,C15447,TEXT(F15447,REPT("0",3)))</f>
        <v>3513230011001500042</v>
      </c>
      <c r="E15447">
        <v>50</v>
      </c>
      <c r="F15447">
        <v>42</v>
      </c>
      <c r="G15447" t="s">
        <v>410</v>
      </c>
      <c r="H15447" t="s">
        <v>1050</v>
      </c>
      <c r="I15447" t="s">
        <v>1007</v>
      </c>
      <c r="J15447" t="s">
        <v>361</v>
      </c>
      <c r="K15447" t="s">
        <v>23</v>
      </c>
      <c r="L15447" t="str">
        <f>VLOOKUP(K15447,Sheet2!$A$1:$B$105,2,FALSE)</f>
        <v>Cek outlier harga (r417/r416) per kabupaten per komoditas.</v>
      </c>
    </row>
    <row r="15448" spans="1:12">
      <c r="A15448">
        <v>230</v>
      </c>
      <c r="B15448" t="s">
        <v>232</v>
      </c>
      <c r="C15448" t="s">
        <v>14</v>
      </c>
      <c r="D15448" t="str">
        <f>CONCATENATE("3513",A15448,B15448,C15448,TEXT(F15448,REPT("0",3)))</f>
        <v>3513230011001500043</v>
      </c>
      <c r="E15448">
        <v>51</v>
      </c>
      <c r="F15448">
        <v>43</v>
      </c>
      <c r="G15448" t="s">
        <v>410</v>
      </c>
      <c r="H15448" t="s">
        <v>1050</v>
      </c>
      <c r="I15448" t="s">
        <v>1007</v>
      </c>
      <c r="J15448" t="s">
        <v>361</v>
      </c>
      <c r="K15448" t="s">
        <v>23</v>
      </c>
      <c r="L15448" t="str">
        <f>VLOOKUP(K15448,Sheet2!$A$1:$B$105,2,FALSE)</f>
        <v>Cek outlier harga (r417/r416) per kabupaten per komoditas.</v>
      </c>
    </row>
    <row r="15449" spans="1:12">
      <c r="A15449">
        <v>230</v>
      </c>
      <c r="B15449" t="s">
        <v>232</v>
      </c>
      <c r="C15449" t="s">
        <v>14</v>
      </c>
      <c r="D15449" t="str">
        <f>CONCATENATE("3513",A15449,B15449,C15449,TEXT(F15449,REPT("0",3)))</f>
        <v>3513230011001500044</v>
      </c>
      <c r="E15449">
        <v>54</v>
      </c>
      <c r="F15449">
        <v>44</v>
      </c>
      <c r="G15449" t="s">
        <v>410</v>
      </c>
      <c r="H15449" t="s">
        <v>1050</v>
      </c>
      <c r="I15449" t="s">
        <v>1007</v>
      </c>
      <c r="J15449" t="s">
        <v>361</v>
      </c>
      <c r="K15449" t="s">
        <v>23</v>
      </c>
      <c r="L15449" t="str">
        <f>VLOOKUP(K15449,Sheet2!$A$1:$B$105,2,FALSE)</f>
        <v>Cek outlier harga (r417/r416) per kabupaten per komoditas.</v>
      </c>
    </row>
    <row r="15450" spans="1:12">
      <c r="A15450">
        <v>230</v>
      </c>
      <c r="B15450" t="s">
        <v>232</v>
      </c>
      <c r="C15450" t="s">
        <v>14</v>
      </c>
      <c r="D15450" t="str">
        <f>CONCATENATE("3513",A15450,B15450,C15450,TEXT(F15450,REPT("0",3)))</f>
        <v>3513230011001500051</v>
      </c>
      <c r="E15450">
        <v>66</v>
      </c>
      <c r="F15450">
        <v>51</v>
      </c>
      <c r="G15450" t="s">
        <v>410</v>
      </c>
      <c r="H15450" t="s">
        <v>1050</v>
      </c>
      <c r="I15450" t="s">
        <v>1007</v>
      </c>
      <c r="J15450" t="s">
        <v>361</v>
      </c>
      <c r="K15450" t="s">
        <v>23</v>
      </c>
      <c r="L15450" t="str">
        <f>VLOOKUP(K15450,Sheet2!$A$1:$B$105,2,FALSE)</f>
        <v>Cek outlier harga (r417/r416) per kabupaten per komoditas.</v>
      </c>
    </row>
    <row r="15451" spans="1:12">
      <c r="A15451">
        <v>230</v>
      </c>
      <c r="B15451" t="s">
        <v>232</v>
      </c>
      <c r="C15451" t="s">
        <v>14</v>
      </c>
      <c r="D15451" t="str">
        <f>CONCATENATE("3513",A15451,B15451,C15451,TEXT(F15451,REPT("0",3)))</f>
        <v>3513230011001500053</v>
      </c>
      <c r="E15451">
        <v>71</v>
      </c>
      <c r="F15451">
        <v>53</v>
      </c>
      <c r="G15451" t="s">
        <v>410</v>
      </c>
      <c r="H15451" t="s">
        <v>1050</v>
      </c>
      <c r="I15451" t="s">
        <v>1007</v>
      </c>
      <c r="J15451" t="s">
        <v>361</v>
      </c>
      <c r="K15451" t="s">
        <v>23</v>
      </c>
      <c r="L15451" t="str">
        <f>VLOOKUP(K15451,Sheet2!$A$1:$B$105,2,FALSE)</f>
        <v>Cek outlier harga (r417/r416) per kabupaten per komoditas.</v>
      </c>
    </row>
    <row r="15452" spans="1:12">
      <c r="A15452">
        <v>230</v>
      </c>
      <c r="B15452" t="s">
        <v>232</v>
      </c>
      <c r="C15452" t="s">
        <v>14</v>
      </c>
      <c r="D15452" t="str">
        <f>CONCATENATE("3513",A15452,B15452,C15452,TEXT(F15452,REPT("0",3)))</f>
        <v>3513230011001500054</v>
      </c>
      <c r="E15452">
        <v>73</v>
      </c>
      <c r="F15452">
        <v>54</v>
      </c>
      <c r="G15452" t="s">
        <v>410</v>
      </c>
      <c r="H15452" t="s">
        <v>1050</v>
      </c>
      <c r="I15452" t="s">
        <v>1007</v>
      </c>
      <c r="J15452" t="s">
        <v>361</v>
      </c>
      <c r="K15452" t="s">
        <v>23</v>
      </c>
      <c r="L15452" t="str">
        <f>VLOOKUP(K15452,Sheet2!$A$1:$B$105,2,FALSE)</f>
        <v>Cek outlier harga (r417/r416) per kabupaten per komoditas.</v>
      </c>
    </row>
    <row r="15453" spans="1:12">
      <c r="A15453">
        <v>230</v>
      </c>
      <c r="B15453" t="s">
        <v>232</v>
      </c>
      <c r="C15453" t="s">
        <v>14</v>
      </c>
      <c r="D15453" t="str">
        <f>CONCATENATE("3513",A15453,B15453,C15453,TEXT(F15453,REPT("0",3)))</f>
        <v>3513230011001500061</v>
      </c>
      <c r="E15453">
        <v>82</v>
      </c>
      <c r="F15453">
        <v>61</v>
      </c>
      <c r="G15453" t="s">
        <v>410</v>
      </c>
      <c r="H15453" t="s">
        <v>1050</v>
      </c>
      <c r="I15453" t="s">
        <v>1007</v>
      </c>
      <c r="J15453" t="s">
        <v>361</v>
      </c>
      <c r="K15453" t="s">
        <v>23</v>
      </c>
      <c r="L15453" t="str">
        <f>VLOOKUP(K15453,Sheet2!$A$1:$B$105,2,FALSE)</f>
        <v>Cek outlier harga (r417/r416) per kabupaten per komoditas.</v>
      </c>
    </row>
    <row r="15454" spans="1:12">
      <c r="A15454">
        <v>230</v>
      </c>
      <c r="B15454" t="s">
        <v>232</v>
      </c>
      <c r="C15454" t="s">
        <v>14</v>
      </c>
      <c r="D15454" t="str">
        <f>CONCATENATE("3513",A15454,B15454,C15454,TEXT(F15454,REPT("0",3)))</f>
        <v>3513230011001500065</v>
      </c>
      <c r="E15454">
        <v>90</v>
      </c>
      <c r="F15454">
        <v>65</v>
      </c>
      <c r="G15454" t="s">
        <v>410</v>
      </c>
      <c r="H15454" t="s">
        <v>1050</v>
      </c>
      <c r="I15454" t="s">
        <v>1007</v>
      </c>
      <c r="J15454" t="s">
        <v>361</v>
      </c>
      <c r="K15454" t="s">
        <v>23</v>
      </c>
      <c r="L15454" t="str">
        <f>VLOOKUP(K15454,Sheet2!$A$1:$B$105,2,FALSE)</f>
        <v>Cek outlier harga (r417/r416) per kabupaten per komoditas.</v>
      </c>
    </row>
    <row r="15455" spans="1:12">
      <c r="A15455">
        <v>230</v>
      </c>
      <c r="B15455" t="s">
        <v>232</v>
      </c>
      <c r="C15455" t="s">
        <v>101</v>
      </c>
      <c r="D15455" t="str">
        <f>CONCATENATE("3513",A15455,B15455,C15455,TEXT(F15455,REPT("0",3)))</f>
        <v>3513230011001600031</v>
      </c>
      <c r="E15455">
        <v>38</v>
      </c>
      <c r="F15455">
        <v>31</v>
      </c>
      <c r="G15455" t="s">
        <v>244</v>
      </c>
      <c r="H15455" t="s">
        <v>1050</v>
      </c>
      <c r="I15455" t="s">
        <v>1047</v>
      </c>
      <c r="J15455" t="s">
        <v>248</v>
      </c>
      <c r="K15455" t="s">
        <v>80</v>
      </c>
      <c r="L15455" t="str">
        <f>VLOOKUP(K15455,Sheet2!$A$1:$B$105,2,FALSE)</f>
        <v>Pengecekan R606 untuk Jumlah Ternak Unggas Ayam Ras Pedaging FS (4302) atau Ayam Ras Petelur FS (4303) yang kurang dari 50 ekor.</v>
      </c>
    </row>
    <row r="15456" spans="1:12">
      <c r="A15456">
        <v>230</v>
      </c>
      <c r="B15456" t="s">
        <v>232</v>
      </c>
      <c r="C15456" t="s">
        <v>101</v>
      </c>
      <c r="D15456" t="str">
        <f>CONCATENATE("3513",A15456,B15456,C15456,TEXT(F15456,REPT("0",3)))</f>
        <v>3513230011001600034</v>
      </c>
      <c r="E15456">
        <v>41</v>
      </c>
      <c r="F15456">
        <v>34</v>
      </c>
      <c r="G15456" t="s">
        <v>244</v>
      </c>
      <c r="H15456" t="s">
        <v>1050</v>
      </c>
      <c r="I15456" t="s">
        <v>1047</v>
      </c>
      <c r="J15456" t="s">
        <v>248</v>
      </c>
      <c r="K15456" t="s">
        <v>80</v>
      </c>
      <c r="L15456" t="str">
        <f>VLOOKUP(K15456,Sheet2!$A$1:$B$105,2,FALSE)</f>
        <v>Pengecekan R606 untuk Jumlah Ternak Unggas Ayam Ras Pedaging FS (4302) atau Ayam Ras Petelur FS (4303) yang kurang dari 50 ekor.</v>
      </c>
    </row>
    <row r="15457" spans="1:12">
      <c r="A15457">
        <v>230</v>
      </c>
      <c r="B15457" t="s">
        <v>232</v>
      </c>
      <c r="C15457" t="s">
        <v>103</v>
      </c>
      <c r="D15457" t="str">
        <f>CONCATENATE("3513",A15457,B15457,C15457,TEXT(F15457,REPT("0",3)))</f>
        <v>3513230011001700003</v>
      </c>
      <c r="E15457">
        <v>3</v>
      </c>
      <c r="F15457">
        <v>3</v>
      </c>
      <c r="G15457" t="s">
        <v>569</v>
      </c>
      <c r="H15457" t="s">
        <v>1050</v>
      </c>
      <c r="I15457" t="s">
        <v>1007</v>
      </c>
      <c r="J15457" t="s">
        <v>361</v>
      </c>
      <c r="K15457" t="s">
        <v>23</v>
      </c>
      <c r="L15457" t="str">
        <f>VLOOKUP(K15457,Sheet2!$A$1:$B$105,2,FALSE)</f>
        <v>Cek outlier harga (r417/r416) per kabupaten per komoditas.</v>
      </c>
    </row>
    <row r="15458" spans="1:12">
      <c r="A15458">
        <v>230</v>
      </c>
      <c r="B15458" t="s">
        <v>232</v>
      </c>
      <c r="C15458" t="s">
        <v>103</v>
      </c>
      <c r="D15458" t="str">
        <f>CONCATENATE("3513",A15458,B15458,C15458,TEXT(F15458,REPT("0",3)))</f>
        <v>3513230011001700011</v>
      </c>
      <c r="E15458">
        <v>12</v>
      </c>
      <c r="F15458">
        <v>11</v>
      </c>
      <c r="G15458" t="s">
        <v>569</v>
      </c>
      <c r="H15458" t="s">
        <v>1050</v>
      </c>
      <c r="I15458" t="s">
        <v>1007</v>
      </c>
      <c r="J15458" t="s">
        <v>361</v>
      </c>
      <c r="K15458" t="s">
        <v>23</v>
      </c>
      <c r="L15458" t="str">
        <f>VLOOKUP(K15458,Sheet2!$A$1:$B$105,2,FALSE)</f>
        <v>Cek outlier harga (r417/r416) per kabupaten per komoditas.</v>
      </c>
    </row>
    <row r="15459" spans="1:12">
      <c r="A15459">
        <v>230</v>
      </c>
      <c r="B15459" t="s">
        <v>232</v>
      </c>
      <c r="C15459" t="s">
        <v>103</v>
      </c>
      <c r="D15459" t="str">
        <f>CONCATENATE("3513",A15459,B15459,C15459,TEXT(F15459,REPT("0",3)))</f>
        <v>3513230011001700015</v>
      </c>
      <c r="E15459">
        <v>16</v>
      </c>
      <c r="F15459">
        <v>15</v>
      </c>
      <c r="G15459" t="s">
        <v>569</v>
      </c>
      <c r="H15459" t="s">
        <v>1050</v>
      </c>
      <c r="I15459" t="s">
        <v>1007</v>
      </c>
      <c r="J15459" t="s">
        <v>361</v>
      </c>
      <c r="K15459" t="s">
        <v>23</v>
      </c>
      <c r="L15459" t="str">
        <f>VLOOKUP(K15459,Sheet2!$A$1:$B$105,2,FALSE)</f>
        <v>Cek outlier harga (r417/r416) per kabupaten per komoditas.</v>
      </c>
    </row>
    <row r="15460" spans="1:12">
      <c r="A15460">
        <v>230</v>
      </c>
      <c r="B15460" t="s">
        <v>232</v>
      </c>
      <c r="C15460" t="s">
        <v>103</v>
      </c>
      <c r="D15460" t="str">
        <f>CONCATENATE("3513",A15460,B15460,C15460,TEXT(F15460,REPT("0",3)))</f>
        <v>3513230011001700016</v>
      </c>
      <c r="E15460">
        <v>17</v>
      </c>
      <c r="F15460">
        <v>16</v>
      </c>
      <c r="G15460" t="s">
        <v>569</v>
      </c>
      <c r="H15460" t="s">
        <v>1050</v>
      </c>
      <c r="I15460" t="s">
        <v>1007</v>
      </c>
      <c r="J15460" t="s">
        <v>361</v>
      </c>
      <c r="K15460" t="s">
        <v>23</v>
      </c>
      <c r="L15460" t="str">
        <f>VLOOKUP(K15460,Sheet2!$A$1:$B$105,2,FALSE)</f>
        <v>Cek outlier harga (r417/r416) per kabupaten per komoditas.</v>
      </c>
    </row>
    <row r="15461" spans="1:12">
      <c r="A15461">
        <v>230</v>
      </c>
      <c r="B15461" t="s">
        <v>232</v>
      </c>
      <c r="C15461" t="s">
        <v>103</v>
      </c>
      <c r="D15461" t="str">
        <f>CONCATENATE("3513",A15461,B15461,C15461,TEXT(F15461,REPT("0",3)))</f>
        <v>3513230011001700028</v>
      </c>
      <c r="E15461">
        <v>32</v>
      </c>
      <c r="F15461">
        <v>28</v>
      </c>
      <c r="G15461" t="s">
        <v>569</v>
      </c>
      <c r="H15461" t="s">
        <v>1050</v>
      </c>
      <c r="I15461" t="s">
        <v>1007</v>
      </c>
      <c r="J15461" t="s">
        <v>361</v>
      </c>
      <c r="K15461" t="s">
        <v>23</v>
      </c>
      <c r="L15461" t="str">
        <f>VLOOKUP(K15461,Sheet2!$A$1:$B$105,2,FALSE)</f>
        <v>Cek outlier harga (r417/r416) per kabupaten per komoditas.</v>
      </c>
    </row>
    <row r="15462" spans="1:12">
      <c r="A15462">
        <v>230</v>
      </c>
      <c r="B15462" t="s">
        <v>232</v>
      </c>
      <c r="C15462" t="s">
        <v>103</v>
      </c>
      <c r="D15462" t="str">
        <f>CONCATENATE("3513",A15462,B15462,C15462,TEXT(F15462,REPT("0",3)))</f>
        <v>3513230011001700037</v>
      </c>
      <c r="E15462">
        <v>43</v>
      </c>
      <c r="F15462">
        <v>37</v>
      </c>
      <c r="G15462" t="s">
        <v>569</v>
      </c>
      <c r="H15462" t="s">
        <v>1050</v>
      </c>
      <c r="I15462" t="s">
        <v>1007</v>
      </c>
      <c r="J15462" t="s">
        <v>361</v>
      </c>
      <c r="K15462" t="s">
        <v>23</v>
      </c>
      <c r="L15462" t="str">
        <f>VLOOKUP(K15462,Sheet2!$A$1:$B$105,2,FALSE)</f>
        <v>Cek outlier harga (r417/r416) per kabupaten per komoditas.</v>
      </c>
    </row>
    <row r="15463" spans="1:12">
      <c r="A15463">
        <v>230</v>
      </c>
      <c r="B15463" t="s">
        <v>232</v>
      </c>
      <c r="C15463" t="s">
        <v>103</v>
      </c>
      <c r="D15463" t="str">
        <f>CONCATENATE("3513",A15463,B15463,C15463,TEXT(F15463,REPT("0",3)))</f>
        <v>3513230011001700041</v>
      </c>
      <c r="E15463">
        <v>48</v>
      </c>
      <c r="F15463">
        <v>41</v>
      </c>
      <c r="G15463" t="s">
        <v>569</v>
      </c>
      <c r="H15463" t="s">
        <v>1050</v>
      </c>
      <c r="I15463" t="s">
        <v>1007</v>
      </c>
      <c r="J15463" t="s">
        <v>361</v>
      </c>
      <c r="K15463" t="s">
        <v>23</v>
      </c>
      <c r="L15463" t="str">
        <f>VLOOKUP(K15463,Sheet2!$A$1:$B$105,2,FALSE)</f>
        <v>Cek outlier harga (r417/r416) per kabupaten per komoditas.</v>
      </c>
    </row>
    <row r="15464" spans="1:12">
      <c r="A15464">
        <v>230</v>
      </c>
      <c r="B15464" t="s">
        <v>232</v>
      </c>
      <c r="C15464" t="s">
        <v>103</v>
      </c>
      <c r="D15464" t="str">
        <f>CONCATENATE("3513",A15464,B15464,C15464,TEXT(F15464,REPT("0",3)))</f>
        <v>3513230011001700042</v>
      </c>
      <c r="E15464">
        <v>49</v>
      </c>
      <c r="F15464">
        <v>42</v>
      </c>
      <c r="G15464" t="s">
        <v>569</v>
      </c>
      <c r="H15464" t="s">
        <v>1050</v>
      </c>
      <c r="I15464" t="s">
        <v>1007</v>
      </c>
      <c r="J15464" t="s">
        <v>361</v>
      </c>
      <c r="K15464" t="s">
        <v>23</v>
      </c>
      <c r="L15464" t="str">
        <f>VLOOKUP(K15464,Sheet2!$A$1:$B$105,2,FALSE)</f>
        <v>Cek outlier harga (r417/r416) per kabupaten per komoditas.</v>
      </c>
    </row>
    <row r="15465" spans="1:12">
      <c r="A15465">
        <v>230</v>
      </c>
      <c r="B15465" t="s">
        <v>232</v>
      </c>
      <c r="C15465" t="s">
        <v>103</v>
      </c>
      <c r="D15465" t="str">
        <f>CONCATENATE("3513",A15465,B15465,C15465,TEXT(F15465,REPT("0",3)))</f>
        <v>3513230011001700043</v>
      </c>
      <c r="E15465">
        <v>50</v>
      </c>
      <c r="F15465">
        <v>43</v>
      </c>
      <c r="G15465" t="s">
        <v>569</v>
      </c>
      <c r="H15465" t="s">
        <v>1050</v>
      </c>
      <c r="I15465" t="s">
        <v>1007</v>
      </c>
      <c r="J15465" t="s">
        <v>361</v>
      </c>
      <c r="K15465" t="s">
        <v>23</v>
      </c>
      <c r="L15465" t="str">
        <f>VLOOKUP(K15465,Sheet2!$A$1:$B$105,2,FALSE)</f>
        <v>Cek outlier harga (r417/r416) per kabupaten per komoditas.</v>
      </c>
    </row>
    <row r="15466" spans="1:12">
      <c r="A15466">
        <v>230</v>
      </c>
      <c r="B15466" t="s">
        <v>232</v>
      </c>
      <c r="C15466" t="s">
        <v>103</v>
      </c>
      <c r="D15466" t="str">
        <f>CONCATENATE("3513",A15466,B15466,C15466,TEXT(F15466,REPT("0",3)))</f>
        <v>3513230011001700054</v>
      </c>
      <c r="E15466">
        <v>61</v>
      </c>
      <c r="F15466">
        <v>54</v>
      </c>
      <c r="G15466" t="s">
        <v>569</v>
      </c>
      <c r="H15466" t="s">
        <v>1050</v>
      </c>
      <c r="I15466" t="s">
        <v>1007</v>
      </c>
      <c r="J15466" t="s">
        <v>361</v>
      </c>
      <c r="K15466" t="s">
        <v>23</v>
      </c>
      <c r="L15466" t="str">
        <f>VLOOKUP(K15466,Sheet2!$A$1:$B$105,2,FALSE)</f>
        <v>Cek outlier harga (r417/r416) per kabupaten per komoditas.</v>
      </c>
    </row>
    <row r="15467" spans="1:12">
      <c r="A15467">
        <v>230</v>
      </c>
      <c r="B15467" t="s">
        <v>232</v>
      </c>
      <c r="C15467" t="s">
        <v>103</v>
      </c>
      <c r="D15467" t="str">
        <f>CONCATENATE("3513",A15467,B15467,C15467,TEXT(F15467,REPT("0",3)))</f>
        <v>3513230011001700055</v>
      </c>
      <c r="E15467">
        <v>62</v>
      </c>
      <c r="F15467">
        <v>55</v>
      </c>
      <c r="G15467" t="s">
        <v>569</v>
      </c>
      <c r="H15467" t="s">
        <v>1050</v>
      </c>
      <c r="I15467" t="s">
        <v>1007</v>
      </c>
      <c r="J15467" t="s">
        <v>361</v>
      </c>
      <c r="K15467" t="s">
        <v>23</v>
      </c>
      <c r="L15467" t="str">
        <f>VLOOKUP(K15467,Sheet2!$A$1:$B$105,2,FALSE)</f>
        <v>Cek outlier harga (r417/r416) per kabupaten per komoditas.</v>
      </c>
    </row>
    <row r="15468" spans="1:12">
      <c r="A15468">
        <v>230</v>
      </c>
      <c r="B15468" t="s">
        <v>232</v>
      </c>
      <c r="C15468" t="s">
        <v>103</v>
      </c>
      <c r="D15468" t="str">
        <f>CONCATENATE("3513",A15468,B15468,C15468,TEXT(F15468,REPT("0",3)))</f>
        <v>3513230011001700057</v>
      </c>
      <c r="E15468">
        <v>64</v>
      </c>
      <c r="F15468">
        <v>57</v>
      </c>
      <c r="G15468" t="s">
        <v>569</v>
      </c>
      <c r="H15468" t="s">
        <v>1050</v>
      </c>
      <c r="I15468" t="s">
        <v>1007</v>
      </c>
      <c r="J15468" t="s">
        <v>361</v>
      </c>
      <c r="K15468" t="s">
        <v>23</v>
      </c>
      <c r="L15468" t="str">
        <f>VLOOKUP(K15468,Sheet2!$A$1:$B$105,2,FALSE)</f>
        <v>Cek outlier harga (r417/r416) per kabupaten per komoditas.</v>
      </c>
    </row>
    <row r="15469" spans="1:12">
      <c r="A15469">
        <v>230</v>
      </c>
      <c r="B15469" t="s">
        <v>232</v>
      </c>
      <c r="C15469" t="s">
        <v>103</v>
      </c>
      <c r="D15469" t="str">
        <f>CONCATENATE("3513",A15469,B15469,C15469,TEXT(F15469,REPT("0",3)))</f>
        <v>3513230011001700058</v>
      </c>
      <c r="E15469">
        <v>65</v>
      </c>
      <c r="F15469">
        <v>58</v>
      </c>
      <c r="G15469" t="s">
        <v>569</v>
      </c>
      <c r="H15469" t="s">
        <v>1050</v>
      </c>
      <c r="I15469" t="s">
        <v>1007</v>
      </c>
      <c r="J15469" t="s">
        <v>361</v>
      </c>
      <c r="K15469" t="s">
        <v>23</v>
      </c>
      <c r="L15469" t="str">
        <f>VLOOKUP(K15469,Sheet2!$A$1:$B$105,2,FALSE)</f>
        <v>Cek outlier harga (r417/r416) per kabupaten per komoditas.</v>
      </c>
    </row>
    <row r="15470" spans="1:12">
      <c r="A15470">
        <v>230</v>
      </c>
      <c r="B15470" t="s">
        <v>232</v>
      </c>
      <c r="C15470" t="s">
        <v>103</v>
      </c>
      <c r="D15470" t="str">
        <f>CONCATENATE("3513",A15470,B15470,C15470,TEXT(F15470,REPT("0",3)))</f>
        <v>3513230011001700061</v>
      </c>
      <c r="E15470">
        <v>67</v>
      </c>
      <c r="F15470">
        <v>61</v>
      </c>
      <c r="G15470" t="s">
        <v>569</v>
      </c>
      <c r="H15470" t="s">
        <v>1050</v>
      </c>
      <c r="I15470" t="s">
        <v>1007</v>
      </c>
      <c r="J15470" t="s">
        <v>361</v>
      </c>
      <c r="K15470" t="s">
        <v>23</v>
      </c>
      <c r="L15470" t="str">
        <f>VLOOKUP(K15470,Sheet2!$A$1:$B$105,2,FALSE)</f>
        <v>Cek outlier harga (r417/r416) per kabupaten per komoditas.</v>
      </c>
    </row>
    <row r="15471" spans="1:12">
      <c r="A15471">
        <v>230</v>
      </c>
      <c r="B15471" t="s">
        <v>232</v>
      </c>
      <c r="C15471" t="s">
        <v>103</v>
      </c>
      <c r="D15471" t="str">
        <f>CONCATENATE("3513",A15471,B15471,C15471,TEXT(F15471,REPT("0",3)))</f>
        <v>3513230011001700064</v>
      </c>
      <c r="E15471">
        <v>70</v>
      </c>
      <c r="F15471">
        <v>64</v>
      </c>
      <c r="G15471" t="s">
        <v>569</v>
      </c>
      <c r="H15471" t="s">
        <v>1050</v>
      </c>
      <c r="I15471" t="s">
        <v>1007</v>
      </c>
      <c r="J15471" t="s">
        <v>361</v>
      </c>
      <c r="K15471" t="s">
        <v>23</v>
      </c>
      <c r="L15471" t="str">
        <f>VLOOKUP(K15471,Sheet2!$A$1:$B$105,2,FALSE)</f>
        <v>Cek outlier harga (r417/r416) per kabupaten per komoditas.</v>
      </c>
    </row>
    <row r="15472" spans="1:12">
      <c r="A15472">
        <v>230</v>
      </c>
      <c r="B15472" t="s">
        <v>232</v>
      </c>
      <c r="C15472" t="s">
        <v>107</v>
      </c>
      <c r="D15472" t="str">
        <f>CONCATENATE("3513",A15472,B15472,C15472,TEXT(F15472,REPT("0",3)))</f>
        <v>3513230011001800007</v>
      </c>
      <c r="E15472">
        <v>10</v>
      </c>
      <c r="F15472">
        <v>7</v>
      </c>
      <c r="G15472" t="s">
        <v>370</v>
      </c>
      <c r="H15472" t="s">
        <v>1050</v>
      </c>
      <c r="I15472" t="s">
        <v>1047</v>
      </c>
      <c r="J15472" t="s">
        <v>246</v>
      </c>
      <c r="K15472" t="s">
        <v>24</v>
      </c>
      <c r="L15472" t="str">
        <f>VLOOKUP(K15472,Sheet2!$A$1:$B$105,2,FALSE)</f>
        <v>Cek outlier produktivitas (r416/r412) per kabupaten per komoditas.</v>
      </c>
    </row>
    <row r="15473" spans="1:12">
      <c r="A15473">
        <v>230</v>
      </c>
      <c r="B15473" t="s">
        <v>232</v>
      </c>
      <c r="C15473" t="s">
        <v>107</v>
      </c>
      <c r="D15473" t="str">
        <f>CONCATENATE("3513",A15473,B15473,C15473,TEXT(F15473,REPT("0",3)))</f>
        <v>3513230011001800010</v>
      </c>
      <c r="E15473">
        <v>13</v>
      </c>
      <c r="F15473">
        <v>10</v>
      </c>
      <c r="G15473" t="s">
        <v>370</v>
      </c>
      <c r="H15473" t="s">
        <v>1050</v>
      </c>
      <c r="I15473" t="s">
        <v>1047</v>
      </c>
      <c r="J15473" t="s">
        <v>246</v>
      </c>
      <c r="K15473" t="s">
        <v>23</v>
      </c>
      <c r="L15473" t="str">
        <f>VLOOKUP(K15473,Sheet2!$A$1:$B$105,2,FALSE)</f>
        <v>Cek outlier harga (r417/r416) per kabupaten per komoditas.</v>
      </c>
    </row>
    <row r="15474" spans="1:12">
      <c r="A15474">
        <v>230</v>
      </c>
      <c r="B15474" t="s">
        <v>232</v>
      </c>
      <c r="C15474" t="s">
        <v>107</v>
      </c>
      <c r="D15474" t="str">
        <f>CONCATENATE("3513",A15474,B15474,C15474,TEXT(F15474,REPT("0",3)))</f>
        <v>3513230011001800014</v>
      </c>
      <c r="E15474">
        <v>18</v>
      </c>
      <c r="F15474">
        <v>14</v>
      </c>
      <c r="G15474" t="s">
        <v>370</v>
      </c>
      <c r="H15474" t="s">
        <v>1050</v>
      </c>
      <c r="I15474" t="s">
        <v>1047</v>
      </c>
      <c r="J15474" t="s">
        <v>246</v>
      </c>
      <c r="K15474" t="s">
        <v>24</v>
      </c>
      <c r="L15474" t="str">
        <f>VLOOKUP(K15474,Sheet2!$A$1:$B$105,2,FALSE)</f>
        <v>Cek outlier produktivitas (r416/r412) per kabupaten per komoditas.</v>
      </c>
    </row>
    <row r="15475" spans="1:12">
      <c r="A15475">
        <v>230</v>
      </c>
      <c r="B15475" t="s">
        <v>232</v>
      </c>
      <c r="C15475" t="s">
        <v>107</v>
      </c>
      <c r="D15475" t="str">
        <f>CONCATENATE("3513",A15475,B15475,C15475,TEXT(F15475,REPT("0",3)))</f>
        <v>3513230011001800035</v>
      </c>
      <c r="E15475">
        <v>46</v>
      </c>
      <c r="F15475">
        <v>35</v>
      </c>
      <c r="G15475" t="s">
        <v>370</v>
      </c>
      <c r="H15475" t="s">
        <v>1050</v>
      </c>
      <c r="I15475" t="s">
        <v>1047</v>
      </c>
      <c r="J15475" t="s">
        <v>246</v>
      </c>
      <c r="K15475" t="s">
        <v>24</v>
      </c>
      <c r="L15475" t="str">
        <f>VLOOKUP(K15475,Sheet2!$A$1:$B$105,2,FALSE)</f>
        <v>Cek outlier produktivitas (r416/r412) per kabupaten per komoditas.</v>
      </c>
    </row>
    <row r="15476" spans="1:12">
      <c r="A15476">
        <v>230</v>
      </c>
      <c r="B15476" t="s">
        <v>232</v>
      </c>
      <c r="C15476" t="s">
        <v>107</v>
      </c>
      <c r="D15476" t="str">
        <f>CONCATENATE("3513",A15476,B15476,C15476,TEXT(F15476,REPT("0",3)))</f>
        <v>3513230011001800035</v>
      </c>
      <c r="E15476">
        <v>46</v>
      </c>
      <c r="F15476">
        <v>35</v>
      </c>
      <c r="G15476" t="s">
        <v>370</v>
      </c>
      <c r="H15476" t="s">
        <v>1050</v>
      </c>
      <c r="I15476" t="s">
        <v>1047</v>
      </c>
      <c r="J15476" t="s">
        <v>246</v>
      </c>
      <c r="K15476" t="s">
        <v>23</v>
      </c>
      <c r="L15476" t="str">
        <f>VLOOKUP(K15476,Sheet2!$A$1:$B$105,2,FALSE)</f>
        <v>Cek outlier harga (r417/r416) per kabupaten per komoditas.</v>
      </c>
    </row>
    <row r="15477" spans="1:12">
      <c r="A15477">
        <v>230</v>
      </c>
      <c r="B15477" t="s">
        <v>232</v>
      </c>
      <c r="C15477" t="s">
        <v>109</v>
      </c>
      <c r="D15477" t="str">
        <f>CONCATENATE("3513",A15477,B15477,C15477,TEXT(F15477,REPT("0",3)))</f>
        <v>3513230011001900004</v>
      </c>
      <c r="E15477">
        <v>4</v>
      </c>
      <c r="F15477">
        <v>4</v>
      </c>
      <c r="G15477" t="s">
        <v>244</v>
      </c>
      <c r="H15477" t="s">
        <v>1050</v>
      </c>
      <c r="I15477" t="s">
        <v>1047</v>
      </c>
      <c r="J15477" t="s">
        <v>51</v>
      </c>
      <c r="K15477" t="s">
        <v>24</v>
      </c>
      <c r="L15477" t="str">
        <f>VLOOKUP(K15477,Sheet2!$A$1:$B$105,2,FALSE)</f>
        <v>Cek outlier produktivitas (r416/r412) per kabupaten per komoditas.</v>
      </c>
    </row>
    <row r="15478" spans="1:12">
      <c r="A15478">
        <v>230</v>
      </c>
      <c r="B15478" t="s">
        <v>232</v>
      </c>
      <c r="C15478" t="s">
        <v>109</v>
      </c>
      <c r="D15478" t="str">
        <f>CONCATENATE("3513",A15478,B15478,C15478,TEXT(F15478,REPT("0",3)))</f>
        <v>3513230011001900004</v>
      </c>
      <c r="E15478">
        <v>4</v>
      </c>
      <c r="F15478">
        <v>4</v>
      </c>
      <c r="G15478" t="s">
        <v>244</v>
      </c>
      <c r="H15478" t="s">
        <v>1050</v>
      </c>
      <c r="I15478" t="s">
        <v>1047</v>
      </c>
      <c r="J15478" t="s">
        <v>51</v>
      </c>
      <c r="K15478" t="s">
        <v>23</v>
      </c>
      <c r="L15478" t="str">
        <f>VLOOKUP(K15478,Sheet2!$A$1:$B$105,2,FALSE)</f>
        <v>Cek outlier harga (r417/r416) per kabupaten per komoditas.</v>
      </c>
    </row>
    <row r="15479" spans="1:12">
      <c r="A15479">
        <v>230</v>
      </c>
      <c r="B15479" t="s">
        <v>232</v>
      </c>
      <c r="C15479" t="s">
        <v>109</v>
      </c>
      <c r="D15479" t="str">
        <f>CONCATENATE("3513",A15479,B15479,C15479,TEXT(F15479,REPT("0",3)))</f>
        <v>3513230011001900007</v>
      </c>
      <c r="E15479">
        <v>7</v>
      </c>
      <c r="F15479">
        <v>7</v>
      </c>
      <c r="G15479" t="s">
        <v>244</v>
      </c>
      <c r="H15479" t="s">
        <v>1050</v>
      </c>
      <c r="I15479" t="s">
        <v>1047</v>
      </c>
      <c r="J15479" t="s">
        <v>51</v>
      </c>
      <c r="K15479" t="s">
        <v>24</v>
      </c>
      <c r="L15479" t="str">
        <f>VLOOKUP(K15479,Sheet2!$A$1:$B$105,2,FALSE)</f>
        <v>Cek outlier produktivitas (r416/r412) per kabupaten per komoditas.</v>
      </c>
    </row>
    <row r="15480" spans="1:12">
      <c r="A15480">
        <v>230</v>
      </c>
      <c r="B15480" t="s">
        <v>232</v>
      </c>
      <c r="C15480" t="s">
        <v>109</v>
      </c>
      <c r="D15480" t="str">
        <f>CONCATENATE("3513",A15480,B15480,C15480,TEXT(F15480,REPT("0",3)))</f>
        <v>3513230011001900007</v>
      </c>
      <c r="E15480">
        <v>7</v>
      </c>
      <c r="F15480">
        <v>7</v>
      </c>
      <c r="G15480" t="s">
        <v>244</v>
      </c>
      <c r="H15480" t="s">
        <v>1050</v>
      </c>
      <c r="I15480" t="s">
        <v>1047</v>
      </c>
      <c r="J15480" t="s">
        <v>51</v>
      </c>
      <c r="K15480" t="s">
        <v>23</v>
      </c>
      <c r="L15480" t="str">
        <f>VLOOKUP(K15480,Sheet2!$A$1:$B$105,2,FALSE)</f>
        <v>Cek outlier harga (r417/r416) per kabupaten per komoditas.</v>
      </c>
    </row>
    <row r="15481" spans="1:12">
      <c r="A15481">
        <v>230</v>
      </c>
      <c r="B15481" t="s">
        <v>232</v>
      </c>
      <c r="C15481" t="s">
        <v>109</v>
      </c>
      <c r="D15481" t="str">
        <f>CONCATENATE("3513",A15481,B15481,C15481,TEXT(F15481,REPT("0",3)))</f>
        <v>3513230011001900008</v>
      </c>
      <c r="E15481">
        <v>8</v>
      </c>
      <c r="F15481">
        <v>8</v>
      </c>
      <c r="G15481" t="s">
        <v>244</v>
      </c>
      <c r="H15481" t="s">
        <v>1050</v>
      </c>
      <c r="I15481" t="s">
        <v>1047</v>
      </c>
      <c r="J15481" t="s">
        <v>51</v>
      </c>
      <c r="K15481" t="s">
        <v>24</v>
      </c>
      <c r="L15481" t="str">
        <f>VLOOKUP(K15481,Sheet2!$A$1:$B$105,2,FALSE)</f>
        <v>Cek outlier produktivitas (r416/r412) per kabupaten per komoditas.</v>
      </c>
    </row>
    <row r="15482" spans="1:12">
      <c r="A15482">
        <v>230</v>
      </c>
      <c r="B15482" t="s">
        <v>232</v>
      </c>
      <c r="C15482" t="s">
        <v>109</v>
      </c>
      <c r="D15482" t="str">
        <f>CONCATENATE("3513",A15482,B15482,C15482,TEXT(F15482,REPT("0",3)))</f>
        <v>3513230011001900009</v>
      </c>
      <c r="E15482">
        <v>9</v>
      </c>
      <c r="F15482">
        <v>9</v>
      </c>
      <c r="G15482" t="s">
        <v>244</v>
      </c>
      <c r="H15482" t="s">
        <v>1050</v>
      </c>
      <c r="I15482" t="s">
        <v>1047</v>
      </c>
      <c r="J15482" t="s">
        <v>51</v>
      </c>
      <c r="K15482" t="s">
        <v>24</v>
      </c>
      <c r="L15482" t="str">
        <f>VLOOKUP(K15482,Sheet2!$A$1:$B$105,2,FALSE)</f>
        <v>Cek outlier produktivitas (r416/r412) per kabupaten per komoditas.</v>
      </c>
    </row>
    <row r="15483" spans="1:12">
      <c r="A15483">
        <v>230</v>
      </c>
      <c r="B15483" t="s">
        <v>232</v>
      </c>
      <c r="C15483" t="s">
        <v>109</v>
      </c>
      <c r="D15483" t="str">
        <f>CONCATENATE("3513",A15483,B15483,C15483,TEXT(F15483,REPT("0",3)))</f>
        <v>3513230011001900010</v>
      </c>
      <c r="E15483">
        <v>10</v>
      </c>
      <c r="F15483">
        <v>10</v>
      </c>
      <c r="G15483" t="s">
        <v>244</v>
      </c>
      <c r="H15483" t="s">
        <v>1050</v>
      </c>
      <c r="I15483" t="s">
        <v>1047</v>
      </c>
      <c r="J15483" t="s">
        <v>51</v>
      </c>
      <c r="K15483" t="s">
        <v>24</v>
      </c>
      <c r="L15483" t="str">
        <f>VLOOKUP(K15483,Sheet2!$A$1:$B$105,2,FALSE)</f>
        <v>Cek outlier produktivitas (r416/r412) per kabupaten per komoditas.</v>
      </c>
    </row>
    <row r="15484" spans="1:12">
      <c r="A15484">
        <v>230</v>
      </c>
      <c r="B15484" t="s">
        <v>232</v>
      </c>
      <c r="C15484" t="s">
        <v>109</v>
      </c>
      <c r="D15484" t="str">
        <f>CONCATENATE("3513",A15484,B15484,C15484,TEXT(F15484,REPT("0",3)))</f>
        <v>3513230011001900015</v>
      </c>
      <c r="E15484">
        <v>15</v>
      </c>
      <c r="F15484">
        <v>15</v>
      </c>
      <c r="G15484" t="s">
        <v>244</v>
      </c>
      <c r="H15484" t="s">
        <v>1050</v>
      </c>
      <c r="I15484" t="s">
        <v>1047</v>
      </c>
      <c r="J15484" t="s">
        <v>51</v>
      </c>
      <c r="K15484" t="s">
        <v>24</v>
      </c>
      <c r="L15484" t="str">
        <f>VLOOKUP(K15484,Sheet2!$A$1:$B$105,2,FALSE)</f>
        <v>Cek outlier produktivitas (r416/r412) per kabupaten per komoditas.</v>
      </c>
    </row>
    <row r="15485" spans="1:12">
      <c r="A15485">
        <v>230</v>
      </c>
      <c r="B15485" t="s">
        <v>232</v>
      </c>
      <c r="C15485" t="s">
        <v>109</v>
      </c>
      <c r="D15485" t="str">
        <f>CONCATENATE("3513",A15485,B15485,C15485,TEXT(F15485,REPT("0",3)))</f>
        <v>3513230011001900017</v>
      </c>
      <c r="E15485">
        <v>17</v>
      </c>
      <c r="F15485">
        <v>17</v>
      </c>
      <c r="G15485" t="s">
        <v>244</v>
      </c>
      <c r="H15485" t="s">
        <v>1050</v>
      </c>
      <c r="I15485" t="s">
        <v>1047</v>
      </c>
      <c r="J15485" t="s">
        <v>51</v>
      </c>
      <c r="K15485" t="s">
        <v>24</v>
      </c>
      <c r="L15485" t="str">
        <f>VLOOKUP(K15485,Sheet2!$A$1:$B$105,2,FALSE)</f>
        <v>Cek outlier produktivitas (r416/r412) per kabupaten per komoditas.</v>
      </c>
    </row>
    <row r="15486" spans="1:12">
      <c r="A15486">
        <v>230</v>
      </c>
      <c r="B15486" t="s">
        <v>232</v>
      </c>
      <c r="C15486" t="s">
        <v>109</v>
      </c>
      <c r="D15486" t="str">
        <f>CONCATENATE("3513",A15486,B15486,C15486,TEXT(F15486,REPT("0",3)))</f>
        <v>3513230011001900018</v>
      </c>
      <c r="E15486">
        <v>18</v>
      </c>
      <c r="F15486">
        <v>18</v>
      </c>
      <c r="G15486" t="s">
        <v>244</v>
      </c>
      <c r="H15486" t="s">
        <v>1050</v>
      </c>
      <c r="I15486" t="s">
        <v>1047</v>
      </c>
      <c r="J15486" t="s">
        <v>51</v>
      </c>
      <c r="K15486" t="s">
        <v>24</v>
      </c>
      <c r="L15486" t="str">
        <f>VLOOKUP(K15486,Sheet2!$A$1:$B$105,2,FALSE)</f>
        <v>Cek outlier produktivitas (r416/r412) per kabupaten per komoditas.</v>
      </c>
    </row>
    <row r="15487" spans="1:12">
      <c r="A15487">
        <v>230</v>
      </c>
      <c r="B15487" t="s">
        <v>232</v>
      </c>
      <c r="C15487" t="s">
        <v>109</v>
      </c>
      <c r="D15487" t="str">
        <f>CONCATENATE("3513",A15487,B15487,C15487,TEXT(F15487,REPT("0",3)))</f>
        <v>3513230011001900023</v>
      </c>
      <c r="E15487">
        <v>23</v>
      </c>
      <c r="F15487">
        <v>23</v>
      </c>
      <c r="G15487" t="s">
        <v>244</v>
      </c>
      <c r="H15487" t="s">
        <v>1050</v>
      </c>
      <c r="I15487" t="s">
        <v>1047</v>
      </c>
      <c r="J15487" t="s">
        <v>51</v>
      </c>
      <c r="K15487" t="s">
        <v>24</v>
      </c>
      <c r="L15487" t="str">
        <f>VLOOKUP(K15487,Sheet2!$A$1:$B$105,2,FALSE)</f>
        <v>Cek outlier produktivitas (r416/r412) per kabupaten per komoditas.</v>
      </c>
    </row>
    <row r="15488" spans="1:12">
      <c r="A15488">
        <v>230</v>
      </c>
      <c r="B15488" t="s">
        <v>232</v>
      </c>
      <c r="C15488" t="s">
        <v>109</v>
      </c>
      <c r="D15488" t="str">
        <f>CONCATENATE("3513",A15488,B15488,C15488,TEXT(F15488,REPT("0",3)))</f>
        <v>3513230011001900028</v>
      </c>
      <c r="E15488">
        <v>28</v>
      </c>
      <c r="F15488">
        <v>28</v>
      </c>
      <c r="G15488" t="s">
        <v>244</v>
      </c>
      <c r="H15488" t="s">
        <v>1050</v>
      </c>
      <c r="I15488" t="s">
        <v>1047</v>
      </c>
      <c r="J15488" t="s">
        <v>51</v>
      </c>
      <c r="K15488" t="s">
        <v>24</v>
      </c>
      <c r="L15488" t="str">
        <f>VLOOKUP(K15488,Sheet2!$A$1:$B$105,2,FALSE)</f>
        <v>Cek outlier produktivitas (r416/r412) per kabupaten per komoditas.</v>
      </c>
    </row>
    <row r="15489" spans="1:12">
      <c r="A15489">
        <v>230</v>
      </c>
      <c r="B15489" t="s">
        <v>232</v>
      </c>
      <c r="C15489" t="s">
        <v>109</v>
      </c>
      <c r="D15489" t="str">
        <f>CONCATENATE("3513",A15489,B15489,C15489,TEXT(F15489,REPT("0",3)))</f>
        <v>3513230011001900028</v>
      </c>
      <c r="E15489">
        <v>28</v>
      </c>
      <c r="F15489">
        <v>28</v>
      </c>
      <c r="G15489" t="s">
        <v>244</v>
      </c>
      <c r="H15489" t="s">
        <v>1050</v>
      </c>
      <c r="I15489" t="s">
        <v>1047</v>
      </c>
      <c r="J15489" t="s">
        <v>51</v>
      </c>
      <c r="K15489" t="s">
        <v>23</v>
      </c>
      <c r="L15489" t="str">
        <f>VLOOKUP(K15489,Sheet2!$A$1:$B$105,2,FALSE)</f>
        <v>Cek outlier harga (r417/r416) per kabupaten per komoditas.</v>
      </c>
    </row>
    <row r="15490" spans="1:12">
      <c r="A15490">
        <v>230</v>
      </c>
      <c r="B15490" t="s">
        <v>232</v>
      </c>
      <c r="C15490" t="s">
        <v>109</v>
      </c>
      <c r="D15490" t="str">
        <f>CONCATENATE("3513",A15490,B15490,C15490,TEXT(F15490,REPT("0",3)))</f>
        <v>3513230011001900038</v>
      </c>
      <c r="E15490">
        <v>38</v>
      </c>
      <c r="F15490">
        <v>38</v>
      </c>
      <c r="G15490" t="s">
        <v>244</v>
      </c>
      <c r="H15490" t="s">
        <v>1050</v>
      </c>
      <c r="I15490" t="s">
        <v>1047</v>
      </c>
      <c r="J15490" t="s">
        <v>51</v>
      </c>
      <c r="K15490" t="s">
        <v>23</v>
      </c>
      <c r="L15490" t="str">
        <f>VLOOKUP(K15490,Sheet2!$A$1:$B$105,2,FALSE)</f>
        <v>Cek outlier harga (r417/r416) per kabupaten per komoditas.</v>
      </c>
    </row>
    <row r="15491" spans="1:12">
      <c r="A15491">
        <v>230</v>
      </c>
      <c r="B15491" t="s">
        <v>232</v>
      </c>
      <c r="C15491" t="s">
        <v>109</v>
      </c>
      <c r="D15491" t="str">
        <f>CONCATENATE("3513",A15491,B15491,C15491,TEXT(F15491,REPT("0",3)))</f>
        <v>3513230011001900045</v>
      </c>
      <c r="E15491">
        <v>45</v>
      </c>
      <c r="F15491">
        <v>45</v>
      </c>
      <c r="G15491" t="s">
        <v>244</v>
      </c>
      <c r="H15491" t="s">
        <v>1050</v>
      </c>
      <c r="I15491" t="s">
        <v>1047</v>
      </c>
      <c r="J15491" t="s">
        <v>51</v>
      </c>
      <c r="K15491" t="s">
        <v>23</v>
      </c>
      <c r="L15491" t="str">
        <f>VLOOKUP(K15491,Sheet2!$A$1:$B$105,2,FALSE)</f>
        <v>Cek outlier harga (r417/r416) per kabupaten per komoditas.</v>
      </c>
    </row>
    <row r="15492" spans="1:12">
      <c r="A15492">
        <v>230</v>
      </c>
      <c r="B15492" t="s">
        <v>232</v>
      </c>
      <c r="C15492" t="s">
        <v>109</v>
      </c>
      <c r="D15492" t="str">
        <f>CONCATENATE("3513",A15492,B15492,C15492,TEXT(F15492,REPT("0",3)))</f>
        <v>3513230011001900048</v>
      </c>
      <c r="E15492">
        <v>48</v>
      </c>
      <c r="F15492">
        <v>48</v>
      </c>
      <c r="G15492" t="s">
        <v>244</v>
      </c>
      <c r="H15492" t="s">
        <v>1050</v>
      </c>
      <c r="I15492" t="s">
        <v>1047</v>
      </c>
      <c r="J15492" t="s">
        <v>51</v>
      </c>
      <c r="K15492" t="s">
        <v>24</v>
      </c>
      <c r="L15492" t="str">
        <f>VLOOKUP(K15492,Sheet2!$A$1:$B$105,2,FALSE)</f>
        <v>Cek outlier produktivitas (r416/r412) per kabupaten per komoditas.</v>
      </c>
    </row>
    <row r="15493" spans="1:12">
      <c r="A15493">
        <v>230</v>
      </c>
      <c r="B15493" t="s">
        <v>250</v>
      </c>
      <c r="C15493" t="s">
        <v>26</v>
      </c>
      <c r="D15493" t="str">
        <f>CONCATENATE("3513",A15493,B15493,C15493,TEXT(F15493,REPT("0",3)))</f>
        <v>3513230012000100008</v>
      </c>
      <c r="E15493">
        <v>12</v>
      </c>
      <c r="F15493">
        <v>8</v>
      </c>
      <c r="G15493" t="s">
        <v>394</v>
      </c>
      <c r="H15493" t="s">
        <v>314</v>
      </c>
      <c r="I15493" t="s">
        <v>1003</v>
      </c>
      <c r="J15493" t="s">
        <v>186</v>
      </c>
      <c r="K15493" t="s">
        <v>23</v>
      </c>
      <c r="L15493" t="str">
        <f>VLOOKUP(K15493,Sheet2!$A$1:$B$105,2,FALSE)</f>
        <v>Cek outlier harga (r417/r416) per kabupaten per komoditas.</v>
      </c>
    </row>
    <row r="15494" spans="1:12">
      <c r="A15494">
        <v>230</v>
      </c>
      <c r="B15494" t="s">
        <v>250</v>
      </c>
      <c r="C15494" t="s">
        <v>35</v>
      </c>
      <c r="D15494" t="str">
        <f>CONCATENATE("3513",A15494,B15494,C15494,TEXT(F15494,REPT("0",3)))</f>
        <v>3513230012000200001</v>
      </c>
      <c r="E15494">
        <v>1</v>
      </c>
      <c r="F15494">
        <v>1</v>
      </c>
      <c r="G15494" t="s">
        <v>110</v>
      </c>
      <c r="H15494" t="s">
        <v>314</v>
      </c>
      <c r="I15494" t="s">
        <v>1003</v>
      </c>
      <c r="J15494" t="s">
        <v>105</v>
      </c>
      <c r="K15494" t="s">
        <v>24</v>
      </c>
      <c r="L15494" t="str">
        <f>VLOOKUP(K15494,Sheet2!$A$1:$B$105,2,FALSE)</f>
        <v>Cek outlier produktivitas (r416/r412) per kabupaten per komoditas.</v>
      </c>
    </row>
    <row r="15495" spans="1:12">
      <c r="A15495">
        <v>230</v>
      </c>
      <c r="B15495" t="s">
        <v>250</v>
      </c>
      <c r="C15495" t="s">
        <v>35</v>
      </c>
      <c r="D15495" t="str">
        <f>CONCATENATE("3513",A15495,B15495,C15495,TEXT(F15495,REPT("0",3)))</f>
        <v>3513230012000200001</v>
      </c>
      <c r="E15495">
        <v>1</v>
      </c>
      <c r="F15495">
        <v>1</v>
      </c>
      <c r="G15495" t="s">
        <v>110</v>
      </c>
      <c r="H15495" t="s">
        <v>314</v>
      </c>
      <c r="I15495" t="s">
        <v>1003</v>
      </c>
      <c r="J15495" t="s">
        <v>105</v>
      </c>
      <c r="K15495" t="s">
        <v>23</v>
      </c>
      <c r="L15495" t="str">
        <f>VLOOKUP(K15495,Sheet2!$A$1:$B$105,2,FALSE)</f>
        <v>Cek outlier harga (r417/r416) per kabupaten per komoditas.</v>
      </c>
    </row>
    <row r="15496" spans="1:12">
      <c r="A15496">
        <v>230</v>
      </c>
      <c r="B15496" t="s">
        <v>250</v>
      </c>
      <c r="C15496" t="s">
        <v>35</v>
      </c>
      <c r="D15496" t="str">
        <f>CONCATENATE("3513",A15496,B15496,C15496,TEXT(F15496,REPT("0",3)))</f>
        <v>3513230012000200002</v>
      </c>
      <c r="E15496">
        <v>2</v>
      </c>
      <c r="F15496">
        <v>2</v>
      </c>
      <c r="G15496" t="s">
        <v>110</v>
      </c>
      <c r="H15496" t="s">
        <v>314</v>
      </c>
      <c r="I15496" t="s">
        <v>1003</v>
      </c>
      <c r="J15496" t="s">
        <v>105</v>
      </c>
      <c r="K15496" t="s">
        <v>24</v>
      </c>
      <c r="L15496" t="str">
        <f>VLOOKUP(K15496,Sheet2!$A$1:$B$105,2,FALSE)</f>
        <v>Cek outlier produktivitas (r416/r412) per kabupaten per komoditas.</v>
      </c>
    </row>
    <row r="15497" spans="1:12">
      <c r="A15497">
        <v>230</v>
      </c>
      <c r="B15497" t="s">
        <v>250</v>
      </c>
      <c r="C15497" t="s">
        <v>35</v>
      </c>
      <c r="D15497" t="str">
        <f>CONCATENATE("3513",A15497,B15497,C15497,TEXT(F15497,REPT("0",3)))</f>
        <v>3513230012000200002</v>
      </c>
      <c r="E15497">
        <v>2</v>
      </c>
      <c r="F15497">
        <v>2</v>
      </c>
      <c r="G15497" t="s">
        <v>110</v>
      </c>
      <c r="H15497" t="s">
        <v>314</v>
      </c>
      <c r="I15497" t="s">
        <v>1003</v>
      </c>
      <c r="J15497" t="s">
        <v>105</v>
      </c>
      <c r="K15497" t="s">
        <v>23</v>
      </c>
      <c r="L15497" t="str">
        <f>VLOOKUP(K15497,Sheet2!$A$1:$B$105,2,FALSE)</f>
        <v>Cek outlier harga (r417/r416) per kabupaten per komoditas.</v>
      </c>
    </row>
    <row r="15498" spans="1:12">
      <c r="A15498">
        <v>230</v>
      </c>
      <c r="B15498" t="s">
        <v>250</v>
      </c>
      <c r="C15498" t="s">
        <v>35</v>
      </c>
      <c r="D15498" t="str">
        <f>CONCATENATE("3513",A15498,B15498,C15498,TEXT(F15498,REPT("0",3)))</f>
        <v>3513230012000200004</v>
      </c>
      <c r="E15498">
        <v>5</v>
      </c>
      <c r="F15498">
        <v>4</v>
      </c>
      <c r="G15498" t="s">
        <v>110</v>
      </c>
      <c r="H15498" t="s">
        <v>314</v>
      </c>
      <c r="I15498" t="s">
        <v>1003</v>
      </c>
      <c r="J15498" t="s">
        <v>105</v>
      </c>
      <c r="K15498" t="s">
        <v>24</v>
      </c>
      <c r="L15498" t="str">
        <f>VLOOKUP(K15498,Sheet2!$A$1:$B$105,2,FALSE)</f>
        <v>Cek outlier produktivitas (r416/r412) per kabupaten per komoditas.</v>
      </c>
    </row>
    <row r="15499" spans="1:12">
      <c r="A15499">
        <v>230</v>
      </c>
      <c r="B15499" t="s">
        <v>250</v>
      </c>
      <c r="C15499" t="s">
        <v>35</v>
      </c>
      <c r="D15499" t="str">
        <f>CONCATENATE("3513",A15499,B15499,C15499,TEXT(F15499,REPT("0",3)))</f>
        <v>3513230012000200004</v>
      </c>
      <c r="E15499">
        <v>5</v>
      </c>
      <c r="F15499">
        <v>4</v>
      </c>
      <c r="G15499" t="s">
        <v>110</v>
      </c>
      <c r="H15499" t="s">
        <v>314</v>
      </c>
      <c r="I15499" t="s">
        <v>1003</v>
      </c>
      <c r="J15499" t="s">
        <v>105</v>
      </c>
      <c r="K15499" t="s">
        <v>23</v>
      </c>
      <c r="L15499" t="str">
        <f>VLOOKUP(K15499,Sheet2!$A$1:$B$105,2,FALSE)</f>
        <v>Cek outlier harga (r417/r416) per kabupaten per komoditas.</v>
      </c>
    </row>
    <row r="15500" spans="1:12">
      <c r="A15500">
        <v>230</v>
      </c>
      <c r="B15500" t="s">
        <v>250</v>
      </c>
      <c r="C15500" t="s">
        <v>35</v>
      </c>
      <c r="D15500" t="str">
        <f>CONCATENATE("3513",A15500,B15500,C15500,TEXT(F15500,REPT("0",3)))</f>
        <v>3513230012000200005</v>
      </c>
      <c r="E15500">
        <v>6</v>
      </c>
      <c r="F15500">
        <v>5</v>
      </c>
      <c r="G15500" t="s">
        <v>110</v>
      </c>
      <c r="H15500" t="s">
        <v>314</v>
      </c>
      <c r="I15500" t="s">
        <v>1003</v>
      </c>
      <c r="J15500" t="s">
        <v>105</v>
      </c>
      <c r="K15500" t="s">
        <v>24</v>
      </c>
      <c r="L15500" t="str">
        <f>VLOOKUP(K15500,Sheet2!$A$1:$B$105,2,FALSE)</f>
        <v>Cek outlier produktivitas (r416/r412) per kabupaten per komoditas.</v>
      </c>
    </row>
    <row r="15501" spans="1:12">
      <c r="A15501">
        <v>230</v>
      </c>
      <c r="B15501" t="s">
        <v>250</v>
      </c>
      <c r="C15501" t="s">
        <v>35</v>
      </c>
      <c r="D15501" t="str">
        <f>CONCATENATE("3513",A15501,B15501,C15501,TEXT(F15501,REPT("0",3)))</f>
        <v>3513230012000200005</v>
      </c>
      <c r="E15501">
        <v>6</v>
      </c>
      <c r="F15501">
        <v>5</v>
      </c>
      <c r="G15501" t="s">
        <v>110</v>
      </c>
      <c r="H15501" t="s">
        <v>314</v>
      </c>
      <c r="I15501" t="s">
        <v>1003</v>
      </c>
      <c r="J15501" t="s">
        <v>105</v>
      </c>
      <c r="K15501" t="s">
        <v>23</v>
      </c>
      <c r="L15501" t="str">
        <f>VLOOKUP(K15501,Sheet2!$A$1:$B$105,2,FALSE)</f>
        <v>Cek outlier harga (r417/r416) per kabupaten per komoditas.</v>
      </c>
    </row>
    <row r="15502" spans="1:12">
      <c r="A15502">
        <v>230</v>
      </c>
      <c r="B15502" t="s">
        <v>250</v>
      </c>
      <c r="C15502" t="s">
        <v>35</v>
      </c>
      <c r="D15502" t="str">
        <f>CONCATENATE("3513",A15502,B15502,C15502,TEXT(F15502,REPT("0",3)))</f>
        <v>3513230012000200007</v>
      </c>
      <c r="E15502">
        <v>8</v>
      </c>
      <c r="F15502">
        <v>7</v>
      </c>
      <c r="G15502" t="s">
        <v>110</v>
      </c>
      <c r="H15502" t="s">
        <v>314</v>
      </c>
      <c r="I15502" t="s">
        <v>1003</v>
      </c>
      <c r="J15502" t="s">
        <v>105</v>
      </c>
      <c r="K15502" t="s">
        <v>24</v>
      </c>
      <c r="L15502" t="str">
        <f>VLOOKUP(K15502,Sheet2!$A$1:$B$105,2,FALSE)</f>
        <v>Cek outlier produktivitas (r416/r412) per kabupaten per komoditas.</v>
      </c>
    </row>
    <row r="15503" spans="1:12">
      <c r="A15503">
        <v>230</v>
      </c>
      <c r="B15503" t="s">
        <v>250</v>
      </c>
      <c r="C15503" t="s">
        <v>35</v>
      </c>
      <c r="D15503" t="str">
        <f>CONCATENATE("3513",A15503,B15503,C15503,TEXT(F15503,REPT("0",3)))</f>
        <v>3513230012000200007</v>
      </c>
      <c r="E15503">
        <v>8</v>
      </c>
      <c r="F15503">
        <v>7</v>
      </c>
      <c r="G15503" t="s">
        <v>110</v>
      </c>
      <c r="H15503" t="s">
        <v>314</v>
      </c>
      <c r="I15503" t="s">
        <v>1003</v>
      </c>
      <c r="J15503" t="s">
        <v>105</v>
      </c>
      <c r="K15503" t="s">
        <v>23</v>
      </c>
      <c r="L15503" t="str">
        <f>VLOOKUP(K15503,Sheet2!$A$1:$B$105,2,FALSE)</f>
        <v>Cek outlier harga (r417/r416) per kabupaten per komoditas.</v>
      </c>
    </row>
    <row r="15504" spans="1:12">
      <c r="A15504">
        <v>230</v>
      </c>
      <c r="B15504" t="s">
        <v>250</v>
      </c>
      <c r="C15504" t="s">
        <v>35</v>
      </c>
      <c r="D15504" t="str">
        <f>CONCATENATE("3513",A15504,B15504,C15504,TEXT(F15504,REPT("0",3)))</f>
        <v>3513230012000200008</v>
      </c>
      <c r="E15504">
        <v>9</v>
      </c>
      <c r="F15504">
        <v>8</v>
      </c>
      <c r="G15504" t="s">
        <v>110</v>
      </c>
      <c r="H15504" t="s">
        <v>314</v>
      </c>
      <c r="I15504" t="s">
        <v>1003</v>
      </c>
      <c r="J15504" t="s">
        <v>105</v>
      </c>
      <c r="K15504" t="s">
        <v>24</v>
      </c>
      <c r="L15504" t="str">
        <f>VLOOKUP(K15504,Sheet2!$A$1:$B$105,2,FALSE)</f>
        <v>Cek outlier produktivitas (r416/r412) per kabupaten per komoditas.</v>
      </c>
    </row>
    <row r="15505" spans="1:12">
      <c r="A15505">
        <v>230</v>
      </c>
      <c r="B15505" t="s">
        <v>250</v>
      </c>
      <c r="C15505" t="s">
        <v>35</v>
      </c>
      <c r="D15505" t="str">
        <f>CONCATENATE("3513",A15505,B15505,C15505,TEXT(F15505,REPT("0",3)))</f>
        <v>3513230012000200008</v>
      </c>
      <c r="E15505">
        <v>9</v>
      </c>
      <c r="F15505">
        <v>8</v>
      </c>
      <c r="G15505" t="s">
        <v>110</v>
      </c>
      <c r="H15505" t="s">
        <v>314</v>
      </c>
      <c r="I15505" t="s">
        <v>1003</v>
      </c>
      <c r="J15505" t="s">
        <v>105</v>
      </c>
      <c r="K15505" t="s">
        <v>23</v>
      </c>
      <c r="L15505" t="str">
        <f>VLOOKUP(K15505,Sheet2!$A$1:$B$105,2,FALSE)</f>
        <v>Cek outlier harga (r417/r416) per kabupaten per komoditas.</v>
      </c>
    </row>
    <row r="15506" spans="1:12">
      <c r="A15506">
        <v>230</v>
      </c>
      <c r="B15506" t="s">
        <v>250</v>
      </c>
      <c r="C15506" t="s">
        <v>35</v>
      </c>
      <c r="D15506" t="str">
        <f>CONCATENATE("3513",A15506,B15506,C15506,TEXT(F15506,REPT("0",3)))</f>
        <v>3513230012000200009</v>
      </c>
      <c r="E15506">
        <v>10</v>
      </c>
      <c r="F15506">
        <v>9</v>
      </c>
      <c r="G15506" t="s">
        <v>110</v>
      </c>
      <c r="H15506" t="s">
        <v>314</v>
      </c>
      <c r="I15506" t="s">
        <v>1003</v>
      </c>
      <c r="J15506" t="s">
        <v>105</v>
      </c>
      <c r="K15506" t="s">
        <v>24</v>
      </c>
      <c r="L15506" t="str">
        <f>VLOOKUP(K15506,Sheet2!$A$1:$B$105,2,FALSE)</f>
        <v>Cek outlier produktivitas (r416/r412) per kabupaten per komoditas.</v>
      </c>
    </row>
    <row r="15507" spans="1:12">
      <c r="A15507">
        <v>230</v>
      </c>
      <c r="B15507" t="s">
        <v>250</v>
      </c>
      <c r="C15507" t="s">
        <v>35</v>
      </c>
      <c r="D15507" t="str">
        <f>CONCATENATE("3513",A15507,B15507,C15507,TEXT(F15507,REPT("0",3)))</f>
        <v>3513230012000200009</v>
      </c>
      <c r="E15507">
        <v>10</v>
      </c>
      <c r="F15507">
        <v>9</v>
      </c>
      <c r="G15507" t="s">
        <v>110</v>
      </c>
      <c r="H15507" t="s">
        <v>314</v>
      </c>
      <c r="I15507" t="s">
        <v>1003</v>
      </c>
      <c r="J15507" t="s">
        <v>105</v>
      </c>
      <c r="K15507" t="s">
        <v>23</v>
      </c>
      <c r="L15507" t="str">
        <f>VLOOKUP(K15507,Sheet2!$A$1:$B$105,2,FALSE)</f>
        <v>Cek outlier harga (r417/r416) per kabupaten per komoditas.</v>
      </c>
    </row>
    <row r="15508" spans="1:12">
      <c r="A15508">
        <v>230</v>
      </c>
      <c r="B15508" t="s">
        <v>250</v>
      </c>
      <c r="C15508" t="s">
        <v>35</v>
      </c>
      <c r="D15508" t="str">
        <f>CONCATENATE("3513",A15508,B15508,C15508,TEXT(F15508,REPT("0",3)))</f>
        <v>3513230012000200011</v>
      </c>
      <c r="E15508">
        <v>12</v>
      </c>
      <c r="F15508">
        <v>11</v>
      </c>
      <c r="G15508" t="s">
        <v>110</v>
      </c>
      <c r="H15508" t="s">
        <v>314</v>
      </c>
      <c r="I15508" t="s">
        <v>1003</v>
      </c>
      <c r="J15508" t="s">
        <v>105</v>
      </c>
      <c r="K15508" t="s">
        <v>24</v>
      </c>
      <c r="L15508" t="str">
        <f>VLOOKUP(K15508,Sheet2!$A$1:$B$105,2,FALSE)</f>
        <v>Cek outlier produktivitas (r416/r412) per kabupaten per komoditas.</v>
      </c>
    </row>
    <row r="15509" spans="1:12">
      <c r="A15509">
        <v>230</v>
      </c>
      <c r="B15509" t="s">
        <v>250</v>
      </c>
      <c r="C15509" t="s">
        <v>35</v>
      </c>
      <c r="D15509" t="str">
        <f>CONCATENATE("3513",A15509,B15509,C15509,TEXT(F15509,REPT("0",3)))</f>
        <v>3513230012000200011</v>
      </c>
      <c r="E15509">
        <v>12</v>
      </c>
      <c r="F15509">
        <v>11</v>
      </c>
      <c r="G15509" t="s">
        <v>110</v>
      </c>
      <c r="H15509" t="s">
        <v>314</v>
      </c>
      <c r="I15509" t="s">
        <v>1003</v>
      </c>
      <c r="J15509" t="s">
        <v>105</v>
      </c>
      <c r="K15509" t="s">
        <v>23</v>
      </c>
      <c r="L15509" t="str">
        <f>VLOOKUP(K15509,Sheet2!$A$1:$B$105,2,FALSE)</f>
        <v>Cek outlier harga (r417/r416) per kabupaten per komoditas.</v>
      </c>
    </row>
    <row r="15510" spans="1:12">
      <c r="A15510">
        <v>230</v>
      </c>
      <c r="B15510" t="s">
        <v>250</v>
      </c>
      <c r="C15510" t="s">
        <v>35</v>
      </c>
      <c r="D15510" t="str">
        <f>CONCATENATE("3513",A15510,B15510,C15510,TEXT(F15510,REPT("0",3)))</f>
        <v>3513230012000200012</v>
      </c>
      <c r="E15510">
        <v>14</v>
      </c>
      <c r="F15510">
        <v>12</v>
      </c>
      <c r="G15510" t="s">
        <v>110</v>
      </c>
      <c r="H15510" t="s">
        <v>314</v>
      </c>
      <c r="I15510" t="s">
        <v>1003</v>
      </c>
      <c r="J15510" t="s">
        <v>105</v>
      </c>
      <c r="K15510" t="s">
        <v>24</v>
      </c>
      <c r="L15510" t="str">
        <f>VLOOKUP(K15510,Sheet2!$A$1:$B$105,2,FALSE)</f>
        <v>Cek outlier produktivitas (r416/r412) per kabupaten per komoditas.</v>
      </c>
    </row>
    <row r="15511" spans="1:12">
      <c r="A15511">
        <v>230</v>
      </c>
      <c r="B15511" t="s">
        <v>250</v>
      </c>
      <c r="C15511" t="s">
        <v>35</v>
      </c>
      <c r="D15511" t="str">
        <f>CONCATENATE("3513",A15511,B15511,C15511,TEXT(F15511,REPT("0",3)))</f>
        <v>3513230012000200012</v>
      </c>
      <c r="E15511">
        <v>14</v>
      </c>
      <c r="F15511">
        <v>12</v>
      </c>
      <c r="G15511" t="s">
        <v>110</v>
      </c>
      <c r="H15511" t="s">
        <v>314</v>
      </c>
      <c r="I15511" t="s">
        <v>1003</v>
      </c>
      <c r="J15511" t="s">
        <v>105</v>
      </c>
      <c r="K15511" t="s">
        <v>23</v>
      </c>
      <c r="L15511" t="str">
        <f>VLOOKUP(K15511,Sheet2!$A$1:$B$105,2,FALSE)</f>
        <v>Cek outlier harga (r417/r416) per kabupaten per komoditas.</v>
      </c>
    </row>
    <row r="15512" spans="1:12">
      <c r="A15512">
        <v>230</v>
      </c>
      <c r="B15512" t="s">
        <v>250</v>
      </c>
      <c r="C15512" t="s">
        <v>35</v>
      </c>
      <c r="D15512" t="str">
        <f>CONCATENATE("3513",A15512,B15512,C15512,TEXT(F15512,REPT("0",3)))</f>
        <v>3513230012000200013</v>
      </c>
      <c r="E15512">
        <v>15</v>
      </c>
      <c r="F15512">
        <v>13</v>
      </c>
      <c r="G15512" t="s">
        <v>110</v>
      </c>
      <c r="H15512" t="s">
        <v>314</v>
      </c>
      <c r="I15512" t="s">
        <v>1003</v>
      </c>
      <c r="J15512" t="s">
        <v>105</v>
      </c>
      <c r="K15512" t="s">
        <v>24</v>
      </c>
      <c r="L15512" t="str">
        <f>VLOOKUP(K15512,Sheet2!$A$1:$B$105,2,FALSE)</f>
        <v>Cek outlier produktivitas (r416/r412) per kabupaten per komoditas.</v>
      </c>
    </row>
    <row r="15513" spans="1:12">
      <c r="A15513">
        <v>230</v>
      </c>
      <c r="B15513" t="s">
        <v>250</v>
      </c>
      <c r="C15513" t="s">
        <v>35</v>
      </c>
      <c r="D15513" t="str">
        <f>CONCATENATE("3513",A15513,B15513,C15513,TEXT(F15513,REPT("0",3)))</f>
        <v>3513230012000200013</v>
      </c>
      <c r="E15513">
        <v>15</v>
      </c>
      <c r="F15513">
        <v>13</v>
      </c>
      <c r="G15513" t="s">
        <v>110</v>
      </c>
      <c r="H15513" t="s">
        <v>314</v>
      </c>
      <c r="I15513" t="s">
        <v>1003</v>
      </c>
      <c r="J15513" t="s">
        <v>105</v>
      </c>
      <c r="K15513" t="s">
        <v>23</v>
      </c>
      <c r="L15513" t="str">
        <f>VLOOKUP(K15513,Sheet2!$A$1:$B$105,2,FALSE)</f>
        <v>Cek outlier harga (r417/r416) per kabupaten per komoditas.</v>
      </c>
    </row>
    <row r="15514" spans="1:12">
      <c r="A15514">
        <v>230</v>
      </c>
      <c r="B15514" t="s">
        <v>250</v>
      </c>
      <c r="C15514" t="s">
        <v>35</v>
      </c>
      <c r="D15514" t="str">
        <f>CONCATENATE("3513",A15514,B15514,C15514,TEXT(F15514,REPT("0",3)))</f>
        <v>3513230012000200014</v>
      </c>
      <c r="E15514">
        <v>16</v>
      </c>
      <c r="F15514">
        <v>14</v>
      </c>
      <c r="G15514" t="s">
        <v>110</v>
      </c>
      <c r="H15514" t="s">
        <v>314</v>
      </c>
      <c r="I15514" t="s">
        <v>1003</v>
      </c>
      <c r="J15514" t="s">
        <v>105</v>
      </c>
      <c r="K15514" t="s">
        <v>24</v>
      </c>
      <c r="L15514" t="str">
        <f>VLOOKUP(K15514,Sheet2!$A$1:$B$105,2,FALSE)</f>
        <v>Cek outlier produktivitas (r416/r412) per kabupaten per komoditas.</v>
      </c>
    </row>
    <row r="15515" spans="1:12">
      <c r="A15515">
        <v>230</v>
      </c>
      <c r="B15515" t="s">
        <v>250</v>
      </c>
      <c r="C15515" t="s">
        <v>35</v>
      </c>
      <c r="D15515" t="str">
        <f>CONCATENATE("3513",A15515,B15515,C15515,TEXT(F15515,REPT("0",3)))</f>
        <v>3513230012000200014</v>
      </c>
      <c r="E15515">
        <v>16</v>
      </c>
      <c r="F15515">
        <v>14</v>
      </c>
      <c r="G15515" t="s">
        <v>110</v>
      </c>
      <c r="H15515" t="s">
        <v>314</v>
      </c>
      <c r="I15515" t="s">
        <v>1003</v>
      </c>
      <c r="J15515" t="s">
        <v>105</v>
      </c>
      <c r="K15515" t="s">
        <v>23</v>
      </c>
      <c r="L15515" t="str">
        <f>VLOOKUP(K15515,Sheet2!$A$1:$B$105,2,FALSE)</f>
        <v>Cek outlier harga (r417/r416) per kabupaten per komoditas.</v>
      </c>
    </row>
    <row r="15516" spans="1:12">
      <c r="A15516">
        <v>230</v>
      </c>
      <c r="B15516" t="s">
        <v>250</v>
      </c>
      <c r="C15516" t="s">
        <v>35</v>
      </c>
      <c r="D15516" t="str">
        <f>CONCATENATE("3513",A15516,B15516,C15516,TEXT(F15516,REPT("0",3)))</f>
        <v>3513230012000200017</v>
      </c>
      <c r="E15516">
        <v>19</v>
      </c>
      <c r="F15516">
        <v>17</v>
      </c>
      <c r="G15516" t="s">
        <v>110</v>
      </c>
      <c r="H15516" t="s">
        <v>314</v>
      </c>
      <c r="I15516" t="s">
        <v>1003</v>
      </c>
      <c r="J15516" t="s">
        <v>105</v>
      </c>
      <c r="K15516" t="s">
        <v>24</v>
      </c>
      <c r="L15516" t="str">
        <f>VLOOKUP(K15516,Sheet2!$A$1:$B$105,2,FALSE)</f>
        <v>Cek outlier produktivitas (r416/r412) per kabupaten per komoditas.</v>
      </c>
    </row>
    <row r="15517" spans="1:12">
      <c r="A15517">
        <v>230</v>
      </c>
      <c r="B15517" t="s">
        <v>250</v>
      </c>
      <c r="C15517" t="s">
        <v>35</v>
      </c>
      <c r="D15517" t="str">
        <f>CONCATENATE("3513",A15517,B15517,C15517,TEXT(F15517,REPT("0",3)))</f>
        <v>3513230012000200017</v>
      </c>
      <c r="E15517">
        <v>19</v>
      </c>
      <c r="F15517">
        <v>17</v>
      </c>
      <c r="G15517" t="s">
        <v>110</v>
      </c>
      <c r="H15517" t="s">
        <v>314</v>
      </c>
      <c r="I15517" t="s">
        <v>1003</v>
      </c>
      <c r="J15517" t="s">
        <v>105</v>
      </c>
      <c r="K15517" t="s">
        <v>23</v>
      </c>
      <c r="L15517" t="str">
        <f>VLOOKUP(K15517,Sheet2!$A$1:$B$105,2,FALSE)</f>
        <v>Cek outlier harga (r417/r416) per kabupaten per komoditas.</v>
      </c>
    </row>
    <row r="15518" spans="1:12">
      <c r="A15518">
        <v>230</v>
      </c>
      <c r="B15518" t="s">
        <v>250</v>
      </c>
      <c r="C15518" t="s">
        <v>35</v>
      </c>
      <c r="D15518" t="str">
        <f>CONCATENATE("3513",A15518,B15518,C15518,TEXT(F15518,REPT("0",3)))</f>
        <v>3513230012000200018</v>
      </c>
      <c r="E15518">
        <v>20</v>
      </c>
      <c r="F15518">
        <v>18</v>
      </c>
      <c r="G15518" t="s">
        <v>110</v>
      </c>
      <c r="H15518" t="s">
        <v>314</v>
      </c>
      <c r="I15518" t="s">
        <v>1003</v>
      </c>
      <c r="J15518" t="s">
        <v>105</v>
      </c>
      <c r="K15518" t="s">
        <v>24</v>
      </c>
      <c r="L15518" t="str">
        <f>VLOOKUP(K15518,Sheet2!$A$1:$B$105,2,FALSE)</f>
        <v>Cek outlier produktivitas (r416/r412) per kabupaten per komoditas.</v>
      </c>
    </row>
    <row r="15519" spans="1:12">
      <c r="A15519">
        <v>230</v>
      </c>
      <c r="B15519" t="s">
        <v>250</v>
      </c>
      <c r="C15519" t="s">
        <v>35</v>
      </c>
      <c r="D15519" t="str">
        <f>CONCATENATE("3513",A15519,B15519,C15519,TEXT(F15519,REPT("0",3)))</f>
        <v>3513230012000200018</v>
      </c>
      <c r="E15519">
        <v>20</v>
      </c>
      <c r="F15519">
        <v>18</v>
      </c>
      <c r="G15519" t="s">
        <v>110</v>
      </c>
      <c r="H15519" t="s">
        <v>314</v>
      </c>
      <c r="I15519" t="s">
        <v>1003</v>
      </c>
      <c r="J15519" t="s">
        <v>105</v>
      </c>
      <c r="K15519" t="s">
        <v>23</v>
      </c>
      <c r="L15519" t="str">
        <f>VLOOKUP(K15519,Sheet2!$A$1:$B$105,2,FALSE)</f>
        <v>Cek outlier harga (r417/r416) per kabupaten per komoditas.</v>
      </c>
    </row>
    <row r="15520" spans="1:12">
      <c r="A15520">
        <v>230</v>
      </c>
      <c r="B15520" t="s">
        <v>250</v>
      </c>
      <c r="C15520" t="s">
        <v>35</v>
      </c>
      <c r="D15520" t="str">
        <f>CONCATENATE("3513",A15520,B15520,C15520,TEXT(F15520,REPT("0",3)))</f>
        <v>3513230012000200019</v>
      </c>
      <c r="E15520">
        <v>21</v>
      </c>
      <c r="F15520">
        <v>19</v>
      </c>
      <c r="G15520" t="s">
        <v>110</v>
      </c>
      <c r="H15520" t="s">
        <v>314</v>
      </c>
      <c r="I15520" t="s">
        <v>1003</v>
      </c>
      <c r="J15520" t="s">
        <v>105</v>
      </c>
      <c r="K15520" t="s">
        <v>24</v>
      </c>
      <c r="L15520" t="str">
        <f>VLOOKUP(K15520,Sheet2!$A$1:$B$105,2,FALSE)</f>
        <v>Cek outlier produktivitas (r416/r412) per kabupaten per komoditas.</v>
      </c>
    </row>
    <row r="15521" spans="1:12">
      <c r="A15521">
        <v>230</v>
      </c>
      <c r="B15521" t="s">
        <v>250</v>
      </c>
      <c r="C15521" t="s">
        <v>35</v>
      </c>
      <c r="D15521" t="str">
        <f>CONCATENATE("3513",A15521,B15521,C15521,TEXT(F15521,REPT("0",3)))</f>
        <v>3513230012000200019</v>
      </c>
      <c r="E15521">
        <v>21</v>
      </c>
      <c r="F15521">
        <v>19</v>
      </c>
      <c r="G15521" t="s">
        <v>110</v>
      </c>
      <c r="H15521" t="s">
        <v>314</v>
      </c>
      <c r="I15521" t="s">
        <v>1003</v>
      </c>
      <c r="J15521" t="s">
        <v>105</v>
      </c>
      <c r="K15521" t="s">
        <v>23</v>
      </c>
      <c r="L15521" t="str">
        <f>VLOOKUP(K15521,Sheet2!$A$1:$B$105,2,FALSE)</f>
        <v>Cek outlier harga (r417/r416) per kabupaten per komoditas.</v>
      </c>
    </row>
    <row r="15522" spans="1:12">
      <c r="A15522">
        <v>230</v>
      </c>
      <c r="B15522" t="s">
        <v>250</v>
      </c>
      <c r="C15522" t="s">
        <v>41</v>
      </c>
      <c r="D15522" t="str">
        <f>CONCATENATE("3513",A15522,B15522,C15522,TEXT(F15522,REPT("0",3)))</f>
        <v>3513230012000300005</v>
      </c>
      <c r="E15522">
        <v>5</v>
      </c>
      <c r="F15522">
        <v>5</v>
      </c>
      <c r="G15522" t="s">
        <v>431</v>
      </c>
      <c r="H15522" t="s">
        <v>314</v>
      </c>
      <c r="I15522" t="s">
        <v>1003</v>
      </c>
      <c r="J15522" t="s">
        <v>261</v>
      </c>
      <c r="K15522" t="s">
        <v>24</v>
      </c>
      <c r="L15522" t="str">
        <f>VLOOKUP(K15522,Sheet2!$A$1:$B$105,2,FALSE)</f>
        <v>Cek outlier produktivitas (r416/r412) per kabupaten per komoditas.</v>
      </c>
    </row>
    <row r="15523" spans="1:12">
      <c r="A15523">
        <v>230</v>
      </c>
      <c r="B15523" t="s">
        <v>250</v>
      </c>
      <c r="C15523" t="s">
        <v>41</v>
      </c>
      <c r="D15523" t="str">
        <f>CONCATENATE("3513",A15523,B15523,C15523,TEXT(F15523,REPT("0",3)))</f>
        <v>3513230012000300005</v>
      </c>
      <c r="E15523">
        <v>5</v>
      </c>
      <c r="F15523">
        <v>5</v>
      </c>
      <c r="G15523" t="s">
        <v>431</v>
      </c>
      <c r="H15523" t="s">
        <v>314</v>
      </c>
      <c r="I15523" t="s">
        <v>1003</v>
      </c>
      <c r="J15523" t="s">
        <v>261</v>
      </c>
      <c r="K15523" t="s">
        <v>23</v>
      </c>
      <c r="L15523" t="str">
        <f>VLOOKUP(K15523,Sheet2!$A$1:$B$105,2,FALSE)</f>
        <v>Cek outlier harga (r417/r416) per kabupaten per komoditas.</v>
      </c>
    </row>
    <row r="15524" spans="1:12">
      <c r="A15524">
        <v>230</v>
      </c>
      <c r="B15524" t="s">
        <v>250</v>
      </c>
      <c r="C15524" t="s">
        <v>41</v>
      </c>
      <c r="D15524" t="str">
        <f>CONCATENATE("3513",A15524,B15524,C15524,TEXT(F15524,REPT("0",3)))</f>
        <v>3513230012000300008</v>
      </c>
      <c r="E15524">
        <v>8</v>
      </c>
      <c r="F15524">
        <v>8</v>
      </c>
      <c r="G15524" t="s">
        <v>431</v>
      </c>
      <c r="H15524" t="s">
        <v>314</v>
      </c>
      <c r="I15524" t="s">
        <v>1003</v>
      </c>
      <c r="J15524" t="s">
        <v>261</v>
      </c>
      <c r="K15524" t="s">
        <v>24</v>
      </c>
      <c r="L15524" t="str">
        <f>VLOOKUP(K15524,Sheet2!$A$1:$B$105,2,FALSE)</f>
        <v>Cek outlier produktivitas (r416/r412) per kabupaten per komoditas.</v>
      </c>
    </row>
    <row r="15525" spans="1:12">
      <c r="A15525">
        <v>230</v>
      </c>
      <c r="B15525" t="s">
        <v>250</v>
      </c>
      <c r="C15525" t="s">
        <v>41</v>
      </c>
      <c r="D15525" t="str">
        <f>CONCATENATE("3513",A15525,B15525,C15525,TEXT(F15525,REPT("0",3)))</f>
        <v>3513230012000300009</v>
      </c>
      <c r="E15525">
        <v>9</v>
      </c>
      <c r="F15525">
        <v>9</v>
      </c>
      <c r="G15525" t="s">
        <v>431</v>
      </c>
      <c r="H15525" t="s">
        <v>314</v>
      </c>
      <c r="I15525" t="s">
        <v>1003</v>
      </c>
      <c r="J15525" t="s">
        <v>261</v>
      </c>
      <c r="K15525" t="s">
        <v>24</v>
      </c>
      <c r="L15525" t="str">
        <f>VLOOKUP(K15525,Sheet2!$A$1:$B$105,2,FALSE)</f>
        <v>Cek outlier produktivitas (r416/r412) per kabupaten per komoditas.</v>
      </c>
    </row>
    <row r="15526" spans="1:12">
      <c r="A15526">
        <v>230</v>
      </c>
      <c r="B15526" t="s">
        <v>250</v>
      </c>
      <c r="C15526" t="s">
        <v>41</v>
      </c>
      <c r="D15526" t="str">
        <f>CONCATENATE("3513",A15526,B15526,C15526,TEXT(F15526,REPT("0",3)))</f>
        <v>3513230012000300010</v>
      </c>
      <c r="E15526">
        <v>10</v>
      </c>
      <c r="F15526">
        <v>10</v>
      </c>
      <c r="G15526" t="s">
        <v>431</v>
      </c>
      <c r="H15526" t="s">
        <v>314</v>
      </c>
      <c r="I15526" t="s">
        <v>1003</v>
      </c>
      <c r="J15526" t="s">
        <v>261</v>
      </c>
      <c r="K15526" t="s">
        <v>24</v>
      </c>
      <c r="L15526" t="str">
        <f>VLOOKUP(K15526,Sheet2!$A$1:$B$105,2,FALSE)</f>
        <v>Cek outlier produktivitas (r416/r412) per kabupaten per komoditas.</v>
      </c>
    </row>
    <row r="15527" spans="1:12">
      <c r="A15527">
        <v>230</v>
      </c>
      <c r="B15527" t="s">
        <v>250</v>
      </c>
      <c r="C15527" t="s">
        <v>41</v>
      </c>
      <c r="D15527" t="str">
        <f>CONCATENATE("3513",A15527,B15527,C15527,TEXT(F15527,REPT("0",3)))</f>
        <v>3513230012000300011</v>
      </c>
      <c r="E15527">
        <v>11</v>
      </c>
      <c r="F15527">
        <v>11</v>
      </c>
      <c r="G15527" t="s">
        <v>431</v>
      </c>
      <c r="H15527" t="s">
        <v>314</v>
      </c>
      <c r="I15527" t="s">
        <v>1003</v>
      </c>
      <c r="J15527" t="s">
        <v>261</v>
      </c>
      <c r="K15527" t="s">
        <v>24</v>
      </c>
      <c r="L15527" t="str">
        <f>VLOOKUP(K15527,Sheet2!$A$1:$B$105,2,FALSE)</f>
        <v>Cek outlier produktivitas (r416/r412) per kabupaten per komoditas.</v>
      </c>
    </row>
    <row r="15528" spans="1:12">
      <c r="A15528">
        <v>230</v>
      </c>
      <c r="B15528" t="s">
        <v>250</v>
      </c>
      <c r="C15528" t="s">
        <v>41</v>
      </c>
      <c r="D15528" t="str">
        <f>CONCATENATE("3513",A15528,B15528,C15528,TEXT(F15528,REPT("0",3)))</f>
        <v>3513230012000300016</v>
      </c>
      <c r="E15528">
        <v>16</v>
      </c>
      <c r="F15528">
        <v>16</v>
      </c>
      <c r="G15528" t="s">
        <v>431</v>
      </c>
      <c r="H15528" t="s">
        <v>314</v>
      </c>
      <c r="I15528" t="s">
        <v>1003</v>
      </c>
      <c r="J15528" t="s">
        <v>261</v>
      </c>
      <c r="K15528" t="s">
        <v>24</v>
      </c>
      <c r="L15528" t="str">
        <f>VLOOKUP(K15528,Sheet2!$A$1:$B$105,2,FALSE)</f>
        <v>Cek outlier produktivitas (r416/r412) per kabupaten per komoditas.</v>
      </c>
    </row>
    <row r="15529" spans="1:12">
      <c r="A15529">
        <v>230</v>
      </c>
      <c r="B15529" t="s">
        <v>250</v>
      </c>
      <c r="C15529" t="s">
        <v>41</v>
      </c>
      <c r="D15529" t="str">
        <f>CONCATENATE("3513",A15529,B15529,C15529,TEXT(F15529,REPT("0",3)))</f>
        <v>3513230012000300020</v>
      </c>
      <c r="E15529">
        <v>21</v>
      </c>
      <c r="F15529">
        <v>20</v>
      </c>
      <c r="G15529" t="s">
        <v>431</v>
      </c>
      <c r="H15529" t="s">
        <v>314</v>
      </c>
      <c r="I15529" t="s">
        <v>1003</v>
      </c>
      <c r="J15529" t="s">
        <v>261</v>
      </c>
      <c r="K15529" t="s">
        <v>24</v>
      </c>
      <c r="L15529" t="str">
        <f>VLOOKUP(K15529,Sheet2!$A$1:$B$105,2,FALSE)</f>
        <v>Cek outlier produktivitas (r416/r412) per kabupaten per komoditas.</v>
      </c>
    </row>
    <row r="15530" spans="1:12">
      <c r="A15530">
        <v>230</v>
      </c>
      <c r="B15530" t="s">
        <v>250</v>
      </c>
      <c r="C15530" t="s">
        <v>41</v>
      </c>
      <c r="D15530" t="str">
        <f>CONCATENATE("3513",A15530,B15530,C15530,TEXT(F15530,REPT("0",3)))</f>
        <v>3513230012000300021</v>
      </c>
      <c r="E15530">
        <v>22</v>
      </c>
      <c r="F15530">
        <v>21</v>
      </c>
      <c r="G15530" t="s">
        <v>431</v>
      </c>
      <c r="H15530" t="s">
        <v>314</v>
      </c>
      <c r="I15530" t="s">
        <v>1003</v>
      </c>
      <c r="J15530" t="s">
        <v>261</v>
      </c>
      <c r="K15530" t="s">
        <v>24</v>
      </c>
      <c r="L15530" t="str">
        <f>VLOOKUP(K15530,Sheet2!$A$1:$B$105,2,FALSE)</f>
        <v>Cek outlier produktivitas (r416/r412) per kabupaten per komoditas.</v>
      </c>
    </row>
    <row r="15531" spans="1:12">
      <c r="A15531">
        <v>230</v>
      </c>
      <c r="B15531" t="s">
        <v>250</v>
      </c>
      <c r="C15531" t="s">
        <v>54</v>
      </c>
      <c r="D15531" t="str">
        <f>CONCATENATE("3513",A15531,B15531,C15531,TEXT(F15531,REPT("0",3)))</f>
        <v>3513230012000500003</v>
      </c>
      <c r="E15531">
        <v>4</v>
      </c>
      <c r="F15531">
        <v>3</v>
      </c>
      <c r="G15531" t="s">
        <v>374</v>
      </c>
      <c r="H15531" t="s">
        <v>1051</v>
      </c>
      <c r="I15531" t="s">
        <v>1003</v>
      </c>
      <c r="J15531" t="s">
        <v>253</v>
      </c>
      <c r="K15531" t="s">
        <v>24</v>
      </c>
      <c r="L15531" t="str">
        <f>VLOOKUP(K15531,Sheet2!$A$1:$B$105,2,FALSE)</f>
        <v>Cek outlier produktivitas (r416/r412) per kabupaten per komoditas.</v>
      </c>
    </row>
    <row r="15532" spans="1:12">
      <c r="A15532">
        <v>230</v>
      </c>
      <c r="B15532" t="s">
        <v>250</v>
      </c>
      <c r="C15532" t="s">
        <v>54</v>
      </c>
      <c r="D15532" t="str">
        <f>CONCATENATE("3513",A15532,B15532,C15532,TEXT(F15532,REPT("0",3)))</f>
        <v>3513230012000500005</v>
      </c>
      <c r="E15532">
        <v>6</v>
      </c>
      <c r="F15532">
        <v>5</v>
      </c>
      <c r="G15532" t="s">
        <v>374</v>
      </c>
      <c r="H15532" t="s">
        <v>1051</v>
      </c>
      <c r="I15532" t="s">
        <v>1003</v>
      </c>
      <c r="J15532" t="s">
        <v>253</v>
      </c>
      <c r="K15532" t="s">
        <v>24</v>
      </c>
      <c r="L15532" t="str">
        <f>VLOOKUP(K15532,Sheet2!$A$1:$B$105,2,FALSE)</f>
        <v>Cek outlier produktivitas (r416/r412) per kabupaten per komoditas.</v>
      </c>
    </row>
    <row r="15533" spans="1:12">
      <c r="A15533">
        <v>230</v>
      </c>
      <c r="B15533" t="s">
        <v>250</v>
      </c>
      <c r="C15533" t="s">
        <v>54</v>
      </c>
      <c r="D15533" t="str">
        <f>CONCATENATE("3513",A15533,B15533,C15533,TEXT(F15533,REPT("0",3)))</f>
        <v>3513230012000500005</v>
      </c>
      <c r="E15533">
        <v>6</v>
      </c>
      <c r="F15533">
        <v>5</v>
      </c>
      <c r="G15533" t="s">
        <v>374</v>
      </c>
      <c r="H15533" t="s">
        <v>1051</v>
      </c>
      <c r="I15533" t="s">
        <v>1003</v>
      </c>
      <c r="J15533" t="s">
        <v>253</v>
      </c>
      <c r="K15533" t="s">
        <v>23</v>
      </c>
      <c r="L15533" t="str">
        <f>VLOOKUP(K15533,Sheet2!$A$1:$B$105,2,FALSE)</f>
        <v>Cek outlier harga (r417/r416) per kabupaten per komoditas.</v>
      </c>
    </row>
    <row r="15534" spans="1:12">
      <c r="A15534">
        <v>230</v>
      </c>
      <c r="B15534" t="s">
        <v>250</v>
      </c>
      <c r="C15534" t="s">
        <v>54</v>
      </c>
      <c r="D15534" t="str">
        <f>CONCATENATE("3513",A15534,B15534,C15534,TEXT(F15534,REPT("0",3)))</f>
        <v>3513230012000500007</v>
      </c>
      <c r="E15534">
        <v>10</v>
      </c>
      <c r="F15534">
        <v>7</v>
      </c>
      <c r="G15534" t="s">
        <v>374</v>
      </c>
      <c r="H15534" t="s">
        <v>1051</v>
      </c>
      <c r="I15534" t="s">
        <v>1003</v>
      </c>
      <c r="J15534" t="s">
        <v>253</v>
      </c>
      <c r="K15534" t="s">
        <v>348</v>
      </c>
      <c r="L15534" t="str">
        <f>VLOOKUP(K15534,Sheet2!$A$1:$B$105,2,FALSE)</f>
        <v>Pendapatan UTP jasa pertanian (R901c) dikatakan tidak wajar, jika:
-Batas bawah &lt;= Rp 30 ribu
-Batas atas &gt;= Rp 1 miliar</v>
      </c>
    </row>
    <row r="15535" spans="1:12">
      <c r="A15535">
        <v>230</v>
      </c>
      <c r="B15535" t="s">
        <v>250</v>
      </c>
      <c r="C15535" t="s">
        <v>72</v>
      </c>
      <c r="D15535" t="str">
        <f>CONCATENATE("3513",A15535,B15535,C15535,TEXT(F15535,REPT("0",3)))</f>
        <v>3513230012000900002</v>
      </c>
      <c r="E15535">
        <v>3</v>
      </c>
      <c r="F15535">
        <v>2</v>
      </c>
      <c r="G15535" t="s">
        <v>339</v>
      </c>
      <c r="H15535" t="s">
        <v>1052</v>
      </c>
      <c r="I15535" t="s">
        <v>1003</v>
      </c>
      <c r="J15535" t="s">
        <v>276</v>
      </c>
      <c r="K15535" t="s">
        <v>221</v>
      </c>
      <c r="L15535" t="str">
        <f>VLOOKUP(K15535,Sheet2!$A$1:$B$105,2,FALSE)</f>
        <v>Jika jenis wadah (R805) = 4 (tambak), 5 (kolam), atau 9 (lainnya), maka total luas penggunaan lahan budidaya ikan (R320_total) harus &gt;= luas baku wadah budidaya (R806)</v>
      </c>
    </row>
    <row r="15536" spans="1:12">
      <c r="A15536">
        <v>230</v>
      </c>
      <c r="B15536" t="s">
        <v>250</v>
      </c>
      <c r="C15536" t="s">
        <v>72</v>
      </c>
      <c r="D15536" t="str">
        <f>CONCATENATE("3513",A15536,B15536,C15536,TEXT(F15536,REPT("0",3)))</f>
        <v>3513230012000900018</v>
      </c>
      <c r="E15536">
        <v>20</v>
      </c>
      <c r="F15536">
        <v>18</v>
      </c>
      <c r="G15536" t="s">
        <v>339</v>
      </c>
      <c r="H15536" t="s">
        <v>1052</v>
      </c>
      <c r="I15536" t="s">
        <v>1003</v>
      </c>
      <c r="J15536" t="s">
        <v>276</v>
      </c>
      <c r="K15536" t="s">
        <v>24</v>
      </c>
      <c r="L15536" t="str">
        <f>VLOOKUP(K15536,Sheet2!$A$1:$B$105,2,FALSE)</f>
        <v>Cek outlier produktivitas (r416/r412) per kabupaten per komoditas.</v>
      </c>
    </row>
    <row r="15537" spans="1:12">
      <c r="A15537">
        <v>230</v>
      </c>
      <c r="B15537" t="s">
        <v>250</v>
      </c>
      <c r="C15537" t="s">
        <v>76</v>
      </c>
      <c r="D15537" t="str">
        <f>CONCATENATE("3513",A15537,B15537,C15537,TEXT(F15537,REPT("0",3)))</f>
        <v>3513230012001000005</v>
      </c>
      <c r="E15537">
        <v>5</v>
      </c>
      <c r="F15537">
        <v>5</v>
      </c>
      <c r="G15537" t="s">
        <v>512</v>
      </c>
      <c r="H15537" t="s">
        <v>1052</v>
      </c>
      <c r="I15537" t="s">
        <v>1003</v>
      </c>
      <c r="J15537" t="s">
        <v>276</v>
      </c>
      <c r="K15537" t="s">
        <v>23</v>
      </c>
      <c r="L15537" t="str">
        <f>VLOOKUP(K15537,Sheet2!$A$1:$B$105,2,FALSE)</f>
        <v>Cek outlier harga (r417/r416) per kabupaten per komoditas.</v>
      </c>
    </row>
    <row r="15538" spans="1:12">
      <c r="A15538">
        <v>230</v>
      </c>
      <c r="B15538" t="s">
        <v>250</v>
      </c>
      <c r="C15538" t="s">
        <v>84</v>
      </c>
      <c r="D15538" t="str">
        <f>CONCATENATE("3513",A15538,B15538,C15538,TEXT(F15538,REPT("0",3)))</f>
        <v>3513230012001100007</v>
      </c>
      <c r="E15538">
        <v>11</v>
      </c>
      <c r="F15538">
        <v>7</v>
      </c>
      <c r="G15538" t="s">
        <v>143</v>
      </c>
      <c r="H15538" t="s">
        <v>314</v>
      </c>
      <c r="I15538" t="s">
        <v>1003</v>
      </c>
      <c r="J15538" t="s">
        <v>105</v>
      </c>
      <c r="K15538" t="s">
        <v>24</v>
      </c>
      <c r="L15538" t="str">
        <f>VLOOKUP(K15538,Sheet2!$A$1:$B$105,2,FALSE)</f>
        <v>Cek outlier produktivitas (r416/r412) per kabupaten per komoditas.</v>
      </c>
    </row>
    <row r="15539" spans="1:12">
      <c r="A15539">
        <v>230</v>
      </c>
      <c r="B15539" t="s">
        <v>250</v>
      </c>
      <c r="C15539" t="s">
        <v>88</v>
      </c>
      <c r="D15539" t="str">
        <f>CONCATENATE("3513",A15539,B15539,C15539,TEXT(F15539,REPT("0",3)))</f>
        <v>3513230012001200018</v>
      </c>
      <c r="E15539">
        <v>25</v>
      </c>
      <c r="F15539">
        <v>18</v>
      </c>
      <c r="G15539" t="s">
        <v>384</v>
      </c>
      <c r="H15539" t="s">
        <v>314</v>
      </c>
      <c r="I15539" t="s">
        <v>1003</v>
      </c>
      <c r="J15539" t="s">
        <v>253</v>
      </c>
      <c r="K15539" t="s">
        <v>24</v>
      </c>
      <c r="L15539" t="str">
        <f>VLOOKUP(K15539,Sheet2!$A$1:$B$105,2,FALSE)</f>
        <v>Cek outlier produktivitas (r416/r412) per kabupaten per komoditas.</v>
      </c>
    </row>
    <row r="15540" spans="1:12">
      <c r="A15540">
        <v>230</v>
      </c>
      <c r="B15540" t="s">
        <v>250</v>
      </c>
      <c r="C15540" t="s">
        <v>88</v>
      </c>
      <c r="D15540" t="str">
        <f>CONCATENATE("3513",A15540,B15540,C15540,TEXT(F15540,REPT("0",3)))</f>
        <v>3513230012001200018</v>
      </c>
      <c r="E15540">
        <v>25</v>
      </c>
      <c r="F15540">
        <v>18</v>
      </c>
      <c r="G15540" t="s">
        <v>384</v>
      </c>
      <c r="H15540" t="s">
        <v>314</v>
      </c>
      <c r="I15540" t="s">
        <v>1003</v>
      </c>
      <c r="J15540" t="s">
        <v>253</v>
      </c>
      <c r="K15540" t="s">
        <v>23</v>
      </c>
      <c r="L15540" t="str">
        <f>VLOOKUP(K15540,Sheet2!$A$1:$B$105,2,FALSE)</f>
        <v>Cek outlier harga (r417/r416) per kabupaten per komoditas.</v>
      </c>
    </row>
    <row r="15541" spans="1:12">
      <c r="A15541">
        <v>230</v>
      </c>
      <c r="B15541" t="s">
        <v>250</v>
      </c>
      <c r="C15541" t="s">
        <v>95</v>
      </c>
      <c r="D15541" t="str">
        <f>CONCATENATE("3513",A15541,B15541,C15541,TEXT(F15541,REPT("0",3)))</f>
        <v>3513230012001300009</v>
      </c>
      <c r="E15541">
        <v>9</v>
      </c>
      <c r="F15541">
        <v>9</v>
      </c>
      <c r="G15541" t="s">
        <v>550</v>
      </c>
      <c r="H15541" t="s">
        <v>1051</v>
      </c>
      <c r="I15541" t="s">
        <v>1003</v>
      </c>
      <c r="J15541" t="s">
        <v>242</v>
      </c>
      <c r="K15541" t="s">
        <v>83</v>
      </c>
      <c r="L15541" t="str">
        <f>VLOOKUP(K15541,Sheet2!$A$1:$B$105,2,FALSE)</f>
        <v>Pengecekan kewajaran nilai produksi ikutan kegiatan usaha pemungutan hasil hutan hasil hutan, perburuan dan atau penangkapan satwa liar r 739 &gt;=50.000 atau (&lt;10 dan &gt;0)</v>
      </c>
    </row>
    <row r="15542" spans="1:12">
      <c r="A15542">
        <v>230</v>
      </c>
      <c r="B15542" t="s">
        <v>250</v>
      </c>
      <c r="C15542" t="s">
        <v>101</v>
      </c>
      <c r="D15542" t="str">
        <f>CONCATENATE("3513",A15542,B15542,C15542,TEXT(F15542,REPT("0",3)))</f>
        <v>3513230012001600024</v>
      </c>
      <c r="E15542">
        <v>25</v>
      </c>
      <c r="F15542">
        <v>24</v>
      </c>
      <c r="G15542" t="s">
        <v>336</v>
      </c>
      <c r="H15542" t="s">
        <v>1051</v>
      </c>
      <c r="I15542" t="s">
        <v>1003</v>
      </c>
      <c r="J15542" t="s">
        <v>372</v>
      </c>
      <c r="K15542" t="s">
        <v>24</v>
      </c>
      <c r="L15542" t="str">
        <f>VLOOKUP(K15542,Sheet2!$A$1:$B$105,2,FALSE)</f>
        <v>Cek outlier produktivitas (r416/r412) per kabupaten per komoditas.</v>
      </c>
    </row>
    <row r="15543" spans="1:12">
      <c r="A15543">
        <v>230</v>
      </c>
      <c r="B15543" t="s">
        <v>250</v>
      </c>
      <c r="C15543" t="s">
        <v>101</v>
      </c>
      <c r="D15543" t="str">
        <f>CONCATENATE("3513",A15543,B15543,C15543,TEXT(F15543,REPT("0",3)))</f>
        <v>3513230012001600024</v>
      </c>
      <c r="E15543">
        <v>25</v>
      </c>
      <c r="F15543">
        <v>24</v>
      </c>
      <c r="G15543" t="s">
        <v>336</v>
      </c>
      <c r="H15543" t="s">
        <v>1051</v>
      </c>
      <c r="I15543" t="s">
        <v>1003</v>
      </c>
      <c r="J15543" t="s">
        <v>372</v>
      </c>
      <c r="K15543" t="s">
        <v>23</v>
      </c>
      <c r="L15543" t="str">
        <f>VLOOKUP(K15543,Sheet2!$A$1:$B$105,2,FALSE)</f>
        <v>Cek outlier harga (r417/r416) per kabupaten per komoditas.</v>
      </c>
    </row>
    <row r="15544" spans="1:12">
      <c r="A15544">
        <v>230</v>
      </c>
      <c r="B15544" t="s">
        <v>250</v>
      </c>
      <c r="C15544" t="s">
        <v>107</v>
      </c>
      <c r="D15544" t="str">
        <f>CONCATENATE("3513",A15544,B15544,C15544,TEXT(F15544,REPT("0",3)))</f>
        <v>3513230012001800003</v>
      </c>
      <c r="E15544">
        <v>5</v>
      </c>
      <c r="F15544">
        <v>3</v>
      </c>
      <c r="G15544" t="s">
        <v>143</v>
      </c>
      <c r="H15544" t="s">
        <v>314</v>
      </c>
      <c r="I15544" t="s">
        <v>1003</v>
      </c>
      <c r="J15544" t="s">
        <v>105</v>
      </c>
      <c r="K15544" t="s">
        <v>24</v>
      </c>
      <c r="L15544" t="str">
        <f>VLOOKUP(K15544,Sheet2!$A$1:$B$105,2,FALSE)</f>
        <v>Cek outlier produktivitas (r416/r412) per kabupaten per komoditas.</v>
      </c>
    </row>
    <row r="15545" spans="1:12">
      <c r="A15545">
        <v>230</v>
      </c>
      <c r="B15545" t="s">
        <v>250</v>
      </c>
      <c r="C15545" t="s">
        <v>107</v>
      </c>
      <c r="D15545" t="str">
        <f>CONCATENATE("3513",A15545,B15545,C15545,TEXT(F15545,REPT("0",3)))</f>
        <v>3513230012001800003</v>
      </c>
      <c r="E15545">
        <v>5</v>
      </c>
      <c r="F15545">
        <v>3</v>
      </c>
      <c r="G15545" t="s">
        <v>143</v>
      </c>
      <c r="H15545" t="s">
        <v>314</v>
      </c>
      <c r="I15545" t="s">
        <v>1003</v>
      </c>
      <c r="J15545" t="s">
        <v>105</v>
      </c>
      <c r="K15545" t="s">
        <v>23</v>
      </c>
      <c r="L15545" t="str">
        <f>VLOOKUP(K15545,Sheet2!$A$1:$B$105,2,FALSE)</f>
        <v>Cek outlier harga (r417/r416) per kabupaten per komoditas.</v>
      </c>
    </row>
    <row r="15546" spans="1:12">
      <c r="A15546">
        <v>230</v>
      </c>
      <c r="B15546" t="s">
        <v>250</v>
      </c>
      <c r="C15546" t="s">
        <v>429</v>
      </c>
      <c r="D15546" t="str">
        <f>CONCATENATE("3513",A15546,B15546,C15546,TEXT(F15546,REPT("0",3)))</f>
        <v>3513230012002300005</v>
      </c>
      <c r="E15546">
        <v>9</v>
      </c>
      <c r="F15546">
        <v>5</v>
      </c>
      <c r="G15546" t="s">
        <v>387</v>
      </c>
      <c r="H15546" t="s">
        <v>314</v>
      </c>
      <c r="I15546" t="s">
        <v>1003</v>
      </c>
      <c r="J15546" t="s">
        <v>449</v>
      </c>
      <c r="K15546" t="s">
        <v>130</v>
      </c>
      <c r="L15546" t="str">
        <f>VLOOKUP(K15546,Sheet2!$A$1:$B$105,2,FALSE)</f>
        <v>Semua Usaha Pembibitan perlu dikonfirmasi di R618:</v>
      </c>
    </row>
    <row r="15547" spans="1:12">
      <c r="A15547">
        <v>230</v>
      </c>
      <c r="B15547" t="s">
        <v>250</v>
      </c>
      <c r="C15547" t="s">
        <v>429</v>
      </c>
      <c r="D15547" t="str">
        <f>CONCATENATE("3513",A15547,B15547,C15547,TEXT(F15547,REPT("0",3)))</f>
        <v>3513230012002300010</v>
      </c>
      <c r="E15547">
        <v>15</v>
      </c>
      <c r="F15547">
        <v>10</v>
      </c>
      <c r="G15547" t="s">
        <v>387</v>
      </c>
      <c r="H15547" t="s">
        <v>314</v>
      </c>
      <c r="I15547" t="s">
        <v>1003</v>
      </c>
      <c r="J15547" t="s">
        <v>449</v>
      </c>
      <c r="K15547" t="s">
        <v>24</v>
      </c>
      <c r="L15547" t="str">
        <f>VLOOKUP(K15547,Sheet2!$A$1:$B$105,2,FALSE)</f>
        <v>Cek outlier produktivitas (r416/r412) per kabupaten per komoditas.</v>
      </c>
    </row>
    <row r="15548" spans="1:12">
      <c r="A15548">
        <v>230</v>
      </c>
      <c r="B15548" t="s">
        <v>250</v>
      </c>
      <c r="C15548" t="s">
        <v>429</v>
      </c>
      <c r="D15548" t="str">
        <f>CONCATENATE("3513",A15548,B15548,C15548,TEXT(F15548,REPT("0",3)))</f>
        <v>3513230012002300010</v>
      </c>
      <c r="E15548">
        <v>15</v>
      </c>
      <c r="F15548">
        <v>10</v>
      </c>
      <c r="G15548" t="s">
        <v>387</v>
      </c>
      <c r="H15548" t="s">
        <v>314</v>
      </c>
      <c r="I15548" t="s">
        <v>1003</v>
      </c>
      <c r="J15548" t="s">
        <v>449</v>
      </c>
      <c r="K15548" t="s">
        <v>23</v>
      </c>
      <c r="L15548" t="str">
        <f>VLOOKUP(K15548,Sheet2!$A$1:$B$105,2,FALSE)</f>
        <v>Cek outlier harga (r417/r416) per kabupaten per komoditas.</v>
      </c>
    </row>
    <row r="15549" spans="1:12">
      <c r="A15549">
        <v>230</v>
      </c>
      <c r="B15549" t="s">
        <v>250</v>
      </c>
      <c r="C15549" t="s">
        <v>429</v>
      </c>
      <c r="D15549" t="str">
        <f>CONCATENATE("3513",A15549,B15549,C15549,TEXT(F15549,REPT("0",3)))</f>
        <v>3513230012002300013</v>
      </c>
      <c r="E15549">
        <v>18</v>
      </c>
      <c r="F15549">
        <v>13</v>
      </c>
      <c r="G15549" t="s">
        <v>387</v>
      </c>
      <c r="H15549" t="s">
        <v>314</v>
      </c>
      <c r="I15549" t="s">
        <v>1003</v>
      </c>
      <c r="J15549" t="s">
        <v>449</v>
      </c>
      <c r="K15549" t="s">
        <v>24</v>
      </c>
      <c r="L15549" t="str">
        <f>VLOOKUP(K15549,Sheet2!$A$1:$B$105,2,FALSE)</f>
        <v>Cek outlier produktivitas (r416/r412) per kabupaten per komoditas.</v>
      </c>
    </row>
    <row r="15550" spans="1:12">
      <c r="A15550">
        <v>230</v>
      </c>
      <c r="B15550" t="s">
        <v>250</v>
      </c>
      <c r="C15550" t="s">
        <v>429</v>
      </c>
      <c r="D15550" t="str">
        <f>CONCATENATE("3513",A15550,B15550,C15550,TEXT(F15550,REPT("0",3)))</f>
        <v>3513230012002300013</v>
      </c>
      <c r="E15550">
        <v>18</v>
      </c>
      <c r="F15550">
        <v>13</v>
      </c>
      <c r="G15550" t="s">
        <v>387</v>
      </c>
      <c r="H15550" t="s">
        <v>314</v>
      </c>
      <c r="I15550" t="s">
        <v>1003</v>
      </c>
      <c r="J15550" t="s">
        <v>449</v>
      </c>
      <c r="K15550" t="s">
        <v>23</v>
      </c>
      <c r="L15550" t="str">
        <f>VLOOKUP(K15550,Sheet2!$A$1:$B$105,2,FALSE)</f>
        <v>Cek outlier harga (r417/r416) per kabupaten per komoditas.</v>
      </c>
    </row>
    <row r="15551" spans="1:12">
      <c r="A15551">
        <v>230</v>
      </c>
      <c r="B15551" t="s">
        <v>250</v>
      </c>
      <c r="C15551" t="s">
        <v>429</v>
      </c>
      <c r="D15551" t="str">
        <f>CONCATENATE("3513",A15551,B15551,C15551,TEXT(F15551,REPT("0",3)))</f>
        <v>3513230012002300015</v>
      </c>
      <c r="E15551">
        <v>21</v>
      </c>
      <c r="F15551">
        <v>15</v>
      </c>
      <c r="G15551" t="s">
        <v>387</v>
      </c>
      <c r="H15551" t="s">
        <v>314</v>
      </c>
      <c r="I15551" t="s">
        <v>1003</v>
      </c>
      <c r="J15551" t="s">
        <v>449</v>
      </c>
      <c r="K15551" t="s">
        <v>24</v>
      </c>
      <c r="L15551" t="str">
        <f>VLOOKUP(K15551,Sheet2!$A$1:$B$105,2,FALSE)</f>
        <v>Cek outlier produktivitas (r416/r412) per kabupaten per komoditas.</v>
      </c>
    </row>
    <row r="15552" spans="1:12">
      <c r="A15552">
        <v>230</v>
      </c>
      <c r="B15552" t="s">
        <v>250</v>
      </c>
      <c r="C15552" t="s">
        <v>429</v>
      </c>
      <c r="D15552" t="str">
        <f>CONCATENATE("3513",A15552,B15552,C15552,TEXT(F15552,REPT("0",3)))</f>
        <v>3513230012002300015</v>
      </c>
      <c r="E15552">
        <v>21</v>
      </c>
      <c r="F15552">
        <v>15</v>
      </c>
      <c r="G15552" t="s">
        <v>387</v>
      </c>
      <c r="H15552" t="s">
        <v>314</v>
      </c>
      <c r="I15552" t="s">
        <v>1003</v>
      </c>
      <c r="J15552" t="s">
        <v>449</v>
      </c>
      <c r="K15552" t="s">
        <v>23</v>
      </c>
      <c r="L15552" t="str">
        <f>VLOOKUP(K15552,Sheet2!$A$1:$B$105,2,FALSE)</f>
        <v>Cek outlier harga (r417/r416) per kabupaten per komoditas.</v>
      </c>
    </row>
    <row r="15553" spans="1:12">
      <c r="A15553">
        <v>230</v>
      </c>
      <c r="B15553" t="s">
        <v>250</v>
      </c>
      <c r="C15553" t="s">
        <v>429</v>
      </c>
      <c r="D15553" t="str">
        <f>CONCATENATE("3513",A15553,B15553,C15553,TEXT(F15553,REPT("0",3)))</f>
        <v>3513230012002300019</v>
      </c>
      <c r="E15553">
        <v>25</v>
      </c>
      <c r="F15553">
        <v>19</v>
      </c>
      <c r="G15553" t="s">
        <v>387</v>
      </c>
      <c r="H15553" t="s">
        <v>314</v>
      </c>
      <c r="I15553" t="s">
        <v>1003</v>
      </c>
      <c r="J15553" t="s">
        <v>449</v>
      </c>
      <c r="K15553" t="s">
        <v>24</v>
      </c>
      <c r="L15553" t="str">
        <f>VLOOKUP(K15553,Sheet2!$A$1:$B$105,2,FALSE)</f>
        <v>Cek outlier produktivitas (r416/r412) per kabupaten per komoditas.</v>
      </c>
    </row>
    <row r="15554" spans="1:12">
      <c r="A15554">
        <v>230</v>
      </c>
      <c r="B15554" t="s">
        <v>250</v>
      </c>
      <c r="C15554" t="s">
        <v>429</v>
      </c>
      <c r="D15554" t="str">
        <f>CONCATENATE("3513",A15554,B15554,C15554,TEXT(F15554,REPT("0",3)))</f>
        <v>3513230012002300019</v>
      </c>
      <c r="E15554">
        <v>25</v>
      </c>
      <c r="F15554">
        <v>19</v>
      </c>
      <c r="G15554" t="s">
        <v>387</v>
      </c>
      <c r="H15554" t="s">
        <v>314</v>
      </c>
      <c r="I15554" t="s">
        <v>1003</v>
      </c>
      <c r="J15554" t="s">
        <v>449</v>
      </c>
      <c r="K15554" t="s">
        <v>23</v>
      </c>
      <c r="L15554" t="str">
        <f>VLOOKUP(K15554,Sheet2!$A$1:$B$105,2,FALSE)</f>
        <v>Cek outlier harga (r417/r416) per kabupaten per komoditas.</v>
      </c>
    </row>
    <row r="15555" spans="1:12">
      <c r="A15555">
        <v>230</v>
      </c>
      <c r="B15555" t="s">
        <v>250</v>
      </c>
      <c r="C15555" t="s">
        <v>429</v>
      </c>
      <c r="D15555" t="str">
        <f>CONCATENATE("3513",A15555,B15555,C15555,TEXT(F15555,REPT("0",3)))</f>
        <v>3513230012002300023</v>
      </c>
      <c r="E15555">
        <v>29</v>
      </c>
      <c r="F15555">
        <v>23</v>
      </c>
      <c r="G15555" t="s">
        <v>387</v>
      </c>
      <c r="H15555" t="s">
        <v>314</v>
      </c>
      <c r="I15555" t="s">
        <v>1003</v>
      </c>
      <c r="J15555" t="s">
        <v>449</v>
      </c>
      <c r="K15555" t="s">
        <v>91</v>
      </c>
      <c r="L15555" t="str">
        <f>VLOOKUP(K15555,Sheet2!$A$1:$B$105,2,FALSE)</f>
        <v>1-365 ; cek pengelola bekerja hanya 1 hari setiap 2pekan (r306 &lt;=12)</v>
      </c>
    </row>
    <row r="15556" spans="1:12">
      <c r="A15556">
        <v>230</v>
      </c>
      <c r="B15556" t="s">
        <v>250</v>
      </c>
      <c r="C15556" t="s">
        <v>429</v>
      </c>
      <c r="D15556" t="str">
        <f>CONCATENATE("3513",A15556,B15556,C15556,TEXT(F15556,REPT("0",3)))</f>
        <v>3513230012002300023</v>
      </c>
      <c r="E15556">
        <v>29</v>
      </c>
      <c r="F15556">
        <v>23</v>
      </c>
      <c r="G15556" t="s">
        <v>387</v>
      </c>
      <c r="H15556" t="s">
        <v>314</v>
      </c>
      <c r="I15556" t="s">
        <v>1003</v>
      </c>
      <c r="J15556" t="s">
        <v>449</v>
      </c>
      <c r="K15556" t="s">
        <v>24</v>
      </c>
      <c r="L15556" t="str">
        <f>VLOOKUP(K15556,Sheet2!$A$1:$B$105,2,FALSE)</f>
        <v>Cek outlier produktivitas (r416/r412) per kabupaten per komoditas.</v>
      </c>
    </row>
    <row r="15557" spans="1:12">
      <c r="A15557">
        <v>230</v>
      </c>
      <c r="B15557" t="s">
        <v>250</v>
      </c>
      <c r="C15557" t="s">
        <v>429</v>
      </c>
      <c r="D15557" t="str">
        <f>CONCATENATE("3513",A15557,B15557,C15557,TEXT(F15557,REPT("0",3)))</f>
        <v>3513230012002300023</v>
      </c>
      <c r="E15557">
        <v>29</v>
      </c>
      <c r="F15557">
        <v>23</v>
      </c>
      <c r="G15557" t="s">
        <v>387</v>
      </c>
      <c r="H15557" t="s">
        <v>314</v>
      </c>
      <c r="I15557" t="s">
        <v>1003</v>
      </c>
      <c r="J15557" t="s">
        <v>449</v>
      </c>
      <c r="K15557" t="s">
        <v>23</v>
      </c>
      <c r="L15557" t="str">
        <f>VLOOKUP(K15557,Sheet2!$A$1:$B$105,2,FALSE)</f>
        <v>Cek outlier harga (r417/r416) per kabupaten per komoditas.</v>
      </c>
    </row>
    <row r="15558" spans="1:12">
      <c r="A15558">
        <v>230</v>
      </c>
      <c r="B15558" t="s">
        <v>250</v>
      </c>
      <c r="C15558" t="s">
        <v>429</v>
      </c>
      <c r="D15558" t="str">
        <f>CONCATENATE("3513",A15558,B15558,C15558,TEXT(F15558,REPT("0",3)))</f>
        <v>3513230012002300024</v>
      </c>
      <c r="E15558">
        <v>31</v>
      </c>
      <c r="F15558">
        <v>24</v>
      </c>
      <c r="G15558" t="s">
        <v>387</v>
      </c>
      <c r="H15558" t="s">
        <v>314</v>
      </c>
      <c r="I15558" t="s">
        <v>1003</v>
      </c>
      <c r="J15558" t="s">
        <v>449</v>
      </c>
      <c r="K15558" t="s">
        <v>24</v>
      </c>
      <c r="L15558" t="str">
        <f>VLOOKUP(K15558,Sheet2!$A$1:$B$105,2,FALSE)</f>
        <v>Cek outlier produktivitas (r416/r412) per kabupaten per komoditas.</v>
      </c>
    </row>
    <row r="15559" spans="1:12">
      <c r="A15559">
        <v>230</v>
      </c>
      <c r="B15559" t="s">
        <v>250</v>
      </c>
      <c r="C15559" t="s">
        <v>429</v>
      </c>
      <c r="D15559" t="str">
        <f>CONCATENATE("3513",A15559,B15559,C15559,TEXT(F15559,REPT("0",3)))</f>
        <v>3513230012002300024</v>
      </c>
      <c r="E15559">
        <v>31</v>
      </c>
      <c r="F15559">
        <v>24</v>
      </c>
      <c r="G15559" t="s">
        <v>387</v>
      </c>
      <c r="H15559" t="s">
        <v>314</v>
      </c>
      <c r="I15559" t="s">
        <v>1003</v>
      </c>
      <c r="J15559" t="s">
        <v>449</v>
      </c>
      <c r="K15559" t="s">
        <v>23</v>
      </c>
      <c r="L15559" t="str">
        <f>VLOOKUP(K15559,Sheet2!$A$1:$B$105,2,FALSE)</f>
        <v>Cek outlier harga (r417/r416) per kabupaten per komoditas.</v>
      </c>
    </row>
    <row r="15560" spans="1:12">
      <c r="A15560">
        <v>230</v>
      </c>
      <c r="B15560" t="s">
        <v>250</v>
      </c>
      <c r="C15560" t="s">
        <v>429</v>
      </c>
      <c r="D15560" t="str">
        <f>CONCATENATE("3513",A15560,B15560,C15560,TEXT(F15560,REPT("0",3)))</f>
        <v>3513230012002300027</v>
      </c>
      <c r="E15560">
        <v>39</v>
      </c>
      <c r="F15560">
        <v>27</v>
      </c>
      <c r="G15560" t="s">
        <v>387</v>
      </c>
      <c r="H15560" t="s">
        <v>314</v>
      </c>
      <c r="I15560" t="s">
        <v>1003</v>
      </c>
      <c r="J15560" t="s">
        <v>449</v>
      </c>
      <c r="K15560" t="s">
        <v>24</v>
      </c>
      <c r="L15560" t="str">
        <f>VLOOKUP(K15560,Sheet2!$A$1:$B$105,2,FALSE)</f>
        <v>Cek outlier produktivitas (r416/r412) per kabupaten per komoditas.</v>
      </c>
    </row>
    <row r="15561" spans="1:12">
      <c r="A15561">
        <v>230</v>
      </c>
      <c r="B15561" t="s">
        <v>250</v>
      </c>
      <c r="C15561" t="s">
        <v>429</v>
      </c>
      <c r="D15561" t="str">
        <f>CONCATENATE("3513",A15561,B15561,C15561,TEXT(F15561,REPT("0",3)))</f>
        <v>3513230012002300027</v>
      </c>
      <c r="E15561">
        <v>39</v>
      </c>
      <c r="F15561">
        <v>27</v>
      </c>
      <c r="G15561" t="s">
        <v>387</v>
      </c>
      <c r="H15561" t="s">
        <v>314</v>
      </c>
      <c r="I15561" t="s">
        <v>1003</v>
      </c>
      <c r="J15561" t="s">
        <v>449</v>
      </c>
      <c r="K15561" t="s">
        <v>23</v>
      </c>
      <c r="L15561" t="str">
        <f>VLOOKUP(K15561,Sheet2!$A$1:$B$105,2,FALSE)</f>
        <v>Cek outlier harga (r417/r416) per kabupaten per komoditas.</v>
      </c>
    </row>
    <row r="15562" spans="1:12">
      <c r="A15562">
        <v>230</v>
      </c>
      <c r="B15562" t="s">
        <v>250</v>
      </c>
      <c r="C15562" t="s">
        <v>432</v>
      </c>
      <c r="D15562" t="str">
        <f>CONCATENATE("3513",A15562,B15562,C15562,TEXT(F15562,REPT("0",3)))</f>
        <v>3513230012002500004</v>
      </c>
      <c r="E15562">
        <v>4</v>
      </c>
      <c r="F15562">
        <v>4</v>
      </c>
      <c r="G15562" t="s">
        <v>104</v>
      </c>
      <c r="H15562" t="s">
        <v>1052</v>
      </c>
      <c r="I15562" t="s">
        <v>1003</v>
      </c>
      <c r="J15562" t="s">
        <v>242</v>
      </c>
      <c r="K15562" t="s">
        <v>24</v>
      </c>
      <c r="L15562" t="str">
        <f>VLOOKUP(K15562,Sheet2!$A$1:$B$105,2,FALSE)</f>
        <v>Cek outlier produktivitas (r416/r412) per kabupaten per komoditas.</v>
      </c>
    </row>
    <row r="15563" spans="1:12">
      <c r="A15563">
        <v>230</v>
      </c>
      <c r="B15563" t="s">
        <v>250</v>
      </c>
      <c r="C15563" t="s">
        <v>432</v>
      </c>
      <c r="D15563" t="str">
        <f>CONCATENATE("3513",A15563,B15563,C15563,TEXT(F15563,REPT("0",3)))</f>
        <v>3513230012002500007</v>
      </c>
      <c r="E15563">
        <v>7</v>
      </c>
      <c r="F15563">
        <v>7</v>
      </c>
      <c r="G15563" t="s">
        <v>104</v>
      </c>
      <c r="H15563" t="s">
        <v>1052</v>
      </c>
      <c r="I15563" t="s">
        <v>1003</v>
      </c>
      <c r="J15563" t="s">
        <v>242</v>
      </c>
      <c r="K15563" t="s">
        <v>23</v>
      </c>
      <c r="L15563" t="str">
        <f>VLOOKUP(K15563,Sheet2!$A$1:$B$105,2,FALSE)</f>
        <v>Cek outlier harga (r417/r416) per kabupaten per komoditas.</v>
      </c>
    </row>
    <row r="15564" spans="1:12">
      <c r="A15564">
        <v>230</v>
      </c>
      <c r="B15564" t="s">
        <v>250</v>
      </c>
      <c r="C15564" t="s">
        <v>432</v>
      </c>
      <c r="D15564" t="str">
        <f>CONCATENATE("3513",A15564,B15564,C15564,TEXT(F15564,REPT("0",3)))</f>
        <v>3513230012002500019</v>
      </c>
      <c r="E15564">
        <v>21</v>
      </c>
      <c r="F15564">
        <v>19</v>
      </c>
      <c r="G15564" t="s">
        <v>104</v>
      </c>
      <c r="H15564" t="s">
        <v>1052</v>
      </c>
      <c r="I15564" t="s">
        <v>1003</v>
      </c>
      <c r="J15564" t="s">
        <v>242</v>
      </c>
      <c r="K15564" t="s">
        <v>24</v>
      </c>
      <c r="L15564" t="str">
        <f>VLOOKUP(K15564,Sheet2!$A$1:$B$105,2,FALSE)</f>
        <v>Cek outlier produktivitas (r416/r412) per kabupaten per komoditas.</v>
      </c>
    </row>
    <row r="15565" spans="1:12">
      <c r="A15565">
        <v>230</v>
      </c>
      <c r="B15565" t="s">
        <v>250</v>
      </c>
      <c r="C15565" t="s">
        <v>432</v>
      </c>
      <c r="D15565" t="str">
        <f>CONCATENATE("3513",A15565,B15565,C15565,TEXT(F15565,REPT("0",3)))</f>
        <v>3513230012002500019</v>
      </c>
      <c r="E15565">
        <v>21</v>
      </c>
      <c r="F15565">
        <v>19</v>
      </c>
      <c r="G15565" t="s">
        <v>104</v>
      </c>
      <c r="H15565" t="s">
        <v>1052</v>
      </c>
      <c r="I15565" t="s">
        <v>1003</v>
      </c>
      <c r="J15565" t="s">
        <v>242</v>
      </c>
      <c r="K15565" t="s">
        <v>23</v>
      </c>
      <c r="L15565" t="str">
        <f>VLOOKUP(K15565,Sheet2!$A$1:$B$105,2,FALSE)</f>
        <v>Cek outlier harga (r417/r416) per kabupaten per komoditas.</v>
      </c>
    </row>
    <row r="15566" spans="1:12">
      <c r="A15566">
        <v>230</v>
      </c>
      <c r="B15566" t="s">
        <v>250</v>
      </c>
      <c r="C15566" t="s">
        <v>433</v>
      </c>
      <c r="D15566" t="str">
        <f>CONCATENATE("3513",A15566,B15566,C15566,TEXT(F15566,REPT("0",3)))</f>
        <v>3513230012002600010</v>
      </c>
      <c r="E15566">
        <v>11</v>
      </c>
      <c r="F15566">
        <v>10</v>
      </c>
      <c r="G15566" t="s">
        <v>353</v>
      </c>
      <c r="H15566" t="s">
        <v>314</v>
      </c>
      <c r="I15566" t="s">
        <v>1003</v>
      </c>
      <c r="J15566" t="s">
        <v>461</v>
      </c>
      <c r="K15566" t="s">
        <v>24</v>
      </c>
      <c r="L15566" t="str">
        <f>VLOOKUP(K15566,Sheet2!$A$1:$B$105,2,FALSE)</f>
        <v>Cek outlier produktivitas (r416/r412) per kabupaten per komoditas.</v>
      </c>
    </row>
    <row r="15567" spans="1:12">
      <c r="A15567">
        <v>230</v>
      </c>
      <c r="B15567" t="s">
        <v>250</v>
      </c>
      <c r="C15567" t="s">
        <v>433</v>
      </c>
      <c r="D15567" t="str">
        <f>CONCATENATE("3513",A15567,B15567,C15567,TEXT(F15567,REPT("0",3)))</f>
        <v>3513230012002600010</v>
      </c>
      <c r="E15567">
        <v>11</v>
      </c>
      <c r="F15567">
        <v>10</v>
      </c>
      <c r="G15567" t="s">
        <v>353</v>
      </c>
      <c r="H15567" t="s">
        <v>314</v>
      </c>
      <c r="I15567" t="s">
        <v>1003</v>
      </c>
      <c r="J15567" t="s">
        <v>461</v>
      </c>
      <c r="K15567" t="s">
        <v>23</v>
      </c>
      <c r="L15567" t="str">
        <f>VLOOKUP(K15567,Sheet2!$A$1:$B$105,2,FALSE)</f>
        <v>Cek outlier harga (r417/r416) per kabupaten per komoditas.</v>
      </c>
    </row>
    <row r="15568" spans="1:12">
      <c r="A15568">
        <v>230</v>
      </c>
      <c r="B15568" t="s">
        <v>250</v>
      </c>
      <c r="C15568" t="s">
        <v>433</v>
      </c>
      <c r="D15568" t="str">
        <f>CONCATENATE("3513",A15568,B15568,C15568,TEXT(F15568,REPT("0",3)))</f>
        <v>3513230012002600055</v>
      </c>
      <c r="E15568">
        <v>59</v>
      </c>
      <c r="F15568">
        <v>55</v>
      </c>
      <c r="G15568" t="s">
        <v>353</v>
      </c>
      <c r="H15568" t="s">
        <v>314</v>
      </c>
      <c r="I15568" t="s">
        <v>1003</v>
      </c>
      <c r="J15568" t="s">
        <v>461</v>
      </c>
      <c r="K15568" t="s">
        <v>23</v>
      </c>
      <c r="L15568" t="str">
        <f>VLOOKUP(K15568,Sheet2!$A$1:$B$105,2,FALSE)</f>
        <v>Cek outlier harga (r417/r416) per kabupaten per komoditas.</v>
      </c>
    </row>
    <row r="15569" spans="1:12">
      <c r="A15569">
        <v>230</v>
      </c>
      <c r="B15569" t="s">
        <v>250</v>
      </c>
      <c r="C15569" t="s">
        <v>435</v>
      </c>
      <c r="D15569" t="str">
        <f>CONCATENATE("3513",A15569,B15569,C15569,TEXT(F15569,REPT("0",3)))</f>
        <v>3513230012002700013</v>
      </c>
      <c r="E15569">
        <v>15</v>
      </c>
      <c r="F15569">
        <v>13</v>
      </c>
      <c r="G15569" t="s">
        <v>120</v>
      </c>
      <c r="H15569" t="s">
        <v>1051</v>
      </c>
      <c r="I15569" t="s">
        <v>1003</v>
      </c>
      <c r="J15569" t="s">
        <v>242</v>
      </c>
      <c r="K15569" t="s">
        <v>348</v>
      </c>
      <c r="L15569" t="str">
        <f>VLOOKUP(K15569,Sheet2!$A$1:$B$105,2,FALSE)</f>
        <v>Pendapatan UTP jasa pertanian (R901c) dikatakan tidak wajar, jika:
-Batas bawah &lt;= Rp 30 ribu
-Batas atas &gt;= Rp 1 miliar</v>
      </c>
    </row>
    <row r="15570" spans="1:12">
      <c r="A15570">
        <v>230</v>
      </c>
      <c r="B15570" t="s">
        <v>250</v>
      </c>
      <c r="C15570" t="s">
        <v>436</v>
      </c>
      <c r="D15570" t="str">
        <f>CONCATENATE("3513",A15570,B15570,C15570,TEXT(F15570,REPT("0",3)))</f>
        <v>3513230012002800013</v>
      </c>
      <c r="E15570">
        <v>15</v>
      </c>
      <c r="F15570">
        <v>13</v>
      </c>
      <c r="G15570" t="s">
        <v>219</v>
      </c>
      <c r="H15570" t="s">
        <v>1052</v>
      </c>
      <c r="I15570" t="s">
        <v>1003</v>
      </c>
      <c r="J15570" t="s">
        <v>298</v>
      </c>
      <c r="K15570" t="s">
        <v>24</v>
      </c>
      <c r="L15570" t="str">
        <f>VLOOKUP(K15570,Sheet2!$A$1:$B$105,2,FALSE)</f>
        <v>Cek outlier produktivitas (r416/r412) per kabupaten per komoditas.</v>
      </c>
    </row>
    <row r="15571" spans="1:12">
      <c r="A15571">
        <v>230</v>
      </c>
      <c r="B15571" t="s">
        <v>250</v>
      </c>
      <c r="C15571" t="s">
        <v>436</v>
      </c>
      <c r="D15571" t="str">
        <f>CONCATENATE("3513",A15571,B15571,C15571,TEXT(F15571,REPT("0",3)))</f>
        <v>3513230012002800013</v>
      </c>
      <c r="E15571">
        <v>15</v>
      </c>
      <c r="F15571">
        <v>13</v>
      </c>
      <c r="G15571" t="s">
        <v>219</v>
      </c>
      <c r="H15571" t="s">
        <v>1052</v>
      </c>
      <c r="I15571" t="s">
        <v>1003</v>
      </c>
      <c r="J15571" t="s">
        <v>298</v>
      </c>
      <c r="K15571" t="s">
        <v>23</v>
      </c>
      <c r="L15571" t="str">
        <f>VLOOKUP(K15571,Sheet2!$A$1:$B$105,2,FALSE)</f>
        <v>Cek outlier harga (r417/r416) per kabupaten per komoditas.</v>
      </c>
    </row>
    <row r="15572" spans="1:12">
      <c r="A15572">
        <v>230</v>
      </c>
      <c r="B15572" t="s">
        <v>250</v>
      </c>
      <c r="C15572" t="s">
        <v>436</v>
      </c>
      <c r="D15572" t="str">
        <f>CONCATENATE("3513",A15572,B15572,C15572,TEXT(F15572,REPT("0",3)))</f>
        <v>3513230012002800038</v>
      </c>
      <c r="E15572">
        <v>41</v>
      </c>
      <c r="F15572">
        <v>38</v>
      </c>
      <c r="G15572" t="s">
        <v>219</v>
      </c>
      <c r="H15572" t="s">
        <v>1052</v>
      </c>
      <c r="I15572" t="s">
        <v>1003</v>
      </c>
      <c r="J15572" t="s">
        <v>298</v>
      </c>
      <c r="K15572" t="s">
        <v>24</v>
      </c>
      <c r="L15572" t="str">
        <f>VLOOKUP(K15572,Sheet2!$A$1:$B$105,2,FALSE)</f>
        <v>Cek outlier produktivitas (r416/r412) per kabupaten per komoditas.</v>
      </c>
    </row>
    <row r="15573" spans="1:12">
      <c r="A15573">
        <v>230</v>
      </c>
      <c r="B15573" t="s">
        <v>250</v>
      </c>
      <c r="C15573" t="s">
        <v>436</v>
      </c>
      <c r="D15573" t="str">
        <f>CONCATENATE("3513",A15573,B15573,C15573,TEXT(F15573,REPT("0",3)))</f>
        <v>3513230012002800038</v>
      </c>
      <c r="E15573">
        <v>41</v>
      </c>
      <c r="F15573">
        <v>38</v>
      </c>
      <c r="G15573" t="s">
        <v>219</v>
      </c>
      <c r="H15573" t="s">
        <v>1052</v>
      </c>
      <c r="I15573" t="s">
        <v>1003</v>
      </c>
      <c r="J15573" t="s">
        <v>298</v>
      </c>
      <c r="K15573" t="s">
        <v>23</v>
      </c>
      <c r="L15573" t="str">
        <f>VLOOKUP(K15573,Sheet2!$A$1:$B$105,2,FALSE)</f>
        <v>Cek outlier harga (r417/r416) per kabupaten per komoditas.</v>
      </c>
    </row>
    <row r="15574" spans="1:12">
      <c r="A15574">
        <v>230</v>
      </c>
      <c r="B15574" t="s">
        <v>250</v>
      </c>
      <c r="C15574" t="s">
        <v>437</v>
      </c>
      <c r="D15574" t="str">
        <f>CONCATENATE("3513",A15574,B15574,C15574,TEXT(F15574,REPT("0",3)))</f>
        <v>3513230012002900001</v>
      </c>
      <c r="E15574">
        <v>1</v>
      </c>
      <c r="F15574">
        <v>1</v>
      </c>
      <c r="G15574" t="s">
        <v>331</v>
      </c>
      <c r="H15574" t="s">
        <v>314</v>
      </c>
      <c r="I15574" t="s">
        <v>1003</v>
      </c>
      <c r="J15574" t="s">
        <v>170</v>
      </c>
      <c r="K15574" t="s">
        <v>24</v>
      </c>
      <c r="L15574" t="str">
        <f>VLOOKUP(K15574,Sheet2!$A$1:$B$105,2,FALSE)</f>
        <v>Cek outlier produktivitas (r416/r412) per kabupaten per komoditas.</v>
      </c>
    </row>
    <row r="15575" spans="1:12">
      <c r="A15575">
        <v>230</v>
      </c>
      <c r="B15575" t="s">
        <v>250</v>
      </c>
      <c r="C15575" t="s">
        <v>437</v>
      </c>
      <c r="D15575" t="str">
        <f>CONCATENATE("3513",A15575,B15575,C15575,TEXT(F15575,REPT("0",3)))</f>
        <v>3513230012002900001</v>
      </c>
      <c r="E15575">
        <v>1</v>
      </c>
      <c r="F15575">
        <v>1</v>
      </c>
      <c r="G15575" t="s">
        <v>331</v>
      </c>
      <c r="H15575" t="s">
        <v>314</v>
      </c>
      <c r="I15575" t="s">
        <v>1003</v>
      </c>
      <c r="J15575" t="s">
        <v>170</v>
      </c>
      <c r="K15575" t="s">
        <v>23</v>
      </c>
      <c r="L15575" t="str">
        <f>VLOOKUP(K15575,Sheet2!$A$1:$B$105,2,FALSE)</f>
        <v>Cek outlier harga (r417/r416) per kabupaten per komoditas.</v>
      </c>
    </row>
    <row r="15576" spans="1:12">
      <c r="A15576">
        <v>230</v>
      </c>
      <c r="B15576" t="s">
        <v>250</v>
      </c>
      <c r="C15576" t="s">
        <v>437</v>
      </c>
      <c r="D15576" t="str">
        <f>CONCATENATE("3513",A15576,B15576,C15576,TEXT(F15576,REPT("0",3)))</f>
        <v>3513230012002900004</v>
      </c>
      <c r="E15576">
        <v>4</v>
      </c>
      <c r="F15576">
        <v>4</v>
      </c>
      <c r="G15576" t="s">
        <v>331</v>
      </c>
      <c r="H15576" t="s">
        <v>314</v>
      </c>
      <c r="I15576" t="s">
        <v>1003</v>
      </c>
      <c r="J15576" t="s">
        <v>170</v>
      </c>
      <c r="K15576" t="s">
        <v>24</v>
      </c>
      <c r="L15576" t="str">
        <f>VLOOKUP(K15576,Sheet2!$A$1:$B$105,2,FALSE)</f>
        <v>Cek outlier produktivitas (r416/r412) per kabupaten per komoditas.</v>
      </c>
    </row>
    <row r="15577" spans="1:12">
      <c r="A15577">
        <v>230</v>
      </c>
      <c r="B15577" t="s">
        <v>250</v>
      </c>
      <c r="C15577" t="s">
        <v>437</v>
      </c>
      <c r="D15577" t="str">
        <f>CONCATENATE("3513",A15577,B15577,C15577,TEXT(F15577,REPT("0",3)))</f>
        <v>3513230012002900004</v>
      </c>
      <c r="E15577">
        <v>4</v>
      </c>
      <c r="F15577">
        <v>4</v>
      </c>
      <c r="G15577" t="s">
        <v>331</v>
      </c>
      <c r="H15577" t="s">
        <v>314</v>
      </c>
      <c r="I15577" t="s">
        <v>1003</v>
      </c>
      <c r="J15577" t="s">
        <v>170</v>
      </c>
      <c r="K15577" t="s">
        <v>23</v>
      </c>
      <c r="L15577" t="str">
        <f>VLOOKUP(K15577,Sheet2!$A$1:$B$105,2,FALSE)</f>
        <v>Cek outlier harga (r417/r416) per kabupaten per komoditas.</v>
      </c>
    </row>
    <row r="15578" spans="1:12">
      <c r="A15578">
        <v>230</v>
      </c>
      <c r="B15578" t="s">
        <v>250</v>
      </c>
      <c r="C15578" t="s">
        <v>437</v>
      </c>
      <c r="D15578" t="str">
        <f>CONCATENATE("3513",A15578,B15578,C15578,TEXT(F15578,REPT("0",3)))</f>
        <v>3513230012002900005</v>
      </c>
      <c r="E15578">
        <v>6</v>
      </c>
      <c r="F15578">
        <v>5</v>
      </c>
      <c r="G15578" t="s">
        <v>331</v>
      </c>
      <c r="H15578" t="s">
        <v>314</v>
      </c>
      <c r="I15578" t="s">
        <v>1003</v>
      </c>
      <c r="J15578" t="s">
        <v>170</v>
      </c>
      <c r="K15578" t="s">
        <v>24</v>
      </c>
      <c r="L15578" t="str">
        <f>VLOOKUP(K15578,Sheet2!$A$1:$B$105,2,FALSE)</f>
        <v>Cek outlier produktivitas (r416/r412) per kabupaten per komoditas.</v>
      </c>
    </row>
    <row r="15579" spans="1:12">
      <c r="A15579">
        <v>230</v>
      </c>
      <c r="B15579" t="s">
        <v>250</v>
      </c>
      <c r="C15579" t="s">
        <v>437</v>
      </c>
      <c r="D15579" t="str">
        <f>CONCATENATE("3513",A15579,B15579,C15579,TEXT(F15579,REPT("0",3)))</f>
        <v>3513230012002900005</v>
      </c>
      <c r="E15579">
        <v>6</v>
      </c>
      <c r="F15579">
        <v>5</v>
      </c>
      <c r="G15579" t="s">
        <v>331</v>
      </c>
      <c r="H15579" t="s">
        <v>314</v>
      </c>
      <c r="I15579" t="s">
        <v>1003</v>
      </c>
      <c r="J15579" t="s">
        <v>170</v>
      </c>
      <c r="K15579" t="s">
        <v>23</v>
      </c>
      <c r="L15579" t="str">
        <f>VLOOKUP(K15579,Sheet2!$A$1:$B$105,2,FALSE)</f>
        <v>Cek outlier harga (r417/r416) per kabupaten per komoditas.</v>
      </c>
    </row>
    <row r="15580" spans="1:12">
      <c r="A15580">
        <v>230</v>
      </c>
      <c r="B15580" t="s">
        <v>250</v>
      </c>
      <c r="C15580" t="s">
        <v>437</v>
      </c>
      <c r="D15580" t="str">
        <f>CONCATENATE("3513",A15580,B15580,C15580,TEXT(F15580,REPT("0",3)))</f>
        <v>3513230012002900006</v>
      </c>
      <c r="E15580">
        <v>8</v>
      </c>
      <c r="F15580">
        <v>6</v>
      </c>
      <c r="G15580" t="s">
        <v>331</v>
      </c>
      <c r="H15580" t="s">
        <v>314</v>
      </c>
      <c r="I15580" t="s">
        <v>1003</v>
      </c>
      <c r="J15580" t="s">
        <v>170</v>
      </c>
      <c r="K15580" t="s">
        <v>24</v>
      </c>
      <c r="L15580" t="str">
        <f>VLOOKUP(K15580,Sheet2!$A$1:$B$105,2,FALSE)</f>
        <v>Cek outlier produktivitas (r416/r412) per kabupaten per komoditas.</v>
      </c>
    </row>
    <row r="15581" spans="1:12">
      <c r="A15581">
        <v>230</v>
      </c>
      <c r="B15581" t="s">
        <v>250</v>
      </c>
      <c r="C15581" t="s">
        <v>437</v>
      </c>
      <c r="D15581" t="str">
        <f>CONCATENATE("3513",A15581,B15581,C15581,TEXT(F15581,REPT("0",3)))</f>
        <v>3513230012002900006</v>
      </c>
      <c r="E15581">
        <v>8</v>
      </c>
      <c r="F15581">
        <v>6</v>
      </c>
      <c r="G15581" t="s">
        <v>331</v>
      </c>
      <c r="H15581" t="s">
        <v>314</v>
      </c>
      <c r="I15581" t="s">
        <v>1003</v>
      </c>
      <c r="J15581" t="s">
        <v>170</v>
      </c>
      <c r="K15581" t="s">
        <v>23</v>
      </c>
      <c r="L15581" t="str">
        <f>VLOOKUP(K15581,Sheet2!$A$1:$B$105,2,FALSE)</f>
        <v>Cek outlier harga (r417/r416) per kabupaten per komoditas.</v>
      </c>
    </row>
    <row r="15582" spans="1:12">
      <c r="A15582">
        <v>230</v>
      </c>
      <c r="B15582" t="s">
        <v>250</v>
      </c>
      <c r="C15582" t="s">
        <v>437</v>
      </c>
      <c r="D15582" t="str">
        <f>CONCATENATE("3513",A15582,B15582,C15582,TEXT(F15582,REPT("0",3)))</f>
        <v>3513230012002900007</v>
      </c>
      <c r="E15582">
        <v>11</v>
      </c>
      <c r="F15582">
        <v>7</v>
      </c>
      <c r="G15582" t="s">
        <v>331</v>
      </c>
      <c r="H15582" t="s">
        <v>314</v>
      </c>
      <c r="I15582" t="s">
        <v>1003</v>
      </c>
      <c r="J15582" t="s">
        <v>170</v>
      </c>
      <c r="K15582" t="s">
        <v>24</v>
      </c>
      <c r="L15582" t="str">
        <f>VLOOKUP(K15582,Sheet2!$A$1:$B$105,2,FALSE)</f>
        <v>Cek outlier produktivitas (r416/r412) per kabupaten per komoditas.</v>
      </c>
    </row>
    <row r="15583" spans="1:12">
      <c r="A15583">
        <v>230</v>
      </c>
      <c r="B15583" t="s">
        <v>250</v>
      </c>
      <c r="C15583" t="s">
        <v>437</v>
      </c>
      <c r="D15583" t="str">
        <f>CONCATENATE("3513",A15583,B15583,C15583,TEXT(F15583,REPT("0",3)))</f>
        <v>3513230012002900007</v>
      </c>
      <c r="E15583">
        <v>11</v>
      </c>
      <c r="F15583">
        <v>7</v>
      </c>
      <c r="G15583" t="s">
        <v>331</v>
      </c>
      <c r="H15583" t="s">
        <v>314</v>
      </c>
      <c r="I15583" t="s">
        <v>1003</v>
      </c>
      <c r="J15583" t="s">
        <v>170</v>
      </c>
      <c r="K15583" t="s">
        <v>23</v>
      </c>
      <c r="L15583" t="str">
        <f>VLOOKUP(K15583,Sheet2!$A$1:$B$105,2,FALSE)</f>
        <v>Cek outlier harga (r417/r416) per kabupaten per komoditas.</v>
      </c>
    </row>
    <row r="15584" spans="1:12">
      <c r="A15584">
        <v>230</v>
      </c>
      <c r="B15584" t="s">
        <v>250</v>
      </c>
      <c r="C15584" t="s">
        <v>437</v>
      </c>
      <c r="D15584" t="str">
        <f>CONCATENATE("3513",A15584,B15584,C15584,TEXT(F15584,REPT("0",3)))</f>
        <v>3513230012002900010</v>
      </c>
      <c r="E15584">
        <v>17</v>
      </c>
      <c r="F15584">
        <v>10</v>
      </c>
      <c r="G15584" t="s">
        <v>331</v>
      </c>
      <c r="H15584" t="s">
        <v>314</v>
      </c>
      <c r="I15584" t="s">
        <v>1003</v>
      </c>
      <c r="J15584" t="s">
        <v>170</v>
      </c>
      <c r="K15584" t="s">
        <v>24</v>
      </c>
      <c r="L15584" t="str">
        <f>VLOOKUP(K15584,Sheet2!$A$1:$B$105,2,FALSE)</f>
        <v>Cek outlier produktivitas (r416/r412) per kabupaten per komoditas.</v>
      </c>
    </row>
    <row r="15585" spans="1:12">
      <c r="A15585">
        <v>230</v>
      </c>
      <c r="B15585" t="s">
        <v>250</v>
      </c>
      <c r="C15585" t="s">
        <v>437</v>
      </c>
      <c r="D15585" t="str">
        <f>CONCATENATE("3513",A15585,B15585,C15585,TEXT(F15585,REPT("0",3)))</f>
        <v>3513230012002900010</v>
      </c>
      <c r="E15585">
        <v>17</v>
      </c>
      <c r="F15585">
        <v>10</v>
      </c>
      <c r="G15585" t="s">
        <v>331</v>
      </c>
      <c r="H15585" t="s">
        <v>314</v>
      </c>
      <c r="I15585" t="s">
        <v>1003</v>
      </c>
      <c r="J15585" t="s">
        <v>170</v>
      </c>
      <c r="K15585" t="s">
        <v>23</v>
      </c>
      <c r="L15585" t="str">
        <f>VLOOKUP(K15585,Sheet2!$A$1:$B$105,2,FALSE)</f>
        <v>Cek outlier harga (r417/r416) per kabupaten per komoditas.</v>
      </c>
    </row>
    <row r="15586" spans="1:12">
      <c r="A15586">
        <v>230</v>
      </c>
      <c r="B15586" t="s">
        <v>250</v>
      </c>
      <c r="C15586" t="s">
        <v>437</v>
      </c>
      <c r="D15586" t="str">
        <f>CONCATENATE("3513",A15586,B15586,C15586,TEXT(F15586,REPT("0",3)))</f>
        <v>3513230012002900011</v>
      </c>
      <c r="E15586">
        <v>19</v>
      </c>
      <c r="F15586">
        <v>11</v>
      </c>
      <c r="G15586" t="s">
        <v>331</v>
      </c>
      <c r="H15586" t="s">
        <v>314</v>
      </c>
      <c r="I15586" t="s">
        <v>1003</v>
      </c>
      <c r="J15586" t="s">
        <v>170</v>
      </c>
      <c r="K15586" t="s">
        <v>24</v>
      </c>
      <c r="L15586" t="str">
        <f>VLOOKUP(K15586,Sheet2!$A$1:$B$105,2,FALSE)</f>
        <v>Cek outlier produktivitas (r416/r412) per kabupaten per komoditas.</v>
      </c>
    </row>
    <row r="15587" spans="1:12">
      <c r="A15587">
        <v>230</v>
      </c>
      <c r="B15587" t="s">
        <v>250</v>
      </c>
      <c r="C15587" t="s">
        <v>437</v>
      </c>
      <c r="D15587" t="str">
        <f>CONCATENATE("3513",A15587,B15587,C15587,TEXT(F15587,REPT("0",3)))</f>
        <v>3513230012002900011</v>
      </c>
      <c r="E15587">
        <v>19</v>
      </c>
      <c r="F15587">
        <v>11</v>
      </c>
      <c r="G15587" t="s">
        <v>331</v>
      </c>
      <c r="H15587" t="s">
        <v>314</v>
      </c>
      <c r="I15587" t="s">
        <v>1003</v>
      </c>
      <c r="J15587" t="s">
        <v>170</v>
      </c>
      <c r="K15587" t="s">
        <v>23</v>
      </c>
      <c r="L15587" t="str">
        <f>VLOOKUP(K15587,Sheet2!$A$1:$B$105,2,FALSE)</f>
        <v>Cek outlier harga (r417/r416) per kabupaten per komoditas.</v>
      </c>
    </row>
    <row r="15588" spans="1:12">
      <c r="A15588">
        <v>230</v>
      </c>
      <c r="B15588" t="s">
        <v>250</v>
      </c>
      <c r="C15588" t="s">
        <v>437</v>
      </c>
      <c r="D15588" t="str">
        <f>CONCATENATE("3513",A15588,B15588,C15588,TEXT(F15588,REPT("0",3)))</f>
        <v>3513230012002900012</v>
      </c>
      <c r="E15588">
        <v>20</v>
      </c>
      <c r="F15588">
        <v>12</v>
      </c>
      <c r="G15588" t="s">
        <v>331</v>
      </c>
      <c r="H15588" t="s">
        <v>314</v>
      </c>
      <c r="I15588" t="s">
        <v>1003</v>
      </c>
      <c r="J15588" t="s">
        <v>170</v>
      </c>
      <c r="K15588" t="s">
        <v>24</v>
      </c>
      <c r="L15588" t="str">
        <f>VLOOKUP(K15588,Sheet2!$A$1:$B$105,2,FALSE)</f>
        <v>Cek outlier produktivitas (r416/r412) per kabupaten per komoditas.</v>
      </c>
    </row>
    <row r="15589" spans="1:12">
      <c r="A15589">
        <v>230</v>
      </c>
      <c r="B15589" t="s">
        <v>250</v>
      </c>
      <c r="C15589" t="s">
        <v>437</v>
      </c>
      <c r="D15589" t="str">
        <f>CONCATENATE("3513",A15589,B15589,C15589,TEXT(F15589,REPT("0",3)))</f>
        <v>3513230012002900012</v>
      </c>
      <c r="E15589">
        <v>20</v>
      </c>
      <c r="F15589">
        <v>12</v>
      </c>
      <c r="G15589" t="s">
        <v>331</v>
      </c>
      <c r="H15589" t="s">
        <v>314</v>
      </c>
      <c r="I15589" t="s">
        <v>1003</v>
      </c>
      <c r="J15589" t="s">
        <v>170</v>
      </c>
      <c r="K15589" t="s">
        <v>23</v>
      </c>
      <c r="L15589" t="str">
        <f>VLOOKUP(K15589,Sheet2!$A$1:$B$105,2,FALSE)</f>
        <v>Cek outlier harga (r417/r416) per kabupaten per komoditas.</v>
      </c>
    </row>
    <row r="15590" spans="1:12">
      <c r="A15590">
        <v>230</v>
      </c>
      <c r="B15590" t="s">
        <v>250</v>
      </c>
      <c r="C15590" t="s">
        <v>437</v>
      </c>
      <c r="D15590" t="str">
        <f>CONCATENATE("3513",A15590,B15590,C15590,TEXT(F15590,REPT("0",3)))</f>
        <v>3513230012002900015</v>
      </c>
      <c r="E15590">
        <v>24</v>
      </c>
      <c r="F15590">
        <v>15</v>
      </c>
      <c r="G15590" t="s">
        <v>331</v>
      </c>
      <c r="H15590" t="s">
        <v>314</v>
      </c>
      <c r="I15590" t="s">
        <v>1003</v>
      </c>
      <c r="J15590" t="s">
        <v>170</v>
      </c>
      <c r="K15590" t="s">
        <v>24</v>
      </c>
      <c r="L15590" t="str">
        <f>VLOOKUP(K15590,Sheet2!$A$1:$B$105,2,FALSE)</f>
        <v>Cek outlier produktivitas (r416/r412) per kabupaten per komoditas.</v>
      </c>
    </row>
    <row r="15591" spans="1:12">
      <c r="A15591">
        <v>230</v>
      </c>
      <c r="B15591" t="s">
        <v>250</v>
      </c>
      <c r="C15591" t="s">
        <v>437</v>
      </c>
      <c r="D15591" t="str">
        <f>CONCATENATE("3513",A15591,B15591,C15591,TEXT(F15591,REPT("0",3)))</f>
        <v>3513230012002900015</v>
      </c>
      <c r="E15591">
        <v>24</v>
      </c>
      <c r="F15591">
        <v>15</v>
      </c>
      <c r="G15591" t="s">
        <v>331</v>
      </c>
      <c r="H15591" t="s">
        <v>314</v>
      </c>
      <c r="I15591" t="s">
        <v>1003</v>
      </c>
      <c r="J15591" t="s">
        <v>170</v>
      </c>
      <c r="K15591" t="s">
        <v>23</v>
      </c>
      <c r="L15591" t="str">
        <f>VLOOKUP(K15591,Sheet2!$A$1:$B$105,2,FALSE)</f>
        <v>Cek outlier harga (r417/r416) per kabupaten per komoditas.</v>
      </c>
    </row>
    <row r="15592" spans="1:12">
      <c r="A15592">
        <v>230</v>
      </c>
      <c r="B15592" t="s">
        <v>250</v>
      </c>
      <c r="C15592" t="s">
        <v>437</v>
      </c>
      <c r="D15592" t="str">
        <f>CONCATENATE("3513",A15592,B15592,C15592,TEXT(F15592,REPT("0",3)))</f>
        <v>3513230012002900016</v>
      </c>
      <c r="E15592">
        <v>25</v>
      </c>
      <c r="F15592">
        <v>16</v>
      </c>
      <c r="G15592" t="s">
        <v>331</v>
      </c>
      <c r="H15592" t="s">
        <v>314</v>
      </c>
      <c r="I15592" t="s">
        <v>1003</v>
      </c>
      <c r="J15592" t="s">
        <v>170</v>
      </c>
      <c r="K15592" t="s">
        <v>24</v>
      </c>
      <c r="L15592" t="str">
        <f>VLOOKUP(K15592,Sheet2!$A$1:$B$105,2,FALSE)</f>
        <v>Cek outlier produktivitas (r416/r412) per kabupaten per komoditas.</v>
      </c>
    </row>
    <row r="15593" spans="1:12">
      <c r="A15593">
        <v>230</v>
      </c>
      <c r="B15593" t="s">
        <v>250</v>
      </c>
      <c r="C15593" t="s">
        <v>437</v>
      </c>
      <c r="D15593" t="str">
        <f>CONCATENATE("3513",A15593,B15593,C15593,TEXT(F15593,REPT("0",3)))</f>
        <v>3513230012002900016</v>
      </c>
      <c r="E15593">
        <v>25</v>
      </c>
      <c r="F15593">
        <v>16</v>
      </c>
      <c r="G15593" t="s">
        <v>331</v>
      </c>
      <c r="H15593" t="s">
        <v>314</v>
      </c>
      <c r="I15593" t="s">
        <v>1003</v>
      </c>
      <c r="J15593" t="s">
        <v>170</v>
      </c>
      <c r="K15593" t="s">
        <v>23</v>
      </c>
      <c r="L15593" t="str">
        <f>VLOOKUP(K15593,Sheet2!$A$1:$B$105,2,FALSE)</f>
        <v>Cek outlier harga (r417/r416) per kabupaten per komoditas.</v>
      </c>
    </row>
    <row r="15594" spans="1:12">
      <c r="A15594">
        <v>230</v>
      </c>
      <c r="B15594" t="s">
        <v>250</v>
      </c>
      <c r="C15594" t="s">
        <v>437</v>
      </c>
      <c r="D15594" t="str">
        <f>CONCATENATE("3513",A15594,B15594,C15594,TEXT(F15594,REPT("0",3)))</f>
        <v>3513230012002900019</v>
      </c>
      <c r="E15594">
        <v>28</v>
      </c>
      <c r="F15594">
        <v>19</v>
      </c>
      <c r="G15594" t="s">
        <v>331</v>
      </c>
      <c r="H15594" t="s">
        <v>314</v>
      </c>
      <c r="I15594" t="s">
        <v>1003</v>
      </c>
      <c r="J15594" t="s">
        <v>170</v>
      </c>
      <c r="K15594" t="s">
        <v>24</v>
      </c>
      <c r="L15594" t="str">
        <f>VLOOKUP(K15594,Sheet2!$A$1:$B$105,2,FALSE)</f>
        <v>Cek outlier produktivitas (r416/r412) per kabupaten per komoditas.</v>
      </c>
    </row>
    <row r="15595" spans="1:12">
      <c r="A15595">
        <v>230</v>
      </c>
      <c r="B15595" t="s">
        <v>250</v>
      </c>
      <c r="C15595" t="s">
        <v>437</v>
      </c>
      <c r="D15595" t="str">
        <f>CONCATENATE("3513",A15595,B15595,C15595,TEXT(F15595,REPT("0",3)))</f>
        <v>3513230012002900019</v>
      </c>
      <c r="E15595">
        <v>28</v>
      </c>
      <c r="F15595">
        <v>19</v>
      </c>
      <c r="G15595" t="s">
        <v>331</v>
      </c>
      <c r="H15595" t="s">
        <v>314</v>
      </c>
      <c r="I15595" t="s">
        <v>1003</v>
      </c>
      <c r="J15595" t="s">
        <v>170</v>
      </c>
      <c r="K15595" t="s">
        <v>23</v>
      </c>
      <c r="L15595" t="str">
        <f>VLOOKUP(K15595,Sheet2!$A$1:$B$105,2,FALSE)</f>
        <v>Cek outlier harga (r417/r416) per kabupaten per komoditas.</v>
      </c>
    </row>
    <row r="15596" spans="1:12">
      <c r="A15596">
        <v>230</v>
      </c>
      <c r="B15596" t="s">
        <v>250</v>
      </c>
      <c r="C15596" t="s">
        <v>576</v>
      </c>
      <c r="D15596" t="str">
        <f>CONCATENATE("3513",A15596,B15596,C15596,TEXT(F15596,REPT("0",3)))</f>
        <v>3513230012003100012</v>
      </c>
      <c r="E15596">
        <v>13</v>
      </c>
      <c r="F15596">
        <v>12</v>
      </c>
      <c r="G15596" t="s">
        <v>413</v>
      </c>
      <c r="H15596" t="s">
        <v>1052</v>
      </c>
      <c r="I15596" t="s">
        <v>1003</v>
      </c>
      <c r="J15596" t="s">
        <v>296</v>
      </c>
      <c r="K15596" t="s">
        <v>24</v>
      </c>
      <c r="L15596" t="str">
        <f>VLOOKUP(K15596,Sheet2!$A$1:$B$105,2,FALSE)</f>
        <v>Cek outlier produktivitas (r416/r412) per kabupaten per komoditas.</v>
      </c>
    </row>
    <row r="15597" spans="1:12">
      <c r="A15597">
        <v>230</v>
      </c>
      <c r="B15597" t="s">
        <v>250</v>
      </c>
      <c r="C15597" t="s">
        <v>576</v>
      </c>
      <c r="D15597" t="str">
        <f>CONCATENATE("3513",A15597,B15597,C15597,TEXT(F15597,REPT("0",3)))</f>
        <v>3513230012003100025</v>
      </c>
      <c r="E15597">
        <v>28</v>
      </c>
      <c r="F15597">
        <v>25</v>
      </c>
      <c r="G15597" t="s">
        <v>413</v>
      </c>
      <c r="H15597" t="s">
        <v>1052</v>
      </c>
      <c r="I15597" t="s">
        <v>1003</v>
      </c>
      <c r="J15597" t="s">
        <v>296</v>
      </c>
      <c r="K15597" t="s">
        <v>320</v>
      </c>
      <c r="L15597" t="str">
        <f>VLOOKUP(K15597,Sheet2!$A$1:$B$105,2,FALSE)</f>
        <v>Pengecekan R606 untuk Jumlah Ternak Kecil (4201, 4202, 4203, 4204, atau 4205) yang lebih dari 100 ekor.</v>
      </c>
    </row>
    <row r="15598" spans="1:12">
      <c r="A15598">
        <v>230</v>
      </c>
      <c r="B15598" t="s">
        <v>273</v>
      </c>
      <c r="C15598" t="s">
        <v>41</v>
      </c>
      <c r="D15598" t="str">
        <f>CONCATENATE("3513",A15598,B15598,C15598,TEXT(F15598,REPT("0",3)))</f>
        <v>3513230013000300028</v>
      </c>
      <c r="E15598">
        <v>64</v>
      </c>
      <c r="F15598">
        <v>28</v>
      </c>
      <c r="G15598" t="s">
        <v>138</v>
      </c>
      <c r="H15598" t="s">
        <v>975</v>
      </c>
      <c r="I15598" t="s">
        <v>1015</v>
      </c>
      <c r="J15598" t="s">
        <v>204</v>
      </c>
      <c r="K15598" t="s">
        <v>24</v>
      </c>
      <c r="L15598" t="str">
        <f>VLOOKUP(K15598,Sheet2!$A$1:$B$105,2,FALSE)</f>
        <v>Cek outlier produktivitas (r416/r412) per kabupaten per komoditas.</v>
      </c>
    </row>
    <row r="15599" spans="1:12">
      <c r="A15599">
        <v>230</v>
      </c>
      <c r="B15599" t="s">
        <v>273</v>
      </c>
      <c r="C15599" t="s">
        <v>41</v>
      </c>
      <c r="D15599" t="str">
        <f>CONCATENATE("3513",A15599,B15599,C15599,TEXT(F15599,REPT("0",3)))</f>
        <v>3513230013000300028</v>
      </c>
      <c r="E15599">
        <v>64</v>
      </c>
      <c r="F15599">
        <v>28</v>
      </c>
      <c r="G15599" t="s">
        <v>138</v>
      </c>
      <c r="H15599" t="s">
        <v>975</v>
      </c>
      <c r="I15599" t="s">
        <v>1015</v>
      </c>
      <c r="J15599" t="s">
        <v>204</v>
      </c>
      <c r="K15599" t="s">
        <v>23</v>
      </c>
      <c r="L15599" t="str">
        <f>VLOOKUP(K15599,Sheet2!$A$1:$B$105,2,FALSE)</f>
        <v>Cek outlier harga (r417/r416) per kabupaten per komoditas.</v>
      </c>
    </row>
    <row r="15600" spans="1:12">
      <c r="A15600">
        <v>230</v>
      </c>
      <c r="B15600" t="s">
        <v>273</v>
      </c>
      <c r="C15600" t="s">
        <v>54</v>
      </c>
      <c r="D15600" t="str">
        <f>CONCATENATE("3513",A15600,B15600,C15600,TEXT(F15600,REPT("0",3)))</f>
        <v>3513230013000500007</v>
      </c>
      <c r="E15600">
        <v>11</v>
      </c>
      <c r="F15600">
        <v>7</v>
      </c>
      <c r="G15600" t="s">
        <v>346</v>
      </c>
      <c r="H15600" t="s">
        <v>975</v>
      </c>
      <c r="I15600" t="s">
        <v>1015</v>
      </c>
      <c r="J15600" t="s">
        <v>248</v>
      </c>
      <c r="K15600" t="s">
        <v>24</v>
      </c>
      <c r="L15600" t="str">
        <f>VLOOKUP(K15600,Sheet2!$A$1:$B$105,2,FALSE)</f>
        <v>Cek outlier produktivitas (r416/r412) per kabupaten per komoditas.</v>
      </c>
    </row>
    <row r="15601" spans="1:12">
      <c r="A15601">
        <v>230</v>
      </c>
      <c r="B15601" t="s">
        <v>273</v>
      </c>
      <c r="C15601" t="s">
        <v>54</v>
      </c>
      <c r="D15601" t="str">
        <f>CONCATENATE("3513",A15601,B15601,C15601,TEXT(F15601,REPT("0",3)))</f>
        <v>3513230013000500007</v>
      </c>
      <c r="E15601">
        <v>11</v>
      </c>
      <c r="F15601">
        <v>7</v>
      </c>
      <c r="G15601" t="s">
        <v>346</v>
      </c>
      <c r="H15601" t="s">
        <v>975</v>
      </c>
      <c r="I15601" t="s">
        <v>1015</v>
      </c>
      <c r="J15601" t="s">
        <v>248</v>
      </c>
      <c r="K15601" t="s">
        <v>23</v>
      </c>
      <c r="L15601" t="str">
        <f>VLOOKUP(K15601,Sheet2!$A$1:$B$105,2,FALSE)</f>
        <v>Cek outlier harga (r417/r416) per kabupaten per komoditas.</v>
      </c>
    </row>
    <row r="15602" spans="1:12">
      <c r="A15602">
        <v>230</v>
      </c>
      <c r="B15602" t="s">
        <v>273</v>
      </c>
      <c r="C15602" t="s">
        <v>54</v>
      </c>
      <c r="D15602" t="str">
        <f>CONCATENATE("3513",A15602,B15602,C15602,TEXT(F15602,REPT("0",3)))</f>
        <v>3513230013000500021</v>
      </c>
      <c r="E15602">
        <v>48</v>
      </c>
      <c r="F15602">
        <v>21</v>
      </c>
      <c r="G15602" t="s">
        <v>346</v>
      </c>
      <c r="H15602" t="s">
        <v>975</v>
      </c>
      <c r="I15602" t="s">
        <v>1015</v>
      </c>
      <c r="J15602" t="s">
        <v>248</v>
      </c>
      <c r="K15602" t="s">
        <v>33</v>
      </c>
      <c r="L15602" t="str">
        <f>VLOOKUP(K15602,Sheet2!$A$1:$B$105,2,FALSE)</f>
        <v>Cek outlier nilai ijon (r516) per komoditas</v>
      </c>
    </row>
    <row r="15603" spans="1:12">
      <c r="A15603">
        <v>230</v>
      </c>
      <c r="B15603" t="s">
        <v>273</v>
      </c>
      <c r="C15603" t="s">
        <v>60</v>
      </c>
      <c r="D15603" t="str">
        <f>CONCATENATE("3513",A15603,B15603,C15603,TEXT(F15603,REPT("0",3)))</f>
        <v>3513230013000600009</v>
      </c>
      <c r="E15603">
        <v>32</v>
      </c>
      <c r="F15603">
        <v>9</v>
      </c>
      <c r="G15603" t="s">
        <v>510</v>
      </c>
      <c r="H15603" t="s">
        <v>153</v>
      </c>
      <c r="I15603" t="s">
        <v>1015</v>
      </c>
      <c r="J15603" t="s">
        <v>423</v>
      </c>
      <c r="K15603" t="s">
        <v>20</v>
      </c>
      <c r="L15603" t="str">
        <f>VLOOKUP(K15603,Sheet2!$A$1:$B$105,2,FALSE)</f>
        <v>Cek outlier HORTI harga per satuan produksi (per kg) per komoditas</v>
      </c>
    </row>
    <row r="15604" spans="1:12">
      <c r="A15604">
        <v>230</v>
      </c>
      <c r="B15604" t="s">
        <v>273</v>
      </c>
      <c r="C15604" t="s">
        <v>60</v>
      </c>
      <c r="D15604" t="str">
        <f>CONCATENATE("3513",A15604,B15604,C15604,TEXT(F15604,REPT("0",3)))</f>
        <v>3513230013000600011</v>
      </c>
      <c r="E15604">
        <v>35</v>
      </c>
      <c r="F15604">
        <v>11</v>
      </c>
      <c r="G15604" t="s">
        <v>510</v>
      </c>
      <c r="H15604" t="s">
        <v>153</v>
      </c>
      <c r="I15604" t="s">
        <v>1015</v>
      </c>
      <c r="J15604" t="s">
        <v>423</v>
      </c>
      <c r="K15604" t="s">
        <v>20</v>
      </c>
      <c r="L15604" t="str">
        <f>VLOOKUP(K15604,Sheet2!$A$1:$B$105,2,FALSE)</f>
        <v>Cek outlier HORTI harga per satuan produksi (per kg) per komoditas</v>
      </c>
    </row>
    <row r="15605" spans="1:12">
      <c r="A15605">
        <v>230</v>
      </c>
      <c r="B15605" t="s">
        <v>273</v>
      </c>
      <c r="C15605" t="s">
        <v>60</v>
      </c>
      <c r="D15605" t="str">
        <f>CONCATENATE("3513",A15605,B15605,C15605,TEXT(F15605,REPT("0",3)))</f>
        <v>3513230013000600014</v>
      </c>
      <c r="E15605">
        <v>38</v>
      </c>
      <c r="F15605">
        <v>14</v>
      </c>
      <c r="G15605" t="s">
        <v>510</v>
      </c>
      <c r="H15605" t="s">
        <v>153</v>
      </c>
      <c r="I15605" t="s">
        <v>1015</v>
      </c>
      <c r="J15605" t="s">
        <v>423</v>
      </c>
      <c r="K15605" t="s">
        <v>91</v>
      </c>
      <c r="L15605" t="str">
        <f>VLOOKUP(K15605,Sheet2!$A$1:$B$105,2,FALSE)</f>
        <v>1-365 ; cek pengelola bekerja hanya 1 hari setiap 2pekan (r306 &lt;=12)</v>
      </c>
    </row>
    <row r="15606" spans="1:12">
      <c r="A15606">
        <v>230</v>
      </c>
      <c r="B15606" t="s">
        <v>273</v>
      </c>
      <c r="C15606" t="s">
        <v>60</v>
      </c>
      <c r="D15606" t="str">
        <f>CONCATENATE("3513",A15606,B15606,C15606,TEXT(F15606,REPT("0",3)))</f>
        <v>3513230013000600033</v>
      </c>
      <c r="E15606">
        <v>66</v>
      </c>
      <c r="F15606">
        <v>33</v>
      </c>
      <c r="G15606" t="s">
        <v>510</v>
      </c>
      <c r="H15606" t="s">
        <v>153</v>
      </c>
      <c r="I15606" t="s">
        <v>1015</v>
      </c>
      <c r="J15606" t="s">
        <v>423</v>
      </c>
      <c r="K15606" t="s">
        <v>20</v>
      </c>
      <c r="L15606" t="str">
        <f>VLOOKUP(K15606,Sheet2!$A$1:$B$105,2,FALSE)</f>
        <v>Cek outlier HORTI harga per satuan produksi (per kg) per komoditas</v>
      </c>
    </row>
    <row r="15607" spans="1:12">
      <c r="A15607">
        <v>230</v>
      </c>
      <c r="B15607" t="s">
        <v>273</v>
      </c>
      <c r="C15607" t="s">
        <v>60</v>
      </c>
      <c r="D15607" t="str">
        <f>CONCATENATE("3513",A15607,B15607,C15607,TEXT(F15607,REPT("0",3)))</f>
        <v>3513230013000600039</v>
      </c>
      <c r="E15607">
        <v>86</v>
      </c>
      <c r="F15607">
        <v>39</v>
      </c>
      <c r="G15607" t="s">
        <v>510</v>
      </c>
      <c r="H15607" t="s">
        <v>153</v>
      </c>
      <c r="I15607" t="s">
        <v>1015</v>
      </c>
      <c r="J15607" t="s">
        <v>423</v>
      </c>
      <c r="K15607" t="s">
        <v>20</v>
      </c>
      <c r="L15607" t="str">
        <f>VLOOKUP(K15607,Sheet2!$A$1:$B$105,2,FALSE)</f>
        <v>Cek outlier HORTI harga per satuan produksi (per kg) per komoditas</v>
      </c>
    </row>
    <row r="15608" spans="1:12">
      <c r="A15608">
        <v>230</v>
      </c>
      <c r="B15608" t="s">
        <v>273</v>
      </c>
      <c r="C15608" t="s">
        <v>72</v>
      </c>
      <c r="D15608" t="str">
        <f>CONCATENATE("3513",A15608,B15608,C15608,TEXT(F15608,REPT("0",3)))</f>
        <v>3513230013000900001</v>
      </c>
      <c r="E15608">
        <v>2</v>
      </c>
      <c r="F15608">
        <v>1</v>
      </c>
      <c r="G15608" t="s">
        <v>415</v>
      </c>
      <c r="H15608" t="s">
        <v>153</v>
      </c>
      <c r="I15608" t="s">
        <v>1015</v>
      </c>
      <c r="J15608" t="s">
        <v>246</v>
      </c>
      <c r="K15608" t="s">
        <v>20</v>
      </c>
      <c r="L15608" t="str">
        <f>VLOOKUP(K15608,Sheet2!$A$1:$B$105,2,FALSE)</f>
        <v>Cek outlier HORTI harga per satuan produksi (per kg) per komoditas</v>
      </c>
    </row>
    <row r="15609" spans="1:12">
      <c r="A15609">
        <v>230</v>
      </c>
      <c r="B15609" t="s">
        <v>273</v>
      </c>
      <c r="C15609" t="s">
        <v>72</v>
      </c>
      <c r="D15609" t="str">
        <f>CONCATENATE("3513",A15609,B15609,C15609,TEXT(F15609,REPT("0",3)))</f>
        <v>3513230013000900008</v>
      </c>
      <c r="E15609">
        <v>18</v>
      </c>
      <c r="F15609">
        <v>8</v>
      </c>
      <c r="G15609" t="s">
        <v>415</v>
      </c>
      <c r="H15609" t="s">
        <v>153</v>
      </c>
      <c r="I15609" t="s">
        <v>1015</v>
      </c>
      <c r="J15609" t="s">
        <v>246</v>
      </c>
      <c r="K15609" t="s">
        <v>33</v>
      </c>
      <c r="L15609" t="str">
        <f>VLOOKUP(K15609,Sheet2!$A$1:$B$105,2,FALSE)</f>
        <v>Cek outlier nilai ijon (r516) per komoditas</v>
      </c>
    </row>
    <row r="15610" spans="1:12">
      <c r="A15610">
        <v>230</v>
      </c>
      <c r="B15610" t="s">
        <v>273</v>
      </c>
      <c r="C15610" t="s">
        <v>72</v>
      </c>
      <c r="D15610" t="str">
        <f>CONCATENATE("3513",A15610,B15610,C15610,TEXT(F15610,REPT("0",3)))</f>
        <v>3513230013000900013</v>
      </c>
      <c r="E15610">
        <v>33</v>
      </c>
      <c r="F15610">
        <v>13</v>
      </c>
      <c r="G15610" t="s">
        <v>415</v>
      </c>
      <c r="H15610" t="s">
        <v>153</v>
      </c>
      <c r="I15610" t="s">
        <v>1015</v>
      </c>
      <c r="J15610" t="s">
        <v>246</v>
      </c>
      <c r="K15610" t="s">
        <v>33</v>
      </c>
      <c r="L15610" t="str">
        <f>VLOOKUP(K15610,Sheet2!$A$1:$B$105,2,FALSE)</f>
        <v>Cek outlier nilai ijon (r516) per komoditas</v>
      </c>
    </row>
    <row r="15611" spans="1:12">
      <c r="A15611">
        <v>230</v>
      </c>
      <c r="B15611" t="s">
        <v>273</v>
      </c>
      <c r="C15611" t="s">
        <v>72</v>
      </c>
      <c r="D15611" t="str">
        <f>CONCATENATE("3513",A15611,B15611,C15611,TEXT(F15611,REPT("0",3)))</f>
        <v>3513230013000900014</v>
      </c>
      <c r="E15611">
        <v>36</v>
      </c>
      <c r="F15611">
        <v>14</v>
      </c>
      <c r="G15611" t="s">
        <v>415</v>
      </c>
      <c r="H15611" t="s">
        <v>153</v>
      </c>
      <c r="I15611" t="s">
        <v>1015</v>
      </c>
      <c r="J15611" t="s">
        <v>246</v>
      </c>
      <c r="K15611" t="s">
        <v>46</v>
      </c>
      <c r="L15611" t="str">
        <f>VLOOKUP(K15611,Sheet2!$A$1:$B$105,2,FALSE)</f>
        <v>Cek outlier nilai ijon per kabupaten per komoditas. Perlu dipastikan bahwa isian sudah dalam bentuk 000 Rp.</v>
      </c>
    </row>
    <row r="15612" spans="1:12">
      <c r="A15612">
        <v>230</v>
      </c>
      <c r="B15612" t="s">
        <v>273</v>
      </c>
      <c r="C15612" t="s">
        <v>72</v>
      </c>
      <c r="D15612" t="str">
        <f>CONCATENATE("3513",A15612,B15612,C15612,TEXT(F15612,REPT("0",3)))</f>
        <v>3513230013000900020</v>
      </c>
      <c r="E15612">
        <v>53</v>
      </c>
      <c r="F15612">
        <v>20</v>
      </c>
      <c r="G15612" t="s">
        <v>415</v>
      </c>
      <c r="H15612" t="s">
        <v>153</v>
      </c>
      <c r="I15612" t="s">
        <v>1015</v>
      </c>
      <c r="J15612" t="s">
        <v>246</v>
      </c>
      <c r="K15612" t="s">
        <v>20</v>
      </c>
      <c r="L15612" t="str">
        <f>VLOOKUP(K15612,Sheet2!$A$1:$B$105,2,FALSE)</f>
        <v>Cek outlier HORTI harga per satuan produksi (per kg) per komoditas</v>
      </c>
    </row>
    <row r="15613" spans="1:12">
      <c r="A15613">
        <v>230</v>
      </c>
      <c r="B15613" t="s">
        <v>273</v>
      </c>
      <c r="C15613" t="s">
        <v>72</v>
      </c>
      <c r="D15613" t="str">
        <f>CONCATENATE("3513",A15613,B15613,C15613,TEXT(F15613,REPT("0",3)))</f>
        <v>3513230013000900025</v>
      </c>
      <c r="E15613">
        <v>61</v>
      </c>
      <c r="F15613">
        <v>25</v>
      </c>
      <c r="G15613" t="s">
        <v>415</v>
      </c>
      <c r="H15613" t="s">
        <v>153</v>
      </c>
      <c r="I15613" t="s">
        <v>1015</v>
      </c>
      <c r="J15613" t="s">
        <v>246</v>
      </c>
      <c r="K15613" t="s">
        <v>46</v>
      </c>
      <c r="L15613" t="str">
        <f>VLOOKUP(K15613,Sheet2!$A$1:$B$105,2,FALSE)</f>
        <v>Cek outlier nilai ijon per kabupaten per komoditas. Perlu dipastikan bahwa isian sudah dalam bentuk 000 Rp.</v>
      </c>
    </row>
    <row r="15614" spans="1:12">
      <c r="A15614">
        <v>230</v>
      </c>
      <c r="B15614" t="s">
        <v>273</v>
      </c>
      <c r="C15614" t="s">
        <v>88</v>
      </c>
      <c r="D15614" t="str">
        <f>CONCATENATE("3513",A15614,B15614,C15614,TEXT(F15614,REPT("0",3)))</f>
        <v>3513230013001200003</v>
      </c>
      <c r="E15614">
        <v>3</v>
      </c>
      <c r="F15614">
        <v>3</v>
      </c>
      <c r="G15614" t="s">
        <v>184</v>
      </c>
      <c r="H15614" t="s">
        <v>1053</v>
      </c>
      <c r="I15614" t="s">
        <v>551</v>
      </c>
      <c r="J15614" t="s">
        <v>451</v>
      </c>
      <c r="K15614" t="s">
        <v>130</v>
      </c>
      <c r="L15614" t="str">
        <f>VLOOKUP(K15614,Sheet2!$A$1:$B$105,2,FALSE)</f>
        <v>Semua Usaha Pembibitan perlu dikonfirmasi di R618:</v>
      </c>
    </row>
    <row r="15615" spans="1:12">
      <c r="A15615">
        <v>230</v>
      </c>
      <c r="B15615" t="s">
        <v>273</v>
      </c>
      <c r="C15615" t="s">
        <v>88</v>
      </c>
      <c r="D15615" t="str">
        <f>CONCATENATE("3513",A15615,B15615,C15615,TEXT(F15615,REPT("0",3)))</f>
        <v>3513230013001200005</v>
      </c>
      <c r="E15615">
        <v>5</v>
      </c>
      <c r="F15615">
        <v>5</v>
      </c>
      <c r="G15615" t="s">
        <v>184</v>
      </c>
      <c r="H15615" t="s">
        <v>1053</v>
      </c>
      <c r="I15615" t="s">
        <v>551</v>
      </c>
      <c r="J15615" t="s">
        <v>451</v>
      </c>
      <c r="K15615" t="s">
        <v>130</v>
      </c>
      <c r="L15615" t="str">
        <f>VLOOKUP(K15615,Sheet2!$A$1:$B$105,2,FALSE)</f>
        <v>Semua Usaha Pembibitan perlu dikonfirmasi di R618:</v>
      </c>
    </row>
    <row r="15616" spans="1:12">
      <c r="A15616">
        <v>230</v>
      </c>
      <c r="B15616" t="s">
        <v>273</v>
      </c>
      <c r="C15616" t="s">
        <v>88</v>
      </c>
      <c r="D15616" t="str">
        <f>CONCATENATE("3513",A15616,B15616,C15616,TEXT(F15616,REPT("0",3)))</f>
        <v>3513230013001200006</v>
      </c>
      <c r="E15616">
        <v>7</v>
      </c>
      <c r="F15616">
        <v>6</v>
      </c>
      <c r="G15616" t="s">
        <v>184</v>
      </c>
      <c r="H15616" t="s">
        <v>1053</v>
      </c>
      <c r="I15616" t="s">
        <v>551</v>
      </c>
      <c r="J15616" t="s">
        <v>451</v>
      </c>
      <c r="K15616" t="s">
        <v>130</v>
      </c>
      <c r="L15616" t="str">
        <f>VLOOKUP(K15616,Sheet2!$A$1:$B$105,2,FALSE)</f>
        <v>Semua Usaha Pembibitan perlu dikonfirmasi di R618:</v>
      </c>
    </row>
    <row r="15617" spans="1:12">
      <c r="A15617">
        <v>230</v>
      </c>
      <c r="B15617" t="s">
        <v>273</v>
      </c>
      <c r="C15617" t="s">
        <v>88</v>
      </c>
      <c r="D15617" t="str">
        <f>CONCATENATE("3513",A15617,B15617,C15617,TEXT(F15617,REPT("0",3)))</f>
        <v>3513230013001200009</v>
      </c>
      <c r="E15617">
        <v>13</v>
      </c>
      <c r="F15617">
        <v>9</v>
      </c>
      <c r="G15617" t="s">
        <v>184</v>
      </c>
      <c r="H15617" t="s">
        <v>1053</v>
      </c>
      <c r="I15617" t="s">
        <v>551</v>
      </c>
      <c r="J15617" t="s">
        <v>451</v>
      </c>
      <c r="K15617" t="s">
        <v>130</v>
      </c>
      <c r="L15617" t="str">
        <f>VLOOKUP(K15617,Sheet2!$A$1:$B$105,2,FALSE)</f>
        <v>Semua Usaha Pembibitan perlu dikonfirmasi di R618:</v>
      </c>
    </row>
    <row r="15618" spans="1:12">
      <c r="A15618">
        <v>230</v>
      </c>
      <c r="B15618" t="s">
        <v>273</v>
      </c>
      <c r="C15618" t="s">
        <v>88</v>
      </c>
      <c r="D15618" t="str">
        <f>CONCATENATE("3513",A15618,B15618,C15618,TEXT(F15618,REPT("0",3)))</f>
        <v>3513230013001200015</v>
      </c>
      <c r="E15618">
        <v>22</v>
      </c>
      <c r="F15618">
        <v>15</v>
      </c>
      <c r="G15618" t="s">
        <v>184</v>
      </c>
      <c r="H15618" t="s">
        <v>1053</v>
      </c>
      <c r="I15618" t="s">
        <v>551</v>
      </c>
      <c r="J15618" t="s">
        <v>451</v>
      </c>
      <c r="K15618" t="s">
        <v>130</v>
      </c>
      <c r="L15618" t="str">
        <f>VLOOKUP(K15618,Sheet2!$A$1:$B$105,2,FALSE)</f>
        <v>Semua Usaha Pembibitan perlu dikonfirmasi di R618:</v>
      </c>
    </row>
    <row r="15619" spans="1:12">
      <c r="A15619">
        <v>230</v>
      </c>
      <c r="B15619" t="s">
        <v>273</v>
      </c>
      <c r="C15619" t="s">
        <v>88</v>
      </c>
      <c r="D15619" t="str">
        <f>CONCATENATE("3513",A15619,B15619,C15619,TEXT(F15619,REPT("0",3)))</f>
        <v>3513230013001200017</v>
      </c>
      <c r="E15619">
        <v>24</v>
      </c>
      <c r="F15619">
        <v>17</v>
      </c>
      <c r="G15619" t="s">
        <v>184</v>
      </c>
      <c r="H15619" t="s">
        <v>1053</v>
      </c>
      <c r="I15619" t="s">
        <v>551</v>
      </c>
      <c r="J15619" t="s">
        <v>451</v>
      </c>
      <c r="K15619" t="s">
        <v>130</v>
      </c>
      <c r="L15619" t="str">
        <f>VLOOKUP(K15619,Sheet2!$A$1:$B$105,2,FALSE)</f>
        <v>Semua Usaha Pembibitan perlu dikonfirmasi di R618:</v>
      </c>
    </row>
    <row r="15620" spans="1:12">
      <c r="A15620">
        <v>230</v>
      </c>
      <c r="B15620" t="s">
        <v>273</v>
      </c>
      <c r="C15620" t="s">
        <v>88</v>
      </c>
      <c r="D15620" t="str">
        <f>CONCATENATE("3513",A15620,B15620,C15620,TEXT(F15620,REPT("0",3)))</f>
        <v>3513230013001200035</v>
      </c>
      <c r="E15620">
        <v>46</v>
      </c>
      <c r="F15620">
        <v>35</v>
      </c>
      <c r="G15620" t="s">
        <v>184</v>
      </c>
      <c r="H15620" t="s">
        <v>1053</v>
      </c>
      <c r="I15620" t="s">
        <v>551</v>
      </c>
      <c r="J15620" t="s">
        <v>451</v>
      </c>
      <c r="K15620" t="s">
        <v>130</v>
      </c>
      <c r="L15620" t="str">
        <f>VLOOKUP(K15620,Sheet2!$A$1:$B$105,2,FALSE)</f>
        <v>Semua Usaha Pembibitan perlu dikonfirmasi di R618:</v>
      </c>
    </row>
    <row r="15621" spans="1:12">
      <c r="A15621">
        <v>230</v>
      </c>
      <c r="B15621" t="s">
        <v>273</v>
      </c>
      <c r="C15621" t="s">
        <v>88</v>
      </c>
      <c r="D15621" t="str">
        <f>CONCATENATE("3513",A15621,B15621,C15621,TEXT(F15621,REPT("0",3)))</f>
        <v>3513230013001200043</v>
      </c>
      <c r="E15621">
        <v>54</v>
      </c>
      <c r="F15621">
        <v>43</v>
      </c>
      <c r="G15621" t="s">
        <v>184</v>
      </c>
      <c r="H15621" t="s">
        <v>1053</v>
      </c>
      <c r="I15621" t="s">
        <v>551</v>
      </c>
      <c r="J15621" t="s">
        <v>451</v>
      </c>
      <c r="K15621" t="s">
        <v>130</v>
      </c>
      <c r="L15621" t="str">
        <f>VLOOKUP(K15621,Sheet2!$A$1:$B$105,2,FALSE)</f>
        <v>Semua Usaha Pembibitan perlu dikonfirmasi di R618:</v>
      </c>
    </row>
    <row r="15622" spans="1:12">
      <c r="A15622">
        <v>230</v>
      </c>
      <c r="B15622" t="s">
        <v>273</v>
      </c>
      <c r="C15622" t="s">
        <v>88</v>
      </c>
      <c r="D15622" t="str">
        <f>CONCATENATE("3513",A15622,B15622,C15622,TEXT(F15622,REPT("0",3)))</f>
        <v>3513230013001200044</v>
      </c>
      <c r="E15622">
        <v>55</v>
      </c>
      <c r="F15622">
        <v>44</v>
      </c>
      <c r="G15622" t="s">
        <v>184</v>
      </c>
      <c r="H15622" t="s">
        <v>1053</v>
      </c>
      <c r="I15622" t="s">
        <v>551</v>
      </c>
      <c r="J15622" t="s">
        <v>451</v>
      </c>
      <c r="K15622" t="s">
        <v>130</v>
      </c>
      <c r="L15622" t="str">
        <f>VLOOKUP(K15622,Sheet2!$A$1:$B$105,2,FALSE)</f>
        <v>Semua Usaha Pembibitan perlu dikonfirmasi di R618:</v>
      </c>
    </row>
    <row r="15623" spans="1:12">
      <c r="A15623">
        <v>230</v>
      </c>
      <c r="B15623" t="s">
        <v>273</v>
      </c>
      <c r="C15623" t="s">
        <v>88</v>
      </c>
      <c r="D15623" t="str">
        <f>CONCATENATE("3513",A15623,B15623,C15623,TEXT(F15623,REPT("0",3)))</f>
        <v>3513230013001200047</v>
      </c>
      <c r="E15623">
        <v>58</v>
      </c>
      <c r="F15623">
        <v>47</v>
      </c>
      <c r="G15623" t="s">
        <v>184</v>
      </c>
      <c r="H15623" t="s">
        <v>1053</v>
      </c>
      <c r="I15623" t="s">
        <v>551</v>
      </c>
      <c r="J15623" t="s">
        <v>451</v>
      </c>
      <c r="K15623" t="s">
        <v>130</v>
      </c>
      <c r="L15623" t="str">
        <f>VLOOKUP(K15623,Sheet2!$A$1:$B$105,2,FALSE)</f>
        <v>Semua Usaha Pembibitan perlu dikonfirmasi di R618:</v>
      </c>
    </row>
    <row r="15624" spans="1:12">
      <c r="A15624">
        <v>230</v>
      </c>
      <c r="B15624" t="s">
        <v>273</v>
      </c>
      <c r="C15624" t="s">
        <v>88</v>
      </c>
      <c r="D15624" t="str">
        <f>CONCATENATE("3513",A15624,B15624,C15624,TEXT(F15624,REPT("0",3)))</f>
        <v>3513230013001200048</v>
      </c>
      <c r="E15624">
        <v>59</v>
      </c>
      <c r="F15624">
        <v>48</v>
      </c>
      <c r="G15624" t="s">
        <v>184</v>
      </c>
      <c r="H15624" t="s">
        <v>1053</v>
      </c>
      <c r="I15624" t="s">
        <v>551</v>
      </c>
      <c r="J15624" t="s">
        <v>451</v>
      </c>
      <c r="K15624" t="s">
        <v>130</v>
      </c>
      <c r="L15624" t="str">
        <f>VLOOKUP(K15624,Sheet2!$A$1:$B$105,2,FALSE)</f>
        <v>Semua Usaha Pembibitan perlu dikonfirmasi di R618:</v>
      </c>
    </row>
    <row r="15625" spans="1:12">
      <c r="A15625">
        <v>230</v>
      </c>
      <c r="B15625" t="s">
        <v>273</v>
      </c>
      <c r="C15625" t="s">
        <v>88</v>
      </c>
      <c r="D15625" t="str">
        <f>CONCATENATE("3513",A15625,B15625,C15625,TEXT(F15625,REPT("0",3)))</f>
        <v>3513230013001200050</v>
      </c>
      <c r="E15625">
        <v>61</v>
      </c>
      <c r="F15625">
        <v>50</v>
      </c>
      <c r="G15625" t="s">
        <v>184</v>
      </c>
      <c r="H15625" t="s">
        <v>1053</v>
      </c>
      <c r="I15625" t="s">
        <v>551</v>
      </c>
      <c r="J15625" t="s">
        <v>451</v>
      </c>
      <c r="K15625" t="s">
        <v>130</v>
      </c>
      <c r="L15625" t="str">
        <f>VLOOKUP(K15625,Sheet2!$A$1:$B$105,2,FALSE)</f>
        <v>Semua Usaha Pembibitan perlu dikonfirmasi di R618:</v>
      </c>
    </row>
    <row r="15626" spans="1:12">
      <c r="A15626">
        <v>230</v>
      </c>
      <c r="B15626" t="s">
        <v>273</v>
      </c>
      <c r="C15626" t="s">
        <v>95</v>
      </c>
      <c r="D15626" t="str">
        <f>CONCATENATE("3513",A15626,B15626,C15626,TEXT(F15626,REPT("0",3)))</f>
        <v>3513230013001300002</v>
      </c>
      <c r="E15626">
        <v>5</v>
      </c>
      <c r="F15626">
        <v>2</v>
      </c>
      <c r="G15626" t="s">
        <v>569</v>
      </c>
      <c r="H15626" t="s">
        <v>1053</v>
      </c>
      <c r="I15626" t="s">
        <v>1015</v>
      </c>
      <c r="J15626" t="s">
        <v>262</v>
      </c>
      <c r="K15626" t="s">
        <v>130</v>
      </c>
      <c r="L15626" t="str">
        <f>VLOOKUP(K15626,Sheet2!$A$1:$B$105,2,FALSE)</f>
        <v>Semua Usaha Pembibitan perlu dikonfirmasi di R618:</v>
      </c>
    </row>
    <row r="15627" spans="1:12">
      <c r="A15627">
        <v>230</v>
      </c>
      <c r="B15627" t="s">
        <v>273</v>
      </c>
      <c r="C15627" t="s">
        <v>95</v>
      </c>
      <c r="D15627" t="str">
        <f>CONCATENATE("3513",A15627,B15627,C15627,TEXT(F15627,REPT("0",3)))</f>
        <v>3513230013001300005</v>
      </c>
      <c r="E15627">
        <v>10</v>
      </c>
      <c r="F15627">
        <v>5</v>
      </c>
      <c r="G15627" t="s">
        <v>569</v>
      </c>
      <c r="H15627" t="s">
        <v>1053</v>
      </c>
      <c r="I15627" t="s">
        <v>1015</v>
      </c>
      <c r="J15627" t="s">
        <v>262</v>
      </c>
      <c r="K15627" t="s">
        <v>130</v>
      </c>
      <c r="L15627" t="str">
        <f>VLOOKUP(K15627,Sheet2!$A$1:$B$105,2,FALSE)</f>
        <v>Semua Usaha Pembibitan perlu dikonfirmasi di R618:</v>
      </c>
    </row>
    <row r="15628" spans="1:12">
      <c r="A15628">
        <v>230</v>
      </c>
      <c r="B15628" t="s">
        <v>273</v>
      </c>
      <c r="C15628" t="s">
        <v>95</v>
      </c>
      <c r="D15628" t="str">
        <f>CONCATENATE("3513",A15628,B15628,C15628,TEXT(F15628,REPT("0",3)))</f>
        <v>3513230013001300006</v>
      </c>
      <c r="E15628">
        <v>11</v>
      </c>
      <c r="F15628">
        <v>6</v>
      </c>
      <c r="G15628" t="s">
        <v>569</v>
      </c>
      <c r="H15628" t="s">
        <v>1053</v>
      </c>
      <c r="I15628" t="s">
        <v>1015</v>
      </c>
      <c r="J15628" t="s">
        <v>262</v>
      </c>
      <c r="K15628" t="s">
        <v>130</v>
      </c>
      <c r="L15628" t="str">
        <f>VLOOKUP(K15628,Sheet2!$A$1:$B$105,2,FALSE)</f>
        <v>Semua Usaha Pembibitan perlu dikonfirmasi di R618:</v>
      </c>
    </row>
    <row r="15629" spans="1:12">
      <c r="A15629">
        <v>230</v>
      </c>
      <c r="B15629" t="s">
        <v>273</v>
      </c>
      <c r="C15629" t="s">
        <v>95</v>
      </c>
      <c r="D15629" t="str">
        <f>CONCATENATE("3513",A15629,B15629,C15629,TEXT(F15629,REPT("0",3)))</f>
        <v>3513230013001300010</v>
      </c>
      <c r="E15629">
        <v>15</v>
      </c>
      <c r="F15629">
        <v>10</v>
      </c>
      <c r="G15629" t="s">
        <v>569</v>
      </c>
      <c r="H15629" t="s">
        <v>1053</v>
      </c>
      <c r="I15629" t="s">
        <v>1015</v>
      </c>
      <c r="J15629" t="s">
        <v>262</v>
      </c>
      <c r="K15629" t="s">
        <v>130</v>
      </c>
      <c r="L15629" t="str">
        <f>VLOOKUP(K15629,Sheet2!$A$1:$B$105,2,FALSE)</f>
        <v>Semua Usaha Pembibitan perlu dikonfirmasi di R618:</v>
      </c>
    </row>
    <row r="15630" spans="1:12">
      <c r="A15630">
        <v>230</v>
      </c>
      <c r="B15630" t="s">
        <v>273</v>
      </c>
      <c r="C15630" t="s">
        <v>95</v>
      </c>
      <c r="D15630" t="str">
        <f>CONCATENATE("3513",A15630,B15630,C15630,TEXT(F15630,REPT("0",3)))</f>
        <v>3513230013001300015</v>
      </c>
      <c r="E15630">
        <v>22</v>
      </c>
      <c r="F15630">
        <v>15</v>
      </c>
      <c r="G15630" t="s">
        <v>569</v>
      </c>
      <c r="H15630" t="s">
        <v>1053</v>
      </c>
      <c r="I15630" t="s">
        <v>1015</v>
      </c>
      <c r="J15630" t="s">
        <v>262</v>
      </c>
      <c r="K15630" t="s">
        <v>130</v>
      </c>
      <c r="L15630" t="str">
        <f>VLOOKUP(K15630,Sheet2!$A$1:$B$105,2,FALSE)</f>
        <v>Semua Usaha Pembibitan perlu dikonfirmasi di R618:</v>
      </c>
    </row>
    <row r="15631" spans="1:12">
      <c r="A15631">
        <v>230</v>
      </c>
      <c r="B15631" t="s">
        <v>273</v>
      </c>
      <c r="C15631" t="s">
        <v>95</v>
      </c>
      <c r="D15631" t="str">
        <f>CONCATENATE("3513",A15631,B15631,C15631,TEXT(F15631,REPT("0",3)))</f>
        <v>3513230013001300016</v>
      </c>
      <c r="E15631">
        <v>23</v>
      </c>
      <c r="F15631">
        <v>16</v>
      </c>
      <c r="G15631" t="s">
        <v>569</v>
      </c>
      <c r="H15631" t="s">
        <v>1053</v>
      </c>
      <c r="I15631" t="s">
        <v>1015</v>
      </c>
      <c r="J15631" t="s">
        <v>262</v>
      </c>
      <c r="K15631" t="s">
        <v>130</v>
      </c>
      <c r="L15631" t="str">
        <f>VLOOKUP(K15631,Sheet2!$A$1:$B$105,2,FALSE)</f>
        <v>Semua Usaha Pembibitan perlu dikonfirmasi di R618:</v>
      </c>
    </row>
    <row r="15632" spans="1:12">
      <c r="A15632">
        <v>230</v>
      </c>
      <c r="B15632" t="s">
        <v>273</v>
      </c>
      <c r="C15632" t="s">
        <v>95</v>
      </c>
      <c r="D15632" t="str">
        <f>CONCATENATE("3513",A15632,B15632,C15632,TEXT(F15632,REPT("0",3)))</f>
        <v>3513230013001300017</v>
      </c>
      <c r="E15632">
        <v>24</v>
      </c>
      <c r="F15632">
        <v>17</v>
      </c>
      <c r="G15632" t="s">
        <v>569</v>
      </c>
      <c r="H15632" t="s">
        <v>1053</v>
      </c>
      <c r="I15632" t="s">
        <v>1015</v>
      </c>
      <c r="J15632" t="s">
        <v>262</v>
      </c>
      <c r="K15632" t="s">
        <v>130</v>
      </c>
      <c r="L15632" t="str">
        <f>VLOOKUP(K15632,Sheet2!$A$1:$B$105,2,FALSE)</f>
        <v>Semua Usaha Pembibitan perlu dikonfirmasi di R618:</v>
      </c>
    </row>
    <row r="15633" spans="1:12">
      <c r="A15633">
        <v>230</v>
      </c>
      <c r="B15633" t="s">
        <v>273</v>
      </c>
      <c r="C15633" t="s">
        <v>95</v>
      </c>
      <c r="D15633" t="str">
        <f>CONCATENATE("3513",A15633,B15633,C15633,TEXT(F15633,REPT("0",3)))</f>
        <v>3513230013001300018</v>
      </c>
      <c r="E15633">
        <v>28</v>
      </c>
      <c r="F15633">
        <v>18</v>
      </c>
      <c r="G15633" t="s">
        <v>569</v>
      </c>
      <c r="H15633" t="s">
        <v>1053</v>
      </c>
      <c r="I15633" t="s">
        <v>1015</v>
      </c>
      <c r="J15633" t="s">
        <v>262</v>
      </c>
      <c r="K15633" t="s">
        <v>130</v>
      </c>
      <c r="L15633" t="str">
        <f>VLOOKUP(K15633,Sheet2!$A$1:$B$105,2,FALSE)</f>
        <v>Semua Usaha Pembibitan perlu dikonfirmasi di R618:</v>
      </c>
    </row>
    <row r="15634" spans="1:12">
      <c r="A15634">
        <v>230</v>
      </c>
      <c r="B15634" t="s">
        <v>273</v>
      </c>
      <c r="C15634" t="s">
        <v>95</v>
      </c>
      <c r="D15634" t="str">
        <f>CONCATENATE("3513",A15634,B15634,C15634,TEXT(F15634,REPT("0",3)))</f>
        <v>3513230013001300019</v>
      </c>
      <c r="E15634">
        <v>30</v>
      </c>
      <c r="F15634">
        <v>19</v>
      </c>
      <c r="G15634" t="s">
        <v>569</v>
      </c>
      <c r="H15634" t="s">
        <v>1053</v>
      </c>
      <c r="I15634" t="s">
        <v>1015</v>
      </c>
      <c r="J15634" t="s">
        <v>262</v>
      </c>
      <c r="K15634" t="s">
        <v>130</v>
      </c>
      <c r="L15634" t="str">
        <f>VLOOKUP(K15634,Sheet2!$A$1:$B$105,2,FALSE)</f>
        <v>Semua Usaha Pembibitan perlu dikonfirmasi di R618:</v>
      </c>
    </row>
    <row r="15635" spans="1:12">
      <c r="A15635">
        <v>230</v>
      </c>
      <c r="B15635" t="s">
        <v>273</v>
      </c>
      <c r="C15635" t="s">
        <v>95</v>
      </c>
      <c r="D15635" t="str">
        <f>CONCATENATE("3513",A15635,B15635,C15635,TEXT(F15635,REPT("0",3)))</f>
        <v>3513230013001300022</v>
      </c>
      <c r="E15635">
        <v>35</v>
      </c>
      <c r="F15635">
        <v>22</v>
      </c>
      <c r="G15635" t="s">
        <v>569</v>
      </c>
      <c r="H15635" t="s">
        <v>1053</v>
      </c>
      <c r="I15635" t="s">
        <v>1015</v>
      </c>
      <c r="J15635" t="s">
        <v>262</v>
      </c>
      <c r="K15635" t="s">
        <v>130</v>
      </c>
      <c r="L15635" t="str">
        <f>VLOOKUP(K15635,Sheet2!$A$1:$B$105,2,FALSE)</f>
        <v>Semua Usaha Pembibitan perlu dikonfirmasi di R618:</v>
      </c>
    </row>
    <row r="15636" spans="1:12">
      <c r="A15636">
        <v>230</v>
      </c>
      <c r="B15636" t="s">
        <v>273</v>
      </c>
      <c r="C15636" t="s">
        <v>95</v>
      </c>
      <c r="D15636" t="str">
        <f>CONCATENATE("3513",A15636,B15636,C15636,TEXT(F15636,REPT("0",3)))</f>
        <v>3513230013001300025</v>
      </c>
      <c r="E15636">
        <v>40</v>
      </c>
      <c r="F15636">
        <v>25</v>
      </c>
      <c r="G15636" t="s">
        <v>569</v>
      </c>
      <c r="H15636" t="s">
        <v>1053</v>
      </c>
      <c r="I15636" t="s">
        <v>1015</v>
      </c>
      <c r="J15636" t="s">
        <v>262</v>
      </c>
      <c r="K15636" t="s">
        <v>130</v>
      </c>
      <c r="L15636" t="str">
        <f>VLOOKUP(K15636,Sheet2!$A$1:$B$105,2,FALSE)</f>
        <v>Semua Usaha Pembibitan perlu dikonfirmasi di R618:</v>
      </c>
    </row>
    <row r="15637" spans="1:12">
      <c r="A15637">
        <v>230</v>
      </c>
      <c r="B15637" t="s">
        <v>273</v>
      </c>
      <c r="C15637" t="s">
        <v>95</v>
      </c>
      <c r="D15637" t="str">
        <f>CONCATENATE("3513",A15637,B15637,C15637,TEXT(F15637,REPT("0",3)))</f>
        <v>3513230013001300033</v>
      </c>
      <c r="E15637">
        <v>59</v>
      </c>
      <c r="F15637">
        <v>33</v>
      </c>
      <c r="G15637" t="s">
        <v>569</v>
      </c>
      <c r="H15637" t="s">
        <v>1053</v>
      </c>
      <c r="I15637" t="s">
        <v>1015</v>
      </c>
      <c r="J15637" t="s">
        <v>262</v>
      </c>
      <c r="K15637" t="s">
        <v>130</v>
      </c>
      <c r="L15637" t="str">
        <f>VLOOKUP(K15637,Sheet2!$A$1:$B$105,2,FALSE)</f>
        <v>Semua Usaha Pembibitan perlu dikonfirmasi di R618:</v>
      </c>
    </row>
    <row r="15638" spans="1:12">
      <c r="A15638">
        <v>230</v>
      </c>
      <c r="B15638" t="s">
        <v>273</v>
      </c>
      <c r="C15638" t="s">
        <v>95</v>
      </c>
      <c r="D15638" t="str">
        <f>CONCATENATE("3513",A15638,B15638,C15638,TEXT(F15638,REPT("0",3)))</f>
        <v>3513230013001300035</v>
      </c>
      <c r="E15638">
        <v>61</v>
      </c>
      <c r="F15638">
        <v>35</v>
      </c>
      <c r="G15638" t="s">
        <v>569</v>
      </c>
      <c r="H15638" t="s">
        <v>1053</v>
      </c>
      <c r="I15638" t="s">
        <v>1015</v>
      </c>
      <c r="J15638" t="s">
        <v>262</v>
      </c>
      <c r="K15638" t="s">
        <v>130</v>
      </c>
      <c r="L15638" t="str">
        <f>VLOOKUP(K15638,Sheet2!$A$1:$B$105,2,FALSE)</f>
        <v>Semua Usaha Pembibitan perlu dikonfirmasi di R618:</v>
      </c>
    </row>
    <row r="15639" spans="1:12">
      <c r="A15639">
        <v>230</v>
      </c>
      <c r="B15639" t="s">
        <v>273</v>
      </c>
      <c r="C15639" t="s">
        <v>95</v>
      </c>
      <c r="D15639" t="str">
        <f>CONCATENATE("3513",A15639,B15639,C15639,TEXT(F15639,REPT("0",3)))</f>
        <v>3513230013001300036</v>
      </c>
      <c r="E15639">
        <v>64</v>
      </c>
      <c r="F15639">
        <v>36</v>
      </c>
      <c r="G15639" t="s">
        <v>569</v>
      </c>
      <c r="H15639" t="s">
        <v>1053</v>
      </c>
      <c r="I15639" t="s">
        <v>1015</v>
      </c>
      <c r="J15639" t="s">
        <v>262</v>
      </c>
      <c r="K15639" t="s">
        <v>130</v>
      </c>
      <c r="L15639" t="str">
        <f>VLOOKUP(K15639,Sheet2!$A$1:$B$105,2,FALSE)</f>
        <v>Semua Usaha Pembibitan perlu dikonfirmasi di R618:</v>
      </c>
    </row>
    <row r="15640" spans="1:12">
      <c r="A15640">
        <v>230</v>
      </c>
      <c r="B15640" t="s">
        <v>273</v>
      </c>
      <c r="C15640" t="s">
        <v>95</v>
      </c>
      <c r="D15640" t="str">
        <f>CONCATENATE("3513",A15640,B15640,C15640,TEXT(F15640,REPT("0",3)))</f>
        <v>3513230013001300037</v>
      </c>
      <c r="E15640">
        <v>66</v>
      </c>
      <c r="F15640">
        <v>37</v>
      </c>
      <c r="G15640" t="s">
        <v>569</v>
      </c>
      <c r="H15640" t="s">
        <v>1053</v>
      </c>
      <c r="I15640" t="s">
        <v>1015</v>
      </c>
      <c r="J15640" t="s">
        <v>262</v>
      </c>
      <c r="K15640" t="s">
        <v>130</v>
      </c>
      <c r="L15640" t="str">
        <f>VLOOKUP(K15640,Sheet2!$A$1:$B$105,2,FALSE)</f>
        <v>Semua Usaha Pembibitan perlu dikonfirmasi di R618:</v>
      </c>
    </row>
    <row r="15641" spans="1:12">
      <c r="A15641">
        <v>230</v>
      </c>
      <c r="B15641" t="s">
        <v>273</v>
      </c>
      <c r="C15641" t="s">
        <v>97</v>
      </c>
      <c r="D15641" t="str">
        <f>CONCATENATE("3513",A15641,B15641,C15641,TEXT(F15641,REPT("0",3)))</f>
        <v>3513230013001400024</v>
      </c>
      <c r="E15641">
        <v>38</v>
      </c>
      <c r="F15641">
        <v>24</v>
      </c>
      <c r="G15641" t="s">
        <v>217</v>
      </c>
      <c r="H15641" t="s">
        <v>1053</v>
      </c>
      <c r="I15641" t="s">
        <v>1015</v>
      </c>
      <c r="J15641" t="s">
        <v>242</v>
      </c>
      <c r="K15641" t="s">
        <v>130</v>
      </c>
      <c r="L15641" t="str">
        <f>VLOOKUP(K15641,Sheet2!$A$1:$B$105,2,FALSE)</f>
        <v>Semua Usaha Pembibitan perlu dikonfirmasi di R618:</v>
      </c>
    </row>
    <row r="15642" spans="1:12">
      <c r="A15642">
        <v>230</v>
      </c>
      <c r="B15642" t="s">
        <v>273</v>
      </c>
      <c r="C15642" t="s">
        <v>14</v>
      </c>
      <c r="D15642" t="str">
        <f>CONCATENATE("3513",A15642,B15642,C15642,TEXT(F15642,REPT("0",3)))</f>
        <v>3513230013001500012</v>
      </c>
      <c r="E15642">
        <v>16</v>
      </c>
      <c r="F15642">
        <v>12</v>
      </c>
      <c r="G15642" t="s">
        <v>85</v>
      </c>
      <c r="H15642" t="s">
        <v>1053</v>
      </c>
      <c r="I15642" t="s">
        <v>1015</v>
      </c>
      <c r="J15642" t="s">
        <v>262</v>
      </c>
      <c r="K15642" t="s">
        <v>160</v>
      </c>
      <c r="L15642" t="str">
        <f>VLOOKUP(K15642,Sheet2!$A$1:$B$105,2,FALSE)</f>
        <v>Pengecekan ulang kewajaran umur ART (umur ART banyak yang terisi 99, perlu probing lebih dalam untuk umur ART)
Pengecekan ulang umur KRT yang di bawah 16 tahun (R204=1 tetapi R206&lt;16)</v>
      </c>
    </row>
    <row r="15643" spans="1:12">
      <c r="A15643">
        <v>230</v>
      </c>
      <c r="B15643" t="s">
        <v>273</v>
      </c>
      <c r="C15643" t="s">
        <v>101</v>
      </c>
      <c r="D15643" t="str">
        <f>CONCATENATE("3513",A15643,B15643,C15643,TEXT(F15643,REPT("0",3)))</f>
        <v>3513230013001600016</v>
      </c>
      <c r="E15643">
        <v>26</v>
      </c>
      <c r="F15643">
        <v>16</v>
      </c>
      <c r="G15643" t="s">
        <v>249</v>
      </c>
      <c r="H15643" t="s">
        <v>1053</v>
      </c>
      <c r="I15643" t="s">
        <v>1015</v>
      </c>
      <c r="J15643" t="s">
        <v>246</v>
      </c>
      <c r="K15643" t="s">
        <v>130</v>
      </c>
      <c r="L15643" t="str">
        <f>VLOOKUP(K15643,Sheet2!$A$1:$B$105,2,FALSE)</f>
        <v>Semua Usaha Pembibitan perlu dikonfirmasi di R618:</v>
      </c>
    </row>
    <row r="15644" spans="1:12">
      <c r="A15644">
        <v>230</v>
      </c>
      <c r="B15644" t="s">
        <v>273</v>
      </c>
      <c r="C15644" t="s">
        <v>101</v>
      </c>
      <c r="D15644" t="str">
        <f>CONCATENATE("3513",A15644,B15644,C15644,TEXT(F15644,REPT("0",3)))</f>
        <v>3513230013001600025</v>
      </c>
      <c r="E15644">
        <v>38</v>
      </c>
      <c r="F15644">
        <v>25</v>
      </c>
      <c r="G15644" t="s">
        <v>249</v>
      </c>
      <c r="H15644" t="s">
        <v>1053</v>
      </c>
      <c r="I15644" t="s">
        <v>1015</v>
      </c>
      <c r="J15644" t="s">
        <v>246</v>
      </c>
      <c r="K15644" t="s">
        <v>130</v>
      </c>
      <c r="L15644" t="str">
        <f>VLOOKUP(K15644,Sheet2!$A$1:$B$105,2,FALSE)</f>
        <v>Semua Usaha Pembibitan perlu dikonfirmasi di R618:</v>
      </c>
    </row>
    <row r="15645" spans="1:12">
      <c r="A15645">
        <v>230</v>
      </c>
      <c r="B15645" t="s">
        <v>273</v>
      </c>
      <c r="C15645" t="s">
        <v>103</v>
      </c>
      <c r="D15645" t="str">
        <f>CONCATENATE("3513",A15645,B15645,C15645,TEXT(F15645,REPT("0",3)))</f>
        <v>3513230013001700007</v>
      </c>
      <c r="E15645">
        <v>13</v>
      </c>
      <c r="F15645">
        <v>7</v>
      </c>
      <c r="G15645" t="s">
        <v>89</v>
      </c>
      <c r="H15645" t="s">
        <v>555</v>
      </c>
      <c r="I15645" t="s">
        <v>1015</v>
      </c>
      <c r="J15645" t="s">
        <v>57</v>
      </c>
      <c r="K15645" t="s">
        <v>121</v>
      </c>
      <c r="L15645" t="str">
        <f>VLOOKUP(K15645,Sheet2!$A$1:$B$105,2,FALSE)</f>
        <v>Jika 507 = 0; 508 = 0; 509 &gt; 0, harus ada yang sudah dijual (507 = 0; 508 = 0; 509 &gt; 0; 514 = 0)</v>
      </c>
    </row>
    <row r="15646" spans="1:12">
      <c r="A15646">
        <v>230</v>
      </c>
      <c r="B15646" t="s">
        <v>273</v>
      </c>
      <c r="C15646" t="s">
        <v>270</v>
      </c>
      <c r="D15646" t="str">
        <f>CONCATENATE("3513",A15646,B15646,C15646,TEXT(F15646,REPT("0",3)))</f>
        <v>3513230013002000041</v>
      </c>
      <c r="E15646">
        <v>52</v>
      </c>
      <c r="F15646">
        <v>41</v>
      </c>
      <c r="G15646" t="s">
        <v>426</v>
      </c>
      <c r="H15646" t="s">
        <v>555</v>
      </c>
      <c r="I15646" t="s">
        <v>551</v>
      </c>
      <c r="J15646" t="s">
        <v>633</v>
      </c>
      <c r="K15646" t="s">
        <v>23</v>
      </c>
      <c r="L15646" t="str">
        <f>VLOOKUP(K15646,Sheet2!$A$1:$B$105,2,FALSE)</f>
        <v>Cek outlier harga (r417/r416) per kabupaten per komoditas.</v>
      </c>
    </row>
    <row r="15647" spans="1:12">
      <c r="A15647">
        <v>230</v>
      </c>
      <c r="B15647" t="s">
        <v>273</v>
      </c>
      <c r="C15647" t="s">
        <v>270</v>
      </c>
      <c r="D15647" t="str">
        <f>CONCATENATE("3513",A15647,B15647,C15647,TEXT(F15647,REPT("0",3)))</f>
        <v>3513230013002000042</v>
      </c>
      <c r="E15647">
        <v>54</v>
      </c>
      <c r="F15647">
        <v>42</v>
      </c>
      <c r="G15647" t="s">
        <v>426</v>
      </c>
      <c r="H15647" t="s">
        <v>555</v>
      </c>
      <c r="I15647" t="s">
        <v>551</v>
      </c>
      <c r="J15647" t="s">
        <v>633</v>
      </c>
      <c r="K15647" t="s">
        <v>53</v>
      </c>
      <c r="L15647" t="str">
        <f>VLOOKUP(K15647,Sheet2!$A$1:$B$105,2,FALSE)</f>
        <v>Harga Ayam Ras Pedaging FS, Ayam Kampung Pedaging, Itik Pedaging, atau Puyuh Pedaging &lt; 15.000 atau &gt; 100.000</v>
      </c>
    </row>
    <row r="15648" spans="1:12">
      <c r="A15648">
        <v>230</v>
      </c>
      <c r="B15648" t="s">
        <v>273</v>
      </c>
      <c r="C15648" t="s">
        <v>272</v>
      </c>
      <c r="D15648" t="str">
        <f>CONCATENATE("3513",A15648,B15648,C15648,TEXT(F15648,REPT("0",3)))</f>
        <v>3513230013002100021</v>
      </c>
      <c r="E15648">
        <v>29</v>
      </c>
      <c r="F15648">
        <v>21</v>
      </c>
      <c r="G15648" t="s">
        <v>452</v>
      </c>
      <c r="H15648" t="s">
        <v>1053</v>
      </c>
      <c r="I15648" t="s">
        <v>1015</v>
      </c>
      <c r="J15648" t="s">
        <v>170</v>
      </c>
      <c r="K15648" t="s">
        <v>24</v>
      </c>
      <c r="L15648" t="str">
        <f>VLOOKUP(K15648,Sheet2!$A$1:$B$105,2,FALSE)</f>
        <v>Cek outlier produktivitas (r416/r412) per kabupaten per komoditas.</v>
      </c>
    </row>
    <row r="15649" spans="1:12">
      <c r="A15649">
        <v>230</v>
      </c>
      <c r="B15649" t="s">
        <v>273</v>
      </c>
      <c r="C15649" t="s">
        <v>272</v>
      </c>
      <c r="D15649" t="str">
        <f>CONCATENATE("3513",A15649,B15649,C15649,TEXT(F15649,REPT("0",3)))</f>
        <v>3513230013002100021</v>
      </c>
      <c r="E15649">
        <v>29</v>
      </c>
      <c r="F15649">
        <v>21</v>
      </c>
      <c r="G15649" t="s">
        <v>452</v>
      </c>
      <c r="H15649" t="s">
        <v>1053</v>
      </c>
      <c r="I15649" t="s">
        <v>1015</v>
      </c>
      <c r="J15649" t="s">
        <v>170</v>
      </c>
      <c r="K15649" t="s">
        <v>23</v>
      </c>
      <c r="L15649" t="str">
        <f>VLOOKUP(K15649,Sheet2!$A$1:$B$105,2,FALSE)</f>
        <v>Cek outlier harga (r417/r416) per kabupaten per komoditas.</v>
      </c>
    </row>
    <row r="15650" spans="1:12">
      <c r="A15650">
        <v>230</v>
      </c>
      <c r="B15650" t="s">
        <v>273</v>
      </c>
      <c r="C15650" t="s">
        <v>507</v>
      </c>
      <c r="D15650" t="str">
        <f>CONCATENATE("3513",A15650,B15650,C15650,TEXT(F15650,REPT("0",3)))</f>
        <v>3513230013002200007</v>
      </c>
      <c r="E15650">
        <v>7</v>
      </c>
      <c r="F15650">
        <v>7</v>
      </c>
      <c r="G15650" t="s">
        <v>510</v>
      </c>
      <c r="H15650" t="s">
        <v>1054</v>
      </c>
      <c r="I15650" t="s">
        <v>1015</v>
      </c>
      <c r="J15650" t="s">
        <v>323</v>
      </c>
      <c r="K15650" t="s">
        <v>130</v>
      </c>
      <c r="L15650" t="str">
        <f>VLOOKUP(K15650,Sheet2!$A$1:$B$105,2,FALSE)</f>
        <v>Semua Usaha Pembibitan perlu dikonfirmasi di R618:</v>
      </c>
    </row>
    <row r="15651" spans="1:12">
      <c r="A15651">
        <v>230</v>
      </c>
      <c r="B15651" t="s">
        <v>273</v>
      </c>
      <c r="C15651" t="s">
        <v>507</v>
      </c>
      <c r="D15651" t="str">
        <f>CONCATENATE("3513",A15651,B15651,C15651,TEXT(F15651,REPT("0",3)))</f>
        <v>3513230013002200008</v>
      </c>
      <c r="E15651">
        <v>8</v>
      </c>
      <c r="F15651">
        <v>8</v>
      </c>
      <c r="G15651" t="s">
        <v>510</v>
      </c>
      <c r="H15651" t="s">
        <v>1054</v>
      </c>
      <c r="I15651" t="s">
        <v>1015</v>
      </c>
      <c r="J15651" t="s">
        <v>323</v>
      </c>
      <c r="K15651" t="s">
        <v>24</v>
      </c>
      <c r="L15651" t="str">
        <f>VLOOKUP(K15651,Sheet2!$A$1:$B$105,2,FALSE)</f>
        <v>Cek outlier produktivitas (r416/r412) per kabupaten per komoditas.</v>
      </c>
    </row>
    <row r="15652" spans="1:12">
      <c r="A15652">
        <v>230</v>
      </c>
      <c r="B15652" t="s">
        <v>273</v>
      </c>
      <c r="C15652" t="s">
        <v>507</v>
      </c>
      <c r="D15652" t="str">
        <f>CONCATENATE("3513",A15652,B15652,C15652,TEXT(F15652,REPT("0",3)))</f>
        <v>3513230013002200008</v>
      </c>
      <c r="E15652">
        <v>8</v>
      </c>
      <c r="F15652">
        <v>8</v>
      </c>
      <c r="G15652" t="s">
        <v>510</v>
      </c>
      <c r="H15652" t="s">
        <v>1054</v>
      </c>
      <c r="I15652" t="s">
        <v>1015</v>
      </c>
      <c r="J15652" t="s">
        <v>323</v>
      </c>
      <c r="K15652" t="s">
        <v>23</v>
      </c>
      <c r="L15652" t="str">
        <f>VLOOKUP(K15652,Sheet2!$A$1:$B$105,2,FALSE)</f>
        <v>Cek outlier harga (r417/r416) per kabupaten per komoditas.</v>
      </c>
    </row>
    <row r="15653" spans="1:12">
      <c r="A15653">
        <v>230</v>
      </c>
      <c r="B15653" t="s">
        <v>273</v>
      </c>
      <c r="C15653" t="s">
        <v>507</v>
      </c>
      <c r="D15653" t="str">
        <f>CONCATENATE("3513",A15653,B15653,C15653,TEXT(F15653,REPT("0",3)))</f>
        <v>3513230013002200010</v>
      </c>
      <c r="E15653">
        <v>10</v>
      </c>
      <c r="F15653">
        <v>10</v>
      </c>
      <c r="G15653" t="s">
        <v>510</v>
      </c>
      <c r="H15653" t="s">
        <v>1054</v>
      </c>
      <c r="I15653" t="s">
        <v>1015</v>
      </c>
      <c r="J15653" t="s">
        <v>323</v>
      </c>
      <c r="K15653" t="s">
        <v>24</v>
      </c>
      <c r="L15653" t="str">
        <f>VLOOKUP(K15653,Sheet2!$A$1:$B$105,2,FALSE)</f>
        <v>Cek outlier produktivitas (r416/r412) per kabupaten per komoditas.</v>
      </c>
    </row>
    <row r="15654" spans="1:12">
      <c r="A15654">
        <v>230</v>
      </c>
      <c r="B15654" t="s">
        <v>273</v>
      </c>
      <c r="C15654" t="s">
        <v>507</v>
      </c>
      <c r="D15654" t="str">
        <f>CONCATENATE("3513",A15654,B15654,C15654,TEXT(F15654,REPT("0",3)))</f>
        <v>3513230013002200010</v>
      </c>
      <c r="E15654">
        <v>10</v>
      </c>
      <c r="F15654">
        <v>10</v>
      </c>
      <c r="G15654" t="s">
        <v>510</v>
      </c>
      <c r="H15654" t="s">
        <v>1054</v>
      </c>
      <c r="I15654" t="s">
        <v>1015</v>
      </c>
      <c r="J15654" t="s">
        <v>323</v>
      </c>
      <c r="K15654" t="s">
        <v>23</v>
      </c>
      <c r="L15654" t="str">
        <f>VLOOKUP(K15654,Sheet2!$A$1:$B$105,2,FALSE)</f>
        <v>Cek outlier harga (r417/r416) per kabupaten per komoditas.</v>
      </c>
    </row>
    <row r="15655" spans="1:12">
      <c r="A15655">
        <v>230</v>
      </c>
      <c r="B15655" t="s">
        <v>273</v>
      </c>
      <c r="C15655" t="s">
        <v>507</v>
      </c>
      <c r="D15655" t="str">
        <f>CONCATENATE("3513",A15655,B15655,C15655,TEXT(F15655,REPT("0",3)))</f>
        <v>3513230013002200011</v>
      </c>
      <c r="E15655">
        <v>11</v>
      </c>
      <c r="F15655">
        <v>11</v>
      </c>
      <c r="G15655" t="s">
        <v>510</v>
      </c>
      <c r="H15655" t="s">
        <v>1054</v>
      </c>
      <c r="I15655" t="s">
        <v>1015</v>
      </c>
      <c r="J15655" t="s">
        <v>323</v>
      </c>
      <c r="K15655" t="s">
        <v>130</v>
      </c>
      <c r="L15655" t="str">
        <f>VLOOKUP(K15655,Sheet2!$A$1:$B$105,2,FALSE)</f>
        <v>Semua Usaha Pembibitan perlu dikonfirmasi di R618:</v>
      </c>
    </row>
    <row r="15656" spans="1:12">
      <c r="A15656">
        <v>230</v>
      </c>
      <c r="B15656" t="s">
        <v>273</v>
      </c>
      <c r="C15656" t="s">
        <v>507</v>
      </c>
      <c r="D15656" t="str">
        <f>CONCATENATE("3513",A15656,B15656,C15656,TEXT(F15656,REPT("0",3)))</f>
        <v>3513230013002200013</v>
      </c>
      <c r="E15656">
        <v>13</v>
      </c>
      <c r="F15656">
        <v>13</v>
      </c>
      <c r="G15656" t="s">
        <v>510</v>
      </c>
      <c r="H15656" t="s">
        <v>1054</v>
      </c>
      <c r="I15656" t="s">
        <v>1015</v>
      </c>
      <c r="J15656" t="s">
        <v>323</v>
      </c>
      <c r="K15656" t="s">
        <v>46</v>
      </c>
      <c r="L15656" t="str">
        <f>VLOOKUP(K15656,Sheet2!$A$1:$B$105,2,FALSE)</f>
        <v>Cek outlier nilai ijon per kabupaten per komoditas. Perlu dipastikan bahwa isian sudah dalam bentuk 000 Rp.</v>
      </c>
    </row>
    <row r="15657" spans="1:12">
      <c r="A15657">
        <v>230</v>
      </c>
      <c r="B15657" t="s">
        <v>273</v>
      </c>
      <c r="C15657" t="s">
        <v>507</v>
      </c>
      <c r="D15657" t="str">
        <f>CONCATENATE("3513",A15657,B15657,C15657,TEXT(F15657,REPT("0",3)))</f>
        <v>3513230013002200014</v>
      </c>
      <c r="E15657">
        <v>15</v>
      </c>
      <c r="F15657">
        <v>14</v>
      </c>
      <c r="G15657" t="s">
        <v>510</v>
      </c>
      <c r="H15657" t="s">
        <v>1054</v>
      </c>
      <c r="I15657" t="s">
        <v>1015</v>
      </c>
      <c r="J15657" t="s">
        <v>323</v>
      </c>
      <c r="K15657" t="s">
        <v>24</v>
      </c>
      <c r="L15657" t="str">
        <f>VLOOKUP(K15657,Sheet2!$A$1:$B$105,2,FALSE)</f>
        <v>Cek outlier produktivitas (r416/r412) per kabupaten per komoditas.</v>
      </c>
    </row>
    <row r="15658" spans="1:12">
      <c r="A15658">
        <v>230</v>
      </c>
      <c r="B15658" t="s">
        <v>273</v>
      </c>
      <c r="C15658" t="s">
        <v>507</v>
      </c>
      <c r="D15658" t="str">
        <f>CONCATENATE("3513",A15658,B15658,C15658,TEXT(F15658,REPT("0",3)))</f>
        <v>3513230013002200014</v>
      </c>
      <c r="E15658">
        <v>15</v>
      </c>
      <c r="F15658">
        <v>14</v>
      </c>
      <c r="G15658" t="s">
        <v>510</v>
      </c>
      <c r="H15658" t="s">
        <v>1054</v>
      </c>
      <c r="I15658" t="s">
        <v>1015</v>
      </c>
      <c r="J15658" t="s">
        <v>323</v>
      </c>
      <c r="K15658" t="s">
        <v>23</v>
      </c>
      <c r="L15658" t="str">
        <f>VLOOKUP(K15658,Sheet2!$A$1:$B$105,2,FALSE)</f>
        <v>Cek outlier harga (r417/r416) per kabupaten per komoditas.</v>
      </c>
    </row>
    <row r="15659" spans="1:12">
      <c r="A15659">
        <v>230</v>
      </c>
      <c r="B15659" t="s">
        <v>273</v>
      </c>
      <c r="C15659" t="s">
        <v>507</v>
      </c>
      <c r="D15659" t="str">
        <f>CONCATENATE("3513",A15659,B15659,C15659,TEXT(F15659,REPT("0",3)))</f>
        <v>3513230013002200025</v>
      </c>
      <c r="E15659">
        <v>26</v>
      </c>
      <c r="F15659">
        <v>25</v>
      </c>
      <c r="G15659" t="s">
        <v>510</v>
      </c>
      <c r="H15659" t="s">
        <v>1054</v>
      </c>
      <c r="I15659" t="s">
        <v>1015</v>
      </c>
      <c r="J15659" t="s">
        <v>323</v>
      </c>
      <c r="K15659" t="s">
        <v>130</v>
      </c>
      <c r="L15659" t="str">
        <f>VLOOKUP(K15659,Sheet2!$A$1:$B$105,2,FALSE)</f>
        <v>Semua Usaha Pembibitan perlu dikonfirmasi di R618:</v>
      </c>
    </row>
    <row r="15660" spans="1:12">
      <c r="A15660">
        <v>230</v>
      </c>
      <c r="B15660" t="s">
        <v>273</v>
      </c>
      <c r="C15660" t="s">
        <v>507</v>
      </c>
      <c r="D15660" t="str">
        <f>CONCATENATE("3513",A15660,B15660,C15660,TEXT(F15660,REPT("0",3)))</f>
        <v>3513230013002200031</v>
      </c>
      <c r="E15660">
        <v>32</v>
      </c>
      <c r="F15660">
        <v>31</v>
      </c>
      <c r="G15660" t="s">
        <v>510</v>
      </c>
      <c r="H15660" t="s">
        <v>1054</v>
      </c>
      <c r="I15660" t="s">
        <v>1015</v>
      </c>
      <c r="J15660" t="s">
        <v>323</v>
      </c>
      <c r="K15660" t="s">
        <v>130</v>
      </c>
      <c r="L15660" t="str">
        <f>VLOOKUP(K15660,Sheet2!$A$1:$B$105,2,FALSE)</f>
        <v>Semua Usaha Pembibitan perlu dikonfirmasi di R618:</v>
      </c>
    </row>
    <row r="15661" spans="1:12">
      <c r="A15661">
        <v>230</v>
      </c>
      <c r="B15661" t="s">
        <v>273</v>
      </c>
      <c r="C15661" t="s">
        <v>507</v>
      </c>
      <c r="D15661" t="str">
        <f>CONCATENATE("3513",A15661,B15661,C15661,TEXT(F15661,REPT("0",3)))</f>
        <v>3513230013002200035</v>
      </c>
      <c r="E15661">
        <v>36</v>
      </c>
      <c r="F15661">
        <v>35</v>
      </c>
      <c r="G15661" t="s">
        <v>510</v>
      </c>
      <c r="H15661" t="s">
        <v>1054</v>
      </c>
      <c r="I15661" t="s">
        <v>1015</v>
      </c>
      <c r="J15661" t="s">
        <v>323</v>
      </c>
      <c r="K15661" t="s">
        <v>130</v>
      </c>
      <c r="L15661" t="str">
        <f>VLOOKUP(K15661,Sheet2!$A$1:$B$105,2,FALSE)</f>
        <v>Semua Usaha Pembibitan perlu dikonfirmasi di R618:</v>
      </c>
    </row>
    <row r="15662" spans="1:12">
      <c r="A15662">
        <v>230</v>
      </c>
      <c r="B15662" t="s">
        <v>273</v>
      </c>
      <c r="C15662" t="s">
        <v>507</v>
      </c>
      <c r="D15662" t="str">
        <f>CONCATENATE("3513",A15662,B15662,C15662,TEXT(F15662,REPT("0",3)))</f>
        <v>3513230013002200036</v>
      </c>
      <c r="E15662">
        <v>37</v>
      </c>
      <c r="F15662">
        <v>36</v>
      </c>
      <c r="G15662" t="s">
        <v>510</v>
      </c>
      <c r="H15662" t="s">
        <v>1054</v>
      </c>
      <c r="I15662" t="s">
        <v>1015</v>
      </c>
      <c r="J15662" t="s">
        <v>323</v>
      </c>
      <c r="K15662" t="s">
        <v>130</v>
      </c>
      <c r="L15662" t="str">
        <f>VLOOKUP(K15662,Sheet2!$A$1:$B$105,2,FALSE)</f>
        <v>Semua Usaha Pembibitan perlu dikonfirmasi di R618:</v>
      </c>
    </row>
    <row r="15663" spans="1:12">
      <c r="A15663">
        <v>230</v>
      </c>
      <c r="B15663" t="s">
        <v>273</v>
      </c>
      <c r="C15663" t="s">
        <v>507</v>
      </c>
      <c r="D15663" t="str">
        <f>CONCATENATE("3513",A15663,B15663,C15663,TEXT(F15663,REPT("0",3)))</f>
        <v>3513230013002200040</v>
      </c>
      <c r="E15663">
        <v>41</v>
      </c>
      <c r="F15663">
        <v>40</v>
      </c>
      <c r="G15663" t="s">
        <v>510</v>
      </c>
      <c r="H15663" t="s">
        <v>1054</v>
      </c>
      <c r="I15663" t="s">
        <v>1015</v>
      </c>
      <c r="J15663" t="s">
        <v>323</v>
      </c>
      <c r="K15663" t="s">
        <v>130</v>
      </c>
      <c r="L15663" t="str">
        <f>VLOOKUP(K15663,Sheet2!$A$1:$B$105,2,FALSE)</f>
        <v>Semua Usaha Pembibitan perlu dikonfirmasi di R618:</v>
      </c>
    </row>
    <row r="15664" spans="1:12">
      <c r="A15664">
        <v>230</v>
      </c>
      <c r="B15664" t="s">
        <v>273</v>
      </c>
      <c r="C15664" t="s">
        <v>507</v>
      </c>
      <c r="D15664" t="str">
        <f>CONCATENATE("3513",A15664,B15664,C15664,TEXT(F15664,REPT("0",3)))</f>
        <v>3513230013002200041</v>
      </c>
      <c r="E15664">
        <v>42</v>
      </c>
      <c r="F15664">
        <v>41</v>
      </c>
      <c r="G15664" t="s">
        <v>510</v>
      </c>
      <c r="H15664" t="s">
        <v>1054</v>
      </c>
      <c r="I15664" t="s">
        <v>1015</v>
      </c>
      <c r="J15664" t="s">
        <v>323</v>
      </c>
      <c r="K15664" t="s">
        <v>130</v>
      </c>
      <c r="L15664" t="str">
        <f>VLOOKUP(K15664,Sheet2!$A$1:$B$105,2,FALSE)</f>
        <v>Semua Usaha Pembibitan perlu dikonfirmasi di R618:</v>
      </c>
    </row>
    <row r="15665" spans="1:12">
      <c r="A15665">
        <v>230</v>
      </c>
      <c r="B15665" t="s">
        <v>273</v>
      </c>
      <c r="C15665" t="s">
        <v>507</v>
      </c>
      <c r="D15665" t="str">
        <f>CONCATENATE("3513",A15665,B15665,C15665,TEXT(F15665,REPT("0",3)))</f>
        <v>3513230013002200042</v>
      </c>
      <c r="E15665">
        <v>44</v>
      </c>
      <c r="F15665">
        <v>42</v>
      </c>
      <c r="G15665" t="s">
        <v>510</v>
      </c>
      <c r="H15665" t="s">
        <v>1054</v>
      </c>
      <c r="I15665" t="s">
        <v>1015</v>
      </c>
      <c r="J15665" t="s">
        <v>323</v>
      </c>
      <c r="K15665" t="s">
        <v>130</v>
      </c>
      <c r="L15665" t="str">
        <f>VLOOKUP(K15665,Sheet2!$A$1:$B$105,2,FALSE)</f>
        <v>Semua Usaha Pembibitan perlu dikonfirmasi di R618:</v>
      </c>
    </row>
    <row r="15666" spans="1:12">
      <c r="A15666">
        <v>230</v>
      </c>
      <c r="B15666" t="s">
        <v>273</v>
      </c>
      <c r="C15666" t="s">
        <v>507</v>
      </c>
      <c r="D15666" t="str">
        <f>CONCATENATE("3513",A15666,B15666,C15666,TEXT(F15666,REPT("0",3)))</f>
        <v>3513230013002200044</v>
      </c>
      <c r="E15666">
        <v>46</v>
      </c>
      <c r="F15666">
        <v>44</v>
      </c>
      <c r="G15666" t="s">
        <v>510</v>
      </c>
      <c r="H15666" t="s">
        <v>1054</v>
      </c>
      <c r="I15666" t="s">
        <v>1015</v>
      </c>
      <c r="J15666" t="s">
        <v>323</v>
      </c>
      <c r="K15666" t="s">
        <v>24</v>
      </c>
      <c r="L15666" t="str">
        <f>VLOOKUP(K15666,Sheet2!$A$1:$B$105,2,FALSE)</f>
        <v>Cek outlier produktivitas (r416/r412) per kabupaten per komoditas.</v>
      </c>
    </row>
    <row r="15667" spans="1:12">
      <c r="A15667">
        <v>230</v>
      </c>
      <c r="B15667" t="s">
        <v>273</v>
      </c>
      <c r="C15667" t="s">
        <v>429</v>
      </c>
      <c r="D15667" t="str">
        <f>CONCATENATE("3513",A15667,B15667,C15667,TEXT(F15667,REPT("0",3)))</f>
        <v>3513230013002300003</v>
      </c>
      <c r="E15667">
        <v>3</v>
      </c>
      <c r="F15667">
        <v>3</v>
      </c>
      <c r="G15667" t="s">
        <v>406</v>
      </c>
      <c r="H15667" t="s">
        <v>1054</v>
      </c>
      <c r="I15667" t="s">
        <v>551</v>
      </c>
      <c r="J15667" t="s">
        <v>194</v>
      </c>
      <c r="K15667" t="s">
        <v>130</v>
      </c>
      <c r="L15667" t="str">
        <f>VLOOKUP(K15667,Sheet2!$A$1:$B$105,2,FALSE)</f>
        <v>Semua Usaha Pembibitan perlu dikonfirmasi di R618:</v>
      </c>
    </row>
    <row r="15668" spans="1:12">
      <c r="A15668">
        <v>230</v>
      </c>
      <c r="B15668" t="s">
        <v>273</v>
      </c>
      <c r="C15668" t="s">
        <v>429</v>
      </c>
      <c r="D15668" t="str">
        <f>CONCATENATE("3513",A15668,B15668,C15668,TEXT(F15668,REPT("0",3)))</f>
        <v>3513230013002300004</v>
      </c>
      <c r="E15668">
        <v>4</v>
      </c>
      <c r="F15668">
        <v>4</v>
      </c>
      <c r="G15668" t="s">
        <v>406</v>
      </c>
      <c r="H15668" t="s">
        <v>1054</v>
      </c>
      <c r="I15668" t="s">
        <v>551</v>
      </c>
      <c r="J15668" t="s">
        <v>194</v>
      </c>
      <c r="K15668" t="s">
        <v>130</v>
      </c>
      <c r="L15668" t="str">
        <f>VLOOKUP(K15668,Sheet2!$A$1:$B$105,2,FALSE)</f>
        <v>Semua Usaha Pembibitan perlu dikonfirmasi di R618:</v>
      </c>
    </row>
    <row r="15669" spans="1:12">
      <c r="A15669">
        <v>230</v>
      </c>
      <c r="B15669" t="s">
        <v>273</v>
      </c>
      <c r="C15669" t="s">
        <v>429</v>
      </c>
      <c r="D15669" t="str">
        <f>CONCATENATE("3513",A15669,B15669,C15669,TEXT(F15669,REPT("0",3)))</f>
        <v>3513230013002300005</v>
      </c>
      <c r="E15669">
        <v>5</v>
      </c>
      <c r="F15669">
        <v>5</v>
      </c>
      <c r="G15669" t="s">
        <v>406</v>
      </c>
      <c r="H15669" t="s">
        <v>1054</v>
      </c>
      <c r="I15669" t="s">
        <v>551</v>
      </c>
      <c r="J15669" t="s">
        <v>194</v>
      </c>
      <c r="K15669" t="s">
        <v>130</v>
      </c>
      <c r="L15669" t="str">
        <f>VLOOKUP(K15669,Sheet2!$A$1:$B$105,2,FALSE)</f>
        <v>Semua Usaha Pembibitan perlu dikonfirmasi di R618:</v>
      </c>
    </row>
    <row r="15670" spans="1:12">
      <c r="A15670">
        <v>230</v>
      </c>
      <c r="B15670" t="s">
        <v>273</v>
      </c>
      <c r="C15670" t="s">
        <v>429</v>
      </c>
      <c r="D15670" t="str">
        <f>CONCATENATE("3513",A15670,B15670,C15670,TEXT(F15670,REPT("0",3)))</f>
        <v>3513230013002300006</v>
      </c>
      <c r="E15670">
        <v>7</v>
      </c>
      <c r="F15670">
        <v>6</v>
      </c>
      <c r="G15670" t="s">
        <v>406</v>
      </c>
      <c r="H15670" t="s">
        <v>1054</v>
      </c>
      <c r="I15670" t="s">
        <v>551</v>
      </c>
      <c r="J15670" t="s">
        <v>194</v>
      </c>
      <c r="K15670" t="s">
        <v>130</v>
      </c>
      <c r="L15670" t="str">
        <f>VLOOKUP(K15670,Sheet2!$A$1:$B$105,2,FALSE)</f>
        <v>Semua Usaha Pembibitan perlu dikonfirmasi di R618:</v>
      </c>
    </row>
    <row r="15671" spans="1:12">
      <c r="A15671">
        <v>230</v>
      </c>
      <c r="B15671" t="s">
        <v>273</v>
      </c>
      <c r="C15671" t="s">
        <v>429</v>
      </c>
      <c r="D15671" t="str">
        <f>CONCATENATE("3513",A15671,B15671,C15671,TEXT(F15671,REPT("0",3)))</f>
        <v>3513230013002300008</v>
      </c>
      <c r="E15671">
        <v>9</v>
      </c>
      <c r="F15671">
        <v>8</v>
      </c>
      <c r="G15671" t="s">
        <v>406</v>
      </c>
      <c r="H15671" t="s">
        <v>1054</v>
      </c>
      <c r="I15671" t="s">
        <v>551</v>
      </c>
      <c r="J15671" t="s">
        <v>194</v>
      </c>
      <c r="K15671" t="s">
        <v>130</v>
      </c>
      <c r="L15671" t="str">
        <f>VLOOKUP(K15671,Sheet2!$A$1:$B$105,2,FALSE)</f>
        <v>Semua Usaha Pembibitan perlu dikonfirmasi di R618:</v>
      </c>
    </row>
    <row r="15672" spans="1:12">
      <c r="A15672">
        <v>230</v>
      </c>
      <c r="B15672" t="s">
        <v>273</v>
      </c>
      <c r="C15672" t="s">
        <v>429</v>
      </c>
      <c r="D15672" t="str">
        <f>CONCATENATE("3513",A15672,B15672,C15672,TEXT(F15672,REPT("0",3)))</f>
        <v>3513230013002300014</v>
      </c>
      <c r="E15672">
        <v>15</v>
      </c>
      <c r="F15672">
        <v>14</v>
      </c>
      <c r="G15672" t="s">
        <v>406</v>
      </c>
      <c r="H15672" t="s">
        <v>1054</v>
      </c>
      <c r="I15672" t="s">
        <v>551</v>
      </c>
      <c r="J15672" t="s">
        <v>194</v>
      </c>
      <c r="K15672" t="s">
        <v>130</v>
      </c>
      <c r="L15672" t="str">
        <f>VLOOKUP(K15672,Sheet2!$A$1:$B$105,2,FALSE)</f>
        <v>Semua Usaha Pembibitan perlu dikonfirmasi di R618:</v>
      </c>
    </row>
    <row r="15673" spans="1:12">
      <c r="A15673">
        <v>230</v>
      </c>
      <c r="B15673" t="s">
        <v>273</v>
      </c>
      <c r="C15673" t="s">
        <v>429</v>
      </c>
      <c r="D15673" t="str">
        <f>CONCATENATE("3513",A15673,B15673,C15673,TEXT(F15673,REPT("0",3)))</f>
        <v>3513230013002300016</v>
      </c>
      <c r="E15673">
        <v>17</v>
      </c>
      <c r="F15673">
        <v>16</v>
      </c>
      <c r="G15673" t="s">
        <v>406</v>
      </c>
      <c r="H15673" t="s">
        <v>1054</v>
      </c>
      <c r="I15673" t="s">
        <v>551</v>
      </c>
      <c r="J15673" t="s">
        <v>194</v>
      </c>
      <c r="K15673" t="s">
        <v>130</v>
      </c>
      <c r="L15673" t="str">
        <f>VLOOKUP(K15673,Sheet2!$A$1:$B$105,2,FALSE)</f>
        <v>Semua Usaha Pembibitan perlu dikonfirmasi di R618:</v>
      </c>
    </row>
    <row r="15674" spans="1:12">
      <c r="A15674">
        <v>230</v>
      </c>
      <c r="B15674" t="s">
        <v>273</v>
      </c>
      <c r="C15674" t="s">
        <v>429</v>
      </c>
      <c r="D15674" t="str">
        <f>CONCATENATE("3513",A15674,B15674,C15674,TEXT(F15674,REPT("0",3)))</f>
        <v>3513230013002300023</v>
      </c>
      <c r="E15674">
        <v>25</v>
      </c>
      <c r="F15674">
        <v>23</v>
      </c>
      <c r="G15674" t="s">
        <v>406</v>
      </c>
      <c r="H15674" t="s">
        <v>1054</v>
      </c>
      <c r="I15674" t="s">
        <v>551</v>
      </c>
      <c r="J15674" t="s">
        <v>194</v>
      </c>
      <c r="K15674" t="s">
        <v>130</v>
      </c>
      <c r="L15674" t="str">
        <f>VLOOKUP(K15674,Sheet2!$A$1:$B$105,2,FALSE)</f>
        <v>Semua Usaha Pembibitan perlu dikonfirmasi di R618:</v>
      </c>
    </row>
    <row r="15675" spans="1:12">
      <c r="A15675">
        <v>230</v>
      </c>
      <c r="B15675" t="s">
        <v>273</v>
      </c>
      <c r="C15675" t="s">
        <v>429</v>
      </c>
      <c r="D15675" t="str">
        <f>CONCATENATE("3513",A15675,B15675,C15675,TEXT(F15675,REPT("0",3)))</f>
        <v>3513230013002300024</v>
      </c>
      <c r="E15675">
        <v>26</v>
      </c>
      <c r="F15675">
        <v>24</v>
      </c>
      <c r="G15675" t="s">
        <v>406</v>
      </c>
      <c r="H15675" t="s">
        <v>1054</v>
      </c>
      <c r="I15675" t="s">
        <v>551</v>
      </c>
      <c r="J15675" t="s">
        <v>194</v>
      </c>
      <c r="K15675" t="s">
        <v>130</v>
      </c>
      <c r="L15675" t="str">
        <f>VLOOKUP(K15675,Sheet2!$A$1:$B$105,2,FALSE)</f>
        <v>Semua Usaha Pembibitan perlu dikonfirmasi di R618:</v>
      </c>
    </row>
    <row r="15676" spans="1:12">
      <c r="A15676">
        <v>230</v>
      </c>
      <c r="B15676" t="s">
        <v>273</v>
      </c>
      <c r="C15676" t="s">
        <v>429</v>
      </c>
      <c r="D15676" t="str">
        <f>CONCATENATE("3513",A15676,B15676,C15676,TEXT(F15676,REPT("0",3)))</f>
        <v>3513230013002300027</v>
      </c>
      <c r="E15676">
        <v>29</v>
      </c>
      <c r="F15676">
        <v>27</v>
      </c>
      <c r="G15676" t="s">
        <v>406</v>
      </c>
      <c r="H15676" t="s">
        <v>1054</v>
      </c>
      <c r="I15676" t="s">
        <v>551</v>
      </c>
      <c r="J15676" t="s">
        <v>194</v>
      </c>
      <c r="K15676" t="s">
        <v>130</v>
      </c>
      <c r="L15676" t="str">
        <f>VLOOKUP(K15676,Sheet2!$A$1:$B$105,2,FALSE)</f>
        <v>Semua Usaha Pembibitan perlu dikonfirmasi di R618:</v>
      </c>
    </row>
    <row r="15677" spans="1:12">
      <c r="A15677">
        <v>230</v>
      </c>
      <c r="B15677" t="s">
        <v>273</v>
      </c>
      <c r="C15677" t="s">
        <v>429</v>
      </c>
      <c r="D15677" t="str">
        <f>CONCATENATE("3513",A15677,B15677,C15677,TEXT(F15677,REPT("0",3)))</f>
        <v>3513230013002300030</v>
      </c>
      <c r="E15677">
        <v>32</v>
      </c>
      <c r="F15677">
        <v>30</v>
      </c>
      <c r="G15677" t="s">
        <v>406</v>
      </c>
      <c r="H15677" t="s">
        <v>1054</v>
      </c>
      <c r="I15677" t="s">
        <v>551</v>
      </c>
      <c r="J15677" t="s">
        <v>194</v>
      </c>
      <c r="K15677" t="s">
        <v>130</v>
      </c>
      <c r="L15677" t="str">
        <f>VLOOKUP(K15677,Sheet2!$A$1:$B$105,2,FALSE)</f>
        <v>Semua Usaha Pembibitan perlu dikonfirmasi di R618:</v>
      </c>
    </row>
    <row r="15678" spans="1:12">
      <c r="A15678">
        <v>230</v>
      </c>
      <c r="B15678" t="s">
        <v>273</v>
      </c>
      <c r="C15678" t="s">
        <v>429</v>
      </c>
      <c r="D15678" t="str">
        <f>CONCATENATE("3513",A15678,B15678,C15678,TEXT(F15678,REPT("0",3)))</f>
        <v>3513230013002300033</v>
      </c>
      <c r="E15678">
        <v>35</v>
      </c>
      <c r="F15678">
        <v>33</v>
      </c>
      <c r="G15678" t="s">
        <v>406</v>
      </c>
      <c r="H15678" t="s">
        <v>1054</v>
      </c>
      <c r="I15678" t="s">
        <v>551</v>
      </c>
      <c r="J15678" t="s">
        <v>194</v>
      </c>
      <c r="K15678" t="s">
        <v>130</v>
      </c>
      <c r="L15678" t="str">
        <f>VLOOKUP(K15678,Sheet2!$A$1:$B$105,2,FALSE)</f>
        <v>Semua Usaha Pembibitan perlu dikonfirmasi di R618:</v>
      </c>
    </row>
    <row r="15679" spans="1:12">
      <c r="A15679">
        <v>230</v>
      </c>
      <c r="B15679" t="s">
        <v>273</v>
      </c>
      <c r="C15679" t="s">
        <v>429</v>
      </c>
      <c r="D15679" t="str">
        <f>CONCATENATE("3513",A15679,B15679,C15679,TEXT(F15679,REPT("0",3)))</f>
        <v>3513230013002300038</v>
      </c>
      <c r="E15679">
        <v>40</v>
      </c>
      <c r="F15679">
        <v>38</v>
      </c>
      <c r="G15679" t="s">
        <v>406</v>
      </c>
      <c r="H15679" t="s">
        <v>1054</v>
      </c>
      <c r="I15679" t="s">
        <v>551</v>
      </c>
      <c r="J15679" t="s">
        <v>194</v>
      </c>
      <c r="K15679" t="s">
        <v>130</v>
      </c>
      <c r="L15679" t="str">
        <f>VLOOKUP(K15679,Sheet2!$A$1:$B$105,2,FALSE)</f>
        <v>Semua Usaha Pembibitan perlu dikonfirmasi di R618:</v>
      </c>
    </row>
    <row r="15680" spans="1:12">
      <c r="A15680">
        <v>230</v>
      </c>
      <c r="B15680" t="s">
        <v>273</v>
      </c>
      <c r="C15680" t="s">
        <v>429</v>
      </c>
      <c r="D15680" t="str">
        <f>CONCATENATE("3513",A15680,B15680,C15680,TEXT(F15680,REPT("0",3)))</f>
        <v>3513230013002300041</v>
      </c>
      <c r="E15680">
        <v>43</v>
      </c>
      <c r="F15680">
        <v>41</v>
      </c>
      <c r="G15680" t="s">
        <v>406</v>
      </c>
      <c r="H15680" t="s">
        <v>1054</v>
      </c>
      <c r="I15680" t="s">
        <v>551</v>
      </c>
      <c r="J15680" t="s">
        <v>194</v>
      </c>
      <c r="K15680" t="s">
        <v>130</v>
      </c>
      <c r="L15680" t="str">
        <f>VLOOKUP(K15680,Sheet2!$A$1:$B$105,2,FALSE)</f>
        <v>Semua Usaha Pembibitan perlu dikonfirmasi di R618:</v>
      </c>
    </row>
    <row r="15681" spans="1:12">
      <c r="A15681">
        <v>230</v>
      </c>
      <c r="B15681" t="s">
        <v>273</v>
      </c>
      <c r="C15681" t="s">
        <v>429</v>
      </c>
      <c r="D15681" t="str">
        <f>CONCATENATE("3513",A15681,B15681,C15681,TEXT(F15681,REPT("0",3)))</f>
        <v>3513230013002300045</v>
      </c>
      <c r="E15681">
        <v>48</v>
      </c>
      <c r="F15681">
        <v>45</v>
      </c>
      <c r="G15681" t="s">
        <v>406</v>
      </c>
      <c r="H15681" t="s">
        <v>1054</v>
      </c>
      <c r="I15681" t="s">
        <v>551</v>
      </c>
      <c r="J15681" t="s">
        <v>194</v>
      </c>
      <c r="K15681" t="s">
        <v>130</v>
      </c>
      <c r="L15681" t="str">
        <f>VLOOKUP(K15681,Sheet2!$A$1:$B$105,2,FALSE)</f>
        <v>Semua Usaha Pembibitan perlu dikonfirmasi di R618:</v>
      </c>
    </row>
    <row r="15682" spans="1:12">
      <c r="A15682">
        <v>230</v>
      </c>
      <c r="B15682" t="s">
        <v>273</v>
      </c>
      <c r="C15682" t="s">
        <v>429</v>
      </c>
      <c r="D15682" t="str">
        <f>CONCATENATE("3513",A15682,B15682,C15682,TEXT(F15682,REPT("0",3)))</f>
        <v>3513230013002300049</v>
      </c>
      <c r="E15682">
        <v>53</v>
      </c>
      <c r="F15682">
        <v>49</v>
      </c>
      <c r="G15682" t="s">
        <v>406</v>
      </c>
      <c r="H15682" t="s">
        <v>1054</v>
      </c>
      <c r="I15682" t="s">
        <v>551</v>
      </c>
      <c r="J15682" t="s">
        <v>194</v>
      </c>
      <c r="K15682" t="s">
        <v>130</v>
      </c>
      <c r="L15682" t="str">
        <f>VLOOKUP(K15682,Sheet2!$A$1:$B$105,2,FALSE)</f>
        <v>Semua Usaha Pembibitan perlu dikonfirmasi di R618:</v>
      </c>
    </row>
    <row r="15683" spans="1:12">
      <c r="A15683">
        <v>230</v>
      </c>
      <c r="B15683" t="s">
        <v>273</v>
      </c>
      <c r="C15683" t="s">
        <v>429</v>
      </c>
      <c r="D15683" t="str">
        <f>CONCATENATE("3513",A15683,B15683,C15683,TEXT(F15683,REPT("0",3)))</f>
        <v>3513230013002300051</v>
      </c>
      <c r="E15683">
        <v>56</v>
      </c>
      <c r="F15683">
        <v>51</v>
      </c>
      <c r="G15683" t="s">
        <v>406</v>
      </c>
      <c r="H15683" t="s">
        <v>1054</v>
      </c>
      <c r="I15683" t="s">
        <v>551</v>
      </c>
      <c r="J15683" t="s">
        <v>194</v>
      </c>
      <c r="K15683" t="s">
        <v>130</v>
      </c>
      <c r="L15683" t="str">
        <f>VLOOKUP(K15683,Sheet2!$A$1:$B$105,2,FALSE)</f>
        <v>Semua Usaha Pembibitan perlu dikonfirmasi di R618:</v>
      </c>
    </row>
    <row r="15684" spans="1:12">
      <c r="A15684">
        <v>230</v>
      </c>
      <c r="B15684" t="s">
        <v>273</v>
      </c>
      <c r="C15684" t="s">
        <v>429</v>
      </c>
      <c r="D15684" t="str">
        <f>CONCATENATE("3513",A15684,B15684,C15684,TEXT(F15684,REPT("0",3)))</f>
        <v>3513230013002300053</v>
      </c>
      <c r="E15684">
        <v>59</v>
      </c>
      <c r="F15684">
        <v>53</v>
      </c>
      <c r="G15684" t="s">
        <v>406</v>
      </c>
      <c r="H15684" t="s">
        <v>1054</v>
      </c>
      <c r="I15684" t="s">
        <v>551</v>
      </c>
      <c r="J15684" t="s">
        <v>194</v>
      </c>
      <c r="K15684" t="s">
        <v>130</v>
      </c>
      <c r="L15684" t="str">
        <f>VLOOKUP(K15684,Sheet2!$A$1:$B$105,2,FALSE)</f>
        <v>Semua Usaha Pembibitan perlu dikonfirmasi di R618:</v>
      </c>
    </row>
    <row r="15685" spans="1:12">
      <c r="A15685">
        <v>230</v>
      </c>
      <c r="B15685" t="s">
        <v>273</v>
      </c>
      <c r="C15685" t="s">
        <v>429</v>
      </c>
      <c r="D15685" t="str">
        <f>CONCATENATE("3513",A15685,B15685,C15685,TEXT(F15685,REPT("0",3)))</f>
        <v>3513230013002300054</v>
      </c>
      <c r="E15685">
        <v>60</v>
      </c>
      <c r="F15685">
        <v>54</v>
      </c>
      <c r="G15685" t="s">
        <v>406</v>
      </c>
      <c r="H15685" t="s">
        <v>1054</v>
      </c>
      <c r="I15685" t="s">
        <v>551</v>
      </c>
      <c r="J15685" t="s">
        <v>194</v>
      </c>
      <c r="K15685" t="s">
        <v>130</v>
      </c>
      <c r="L15685" t="str">
        <f>VLOOKUP(K15685,Sheet2!$A$1:$B$105,2,FALSE)</f>
        <v>Semua Usaha Pembibitan perlu dikonfirmasi di R618:</v>
      </c>
    </row>
    <row r="15686" spans="1:12">
      <c r="A15686">
        <v>230</v>
      </c>
      <c r="B15686" t="s">
        <v>273</v>
      </c>
      <c r="C15686" t="s">
        <v>430</v>
      </c>
      <c r="D15686" t="str">
        <f>CONCATENATE("3513",A15686,B15686,C15686,TEXT(F15686,REPT("0",3)))</f>
        <v>3513230013002400004</v>
      </c>
      <c r="E15686">
        <v>4</v>
      </c>
      <c r="F15686">
        <v>4</v>
      </c>
      <c r="G15686" t="s">
        <v>464</v>
      </c>
      <c r="H15686" t="s">
        <v>1054</v>
      </c>
      <c r="I15686" t="s">
        <v>551</v>
      </c>
      <c r="J15686" t="s">
        <v>155</v>
      </c>
      <c r="K15686" t="s">
        <v>130</v>
      </c>
      <c r="L15686" t="str">
        <f>VLOOKUP(K15686,Sheet2!$A$1:$B$105,2,FALSE)</f>
        <v>Semua Usaha Pembibitan perlu dikonfirmasi di R618:</v>
      </c>
    </row>
    <row r="15687" spans="1:12">
      <c r="A15687">
        <v>230</v>
      </c>
      <c r="B15687" t="s">
        <v>273</v>
      </c>
      <c r="C15687" t="s">
        <v>430</v>
      </c>
      <c r="D15687" t="str">
        <f>CONCATENATE("3513",A15687,B15687,C15687,TEXT(F15687,REPT("0",3)))</f>
        <v>3513230013002400070</v>
      </c>
      <c r="E15687">
        <v>71</v>
      </c>
      <c r="F15687">
        <v>70</v>
      </c>
      <c r="G15687" t="s">
        <v>464</v>
      </c>
      <c r="H15687" t="s">
        <v>1054</v>
      </c>
      <c r="I15687" t="s">
        <v>551</v>
      </c>
      <c r="J15687" t="s">
        <v>155</v>
      </c>
      <c r="K15687" t="s">
        <v>24</v>
      </c>
      <c r="L15687" t="str">
        <f>VLOOKUP(K15687,Sheet2!$A$1:$B$105,2,FALSE)</f>
        <v>Cek outlier produktivitas (r416/r412) per kabupaten per komoditas.</v>
      </c>
    </row>
    <row r="15688" spans="1:12">
      <c r="A15688">
        <v>230</v>
      </c>
      <c r="B15688" t="s">
        <v>273</v>
      </c>
      <c r="C15688" t="s">
        <v>430</v>
      </c>
      <c r="D15688" t="str">
        <f>CONCATENATE("3513",A15688,B15688,C15688,TEXT(F15688,REPT("0",3)))</f>
        <v>3513230013002400070</v>
      </c>
      <c r="E15688">
        <v>71</v>
      </c>
      <c r="F15688">
        <v>70</v>
      </c>
      <c r="G15688" t="s">
        <v>464</v>
      </c>
      <c r="H15688" t="s">
        <v>1054</v>
      </c>
      <c r="I15688" t="s">
        <v>551</v>
      </c>
      <c r="J15688" t="s">
        <v>155</v>
      </c>
      <c r="K15688" t="s">
        <v>23</v>
      </c>
      <c r="L15688" t="str">
        <f>VLOOKUP(K15688,Sheet2!$A$1:$B$105,2,FALSE)</f>
        <v>Cek outlier harga (r417/r416) per kabupaten per komoditas.</v>
      </c>
    </row>
    <row r="15689" spans="1:12">
      <c r="A15689">
        <v>230</v>
      </c>
      <c r="B15689" t="s">
        <v>273</v>
      </c>
      <c r="C15689" t="s">
        <v>430</v>
      </c>
      <c r="D15689" t="str">
        <f>CONCATENATE("3513",A15689,B15689,C15689,TEXT(F15689,REPT("0",3)))</f>
        <v>3513230013002400078</v>
      </c>
      <c r="E15689">
        <v>79</v>
      </c>
      <c r="F15689">
        <v>78</v>
      </c>
      <c r="G15689" t="s">
        <v>464</v>
      </c>
      <c r="H15689" t="s">
        <v>1054</v>
      </c>
      <c r="I15689" t="s">
        <v>551</v>
      </c>
      <c r="J15689" t="s">
        <v>155</v>
      </c>
      <c r="K15689" t="s">
        <v>130</v>
      </c>
      <c r="L15689" t="str">
        <f>VLOOKUP(K15689,Sheet2!$A$1:$B$105,2,FALSE)</f>
        <v>Semua Usaha Pembibitan perlu dikonfirmasi di R618:</v>
      </c>
    </row>
    <row r="15690" spans="1:12">
      <c r="A15690">
        <v>230</v>
      </c>
      <c r="B15690" t="s">
        <v>273</v>
      </c>
      <c r="C15690" t="s">
        <v>430</v>
      </c>
      <c r="D15690" t="str">
        <f>CONCATENATE("3513",A15690,B15690,C15690,TEXT(F15690,REPT("0",3)))</f>
        <v>3513230013002400087</v>
      </c>
      <c r="E15690">
        <v>88</v>
      </c>
      <c r="F15690">
        <v>87</v>
      </c>
      <c r="G15690" t="s">
        <v>464</v>
      </c>
      <c r="H15690" t="s">
        <v>1054</v>
      </c>
      <c r="I15690" t="s">
        <v>551</v>
      </c>
      <c r="J15690" t="s">
        <v>155</v>
      </c>
      <c r="K15690" t="s">
        <v>24</v>
      </c>
      <c r="L15690" t="str">
        <f>VLOOKUP(K15690,Sheet2!$A$1:$B$105,2,FALSE)</f>
        <v>Cek outlier produktivitas (r416/r412) per kabupaten per komoditas.</v>
      </c>
    </row>
    <row r="15691" spans="1:12">
      <c r="A15691">
        <v>230</v>
      </c>
      <c r="B15691" t="s">
        <v>273</v>
      </c>
      <c r="C15691" t="s">
        <v>430</v>
      </c>
      <c r="D15691" t="str">
        <f>CONCATENATE("3513",A15691,B15691,C15691,TEXT(F15691,REPT("0",3)))</f>
        <v>3513230013002400087</v>
      </c>
      <c r="E15691">
        <v>88</v>
      </c>
      <c r="F15691">
        <v>87</v>
      </c>
      <c r="G15691" t="s">
        <v>464</v>
      </c>
      <c r="H15691" t="s">
        <v>1054</v>
      </c>
      <c r="I15691" t="s">
        <v>551</v>
      </c>
      <c r="J15691" t="s">
        <v>155</v>
      </c>
      <c r="K15691" t="s">
        <v>23</v>
      </c>
      <c r="L15691" t="str">
        <f>VLOOKUP(K15691,Sheet2!$A$1:$B$105,2,FALSE)</f>
        <v>Cek outlier harga (r417/r416) per kabupaten per komoditas.</v>
      </c>
    </row>
    <row r="15692" spans="1:12">
      <c r="A15692">
        <v>230</v>
      </c>
      <c r="B15692" t="s">
        <v>273</v>
      </c>
      <c r="C15692" t="s">
        <v>430</v>
      </c>
      <c r="D15692" t="str">
        <f>CONCATENATE("3513",A15692,B15692,C15692,TEXT(F15692,REPT("0",3)))</f>
        <v>3513230013002400094</v>
      </c>
      <c r="E15692">
        <v>95</v>
      </c>
      <c r="F15692">
        <v>94</v>
      </c>
      <c r="G15692" t="s">
        <v>464</v>
      </c>
      <c r="H15692" t="s">
        <v>1054</v>
      </c>
      <c r="I15692" t="s">
        <v>551</v>
      </c>
      <c r="J15692" t="s">
        <v>155</v>
      </c>
      <c r="K15692" t="s">
        <v>130</v>
      </c>
      <c r="L15692" t="str">
        <f>VLOOKUP(K15692,Sheet2!$A$1:$B$105,2,FALSE)</f>
        <v>Semua Usaha Pembibitan perlu dikonfirmasi di R618:</v>
      </c>
    </row>
    <row r="15693" spans="1:12">
      <c r="A15693">
        <v>230</v>
      </c>
      <c r="B15693" t="s">
        <v>273</v>
      </c>
      <c r="C15693" t="s">
        <v>430</v>
      </c>
      <c r="D15693" t="str">
        <f>CONCATENATE("3513",A15693,B15693,C15693,TEXT(F15693,REPT("0",3)))</f>
        <v>3513230013002400098</v>
      </c>
      <c r="E15693">
        <v>99</v>
      </c>
      <c r="F15693">
        <v>98</v>
      </c>
      <c r="G15693" t="s">
        <v>464</v>
      </c>
      <c r="H15693" t="s">
        <v>1054</v>
      </c>
      <c r="I15693" t="s">
        <v>551</v>
      </c>
      <c r="J15693" t="s">
        <v>155</v>
      </c>
      <c r="K15693" t="s">
        <v>130</v>
      </c>
      <c r="L15693" t="str">
        <f>VLOOKUP(K15693,Sheet2!$A$1:$B$105,2,FALSE)</f>
        <v>Semua Usaha Pembibitan perlu dikonfirmasi di R618:</v>
      </c>
    </row>
    <row r="15694" spans="1:12">
      <c r="A15694">
        <v>230</v>
      </c>
      <c r="B15694" t="s">
        <v>273</v>
      </c>
      <c r="C15694" t="s">
        <v>432</v>
      </c>
      <c r="D15694" t="str">
        <f>CONCATENATE("3513",A15694,B15694,C15694,TEXT(F15694,REPT("0",3)))</f>
        <v>3513230013002500002</v>
      </c>
      <c r="E15694">
        <v>2</v>
      </c>
      <c r="F15694">
        <v>2</v>
      </c>
      <c r="G15694" t="s">
        <v>116</v>
      </c>
      <c r="H15694" t="s">
        <v>1054</v>
      </c>
      <c r="I15694" t="s">
        <v>551</v>
      </c>
      <c r="J15694" t="s">
        <v>378</v>
      </c>
      <c r="K15694" t="s">
        <v>24</v>
      </c>
      <c r="L15694" t="str">
        <f>VLOOKUP(K15694,Sheet2!$A$1:$B$105,2,FALSE)</f>
        <v>Cek outlier produktivitas (r416/r412) per kabupaten per komoditas.</v>
      </c>
    </row>
    <row r="15695" spans="1:12">
      <c r="A15695">
        <v>230</v>
      </c>
      <c r="B15695" t="s">
        <v>273</v>
      </c>
      <c r="C15695" t="s">
        <v>432</v>
      </c>
      <c r="D15695" t="str">
        <f>CONCATENATE("3513",A15695,B15695,C15695,TEXT(F15695,REPT("0",3)))</f>
        <v>3513230013002500002</v>
      </c>
      <c r="E15695">
        <v>2</v>
      </c>
      <c r="F15695">
        <v>2</v>
      </c>
      <c r="G15695" t="s">
        <v>116</v>
      </c>
      <c r="H15695" t="s">
        <v>1054</v>
      </c>
      <c r="I15695" t="s">
        <v>551</v>
      </c>
      <c r="J15695" t="s">
        <v>378</v>
      </c>
      <c r="K15695" t="s">
        <v>23</v>
      </c>
      <c r="L15695" t="str">
        <f>VLOOKUP(K15695,Sheet2!$A$1:$B$105,2,FALSE)</f>
        <v>Cek outlier harga (r417/r416) per kabupaten per komoditas.</v>
      </c>
    </row>
    <row r="15696" spans="1:12">
      <c r="A15696">
        <v>230</v>
      </c>
      <c r="B15696" t="s">
        <v>273</v>
      </c>
      <c r="C15696" t="s">
        <v>432</v>
      </c>
      <c r="D15696" t="str">
        <f>CONCATENATE("3513",A15696,B15696,C15696,TEXT(F15696,REPT("0",3)))</f>
        <v>3513230013002500061</v>
      </c>
      <c r="E15696">
        <v>77</v>
      </c>
      <c r="F15696">
        <v>61</v>
      </c>
      <c r="G15696" t="s">
        <v>116</v>
      </c>
      <c r="H15696" t="s">
        <v>1054</v>
      </c>
      <c r="I15696" t="s">
        <v>551</v>
      </c>
      <c r="J15696" t="s">
        <v>378</v>
      </c>
      <c r="K15696" t="s">
        <v>33</v>
      </c>
      <c r="L15696" t="str">
        <f>VLOOKUP(K15696,Sheet2!$A$1:$B$105,2,FALSE)</f>
        <v>Cek outlier nilai ijon (r516) per komoditas</v>
      </c>
    </row>
    <row r="15697" spans="1:12">
      <c r="A15697">
        <v>230</v>
      </c>
      <c r="B15697" t="s">
        <v>288</v>
      </c>
      <c r="C15697" t="s">
        <v>26</v>
      </c>
      <c r="D15697" t="str">
        <f>CONCATENATE("3513",A15697,B15697,C15697,TEXT(F15697,REPT("0",3)))</f>
        <v>3513230014000100002</v>
      </c>
      <c r="E15697">
        <v>8</v>
      </c>
      <c r="F15697">
        <v>2</v>
      </c>
      <c r="G15697" t="s">
        <v>55</v>
      </c>
      <c r="H15697" t="s">
        <v>180</v>
      </c>
      <c r="I15697" t="s">
        <v>1015</v>
      </c>
      <c r="J15697" t="s">
        <v>290</v>
      </c>
      <c r="K15697" t="s">
        <v>23</v>
      </c>
      <c r="L15697" t="str">
        <f>VLOOKUP(K15697,Sheet2!$A$1:$B$105,2,FALSE)</f>
        <v>Cek outlier harga (r417/r416) per kabupaten per komoditas.</v>
      </c>
    </row>
    <row r="15698" spans="1:12">
      <c r="A15698">
        <v>230</v>
      </c>
      <c r="B15698" t="s">
        <v>288</v>
      </c>
      <c r="C15698" t="s">
        <v>35</v>
      </c>
      <c r="D15698" t="str">
        <f>CONCATENATE("3513",A15698,B15698,C15698,TEXT(F15698,REPT("0",3)))</f>
        <v>3513230014000200003</v>
      </c>
      <c r="E15698">
        <v>2</v>
      </c>
      <c r="F15698">
        <v>3</v>
      </c>
      <c r="G15698" t="s">
        <v>464</v>
      </c>
      <c r="H15698" t="s">
        <v>180</v>
      </c>
      <c r="I15698" t="s">
        <v>1015</v>
      </c>
      <c r="J15698" t="s">
        <v>70</v>
      </c>
      <c r="K15698" t="s">
        <v>93</v>
      </c>
      <c r="L15698" t="str">
        <f>VLOOKUP(K15698,Sheet2!$A$1:$B$105,2,FALSE)</f>
        <v>kewajaran nilai ijon/tebas &lt;10 ribu atau &gt; 200 juta 
(0&lt;r716 &lt;10.000 atau 716 &gt; 200.000.000)</v>
      </c>
    </row>
    <row r="15699" spans="1:12">
      <c r="A15699">
        <v>230</v>
      </c>
      <c r="B15699" t="s">
        <v>288</v>
      </c>
      <c r="C15699" t="s">
        <v>41</v>
      </c>
      <c r="D15699" t="str">
        <f>CONCATENATE("3513",A15699,B15699,C15699,TEXT(F15699,REPT("0",3)))</f>
        <v>3513230014000300001</v>
      </c>
      <c r="E15699">
        <v>1</v>
      </c>
      <c r="F15699">
        <v>1</v>
      </c>
      <c r="G15699" t="s">
        <v>277</v>
      </c>
      <c r="H15699" t="s">
        <v>180</v>
      </c>
      <c r="I15699" t="s">
        <v>1015</v>
      </c>
      <c r="J15699" t="s">
        <v>402</v>
      </c>
      <c r="K15699" t="s">
        <v>23</v>
      </c>
      <c r="L15699" t="str">
        <f>VLOOKUP(K15699,Sheet2!$A$1:$B$105,2,FALSE)</f>
        <v>Cek outlier harga (r417/r416) per kabupaten per komoditas.</v>
      </c>
    </row>
    <row r="15700" spans="1:12">
      <c r="A15700">
        <v>230</v>
      </c>
      <c r="B15700" t="s">
        <v>288</v>
      </c>
      <c r="C15700" t="s">
        <v>48</v>
      </c>
      <c r="D15700" t="str">
        <f>CONCATENATE("3513",A15700,B15700,C15700,TEXT(F15700,REPT("0",3)))</f>
        <v>3513230014000400001</v>
      </c>
      <c r="E15700">
        <v>2</v>
      </c>
      <c r="F15700">
        <v>1</v>
      </c>
      <c r="G15700" t="s">
        <v>143</v>
      </c>
      <c r="H15700" t="s">
        <v>180</v>
      </c>
      <c r="I15700" t="s">
        <v>1015</v>
      </c>
      <c r="J15700" t="s">
        <v>328</v>
      </c>
      <c r="K15700" t="s">
        <v>23</v>
      </c>
      <c r="L15700" t="str">
        <f>VLOOKUP(K15700,Sheet2!$A$1:$B$105,2,FALSE)</f>
        <v>Cek outlier harga (r417/r416) per kabupaten per komoditas.</v>
      </c>
    </row>
    <row r="15701" spans="1:12">
      <c r="A15701">
        <v>230</v>
      </c>
      <c r="B15701" t="s">
        <v>288</v>
      </c>
      <c r="C15701" t="s">
        <v>60</v>
      </c>
      <c r="D15701" t="str">
        <f>CONCATENATE("3513",A15701,B15701,C15701,TEXT(F15701,REPT("0",3)))</f>
        <v>3513230014000600008</v>
      </c>
      <c r="E15701">
        <v>10</v>
      </c>
      <c r="F15701">
        <v>8</v>
      </c>
      <c r="G15701" t="s">
        <v>487</v>
      </c>
      <c r="H15701" t="s">
        <v>180</v>
      </c>
      <c r="I15701" t="s">
        <v>1015</v>
      </c>
      <c r="J15701" t="s">
        <v>262</v>
      </c>
      <c r="K15701" t="s">
        <v>395</v>
      </c>
      <c r="L15701" t="str">
        <f>VLOOKUP(K15701,Sheet2!$A$1:$B$105,2,FALSE)</f>
        <v>kewajaran jumlah trip &lt;12 atau &gt;720 setahun (824 &gt;=720 atau 824 &lt;12)</v>
      </c>
    </row>
    <row r="15702" spans="1:12">
      <c r="A15702">
        <v>230</v>
      </c>
      <c r="B15702" t="s">
        <v>288</v>
      </c>
      <c r="C15702" t="s">
        <v>60</v>
      </c>
      <c r="D15702" t="str">
        <f>CONCATENATE("3513",A15702,B15702,C15702,TEXT(F15702,REPT("0",3)))</f>
        <v>3513230014000600008</v>
      </c>
      <c r="E15702">
        <v>10</v>
      </c>
      <c r="F15702">
        <v>8</v>
      </c>
      <c r="G15702" t="s">
        <v>487</v>
      </c>
      <c r="H15702" t="s">
        <v>180</v>
      </c>
      <c r="I15702" t="s">
        <v>1015</v>
      </c>
      <c r="J15702" t="s">
        <v>262</v>
      </c>
      <c r="K15702" t="s">
        <v>601</v>
      </c>
      <c r="L15702" t="str">
        <f>VLOOKUP(K15702,Sheet2!$A$1:$B$105,2,FALSE)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5703" spans="1:12">
      <c r="A15703">
        <v>230</v>
      </c>
      <c r="B15703" t="s">
        <v>288</v>
      </c>
      <c r="C15703" t="s">
        <v>60</v>
      </c>
      <c r="D15703" t="str">
        <f>CONCATENATE("3513",A15703,B15703,C15703,TEXT(F15703,REPT("0",3)))</f>
        <v>3513230014000600008</v>
      </c>
      <c r="E15703">
        <v>10</v>
      </c>
      <c r="F15703">
        <v>8</v>
      </c>
      <c r="G15703" t="s">
        <v>487</v>
      </c>
      <c r="H15703" t="s">
        <v>180</v>
      </c>
      <c r="I15703" t="s">
        <v>1015</v>
      </c>
      <c r="J15703" t="s">
        <v>262</v>
      </c>
      <c r="K15703" t="s">
        <v>356</v>
      </c>
      <c r="L15703" t="str">
        <f>VLOOKUP(K15703,Sheet2!$A$1:$B$105,2,FALSE)</f>
        <v>kewajaran rata2 hasil tangkapan per trip&lt;1kg atau &gt;1000kg
(825 = 1 atau 825 &gt;1000)</v>
      </c>
    </row>
    <row r="15704" spans="1:12">
      <c r="A15704">
        <v>230</v>
      </c>
      <c r="B15704" t="s">
        <v>288</v>
      </c>
      <c r="C15704" t="s">
        <v>60</v>
      </c>
      <c r="D15704" t="str">
        <f>CONCATENATE("3513",A15704,B15704,C15704,TEXT(F15704,REPT("0",3)))</f>
        <v>3513230014000600008</v>
      </c>
      <c r="E15704">
        <v>10</v>
      </c>
      <c r="F15704">
        <v>8</v>
      </c>
      <c r="G15704" t="s">
        <v>487</v>
      </c>
      <c r="H15704" t="s">
        <v>180</v>
      </c>
      <c r="I15704" t="s">
        <v>1015</v>
      </c>
      <c r="J15704" t="s">
        <v>262</v>
      </c>
      <c r="K15704" t="s">
        <v>405</v>
      </c>
      <c r="L15704" t="str">
        <f>VLOOKUP(K15704,Sheet2!$A$1:$B$105,2,FALSE)</f>
        <v>kewajaran 826 rata2 nilai hasil tangkapan per trip &lt;10rb atau &gt;10jt
(826 &lt;=10rb atau 826 &gt;=10jt)</v>
      </c>
    </row>
    <row r="15705" spans="1:12">
      <c r="A15705">
        <v>230</v>
      </c>
      <c r="B15705" t="s">
        <v>288</v>
      </c>
      <c r="C15705" t="s">
        <v>67</v>
      </c>
      <c r="D15705" t="str">
        <f>CONCATENATE("3513",A15705,B15705,C15705,TEXT(F15705,REPT("0",3)))</f>
        <v>3513230014000800005</v>
      </c>
      <c r="E15705">
        <v>5</v>
      </c>
      <c r="F15705">
        <v>5</v>
      </c>
      <c r="G15705" t="s">
        <v>390</v>
      </c>
      <c r="H15705" t="s">
        <v>1055</v>
      </c>
      <c r="I15705" t="s">
        <v>1015</v>
      </c>
      <c r="J15705" t="s">
        <v>402</v>
      </c>
      <c r="K15705" t="s">
        <v>91</v>
      </c>
      <c r="L15705" t="str">
        <f>VLOOKUP(K15705,Sheet2!$A$1:$B$105,2,FALSE)</f>
        <v>1-365 ; cek pengelola bekerja hanya 1 hari setiap 2pekan (r306 &lt;=12)</v>
      </c>
    </row>
    <row r="15706" spans="1:12">
      <c r="A15706">
        <v>230</v>
      </c>
      <c r="B15706" t="s">
        <v>288</v>
      </c>
      <c r="C15706" t="s">
        <v>67</v>
      </c>
      <c r="D15706" t="str">
        <f>CONCATENATE("3513",A15706,B15706,C15706,TEXT(F15706,REPT("0",3)))</f>
        <v>3513230014000800005</v>
      </c>
      <c r="E15706">
        <v>5</v>
      </c>
      <c r="F15706">
        <v>5</v>
      </c>
      <c r="G15706" t="s">
        <v>390</v>
      </c>
      <c r="H15706" t="s">
        <v>1055</v>
      </c>
      <c r="I15706" t="s">
        <v>1015</v>
      </c>
      <c r="J15706" t="s">
        <v>402</v>
      </c>
      <c r="K15706" t="s">
        <v>20</v>
      </c>
      <c r="L15706" t="str">
        <f>VLOOKUP(K15706,Sheet2!$A$1:$B$105,2,FALSE)</f>
        <v>Cek outlier HORTI harga per satuan produksi (per kg) per komoditas</v>
      </c>
    </row>
    <row r="15707" spans="1:12">
      <c r="A15707">
        <v>230</v>
      </c>
      <c r="B15707" t="s">
        <v>288</v>
      </c>
      <c r="C15707" t="s">
        <v>67</v>
      </c>
      <c r="D15707" t="str">
        <f>CONCATENATE("3513",A15707,B15707,C15707,TEXT(F15707,REPT("0",3)))</f>
        <v>3513230014000800008</v>
      </c>
      <c r="E15707">
        <v>9</v>
      </c>
      <c r="F15707">
        <v>8</v>
      </c>
      <c r="G15707" t="s">
        <v>390</v>
      </c>
      <c r="H15707" t="s">
        <v>1055</v>
      </c>
      <c r="I15707" t="s">
        <v>1015</v>
      </c>
      <c r="J15707" t="s">
        <v>402</v>
      </c>
      <c r="K15707" t="s">
        <v>20</v>
      </c>
      <c r="L15707" t="str">
        <f>VLOOKUP(K15707,Sheet2!$A$1:$B$105,2,FALSE)</f>
        <v>Cek outlier HORTI harga per satuan produksi (per kg) per komoditas</v>
      </c>
    </row>
    <row r="15708" spans="1:12">
      <c r="A15708">
        <v>230</v>
      </c>
      <c r="B15708" t="s">
        <v>288</v>
      </c>
      <c r="C15708" t="s">
        <v>67</v>
      </c>
      <c r="D15708" t="str">
        <f>CONCATENATE("3513",A15708,B15708,C15708,TEXT(F15708,REPT("0",3)))</f>
        <v>3513230014000800015</v>
      </c>
      <c r="E15708">
        <v>22</v>
      </c>
      <c r="F15708">
        <v>15</v>
      </c>
      <c r="G15708" t="s">
        <v>390</v>
      </c>
      <c r="H15708" t="s">
        <v>1055</v>
      </c>
      <c r="I15708" t="s">
        <v>1015</v>
      </c>
      <c r="J15708" t="s">
        <v>402</v>
      </c>
      <c r="K15708" t="s">
        <v>23</v>
      </c>
      <c r="L15708" t="str">
        <f>VLOOKUP(K15708,Sheet2!$A$1:$B$105,2,FALSE)</f>
        <v>Cek outlier harga (r417/r416) per kabupaten per komoditas.</v>
      </c>
    </row>
    <row r="15709" spans="1:12">
      <c r="A15709">
        <v>230</v>
      </c>
      <c r="B15709" t="s">
        <v>288</v>
      </c>
      <c r="C15709" t="s">
        <v>76</v>
      </c>
      <c r="D15709" t="str">
        <f>CONCATENATE("3513",A15709,B15709,C15709,TEXT(F15709,REPT("0",3)))</f>
        <v>3513230014001000001</v>
      </c>
      <c r="E15709">
        <v>1</v>
      </c>
      <c r="F15709">
        <v>1</v>
      </c>
      <c r="G15709" t="s">
        <v>85</v>
      </c>
      <c r="H15709" t="s">
        <v>1055</v>
      </c>
      <c r="I15709" t="s">
        <v>1015</v>
      </c>
      <c r="J15709" t="s">
        <v>189</v>
      </c>
      <c r="K15709" t="s">
        <v>20</v>
      </c>
      <c r="L15709" t="str">
        <f>VLOOKUP(K15709,Sheet2!$A$1:$B$105,2,FALSE)</f>
        <v>Cek outlier HORTI harga per satuan produksi (per kg) per komoditas</v>
      </c>
    </row>
    <row r="15710" spans="1:12">
      <c r="A15710">
        <v>230</v>
      </c>
      <c r="B15710" t="s">
        <v>288</v>
      </c>
      <c r="C15710" t="s">
        <v>76</v>
      </c>
      <c r="D15710" t="str">
        <f>CONCATENATE("3513",A15710,B15710,C15710,TEXT(F15710,REPT("0",3)))</f>
        <v>3513230014001000002</v>
      </c>
      <c r="E15710">
        <v>2</v>
      </c>
      <c r="F15710">
        <v>2</v>
      </c>
      <c r="G15710" t="s">
        <v>85</v>
      </c>
      <c r="H15710" t="s">
        <v>1055</v>
      </c>
      <c r="I15710" t="s">
        <v>1015</v>
      </c>
      <c r="J15710" t="s">
        <v>189</v>
      </c>
      <c r="K15710" t="s">
        <v>33</v>
      </c>
      <c r="L15710" t="str">
        <f>VLOOKUP(K15710,Sheet2!$A$1:$B$105,2,FALSE)</f>
        <v>Cek outlier nilai ijon (r516) per komoditas</v>
      </c>
    </row>
    <row r="15711" spans="1:12">
      <c r="A15711">
        <v>230</v>
      </c>
      <c r="B15711" t="s">
        <v>288</v>
      </c>
      <c r="C15711" t="s">
        <v>84</v>
      </c>
      <c r="D15711" t="str">
        <f>CONCATENATE("3513",A15711,B15711,C15711,TEXT(F15711,REPT("0",3)))</f>
        <v>3513230014001100007</v>
      </c>
      <c r="E15711">
        <v>11</v>
      </c>
      <c r="F15711">
        <v>7</v>
      </c>
      <c r="G15711" t="s">
        <v>287</v>
      </c>
      <c r="H15711" t="s">
        <v>1055</v>
      </c>
      <c r="I15711" t="s">
        <v>1015</v>
      </c>
      <c r="J15711" t="s">
        <v>70</v>
      </c>
      <c r="K15711" t="s">
        <v>20</v>
      </c>
      <c r="L15711" t="str">
        <f>VLOOKUP(K15711,Sheet2!$A$1:$B$105,2,FALSE)</f>
        <v>Cek outlier HORTI harga per satuan produksi (per kg) per komoditas</v>
      </c>
    </row>
    <row r="15712" spans="1:12">
      <c r="A15712">
        <v>230</v>
      </c>
      <c r="B15712" t="s">
        <v>288</v>
      </c>
      <c r="C15712" t="s">
        <v>95</v>
      </c>
      <c r="D15712" t="str">
        <f>CONCATENATE("3513",A15712,B15712,C15712,TEXT(F15712,REPT("0",3)))</f>
        <v>3513230014001300004</v>
      </c>
      <c r="E15712">
        <v>12</v>
      </c>
      <c r="F15712">
        <v>4</v>
      </c>
      <c r="G15712" t="s">
        <v>27</v>
      </c>
      <c r="H15712" t="s">
        <v>180</v>
      </c>
      <c r="I15712" t="s">
        <v>1015</v>
      </c>
      <c r="J15712" t="s">
        <v>74</v>
      </c>
      <c r="K15712" t="s">
        <v>395</v>
      </c>
      <c r="L15712" t="str">
        <f>VLOOKUP(K15712,Sheet2!$A$1:$B$105,2,FALSE)</f>
        <v>kewajaran jumlah trip &lt;12 atau &gt;720 setahun (824 &gt;=720 atau 824 &lt;12)</v>
      </c>
    </row>
    <row r="15713" spans="1:12">
      <c r="A15713">
        <v>230</v>
      </c>
      <c r="B15713" t="s">
        <v>288</v>
      </c>
      <c r="C15713" t="s">
        <v>103</v>
      </c>
      <c r="D15713" t="str">
        <f>CONCATENATE("3513",A15713,B15713,C15713,TEXT(F15713,REPT("0",3)))</f>
        <v>3513230014001700001</v>
      </c>
      <c r="E15713">
        <v>4</v>
      </c>
      <c r="F15713">
        <v>1</v>
      </c>
      <c r="G15713" t="s">
        <v>138</v>
      </c>
      <c r="H15713" t="s">
        <v>1055</v>
      </c>
      <c r="I15713" t="s">
        <v>1015</v>
      </c>
      <c r="J15713" t="s">
        <v>159</v>
      </c>
      <c r="K15713" t="s">
        <v>395</v>
      </c>
      <c r="L15713" t="str">
        <f>VLOOKUP(K15713,Sheet2!$A$1:$B$105,2,FALSE)</f>
        <v>kewajaran jumlah trip &lt;12 atau &gt;720 setahun (824 &gt;=720 atau 824 &lt;12)</v>
      </c>
    </row>
    <row r="15714" spans="1:12">
      <c r="A15714">
        <v>230</v>
      </c>
      <c r="B15714" t="s">
        <v>288</v>
      </c>
      <c r="C15714" t="s">
        <v>103</v>
      </c>
      <c r="D15714" t="str">
        <f>CONCATENATE("3513",A15714,B15714,C15714,TEXT(F15714,REPT("0",3)))</f>
        <v>3513230014001700001</v>
      </c>
      <c r="E15714">
        <v>4</v>
      </c>
      <c r="F15714">
        <v>1</v>
      </c>
      <c r="G15714" t="s">
        <v>138</v>
      </c>
      <c r="H15714" t="s">
        <v>1055</v>
      </c>
      <c r="I15714" t="s">
        <v>1015</v>
      </c>
      <c r="J15714" t="s">
        <v>159</v>
      </c>
      <c r="K15714" t="s">
        <v>599</v>
      </c>
      <c r="L15714" t="str">
        <f>VLOOKUP(K15714,Sheet2!$A$1:$B$105,2,FALSE)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715" spans="1:12">
      <c r="A15715">
        <v>230</v>
      </c>
      <c r="B15715" t="s">
        <v>288</v>
      </c>
      <c r="C15715" t="s">
        <v>103</v>
      </c>
      <c r="D15715" t="str">
        <f>CONCATENATE("3513",A15715,B15715,C15715,TEXT(F15715,REPT("0",3)))</f>
        <v>3513230014001700001</v>
      </c>
      <c r="E15715">
        <v>4</v>
      </c>
      <c r="F15715">
        <v>1</v>
      </c>
      <c r="G15715" t="s">
        <v>138</v>
      </c>
      <c r="H15715" t="s">
        <v>1055</v>
      </c>
      <c r="I15715" t="s">
        <v>1015</v>
      </c>
      <c r="J15715" t="s">
        <v>159</v>
      </c>
      <c r="K15715" t="s">
        <v>405</v>
      </c>
      <c r="L15715" t="str">
        <f>VLOOKUP(K15715,Sheet2!$A$1:$B$105,2,FALSE)</f>
        <v>kewajaran 826 rata2 nilai hasil tangkapan per trip &lt;10rb atau &gt;10jt
(826 &lt;=10rb atau 826 &gt;=10jt)</v>
      </c>
    </row>
    <row r="15716" spans="1:12">
      <c r="A15716">
        <v>230</v>
      </c>
      <c r="B15716" t="s">
        <v>288</v>
      </c>
      <c r="C15716" t="s">
        <v>103</v>
      </c>
      <c r="D15716" t="str">
        <f>CONCATENATE("3513",A15716,B15716,C15716,TEXT(F15716,REPT("0",3)))</f>
        <v>3513230014001700008</v>
      </c>
      <c r="E15716">
        <v>11</v>
      </c>
      <c r="F15716">
        <v>8</v>
      </c>
      <c r="G15716" t="s">
        <v>138</v>
      </c>
      <c r="H15716" t="s">
        <v>1055</v>
      </c>
      <c r="I15716" t="s">
        <v>1015</v>
      </c>
      <c r="J15716" t="s">
        <v>159</v>
      </c>
      <c r="K15716" t="s">
        <v>221</v>
      </c>
      <c r="L15716" t="str">
        <f>VLOOKUP(K15716,Sheet2!$A$1:$B$105,2,FALSE)</f>
        <v>Jika jenis wadah (R805) = 4 (tambak), 5 (kolam), atau 9 (lainnya), maka total luas penggunaan lahan budidaya ikan (R320_total) harus &gt;= luas baku wadah budidaya (R806)</v>
      </c>
    </row>
    <row r="15717" spans="1:12">
      <c r="A15717">
        <v>230</v>
      </c>
      <c r="B15717" t="s">
        <v>288</v>
      </c>
      <c r="C15717" t="s">
        <v>103</v>
      </c>
      <c r="D15717" t="str">
        <f>CONCATENATE("3513",A15717,B15717,C15717,TEXT(F15717,REPT("0",3)))</f>
        <v>3513230014001700012</v>
      </c>
      <c r="E15717">
        <v>21</v>
      </c>
      <c r="F15717">
        <v>12</v>
      </c>
      <c r="G15717" t="s">
        <v>138</v>
      </c>
      <c r="H15717" t="s">
        <v>1055</v>
      </c>
      <c r="I15717" t="s">
        <v>1015</v>
      </c>
      <c r="J15717" t="s">
        <v>159</v>
      </c>
      <c r="K15717" t="s">
        <v>405</v>
      </c>
      <c r="L15717" t="str">
        <f>VLOOKUP(K15717,Sheet2!$A$1:$B$105,2,FALSE)</f>
        <v>kewajaran 826 rata2 nilai hasil tangkapan per trip &lt;10rb atau &gt;10jt
(826 &lt;=10rb atau 826 &gt;=10jt)</v>
      </c>
    </row>
    <row r="15718" spans="1:12">
      <c r="A15718">
        <v>230</v>
      </c>
      <c r="B15718" t="s">
        <v>288</v>
      </c>
      <c r="C15718" t="s">
        <v>103</v>
      </c>
      <c r="D15718" t="str">
        <f>CONCATENATE("3513",A15718,B15718,C15718,TEXT(F15718,REPT("0",3)))</f>
        <v>3513230014001700013</v>
      </c>
      <c r="E15718">
        <v>23</v>
      </c>
      <c r="F15718">
        <v>13</v>
      </c>
      <c r="G15718" t="s">
        <v>138</v>
      </c>
      <c r="H15718" t="s">
        <v>1055</v>
      </c>
      <c r="I15718" t="s">
        <v>1015</v>
      </c>
      <c r="J15718" t="s">
        <v>159</v>
      </c>
      <c r="K15718" t="s">
        <v>405</v>
      </c>
      <c r="L15718" t="str">
        <f>VLOOKUP(K15718,Sheet2!$A$1:$B$105,2,FALSE)</f>
        <v>kewajaran 826 rata2 nilai hasil tangkapan per trip &lt;10rb atau &gt;10jt
(826 &lt;=10rb atau 826 &gt;=10jt)</v>
      </c>
    </row>
    <row r="15719" spans="1:12">
      <c r="A15719">
        <v>230</v>
      </c>
      <c r="B15719" t="s">
        <v>288</v>
      </c>
      <c r="C15719" t="s">
        <v>103</v>
      </c>
      <c r="D15719" t="str">
        <f>CONCATENATE("3513",A15719,B15719,C15719,TEXT(F15719,REPT("0",3)))</f>
        <v>3513230014001700026</v>
      </c>
      <c r="E15719">
        <v>39</v>
      </c>
      <c r="F15719">
        <v>26</v>
      </c>
      <c r="G15719" t="s">
        <v>138</v>
      </c>
      <c r="H15719" t="s">
        <v>1055</v>
      </c>
      <c r="I15719" t="s">
        <v>1015</v>
      </c>
      <c r="J15719" t="s">
        <v>159</v>
      </c>
      <c r="K15719" t="s">
        <v>20</v>
      </c>
      <c r="L15719" t="str">
        <f>VLOOKUP(K15719,Sheet2!$A$1:$B$105,2,FALSE)</f>
        <v>Cek outlier HORTI harga per satuan produksi (per kg) per komoditas</v>
      </c>
    </row>
    <row r="15720" spans="1:12">
      <c r="A15720">
        <v>230</v>
      </c>
      <c r="B15720" t="s">
        <v>288</v>
      </c>
      <c r="C15720" t="s">
        <v>109</v>
      </c>
      <c r="D15720" t="str">
        <f>CONCATENATE("3513",A15720,B15720,C15720,TEXT(F15720,REPT("0",3)))</f>
        <v>3513230014001900003</v>
      </c>
      <c r="E15720">
        <v>4</v>
      </c>
      <c r="F15720">
        <v>3</v>
      </c>
      <c r="G15720" t="s">
        <v>299</v>
      </c>
      <c r="H15720" t="s">
        <v>309</v>
      </c>
      <c r="I15720" t="s">
        <v>1015</v>
      </c>
      <c r="J15720" t="s">
        <v>70</v>
      </c>
      <c r="K15720" t="s">
        <v>24</v>
      </c>
      <c r="L15720" t="str">
        <f>VLOOKUP(K15720,Sheet2!$A$1:$B$105,2,FALSE)</f>
        <v>Cek outlier produktivitas (r416/r412) per kabupaten per komoditas.</v>
      </c>
    </row>
    <row r="15721" spans="1:12">
      <c r="A15721">
        <v>230</v>
      </c>
      <c r="B15721" t="s">
        <v>288</v>
      </c>
      <c r="C15721" t="s">
        <v>109</v>
      </c>
      <c r="D15721" t="str">
        <f>CONCATENATE("3513",A15721,B15721,C15721,TEXT(F15721,REPT("0",3)))</f>
        <v>3513230014001900003</v>
      </c>
      <c r="E15721">
        <v>4</v>
      </c>
      <c r="F15721">
        <v>3</v>
      </c>
      <c r="G15721" t="s">
        <v>299</v>
      </c>
      <c r="H15721" t="s">
        <v>309</v>
      </c>
      <c r="I15721" t="s">
        <v>1015</v>
      </c>
      <c r="J15721" t="s">
        <v>70</v>
      </c>
      <c r="K15721" t="s">
        <v>23</v>
      </c>
      <c r="L15721" t="str">
        <f>VLOOKUP(K15721,Sheet2!$A$1:$B$105,2,FALSE)</f>
        <v>Cek outlier harga (r417/r416) per kabupaten per komoditas.</v>
      </c>
    </row>
    <row r="15722" spans="1:12">
      <c r="A15722">
        <v>230</v>
      </c>
      <c r="B15722" t="s">
        <v>288</v>
      </c>
      <c r="C15722" t="s">
        <v>109</v>
      </c>
      <c r="D15722" t="str">
        <f>CONCATENATE("3513",A15722,B15722,C15722,TEXT(F15722,REPT("0",3)))</f>
        <v>3513230014001900013</v>
      </c>
      <c r="E15722">
        <v>15</v>
      </c>
      <c r="F15722">
        <v>13</v>
      </c>
      <c r="G15722" t="s">
        <v>299</v>
      </c>
      <c r="H15722" t="s">
        <v>309</v>
      </c>
      <c r="I15722" t="s">
        <v>1015</v>
      </c>
      <c r="J15722" t="s">
        <v>70</v>
      </c>
      <c r="K15722" t="s">
        <v>81</v>
      </c>
      <c r="L15722" t="str">
        <f>VLOOKUP(K15722,Sheet2!$A$1:$B$105,2,FALSE)</f>
        <v>Pengecekan R615 untuk Jumlah Siklus Ternak Unggas Pedaging (4302, 4306, 4308, atau 4420) yang lebih dari 8 siklus.</v>
      </c>
    </row>
    <row r="15723" spans="1:12">
      <c r="A15723">
        <v>230</v>
      </c>
      <c r="B15723" t="s">
        <v>288</v>
      </c>
      <c r="C15723" t="s">
        <v>109</v>
      </c>
      <c r="D15723" t="str">
        <f>CONCATENATE("3513",A15723,B15723,C15723,TEXT(F15723,REPT("0",3)))</f>
        <v>3513230014001900013</v>
      </c>
      <c r="E15723">
        <v>15</v>
      </c>
      <c r="F15723">
        <v>13</v>
      </c>
      <c r="G15723" t="s">
        <v>299</v>
      </c>
      <c r="H15723" t="s">
        <v>309</v>
      </c>
      <c r="I15723" t="s">
        <v>1015</v>
      </c>
      <c r="J15723" t="s">
        <v>70</v>
      </c>
      <c r="K15723" t="s">
        <v>82</v>
      </c>
      <c r="L15723" t="str">
        <f>VLOOKUP(K15723,Sheet2!$A$1:$B$105,2,FALSE)</f>
        <v>Pengecekan R616 untuk rata-rata pembelian DOC/DOD/DOQ per siklus Ternak Unggas Pedaging (4302, 4306, 4308, atau 4420) yang kurang dari 50 ekor per siklus.</v>
      </c>
    </row>
    <row r="15724" spans="1:12">
      <c r="A15724">
        <v>230</v>
      </c>
      <c r="B15724" t="s">
        <v>288</v>
      </c>
      <c r="C15724" t="s">
        <v>272</v>
      </c>
      <c r="D15724" t="str">
        <f>CONCATENATE("3513",A15724,B15724,C15724,TEXT(F15724,REPT("0",3)))</f>
        <v>3513230014002100001</v>
      </c>
      <c r="E15724">
        <v>4</v>
      </c>
      <c r="F15724">
        <v>1</v>
      </c>
      <c r="G15724" t="s">
        <v>287</v>
      </c>
      <c r="H15724" t="s">
        <v>1055</v>
      </c>
      <c r="I15724" t="s">
        <v>1015</v>
      </c>
      <c r="J15724" t="s">
        <v>100</v>
      </c>
      <c r="K15724" t="s">
        <v>221</v>
      </c>
      <c r="L15724" t="str">
        <f>VLOOKUP(K15724,Sheet2!$A$1:$B$105,2,FALSE)</f>
        <v>Jika jenis wadah (R805) = 4 (tambak), 5 (kolam), atau 9 (lainnya), maka total luas penggunaan lahan budidaya ikan (R320_total) harus &gt;= luas baku wadah budidaya (R806)</v>
      </c>
    </row>
    <row r="15725" spans="1:12">
      <c r="A15725">
        <v>230</v>
      </c>
      <c r="B15725" t="s">
        <v>288</v>
      </c>
      <c r="C15725" t="s">
        <v>272</v>
      </c>
      <c r="D15725" t="str">
        <f>CONCATENATE("3513",A15725,B15725,C15725,TEXT(F15725,REPT("0",3)))</f>
        <v>3513230014002100001</v>
      </c>
      <c r="E15725">
        <v>4</v>
      </c>
      <c r="F15725">
        <v>1</v>
      </c>
      <c r="G15725" t="s">
        <v>287</v>
      </c>
      <c r="H15725" t="s">
        <v>1055</v>
      </c>
      <c r="I15725" t="s">
        <v>1015</v>
      </c>
      <c r="J15725" t="s">
        <v>100</v>
      </c>
      <c r="K15725" t="s">
        <v>222</v>
      </c>
      <c r="L15725" t="str">
        <f>VLOOKUP(K15725,Sheet2!$A$1:$B$105,2,FALSE)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5726" spans="1:12">
      <c r="A15726">
        <v>230</v>
      </c>
      <c r="B15726" t="s">
        <v>288</v>
      </c>
      <c r="C15726" t="s">
        <v>507</v>
      </c>
      <c r="D15726" t="str">
        <f>CONCATENATE("3513",A15726,B15726,C15726,TEXT(F15726,REPT("0",3)))</f>
        <v>3513230014002200005</v>
      </c>
      <c r="E15726">
        <v>12</v>
      </c>
      <c r="F15726">
        <v>5</v>
      </c>
      <c r="G15726" t="s">
        <v>550</v>
      </c>
      <c r="H15726" t="s">
        <v>1055</v>
      </c>
      <c r="I15726" t="s">
        <v>1015</v>
      </c>
      <c r="J15726" t="s">
        <v>254</v>
      </c>
      <c r="K15726" t="s">
        <v>20</v>
      </c>
      <c r="L15726" t="str">
        <f>VLOOKUP(K15726,Sheet2!$A$1:$B$105,2,FALSE)</f>
        <v>Cek outlier HORTI harga per satuan produksi (per kg) per komoditas</v>
      </c>
    </row>
    <row r="15727" spans="1:12">
      <c r="A15727">
        <v>230</v>
      </c>
      <c r="B15727" t="s">
        <v>288</v>
      </c>
      <c r="C15727" t="s">
        <v>429</v>
      </c>
      <c r="D15727" t="str">
        <f>CONCATENATE("3513",A15727,B15727,C15727,TEXT(F15727,REPT("0",3)))</f>
        <v>3513230014002300023</v>
      </c>
      <c r="E15727">
        <v>46</v>
      </c>
      <c r="F15727">
        <v>23</v>
      </c>
      <c r="G15727" t="s">
        <v>365</v>
      </c>
      <c r="H15727" t="s">
        <v>180</v>
      </c>
      <c r="I15727" t="s">
        <v>1015</v>
      </c>
      <c r="J15727" t="s">
        <v>163</v>
      </c>
      <c r="K15727" t="s">
        <v>46</v>
      </c>
      <c r="L15727" t="str">
        <f>VLOOKUP(K15727,Sheet2!$A$1:$B$105,2,FALSE)</f>
        <v>Cek outlier nilai ijon per kabupaten per komoditas. Perlu dipastikan bahwa isian sudah dalam bentuk 000 Rp.</v>
      </c>
    </row>
    <row r="15728" spans="1:12">
      <c r="A15728">
        <v>230</v>
      </c>
      <c r="B15728" t="s">
        <v>288</v>
      </c>
      <c r="C15728" t="s">
        <v>432</v>
      </c>
      <c r="D15728" t="str">
        <f>CONCATENATE("3513",A15728,B15728,C15728,TEXT(F15728,REPT("0",3)))</f>
        <v>3513230014002500006</v>
      </c>
      <c r="E15728">
        <v>3</v>
      </c>
      <c r="F15728">
        <v>6</v>
      </c>
      <c r="G15728" t="s">
        <v>49</v>
      </c>
      <c r="H15728" t="s">
        <v>180</v>
      </c>
      <c r="I15728" t="s">
        <v>1015</v>
      </c>
      <c r="J15728" t="s">
        <v>254</v>
      </c>
      <c r="K15728" t="s">
        <v>33</v>
      </c>
      <c r="L15728" t="str">
        <f>VLOOKUP(K15728,Sheet2!$A$1:$B$105,2,FALSE)</f>
        <v>Cek outlier nilai ijon (r516) per komoditas</v>
      </c>
    </row>
    <row r="15729" spans="1:12">
      <c r="A15729">
        <v>240</v>
      </c>
      <c r="B15729" t="s">
        <v>307</v>
      </c>
      <c r="C15729" t="s">
        <v>26</v>
      </c>
      <c r="D15729" t="str">
        <f>CONCATENATE("3513",A15729,B15729,C15729,TEXT(F15729,REPT("0",3)))</f>
        <v>3513240001000100002</v>
      </c>
      <c r="E15729">
        <v>5</v>
      </c>
      <c r="F15729">
        <v>2</v>
      </c>
      <c r="G15729" t="s">
        <v>388</v>
      </c>
      <c r="H15729" t="s">
        <v>1056</v>
      </c>
      <c r="I15729" t="s">
        <v>463</v>
      </c>
      <c r="J15729" t="s">
        <v>269</v>
      </c>
      <c r="K15729" t="s">
        <v>23</v>
      </c>
      <c r="L15729" t="str">
        <f>VLOOKUP(K15729,Sheet2!$A$1:$B$105,2,FALSE)</f>
        <v>Cek outlier harga (r417/r416) per kabupaten per komoditas.</v>
      </c>
    </row>
    <row r="15730" spans="1:12">
      <c r="A15730">
        <v>240</v>
      </c>
      <c r="B15730" t="s">
        <v>307</v>
      </c>
      <c r="C15730" t="s">
        <v>26</v>
      </c>
      <c r="D15730" t="str">
        <f>CONCATENATE("3513",A15730,B15730,C15730,TEXT(F15730,REPT("0",3)))</f>
        <v>3513240001000100014</v>
      </c>
      <c r="E15730">
        <v>32</v>
      </c>
      <c r="F15730">
        <v>14</v>
      </c>
      <c r="G15730" t="s">
        <v>388</v>
      </c>
      <c r="H15730" t="s">
        <v>1056</v>
      </c>
      <c r="I15730" t="s">
        <v>463</v>
      </c>
      <c r="J15730" t="s">
        <v>269</v>
      </c>
      <c r="K15730" t="s">
        <v>46</v>
      </c>
      <c r="L15730" t="str">
        <f>VLOOKUP(K15730,Sheet2!$A$1:$B$105,2,FALSE)</f>
        <v>Cek outlier nilai ijon per kabupaten per komoditas. Perlu dipastikan bahwa isian sudah dalam bentuk 000 Rp.</v>
      </c>
    </row>
    <row r="15731" spans="1:12">
      <c r="A15731">
        <v>240</v>
      </c>
      <c r="B15731" t="s">
        <v>307</v>
      </c>
      <c r="C15731" t="s">
        <v>26</v>
      </c>
      <c r="D15731" t="str">
        <f>CONCATENATE("3513",A15731,B15731,C15731,TEXT(F15731,REPT("0",3)))</f>
        <v>3513240001000100015</v>
      </c>
      <c r="E15731">
        <v>33</v>
      </c>
      <c r="F15731">
        <v>15</v>
      </c>
      <c r="G15731" t="s">
        <v>388</v>
      </c>
      <c r="H15731" t="s">
        <v>1056</v>
      </c>
      <c r="I15731" t="s">
        <v>463</v>
      </c>
      <c r="J15731" t="s">
        <v>269</v>
      </c>
      <c r="K15731" t="s">
        <v>228</v>
      </c>
      <c r="L15731" t="str">
        <f>VLOOKUP(K15731,Sheet2!$A$1:$B$105,2,FALSE)</f>
        <v>Pengecekan R606 untuk Jumlah Ternak Unggas Ayam Kampung Biasa (4301) atau Itik Manila (4305) yang lebih dari 100 ekor.</v>
      </c>
    </row>
    <row r="15732" spans="1:12">
      <c r="A15732">
        <v>240</v>
      </c>
      <c r="B15732" t="s">
        <v>307</v>
      </c>
      <c r="C15732" t="s">
        <v>35</v>
      </c>
      <c r="D15732" t="str">
        <f>CONCATENATE("3513",A15732,B15732,C15732,TEXT(F15732,REPT("0",3)))</f>
        <v>3513240001000200009</v>
      </c>
      <c r="E15732">
        <v>20</v>
      </c>
      <c r="F15732">
        <v>9</v>
      </c>
      <c r="G15732" t="s">
        <v>410</v>
      </c>
      <c r="H15732" t="s">
        <v>946</v>
      </c>
      <c r="I15732" t="s">
        <v>463</v>
      </c>
      <c r="J15732" t="s">
        <v>269</v>
      </c>
      <c r="K15732" t="s">
        <v>23</v>
      </c>
      <c r="L15732" t="str">
        <f>VLOOKUP(K15732,Sheet2!$A$1:$B$105,2,FALSE)</f>
        <v>Cek outlier harga (r417/r416) per kabupaten per komoditas.</v>
      </c>
    </row>
    <row r="15733" spans="1:12">
      <c r="A15733">
        <v>240</v>
      </c>
      <c r="B15733" t="s">
        <v>307</v>
      </c>
      <c r="C15733" t="s">
        <v>41</v>
      </c>
      <c r="D15733" t="str">
        <f>CONCATENATE("3513",A15733,B15733,C15733,TEXT(F15733,REPT("0",3)))</f>
        <v>3513240001000300012</v>
      </c>
      <c r="E15733">
        <v>26</v>
      </c>
      <c r="F15733">
        <v>12</v>
      </c>
      <c r="G15733" t="s">
        <v>431</v>
      </c>
      <c r="H15733" t="s">
        <v>1056</v>
      </c>
      <c r="I15733" t="s">
        <v>463</v>
      </c>
      <c r="J15733" t="s">
        <v>239</v>
      </c>
      <c r="K15733" t="s">
        <v>348</v>
      </c>
      <c r="L15733" t="str">
        <f>VLOOKUP(K15733,Sheet2!$A$1:$B$105,2,FALSE)</f>
        <v>Pendapatan UTP jasa pertanian (R901c) dikatakan tidak wajar, jika:
-Batas bawah &lt;= Rp 30 ribu
-Batas atas &gt;= Rp 1 miliar</v>
      </c>
    </row>
    <row r="15734" spans="1:12">
      <c r="A15734">
        <v>240</v>
      </c>
      <c r="B15734" t="s">
        <v>307</v>
      </c>
      <c r="C15734" t="s">
        <v>41</v>
      </c>
      <c r="D15734" t="str">
        <f>CONCATENATE("3513",A15734,B15734,C15734,TEXT(F15734,REPT("0",3)))</f>
        <v>3513240001000300017</v>
      </c>
      <c r="E15734">
        <v>36</v>
      </c>
      <c r="F15734">
        <v>17</v>
      </c>
      <c r="G15734" t="s">
        <v>431</v>
      </c>
      <c r="H15734" t="s">
        <v>1056</v>
      </c>
      <c r="I15734" t="s">
        <v>463</v>
      </c>
      <c r="J15734" t="s">
        <v>239</v>
      </c>
      <c r="K15734" t="s">
        <v>348</v>
      </c>
      <c r="L15734" t="str">
        <f>VLOOKUP(K15734,Sheet2!$A$1:$B$105,2,FALSE)</f>
        <v>Pendapatan UTP jasa pertanian (R901c) dikatakan tidak wajar, jika:
-Batas bawah &lt;= Rp 30 ribu
-Batas atas &gt;= Rp 1 miliar</v>
      </c>
    </row>
    <row r="15735" spans="1:12">
      <c r="A15735">
        <v>240</v>
      </c>
      <c r="B15735" t="s">
        <v>307</v>
      </c>
      <c r="C15735" t="s">
        <v>41</v>
      </c>
      <c r="D15735" t="str">
        <f>CONCATENATE("3513",A15735,B15735,C15735,TEXT(F15735,REPT("0",3)))</f>
        <v>3513240001000300019</v>
      </c>
      <c r="E15735">
        <v>38</v>
      </c>
      <c r="F15735">
        <v>19</v>
      </c>
      <c r="G15735" t="s">
        <v>431</v>
      </c>
      <c r="H15735" t="s">
        <v>1056</v>
      </c>
      <c r="I15735" t="s">
        <v>463</v>
      </c>
      <c r="J15735" t="s">
        <v>239</v>
      </c>
      <c r="K15735" t="s">
        <v>348</v>
      </c>
      <c r="L15735" t="str">
        <f>VLOOKUP(K15735,Sheet2!$A$1:$B$105,2,FALSE)</f>
        <v>Pendapatan UTP jasa pertanian (R901c) dikatakan tidak wajar, jika:
-Batas bawah &lt;= Rp 30 ribu
-Batas atas &gt;= Rp 1 miliar</v>
      </c>
    </row>
    <row r="15736" spans="1:12">
      <c r="A15736">
        <v>240</v>
      </c>
      <c r="B15736" t="s">
        <v>307</v>
      </c>
      <c r="C15736" t="s">
        <v>41</v>
      </c>
      <c r="D15736" t="str">
        <f>CONCATENATE("3513",A15736,B15736,C15736,TEXT(F15736,REPT("0",3)))</f>
        <v>3513240001000300025</v>
      </c>
      <c r="E15736">
        <v>44</v>
      </c>
      <c r="F15736">
        <v>25</v>
      </c>
      <c r="G15736" t="s">
        <v>431</v>
      </c>
      <c r="H15736" t="s">
        <v>1056</v>
      </c>
      <c r="I15736" t="s">
        <v>463</v>
      </c>
      <c r="J15736" t="s">
        <v>239</v>
      </c>
      <c r="K15736" t="s">
        <v>46</v>
      </c>
      <c r="L15736" t="str">
        <f>VLOOKUP(K15736,Sheet2!$A$1:$B$105,2,FALSE)</f>
        <v>Cek outlier nilai ijon per kabupaten per komoditas. Perlu dipastikan bahwa isian sudah dalam bentuk 000 Rp.</v>
      </c>
    </row>
    <row r="15737" spans="1:12">
      <c r="A15737">
        <v>240</v>
      </c>
      <c r="B15737" t="s">
        <v>307</v>
      </c>
      <c r="C15737" t="s">
        <v>54</v>
      </c>
      <c r="D15737" t="str">
        <f>CONCATENATE("3513",A15737,B15737,C15737,TEXT(F15737,REPT("0",3)))</f>
        <v>3513240001000500016</v>
      </c>
      <c r="E15737">
        <v>27</v>
      </c>
      <c r="F15737">
        <v>16</v>
      </c>
      <c r="G15737" t="s">
        <v>569</v>
      </c>
      <c r="H15737" t="s">
        <v>1056</v>
      </c>
      <c r="I15737" t="s">
        <v>463</v>
      </c>
      <c r="J15737" t="s">
        <v>358</v>
      </c>
      <c r="K15737" t="s">
        <v>46</v>
      </c>
      <c r="L15737" t="str">
        <f>VLOOKUP(K15737,Sheet2!$A$1:$B$105,2,FALSE)</f>
        <v>Cek outlier nilai ijon per kabupaten per komoditas. Perlu dipastikan bahwa isian sudah dalam bentuk 000 Rp.</v>
      </c>
    </row>
    <row r="15738" spans="1:12">
      <c r="A15738">
        <v>240</v>
      </c>
      <c r="B15738" t="s">
        <v>307</v>
      </c>
      <c r="C15738" t="s">
        <v>60</v>
      </c>
      <c r="D15738" t="str">
        <f>CONCATENATE("3513",A15738,B15738,C15738,TEXT(F15738,REPT("0",3)))</f>
        <v>3513240001000600004</v>
      </c>
      <c r="E15738">
        <v>13</v>
      </c>
      <c r="F15738">
        <v>4</v>
      </c>
      <c r="G15738" t="s">
        <v>413</v>
      </c>
      <c r="H15738" t="s">
        <v>1056</v>
      </c>
      <c r="I15738" t="s">
        <v>463</v>
      </c>
      <c r="J15738" t="s">
        <v>139</v>
      </c>
      <c r="K15738" t="s">
        <v>46</v>
      </c>
      <c r="L15738" t="str">
        <f>VLOOKUP(K15738,Sheet2!$A$1:$B$105,2,FALSE)</f>
        <v>Cek outlier nilai ijon per kabupaten per komoditas. Perlu dipastikan bahwa isian sudah dalam bentuk 000 Rp.</v>
      </c>
    </row>
    <row r="15739" spans="1:12">
      <c r="A15739">
        <v>240</v>
      </c>
      <c r="B15739" t="s">
        <v>307</v>
      </c>
      <c r="C15739" t="s">
        <v>60</v>
      </c>
      <c r="D15739" t="str">
        <f>CONCATENATE("3513",A15739,B15739,C15739,TEXT(F15739,REPT("0",3)))</f>
        <v>3513240001000600006</v>
      </c>
      <c r="E15739">
        <v>15</v>
      </c>
      <c r="F15739">
        <v>6</v>
      </c>
      <c r="G15739" t="s">
        <v>413</v>
      </c>
      <c r="H15739" t="s">
        <v>1056</v>
      </c>
      <c r="I15739" t="s">
        <v>463</v>
      </c>
      <c r="J15739" t="s">
        <v>139</v>
      </c>
      <c r="K15739" t="s">
        <v>46</v>
      </c>
      <c r="L15739" t="str">
        <f>VLOOKUP(K15739,Sheet2!$A$1:$B$105,2,FALSE)</f>
        <v>Cek outlier nilai ijon per kabupaten per komoditas. Perlu dipastikan bahwa isian sudah dalam bentuk 000 Rp.</v>
      </c>
    </row>
    <row r="15740" spans="1:12">
      <c r="A15740">
        <v>240</v>
      </c>
      <c r="B15740" t="s">
        <v>307</v>
      </c>
      <c r="C15740" t="s">
        <v>60</v>
      </c>
      <c r="D15740" t="str">
        <f>CONCATENATE("3513",A15740,B15740,C15740,TEXT(F15740,REPT("0",3)))</f>
        <v>3513240001000600010</v>
      </c>
      <c r="E15740">
        <v>19</v>
      </c>
      <c r="F15740">
        <v>10</v>
      </c>
      <c r="G15740" t="s">
        <v>413</v>
      </c>
      <c r="H15740" t="s">
        <v>1056</v>
      </c>
      <c r="I15740" t="s">
        <v>463</v>
      </c>
      <c r="J15740" t="s">
        <v>139</v>
      </c>
      <c r="K15740" t="s">
        <v>46</v>
      </c>
      <c r="L15740" t="str">
        <f>VLOOKUP(K15740,Sheet2!$A$1:$B$105,2,FALSE)</f>
        <v>Cek outlier nilai ijon per kabupaten per komoditas. Perlu dipastikan bahwa isian sudah dalam bentuk 000 Rp.</v>
      </c>
    </row>
    <row r="15741" spans="1:12">
      <c r="A15741">
        <v>240</v>
      </c>
      <c r="B15741" t="s">
        <v>307</v>
      </c>
      <c r="C15741" t="s">
        <v>60</v>
      </c>
      <c r="D15741" t="str">
        <f>CONCATENATE("3513",A15741,B15741,C15741,TEXT(F15741,REPT("0",3)))</f>
        <v>3513240001000600032</v>
      </c>
      <c r="E15741">
        <v>53</v>
      </c>
      <c r="F15741">
        <v>32</v>
      </c>
      <c r="G15741" t="s">
        <v>413</v>
      </c>
      <c r="H15741" t="s">
        <v>1056</v>
      </c>
      <c r="I15741" t="s">
        <v>463</v>
      </c>
      <c r="J15741" t="s">
        <v>139</v>
      </c>
      <c r="K15741" t="s">
        <v>46</v>
      </c>
      <c r="L15741" t="str">
        <f>VLOOKUP(K15741,Sheet2!$A$1:$B$105,2,FALSE)</f>
        <v>Cek outlier nilai ijon per kabupaten per komoditas. Perlu dipastikan bahwa isian sudah dalam bentuk 000 Rp.</v>
      </c>
    </row>
    <row r="15742" spans="1:12">
      <c r="A15742">
        <v>240</v>
      </c>
      <c r="B15742" t="s">
        <v>307</v>
      </c>
      <c r="C15742" t="s">
        <v>60</v>
      </c>
      <c r="D15742" t="str">
        <f>CONCATENATE("3513",A15742,B15742,C15742,TEXT(F15742,REPT("0",3)))</f>
        <v>3513240001000600054</v>
      </c>
      <c r="E15742">
        <v>80</v>
      </c>
      <c r="F15742">
        <v>54</v>
      </c>
      <c r="G15742" t="s">
        <v>413</v>
      </c>
      <c r="H15742" t="s">
        <v>1056</v>
      </c>
      <c r="I15742" t="s">
        <v>463</v>
      </c>
      <c r="J15742" t="s">
        <v>139</v>
      </c>
      <c r="K15742" t="s">
        <v>46</v>
      </c>
      <c r="L15742" t="str">
        <f>VLOOKUP(K15742,Sheet2!$A$1:$B$105,2,FALSE)</f>
        <v>Cek outlier nilai ijon per kabupaten per komoditas. Perlu dipastikan bahwa isian sudah dalam bentuk 000 Rp.</v>
      </c>
    </row>
    <row r="15743" spans="1:12">
      <c r="A15743">
        <v>240</v>
      </c>
      <c r="B15743" t="s">
        <v>307</v>
      </c>
      <c r="C15743" t="s">
        <v>63</v>
      </c>
      <c r="D15743" t="str">
        <f>CONCATENATE("3513",A15743,B15743,C15743,TEXT(F15743,REPT("0",3)))</f>
        <v>3513240001000700007</v>
      </c>
      <c r="E15743">
        <v>8</v>
      </c>
      <c r="F15743">
        <v>7</v>
      </c>
      <c r="G15743" t="s">
        <v>512</v>
      </c>
      <c r="H15743" t="s">
        <v>946</v>
      </c>
      <c r="I15743" t="s">
        <v>463</v>
      </c>
      <c r="J15743" t="s">
        <v>358</v>
      </c>
      <c r="K15743" t="s">
        <v>23</v>
      </c>
      <c r="L15743" t="str">
        <f>VLOOKUP(K15743,Sheet2!$A$1:$B$105,2,FALSE)</f>
        <v>Cek outlier harga (r417/r416) per kabupaten per komoditas.</v>
      </c>
    </row>
    <row r="15744" spans="1:12">
      <c r="A15744">
        <v>240</v>
      </c>
      <c r="B15744" t="s">
        <v>307</v>
      </c>
      <c r="C15744" t="s">
        <v>63</v>
      </c>
      <c r="D15744" t="str">
        <f>CONCATENATE("3513",A15744,B15744,C15744,TEXT(F15744,REPT("0",3)))</f>
        <v>3513240001000700009</v>
      </c>
      <c r="E15744">
        <v>11</v>
      </c>
      <c r="F15744">
        <v>9</v>
      </c>
      <c r="G15744" t="s">
        <v>512</v>
      </c>
      <c r="H15744" t="s">
        <v>946</v>
      </c>
      <c r="I15744" t="s">
        <v>463</v>
      </c>
      <c r="J15744" t="s">
        <v>358</v>
      </c>
      <c r="K15744" t="s">
        <v>23</v>
      </c>
      <c r="L15744" t="str">
        <f>VLOOKUP(K15744,Sheet2!$A$1:$B$105,2,FALSE)</f>
        <v>Cek outlier harga (r417/r416) per kabupaten per komoditas.</v>
      </c>
    </row>
    <row r="15745" spans="1:12">
      <c r="A15745">
        <v>240</v>
      </c>
      <c r="B15745" t="s">
        <v>307</v>
      </c>
      <c r="C15745" t="s">
        <v>63</v>
      </c>
      <c r="D15745" t="str">
        <f>CONCATENATE("3513",A15745,B15745,C15745,TEXT(F15745,REPT("0",3)))</f>
        <v>3513240001000700010</v>
      </c>
      <c r="E15745">
        <v>13</v>
      </c>
      <c r="F15745">
        <v>10</v>
      </c>
      <c r="G15745" t="s">
        <v>512</v>
      </c>
      <c r="H15745" t="s">
        <v>946</v>
      </c>
      <c r="I15745" t="s">
        <v>463</v>
      </c>
      <c r="J15745" t="s">
        <v>358</v>
      </c>
      <c r="K15745" t="s">
        <v>23</v>
      </c>
      <c r="L15745" t="str">
        <f>VLOOKUP(K15745,Sheet2!$A$1:$B$105,2,FALSE)</f>
        <v>Cek outlier harga (r417/r416) per kabupaten per komoditas.</v>
      </c>
    </row>
    <row r="15746" spans="1:12">
      <c r="A15746">
        <v>240</v>
      </c>
      <c r="B15746" t="s">
        <v>307</v>
      </c>
      <c r="C15746" t="s">
        <v>63</v>
      </c>
      <c r="D15746" t="str">
        <f>CONCATENATE("3513",A15746,B15746,C15746,TEXT(F15746,REPT("0",3)))</f>
        <v>3513240001000700012</v>
      </c>
      <c r="E15746">
        <v>16</v>
      </c>
      <c r="F15746">
        <v>12</v>
      </c>
      <c r="G15746" t="s">
        <v>512</v>
      </c>
      <c r="H15746" t="s">
        <v>946</v>
      </c>
      <c r="I15746" t="s">
        <v>463</v>
      </c>
      <c r="J15746" t="s">
        <v>358</v>
      </c>
      <c r="K15746" t="s">
        <v>46</v>
      </c>
      <c r="L15746" t="str">
        <f>VLOOKUP(K15746,Sheet2!$A$1:$B$105,2,FALSE)</f>
        <v>Cek outlier nilai ijon per kabupaten per komoditas. Perlu dipastikan bahwa isian sudah dalam bentuk 000 Rp.</v>
      </c>
    </row>
    <row r="15747" spans="1:12">
      <c r="A15747">
        <v>240</v>
      </c>
      <c r="B15747" t="s">
        <v>307</v>
      </c>
      <c r="C15747" t="s">
        <v>63</v>
      </c>
      <c r="D15747" t="str">
        <f>CONCATENATE("3513",A15747,B15747,C15747,TEXT(F15747,REPT("0",3)))</f>
        <v>3513240001000700014</v>
      </c>
      <c r="E15747">
        <v>18</v>
      </c>
      <c r="F15747">
        <v>14</v>
      </c>
      <c r="G15747" t="s">
        <v>512</v>
      </c>
      <c r="H15747" t="s">
        <v>946</v>
      </c>
      <c r="I15747" t="s">
        <v>463</v>
      </c>
      <c r="J15747" t="s">
        <v>358</v>
      </c>
      <c r="K15747" t="s">
        <v>23</v>
      </c>
      <c r="L15747" t="str">
        <f>VLOOKUP(K15747,Sheet2!$A$1:$B$105,2,FALSE)</f>
        <v>Cek outlier harga (r417/r416) per kabupaten per komoditas.</v>
      </c>
    </row>
    <row r="15748" spans="1:12">
      <c r="A15748">
        <v>240</v>
      </c>
      <c r="B15748" t="s">
        <v>307</v>
      </c>
      <c r="C15748" t="s">
        <v>63</v>
      </c>
      <c r="D15748" t="str">
        <f>CONCATENATE("3513",A15748,B15748,C15748,TEXT(F15748,REPT("0",3)))</f>
        <v>3513240001000700016</v>
      </c>
      <c r="E15748">
        <v>23</v>
      </c>
      <c r="F15748">
        <v>16</v>
      </c>
      <c r="G15748" t="s">
        <v>512</v>
      </c>
      <c r="H15748" t="s">
        <v>946</v>
      </c>
      <c r="I15748" t="s">
        <v>463</v>
      </c>
      <c r="J15748" t="s">
        <v>358</v>
      </c>
      <c r="K15748" t="s">
        <v>23</v>
      </c>
      <c r="L15748" t="str">
        <f>VLOOKUP(K15748,Sheet2!$A$1:$B$105,2,FALSE)</f>
        <v>Cek outlier harga (r417/r416) per kabupaten per komoditas.</v>
      </c>
    </row>
    <row r="15749" spans="1:12">
      <c r="A15749">
        <v>240</v>
      </c>
      <c r="B15749" t="s">
        <v>307</v>
      </c>
      <c r="C15749" t="s">
        <v>63</v>
      </c>
      <c r="D15749" t="str">
        <f>CONCATENATE("3513",A15749,B15749,C15749,TEXT(F15749,REPT("0",3)))</f>
        <v>3513240001000700018</v>
      </c>
      <c r="E15749">
        <v>25</v>
      </c>
      <c r="F15749">
        <v>18</v>
      </c>
      <c r="G15749" t="s">
        <v>512</v>
      </c>
      <c r="H15749" t="s">
        <v>946</v>
      </c>
      <c r="I15749" t="s">
        <v>463</v>
      </c>
      <c r="J15749" t="s">
        <v>358</v>
      </c>
      <c r="K15749" t="s">
        <v>23</v>
      </c>
      <c r="L15749" t="str">
        <f>VLOOKUP(K15749,Sheet2!$A$1:$B$105,2,FALSE)</f>
        <v>Cek outlier harga (r417/r416) per kabupaten per komoditas.</v>
      </c>
    </row>
    <row r="15750" spans="1:12">
      <c r="A15750">
        <v>240</v>
      </c>
      <c r="B15750" t="s">
        <v>307</v>
      </c>
      <c r="C15750" t="s">
        <v>63</v>
      </c>
      <c r="D15750" t="str">
        <f>CONCATENATE("3513",A15750,B15750,C15750,TEXT(F15750,REPT("0",3)))</f>
        <v>3513240001000700022</v>
      </c>
      <c r="E15750">
        <v>29</v>
      </c>
      <c r="F15750">
        <v>22</v>
      </c>
      <c r="G15750" t="s">
        <v>512</v>
      </c>
      <c r="H15750" t="s">
        <v>946</v>
      </c>
      <c r="I15750" t="s">
        <v>463</v>
      </c>
      <c r="J15750" t="s">
        <v>358</v>
      </c>
      <c r="K15750" t="s">
        <v>23</v>
      </c>
      <c r="L15750" t="str">
        <f>VLOOKUP(K15750,Sheet2!$A$1:$B$105,2,FALSE)</f>
        <v>Cek outlier harga (r417/r416) per kabupaten per komoditas.</v>
      </c>
    </row>
    <row r="15751" spans="1:12">
      <c r="A15751">
        <v>240</v>
      </c>
      <c r="B15751" t="s">
        <v>307</v>
      </c>
      <c r="C15751" t="s">
        <v>63</v>
      </c>
      <c r="D15751" t="str">
        <f>CONCATENATE("3513",A15751,B15751,C15751,TEXT(F15751,REPT("0",3)))</f>
        <v>3513240001000700024</v>
      </c>
      <c r="E15751">
        <v>31</v>
      </c>
      <c r="F15751">
        <v>24</v>
      </c>
      <c r="G15751" t="s">
        <v>512</v>
      </c>
      <c r="H15751" t="s">
        <v>946</v>
      </c>
      <c r="I15751" t="s">
        <v>463</v>
      </c>
      <c r="J15751" t="s">
        <v>358</v>
      </c>
      <c r="K15751" t="s">
        <v>23</v>
      </c>
      <c r="L15751" t="str">
        <f>VLOOKUP(K15751,Sheet2!$A$1:$B$105,2,FALSE)</f>
        <v>Cek outlier harga (r417/r416) per kabupaten per komoditas.</v>
      </c>
    </row>
    <row r="15752" spans="1:12">
      <c r="A15752">
        <v>240</v>
      </c>
      <c r="B15752" t="s">
        <v>307</v>
      </c>
      <c r="C15752" t="s">
        <v>63</v>
      </c>
      <c r="D15752" t="str">
        <f>CONCATENATE("3513",A15752,B15752,C15752,TEXT(F15752,REPT("0",3)))</f>
        <v>3513240001000700025</v>
      </c>
      <c r="E15752">
        <v>32</v>
      </c>
      <c r="F15752">
        <v>25</v>
      </c>
      <c r="G15752" t="s">
        <v>512</v>
      </c>
      <c r="H15752" t="s">
        <v>946</v>
      </c>
      <c r="I15752" t="s">
        <v>463</v>
      </c>
      <c r="J15752" t="s">
        <v>358</v>
      </c>
      <c r="K15752" t="s">
        <v>46</v>
      </c>
      <c r="L15752" t="str">
        <f>VLOOKUP(K15752,Sheet2!$A$1:$B$105,2,FALSE)</f>
        <v>Cek outlier nilai ijon per kabupaten per komoditas. Perlu dipastikan bahwa isian sudah dalam bentuk 000 Rp.</v>
      </c>
    </row>
    <row r="15753" spans="1:12">
      <c r="A15753">
        <v>240</v>
      </c>
      <c r="B15753" t="s">
        <v>307</v>
      </c>
      <c r="C15753" t="s">
        <v>63</v>
      </c>
      <c r="D15753" t="str">
        <f>CONCATENATE("3513",A15753,B15753,C15753,TEXT(F15753,REPT("0",3)))</f>
        <v>3513240001000700033</v>
      </c>
      <c r="E15753">
        <v>40</v>
      </c>
      <c r="F15753">
        <v>33</v>
      </c>
      <c r="G15753" t="s">
        <v>512</v>
      </c>
      <c r="H15753" t="s">
        <v>946</v>
      </c>
      <c r="I15753" t="s">
        <v>463</v>
      </c>
      <c r="J15753" t="s">
        <v>358</v>
      </c>
      <c r="K15753" t="s">
        <v>23</v>
      </c>
      <c r="L15753" t="str">
        <f>VLOOKUP(K15753,Sheet2!$A$1:$B$105,2,FALSE)</f>
        <v>Cek outlier harga (r417/r416) per kabupaten per komoditas.</v>
      </c>
    </row>
    <row r="15754" spans="1:12">
      <c r="A15754">
        <v>240</v>
      </c>
      <c r="B15754" t="s">
        <v>307</v>
      </c>
      <c r="C15754" t="s">
        <v>63</v>
      </c>
      <c r="D15754" t="str">
        <f>CONCATENATE("3513",A15754,B15754,C15754,TEXT(F15754,REPT("0",3)))</f>
        <v>3513240001000700037</v>
      </c>
      <c r="E15754">
        <v>44</v>
      </c>
      <c r="F15754">
        <v>37</v>
      </c>
      <c r="G15754" t="s">
        <v>512</v>
      </c>
      <c r="H15754" t="s">
        <v>946</v>
      </c>
      <c r="I15754" t="s">
        <v>463</v>
      </c>
      <c r="J15754" t="s">
        <v>358</v>
      </c>
      <c r="K15754" t="s">
        <v>23</v>
      </c>
      <c r="L15754" t="str">
        <f>VLOOKUP(K15754,Sheet2!$A$1:$B$105,2,FALSE)</f>
        <v>Cek outlier harga (r417/r416) per kabupaten per komoditas.</v>
      </c>
    </row>
    <row r="15755" spans="1:12">
      <c r="A15755">
        <v>240</v>
      </c>
      <c r="B15755" t="s">
        <v>307</v>
      </c>
      <c r="C15755" t="s">
        <v>63</v>
      </c>
      <c r="D15755" t="str">
        <f>CONCATENATE("3513",A15755,B15755,C15755,TEXT(F15755,REPT("0",3)))</f>
        <v>3513240001000700040</v>
      </c>
      <c r="E15755">
        <v>48</v>
      </c>
      <c r="F15755">
        <v>40</v>
      </c>
      <c r="G15755" t="s">
        <v>512</v>
      </c>
      <c r="H15755" t="s">
        <v>946</v>
      </c>
      <c r="I15755" t="s">
        <v>463</v>
      </c>
      <c r="J15755" t="s">
        <v>358</v>
      </c>
      <c r="K15755" t="s">
        <v>23</v>
      </c>
      <c r="L15755" t="str">
        <f>VLOOKUP(K15755,Sheet2!$A$1:$B$105,2,FALSE)</f>
        <v>Cek outlier harga (r417/r416) per kabupaten per komoditas.</v>
      </c>
    </row>
    <row r="15756" spans="1:12">
      <c r="A15756">
        <v>240</v>
      </c>
      <c r="B15756" t="s">
        <v>307</v>
      </c>
      <c r="C15756" t="s">
        <v>63</v>
      </c>
      <c r="D15756" t="str">
        <f>CONCATENATE("3513",A15756,B15756,C15756,TEXT(F15756,REPT("0",3)))</f>
        <v>3513240001000700042</v>
      </c>
      <c r="E15756">
        <v>50</v>
      </c>
      <c r="F15756">
        <v>42</v>
      </c>
      <c r="G15756" t="s">
        <v>512</v>
      </c>
      <c r="H15756" t="s">
        <v>946</v>
      </c>
      <c r="I15756" t="s">
        <v>463</v>
      </c>
      <c r="J15756" t="s">
        <v>358</v>
      </c>
      <c r="K15756" t="s">
        <v>23</v>
      </c>
      <c r="L15756" t="str">
        <f>VLOOKUP(K15756,Sheet2!$A$1:$B$105,2,FALSE)</f>
        <v>Cek outlier harga (r417/r416) per kabupaten per komoditas.</v>
      </c>
    </row>
    <row r="15757" spans="1:12">
      <c r="A15757">
        <v>240</v>
      </c>
      <c r="B15757" t="s">
        <v>307</v>
      </c>
      <c r="C15757" t="s">
        <v>76</v>
      </c>
      <c r="D15757" t="str">
        <f>CONCATENATE("3513",A15757,B15757,C15757,TEXT(F15757,REPT("0",3)))</f>
        <v>3513240001001000008</v>
      </c>
      <c r="E15757">
        <v>12</v>
      </c>
      <c r="F15757">
        <v>8</v>
      </c>
      <c r="G15757" t="s">
        <v>184</v>
      </c>
      <c r="H15757" t="s">
        <v>946</v>
      </c>
      <c r="I15757" t="s">
        <v>463</v>
      </c>
      <c r="J15757" t="s">
        <v>239</v>
      </c>
      <c r="K15757" t="s">
        <v>23</v>
      </c>
      <c r="L15757" t="str">
        <f>VLOOKUP(K15757,Sheet2!$A$1:$B$105,2,FALSE)</f>
        <v>Cek outlier harga (r417/r416) per kabupaten per komoditas.</v>
      </c>
    </row>
    <row r="15758" spans="1:12">
      <c r="A15758">
        <v>240</v>
      </c>
      <c r="B15758" t="s">
        <v>307</v>
      </c>
      <c r="C15758" t="s">
        <v>76</v>
      </c>
      <c r="D15758" t="str">
        <f>CONCATENATE("3513",A15758,B15758,C15758,TEXT(F15758,REPT("0",3)))</f>
        <v>3513240001001000016</v>
      </c>
      <c r="E15758">
        <v>26</v>
      </c>
      <c r="F15758">
        <v>16</v>
      </c>
      <c r="G15758" t="s">
        <v>184</v>
      </c>
      <c r="H15758" t="s">
        <v>946</v>
      </c>
      <c r="I15758" t="s">
        <v>463</v>
      </c>
      <c r="J15758" t="s">
        <v>239</v>
      </c>
      <c r="K15758" t="s">
        <v>24</v>
      </c>
      <c r="L15758" t="str">
        <f>VLOOKUP(K15758,Sheet2!$A$1:$B$105,2,FALSE)</f>
        <v>Cek outlier produktivitas (r416/r412) per kabupaten per komoditas.</v>
      </c>
    </row>
    <row r="15759" spans="1:12">
      <c r="A15759">
        <v>240</v>
      </c>
      <c r="B15759" t="s">
        <v>307</v>
      </c>
      <c r="C15759" t="s">
        <v>76</v>
      </c>
      <c r="D15759" t="str">
        <f>CONCATENATE("3513",A15759,B15759,C15759,TEXT(F15759,REPT("0",3)))</f>
        <v>3513240001001000016</v>
      </c>
      <c r="E15759">
        <v>26</v>
      </c>
      <c r="F15759">
        <v>16</v>
      </c>
      <c r="G15759" t="s">
        <v>184</v>
      </c>
      <c r="H15759" t="s">
        <v>946</v>
      </c>
      <c r="I15759" t="s">
        <v>463</v>
      </c>
      <c r="J15759" t="s">
        <v>239</v>
      </c>
      <c r="K15759" t="s">
        <v>23</v>
      </c>
      <c r="L15759" t="str">
        <f>VLOOKUP(K15759,Sheet2!$A$1:$B$105,2,FALSE)</f>
        <v>Cek outlier harga (r417/r416) per kabupaten per komoditas.</v>
      </c>
    </row>
    <row r="15760" spans="1:12">
      <c r="A15760">
        <v>240</v>
      </c>
      <c r="B15760" t="s">
        <v>307</v>
      </c>
      <c r="C15760" t="s">
        <v>76</v>
      </c>
      <c r="D15760" t="str">
        <f>CONCATENATE("3513",A15760,B15760,C15760,TEXT(F15760,REPT("0",3)))</f>
        <v>3513240001001000018</v>
      </c>
      <c r="E15760">
        <v>28</v>
      </c>
      <c r="F15760">
        <v>18</v>
      </c>
      <c r="G15760" t="s">
        <v>184</v>
      </c>
      <c r="H15760" t="s">
        <v>946</v>
      </c>
      <c r="I15760" t="s">
        <v>463</v>
      </c>
      <c r="J15760" t="s">
        <v>239</v>
      </c>
      <c r="K15760" t="s">
        <v>24</v>
      </c>
      <c r="L15760" t="str">
        <f>VLOOKUP(K15760,Sheet2!$A$1:$B$105,2,FALSE)</f>
        <v>Cek outlier produktivitas (r416/r412) per kabupaten per komoditas.</v>
      </c>
    </row>
    <row r="15761" spans="1:12">
      <c r="A15761">
        <v>240</v>
      </c>
      <c r="B15761" t="s">
        <v>307</v>
      </c>
      <c r="C15761" t="s">
        <v>76</v>
      </c>
      <c r="D15761" t="str">
        <f>CONCATENATE("3513",A15761,B15761,C15761,TEXT(F15761,REPT("0",3)))</f>
        <v>3513240001001000018</v>
      </c>
      <c r="E15761">
        <v>28</v>
      </c>
      <c r="F15761">
        <v>18</v>
      </c>
      <c r="G15761" t="s">
        <v>184</v>
      </c>
      <c r="H15761" t="s">
        <v>946</v>
      </c>
      <c r="I15761" t="s">
        <v>463</v>
      </c>
      <c r="J15761" t="s">
        <v>239</v>
      </c>
      <c r="K15761" t="s">
        <v>23</v>
      </c>
      <c r="L15761" t="str">
        <f>VLOOKUP(K15761,Sheet2!$A$1:$B$105,2,FALSE)</f>
        <v>Cek outlier harga (r417/r416) per kabupaten per komoditas.</v>
      </c>
    </row>
    <row r="15762" spans="1:12">
      <c r="A15762">
        <v>240</v>
      </c>
      <c r="B15762" t="s">
        <v>307</v>
      </c>
      <c r="C15762" t="s">
        <v>76</v>
      </c>
      <c r="D15762" t="str">
        <f>CONCATENATE("3513",A15762,B15762,C15762,TEXT(F15762,REPT("0",3)))</f>
        <v>3513240001001000021</v>
      </c>
      <c r="E15762">
        <v>32</v>
      </c>
      <c r="F15762">
        <v>21</v>
      </c>
      <c r="G15762" t="s">
        <v>184</v>
      </c>
      <c r="H15762" t="s">
        <v>946</v>
      </c>
      <c r="I15762" t="s">
        <v>463</v>
      </c>
      <c r="J15762" t="s">
        <v>239</v>
      </c>
      <c r="K15762" t="s">
        <v>24</v>
      </c>
      <c r="L15762" t="str">
        <f>VLOOKUP(K15762,Sheet2!$A$1:$B$105,2,FALSE)</f>
        <v>Cek outlier produktivitas (r416/r412) per kabupaten per komoditas.</v>
      </c>
    </row>
    <row r="15763" spans="1:12">
      <c r="A15763">
        <v>240</v>
      </c>
      <c r="B15763" t="s">
        <v>307</v>
      </c>
      <c r="C15763" t="s">
        <v>76</v>
      </c>
      <c r="D15763" t="str">
        <f>CONCATENATE("3513",A15763,B15763,C15763,TEXT(F15763,REPT("0",3)))</f>
        <v>3513240001001000021</v>
      </c>
      <c r="E15763">
        <v>32</v>
      </c>
      <c r="F15763">
        <v>21</v>
      </c>
      <c r="G15763" t="s">
        <v>184</v>
      </c>
      <c r="H15763" t="s">
        <v>946</v>
      </c>
      <c r="I15763" t="s">
        <v>463</v>
      </c>
      <c r="J15763" t="s">
        <v>239</v>
      </c>
      <c r="K15763" t="s">
        <v>23</v>
      </c>
      <c r="L15763" t="str">
        <f>VLOOKUP(K15763,Sheet2!$A$1:$B$105,2,FALSE)</f>
        <v>Cek outlier harga (r417/r416) per kabupaten per komoditas.</v>
      </c>
    </row>
    <row r="15764" spans="1:12">
      <c r="A15764">
        <v>240</v>
      </c>
      <c r="B15764" t="s">
        <v>307</v>
      </c>
      <c r="C15764" t="s">
        <v>76</v>
      </c>
      <c r="D15764" t="str">
        <f>CONCATENATE("3513",A15764,B15764,C15764,TEXT(F15764,REPT("0",3)))</f>
        <v>3513240001001000025</v>
      </c>
      <c r="E15764">
        <v>40</v>
      </c>
      <c r="F15764">
        <v>25</v>
      </c>
      <c r="G15764" t="s">
        <v>184</v>
      </c>
      <c r="H15764" t="s">
        <v>946</v>
      </c>
      <c r="I15764" t="s">
        <v>463</v>
      </c>
      <c r="J15764" t="s">
        <v>239</v>
      </c>
      <c r="K15764" t="s">
        <v>24</v>
      </c>
      <c r="L15764" t="str">
        <f>VLOOKUP(K15764,Sheet2!$A$1:$B$105,2,FALSE)</f>
        <v>Cek outlier produktivitas (r416/r412) per kabupaten per komoditas.</v>
      </c>
    </row>
    <row r="15765" spans="1:12">
      <c r="A15765">
        <v>240</v>
      </c>
      <c r="B15765" t="s">
        <v>307</v>
      </c>
      <c r="C15765" t="s">
        <v>76</v>
      </c>
      <c r="D15765" t="str">
        <f>CONCATENATE("3513",A15765,B15765,C15765,TEXT(F15765,REPT("0",3)))</f>
        <v>3513240001001000025</v>
      </c>
      <c r="E15765">
        <v>40</v>
      </c>
      <c r="F15765">
        <v>25</v>
      </c>
      <c r="G15765" t="s">
        <v>184</v>
      </c>
      <c r="H15765" t="s">
        <v>946</v>
      </c>
      <c r="I15765" t="s">
        <v>463</v>
      </c>
      <c r="J15765" t="s">
        <v>239</v>
      </c>
      <c r="K15765" t="s">
        <v>23</v>
      </c>
      <c r="L15765" t="str">
        <f>VLOOKUP(K15765,Sheet2!$A$1:$B$105,2,FALSE)</f>
        <v>Cek outlier harga (r417/r416) per kabupaten per komoditas.</v>
      </c>
    </row>
    <row r="15766" spans="1:12">
      <c r="A15766">
        <v>240</v>
      </c>
      <c r="B15766" t="s">
        <v>307</v>
      </c>
      <c r="C15766" t="s">
        <v>76</v>
      </c>
      <c r="D15766" t="str">
        <f>CONCATENATE("3513",A15766,B15766,C15766,TEXT(F15766,REPT("0",3)))</f>
        <v>3513240001001000026</v>
      </c>
      <c r="E15766">
        <v>41</v>
      </c>
      <c r="F15766">
        <v>26</v>
      </c>
      <c r="G15766" t="s">
        <v>184</v>
      </c>
      <c r="H15766" t="s">
        <v>946</v>
      </c>
      <c r="I15766" t="s">
        <v>463</v>
      </c>
      <c r="J15766" t="s">
        <v>239</v>
      </c>
      <c r="K15766" t="s">
        <v>24</v>
      </c>
      <c r="L15766" t="str">
        <f>VLOOKUP(K15766,Sheet2!$A$1:$B$105,2,FALSE)</f>
        <v>Cek outlier produktivitas (r416/r412) per kabupaten per komoditas.</v>
      </c>
    </row>
    <row r="15767" spans="1:12">
      <c r="A15767">
        <v>240</v>
      </c>
      <c r="B15767" t="s">
        <v>307</v>
      </c>
      <c r="C15767" t="s">
        <v>76</v>
      </c>
      <c r="D15767" t="str">
        <f>CONCATENATE("3513",A15767,B15767,C15767,TEXT(F15767,REPT("0",3)))</f>
        <v>3513240001001000026</v>
      </c>
      <c r="E15767">
        <v>41</v>
      </c>
      <c r="F15767">
        <v>26</v>
      </c>
      <c r="G15767" t="s">
        <v>184</v>
      </c>
      <c r="H15767" t="s">
        <v>946</v>
      </c>
      <c r="I15767" t="s">
        <v>463</v>
      </c>
      <c r="J15767" t="s">
        <v>239</v>
      </c>
      <c r="K15767" t="s">
        <v>23</v>
      </c>
      <c r="L15767" t="str">
        <f>VLOOKUP(K15767,Sheet2!$A$1:$B$105,2,FALSE)</f>
        <v>Cek outlier harga (r417/r416) per kabupaten per komoditas.</v>
      </c>
    </row>
    <row r="15768" spans="1:12">
      <c r="A15768">
        <v>240</v>
      </c>
      <c r="B15768" t="s">
        <v>307</v>
      </c>
      <c r="C15768" t="s">
        <v>76</v>
      </c>
      <c r="D15768" t="str">
        <f>CONCATENATE("3513",A15768,B15768,C15768,TEXT(F15768,REPT("0",3)))</f>
        <v>3513240001001000027</v>
      </c>
      <c r="E15768">
        <v>45</v>
      </c>
      <c r="F15768">
        <v>27</v>
      </c>
      <c r="G15768" t="s">
        <v>184</v>
      </c>
      <c r="H15768" t="s">
        <v>946</v>
      </c>
      <c r="I15768" t="s">
        <v>463</v>
      </c>
      <c r="J15768" t="s">
        <v>239</v>
      </c>
      <c r="K15768" t="s">
        <v>24</v>
      </c>
      <c r="L15768" t="str">
        <f>VLOOKUP(K15768,Sheet2!$A$1:$B$105,2,FALSE)</f>
        <v>Cek outlier produktivitas (r416/r412) per kabupaten per komoditas.</v>
      </c>
    </row>
    <row r="15769" spans="1:12">
      <c r="A15769">
        <v>240</v>
      </c>
      <c r="B15769" t="s">
        <v>307</v>
      </c>
      <c r="C15769" t="s">
        <v>76</v>
      </c>
      <c r="D15769" t="str">
        <f>CONCATENATE("3513",A15769,B15769,C15769,TEXT(F15769,REPT("0",3)))</f>
        <v>3513240001001000027</v>
      </c>
      <c r="E15769">
        <v>45</v>
      </c>
      <c r="F15769">
        <v>27</v>
      </c>
      <c r="G15769" t="s">
        <v>184</v>
      </c>
      <c r="H15769" t="s">
        <v>946</v>
      </c>
      <c r="I15769" t="s">
        <v>463</v>
      </c>
      <c r="J15769" t="s">
        <v>239</v>
      </c>
      <c r="K15769" t="s">
        <v>23</v>
      </c>
      <c r="L15769" t="str">
        <f>VLOOKUP(K15769,Sheet2!$A$1:$B$105,2,FALSE)</f>
        <v>Cek outlier harga (r417/r416) per kabupaten per komoditas.</v>
      </c>
    </row>
    <row r="15770" spans="1:12">
      <c r="A15770">
        <v>240</v>
      </c>
      <c r="B15770" t="s">
        <v>307</v>
      </c>
      <c r="C15770" t="s">
        <v>76</v>
      </c>
      <c r="D15770" t="str">
        <f>CONCATENATE("3513",A15770,B15770,C15770,TEXT(F15770,REPT("0",3)))</f>
        <v>3513240001001000028</v>
      </c>
      <c r="E15770">
        <v>46</v>
      </c>
      <c r="F15770">
        <v>28</v>
      </c>
      <c r="G15770" t="s">
        <v>184</v>
      </c>
      <c r="H15770" t="s">
        <v>946</v>
      </c>
      <c r="I15770" t="s">
        <v>463</v>
      </c>
      <c r="J15770" t="s">
        <v>239</v>
      </c>
      <c r="K15770" t="s">
        <v>24</v>
      </c>
      <c r="L15770" t="str">
        <f>VLOOKUP(K15770,Sheet2!$A$1:$B$105,2,FALSE)</f>
        <v>Cek outlier produktivitas (r416/r412) per kabupaten per komoditas.</v>
      </c>
    </row>
    <row r="15771" spans="1:12">
      <c r="A15771">
        <v>240</v>
      </c>
      <c r="B15771" t="s">
        <v>307</v>
      </c>
      <c r="C15771" t="s">
        <v>76</v>
      </c>
      <c r="D15771" t="str">
        <f>CONCATENATE("3513",A15771,B15771,C15771,TEXT(F15771,REPT("0",3)))</f>
        <v>3513240001001000028</v>
      </c>
      <c r="E15771">
        <v>46</v>
      </c>
      <c r="F15771">
        <v>28</v>
      </c>
      <c r="G15771" t="s">
        <v>184</v>
      </c>
      <c r="H15771" t="s">
        <v>946</v>
      </c>
      <c r="I15771" t="s">
        <v>463</v>
      </c>
      <c r="J15771" t="s">
        <v>239</v>
      </c>
      <c r="K15771" t="s">
        <v>23</v>
      </c>
      <c r="L15771" t="str">
        <f>VLOOKUP(K15771,Sheet2!$A$1:$B$105,2,FALSE)</f>
        <v>Cek outlier harga (r417/r416) per kabupaten per komoditas.</v>
      </c>
    </row>
    <row r="15772" spans="1:12">
      <c r="A15772">
        <v>240</v>
      </c>
      <c r="B15772" t="s">
        <v>307</v>
      </c>
      <c r="C15772" t="s">
        <v>76</v>
      </c>
      <c r="D15772" t="str">
        <f>CONCATENATE("3513",A15772,B15772,C15772,TEXT(F15772,REPT("0",3)))</f>
        <v>3513240001001000034</v>
      </c>
      <c r="E15772">
        <v>57</v>
      </c>
      <c r="F15772">
        <v>34</v>
      </c>
      <c r="G15772" t="s">
        <v>184</v>
      </c>
      <c r="H15772" t="s">
        <v>946</v>
      </c>
      <c r="I15772" t="s">
        <v>463</v>
      </c>
      <c r="J15772" t="s">
        <v>239</v>
      </c>
      <c r="K15772" t="s">
        <v>24</v>
      </c>
      <c r="L15772" t="str">
        <f>VLOOKUP(K15772,Sheet2!$A$1:$B$105,2,FALSE)</f>
        <v>Cek outlier produktivitas (r416/r412) per kabupaten per komoditas.</v>
      </c>
    </row>
    <row r="15773" spans="1:12">
      <c r="A15773">
        <v>240</v>
      </c>
      <c r="B15773" t="s">
        <v>307</v>
      </c>
      <c r="C15773" t="s">
        <v>76</v>
      </c>
      <c r="D15773" t="str">
        <f>CONCATENATE("3513",A15773,B15773,C15773,TEXT(F15773,REPT("0",3)))</f>
        <v>3513240001001000034</v>
      </c>
      <c r="E15773">
        <v>57</v>
      </c>
      <c r="F15773">
        <v>34</v>
      </c>
      <c r="G15773" t="s">
        <v>184</v>
      </c>
      <c r="H15773" t="s">
        <v>946</v>
      </c>
      <c r="I15773" t="s">
        <v>463</v>
      </c>
      <c r="J15773" t="s">
        <v>239</v>
      </c>
      <c r="K15773" t="s">
        <v>23</v>
      </c>
      <c r="L15773" t="str">
        <f>VLOOKUP(K15773,Sheet2!$A$1:$B$105,2,FALSE)</f>
        <v>Cek outlier harga (r417/r416) per kabupaten per komoditas.</v>
      </c>
    </row>
    <row r="15774" spans="1:12">
      <c r="A15774">
        <v>240</v>
      </c>
      <c r="B15774" t="s">
        <v>307</v>
      </c>
      <c r="C15774" t="s">
        <v>76</v>
      </c>
      <c r="D15774" t="str">
        <f>CONCATENATE("3513",A15774,B15774,C15774,TEXT(F15774,REPT("0",3)))</f>
        <v>3513240001001000037</v>
      </c>
      <c r="E15774">
        <v>61</v>
      </c>
      <c r="F15774">
        <v>37</v>
      </c>
      <c r="G15774" t="s">
        <v>184</v>
      </c>
      <c r="H15774" t="s">
        <v>946</v>
      </c>
      <c r="I15774" t="s">
        <v>463</v>
      </c>
      <c r="J15774" t="s">
        <v>239</v>
      </c>
      <c r="K15774" t="s">
        <v>24</v>
      </c>
      <c r="L15774" t="str">
        <f>VLOOKUP(K15774,Sheet2!$A$1:$B$105,2,FALSE)</f>
        <v>Cek outlier produktivitas (r416/r412) per kabupaten per komoditas.</v>
      </c>
    </row>
    <row r="15775" spans="1:12">
      <c r="A15775">
        <v>240</v>
      </c>
      <c r="B15775" t="s">
        <v>307</v>
      </c>
      <c r="C15775" t="s">
        <v>76</v>
      </c>
      <c r="D15775" t="str">
        <f>CONCATENATE("3513",A15775,B15775,C15775,TEXT(F15775,REPT("0",3)))</f>
        <v>3513240001001000037</v>
      </c>
      <c r="E15775">
        <v>61</v>
      </c>
      <c r="F15775">
        <v>37</v>
      </c>
      <c r="G15775" t="s">
        <v>184</v>
      </c>
      <c r="H15775" t="s">
        <v>946</v>
      </c>
      <c r="I15775" t="s">
        <v>463</v>
      </c>
      <c r="J15775" t="s">
        <v>239</v>
      </c>
      <c r="K15775" t="s">
        <v>23</v>
      </c>
      <c r="L15775" t="str">
        <f>VLOOKUP(K15775,Sheet2!$A$1:$B$105,2,FALSE)</f>
        <v>Cek outlier harga (r417/r416) per kabupaten per komoditas.</v>
      </c>
    </row>
    <row r="15776" spans="1:12">
      <c r="A15776">
        <v>240</v>
      </c>
      <c r="B15776" t="s">
        <v>307</v>
      </c>
      <c r="C15776" t="s">
        <v>76</v>
      </c>
      <c r="D15776" t="str">
        <f>CONCATENATE("3513",A15776,B15776,C15776,TEXT(F15776,REPT("0",3)))</f>
        <v>3513240001001000040</v>
      </c>
      <c r="E15776">
        <v>68</v>
      </c>
      <c r="F15776">
        <v>40</v>
      </c>
      <c r="G15776" t="s">
        <v>184</v>
      </c>
      <c r="H15776" t="s">
        <v>946</v>
      </c>
      <c r="I15776" t="s">
        <v>463</v>
      </c>
      <c r="J15776" t="s">
        <v>239</v>
      </c>
      <c r="K15776" t="s">
        <v>24</v>
      </c>
      <c r="L15776" t="str">
        <f>VLOOKUP(K15776,Sheet2!$A$1:$B$105,2,FALSE)</f>
        <v>Cek outlier produktivitas (r416/r412) per kabupaten per komoditas.</v>
      </c>
    </row>
    <row r="15777" spans="1:12">
      <c r="A15777">
        <v>240</v>
      </c>
      <c r="B15777" t="s">
        <v>307</v>
      </c>
      <c r="C15777" t="s">
        <v>76</v>
      </c>
      <c r="D15777" t="str">
        <f>CONCATENATE("3513",A15777,B15777,C15777,TEXT(F15777,REPT("0",3)))</f>
        <v>3513240001001000040</v>
      </c>
      <c r="E15777">
        <v>68</v>
      </c>
      <c r="F15777">
        <v>40</v>
      </c>
      <c r="G15777" t="s">
        <v>184</v>
      </c>
      <c r="H15777" t="s">
        <v>946</v>
      </c>
      <c r="I15777" t="s">
        <v>463</v>
      </c>
      <c r="J15777" t="s">
        <v>239</v>
      </c>
      <c r="K15777" t="s">
        <v>23</v>
      </c>
      <c r="L15777" t="str">
        <f>VLOOKUP(K15777,Sheet2!$A$1:$B$105,2,FALSE)</f>
        <v>Cek outlier harga (r417/r416) per kabupaten per komoditas.</v>
      </c>
    </row>
    <row r="15778" spans="1:12">
      <c r="A15778">
        <v>240</v>
      </c>
      <c r="B15778" t="s">
        <v>307</v>
      </c>
      <c r="C15778" t="s">
        <v>84</v>
      </c>
      <c r="D15778" t="str">
        <f>CONCATENATE("3513",A15778,B15778,C15778,TEXT(F15778,REPT("0",3)))</f>
        <v>3513240001001100006</v>
      </c>
      <c r="E15778">
        <v>8</v>
      </c>
      <c r="F15778">
        <v>6</v>
      </c>
      <c r="G15778" t="s">
        <v>336</v>
      </c>
      <c r="H15778" t="s">
        <v>1057</v>
      </c>
      <c r="I15778" t="s">
        <v>463</v>
      </c>
      <c r="J15778" t="s">
        <v>284</v>
      </c>
      <c r="K15778" t="s">
        <v>46</v>
      </c>
      <c r="L15778" t="str">
        <f>VLOOKUP(K15778,Sheet2!$A$1:$B$105,2,FALSE)</f>
        <v>Cek outlier nilai ijon per kabupaten per komoditas. Perlu dipastikan bahwa isian sudah dalam bentuk 000 Rp.</v>
      </c>
    </row>
    <row r="15779" spans="1:12">
      <c r="A15779">
        <v>240</v>
      </c>
      <c r="B15779" t="s">
        <v>307</v>
      </c>
      <c r="C15779" t="s">
        <v>84</v>
      </c>
      <c r="D15779" t="str">
        <f>CONCATENATE("3513",A15779,B15779,C15779,TEXT(F15779,REPT("0",3)))</f>
        <v>3513240001001100014</v>
      </c>
      <c r="E15779">
        <v>17</v>
      </c>
      <c r="F15779">
        <v>14</v>
      </c>
      <c r="G15779" t="s">
        <v>336</v>
      </c>
      <c r="H15779" t="s">
        <v>1057</v>
      </c>
      <c r="I15779" t="s">
        <v>463</v>
      </c>
      <c r="J15779" t="s">
        <v>284</v>
      </c>
      <c r="K15779" t="s">
        <v>53</v>
      </c>
      <c r="L15779" t="str">
        <f>VLOOKUP(K15779,Sheet2!$A$1:$B$105,2,FALSE)</f>
        <v>Harga Ayam Ras Pedaging FS, Ayam Kampung Pedaging, Itik Pedaging, atau Puyuh Pedaging &lt; 15.000 atau &gt; 100.000</v>
      </c>
    </row>
    <row r="15780" spans="1:12">
      <c r="A15780">
        <v>240</v>
      </c>
      <c r="B15780" t="s">
        <v>307</v>
      </c>
      <c r="C15780" t="s">
        <v>95</v>
      </c>
      <c r="D15780" t="str">
        <f>CONCATENATE("3513",A15780,B15780,C15780,TEXT(F15780,REPT("0",3)))</f>
        <v>3513240001001300002</v>
      </c>
      <c r="E15780">
        <v>4</v>
      </c>
      <c r="F15780">
        <v>2</v>
      </c>
      <c r="G15780" t="s">
        <v>27</v>
      </c>
      <c r="H15780" t="s">
        <v>1057</v>
      </c>
      <c r="I15780" t="s">
        <v>463</v>
      </c>
      <c r="J15780" t="s">
        <v>269</v>
      </c>
      <c r="K15780" t="s">
        <v>46</v>
      </c>
      <c r="L15780" t="str">
        <f>VLOOKUP(K15780,Sheet2!$A$1:$B$105,2,FALSE)</f>
        <v>Cek outlier nilai ijon per kabupaten per komoditas. Perlu dipastikan bahwa isian sudah dalam bentuk 000 Rp.</v>
      </c>
    </row>
    <row r="15781" spans="1:12">
      <c r="A15781">
        <v>240</v>
      </c>
      <c r="B15781" t="s">
        <v>307</v>
      </c>
      <c r="C15781" t="s">
        <v>95</v>
      </c>
      <c r="D15781" t="str">
        <f>CONCATENATE("3513",A15781,B15781,C15781,TEXT(F15781,REPT("0",3)))</f>
        <v>3513240001001300027</v>
      </c>
      <c r="E15781">
        <v>47</v>
      </c>
      <c r="F15781">
        <v>27</v>
      </c>
      <c r="G15781" t="s">
        <v>27</v>
      </c>
      <c r="H15781" t="s">
        <v>1057</v>
      </c>
      <c r="I15781" t="s">
        <v>463</v>
      </c>
      <c r="J15781" t="s">
        <v>269</v>
      </c>
      <c r="K15781" t="s">
        <v>20</v>
      </c>
      <c r="L15781" t="str">
        <f>VLOOKUP(K15781,Sheet2!$A$1:$B$105,2,FALSE)</f>
        <v>Cek outlier HORTI harga per satuan produksi (per kg) per komoditas</v>
      </c>
    </row>
    <row r="15782" spans="1:12">
      <c r="A15782">
        <v>240</v>
      </c>
      <c r="B15782" t="s">
        <v>307</v>
      </c>
      <c r="C15782" t="s">
        <v>97</v>
      </c>
      <c r="D15782" t="str">
        <f>CONCATENATE("3513",A15782,B15782,C15782,TEXT(F15782,REPT("0",3)))</f>
        <v>3513240001001400002</v>
      </c>
      <c r="E15782">
        <v>3</v>
      </c>
      <c r="F15782">
        <v>2</v>
      </c>
      <c r="G15782" t="s">
        <v>510</v>
      </c>
      <c r="H15782" t="s">
        <v>946</v>
      </c>
      <c r="I15782" t="s">
        <v>463</v>
      </c>
      <c r="J15782" t="s">
        <v>239</v>
      </c>
      <c r="K15782" t="s">
        <v>24</v>
      </c>
      <c r="L15782" t="str">
        <f>VLOOKUP(K15782,Sheet2!$A$1:$B$105,2,FALSE)</f>
        <v>Cek outlier produktivitas (r416/r412) per kabupaten per komoditas.</v>
      </c>
    </row>
    <row r="15783" spans="1:12">
      <c r="A15783">
        <v>240</v>
      </c>
      <c r="B15783" t="s">
        <v>307</v>
      </c>
      <c r="C15783" t="s">
        <v>97</v>
      </c>
      <c r="D15783" t="str">
        <f>CONCATENATE("3513",A15783,B15783,C15783,TEXT(F15783,REPT("0",3)))</f>
        <v>3513240001001400002</v>
      </c>
      <c r="E15783">
        <v>3</v>
      </c>
      <c r="F15783">
        <v>2</v>
      </c>
      <c r="G15783" t="s">
        <v>510</v>
      </c>
      <c r="H15783" t="s">
        <v>946</v>
      </c>
      <c r="I15783" t="s">
        <v>463</v>
      </c>
      <c r="J15783" t="s">
        <v>239</v>
      </c>
      <c r="K15783" t="s">
        <v>23</v>
      </c>
      <c r="L15783" t="str">
        <f>VLOOKUP(K15783,Sheet2!$A$1:$B$105,2,FALSE)</f>
        <v>Cek outlier harga (r417/r416) per kabupaten per komoditas.</v>
      </c>
    </row>
    <row r="15784" spans="1:12">
      <c r="A15784">
        <v>240</v>
      </c>
      <c r="B15784" t="s">
        <v>307</v>
      </c>
      <c r="C15784" t="s">
        <v>97</v>
      </c>
      <c r="D15784" t="str">
        <f>CONCATENATE("3513",A15784,B15784,C15784,TEXT(F15784,REPT("0",3)))</f>
        <v>3513240001001400003</v>
      </c>
      <c r="E15784">
        <v>8</v>
      </c>
      <c r="F15784">
        <v>3</v>
      </c>
      <c r="G15784" t="s">
        <v>510</v>
      </c>
      <c r="H15784" t="s">
        <v>946</v>
      </c>
      <c r="I15784" t="s">
        <v>463</v>
      </c>
      <c r="J15784" t="s">
        <v>239</v>
      </c>
      <c r="K15784" t="s">
        <v>24</v>
      </c>
      <c r="L15784" t="str">
        <f>VLOOKUP(K15784,Sheet2!$A$1:$B$105,2,FALSE)</f>
        <v>Cek outlier produktivitas (r416/r412) per kabupaten per komoditas.</v>
      </c>
    </row>
    <row r="15785" spans="1:12">
      <c r="A15785">
        <v>240</v>
      </c>
      <c r="B15785" t="s">
        <v>307</v>
      </c>
      <c r="C15785" t="s">
        <v>97</v>
      </c>
      <c r="D15785" t="str">
        <f>CONCATENATE("3513",A15785,B15785,C15785,TEXT(F15785,REPT("0",3)))</f>
        <v>3513240001001400003</v>
      </c>
      <c r="E15785">
        <v>8</v>
      </c>
      <c r="F15785">
        <v>3</v>
      </c>
      <c r="G15785" t="s">
        <v>510</v>
      </c>
      <c r="H15785" t="s">
        <v>946</v>
      </c>
      <c r="I15785" t="s">
        <v>463</v>
      </c>
      <c r="J15785" t="s">
        <v>239</v>
      </c>
      <c r="K15785" t="s">
        <v>23</v>
      </c>
      <c r="L15785" t="str">
        <f>VLOOKUP(K15785,Sheet2!$A$1:$B$105,2,FALSE)</f>
        <v>Cek outlier harga (r417/r416) per kabupaten per komoditas.</v>
      </c>
    </row>
    <row r="15786" spans="1:12">
      <c r="A15786">
        <v>240</v>
      </c>
      <c r="B15786" t="s">
        <v>307</v>
      </c>
      <c r="C15786" t="s">
        <v>97</v>
      </c>
      <c r="D15786" t="str">
        <f>CONCATENATE("3513",A15786,B15786,C15786,TEXT(F15786,REPT("0",3)))</f>
        <v>3513240001001400005</v>
      </c>
      <c r="E15786">
        <v>12</v>
      </c>
      <c r="F15786">
        <v>5</v>
      </c>
      <c r="G15786" t="s">
        <v>510</v>
      </c>
      <c r="H15786" t="s">
        <v>946</v>
      </c>
      <c r="I15786" t="s">
        <v>463</v>
      </c>
      <c r="J15786" t="s">
        <v>239</v>
      </c>
      <c r="K15786" t="s">
        <v>24</v>
      </c>
      <c r="L15786" t="str">
        <f>VLOOKUP(K15786,Sheet2!$A$1:$B$105,2,FALSE)</f>
        <v>Cek outlier produktivitas (r416/r412) per kabupaten per komoditas.</v>
      </c>
    </row>
    <row r="15787" spans="1:12">
      <c r="A15787">
        <v>240</v>
      </c>
      <c r="B15787" t="s">
        <v>307</v>
      </c>
      <c r="C15787" t="s">
        <v>97</v>
      </c>
      <c r="D15787" t="str">
        <f>CONCATENATE("3513",A15787,B15787,C15787,TEXT(F15787,REPT("0",3)))</f>
        <v>3513240001001400005</v>
      </c>
      <c r="E15787">
        <v>12</v>
      </c>
      <c r="F15787">
        <v>5</v>
      </c>
      <c r="G15787" t="s">
        <v>510</v>
      </c>
      <c r="H15787" t="s">
        <v>946</v>
      </c>
      <c r="I15787" t="s">
        <v>463</v>
      </c>
      <c r="J15787" t="s">
        <v>239</v>
      </c>
      <c r="K15787" t="s">
        <v>23</v>
      </c>
      <c r="L15787" t="str">
        <f>VLOOKUP(K15787,Sheet2!$A$1:$B$105,2,FALSE)</f>
        <v>Cek outlier harga (r417/r416) per kabupaten per komoditas.</v>
      </c>
    </row>
    <row r="15788" spans="1:12">
      <c r="A15788">
        <v>240</v>
      </c>
      <c r="B15788" t="s">
        <v>307</v>
      </c>
      <c r="C15788" t="s">
        <v>97</v>
      </c>
      <c r="D15788" t="str">
        <f>CONCATENATE("3513",A15788,B15788,C15788,TEXT(F15788,REPT("0",3)))</f>
        <v>3513240001001400008</v>
      </c>
      <c r="E15788">
        <v>15</v>
      </c>
      <c r="F15788">
        <v>8</v>
      </c>
      <c r="G15788" t="s">
        <v>510</v>
      </c>
      <c r="H15788" t="s">
        <v>946</v>
      </c>
      <c r="I15788" t="s">
        <v>463</v>
      </c>
      <c r="J15788" t="s">
        <v>239</v>
      </c>
      <c r="K15788" t="s">
        <v>24</v>
      </c>
      <c r="L15788" t="str">
        <f>VLOOKUP(K15788,Sheet2!$A$1:$B$105,2,FALSE)</f>
        <v>Cek outlier produktivitas (r416/r412) per kabupaten per komoditas.</v>
      </c>
    </row>
    <row r="15789" spans="1:12">
      <c r="A15789">
        <v>240</v>
      </c>
      <c r="B15789" t="s">
        <v>307</v>
      </c>
      <c r="C15789" t="s">
        <v>97</v>
      </c>
      <c r="D15789" t="str">
        <f>CONCATENATE("3513",A15789,B15789,C15789,TEXT(F15789,REPT("0",3)))</f>
        <v>3513240001001400008</v>
      </c>
      <c r="E15789">
        <v>15</v>
      </c>
      <c r="F15789">
        <v>8</v>
      </c>
      <c r="G15789" t="s">
        <v>510</v>
      </c>
      <c r="H15789" t="s">
        <v>946</v>
      </c>
      <c r="I15789" t="s">
        <v>463</v>
      </c>
      <c r="J15789" t="s">
        <v>239</v>
      </c>
      <c r="K15789" t="s">
        <v>23</v>
      </c>
      <c r="L15789" t="str">
        <f>VLOOKUP(K15789,Sheet2!$A$1:$B$105,2,FALSE)</f>
        <v>Cek outlier harga (r417/r416) per kabupaten per komoditas.</v>
      </c>
    </row>
    <row r="15790" spans="1:12">
      <c r="A15790">
        <v>240</v>
      </c>
      <c r="B15790" t="s">
        <v>307</v>
      </c>
      <c r="C15790" t="s">
        <v>97</v>
      </c>
      <c r="D15790" t="str">
        <f>CONCATENATE("3513",A15790,B15790,C15790,TEXT(F15790,REPT("0",3)))</f>
        <v>3513240001001400009</v>
      </c>
      <c r="E15790">
        <v>16</v>
      </c>
      <c r="F15790">
        <v>9</v>
      </c>
      <c r="G15790" t="s">
        <v>510</v>
      </c>
      <c r="H15790" t="s">
        <v>946</v>
      </c>
      <c r="I15790" t="s">
        <v>463</v>
      </c>
      <c r="J15790" t="s">
        <v>239</v>
      </c>
      <c r="K15790" t="s">
        <v>24</v>
      </c>
      <c r="L15790" t="str">
        <f>VLOOKUP(K15790,Sheet2!$A$1:$B$105,2,FALSE)</f>
        <v>Cek outlier produktivitas (r416/r412) per kabupaten per komoditas.</v>
      </c>
    </row>
    <row r="15791" spans="1:12">
      <c r="A15791">
        <v>240</v>
      </c>
      <c r="B15791" t="s">
        <v>307</v>
      </c>
      <c r="C15791" t="s">
        <v>97</v>
      </c>
      <c r="D15791" t="str">
        <f>CONCATENATE("3513",A15791,B15791,C15791,TEXT(F15791,REPT("0",3)))</f>
        <v>3513240001001400009</v>
      </c>
      <c r="E15791">
        <v>16</v>
      </c>
      <c r="F15791">
        <v>9</v>
      </c>
      <c r="G15791" t="s">
        <v>510</v>
      </c>
      <c r="H15791" t="s">
        <v>946</v>
      </c>
      <c r="I15791" t="s">
        <v>463</v>
      </c>
      <c r="J15791" t="s">
        <v>239</v>
      </c>
      <c r="K15791" t="s">
        <v>23</v>
      </c>
      <c r="L15791" t="str">
        <f>VLOOKUP(K15791,Sheet2!$A$1:$B$105,2,FALSE)</f>
        <v>Cek outlier harga (r417/r416) per kabupaten per komoditas.</v>
      </c>
    </row>
    <row r="15792" spans="1:12">
      <c r="A15792">
        <v>240</v>
      </c>
      <c r="B15792" t="s">
        <v>307</v>
      </c>
      <c r="C15792" t="s">
        <v>97</v>
      </c>
      <c r="D15792" t="str">
        <f>CONCATENATE("3513",A15792,B15792,C15792,TEXT(F15792,REPT("0",3)))</f>
        <v>3513240001001400018</v>
      </c>
      <c r="E15792">
        <v>39</v>
      </c>
      <c r="F15792">
        <v>18</v>
      </c>
      <c r="G15792" t="s">
        <v>510</v>
      </c>
      <c r="H15792" t="s">
        <v>946</v>
      </c>
      <c r="I15792" t="s">
        <v>463</v>
      </c>
      <c r="J15792" t="s">
        <v>239</v>
      </c>
      <c r="K15792" t="s">
        <v>23</v>
      </c>
      <c r="L15792" t="str">
        <f>VLOOKUP(K15792,Sheet2!$A$1:$B$105,2,FALSE)</f>
        <v>Cek outlier harga (r417/r416) per kabupaten per komoditas.</v>
      </c>
    </row>
    <row r="15793" spans="1:12">
      <c r="A15793">
        <v>240</v>
      </c>
      <c r="B15793" t="s">
        <v>307</v>
      </c>
      <c r="C15793" t="s">
        <v>97</v>
      </c>
      <c r="D15793" t="str">
        <f>CONCATENATE("3513",A15793,B15793,C15793,TEXT(F15793,REPT("0",3)))</f>
        <v>3513240001001400023</v>
      </c>
      <c r="E15793">
        <v>49</v>
      </c>
      <c r="F15793">
        <v>23</v>
      </c>
      <c r="G15793" t="s">
        <v>510</v>
      </c>
      <c r="H15793" t="s">
        <v>946</v>
      </c>
      <c r="I15793" t="s">
        <v>463</v>
      </c>
      <c r="J15793" t="s">
        <v>239</v>
      </c>
      <c r="K15793" t="s">
        <v>23</v>
      </c>
      <c r="L15793" t="str">
        <f>VLOOKUP(K15793,Sheet2!$A$1:$B$105,2,FALSE)</f>
        <v>Cek outlier harga (r417/r416) per kabupaten per komoditas.</v>
      </c>
    </row>
    <row r="15794" spans="1:12">
      <c r="A15794">
        <v>240</v>
      </c>
      <c r="B15794" t="s">
        <v>307</v>
      </c>
      <c r="C15794" t="s">
        <v>97</v>
      </c>
      <c r="D15794" t="str">
        <f>CONCATENATE("3513",A15794,B15794,C15794,TEXT(F15794,REPT("0",3)))</f>
        <v>3513240001001400025</v>
      </c>
      <c r="E15794">
        <v>51</v>
      </c>
      <c r="F15794">
        <v>25</v>
      </c>
      <c r="G15794" t="s">
        <v>510</v>
      </c>
      <c r="H15794" t="s">
        <v>946</v>
      </c>
      <c r="I15794" t="s">
        <v>463</v>
      </c>
      <c r="J15794" t="s">
        <v>239</v>
      </c>
      <c r="K15794" t="s">
        <v>24</v>
      </c>
      <c r="L15794" t="str">
        <f>VLOOKUP(K15794,Sheet2!$A$1:$B$105,2,FALSE)</f>
        <v>Cek outlier produktivitas (r416/r412) per kabupaten per komoditas.</v>
      </c>
    </row>
    <row r="15795" spans="1:12">
      <c r="A15795">
        <v>240</v>
      </c>
      <c r="B15795" t="s">
        <v>307</v>
      </c>
      <c r="C15795" t="s">
        <v>97</v>
      </c>
      <c r="D15795" t="str">
        <f>CONCATENATE("3513",A15795,B15795,C15795,TEXT(F15795,REPT("0",3)))</f>
        <v>3513240001001400025</v>
      </c>
      <c r="E15795">
        <v>51</v>
      </c>
      <c r="F15795">
        <v>25</v>
      </c>
      <c r="G15795" t="s">
        <v>510</v>
      </c>
      <c r="H15795" t="s">
        <v>946</v>
      </c>
      <c r="I15795" t="s">
        <v>463</v>
      </c>
      <c r="J15795" t="s">
        <v>239</v>
      </c>
      <c r="K15795" t="s">
        <v>23</v>
      </c>
      <c r="L15795" t="str">
        <f>VLOOKUP(K15795,Sheet2!$A$1:$B$105,2,FALSE)</f>
        <v>Cek outlier harga (r417/r416) per kabupaten per komoditas.</v>
      </c>
    </row>
    <row r="15796" spans="1:12">
      <c r="A15796">
        <v>240</v>
      </c>
      <c r="B15796" t="s">
        <v>307</v>
      </c>
      <c r="C15796" t="s">
        <v>14</v>
      </c>
      <c r="D15796" t="str">
        <f>CONCATENATE("3513",A15796,B15796,C15796,TEXT(F15796,REPT("0",3)))</f>
        <v>3513240001001500003</v>
      </c>
      <c r="E15796">
        <v>8</v>
      </c>
      <c r="F15796">
        <v>3</v>
      </c>
      <c r="G15796" t="s">
        <v>410</v>
      </c>
      <c r="H15796" t="s">
        <v>946</v>
      </c>
      <c r="I15796" t="s">
        <v>463</v>
      </c>
      <c r="J15796" t="s">
        <v>269</v>
      </c>
      <c r="K15796" t="s">
        <v>24</v>
      </c>
      <c r="L15796" t="str">
        <f>VLOOKUP(K15796,Sheet2!$A$1:$B$105,2,FALSE)</f>
        <v>Cek outlier produktivitas (r416/r412) per kabupaten per komoditas.</v>
      </c>
    </row>
    <row r="15797" spans="1:12">
      <c r="A15797">
        <v>240</v>
      </c>
      <c r="B15797" t="s">
        <v>307</v>
      </c>
      <c r="C15797" t="s">
        <v>14</v>
      </c>
      <c r="D15797" t="str">
        <f>CONCATENATE("3513",A15797,B15797,C15797,TEXT(F15797,REPT("0",3)))</f>
        <v>3513240001001500003</v>
      </c>
      <c r="E15797">
        <v>8</v>
      </c>
      <c r="F15797">
        <v>3</v>
      </c>
      <c r="G15797" t="s">
        <v>410</v>
      </c>
      <c r="H15797" t="s">
        <v>946</v>
      </c>
      <c r="I15797" t="s">
        <v>463</v>
      </c>
      <c r="J15797" t="s">
        <v>269</v>
      </c>
      <c r="K15797" t="s">
        <v>23</v>
      </c>
      <c r="L15797" t="str">
        <f>VLOOKUP(K15797,Sheet2!$A$1:$B$105,2,FALSE)</f>
        <v>Cek outlier harga (r417/r416) per kabupaten per komoditas.</v>
      </c>
    </row>
    <row r="15798" spans="1:12">
      <c r="A15798">
        <v>240</v>
      </c>
      <c r="B15798" t="s">
        <v>307</v>
      </c>
      <c r="C15798" t="s">
        <v>14</v>
      </c>
      <c r="D15798" t="str">
        <f>CONCATENATE("3513",A15798,B15798,C15798,TEXT(F15798,REPT("0",3)))</f>
        <v>3513240001001500006</v>
      </c>
      <c r="E15798">
        <v>15</v>
      </c>
      <c r="F15798">
        <v>6</v>
      </c>
      <c r="G15798" t="s">
        <v>410</v>
      </c>
      <c r="H15798" t="s">
        <v>946</v>
      </c>
      <c r="I15798" t="s">
        <v>463</v>
      </c>
      <c r="J15798" t="s">
        <v>269</v>
      </c>
      <c r="K15798" t="s">
        <v>24</v>
      </c>
      <c r="L15798" t="str">
        <f>VLOOKUP(K15798,Sheet2!$A$1:$B$105,2,FALSE)</f>
        <v>Cek outlier produktivitas (r416/r412) per kabupaten per komoditas.</v>
      </c>
    </row>
    <row r="15799" spans="1:12">
      <c r="A15799">
        <v>240</v>
      </c>
      <c r="B15799" t="s">
        <v>307</v>
      </c>
      <c r="C15799" t="s">
        <v>14</v>
      </c>
      <c r="D15799" t="str">
        <f>CONCATENATE("3513",A15799,B15799,C15799,TEXT(F15799,REPT("0",3)))</f>
        <v>3513240001001500006</v>
      </c>
      <c r="E15799">
        <v>15</v>
      </c>
      <c r="F15799">
        <v>6</v>
      </c>
      <c r="G15799" t="s">
        <v>410</v>
      </c>
      <c r="H15799" t="s">
        <v>946</v>
      </c>
      <c r="I15799" t="s">
        <v>463</v>
      </c>
      <c r="J15799" t="s">
        <v>269</v>
      </c>
      <c r="K15799" t="s">
        <v>23</v>
      </c>
      <c r="L15799" t="str">
        <f>VLOOKUP(K15799,Sheet2!$A$1:$B$105,2,FALSE)</f>
        <v>Cek outlier harga (r417/r416) per kabupaten per komoditas.</v>
      </c>
    </row>
    <row r="15800" spans="1:12">
      <c r="A15800">
        <v>240</v>
      </c>
      <c r="B15800" t="s">
        <v>307</v>
      </c>
      <c r="C15800" t="s">
        <v>14</v>
      </c>
      <c r="D15800" t="str">
        <f>CONCATENATE("3513",A15800,B15800,C15800,TEXT(F15800,REPT("0",3)))</f>
        <v>3513240001001500007</v>
      </c>
      <c r="E15800">
        <v>18</v>
      </c>
      <c r="F15800">
        <v>7</v>
      </c>
      <c r="G15800" t="s">
        <v>410</v>
      </c>
      <c r="H15800" t="s">
        <v>946</v>
      </c>
      <c r="I15800" t="s">
        <v>463</v>
      </c>
      <c r="J15800" t="s">
        <v>269</v>
      </c>
      <c r="K15800" t="s">
        <v>24</v>
      </c>
      <c r="L15800" t="str">
        <f>VLOOKUP(K15800,Sheet2!$A$1:$B$105,2,FALSE)</f>
        <v>Cek outlier produktivitas (r416/r412) per kabupaten per komoditas.</v>
      </c>
    </row>
    <row r="15801" spans="1:12">
      <c r="A15801">
        <v>240</v>
      </c>
      <c r="B15801" t="s">
        <v>307</v>
      </c>
      <c r="C15801" t="s">
        <v>14</v>
      </c>
      <c r="D15801" t="str">
        <f>CONCATENATE("3513",A15801,B15801,C15801,TEXT(F15801,REPT("0",3)))</f>
        <v>3513240001001500007</v>
      </c>
      <c r="E15801">
        <v>18</v>
      </c>
      <c r="F15801">
        <v>7</v>
      </c>
      <c r="G15801" t="s">
        <v>410</v>
      </c>
      <c r="H15801" t="s">
        <v>946</v>
      </c>
      <c r="I15801" t="s">
        <v>463</v>
      </c>
      <c r="J15801" t="s">
        <v>269</v>
      </c>
      <c r="K15801" t="s">
        <v>23</v>
      </c>
      <c r="L15801" t="str">
        <f>VLOOKUP(K15801,Sheet2!$A$1:$B$105,2,FALSE)</f>
        <v>Cek outlier harga (r417/r416) per kabupaten per komoditas.</v>
      </c>
    </row>
    <row r="15802" spans="1:12">
      <c r="A15802">
        <v>240</v>
      </c>
      <c r="B15802" t="s">
        <v>307</v>
      </c>
      <c r="C15802" t="s">
        <v>14</v>
      </c>
      <c r="D15802" t="str">
        <f>CONCATENATE("3513",A15802,B15802,C15802,TEXT(F15802,REPT("0",3)))</f>
        <v>3513240001001500008</v>
      </c>
      <c r="E15802">
        <v>20</v>
      </c>
      <c r="F15802">
        <v>8</v>
      </c>
      <c r="G15802" t="s">
        <v>410</v>
      </c>
      <c r="H15802" t="s">
        <v>946</v>
      </c>
      <c r="I15802" t="s">
        <v>463</v>
      </c>
      <c r="J15802" t="s">
        <v>269</v>
      </c>
      <c r="K15802" t="s">
        <v>24</v>
      </c>
      <c r="L15802" t="str">
        <f>VLOOKUP(K15802,Sheet2!$A$1:$B$105,2,FALSE)</f>
        <v>Cek outlier produktivitas (r416/r412) per kabupaten per komoditas.</v>
      </c>
    </row>
    <row r="15803" spans="1:12">
      <c r="A15803">
        <v>240</v>
      </c>
      <c r="B15803" t="s">
        <v>307</v>
      </c>
      <c r="C15803" t="s">
        <v>14</v>
      </c>
      <c r="D15803" t="str">
        <f>CONCATENATE("3513",A15803,B15803,C15803,TEXT(F15803,REPT("0",3)))</f>
        <v>3513240001001500008</v>
      </c>
      <c r="E15803">
        <v>20</v>
      </c>
      <c r="F15803">
        <v>8</v>
      </c>
      <c r="G15803" t="s">
        <v>410</v>
      </c>
      <c r="H15803" t="s">
        <v>946</v>
      </c>
      <c r="I15803" t="s">
        <v>463</v>
      </c>
      <c r="J15803" t="s">
        <v>269</v>
      </c>
      <c r="K15803" t="s">
        <v>23</v>
      </c>
      <c r="L15803" t="str">
        <f>VLOOKUP(K15803,Sheet2!$A$1:$B$105,2,FALSE)</f>
        <v>Cek outlier harga (r417/r416) per kabupaten per komoditas.</v>
      </c>
    </row>
    <row r="15804" spans="1:12">
      <c r="A15804">
        <v>240</v>
      </c>
      <c r="B15804" t="s">
        <v>307</v>
      </c>
      <c r="C15804" t="s">
        <v>14</v>
      </c>
      <c r="D15804" t="str">
        <f>CONCATENATE("3513",A15804,B15804,C15804,TEXT(F15804,REPT("0",3)))</f>
        <v>3513240001001500009</v>
      </c>
      <c r="E15804">
        <v>21</v>
      </c>
      <c r="F15804">
        <v>9</v>
      </c>
      <c r="G15804" t="s">
        <v>410</v>
      </c>
      <c r="H15804" t="s">
        <v>946</v>
      </c>
      <c r="I15804" t="s">
        <v>463</v>
      </c>
      <c r="J15804" t="s">
        <v>269</v>
      </c>
      <c r="K15804" t="s">
        <v>24</v>
      </c>
      <c r="L15804" t="str">
        <f>VLOOKUP(K15804,Sheet2!$A$1:$B$105,2,FALSE)</f>
        <v>Cek outlier produktivitas (r416/r412) per kabupaten per komoditas.</v>
      </c>
    </row>
    <row r="15805" spans="1:12">
      <c r="A15805">
        <v>240</v>
      </c>
      <c r="B15805" t="s">
        <v>307</v>
      </c>
      <c r="C15805" t="s">
        <v>14</v>
      </c>
      <c r="D15805" t="str">
        <f>CONCATENATE("3513",A15805,B15805,C15805,TEXT(F15805,REPT("0",3)))</f>
        <v>3513240001001500009</v>
      </c>
      <c r="E15805">
        <v>21</v>
      </c>
      <c r="F15805">
        <v>9</v>
      </c>
      <c r="G15805" t="s">
        <v>410</v>
      </c>
      <c r="H15805" t="s">
        <v>946</v>
      </c>
      <c r="I15805" t="s">
        <v>463</v>
      </c>
      <c r="J15805" t="s">
        <v>269</v>
      </c>
      <c r="K15805" t="s">
        <v>23</v>
      </c>
      <c r="L15805" t="str">
        <f>VLOOKUP(K15805,Sheet2!$A$1:$B$105,2,FALSE)</f>
        <v>Cek outlier harga (r417/r416) per kabupaten per komoditas.</v>
      </c>
    </row>
    <row r="15806" spans="1:12">
      <c r="A15806">
        <v>240</v>
      </c>
      <c r="B15806" t="s">
        <v>307</v>
      </c>
      <c r="C15806" t="s">
        <v>14</v>
      </c>
      <c r="D15806" t="str">
        <f>CONCATENATE("3513",A15806,B15806,C15806,TEXT(F15806,REPT("0",3)))</f>
        <v>3513240001001500011</v>
      </c>
      <c r="E15806">
        <v>23</v>
      </c>
      <c r="F15806">
        <v>11</v>
      </c>
      <c r="G15806" t="s">
        <v>410</v>
      </c>
      <c r="H15806" t="s">
        <v>946</v>
      </c>
      <c r="I15806" t="s">
        <v>463</v>
      </c>
      <c r="J15806" t="s">
        <v>269</v>
      </c>
      <c r="K15806" t="s">
        <v>24</v>
      </c>
      <c r="L15806" t="str">
        <f>VLOOKUP(K15806,Sheet2!$A$1:$B$105,2,FALSE)</f>
        <v>Cek outlier produktivitas (r416/r412) per kabupaten per komoditas.</v>
      </c>
    </row>
    <row r="15807" spans="1:12">
      <c r="A15807">
        <v>240</v>
      </c>
      <c r="B15807" t="s">
        <v>307</v>
      </c>
      <c r="C15807" t="s">
        <v>14</v>
      </c>
      <c r="D15807" t="str">
        <f>CONCATENATE("3513",A15807,B15807,C15807,TEXT(F15807,REPT("0",3)))</f>
        <v>3513240001001500011</v>
      </c>
      <c r="E15807">
        <v>23</v>
      </c>
      <c r="F15807">
        <v>11</v>
      </c>
      <c r="G15807" t="s">
        <v>410</v>
      </c>
      <c r="H15807" t="s">
        <v>946</v>
      </c>
      <c r="I15807" t="s">
        <v>463</v>
      </c>
      <c r="J15807" t="s">
        <v>269</v>
      </c>
      <c r="K15807" t="s">
        <v>23</v>
      </c>
      <c r="L15807" t="str">
        <f>VLOOKUP(K15807,Sheet2!$A$1:$B$105,2,FALSE)</f>
        <v>Cek outlier harga (r417/r416) per kabupaten per komoditas.</v>
      </c>
    </row>
    <row r="15808" spans="1:12">
      <c r="A15808">
        <v>240</v>
      </c>
      <c r="B15808" t="s">
        <v>307</v>
      </c>
      <c r="C15808" t="s">
        <v>14</v>
      </c>
      <c r="D15808" t="str">
        <f>CONCATENATE("3513",A15808,B15808,C15808,TEXT(F15808,REPT("0",3)))</f>
        <v>3513240001001500014</v>
      </c>
      <c r="E15808">
        <v>28</v>
      </c>
      <c r="F15808">
        <v>14</v>
      </c>
      <c r="G15808" t="s">
        <v>410</v>
      </c>
      <c r="H15808" t="s">
        <v>946</v>
      </c>
      <c r="I15808" t="s">
        <v>463</v>
      </c>
      <c r="J15808" t="s">
        <v>269</v>
      </c>
      <c r="K15808" t="s">
        <v>24</v>
      </c>
      <c r="L15808" t="str">
        <f>VLOOKUP(K15808,Sheet2!$A$1:$B$105,2,FALSE)</f>
        <v>Cek outlier produktivitas (r416/r412) per kabupaten per komoditas.</v>
      </c>
    </row>
    <row r="15809" spans="1:12">
      <c r="A15809">
        <v>240</v>
      </c>
      <c r="B15809" t="s">
        <v>307</v>
      </c>
      <c r="C15809" t="s">
        <v>14</v>
      </c>
      <c r="D15809" t="str">
        <f>CONCATENATE("3513",A15809,B15809,C15809,TEXT(F15809,REPT("0",3)))</f>
        <v>3513240001001500014</v>
      </c>
      <c r="E15809">
        <v>28</v>
      </c>
      <c r="F15809">
        <v>14</v>
      </c>
      <c r="G15809" t="s">
        <v>410</v>
      </c>
      <c r="H15809" t="s">
        <v>946</v>
      </c>
      <c r="I15809" t="s">
        <v>463</v>
      </c>
      <c r="J15809" t="s">
        <v>269</v>
      </c>
      <c r="K15809" t="s">
        <v>23</v>
      </c>
      <c r="L15809" t="str">
        <f>VLOOKUP(K15809,Sheet2!$A$1:$B$105,2,FALSE)</f>
        <v>Cek outlier harga (r417/r416) per kabupaten per komoditas.</v>
      </c>
    </row>
    <row r="15810" spans="1:12">
      <c r="A15810">
        <v>240</v>
      </c>
      <c r="B15810" t="s">
        <v>307</v>
      </c>
      <c r="C15810" t="s">
        <v>14</v>
      </c>
      <c r="D15810" t="str">
        <f>CONCATENATE("3513",A15810,B15810,C15810,TEXT(F15810,REPT("0",3)))</f>
        <v>3513240001001500019</v>
      </c>
      <c r="E15810">
        <v>36</v>
      </c>
      <c r="F15810">
        <v>19</v>
      </c>
      <c r="G15810" t="s">
        <v>410</v>
      </c>
      <c r="H15810" t="s">
        <v>946</v>
      </c>
      <c r="I15810" t="s">
        <v>463</v>
      </c>
      <c r="J15810" t="s">
        <v>269</v>
      </c>
      <c r="K15810" t="s">
        <v>348</v>
      </c>
      <c r="L15810" t="str">
        <f>VLOOKUP(K15810,Sheet2!$A$1:$B$105,2,FALSE)</f>
        <v>Pendapatan UTP jasa pertanian (R901c) dikatakan tidak wajar, jika:
-Batas bawah &lt;= Rp 30 ribu
-Batas atas &gt;= Rp 1 miliar</v>
      </c>
    </row>
    <row r="15811" spans="1:12">
      <c r="A15811">
        <v>240</v>
      </c>
      <c r="B15811" t="s">
        <v>307</v>
      </c>
      <c r="C15811" t="s">
        <v>14</v>
      </c>
      <c r="D15811" t="str">
        <f>CONCATENATE("3513",A15811,B15811,C15811,TEXT(F15811,REPT("0",3)))</f>
        <v>3513240001001500022</v>
      </c>
      <c r="E15811">
        <v>41</v>
      </c>
      <c r="F15811">
        <v>22</v>
      </c>
      <c r="G15811" t="s">
        <v>410</v>
      </c>
      <c r="H15811" t="s">
        <v>946</v>
      </c>
      <c r="I15811" t="s">
        <v>463</v>
      </c>
      <c r="J15811" t="s">
        <v>269</v>
      </c>
      <c r="K15811" t="s">
        <v>24</v>
      </c>
      <c r="L15811" t="str">
        <f>VLOOKUP(K15811,Sheet2!$A$1:$B$105,2,FALSE)</f>
        <v>Cek outlier produktivitas (r416/r412) per kabupaten per komoditas.</v>
      </c>
    </row>
    <row r="15812" spans="1:12">
      <c r="A15812">
        <v>240</v>
      </c>
      <c r="B15812" t="s">
        <v>307</v>
      </c>
      <c r="C15812" t="s">
        <v>14</v>
      </c>
      <c r="D15812" t="str">
        <f>CONCATENATE("3513",A15812,B15812,C15812,TEXT(F15812,REPT("0",3)))</f>
        <v>3513240001001500022</v>
      </c>
      <c r="E15812">
        <v>41</v>
      </c>
      <c r="F15812">
        <v>22</v>
      </c>
      <c r="G15812" t="s">
        <v>410</v>
      </c>
      <c r="H15812" t="s">
        <v>946</v>
      </c>
      <c r="I15812" t="s">
        <v>463</v>
      </c>
      <c r="J15812" t="s">
        <v>269</v>
      </c>
      <c r="K15812" t="s">
        <v>23</v>
      </c>
      <c r="L15812" t="str">
        <f>VLOOKUP(K15812,Sheet2!$A$1:$B$105,2,FALSE)</f>
        <v>Cek outlier harga (r417/r416) per kabupaten per komoditas.</v>
      </c>
    </row>
    <row r="15813" spans="1:12">
      <c r="A15813">
        <v>240</v>
      </c>
      <c r="B15813" t="s">
        <v>307</v>
      </c>
      <c r="C15813" t="s">
        <v>14</v>
      </c>
      <c r="D15813" t="str">
        <f>CONCATENATE("3513",A15813,B15813,C15813,TEXT(F15813,REPT("0",3)))</f>
        <v>3513240001001500024</v>
      </c>
      <c r="E15813">
        <v>46</v>
      </c>
      <c r="F15813">
        <v>24</v>
      </c>
      <c r="G15813" t="s">
        <v>410</v>
      </c>
      <c r="H15813" t="s">
        <v>946</v>
      </c>
      <c r="I15813" t="s">
        <v>463</v>
      </c>
      <c r="J15813" t="s">
        <v>269</v>
      </c>
      <c r="K15813" t="s">
        <v>24</v>
      </c>
      <c r="L15813" t="str">
        <f>VLOOKUP(K15813,Sheet2!$A$1:$B$105,2,FALSE)</f>
        <v>Cek outlier produktivitas (r416/r412) per kabupaten per komoditas.</v>
      </c>
    </row>
    <row r="15814" spans="1:12">
      <c r="A15814">
        <v>240</v>
      </c>
      <c r="B15814" t="s">
        <v>307</v>
      </c>
      <c r="C15814" t="s">
        <v>14</v>
      </c>
      <c r="D15814" t="str">
        <f>CONCATENATE("3513",A15814,B15814,C15814,TEXT(F15814,REPT("0",3)))</f>
        <v>3513240001001500024</v>
      </c>
      <c r="E15814">
        <v>46</v>
      </c>
      <c r="F15814">
        <v>24</v>
      </c>
      <c r="G15814" t="s">
        <v>410</v>
      </c>
      <c r="H15814" t="s">
        <v>946</v>
      </c>
      <c r="I15814" t="s">
        <v>463</v>
      </c>
      <c r="J15814" t="s">
        <v>269</v>
      </c>
      <c r="K15814" t="s">
        <v>23</v>
      </c>
      <c r="L15814" t="str">
        <f>VLOOKUP(K15814,Sheet2!$A$1:$B$105,2,FALSE)</f>
        <v>Cek outlier harga (r417/r416) per kabupaten per komoditas.</v>
      </c>
    </row>
    <row r="15815" spans="1:12">
      <c r="A15815">
        <v>240</v>
      </c>
      <c r="B15815" t="s">
        <v>307</v>
      </c>
      <c r="C15815" t="s">
        <v>14</v>
      </c>
      <c r="D15815" t="str">
        <f>CONCATENATE("3513",A15815,B15815,C15815,TEXT(F15815,REPT("0",3)))</f>
        <v>3513240001001500029</v>
      </c>
      <c r="E15815">
        <v>54</v>
      </c>
      <c r="F15815">
        <v>29</v>
      </c>
      <c r="G15815" t="s">
        <v>410</v>
      </c>
      <c r="H15815" t="s">
        <v>946</v>
      </c>
      <c r="I15815" t="s">
        <v>463</v>
      </c>
      <c r="J15815" t="s">
        <v>269</v>
      </c>
      <c r="K15815" t="s">
        <v>24</v>
      </c>
      <c r="L15815" t="str">
        <f>VLOOKUP(K15815,Sheet2!$A$1:$B$105,2,FALSE)</f>
        <v>Cek outlier produktivitas (r416/r412) per kabupaten per komoditas.</v>
      </c>
    </row>
    <row r="15816" spans="1:12">
      <c r="A15816">
        <v>240</v>
      </c>
      <c r="B15816" t="s">
        <v>307</v>
      </c>
      <c r="C15816" t="s">
        <v>14</v>
      </c>
      <c r="D15816" t="str">
        <f>CONCATENATE("3513",A15816,B15816,C15816,TEXT(F15816,REPT("0",3)))</f>
        <v>3513240001001500029</v>
      </c>
      <c r="E15816">
        <v>54</v>
      </c>
      <c r="F15816">
        <v>29</v>
      </c>
      <c r="G15816" t="s">
        <v>410</v>
      </c>
      <c r="H15816" t="s">
        <v>946</v>
      </c>
      <c r="I15816" t="s">
        <v>463</v>
      </c>
      <c r="J15816" t="s">
        <v>269</v>
      </c>
      <c r="K15816" t="s">
        <v>23</v>
      </c>
      <c r="L15816" t="str">
        <f>VLOOKUP(K15816,Sheet2!$A$1:$B$105,2,FALSE)</f>
        <v>Cek outlier harga (r417/r416) per kabupaten per komoditas.</v>
      </c>
    </row>
    <row r="15817" spans="1:12">
      <c r="A15817">
        <v>240</v>
      </c>
      <c r="B15817" t="s">
        <v>307</v>
      </c>
      <c r="C15817" t="s">
        <v>14</v>
      </c>
      <c r="D15817" t="str">
        <f>CONCATENATE("3513",A15817,B15817,C15817,TEXT(F15817,REPT("0",3)))</f>
        <v>3513240001001500033</v>
      </c>
      <c r="E15817">
        <v>63</v>
      </c>
      <c r="F15817">
        <v>33</v>
      </c>
      <c r="G15817" t="s">
        <v>410</v>
      </c>
      <c r="H15817" t="s">
        <v>946</v>
      </c>
      <c r="I15817" t="s">
        <v>463</v>
      </c>
      <c r="J15817" t="s">
        <v>269</v>
      </c>
      <c r="K15817" t="s">
        <v>24</v>
      </c>
      <c r="L15817" t="str">
        <f>VLOOKUP(K15817,Sheet2!$A$1:$B$105,2,FALSE)</f>
        <v>Cek outlier produktivitas (r416/r412) per kabupaten per komoditas.</v>
      </c>
    </row>
    <row r="15818" spans="1:12">
      <c r="A15818">
        <v>240</v>
      </c>
      <c r="B15818" t="s">
        <v>307</v>
      </c>
      <c r="C15818" t="s">
        <v>14</v>
      </c>
      <c r="D15818" t="str">
        <f>CONCATENATE("3513",A15818,B15818,C15818,TEXT(F15818,REPT("0",3)))</f>
        <v>3513240001001500033</v>
      </c>
      <c r="E15818">
        <v>63</v>
      </c>
      <c r="F15818">
        <v>33</v>
      </c>
      <c r="G15818" t="s">
        <v>410</v>
      </c>
      <c r="H15818" t="s">
        <v>946</v>
      </c>
      <c r="I15818" t="s">
        <v>463</v>
      </c>
      <c r="J15818" t="s">
        <v>269</v>
      </c>
      <c r="K15818" t="s">
        <v>23</v>
      </c>
      <c r="L15818" t="str">
        <f>VLOOKUP(K15818,Sheet2!$A$1:$B$105,2,FALSE)</f>
        <v>Cek outlier harga (r417/r416) per kabupaten per komoditas.</v>
      </c>
    </row>
    <row r="15819" spans="1:12">
      <c r="A15819">
        <v>240</v>
      </c>
      <c r="B15819" t="s">
        <v>307</v>
      </c>
      <c r="C15819" t="s">
        <v>101</v>
      </c>
      <c r="D15819" t="str">
        <f>CONCATENATE("3513",A15819,B15819,C15819,TEXT(F15819,REPT("0",3)))</f>
        <v>3513240001001600025</v>
      </c>
      <c r="E15819">
        <v>43</v>
      </c>
      <c r="F15819">
        <v>25</v>
      </c>
      <c r="G15819" t="s">
        <v>426</v>
      </c>
      <c r="H15819" t="s">
        <v>1057</v>
      </c>
      <c r="I15819" t="s">
        <v>463</v>
      </c>
      <c r="J15819" t="s">
        <v>268</v>
      </c>
      <c r="K15819" t="s">
        <v>33</v>
      </c>
      <c r="L15819" t="str">
        <f>VLOOKUP(K15819,Sheet2!$A$1:$B$105,2,FALSE)</f>
        <v>Cek outlier nilai ijon (r516) per komoditas</v>
      </c>
    </row>
    <row r="15820" spans="1:12">
      <c r="A15820">
        <v>240</v>
      </c>
      <c r="B15820" t="s">
        <v>307</v>
      </c>
      <c r="C15820" t="s">
        <v>103</v>
      </c>
      <c r="D15820" t="str">
        <f>CONCATENATE("3513",A15820,B15820,C15820,TEXT(F15820,REPT("0",3)))</f>
        <v>3513240001001700002</v>
      </c>
      <c r="E15820">
        <v>3</v>
      </c>
      <c r="F15820">
        <v>2</v>
      </c>
      <c r="G15820" t="s">
        <v>387</v>
      </c>
      <c r="H15820" t="s">
        <v>1057</v>
      </c>
      <c r="I15820" t="s">
        <v>463</v>
      </c>
      <c r="J15820" t="s">
        <v>284</v>
      </c>
      <c r="K15820" t="s">
        <v>24</v>
      </c>
      <c r="L15820" t="str">
        <f>VLOOKUP(K15820,Sheet2!$A$1:$B$105,2,FALSE)</f>
        <v>Cek outlier produktivitas (r416/r412) per kabupaten per komoditas.</v>
      </c>
    </row>
    <row r="15821" spans="1:12">
      <c r="A15821">
        <v>240</v>
      </c>
      <c r="B15821" t="s">
        <v>307</v>
      </c>
      <c r="C15821" t="s">
        <v>103</v>
      </c>
      <c r="D15821" t="str">
        <f>CONCATENATE("3513",A15821,B15821,C15821,TEXT(F15821,REPT("0",3)))</f>
        <v>3513240001001700002</v>
      </c>
      <c r="E15821">
        <v>3</v>
      </c>
      <c r="F15821">
        <v>2</v>
      </c>
      <c r="G15821" t="s">
        <v>387</v>
      </c>
      <c r="H15821" t="s">
        <v>1057</v>
      </c>
      <c r="I15821" t="s">
        <v>463</v>
      </c>
      <c r="J15821" t="s">
        <v>284</v>
      </c>
      <c r="K15821" t="s">
        <v>23</v>
      </c>
      <c r="L15821" t="str">
        <f>VLOOKUP(K15821,Sheet2!$A$1:$B$105,2,FALSE)</f>
        <v>Cek outlier harga (r417/r416) per kabupaten per komoditas.</v>
      </c>
    </row>
    <row r="15822" spans="1:12">
      <c r="A15822">
        <v>240</v>
      </c>
      <c r="B15822" t="s">
        <v>307</v>
      </c>
      <c r="C15822" t="s">
        <v>103</v>
      </c>
      <c r="D15822" t="str">
        <f>CONCATENATE("3513",A15822,B15822,C15822,TEXT(F15822,REPT("0",3)))</f>
        <v>3513240001001700003</v>
      </c>
      <c r="E15822">
        <v>4</v>
      </c>
      <c r="F15822">
        <v>3</v>
      </c>
      <c r="G15822" t="s">
        <v>387</v>
      </c>
      <c r="H15822" t="s">
        <v>1057</v>
      </c>
      <c r="I15822" t="s">
        <v>463</v>
      </c>
      <c r="J15822" t="s">
        <v>284</v>
      </c>
      <c r="K15822" t="s">
        <v>24</v>
      </c>
      <c r="L15822" t="str">
        <f>VLOOKUP(K15822,Sheet2!$A$1:$B$105,2,FALSE)</f>
        <v>Cek outlier produktivitas (r416/r412) per kabupaten per komoditas.</v>
      </c>
    </row>
    <row r="15823" spans="1:12">
      <c r="A15823">
        <v>240</v>
      </c>
      <c r="B15823" t="s">
        <v>307</v>
      </c>
      <c r="C15823" t="s">
        <v>103</v>
      </c>
      <c r="D15823" t="str">
        <f>CONCATENATE("3513",A15823,B15823,C15823,TEXT(F15823,REPT("0",3)))</f>
        <v>3513240001001700003</v>
      </c>
      <c r="E15823">
        <v>4</v>
      </c>
      <c r="F15823">
        <v>3</v>
      </c>
      <c r="G15823" t="s">
        <v>387</v>
      </c>
      <c r="H15823" t="s">
        <v>1057</v>
      </c>
      <c r="I15823" t="s">
        <v>463</v>
      </c>
      <c r="J15823" t="s">
        <v>284</v>
      </c>
      <c r="K15823" t="s">
        <v>23</v>
      </c>
      <c r="L15823" t="str">
        <f>VLOOKUP(K15823,Sheet2!$A$1:$B$105,2,FALSE)</f>
        <v>Cek outlier harga (r417/r416) per kabupaten per komoditas.</v>
      </c>
    </row>
    <row r="15824" spans="1:12">
      <c r="A15824">
        <v>240</v>
      </c>
      <c r="B15824" t="s">
        <v>307</v>
      </c>
      <c r="C15824" t="s">
        <v>103</v>
      </c>
      <c r="D15824" t="str">
        <f>CONCATENATE("3513",A15824,B15824,C15824,TEXT(F15824,REPT("0",3)))</f>
        <v>3513240001001700008</v>
      </c>
      <c r="E15824">
        <v>13</v>
      </c>
      <c r="F15824">
        <v>8</v>
      </c>
      <c r="G15824" t="s">
        <v>387</v>
      </c>
      <c r="H15824" t="s">
        <v>1057</v>
      </c>
      <c r="I15824" t="s">
        <v>463</v>
      </c>
      <c r="J15824" t="s">
        <v>284</v>
      </c>
      <c r="K15824" t="s">
        <v>24</v>
      </c>
      <c r="L15824" t="str">
        <f>VLOOKUP(K15824,Sheet2!$A$1:$B$105,2,FALSE)</f>
        <v>Cek outlier produktivitas (r416/r412) per kabupaten per komoditas.</v>
      </c>
    </row>
    <row r="15825" spans="1:12">
      <c r="A15825">
        <v>240</v>
      </c>
      <c r="B15825" t="s">
        <v>307</v>
      </c>
      <c r="C15825" t="s">
        <v>103</v>
      </c>
      <c r="D15825" t="str">
        <f>CONCATENATE("3513",A15825,B15825,C15825,TEXT(F15825,REPT("0",3)))</f>
        <v>3513240001001700008</v>
      </c>
      <c r="E15825">
        <v>13</v>
      </c>
      <c r="F15825">
        <v>8</v>
      </c>
      <c r="G15825" t="s">
        <v>387</v>
      </c>
      <c r="H15825" t="s">
        <v>1057</v>
      </c>
      <c r="I15825" t="s">
        <v>463</v>
      </c>
      <c r="J15825" t="s">
        <v>284</v>
      </c>
      <c r="K15825" t="s">
        <v>23</v>
      </c>
      <c r="L15825" t="str">
        <f>VLOOKUP(K15825,Sheet2!$A$1:$B$105,2,FALSE)</f>
        <v>Cek outlier harga (r417/r416) per kabupaten per komoditas.</v>
      </c>
    </row>
    <row r="15826" spans="1:12">
      <c r="A15826">
        <v>240</v>
      </c>
      <c r="B15826" t="s">
        <v>307</v>
      </c>
      <c r="C15826" t="s">
        <v>103</v>
      </c>
      <c r="D15826" t="str">
        <f>CONCATENATE("3513",A15826,B15826,C15826,TEXT(F15826,REPT("0",3)))</f>
        <v>3513240001001700009</v>
      </c>
      <c r="E15826">
        <v>15</v>
      </c>
      <c r="F15826">
        <v>9</v>
      </c>
      <c r="G15826" t="s">
        <v>387</v>
      </c>
      <c r="H15826" t="s">
        <v>1057</v>
      </c>
      <c r="I15826" t="s">
        <v>463</v>
      </c>
      <c r="J15826" t="s">
        <v>284</v>
      </c>
      <c r="K15826" t="s">
        <v>24</v>
      </c>
      <c r="L15826" t="str">
        <f>VLOOKUP(K15826,Sheet2!$A$1:$B$105,2,FALSE)</f>
        <v>Cek outlier produktivitas (r416/r412) per kabupaten per komoditas.</v>
      </c>
    </row>
    <row r="15827" spans="1:12">
      <c r="A15827">
        <v>240</v>
      </c>
      <c r="B15827" t="s">
        <v>307</v>
      </c>
      <c r="C15827" t="s">
        <v>103</v>
      </c>
      <c r="D15827" t="str">
        <f>CONCATENATE("3513",A15827,B15827,C15827,TEXT(F15827,REPT("0",3)))</f>
        <v>3513240001001700009</v>
      </c>
      <c r="E15827">
        <v>15</v>
      </c>
      <c r="F15827">
        <v>9</v>
      </c>
      <c r="G15827" t="s">
        <v>387</v>
      </c>
      <c r="H15827" t="s">
        <v>1057</v>
      </c>
      <c r="I15827" t="s">
        <v>463</v>
      </c>
      <c r="J15827" t="s">
        <v>284</v>
      </c>
      <c r="K15827" t="s">
        <v>23</v>
      </c>
      <c r="L15827" t="str">
        <f>VLOOKUP(K15827,Sheet2!$A$1:$B$105,2,FALSE)</f>
        <v>Cek outlier harga (r417/r416) per kabupaten per komoditas.</v>
      </c>
    </row>
    <row r="15828" spans="1:12">
      <c r="A15828">
        <v>240</v>
      </c>
      <c r="B15828" t="s">
        <v>307</v>
      </c>
      <c r="C15828" t="s">
        <v>103</v>
      </c>
      <c r="D15828" t="str">
        <f>CONCATENATE("3513",A15828,B15828,C15828,TEXT(F15828,REPT("0",3)))</f>
        <v>3513240001001700012</v>
      </c>
      <c r="E15828">
        <v>25</v>
      </c>
      <c r="F15828">
        <v>12</v>
      </c>
      <c r="G15828" t="s">
        <v>387</v>
      </c>
      <c r="H15828" t="s">
        <v>1057</v>
      </c>
      <c r="I15828" t="s">
        <v>463</v>
      </c>
      <c r="J15828" t="s">
        <v>284</v>
      </c>
      <c r="K15828" t="s">
        <v>23</v>
      </c>
      <c r="L15828" t="str">
        <f>VLOOKUP(K15828,Sheet2!$A$1:$B$105,2,FALSE)</f>
        <v>Cek outlier harga (r417/r416) per kabupaten per komoditas.</v>
      </c>
    </row>
    <row r="15829" spans="1:12">
      <c r="A15829">
        <v>240</v>
      </c>
      <c r="B15829" t="s">
        <v>307</v>
      </c>
      <c r="C15829" t="s">
        <v>103</v>
      </c>
      <c r="D15829" t="str">
        <f>CONCATENATE("3513",A15829,B15829,C15829,TEXT(F15829,REPT("0",3)))</f>
        <v>3513240001001700018</v>
      </c>
      <c r="E15829">
        <v>35</v>
      </c>
      <c r="F15829">
        <v>18</v>
      </c>
      <c r="G15829" t="s">
        <v>387</v>
      </c>
      <c r="H15829" t="s">
        <v>1057</v>
      </c>
      <c r="I15829" t="s">
        <v>463</v>
      </c>
      <c r="J15829" t="s">
        <v>284</v>
      </c>
      <c r="K15829" t="s">
        <v>24</v>
      </c>
      <c r="L15829" t="str">
        <f>VLOOKUP(K15829,Sheet2!$A$1:$B$105,2,FALSE)</f>
        <v>Cek outlier produktivitas (r416/r412) per kabupaten per komoditas.</v>
      </c>
    </row>
    <row r="15830" spans="1:12">
      <c r="A15830">
        <v>240</v>
      </c>
      <c r="B15830" t="s">
        <v>307</v>
      </c>
      <c r="C15830" t="s">
        <v>103</v>
      </c>
      <c r="D15830" t="str">
        <f>CONCATENATE("3513",A15830,B15830,C15830,TEXT(F15830,REPT("0",3)))</f>
        <v>3513240001001700018</v>
      </c>
      <c r="E15830">
        <v>35</v>
      </c>
      <c r="F15830">
        <v>18</v>
      </c>
      <c r="G15830" t="s">
        <v>387</v>
      </c>
      <c r="H15830" t="s">
        <v>1057</v>
      </c>
      <c r="I15830" t="s">
        <v>463</v>
      </c>
      <c r="J15830" t="s">
        <v>284</v>
      </c>
      <c r="K15830" t="s">
        <v>23</v>
      </c>
      <c r="L15830" t="str">
        <f>VLOOKUP(K15830,Sheet2!$A$1:$B$105,2,FALSE)</f>
        <v>Cek outlier harga (r417/r416) per kabupaten per komoditas.</v>
      </c>
    </row>
    <row r="15831" spans="1:12">
      <c r="A15831">
        <v>240</v>
      </c>
      <c r="B15831" t="s">
        <v>307</v>
      </c>
      <c r="C15831" t="s">
        <v>103</v>
      </c>
      <c r="D15831" t="str">
        <f>CONCATENATE("3513",A15831,B15831,C15831,TEXT(F15831,REPT("0",3)))</f>
        <v>3513240001001700021</v>
      </c>
      <c r="E15831">
        <v>40</v>
      </c>
      <c r="F15831">
        <v>21</v>
      </c>
      <c r="G15831" t="s">
        <v>387</v>
      </c>
      <c r="H15831" t="s">
        <v>1057</v>
      </c>
      <c r="I15831" t="s">
        <v>463</v>
      </c>
      <c r="J15831" t="s">
        <v>284</v>
      </c>
      <c r="K15831" t="s">
        <v>24</v>
      </c>
      <c r="L15831" t="str">
        <f>VLOOKUP(K15831,Sheet2!$A$1:$B$105,2,FALSE)</f>
        <v>Cek outlier produktivitas (r416/r412) per kabupaten per komoditas.</v>
      </c>
    </row>
    <row r="15832" spans="1:12">
      <c r="A15832">
        <v>240</v>
      </c>
      <c r="B15832" t="s">
        <v>307</v>
      </c>
      <c r="C15832" t="s">
        <v>103</v>
      </c>
      <c r="D15832" t="str">
        <f>CONCATENATE("3513",A15832,B15832,C15832,TEXT(F15832,REPT("0",3)))</f>
        <v>3513240001001700021</v>
      </c>
      <c r="E15832">
        <v>40</v>
      </c>
      <c r="F15832">
        <v>21</v>
      </c>
      <c r="G15832" t="s">
        <v>387</v>
      </c>
      <c r="H15832" t="s">
        <v>1057</v>
      </c>
      <c r="I15832" t="s">
        <v>463</v>
      </c>
      <c r="J15832" t="s">
        <v>284</v>
      </c>
      <c r="K15832" t="s">
        <v>23</v>
      </c>
      <c r="L15832" t="str">
        <f>VLOOKUP(K15832,Sheet2!$A$1:$B$105,2,FALSE)</f>
        <v>Cek outlier harga (r417/r416) per kabupaten per komoditas.</v>
      </c>
    </row>
    <row r="15833" spans="1:12">
      <c r="A15833">
        <v>240</v>
      </c>
      <c r="B15833" t="s">
        <v>307</v>
      </c>
      <c r="C15833" t="s">
        <v>103</v>
      </c>
      <c r="D15833" t="str">
        <f>CONCATENATE("3513",A15833,B15833,C15833,TEXT(F15833,REPT("0",3)))</f>
        <v>3513240001001700022</v>
      </c>
      <c r="E15833">
        <v>41</v>
      </c>
      <c r="F15833">
        <v>22</v>
      </c>
      <c r="G15833" t="s">
        <v>387</v>
      </c>
      <c r="H15833" t="s">
        <v>1057</v>
      </c>
      <c r="I15833" t="s">
        <v>463</v>
      </c>
      <c r="J15833" t="s">
        <v>284</v>
      </c>
      <c r="K15833" t="s">
        <v>23</v>
      </c>
      <c r="L15833" t="str">
        <f>VLOOKUP(K15833,Sheet2!$A$1:$B$105,2,FALSE)</f>
        <v>Cek outlier harga (r417/r416) per kabupaten per komoditas.</v>
      </c>
    </row>
    <row r="15834" spans="1:12">
      <c r="A15834">
        <v>240</v>
      </c>
      <c r="B15834" t="s">
        <v>307</v>
      </c>
      <c r="C15834" t="s">
        <v>103</v>
      </c>
      <c r="D15834" t="str">
        <f>CONCATENATE("3513",A15834,B15834,C15834,TEXT(F15834,REPT("0",3)))</f>
        <v>3513240001001700026</v>
      </c>
      <c r="E15834">
        <v>45</v>
      </c>
      <c r="F15834">
        <v>26</v>
      </c>
      <c r="G15834" t="s">
        <v>387</v>
      </c>
      <c r="H15834" t="s">
        <v>1057</v>
      </c>
      <c r="I15834" t="s">
        <v>463</v>
      </c>
      <c r="J15834" t="s">
        <v>284</v>
      </c>
      <c r="K15834" t="s">
        <v>23</v>
      </c>
      <c r="L15834" t="str">
        <f>VLOOKUP(K15834,Sheet2!$A$1:$B$105,2,FALSE)</f>
        <v>Cek outlier harga (r417/r416) per kabupaten per komoditas.</v>
      </c>
    </row>
    <row r="15835" spans="1:12">
      <c r="A15835">
        <v>240</v>
      </c>
      <c r="B15835" t="s">
        <v>307</v>
      </c>
      <c r="C15835" t="s">
        <v>103</v>
      </c>
      <c r="D15835" t="str">
        <f>CONCATENATE("3513",A15835,B15835,C15835,TEXT(F15835,REPT("0",3)))</f>
        <v>3513240001001700028</v>
      </c>
      <c r="E15835">
        <v>48</v>
      </c>
      <c r="F15835">
        <v>28</v>
      </c>
      <c r="G15835" t="s">
        <v>387</v>
      </c>
      <c r="H15835" t="s">
        <v>1057</v>
      </c>
      <c r="I15835" t="s">
        <v>463</v>
      </c>
      <c r="J15835" t="s">
        <v>284</v>
      </c>
      <c r="K15835" t="s">
        <v>23</v>
      </c>
      <c r="L15835" t="str">
        <f>VLOOKUP(K15835,Sheet2!$A$1:$B$105,2,FALSE)</f>
        <v>Cek outlier harga (r417/r416) per kabupaten per komoditas.</v>
      </c>
    </row>
    <row r="15836" spans="1:12">
      <c r="A15836">
        <v>240</v>
      </c>
      <c r="B15836" t="s">
        <v>307</v>
      </c>
      <c r="C15836" t="s">
        <v>103</v>
      </c>
      <c r="D15836" t="str">
        <f>CONCATENATE("3513",A15836,B15836,C15836,TEXT(F15836,REPT("0",3)))</f>
        <v>3513240001001700033</v>
      </c>
      <c r="E15836">
        <v>57</v>
      </c>
      <c r="F15836">
        <v>33</v>
      </c>
      <c r="G15836" t="s">
        <v>387</v>
      </c>
      <c r="H15836" t="s">
        <v>1057</v>
      </c>
      <c r="I15836" t="s">
        <v>463</v>
      </c>
      <c r="J15836" t="s">
        <v>284</v>
      </c>
      <c r="K15836" t="s">
        <v>23</v>
      </c>
      <c r="L15836" t="str">
        <f>VLOOKUP(K15836,Sheet2!$A$1:$B$105,2,FALSE)</f>
        <v>Cek outlier harga (r417/r416) per kabupaten per komoditas.</v>
      </c>
    </row>
    <row r="15837" spans="1:12">
      <c r="A15837">
        <v>240</v>
      </c>
      <c r="B15837" t="s">
        <v>307</v>
      </c>
      <c r="C15837" t="s">
        <v>103</v>
      </c>
      <c r="D15837" t="str">
        <f>CONCATENATE("3513",A15837,B15837,C15837,TEXT(F15837,REPT("0",3)))</f>
        <v>3513240001001700036</v>
      </c>
      <c r="E15837">
        <v>61</v>
      </c>
      <c r="F15837">
        <v>36</v>
      </c>
      <c r="G15837" t="s">
        <v>387</v>
      </c>
      <c r="H15837" t="s">
        <v>1057</v>
      </c>
      <c r="I15837" t="s">
        <v>463</v>
      </c>
      <c r="J15837" t="s">
        <v>284</v>
      </c>
      <c r="K15837" t="s">
        <v>24</v>
      </c>
      <c r="L15837" t="str">
        <f>VLOOKUP(K15837,Sheet2!$A$1:$B$105,2,FALSE)</f>
        <v>Cek outlier produktivitas (r416/r412) per kabupaten per komoditas.</v>
      </c>
    </row>
    <row r="15838" spans="1:12">
      <c r="A15838">
        <v>240</v>
      </c>
      <c r="B15838" t="s">
        <v>307</v>
      </c>
      <c r="C15838" t="s">
        <v>103</v>
      </c>
      <c r="D15838" t="str">
        <f>CONCATENATE("3513",A15838,B15838,C15838,TEXT(F15838,REPT("0",3)))</f>
        <v>3513240001001700036</v>
      </c>
      <c r="E15838">
        <v>61</v>
      </c>
      <c r="F15838">
        <v>36</v>
      </c>
      <c r="G15838" t="s">
        <v>387</v>
      </c>
      <c r="H15838" t="s">
        <v>1057</v>
      </c>
      <c r="I15838" t="s">
        <v>463</v>
      </c>
      <c r="J15838" t="s">
        <v>284</v>
      </c>
      <c r="K15838" t="s">
        <v>23</v>
      </c>
      <c r="L15838" t="str">
        <f>VLOOKUP(K15838,Sheet2!$A$1:$B$105,2,FALSE)</f>
        <v>Cek outlier harga (r417/r416) per kabupaten per komoditas.</v>
      </c>
    </row>
    <row r="15839" spans="1:12">
      <c r="A15839">
        <v>240</v>
      </c>
      <c r="B15839" t="s">
        <v>307</v>
      </c>
      <c r="C15839" t="s">
        <v>103</v>
      </c>
      <c r="D15839" t="str">
        <f>CONCATENATE("3513",A15839,B15839,C15839,TEXT(F15839,REPT("0",3)))</f>
        <v>3513240001001700038</v>
      </c>
      <c r="E15839">
        <v>63</v>
      </c>
      <c r="F15839">
        <v>38</v>
      </c>
      <c r="G15839" t="s">
        <v>387</v>
      </c>
      <c r="H15839" t="s">
        <v>1057</v>
      </c>
      <c r="I15839" t="s">
        <v>463</v>
      </c>
      <c r="J15839" t="s">
        <v>284</v>
      </c>
      <c r="K15839" t="s">
        <v>23</v>
      </c>
      <c r="L15839" t="str">
        <f>VLOOKUP(K15839,Sheet2!$A$1:$B$105,2,FALSE)</f>
        <v>Cek outlier harga (r417/r416) per kabupaten per komoditas.</v>
      </c>
    </row>
    <row r="15840" spans="1:12">
      <c r="A15840">
        <v>240</v>
      </c>
      <c r="B15840" t="s">
        <v>307</v>
      </c>
      <c r="C15840" t="s">
        <v>103</v>
      </c>
      <c r="D15840" t="str">
        <f>CONCATENATE("3513",A15840,B15840,C15840,TEXT(F15840,REPT("0",3)))</f>
        <v>3513240001001700039</v>
      </c>
      <c r="E15840">
        <v>64</v>
      </c>
      <c r="F15840">
        <v>39</v>
      </c>
      <c r="G15840" t="s">
        <v>387</v>
      </c>
      <c r="H15840" t="s">
        <v>1057</v>
      </c>
      <c r="I15840" t="s">
        <v>463</v>
      </c>
      <c r="J15840" t="s">
        <v>284</v>
      </c>
      <c r="K15840" t="s">
        <v>24</v>
      </c>
      <c r="L15840" t="str">
        <f>VLOOKUP(K15840,Sheet2!$A$1:$B$105,2,FALSE)</f>
        <v>Cek outlier produktivitas (r416/r412) per kabupaten per komoditas.</v>
      </c>
    </row>
    <row r="15841" spans="1:12">
      <c r="A15841">
        <v>240</v>
      </c>
      <c r="B15841" t="s">
        <v>307</v>
      </c>
      <c r="C15841" t="s">
        <v>103</v>
      </c>
      <c r="D15841" t="str">
        <f>CONCATENATE("3513",A15841,B15841,C15841,TEXT(F15841,REPT("0",3)))</f>
        <v>3513240001001700039</v>
      </c>
      <c r="E15841">
        <v>64</v>
      </c>
      <c r="F15841">
        <v>39</v>
      </c>
      <c r="G15841" t="s">
        <v>387</v>
      </c>
      <c r="H15841" t="s">
        <v>1057</v>
      </c>
      <c r="I15841" t="s">
        <v>463</v>
      </c>
      <c r="J15841" t="s">
        <v>284</v>
      </c>
      <c r="K15841" t="s">
        <v>23</v>
      </c>
      <c r="L15841" t="str">
        <f>VLOOKUP(K15841,Sheet2!$A$1:$B$105,2,FALSE)</f>
        <v>Cek outlier harga (r417/r416) per kabupaten per komoditas.</v>
      </c>
    </row>
    <row r="15842" spans="1:12">
      <c r="A15842">
        <v>240</v>
      </c>
      <c r="B15842" t="s">
        <v>307</v>
      </c>
      <c r="C15842" t="s">
        <v>103</v>
      </c>
      <c r="D15842" t="str">
        <f>CONCATENATE("3513",A15842,B15842,C15842,TEXT(F15842,REPT("0",3)))</f>
        <v>3513240001001700040</v>
      </c>
      <c r="E15842">
        <v>65</v>
      </c>
      <c r="F15842">
        <v>40</v>
      </c>
      <c r="G15842" t="s">
        <v>387</v>
      </c>
      <c r="H15842" t="s">
        <v>1057</v>
      </c>
      <c r="I15842" t="s">
        <v>463</v>
      </c>
      <c r="J15842" t="s">
        <v>284</v>
      </c>
      <c r="K15842" t="s">
        <v>24</v>
      </c>
      <c r="L15842" t="str">
        <f>VLOOKUP(K15842,Sheet2!$A$1:$B$105,2,FALSE)</f>
        <v>Cek outlier produktivitas (r416/r412) per kabupaten per komoditas.</v>
      </c>
    </row>
    <row r="15843" spans="1:12">
      <c r="A15843">
        <v>240</v>
      </c>
      <c r="B15843" t="s">
        <v>307</v>
      </c>
      <c r="C15843" t="s">
        <v>103</v>
      </c>
      <c r="D15843" t="str">
        <f>CONCATENATE("3513",A15843,B15843,C15843,TEXT(F15843,REPT("0",3)))</f>
        <v>3513240001001700040</v>
      </c>
      <c r="E15843">
        <v>65</v>
      </c>
      <c r="F15843">
        <v>40</v>
      </c>
      <c r="G15843" t="s">
        <v>387</v>
      </c>
      <c r="H15843" t="s">
        <v>1057</v>
      </c>
      <c r="I15843" t="s">
        <v>463</v>
      </c>
      <c r="J15843" t="s">
        <v>284</v>
      </c>
      <c r="K15843" t="s">
        <v>23</v>
      </c>
      <c r="L15843" t="str">
        <f>VLOOKUP(K15843,Sheet2!$A$1:$B$105,2,FALSE)</f>
        <v>Cek outlier harga (r417/r416) per kabupaten per komoditas.</v>
      </c>
    </row>
    <row r="15844" spans="1:12">
      <c r="A15844">
        <v>240</v>
      </c>
      <c r="B15844" t="s">
        <v>307</v>
      </c>
      <c r="C15844" t="s">
        <v>103</v>
      </c>
      <c r="D15844" t="str">
        <f>CONCATENATE("3513",A15844,B15844,C15844,TEXT(F15844,REPT("0",3)))</f>
        <v>3513240001001700041</v>
      </c>
      <c r="E15844">
        <v>66</v>
      </c>
      <c r="F15844">
        <v>41</v>
      </c>
      <c r="G15844" t="s">
        <v>387</v>
      </c>
      <c r="H15844" t="s">
        <v>1057</v>
      </c>
      <c r="I15844" t="s">
        <v>463</v>
      </c>
      <c r="J15844" t="s">
        <v>284</v>
      </c>
      <c r="K15844" t="s">
        <v>23</v>
      </c>
      <c r="L15844" t="str">
        <f>VLOOKUP(K15844,Sheet2!$A$1:$B$105,2,FALSE)</f>
        <v>Cek outlier harga (r417/r416) per kabupaten per komoditas.</v>
      </c>
    </row>
    <row r="15845" spans="1:12">
      <c r="A15845">
        <v>240</v>
      </c>
      <c r="B15845" t="s">
        <v>307</v>
      </c>
      <c r="C15845" t="s">
        <v>103</v>
      </c>
      <c r="D15845" t="str">
        <f>CONCATENATE("3513",A15845,B15845,C15845,TEXT(F15845,REPT("0",3)))</f>
        <v>3513240001001700042</v>
      </c>
      <c r="E15845">
        <v>67</v>
      </c>
      <c r="F15845">
        <v>42</v>
      </c>
      <c r="G15845" t="s">
        <v>387</v>
      </c>
      <c r="H15845" t="s">
        <v>1057</v>
      </c>
      <c r="I15845" t="s">
        <v>463</v>
      </c>
      <c r="J15845" t="s">
        <v>284</v>
      </c>
      <c r="K15845" t="s">
        <v>24</v>
      </c>
      <c r="L15845" t="str">
        <f>VLOOKUP(K15845,Sheet2!$A$1:$B$105,2,FALSE)</f>
        <v>Cek outlier produktivitas (r416/r412) per kabupaten per komoditas.</v>
      </c>
    </row>
    <row r="15846" spans="1:12">
      <c r="A15846">
        <v>240</v>
      </c>
      <c r="B15846" t="s">
        <v>307</v>
      </c>
      <c r="C15846" t="s">
        <v>103</v>
      </c>
      <c r="D15846" t="str">
        <f>CONCATENATE("3513",A15846,B15846,C15846,TEXT(F15846,REPT("0",3)))</f>
        <v>3513240001001700042</v>
      </c>
      <c r="E15846">
        <v>67</v>
      </c>
      <c r="F15846">
        <v>42</v>
      </c>
      <c r="G15846" t="s">
        <v>387</v>
      </c>
      <c r="H15846" t="s">
        <v>1057</v>
      </c>
      <c r="I15846" t="s">
        <v>463</v>
      </c>
      <c r="J15846" t="s">
        <v>284</v>
      </c>
      <c r="K15846" t="s">
        <v>23</v>
      </c>
      <c r="L15846" t="str">
        <f>VLOOKUP(K15846,Sheet2!$A$1:$B$105,2,FALSE)</f>
        <v>Cek outlier harga (r417/r416) per kabupaten per komoditas.</v>
      </c>
    </row>
    <row r="15847" spans="1:12">
      <c r="A15847">
        <v>240</v>
      </c>
      <c r="B15847" t="s">
        <v>307</v>
      </c>
      <c r="C15847" t="s">
        <v>103</v>
      </c>
      <c r="D15847" t="str">
        <f>CONCATENATE("3513",A15847,B15847,C15847,TEXT(F15847,REPT("0",3)))</f>
        <v>3513240001001700043</v>
      </c>
      <c r="E15847">
        <v>68</v>
      </c>
      <c r="F15847">
        <v>43</v>
      </c>
      <c r="G15847" t="s">
        <v>387</v>
      </c>
      <c r="H15847" t="s">
        <v>1057</v>
      </c>
      <c r="I15847" t="s">
        <v>463</v>
      </c>
      <c r="J15847" t="s">
        <v>284</v>
      </c>
      <c r="K15847" t="s">
        <v>24</v>
      </c>
      <c r="L15847" t="str">
        <f>VLOOKUP(K15847,Sheet2!$A$1:$B$105,2,FALSE)</f>
        <v>Cek outlier produktivitas (r416/r412) per kabupaten per komoditas.</v>
      </c>
    </row>
    <row r="15848" spans="1:12">
      <c r="A15848">
        <v>240</v>
      </c>
      <c r="B15848" t="s">
        <v>307</v>
      </c>
      <c r="C15848" t="s">
        <v>103</v>
      </c>
      <c r="D15848" t="str">
        <f>CONCATENATE("3513",A15848,B15848,C15848,TEXT(F15848,REPT("0",3)))</f>
        <v>3513240001001700043</v>
      </c>
      <c r="E15848">
        <v>68</v>
      </c>
      <c r="F15848">
        <v>43</v>
      </c>
      <c r="G15848" t="s">
        <v>387</v>
      </c>
      <c r="H15848" t="s">
        <v>1057</v>
      </c>
      <c r="I15848" t="s">
        <v>463</v>
      </c>
      <c r="J15848" t="s">
        <v>284</v>
      </c>
      <c r="K15848" t="s">
        <v>23</v>
      </c>
      <c r="L15848" t="str">
        <f>VLOOKUP(K15848,Sheet2!$A$1:$B$105,2,FALSE)</f>
        <v>Cek outlier harga (r417/r416) per kabupaten per komoditas.</v>
      </c>
    </row>
    <row r="15849" spans="1:12">
      <c r="A15849">
        <v>240</v>
      </c>
      <c r="B15849" t="s">
        <v>307</v>
      </c>
      <c r="C15849" t="s">
        <v>103</v>
      </c>
      <c r="D15849" t="str">
        <f>CONCATENATE("3513",A15849,B15849,C15849,TEXT(F15849,REPT("0",3)))</f>
        <v>3513240001001700044</v>
      </c>
      <c r="E15849">
        <v>69</v>
      </c>
      <c r="F15849">
        <v>44</v>
      </c>
      <c r="G15849" t="s">
        <v>387</v>
      </c>
      <c r="H15849" t="s">
        <v>1057</v>
      </c>
      <c r="I15849" t="s">
        <v>463</v>
      </c>
      <c r="J15849" t="s">
        <v>284</v>
      </c>
      <c r="K15849" t="s">
        <v>24</v>
      </c>
      <c r="L15849" t="str">
        <f>VLOOKUP(K15849,Sheet2!$A$1:$B$105,2,FALSE)</f>
        <v>Cek outlier produktivitas (r416/r412) per kabupaten per komoditas.</v>
      </c>
    </row>
    <row r="15850" spans="1:12">
      <c r="A15850">
        <v>240</v>
      </c>
      <c r="B15850" t="s">
        <v>307</v>
      </c>
      <c r="C15850" t="s">
        <v>103</v>
      </c>
      <c r="D15850" t="str">
        <f>CONCATENATE("3513",A15850,B15850,C15850,TEXT(F15850,REPT("0",3)))</f>
        <v>3513240001001700044</v>
      </c>
      <c r="E15850">
        <v>69</v>
      </c>
      <c r="F15850">
        <v>44</v>
      </c>
      <c r="G15850" t="s">
        <v>387</v>
      </c>
      <c r="H15850" t="s">
        <v>1057</v>
      </c>
      <c r="I15850" t="s">
        <v>463</v>
      </c>
      <c r="J15850" t="s">
        <v>284</v>
      </c>
      <c r="K15850" t="s">
        <v>23</v>
      </c>
      <c r="L15850" t="str">
        <f>VLOOKUP(K15850,Sheet2!$A$1:$B$105,2,FALSE)</f>
        <v>Cek outlier harga (r417/r416) per kabupaten per komoditas.</v>
      </c>
    </row>
    <row r="15851" spans="1:12">
      <c r="A15851">
        <v>240</v>
      </c>
      <c r="B15851" t="s">
        <v>307</v>
      </c>
      <c r="C15851" t="s">
        <v>103</v>
      </c>
      <c r="D15851" t="str">
        <f>CONCATENATE("3513",A15851,B15851,C15851,TEXT(F15851,REPT("0",3)))</f>
        <v>3513240001001700047</v>
      </c>
      <c r="E15851">
        <v>73</v>
      </c>
      <c r="F15851">
        <v>47</v>
      </c>
      <c r="G15851" t="s">
        <v>387</v>
      </c>
      <c r="H15851" t="s">
        <v>1057</v>
      </c>
      <c r="I15851" t="s">
        <v>463</v>
      </c>
      <c r="J15851" t="s">
        <v>284</v>
      </c>
      <c r="K15851" t="s">
        <v>33</v>
      </c>
      <c r="L15851" t="str">
        <f>VLOOKUP(K15851,Sheet2!$A$1:$B$105,2,FALSE)</f>
        <v>Cek outlier nilai ijon (r516) per komoditas</v>
      </c>
    </row>
    <row r="15852" spans="1:12">
      <c r="A15852">
        <v>240</v>
      </c>
      <c r="B15852" t="s">
        <v>307</v>
      </c>
      <c r="C15852" t="s">
        <v>103</v>
      </c>
      <c r="D15852" t="str">
        <f>CONCATENATE("3513",A15852,B15852,C15852,TEXT(F15852,REPT("0",3)))</f>
        <v>3513240001001700049</v>
      </c>
      <c r="E15852">
        <v>76</v>
      </c>
      <c r="F15852">
        <v>49</v>
      </c>
      <c r="G15852" t="s">
        <v>387</v>
      </c>
      <c r="H15852" t="s">
        <v>1057</v>
      </c>
      <c r="I15852" t="s">
        <v>463</v>
      </c>
      <c r="J15852" t="s">
        <v>284</v>
      </c>
      <c r="K15852" t="s">
        <v>23</v>
      </c>
      <c r="L15852" t="str">
        <f>VLOOKUP(K15852,Sheet2!$A$1:$B$105,2,FALSE)</f>
        <v>Cek outlier harga (r417/r416) per kabupaten per komoditas.</v>
      </c>
    </row>
    <row r="15853" spans="1:12">
      <c r="A15853">
        <v>240</v>
      </c>
      <c r="B15853" t="s">
        <v>307</v>
      </c>
      <c r="C15853" t="s">
        <v>103</v>
      </c>
      <c r="D15853" t="str">
        <f>CONCATENATE("3513",A15853,B15853,C15853,TEXT(F15853,REPT("0",3)))</f>
        <v>3513240001001700050</v>
      </c>
      <c r="E15853">
        <v>77</v>
      </c>
      <c r="F15853">
        <v>50</v>
      </c>
      <c r="G15853" t="s">
        <v>387</v>
      </c>
      <c r="H15853" t="s">
        <v>1057</v>
      </c>
      <c r="I15853" t="s">
        <v>463</v>
      </c>
      <c r="J15853" t="s">
        <v>284</v>
      </c>
      <c r="K15853" t="s">
        <v>23</v>
      </c>
      <c r="L15853" t="str">
        <f>VLOOKUP(K15853,Sheet2!$A$1:$B$105,2,FALSE)</f>
        <v>Cek outlier harga (r417/r416) per kabupaten per komoditas.</v>
      </c>
    </row>
    <row r="15854" spans="1:12">
      <c r="A15854">
        <v>240</v>
      </c>
      <c r="B15854" t="s">
        <v>307</v>
      </c>
      <c r="C15854" t="s">
        <v>103</v>
      </c>
      <c r="D15854" t="str">
        <f>CONCATENATE("3513",A15854,B15854,C15854,TEXT(F15854,REPT("0",3)))</f>
        <v>3513240001001700051</v>
      </c>
      <c r="E15854">
        <v>78</v>
      </c>
      <c r="F15854">
        <v>51</v>
      </c>
      <c r="G15854" t="s">
        <v>387</v>
      </c>
      <c r="H15854" t="s">
        <v>1057</v>
      </c>
      <c r="I15854" t="s">
        <v>463</v>
      </c>
      <c r="J15854" t="s">
        <v>284</v>
      </c>
      <c r="K15854" t="s">
        <v>23</v>
      </c>
      <c r="L15854" t="str">
        <f>VLOOKUP(K15854,Sheet2!$A$1:$B$105,2,FALSE)</f>
        <v>Cek outlier harga (r417/r416) per kabupaten per komoditas.</v>
      </c>
    </row>
    <row r="15855" spans="1:12">
      <c r="A15855">
        <v>240</v>
      </c>
      <c r="B15855" t="s">
        <v>307</v>
      </c>
      <c r="C15855" t="s">
        <v>103</v>
      </c>
      <c r="D15855" t="str">
        <f>CONCATENATE("3513",A15855,B15855,C15855,TEXT(F15855,REPT("0",3)))</f>
        <v>3513240001001700055</v>
      </c>
      <c r="E15855">
        <v>83</v>
      </c>
      <c r="F15855">
        <v>55</v>
      </c>
      <c r="G15855" t="s">
        <v>387</v>
      </c>
      <c r="H15855" t="s">
        <v>1057</v>
      </c>
      <c r="I15855" t="s">
        <v>463</v>
      </c>
      <c r="J15855" t="s">
        <v>284</v>
      </c>
      <c r="K15855" t="s">
        <v>23</v>
      </c>
      <c r="L15855" t="str">
        <f>VLOOKUP(K15855,Sheet2!$A$1:$B$105,2,FALSE)</f>
        <v>Cek outlier harga (r417/r416) per kabupaten per komoditas.</v>
      </c>
    </row>
    <row r="15856" spans="1:12">
      <c r="A15856">
        <v>240</v>
      </c>
      <c r="B15856" t="s">
        <v>307</v>
      </c>
      <c r="C15856" t="s">
        <v>107</v>
      </c>
      <c r="D15856" t="str">
        <f>CONCATENATE("3513",A15856,B15856,C15856,TEXT(F15856,REPT("0",3)))</f>
        <v>3513240001001800013</v>
      </c>
      <c r="E15856">
        <v>13</v>
      </c>
      <c r="F15856">
        <v>13</v>
      </c>
      <c r="G15856" t="s">
        <v>49</v>
      </c>
      <c r="H15856" t="s">
        <v>1057</v>
      </c>
      <c r="I15856" t="s">
        <v>463</v>
      </c>
      <c r="J15856" t="s">
        <v>358</v>
      </c>
      <c r="K15856" t="s">
        <v>240</v>
      </c>
      <c r="L15856" t="str">
        <f>VLOOKUP(K15856,Sheet2!$A$1:$B$105,2,FALSE)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5857" spans="1:12">
      <c r="A15857">
        <v>240</v>
      </c>
      <c r="B15857" t="s">
        <v>307</v>
      </c>
      <c r="C15857" t="s">
        <v>109</v>
      </c>
      <c r="D15857" t="str">
        <f>CONCATENATE("3513",A15857,B15857,C15857,TEXT(F15857,REPT("0",3)))</f>
        <v>3513240001001900049</v>
      </c>
      <c r="E15857">
        <v>69</v>
      </c>
      <c r="F15857">
        <v>49</v>
      </c>
      <c r="G15857" t="s">
        <v>343</v>
      </c>
      <c r="H15857" t="s">
        <v>1057</v>
      </c>
      <c r="I15857" t="s">
        <v>463</v>
      </c>
      <c r="J15857" t="s">
        <v>163</v>
      </c>
      <c r="K15857" t="s">
        <v>71</v>
      </c>
      <c r="L15857" t="str">
        <f>VLOOKUP(K15857,Sheet2!$A$1:$B$105,2,FALSE)</f>
        <v>kewajaran nilai produksi tiap satuan produksi (&lt;10rb atau &gt; 10jt) 0&lt;715/714 &gt; 10rb atau 715/714 &lt; 10jt</v>
      </c>
    </row>
    <row r="15858" spans="1:12">
      <c r="A15858">
        <v>240</v>
      </c>
      <c r="B15858" t="s">
        <v>325</v>
      </c>
      <c r="C15858" t="s">
        <v>26</v>
      </c>
      <c r="D15858" t="str">
        <f>CONCATENATE("3513",A15858,B15858,C15858,TEXT(F15858,REPT("0",3)))</f>
        <v>3513240002000100002</v>
      </c>
      <c r="E15858">
        <v>3</v>
      </c>
      <c r="F15858">
        <v>2</v>
      </c>
      <c r="G15858" t="s">
        <v>370</v>
      </c>
      <c r="H15858" t="s">
        <v>1058</v>
      </c>
      <c r="I15858" t="s">
        <v>1059</v>
      </c>
      <c r="J15858" t="s">
        <v>305</v>
      </c>
      <c r="K15858" t="s">
        <v>24</v>
      </c>
      <c r="L15858" t="str">
        <f>VLOOKUP(K15858,Sheet2!$A$1:$B$105,2,FALSE)</f>
        <v>Cek outlier produktivitas (r416/r412) per kabupaten per komoditas.</v>
      </c>
    </row>
    <row r="15859" spans="1:12">
      <c r="A15859">
        <v>240</v>
      </c>
      <c r="B15859" t="s">
        <v>325</v>
      </c>
      <c r="C15859" t="s">
        <v>26</v>
      </c>
      <c r="D15859" t="str">
        <f>CONCATENATE("3513",A15859,B15859,C15859,TEXT(F15859,REPT("0",3)))</f>
        <v>3513240002000100002</v>
      </c>
      <c r="E15859">
        <v>3</v>
      </c>
      <c r="F15859">
        <v>2</v>
      </c>
      <c r="G15859" t="s">
        <v>370</v>
      </c>
      <c r="H15859" t="s">
        <v>1058</v>
      </c>
      <c r="I15859" t="s">
        <v>1059</v>
      </c>
      <c r="J15859" t="s">
        <v>305</v>
      </c>
      <c r="K15859" t="s">
        <v>23</v>
      </c>
      <c r="L15859" t="str">
        <f>VLOOKUP(K15859,Sheet2!$A$1:$B$105,2,FALSE)</f>
        <v>Cek outlier harga (r417/r416) per kabupaten per komoditas.</v>
      </c>
    </row>
    <row r="15860" spans="1:12">
      <c r="A15860">
        <v>240</v>
      </c>
      <c r="B15860" t="s">
        <v>325</v>
      </c>
      <c r="C15860" t="s">
        <v>26</v>
      </c>
      <c r="D15860" t="str">
        <f>CONCATENATE("3513",A15860,B15860,C15860,TEXT(F15860,REPT("0",3)))</f>
        <v>3513240002000100004</v>
      </c>
      <c r="E15860">
        <v>7</v>
      </c>
      <c r="F15860">
        <v>4</v>
      </c>
      <c r="G15860" t="s">
        <v>370</v>
      </c>
      <c r="H15860" t="s">
        <v>1058</v>
      </c>
      <c r="I15860" t="s">
        <v>1059</v>
      </c>
      <c r="J15860" t="s">
        <v>305</v>
      </c>
      <c r="K15860" t="s">
        <v>157</v>
      </c>
      <c r="L15860" t="str">
        <f>VLOOKUP(K15860,Sheet2!$A$1:$B$105,2,FALSE)</f>
        <v>lokasi lahan yang dikuasai bukan berada di provinsi tempat tinggal (r324_prov tidak sama dengan r324). Pastikan kembali status penguasaan lahan tersebut.</v>
      </c>
    </row>
    <row r="15861" spans="1:12">
      <c r="A15861">
        <v>240</v>
      </c>
      <c r="B15861" t="s">
        <v>325</v>
      </c>
      <c r="C15861" t="s">
        <v>26</v>
      </c>
      <c r="D15861" t="str">
        <f>CONCATENATE("3513",A15861,B15861,C15861,TEXT(F15861,REPT("0",3)))</f>
        <v>3513240002000100017</v>
      </c>
      <c r="E15861">
        <v>36</v>
      </c>
      <c r="F15861">
        <v>17</v>
      </c>
      <c r="G15861" t="s">
        <v>370</v>
      </c>
      <c r="H15861" t="s">
        <v>1058</v>
      </c>
      <c r="I15861" t="s">
        <v>1059</v>
      </c>
      <c r="J15861" t="s">
        <v>253</v>
      </c>
      <c r="K15861" t="s">
        <v>24</v>
      </c>
      <c r="L15861" t="str">
        <f>VLOOKUP(K15861,Sheet2!$A$1:$B$105,2,FALSE)</f>
        <v>Cek outlier produktivitas (r416/r412) per kabupaten per komoditas.</v>
      </c>
    </row>
    <row r="15862" spans="1:12">
      <c r="A15862">
        <v>240</v>
      </c>
      <c r="B15862" t="s">
        <v>325</v>
      </c>
      <c r="C15862" t="s">
        <v>26</v>
      </c>
      <c r="D15862" t="str">
        <f>CONCATENATE("3513",A15862,B15862,C15862,TEXT(F15862,REPT("0",3)))</f>
        <v>3513240002000100017</v>
      </c>
      <c r="E15862">
        <v>36</v>
      </c>
      <c r="F15862">
        <v>17</v>
      </c>
      <c r="G15862" t="s">
        <v>370</v>
      </c>
      <c r="H15862" t="s">
        <v>1058</v>
      </c>
      <c r="I15862" t="s">
        <v>1059</v>
      </c>
      <c r="J15862" t="s">
        <v>253</v>
      </c>
      <c r="K15862" t="s">
        <v>23</v>
      </c>
      <c r="L15862" t="str">
        <f>VLOOKUP(K15862,Sheet2!$A$1:$B$105,2,FALSE)</f>
        <v>Cek outlier harga (r417/r416) per kabupaten per komoditas.</v>
      </c>
    </row>
    <row r="15863" spans="1:12">
      <c r="A15863">
        <v>240</v>
      </c>
      <c r="B15863" t="s">
        <v>325</v>
      </c>
      <c r="C15863" t="s">
        <v>26</v>
      </c>
      <c r="D15863" t="str">
        <f>CONCATENATE("3513",A15863,B15863,C15863,TEXT(F15863,REPT("0",3)))</f>
        <v>3513240002000100026</v>
      </c>
      <c r="E15863">
        <v>53</v>
      </c>
      <c r="F15863">
        <v>26</v>
      </c>
      <c r="G15863" t="s">
        <v>370</v>
      </c>
      <c r="H15863" t="s">
        <v>1058</v>
      </c>
      <c r="I15863" t="s">
        <v>1059</v>
      </c>
      <c r="J15863" t="s">
        <v>253</v>
      </c>
      <c r="K15863" t="s">
        <v>24</v>
      </c>
      <c r="L15863" t="str">
        <f>VLOOKUP(K15863,Sheet2!$A$1:$B$105,2,FALSE)</f>
        <v>Cek outlier produktivitas (r416/r412) per kabupaten per komoditas.</v>
      </c>
    </row>
    <row r="15864" spans="1:12">
      <c r="A15864">
        <v>240</v>
      </c>
      <c r="B15864" t="s">
        <v>325</v>
      </c>
      <c r="C15864" t="s">
        <v>26</v>
      </c>
      <c r="D15864" t="str">
        <f>CONCATENATE("3513",A15864,B15864,C15864,TEXT(F15864,REPT("0",3)))</f>
        <v>3513240002000100026</v>
      </c>
      <c r="E15864">
        <v>53</v>
      </c>
      <c r="F15864">
        <v>26</v>
      </c>
      <c r="G15864" t="s">
        <v>370</v>
      </c>
      <c r="H15864" t="s">
        <v>1058</v>
      </c>
      <c r="I15864" t="s">
        <v>1059</v>
      </c>
      <c r="J15864" t="s">
        <v>253</v>
      </c>
      <c r="K15864" t="s">
        <v>23</v>
      </c>
      <c r="L15864" t="str">
        <f>VLOOKUP(K15864,Sheet2!$A$1:$B$105,2,FALSE)</f>
        <v>Cek outlier harga (r417/r416) per kabupaten per komoditas.</v>
      </c>
    </row>
    <row r="15865" spans="1:12">
      <c r="A15865">
        <v>240</v>
      </c>
      <c r="B15865" t="s">
        <v>325</v>
      </c>
      <c r="C15865" t="s">
        <v>26</v>
      </c>
      <c r="D15865" t="str">
        <f>CONCATENATE("3513",A15865,B15865,C15865,TEXT(F15865,REPT("0",3)))</f>
        <v>3513240002000100028</v>
      </c>
      <c r="E15865">
        <v>56</v>
      </c>
      <c r="F15865">
        <v>28</v>
      </c>
      <c r="G15865" t="s">
        <v>370</v>
      </c>
      <c r="H15865" t="s">
        <v>1058</v>
      </c>
      <c r="I15865" t="s">
        <v>1059</v>
      </c>
      <c r="J15865" t="s">
        <v>253</v>
      </c>
      <c r="K15865" t="s">
        <v>24</v>
      </c>
      <c r="L15865" t="str">
        <f>VLOOKUP(K15865,Sheet2!$A$1:$B$105,2,FALSE)</f>
        <v>Cek outlier produktivitas (r416/r412) per kabupaten per komoditas.</v>
      </c>
    </row>
    <row r="15866" spans="1:12">
      <c r="A15866">
        <v>240</v>
      </c>
      <c r="B15866" t="s">
        <v>325</v>
      </c>
      <c r="C15866" t="s">
        <v>26</v>
      </c>
      <c r="D15866" t="str">
        <f>CONCATENATE("3513",A15866,B15866,C15866,TEXT(F15866,REPT("0",3)))</f>
        <v>3513240002000100028</v>
      </c>
      <c r="E15866">
        <v>56</v>
      </c>
      <c r="F15866">
        <v>28</v>
      </c>
      <c r="G15866" t="s">
        <v>370</v>
      </c>
      <c r="H15866" t="s">
        <v>1058</v>
      </c>
      <c r="I15866" t="s">
        <v>1059</v>
      </c>
      <c r="J15866" t="s">
        <v>253</v>
      </c>
      <c r="K15866" t="s">
        <v>23</v>
      </c>
      <c r="L15866" t="str">
        <f>VLOOKUP(K15866,Sheet2!$A$1:$B$105,2,FALSE)</f>
        <v>Cek outlier harga (r417/r416) per kabupaten per komoditas.</v>
      </c>
    </row>
    <row r="15867" spans="1:12">
      <c r="A15867">
        <v>240</v>
      </c>
      <c r="B15867" t="s">
        <v>325</v>
      </c>
      <c r="C15867" t="s">
        <v>35</v>
      </c>
      <c r="D15867" t="str">
        <f>CONCATENATE("3513",A15867,B15867,C15867,TEXT(F15867,REPT("0",3)))</f>
        <v>3513240002000200014</v>
      </c>
      <c r="E15867">
        <v>26</v>
      </c>
      <c r="F15867">
        <v>14</v>
      </c>
      <c r="G15867" t="s">
        <v>415</v>
      </c>
      <c r="H15867" t="s">
        <v>1058</v>
      </c>
      <c r="I15867" t="s">
        <v>1059</v>
      </c>
      <c r="J15867" t="s">
        <v>248</v>
      </c>
      <c r="K15867" t="s">
        <v>24</v>
      </c>
      <c r="L15867" t="str">
        <f>VLOOKUP(K15867,Sheet2!$A$1:$B$105,2,FALSE)</f>
        <v>Cek outlier produktivitas (r416/r412) per kabupaten per komoditas.</v>
      </c>
    </row>
    <row r="15868" spans="1:12">
      <c r="A15868">
        <v>240</v>
      </c>
      <c r="B15868" t="s">
        <v>325</v>
      </c>
      <c r="C15868" t="s">
        <v>35</v>
      </c>
      <c r="D15868" t="str">
        <f>CONCATENATE("3513",A15868,B15868,C15868,TEXT(F15868,REPT("0",3)))</f>
        <v>3513240002000200014</v>
      </c>
      <c r="E15868">
        <v>26</v>
      </c>
      <c r="F15868">
        <v>14</v>
      </c>
      <c r="G15868" t="s">
        <v>415</v>
      </c>
      <c r="H15868" t="s">
        <v>1058</v>
      </c>
      <c r="I15868" t="s">
        <v>1059</v>
      </c>
      <c r="J15868" t="s">
        <v>248</v>
      </c>
      <c r="K15868" t="s">
        <v>23</v>
      </c>
      <c r="L15868" t="str">
        <f>VLOOKUP(K15868,Sheet2!$A$1:$B$105,2,FALSE)</f>
        <v>Cek outlier harga (r417/r416) per kabupaten per komoditas.</v>
      </c>
    </row>
    <row r="15869" spans="1:12">
      <c r="A15869">
        <v>240</v>
      </c>
      <c r="B15869" t="s">
        <v>325</v>
      </c>
      <c r="C15869" t="s">
        <v>35</v>
      </c>
      <c r="D15869" t="str">
        <f>CONCATENATE("3513",A15869,B15869,C15869,TEXT(F15869,REPT("0",3)))</f>
        <v>3513240002000200022</v>
      </c>
      <c r="E15869">
        <v>34</v>
      </c>
      <c r="F15869">
        <v>22</v>
      </c>
      <c r="G15869" t="s">
        <v>415</v>
      </c>
      <c r="H15869" t="s">
        <v>1058</v>
      </c>
      <c r="I15869" t="s">
        <v>1059</v>
      </c>
      <c r="J15869" t="s">
        <v>248</v>
      </c>
      <c r="K15869" t="s">
        <v>24</v>
      </c>
      <c r="L15869" t="str">
        <f>VLOOKUP(K15869,Sheet2!$A$1:$B$105,2,FALSE)</f>
        <v>Cek outlier produktivitas (r416/r412) per kabupaten per komoditas.</v>
      </c>
    </row>
    <row r="15870" spans="1:12">
      <c r="A15870">
        <v>240</v>
      </c>
      <c r="B15870" t="s">
        <v>325</v>
      </c>
      <c r="C15870" t="s">
        <v>35</v>
      </c>
      <c r="D15870" t="str">
        <f>CONCATENATE("3513",A15870,B15870,C15870,TEXT(F15870,REPT("0",3)))</f>
        <v>3513240002000200022</v>
      </c>
      <c r="E15870">
        <v>34</v>
      </c>
      <c r="F15870">
        <v>22</v>
      </c>
      <c r="G15870" t="s">
        <v>415</v>
      </c>
      <c r="H15870" t="s">
        <v>1058</v>
      </c>
      <c r="I15870" t="s">
        <v>1059</v>
      </c>
      <c r="J15870" t="s">
        <v>248</v>
      </c>
      <c r="K15870" t="s">
        <v>23</v>
      </c>
      <c r="L15870" t="str">
        <f>VLOOKUP(K15870,Sheet2!$A$1:$B$105,2,FALSE)</f>
        <v>Cek outlier harga (r417/r416) per kabupaten per komoditas.</v>
      </c>
    </row>
    <row r="15871" spans="1:12">
      <c r="A15871">
        <v>240</v>
      </c>
      <c r="B15871" t="s">
        <v>325</v>
      </c>
      <c r="C15871" t="s">
        <v>35</v>
      </c>
      <c r="D15871" t="str">
        <f>CONCATENATE("3513",A15871,B15871,C15871,TEXT(F15871,REPT("0",3)))</f>
        <v>3513240002000200025</v>
      </c>
      <c r="E15871">
        <v>37</v>
      </c>
      <c r="F15871">
        <v>25</v>
      </c>
      <c r="G15871" t="s">
        <v>415</v>
      </c>
      <c r="H15871" t="s">
        <v>1058</v>
      </c>
      <c r="I15871" t="s">
        <v>1059</v>
      </c>
      <c r="J15871" t="s">
        <v>248</v>
      </c>
      <c r="K15871" t="s">
        <v>24</v>
      </c>
      <c r="L15871" t="str">
        <f>VLOOKUP(K15871,Sheet2!$A$1:$B$105,2,FALSE)</f>
        <v>Cek outlier produktivitas (r416/r412) per kabupaten per komoditas.</v>
      </c>
    </row>
    <row r="15872" spans="1:12">
      <c r="A15872">
        <v>240</v>
      </c>
      <c r="B15872" t="s">
        <v>325</v>
      </c>
      <c r="C15872" t="s">
        <v>35</v>
      </c>
      <c r="D15872" t="str">
        <f>CONCATENATE("3513",A15872,B15872,C15872,TEXT(F15872,REPT("0",3)))</f>
        <v>3513240002000200025</v>
      </c>
      <c r="E15872">
        <v>37</v>
      </c>
      <c r="F15872">
        <v>25</v>
      </c>
      <c r="G15872" t="s">
        <v>415</v>
      </c>
      <c r="H15872" t="s">
        <v>1058</v>
      </c>
      <c r="I15872" t="s">
        <v>1059</v>
      </c>
      <c r="J15872" t="s">
        <v>248</v>
      </c>
      <c r="K15872" t="s">
        <v>23</v>
      </c>
      <c r="L15872" t="str">
        <f>VLOOKUP(K15872,Sheet2!$A$1:$B$105,2,FALSE)</f>
        <v>Cek outlier harga (r417/r416) per kabupaten per komoditas.</v>
      </c>
    </row>
    <row r="15873" spans="1:12">
      <c r="A15873">
        <v>240</v>
      </c>
      <c r="B15873" t="s">
        <v>325</v>
      </c>
      <c r="C15873" t="s">
        <v>48</v>
      </c>
      <c r="D15873" t="str">
        <f>CONCATENATE("3513",A15873,B15873,C15873,TEXT(F15873,REPT("0",3)))</f>
        <v>3513240002000400006</v>
      </c>
      <c r="E15873">
        <v>10</v>
      </c>
      <c r="F15873">
        <v>6</v>
      </c>
      <c r="G15873" t="s">
        <v>550</v>
      </c>
      <c r="H15873" t="s">
        <v>1058</v>
      </c>
      <c r="I15873" t="s">
        <v>1059</v>
      </c>
      <c r="J15873" t="s">
        <v>284</v>
      </c>
      <c r="K15873" t="s">
        <v>80</v>
      </c>
      <c r="L15873" t="str">
        <f>VLOOKUP(K15873,Sheet2!$A$1:$B$105,2,FALSE)</f>
        <v>Pengecekan R606 untuk Jumlah Ternak Unggas Ayam Ras Pedaging FS (4302) atau Ayam Ras Petelur FS (4303) yang kurang dari 50 ekor.</v>
      </c>
    </row>
    <row r="15874" spans="1:12">
      <c r="A15874">
        <v>240</v>
      </c>
      <c r="B15874" t="s">
        <v>325</v>
      </c>
      <c r="C15874" t="s">
        <v>48</v>
      </c>
      <c r="D15874" t="str">
        <f>CONCATENATE("3513",A15874,B15874,C15874,TEXT(F15874,REPT("0",3)))</f>
        <v>3513240002000400006</v>
      </c>
      <c r="E15874">
        <v>10</v>
      </c>
      <c r="F15874">
        <v>6</v>
      </c>
      <c r="G15874" t="s">
        <v>550</v>
      </c>
      <c r="H15874" t="s">
        <v>1058</v>
      </c>
      <c r="I15874" t="s">
        <v>1059</v>
      </c>
      <c r="J15874" t="s">
        <v>284</v>
      </c>
      <c r="K15874" t="s">
        <v>53</v>
      </c>
      <c r="L15874" t="str">
        <f>VLOOKUP(K15874,Sheet2!$A$1:$B$105,2,FALSE)</f>
        <v>Harga Ayam Ras Pedaging FS, Ayam Kampung Pedaging, Itik Pedaging, atau Puyuh Pedaging &lt; 15.000 atau &gt; 100.000</v>
      </c>
    </row>
    <row r="15875" spans="1:12">
      <c r="A15875">
        <v>240</v>
      </c>
      <c r="B15875" t="s">
        <v>325</v>
      </c>
      <c r="C15875" t="s">
        <v>48</v>
      </c>
      <c r="D15875" t="str">
        <f>CONCATENATE("3513",A15875,B15875,C15875,TEXT(F15875,REPT("0",3)))</f>
        <v>3513240002000400007</v>
      </c>
      <c r="E15875">
        <v>11</v>
      </c>
      <c r="F15875">
        <v>7</v>
      </c>
      <c r="G15875" t="s">
        <v>550</v>
      </c>
      <c r="H15875" t="s">
        <v>1058</v>
      </c>
      <c r="I15875" t="s">
        <v>1059</v>
      </c>
      <c r="J15875" t="s">
        <v>284</v>
      </c>
      <c r="K15875" t="s">
        <v>80</v>
      </c>
      <c r="L15875" t="str">
        <f>VLOOKUP(K15875,Sheet2!$A$1:$B$105,2,FALSE)</f>
        <v>Pengecekan R606 untuk Jumlah Ternak Unggas Ayam Ras Pedaging FS (4302) atau Ayam Ras Petelur FS (4303) yang kurang dari 50 ekor.</v>
      </c>
    </row>
    <row r="15876" spans="1:12">
      <c r="A15876">
        <v>240</v>
      </c>
      <c r="B15876" t="s">
        <v>325</v>
      </c>
      <c r="C15876" t="s">
        <v>48</v>
      </c>
      <c r="D15876" t="str">
        <f>CONCATENATE("3513",A15876,B15876,C15876,TEXT(F15876,REPT("0",3)))</f>
        <v>3513240002000400007</v>
      </c>
      <c r="E15876">
        <v>11</v>
      </c>
      <c r="F15876">
        <v>7</v>
      </c>
      <c r="G15876" t="s">
        <v>550</v>
      </c>
      <c r="H15876" t="s">
        <v>1058</v>
      </c>
      <c r="I15876" t="s">
        <v>1059</v>
      </c>
      <c r="J15876" t="s">
        <v>284</v>
      </c>
      <c r="K15876" t="s">
        <v>53</v>
      </c>
      <c r="L15876" t="str">
        <f>VLOOKUP(K15876,Sheet2!$A$1:$B$105,2,FALSE)</f>
        <v>Harga Ayam Ras Pedaging FS, Ayam Kampung Pedaging, Itik Pedaging, atau Puyuh Pedaging &lt; 15.000 atau &gt; 100.000</v>
      </c>
    </row>
    <row r="15877" spans="1:12">
      <c r="A15877">
        <v>240</v>
      </c>
      <c r="B15877" t="s">
        <v>325</v>
      </c>
      <c r="C15877" t="s">
        <v>48</v>
      </c>
      <c r="D15877" t="str">
        <f>CONCATENATE("3513",A15877,B15877,C15877,TEXT(F15877,REPT("0",3)))</f>
        <v>3513240002000400010</v>
      </c>
      <c r="E15877">
        <v>16</v>
      </c>
      <c r="F15877">
        <v>10</v>
      </c>
      <c r="G15877" t="s">
        <v>550</v>
      </c>
      <c r="H15877" t="s">
        <v>1058</v>
      </c>
      <c r="I15877" t="s">
        <v>1059</v>
      </c>
      <c r="J15877" t="s">
        <v>284</v>
      </c>
      <c r="K15877" t="s">
        <v>24</v>
      </c>
      <c r="L15877" t="str">
        <f>VLOOKUP(K15877,Sheet2!$A$1:$B$105,2,FALSE)</f>
        <v>Cek outlier produktivitas (r416/r412) per kabupaten per komoditas.</v>
      </c>
    </row>
    <row r="15878" spans="1:12">
      <c r="A15878">
        <v>240</v>
      </c>
      <c r="B15878" t="s">
        <v>325</v>
      </c>
      <c r="C15878" t="s">
        <v>48</v>
      </c>
      <c r="D15878" t="str">
        <f>CONCATENATE("3513",A15878,B15878,C15878,TEXT(F15878,REPT("0",3)))</f>
        <v>3513240002000400010</v>
      </c>
      <c r="E15878">
        <v>16</v>
      </c>
      <c r="F15878">
        <v>10</v>
      </c>
      <c r="G15878" t="s">
        <v>550</v>
      </c>
      <c r="H15878" t="s">
        <v>1058</v>
      </c>
      <c r="I15878" t="s">
        <v>1059</v>
      </c>
      <c r="J15878" t="s">
        <v>284</v>
      </c>
      <c r="K15878" t="s">
        <v>23</v>
      </c>
      <c r="L15878" t="str">
        <f>VLOOKUP(K15878,Sheet2!$A$1:$B$105,2,FALSE)</f>
        <v>Cek outlier harga (r417/r416) per kabupaten per komoditas.</v>
      </c>
    </row>
    <row r="15879" spans="1:12">
      <c r="A15879">
        <v>240</v>
      </c>
      <c r="B15879" t="s">
        <v>325</v>
      </c>
      <c r="C15879" t="s">
        <v>48</v>
      </c>
      <c r="D15879" t="str">
        <f>CONCATENATE("3513",A15879,B15879,C15879,TEXT(F15879,REPT("0",3)))</f>
        <v>3513240002000400036</v>
      </c>
      <c r="E15879">
        <v>54</v>
      </c>
      <c r="F15879">
        <v>36</v>
      </c>
      <c r="G15879" t="s">
        <v>550</v>
      </c>
      <c r="H15879" t="s">
        <v>1058</v>
      </c>
      <c r="I15879" t="s">
        <v>1059</v>
      </c>
      <c r="J15879" t="s">
        <v>284</v>
      </c>
      <c r="K15879" t="s">
        <v>24</v>
      </c>
      <c r="L15879" t="str">
        <f>VLOOKUP(K15879,Sheet2!$A$1:$B$105,2,FALSE)</f>
        <v>Cek outlier produktivitas (r416/r412) per kabupaten per komoditas.</v>
      </c>
    </row>
    <row r="15880" spans="1:12">
      <c r="A15880">
        <v>240</v>
      </c>
      <c r="B15880" t="s">
        <v>325</v>
      </c>
      <c r="C15880" t="s">
        <v>48</v>
      </c>
      <c r="D15880" t="str">
        <f>CONCATENATE("3513",A15880,B15880,C15880,TEXT(F15880,REPT("0",3)))</f>
        <v>3513240002000400036</v>
      </c>
      <c r="E15880">
        <v>54</v>
      </c>
      <c r="F15880">
        <v>36</v>
      </c>
      <c r="G15880" t="s">
        <v>550</v>
      </c>
      <c r="H15880" t="s">
        <v>1058</v>
      </c>
      <c r="I15880" t="s">
        <v>1059</v>
      </c>
      <c r="J15880" t="s">
        <v>284</v>
      </c>
      <c r="K15880" t="s">
        <v>23</v>
      </c>
      <c r="L15880" t="str">
        <f>VLOOKUP(K15880,Sheet2!$A$1:$B$105,2,FALSE)</f>
        <v>Cek outlier harga (r417/r416) per kabupaten per komoditas.</v>
      </c>
    </row>
    <row r="15881" spans="1:12">
      <c r="A15881">
        <v>240</v>
      </c>
      <c r="B15881" t="s">
        <v>325</v>
      </c>
      <c r="C15881" t="s">
        <v>54</v>
      </c>
      <c r="D15881" t="str">
        <f>CONCATENATE("3513",A15881,B15881,C15881,TEXT(F15881,REPT("0",3)))</f>
        <v>3513240002000500038</v>
      </c>
      <c r="E15881">
        <v>38</v>
      </c>
      <c r="F15881">
        <v>38</v>
      </c>
      <c r="G15881" t="s">
        <v>569</v>
      </c>
      <c r="H15881" t="s">
        <v>1058</v>
      </c>
      <c r="I15881" t="s">
        <v>1059</v>
      </c>
      <c r="J15881" t="s">
        <v>216</v>
      </c>
      <c r="K15881" t="s">
        <v>33</v>
      </c>
      <c r="L15881" t="str">
        <f>VLOOKUP(K15881,Sheet2!$A$1:$B$105,2,FALSE)</f>
        <v>Cek outlier nilai ijon (r516) per komoditas</v>
      </c>
    </row>
    <row r="15882" spans="1:12">
      <c r="A15882">
        <v>240</v>
      </c>
      <c r="B15882" t="s">
        <v>325</v>
      </c>
      <c r="C15882" t="s">
        <v>60</v>
      </c>
      <c r="D15882" t="str">
        <f>CONCATENATE("3513",A15882,B15882,C15882,TEXT(F15882,REPT("0",3)))</f>
        <v>3513240002000600004</v>
      </c>
      <c r="E15882">
        <v>7</v>
      </c>
      <c r="F15882">
        <v>4</v>
      </c>
      <c r="G15882" t="s">
        <v>27</v>
      </c>
      <c r="H15882" t="s">
        <v>1058</v>
      </c>
      <c r="I15882" t="s">
        <v>1059</v>
      </c>
      <c r="J15882" t="s">
        <v>100</v>
      </c>
      <c r="K15882" t="s">
        <v>24</v>
      </c>
      <c r="L15882" t="str">
        <f>VLOOKUP(K15882,Sheet2!$A$1:$B$105,2,FALSE)</f>
        <v>Cek outlier produktivitas (r416/r412) per kabupaten per komoditas.</v>
      </c>
    </row>
    <row r="15883" spans="1:12">
      <c r="A15883">
        <v>240</v>
      </c>
      <c r="B15883" t="s">
        <v>325</v>
      </c>
      <c r="C15883" t="s">
        <v>60</v>
      </c>
      <c r="D15883" t="str">
        <f>CONCATENATE("3513",A15883,B15883,C15883,TEXT(F15883,REPT("0",3)))</f>
        <v>3513240002000600004</v>
      </c>
      <c r="E15883">
        <v>7</v>
      </c>
      <c r="F15883">
        <v>4</v>
      </c>
      <c r="G15883" t="s">
        <v>27</v>
      </c>
      <c r="H15883" t="s">
        <v>1058</v>
      </c>
      <c r="I15883" t="s">
        <v>1059</v>
      </c>
      <c r="J15883" t="s">
        <v>100</v>
      </c>
      <c r="K15883" t="s">
        <v>23</v>
      </c>
      <c r="L15883" t="str">
        <f>VLOOKUP(K15883,Sheet2!$A$1:$B$105,2,FALSE)</f>
        <v>Cek outlier harga (r417/r416) per kabupaten per komoditas.</v>
      </c>
    </row>
    <row r="15884" spans="1:12">
      <c r="A15884">
        <v>240</v>
      </c>
      <c r="B15884" t="s">
        <v>325</v>
      </c>
      <c r="C15884" t="s">
        <v>60</v>
      </c>
      <c r="D15884" t="str">
        <f>CONCATENATE("3513",A15884,B15884,C15884,TEXT(F15884,REPT("0",3)))</f>
        <v>3513240002000600033</v>
      </c>
      <c r="E15884">
        <v>67</v>
      </c>
      <c r="F15884">
        <v>33</v>
      </c>
      <c r="G15884" t="s">
        <v>27</v>
      </c>
      <c r="H15884" t="s">
        <v>1058</v>
      </c>
      <c r="I15884" t="s">
        <v>1059</v>
      </c>
      <c r="J15884" t="s">
        <v>100</v>
      </c>
      <c r="K15884" t="s">
        <v>46</v>
      </c>
      <c r="L15884" t="str">
        <f>VLOOKUP(K15884,Sheet2!$A$1:$B$105,2,FALSE)</f>
        <v>Cek outlier nilai ijon per kabupaten per komoditas. Perlu dipastikan bahwa isian sudah dalam bentuk 000 Rp.</v>
      </c>
    </row>
    <row r="15885" spans="1:12">
      <c r="A15885">
        <v>240</v>
      </c>
      <c r="B15885" t="s">
        <v>325</v>
      </c>
      <c r="C15885" t="s">
        <v>63</v>
      </c>
      <c r="D15885" t="str">
        <f>CONCATENATE("3513",A15885,B15885,C15885,TEXT(F15885,REPT("0",3)))</f>
        <v>3513240002000700003</v>
      </c>
      <c r="E15885">
        <v>4</v>
      </c>
      <c r="F15885">
        <v>3</v>
      </c>
      <c r="G15885" t="s">
        <v>456</v>
      </c>
      <c r="H15885" t="s">
        <v>1058</v>
      </c>
      <c r="I15885" t="s">
        <v>1059</v>
      </c>
      <c r="J15885" t="s">
        <v>163</v>
      </c>
      <c r="K15885" t="s">
        <v>221</v>
      </c>
      <c r="L15885" t="str">
        <f>VLOOKUP(K15885,Sheet2!$A$1:$B$105,2,FALSE)</f>
        <v>Jika jenis wadah (R805) = 4 (tambak), 5 (kolam), atau 9 (lainnya), maka total luas penggunaan lahan budidaya ikan (R320_total) harus &gt;= luas baku wadah budidaya (R806)</v>
      </c>
    </row>
    <row r="15886" spans="1:12">
      <c r="A15886">
        <v>240</v>
      </c>
      <c r="B15886" t="s">
        <v>325</v>
      </c>
      <c r="C15886" t="s">
        <v>63</v>
      </c>
      <c r="D15886" t="str">
        <f>CONCATENATE("3513",A15886,B15886,C15886,TEXT(F15886,REPT("0",3)))</f>
        <v>3513240002000700003</v>
      </c>
      <c r="E15886">
        <v>4</v>
      </c>
      <c r="F15886">
        <v>3</v>
      </c>
      <c r="G15886" t="s">
        <v>456</v>
      </c>
      <c r="H15886" t="s">
        <v>1058</v>
      </c>
      <c r="I15886" t="s">
        <v>1059</v>
      </c>
      <c r="J15886" t="s">
        <v>163</v>
      </c>
      <c r="K15886" t="s">
        <v>222</v>
      </c>
      <c r="L15886" t="str">
        <f>VLOOKUP(K15886,Sheet2!$A$1:$B$105,2,FALSE)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5887" spans="1:12">
      <c r="A15887">
        <v>240</v>
      </c>
      <c r="B15887" t="s">
        <v>325</v>
      </c>
      <c r="C15887" t="s">
        <v>63</v>
      </c>
      <c r="D15887" t="str">
        <f>CONCATENATE("3513",A15887,B15887,C15887,TEXT(F15887,REPT("0",3)))</f>
        <v>3513240002000700017</v>
      </c>
      <c r="E15887">
        <v>30</v>
      </c>
      <c r="F15887">
        <v>17</v>
      </c>
      <c r="G15887" t="s">
        <v>456</v>
      </c>
      <c r="H15887" t="s">
        <v>1058</v>
      </c>
      <c r="I15887" t="s">
        <v>1059</v>
      </c>
      <c r="J15887" t="s">
        <v>163</v>
      </c>
      <c r="K15887" t="s">
        <v>24</v>
      </c>
      <c r="L15887" t="str">
        <f>VLOOKUP(K15887,Sheet2!$A$1:$B$105,2,FALSE)</f>
        <v>Cek outlier produktivitas (r416/r412) per kabupaten per komoditas.</v>
      </c>
    </row>
    <row r="15888" spans="1:12">
      <c r="A15888">
        <v>240</v>
      </c>
      <c r="B15888" t="s">
        <v>325</v>
      </c>
      <c r="C15888" t="s">
        <v>63</v>
      </c>
      <c r="D15888" t="str">
        <f>CONCATENATE("3513",A15888,B15888,C15888,TEXT(F15888,REPT("0",3)))</f>
        <v>3513240002000700017</v>
      </c>
      <c r="E15888">
        <v>30</v>
      </c>
      <c r="F15888">
        <v>17</v>
      </c>
      <c r="G15888" t="s">
        <v>456</v>
      </c>
      <c r="H15888" t="s">
        <v>1058</v>
      </c>
      <c r="I15888" t="s">
        <v>1059</v>
      </c>
      <c r="J15888" t="s">
        <v>163</v>
      </c>
      <c r="K15888" t="s">
        <v>23</v>
      </c>
      <c r="L15888" t="str">
        <f>VLOOKUP(K15888,Sheet2!$A$1:$B$105,2,FALSE)</f>
        <v>Cek outlier harga (r417/r416) per kabupaten per komoditas.</v>
      </c>
    </row>
    <row r="15889" spans="1:12">
      <c r="A15889">
        <v>240</v>
      </c>
      <c r="B15889" t="s">
        <v>325</v>
      </c>
      <c r="C15889" t="s">
        <v>72</v>
      </c>
      <c r="D15889" t="str">
        <f>CONCATENATE("3513",A15889,B15889,C15889,TEXT(F15889,REPT("0",3)))</f>
        <v>3513240002000900014</v>
      </c>
      <c r="E15889">
        <v>23</v>
      </c>
      <c r="F15889">
        <v>14</v>
      </c>
      <c r="G15889" t="s">
        <v>301</v>
      </c>
      <c r="H15889" t="s">
        <v>1060</v>
      </c>
      <c r="I15889" t="s">
        <v>1059</v>
      </c>
      <c r="J15889" t="s">
        <v>163</v>
      </c>
      <c r="K15889" t="s">
        <v>23</v>
      </c>
      <c r="L15889" t="str">
        <f>VLOOKUP(K15889,Sheet2!$A$1:$B$105,2,FALSE)</f>
        <v>Cek outlier harga (r417/r416) per kabupaten per komoditas.</v>
      </c>
    </row>
    <row r="15890" spans="1:12">
      <c r="A15890">
        <v>240</v>
      </c>
      <c r="B15890" t="s">
        <v>325</v>
      </c>
      <c r="C15890" t="s">
        <v>84</v>
      </c>
      <c r="D15890" t="str">
        <f>CONCATENATE("3513",A15890,B15890,C15890,TEXT(F15890,REPT("0",3)))</f>
        <v>3513240002001100004</v>
      </c>
      <c r="E15890">
        <v>5</v>
      </c>
      <c r="F15890">
        <v>4</v>
      </c>
      <c r="G15890" t="s">
        <v>399</v>
      </c>
      <c r="H15890" t="s">
        <v>1061</v>
      </c>
      <c r="I15890" t="s">
        <v>1059</v>
      </c>
      <c r="J15890" t="s">
        <v>297</v>
      </c>
      <c r="K15890" t="s">
        <v>91</v>
      </c>
      <c r="L15890" t="str">
        <f>VLOOKUP(K15890,Sheet2!$A$1:$B$105,2,FALSE)</f>
        <v>1-365 ; cek pengelola bekerja hanya 1 hari setiap 2pekan (r306 &lt;=12)</v>
      </c>
    </row>
    <row r="15891" spans="1:12">
      <c r="A15891">
        <v>240</v>
      </c>
      <c r="B15891" t="s">
        <v>325</v>
      </c>
      <c r="C15891" t="s">
        <v>84</v>
      </c>
      <c r="D15891" t="str">
        <f>CONCATENATE("3513",A15891,B15891,C15891,TEXT(F15891,REPT("0",3)))</f>
        <v>3513240002001100016</v>
      </c>
      <c r="E15891">
        <v>21</v>
      </c>
      <c r="F15891">
        <v>16</v>
      </c>
      <c r="G15891" t="s">
        <v>399</v>
      </c>
      <c r="H15891" t="s">
        <v>1061</v>
      </c>
      <c r="I15891" t="s">
        <v>1059</v>
      </c>
      <c r="J15891" t="s">
        <v>297</v>
      </c>
      <c r="K15891" t="s">
        <v>75</v>
      </c>
      <c r="L15891" t="str">
        <f>VLOOKUP(K15891,Sheet2!$A$1:$B$105,2,FALSE)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5892" spans="1:12">
      <c r="A15892">
        <v>240</v>
      </c>
      <c r="B15892" t="s">
        <v>325</v>
      </c>
      <c r="C15892" t="s">
        <v>84</v>
      </c>
      <c r="D15892" t="str">
        <f>CONCATENATE("3513",A15892,B15892,C15892,TEXT(F15892,REPT("0",3)))</f>
        <v>3513240002001100030</v>
      </c>
      <c r="E15892">
        <v>44</v>
      </c>
      <c r="F15892">
        <v>30</v>
      </c>
      <c r="G15892" t="s">
        <v>399</v>
      </c>
      <c r="H15892" t="s">
        <v>1061</v>
      </c>
      <c r="I15892" t="s">
        <v>1059</v>
      </c>
      <c r="J15892" t="s">
        <v>297</v>
      </c>
      <c r="K15892" t="s">
        <v>24</v>
      </c>
      <c r="L15892" t="str">
        <f>VLOOKUP(K15892,Sheet2!$A$1:$B$105,2,FALSE)</f>
        <v>Cek outlier produktivitas (r416/r412) per kabupaten per komoditas.</v>
      </c>
    </row>
    <row r="15893" spans="1:12">
      <c r="A15893">
        <v>240</v>
      </c>
      <c r="B15893" t="s">
        <v>325</v>
      </c>
      <c r="C15893" t="s">
        <v>84</v>
      </c>
      <c r="D15893" t="str">
        <f>CONCATENATE("3513",A15893,B15893,C15893,TEXT(F15893,REPT("0",3)))</f>
        <v>3513240002001100030</v>
      </c>
      <c r="E15893">
        <v>44</v>
      </c>
      <c r="F15893">
        <v>30</v>
      </c>
      <c r="G15893" t="s">
        <v>399</v>
      </c>
      <c r="H15893" t="s">
        <v>1061</v>
      </c>
      <c r="I15893" t="s">
        <v>1059</v>
      </c>
      <c r="J15893" t="s">
        <v>297</v>
      </c>
      <c r="K15893" t="s">
        <v>23</v>
      </c>
      <c r="L15893" t="str">
        <f>VLOOKUP(K15893,Sheet2!$A$1:$B$105,2,FALSE)</f>
        <v>Cek outlier harga (r417/r416) per kabupaten per komoditas.</v>
      </c>
    </row>
    <row r="15894" spans="1:12">
      <c r="A15894">
        <v>240</v>
      </c>
      <c r="B15894" t="s">
        <v>325</v>
      </c>
      <c r="C15894" t="s">
        <v>84</v>
      </c>
      <c r="D15894" t="str">
        <f>CONCATENATE("3513",A15894,B15894,C15894,TEXT(F15894,REPT("0",3)))</f>
        <v>3513240002001100045</v>
      </c>
      <c r="E15894">
        <v>68</v>
      </c>
      <c r="F15894">
        <v>45</v>
      </c>
      <c r="G15894" t="s">
        <v>399</v>
      </c>
      <c r="H15894" t="s">
        <v>1061</v>
      </c>
      <c r="I15894" t="s">
        <v>1059</v>
      </c>
      <c r="J15894" t="s">
        <v>297</v>
      </c>
      <c r="K15894" t="s">
        <v>75</v>
      </c>
      <c r="L15894" t="str">
        <f>VLOOKUP(K15894,Sheet2!$A$1:$B$105,2,FALSE)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5895" spans="1:12">
      <c r="A15895">
        <v>240</v>
      </c>
      <c r="B15895" t="s">
        <v>325</v>
      </c>
      <c r="C15895" t="s">
        <v>88</v>
      </c>
      <c r="D15895" t="str">
        <f>CONCATENATE("3513",A15895,B15895,C15895,TEXT(F15895,REPT("0",3)))</f>
        <v>3513240002001200016</v>
      </c>
      <c r="E15895">
        <v>44</v>
      </c>
      <c r="F15895">
        <v>16</v>
      </c>
      <c r="G15895" t="s">
        <v>321</v>
      </c>
      <c r="H15895" t="s">
        <v>1061</v>
      </c>
      <c r="I15895" t="s">
        <v>1059</v>
      </c>
      <c r="J15895" t="s">
        <v>290</v>
      </c>
      <c r="K15895" t="s">
        <v>24</v>
      </c>
      <c r="L15895" t="str">
        <f>VLOOKUP(K15895,Sheet2!$A$1:$B$105,2,FALSE)</f>
        <v>Cek outlier produktivitas (r416/r412) per kabupaten per komoditas.</v>
      </c>
    </row>
    <row r="15896" spans="1:12">
      <c r="A15896">
        <v>240</v>
      </c>
      <c r="B15896" t="s">
        <v>325</v>
      </c>
      <c r="C15896" t="s">
        <v>88</v>
      </c>
      <c r="D15896" t="str">
        <f>CONCATENATE("3513",A15896,B15896,C15896,TEXT(F15896,REPT("0",3)))</f>
        <v>3513240002001200016</v>
      </c>
      <c r="E15896">
        <v>44</v>
      </c>
      <c r="F15896">
        <v>16</v>
      </c>
      <c r="G15896" t="s">
        <v>321</v>
      </c>
      <c r="H15896" t="s">
        <v>1061</v>
      </c>
      <c r="I15896" t="s">
        <v>1059</v>
      </c>
      <c r="J15896" t="s">
        <v>290</v>
      </c>
      <c r="K15896" t="s">
        <v>23</v>
      </c>
      <c r="L15896" t="str">
        <f>VLOOKUP(K15896,Sheet2!$A$1:$B$105,2,FALSE)</f>
        <v>Cek outlier harga (r417/r416) per kabupaten per komoditas.</v>
      </c>
    </row>
    <row r="15897" spans="1:12">
      <c r="A15897">
        <v>240</v>
      </c>
      <c r="B15897" t="s">
        <v>325</v>
      </c>
      <c r="C15897" t="s">
        <v>88</v>
      </c>
      <c r="D15897" t="str">
        <f>CONCATENATE("3513",A15897,B15897,C15897,TEXT(F15897,REPT("0",3)))</f>
        <v>3513240002001200021</v>
      </c>
      <c r="E15897">
        <v>55</v>
      </c>
      <c r="F15897">
        <v>21</v>
      </c>
      <c r="G15897" t="s">
        <v>321</v>
      </c>
      <c r="H15897" t="s">
        <v>1061</v>
      </c>
      <c r="I15897" t="s">
        <v>1059</v>
      </c>
      <c r="J15897" t="s">
        <v>290</v>
      </c>
      <c r="K15897" t="s">
        <v>895</v>
      </c>
      <c r="L15897" t="str">
        <f>VLOOKUP(K15897,Sheet2!$A$1:$B$105,2,FALSE)</f>
        <v>kewajaran nilai produksi tiap satuan produksi (&lt;10rb atau &gt; 20juta)
728/727 &gt; 20 juta atau 0 &lt; 728/727 &lt; 10.000</v>
      </c>
    </row>
    <row r="15898" spans="1:12">
      <c r="A15898">
        <v>240</v>
      </c>
      <c r="B15898" t="s">
        <v>325</v>
      </c>
      <c r="C15898" t="s">
        <v>88</v>
      </c>
      <c r="D15898" t="str">
        <f>CONCATENATE("3513",A15898,B15898,C15898,TEXT(F15898,REPT("0",3)))</f>
        <v>3513240002001200023</v>
      </c>
      <c r="E15898">
        <v>57</v>
      </c>
      <c r="F15898">
        <v>23</v>
      </c>
      <c r="G15898" t="s">
        <v>321</v>
      </c>
      <c r="H15898" t="s">
        <v>1061</v>
      </c>
      <c r="I15898" t="s">
        <v>1059</v>
      </c>
      <c r="J15898" t="s">
        <v>290</v>
      </c>
      <c r="K15898" t="s">
        <v>20</v>
      </c>
      <c r="L15898" t="str">
        <f>VLOOKUP(K15898,Sheet2!$A$1:$B$105,2,FALSE)</f>
        <v>Cek outlier HORTI harga per satuan produksi (per kg) per komoditas</v>
      </c>
    </row>
    <row r="15899" spans="1:12">
      <c r="A15899">
        <v>240</v>
      </c>
      <c r="B15899" t="s">
        <v>325</v>
      </c>
      <c r="C15899" t="s">
        <v>88</v>
      </c>
      <c r="D15899" t="str">
        <f>CONCATENATE("3513",A15899,B15899,C15899,TEXT(F15899,REPT("0",3)))</f>
        <v>3513240002001200026</v>
      </c>
      <c r="E15899">
        <v>60</v>
      </c>
      <c r="F15899">
        <v>26</v>
      </c>
      <c r="G15899" t="s">
        <v>321</v>
      </c>
      <c r="H15899" t="s">
        <v>1061</v>
      </c>
      <c r="I15899" t="s">
        <v>1059</v>
      </c>
      <c r="J15899" t="s">
        <v>290</v>
      </c>
      <c r="K15899" t="s">
        <v>24</v>
      </c>
      <c r="L15899" t="str">
        <f>VLOOKUP(K15899,Sheet2!$A$1:$B$105,2,FALSE)</f>
        <v>Cek outlier produktivitas (r416/r412) per kabupaten per komoditas.</v>
      </c>
    </row>
    <row r="15900" spans="1:12">
      <c r="A15900">
        <v>240</v>
      </c>
      <c r="B15900" t="s">
        <v>325</v>
      </c>
      <c r="C15900" t="s">
        <v>88</v>
      </c>
      <c r="D15900" t="str">
        <f>CONCATENATE("3513",A15900,B15900,C15900,TEXT(F15900,REPT("0",3)))</f>
        <v>3513240002001200026</v>
      </c>
      <c r="E15900">
        <v>60</v>
      </c>
      <c r="F15900">
        <v>26</v>
      </c>
      <c r="G15900" t="s">
        <v>321</v>
      </c>
      <c r="H15900" t="s">
        <v>1061</v>
      </c>
      <c r="I15900" t="s">
        <v>1059</v>
      </c>
      <c r="J15900" t="s">
        <v>290</v>
      </c>
      <c r="K15900" t="s">
        <v>23</v>
      </c>
      <c r="L15900" t="str">
        <f>VLOOKUP(K15900,Sheet2!$A$1:$B$105,2,FALSE)</f>
        <v>Cek outlier harga (r417/r416) per kabupaten per komoditas.</v>
      </c>
    </row>
    <row r="15901" spans="1:12">
      <c r="A15901">
        <v>240</v>
      </c>
      <c r="B15901" t="s">
        <v>325</v>
      </c>
      <c r="C15901" t="s">
        <v>88</v>
      </c>
      <c r="D15901" t="str">
        <f>CONCATENATE("3513",A15901,B15901,C15901,TEXT(F15901,REPT("0",3)))</f>
        <v>3513240002001200029</v>
      </c>
      <c r="E15901">
        <v>69</v>
      </c>
      <c r="F15901">
        <v>29</v>
      </c>
      <c r="G15901" t="s">
        <v>321</v>
      </c>
      <c r="H15901" t="s">
        <v>1061</v>
      </c>
      <c r="I15901" t="s">
        <v>1059</v>
      </c>
      <c r="J15901" t="s">
        <v>290</v>
      </c>
      <c r="K15901" t="s">
        <v>409</v>
      </c>
      <c r="L15901" t="str">
        <f>VLOOKUP(K15901,Sheet2!$A$1:$B$105,2,FALSE)</f>
        <v>Cek kewajaran luas lahan tanaman tahunan (r317), misalnya r317&gt;=250000 atau 0&lt;r317&lt;= 2</v>
      </c>
    </row>
    <row r="15902" spans="1:12">
      <c r="A15902">
        <v>240</v>
      </c>
      <c r="B15902" t="s">
        <v>325</v>
      </c>
      <c r="C15902" t="s">
        <v>88</v>
      </c>
      <c r="D15902" t="str">
        <f>CONCATENATE("3513",A15902,B15902,C15902,TEXT(F15902,REPT("0",3)))</f>
        <v>3513240002001200037</v>
      </c>
      <c r="E15902">
        <v>81</v>
      </c>
      <c r="F15902">
        <v>37</v>
      </c>
      <c r="G15902" t="s">
        <v>321</v>
      </c>
      <c r="H15902" t="s">
        <v>1061</v>
      </c>
      <c r="I15902" t="s">
        <v>1059</v>
      </c>
      <c r="J15902" t="s">
        <v>290</v>
      </c>
      <c r="K15902" t="s">
        <v>409</v>
      </c>
      <c r="L15902" t="str">
        <f>VLOOKUP(K15902,Sheet2!$A$1:$B$105,2,FALSE)</f>
        <v>Cek kewajaran luas lahan tanaman tahunan (r317), misalnya r317&gt;=250000 atau 0&lt;r317&lt;= 2</v>
      </c>
    </row>
    <row r="15903" spans="1:12">
      <c r="A15903">
        <v>240</v>
      </c>
      <c r="B15903" t="s">
        <v>325</v>
      </c>
      <c r="C15903" t="s">
        <v>88</v>
      </c>
      <c r="D15903" t="str">
        <f>CONCATENATE("3513",A15903,B15903,C15903,TEXT(F15903,REPT("0",3)))</f>
        <v>3513240002001200038</v>
      </c>
      <c r="E15903">
        <v>83</v>
      </c>
      <c r="F15903">
        <v>38</v>
      </c>
      <c r="G15903" t="s">
        <v>321</v>
      </c>
      <c r="H15903" t="s">
        <v>1061</v>
      </c>
      <c r="I15903" t="s">
        <v>1059</v>
      </c>
      <c r="J15903" t="s">
        <v>290</v>
      </c>
      <c r="K15903" t="s">
        <v>222</v>
      </c>
      <c r="L15903" t="str">
        <f>VLOOKUP(K15903,Sheet2!$A$1:$B$105,2,FALSE)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5904" spans="1:12">
      <c r="A15904">
        <v>240</v>
      </c>
      <c r="B15904" t="s">
        <v>325</v>
      </c>
      <c r="C15904" t="s">
        <v>88</v>
      </c>
      <c r="D15904" t="str">
        <f>CONCATENATE("3513",A15904,B15904,C15904,TEXT(F15904,REPT("0",3)))</f>
        <v>3513240002001200039</v>
      </c>
      <c r="E15904">
        <v>84</v>
      </c>
      <c r="F15904">
        <v>39</v>
      </c>
      <c r="G15904" t="s">
        <v>321</v>
      </c>
      <c r="H15904" t="s">
        <v>1061</v>
      </c>
      <c r="I15904" t="s">
        <v>1059</v>
      </c>
      <c r="J15904" t="s">
        <v>290</v>
      </c>
      <c r="K15904" t="s">
        <v>33</v>
      </c>
      <c r="L15904" t="str">
        <f>VLOOKUP(K15904,Sheet2!$A$1:$B$105,2,FALSE)</f>
        <v>Cek outlier nilai ijon (r516) per komoditas</v>
      </c>
    </row>
    <row r="15905" spans="1:12">
      <c r="A15905">
        <v>240</v>
      </c>
      <c r="B15905" t="s">
        <v>325</v>
      </c>
      <c r="C15905" t="s">
        <v>88</v>
      </c>
      <c r="D15905" t="str">
        <f>CONCATENATE("3513",A15905,B15905,C15905,TEXT(F15905,REPT("0",3)))</f>
        <v>3513240002001200043</v>
      </c>
      <c r="E15905">
        <v>92</v>
      </c>
      <c r="F15905">
        <v>43</v>
      </c>
      <c r="G15905" t="s">
        <v>321</v>
      </c>
      <c r="H15905" t="s">
        <v>1061</v>
      </c>
      <c r="I15905" t="s">
        <v>1059</v>
      </c>
      <c r="J15905" t="s">
        <v>290</v>
      </c>
      <c r="K15905" t="s">
        <v>20</v>
      </c>
      <c r="L15905" t="str">
        <f>VLOOKUP(K15905,Sheet2!$A$1:$B$105,2,FALSE)</f>
        <v>Cek outlier HORTI harga per satuan produksi (per kg) per komoditas</v>
      </c>
    </row>
    <row r="15906" spans="1:12">
      <c r="A15906">
        <v>240</v>
      </c>
      <c r="B15906" t="s">
        <v>325</v>
      </c>
      <c r="C15906" t="s">
        <v>95</v>
      </c>
      <c r="D15906" t="str">
        <f>CONCATENATE("3513",A15906,B15906,C15906,TEXT(F15906,REPT("0",3)))</f>
        <v>3513240002001300006</v>
      </c>
      <c r="E15906">
        <v>11</v>
      </c>
      <c r="F15906">
        <v>6</v>
      </c>
      <c r="G15906" t="s">
        <v>27</v>
      </c>
      <c r="H15906" t="s">
        <v>1062</v>
      </c>
      <c r="I15906" t="s">
        <v>1059</v>
      </c>
      <c r="J15906" t="s">
        <v>87</v>
      </c>
      <c r="K15906" t="s">
        <v>24</v>
      </c>
      <c r="L15906" t="str">
        <f>VLOOKUP(K15906,Sheet2!$A$1:$B$105,2,FALSE)</f>
        <v>Cek outlier produktivitas (r416/r412) per kabupaten per komoditas.</v>
      </c>
    </row>
    <row r="15907" spans="1:12">
      <c r="A15907">
        <v>240</v>
      </c>
      <c r="B15907" t="s">
        <v>325</v>
      </c>
      <c r="C15907" t="s">
        <v>95</v>
      </c>
      <c r="D15907" t="str">
        <f>CONCATENATE("3513",A15907,B15907,C15907,TEXT(F15907,REPT("0",3)))</f>
        <v>3513240002001300006</v>
      </c>
      <c r="E15907">
        <v>11</v>
      </c>
      <c r="F15907">
        <v>6</v>
      </c>
      <c r="G15907" t="s">
        <v>27</v>
      </c>
      <c r="H15907" t="s">
        <v>1062</v>
      </c>
      <c r="I15907" t="s">
        <v>1059</v>
      </c>
      <c r="J15907" t="s">
        <v>87</v>
      </c>
      <c r="K15907" t="s">
        <v>23</v>
      </c>
      <c r="L15907" t="str">
        <f>VLOOKUP(K15907,Sheet2!$A$1:$B$105,2,FALSE)</f>
        <v>Cek outlier harga (r417/r416) per kabupaten per komoditas.</v>
      </c>
    </row>
    <row r="15908" spans="1:12">
      <c r="A15908">
        <v>240</v>
      </c>
      <c r="B15908" t="s">
        <v>325</v>
      </c>
      <c r="C15908" t="s">
        <v>95</v>
      </c>
      <c r="D15908" t="str">
        <f>CONCATENATE("3513",A15908,B15908,C15908,TEXT(F15908,REPT("0",3)))</f>
        <v>3513240002001300013</v>
      </c>
      <c r="E15908">
        <v>22</v>
      </c>
      <c r="F15908">
        <v>13</v>
      </c>
      <c r="G15908" t="s">
        <v>27</v>
      </c>
      <c r="H15908" t="s">
        <v>1062</v>
      </c>
      <c r="I15908" t="s">
        <v>1059</v>
      </c>
      <c r="J15908" t="s">
        <v>87</v>
      </c>
      <c r="K15908" t="s">
        <v>240</v>
      </c>
      <c r="L15908" t="str">
        <f>VLOOKUP(K15908,Sheet2!$A$1:$B$105,2,FALSE)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5909" spans="1:12">
      <c r="A15909">
        <v>240</v>
      </c>
      <c r="B15909" t="s">
        <v>325</v>
      </c>
      <c r="C15909" t="s">
        <v>95</v>
      </c>
      <c r="D15909" t="str">
        <f>CONCATENATE("3513",A15909,B15909,C15909,TEXT(F15909,REPT("0",3)))</f>
        <v>3513240002001300020</v>
      </c>
      <c r="E15909">
        <v>36</v>
      </c>
      <c r="F15909">
        <v>20</v>
      </c>
      <c r="G15909" t="s">
        <v>27</v>
      </c>
      <c r="H15909" t="s">
        <v>1062</v>
      </c>
      <c r="I15909" t="s">
        <v>1059</v>
      </c>
      <c r="J15909" t="s">
        <v>87</v>
      </c>
      <c r="K15909" t="s">
        <v>24</v>
      </c>
      <c r="L15909" t="str">
        <f>VLOOKUP(K15909,Sheet2!$A$1:$B$105,2,FALSE)</f>
        <v>Cek outlier produktivitas (r416/r412) per kabupaten per komoditas.</v>
      </c>
    </row>
    <row r="15910" spans="1:12">
      <c r="A15910">
        <v>240</v>
      </c>
      <c r="B15910" t="s">
        <v>325</v>
      </c>
      <c r="C15910" t="s">
        <v>95</v>
      </c>
      <c r="D15910" t="str">
        <f>CONCATENATE("3513",A15910,B15910,C15910,TEXT(F15910,REPT("0",3)))</f>
        <v>3513240002001300020</v>
      </c>
      <c r="E15910">
        <v>36</v>
      </c>
      <c r="F15910">
        <v>20</v>
      </c>
      <c r="G15910" t="s">
        <v>27</v>
      </c>
      <c r="H15910" t="s">
        <v>1062</v>
      </c>
      <c r="I15910" t="s">
        <v>1059</v>
      </c>
      <c r="J15910" t="s">
        <v>87</v>
      </c>
      <c r="K15910" t="s">
        <v>23</v>
      </c>
      <c r="L15910" t="str">
        <f>VLOOKUP(K15910,Sheet2!$A$1:$B$105,2,FALSE)</f>
        <v>Cek outlier harga (r417/r416) per kabupaten per komoditas.</v>
      </c>
    </row>
    <row r="15911" spans="1:12">
      <c r="A15911">
        <v>240</v>
      </c>
      <c r="B15911" t="s">
        <v>325</v>
      </c>
      <c r="C15911" t="s">
        <v>95</v>
      </c>
      <c r="D15911" t="str">
        <f>CONCATENATE("3513",A15911,B15911,C15911,TEXT(F15911,REPT("0",3)))</f>
        <v>3513240002001300034</v>
      </c>
      <c r="E15911">
        <v>52</v>
      </c>
      <c r="F15911">
        <v>34</v>
      </c>
      <c r="G15911" t="s">
        <v>27</v>
      </c>
      <c r="H15911" t="s">
        <v>1062</v>
      </c>
      <c r="I15911" t="s">
        <v>1059</v>
      </c>
      <c r="J15911" t="s">
        <v>87</v>
      </c>
      <c r="K15911" t="s">
        <v>23</v>
      </c>
      <c r="L15911" t="str">
        <f>VLOOKUP(K15911,Sheet2!$A$1:$B$105,2,FALSE)</f>
        <v>Cek outlier harga (r417/r416) per kabupaten per komoditas.</v>
      </c>
    </row>
    <row r="15912" spans="1:12">
      <c r="A15912">
        <v>240</v>
      </c>
      <c r="B15912" t="s">
        <v>325</v>
      </c>
      <c r="C15912" t="s">
        <v>97</v>
      </c>
      <c r="D15912" t="str">
        <f>CONCATENATE("3513",A15912,B15912,C15912,TEXT(F15912,REPT("0",3)))</f>
        <v>3513240002001400004</v>
      </c>
      <c r="E15912">
        <v>7</v>
      </c>
      <c r="F15912">
        <v>4</v>
      </c>
      <c r="G15912" t="s">
        <v>287</v>
      </c>
      <c r="H15912" t="s">
        <v>1062</v>
      </c>
      <c r="I15912" t="s">
        <v>1059</v>
      </c>
      <c r="J15912" t="s">
        <v>398</v>
      </c>
      <c r="K15912" t="s">
        <v>23</v>
      </c>
      <c r="L15912" t="str">
        <f>VLOOKUP(K15912,Sheet2!$A$1:$B$105,2,FALSE)</f>
        <v>Cek outlier harga (r417/r416) per kabupaten per komoditas.</v>
      </c>
    </row>
    <row r="15913" spans="1:12">
      <c r="A15913">
        <v>240</v>
      </c>
      <c r="B15913" t="s">
        <v>325</v>
      </c>
      <c r="C15913" t="s">
        <v>97</v>
      </c>
      <c r="D15913" t="str">
        <f>CONCATENATE("3513",A15913,B15913,C15913,TEXT(F15913,REPT("0",3)))</f>
        <v>3513240002001400011</v>
      </c>
      <c r="E15913">
        <v>18</v>
      </c>
      <c r="F15913">
        <v>11</v>
      </c>
      <c r="G15913" t="s">
        <v>287</v>
      </c>
      <c r="H15913" t="s">
        <v>1062</v>
      </c>
      <c r="I15913" t="s">
        <v>1059</v>
      </c>
      <c r="J15913" t="s">
        <v>398</v>
      </c>
      <c r="K15913" t="s">
        <v>24</v>
      </c>
      <c r="L15913" t="str">
        <f>VLOOKUP(K15913,Sheet2!$A$1:$B$105,2,FALSE)</f>
        <v>Cek outlier produktivitas (r416/r412) per kabupaten per komoditas.</v>
      </c>
    </row>
    <row r="15914" spans="1:12">
      <c r="A15914">
        <v>240</v>
      </c>
      <c r="B15914" t="s">
        <v>325</v>
      </c>
      <c r="C15914" t="s">
        <v>97</v>
      </c>
      <c r="D15914" t="str">
        <f>CONCATENATE("3513",A15914,B15914,C15914,TEXT(F15914,REPT("0",3)))</f>
        <v>3513240002001400011</v>
      </c>
      <c r="E15914">
        <v>18</v>
      </c>
      <c r="F15914">
        <v>11</v>
      </c>
      <c r="G15914" t="s">
        <v>287</v>
      </c>
      <c r="H15914" t="s">
        <v>1062</v>
      </c>
      <c r="I15914" t="s">
        <v>1059</v>
      </c>
      <c r="J15914" t="s">
        <v>398</v>
      </c>
      <c r="K15914" t="s">
        <v>23</v>
      </c>
      <c r="L15914" t="str">
        <f>VLOOKUP(K15914,Sheet2!$A$1:$B$105,2,FALSE)</f>
        <v>Cek outlier harga (r417/r416) per kabupaten per komoditas.</v>
      </c>
    </row>
    <row r="15915" spans="1:12">
      <c r="A15915">
        <v>240</v>
      </c>
      <c r="B15915" t="s">
        <v>325</v>
      </c>
      <c r="C15915" t="s">
        <v>14</v>
      </c>
      <c r="D15915" t="str">
        <f>CONCATENATE("3513",A15915,B15915,C15915,TEXT(F15915,REPT("0",3)))</f>
        <v>3513240002001500008</v>
      </c>
      <c r="E15915">
        <v>11</v>
      </c>
      <c r="F15915">
        <v>8</v>
      </c>
      <c r="G15915" t="s">
        <v>184</v>
      </c>
      <c r="H15915" t="s">
        <v>1062</v>
      </c>
      <c r="I15915" t="s">
        <v>1059</v>
      </c>
      <c r="J15915" t="s">
        <v>358</v>
      </c>
      <c r="K15915" t="s">
        <v>23</v>
      </c>
      <c r="L15915" t="str">
        <f>VLOOKUP(K15915,Sheet2!$A$1:$B$105,2,FALSE)</f>
        <v>Cek outlier harga (r417/r416) per kabupaten per komoditas.</v>
      </c>
    </row>
    <row r="15916" spans="1:12">
      <c r="A15916">
        <v>240</v>
      </c>
      <c r="B15916" t="s">
        <v>325</v>
      </c>
      <c r="C15916" t="s">
        <v>14</v>
      </c>
      <c r="D15916" t="str">
        <f>CONCATENATE("3513",A15916,B15916,C15916,TEXT(F15916,REPT("0",3)))</f>
        <v>3513240002001500024</v>
      </c>
      <c r="E15916">
        <v>38</v>
      </c>
      <c r="F15916">
        <v>24</v>
      </c>
      <c r="G15916" t="s">
        <v>184</v>
      </c>
      <c r="H15916" t="s">
        <v>1062</v>
      </c>
      <c r="I15916" t="s">
        <v>1059</v>
      </c>
      <c r="J15916" t="s">
        <v>358</v>
      </c>
      <c r="K15916" t="s">
        <v>222</v>
      </c>
      <c r="L15916" t="str">
        <f>VLOOKUP(K15916,Sheet2!$A$1:$B$105,2,FALSE)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5917" spans="1:12">
      <c r="A15917">
        <v>240</v>
      </c>
      <c r="B15917" t="s">
        <v>325</v>
      </c>
      <c r="C15917" t="s">
        <v>101</v>
      </c>
      <c r="D15917" t="str">
        <f>CONCATENATE("3513",A15917,B15917,C15917,TEXT(F15917,REPT("0",3)))</f>
        <v>3513240002001600004</v>
      </c>
      <c r="E15917">
        <v>3</v>
      </c>
      <c r="F15917">
        <v>4</v>
      </c>
      <c r="G15917" t="s">
        <v>154</v>
      </c>
      <c r="H15917" t="s">
        <v>1062</v>
      </c>
      <c r="I15917" t="s">
        <v>1059</v>
      </c>
      <c r="J15917" t="s">
        <v>38</v>
      </c>
      <c r="K15917" t="s">
        <v>23</v>
      </c>
      <c r="L15917" t="str">
        <f>VLOOKUP(K15917,Sheet2!$A$1:$B$105,2,FALSE)</f>
        <v>Cek outlier harga (r417/r416) per kabupaten per komoditas.</v>
      </c>
    </row>
    <row r="15918" spans="1:12">
      <c r="A15918">
        <v>240</v>
      </c>
      <c r="B15918" t="s">
        <v>325</v>
      </c>
      <c r="C15918" t="s">
        <v>101</v>
      </c>
      <c r="D15918" t="str">
        <f>CONCATENATE("3513",A15918,B15918,C15918,TEXT(F15918,REPT("0",3)))</f>
        <v>3513240002001600027</v>
      </c>
      <c r="E15918">
        <v>32</v>
      </c>
      <c r="F15918">
        <v>27</v>
      </c>
      <c r="G15918" t="s">
        <v>154</v>
      </c>
      <c r="H15918" t="s">
        <v>1062</v>
      </c>
      <c r="I15918" t="s">
        <v>1059</v>
      </c>
      <c r="J15918" t="s">
        <v>38</v>
      </c>
      <c r="K15918" t="s">
        <v>24</v>
      </c>
      <c r="L15918" t="str">
        <f>VLOOKUP(K15918,Sheet2!$A$1:$B$105,2,FALSE)</f>
        <v>Cek outlier produktivitas (r416/r412) per kabupaten per komoditas.</v>
      </c>
    </row>
    <row r="15919" spans="1:12">
      <c r="A15919">
        <v>240</v>
      </c>
      <c r="B15919" t="s">
        <v>325</v>
      </c>
      <c r="C15919" t="s">
        <v>101</v>
      </c>
      <c r="D15919" t="str">
        <f>CONCATENATE("3513",A15919,B15919,C15919,TEXT(F15919,REPT("0",3)))</f>
        <v>3513240002001600027</v>
      </c>
      <c r="E15919">
        <v>32</v>
      </c>
      <c r="F15919">
        <v>27</v>
      </c>
      <c r="G15919" t="s">
        <v>154</v>
      </c>
      <c r="H15919" t="s">
        <v>1062</v>
      </c>
      <c r="I15919" t="s">
        <v>1059</v>
      </c>
      <c r="J15919" t="s">
        <v>38</v>
      </c>
      <c r="K15919" t="s">
        <v>23</v>
      </c>
      <c r="L15919" t="str">
        <f>VLOOKUP(K15919,Sheet2!$A$1:$B$105,2,FALSE)</f>
        <v>Cek outlier harga (r417/r416) per kabupaten per komoditas.</v>
      </c>
    </row>
    <row r="15920" spans="1:12">
      <c r="A15920">
        <v>240</v>
      </c>
      <c r="B15920" t="s">
        <v>325</v>
      </c>
      <c r="C15920" t="s">
        <v>101</v>
      </c>
      <c r="D15920" t="str">
        <f>CONCATENATE("3513",A15920,B15920,C15920,TEXT(F15920,REPT("0",3)))</f>
        <v>3513240002001600029</v>
      </c>
      <c r="E15920">
        <v>34</v>
      </c>
      <c r="F15920">
        <v>29</v>
      </c>
      <c r="G15920" t="s">
        <v>154</v>
      </c>
      <c r="H15920" t="s">
        <v>1062</v>
      </c>
      <c r="I15920" t="s">
        <v>1059</v>
      </c>
      <c r="J15920" t="s">
        <v>38</v>
      </c>
      <c r="K15920" t="s">
        <v>24</v>
      </c>
      <c r="L15920" t="str">
        <f>VLOOKUP(K15920,Sheet2!$A$1:$B$105,2,FALSE)</f>
        <v>Cek outlier produktivitas (r416/r412) per kabupaten per komoditas.</v>
      </c>
    </row>
    <row r="15921" spans="1:12">
      <c r="A15921">
        <v>240</v>
      </c>
      <c r="B15921" t="s">
        <v>325</v>
      </c>
      <c r="C15921" t="s">
        <v>101</v>
      </c>
      <c r="D15921" t="str">
        <f>CONCATENATE("3513",A15921,B15921,C15921,TEXT(F15921,REPT("0",3)))</f>
        <v>3513240002001600029</v>
      </c>
      <c r="E15921">
        <v>34</v>
      </c>
      <c r="F15921">
        <v>29</v>
      </c>
      <c r="G15921" t="s">
        <v>154</v>
      </c>
      <c r="H15921" t="s">
        <v>1062</v>
      </c>
      <c r="I15921" t="s">
        <v>1059</v>
      </c>
      <c r="J15921" t="s">
        <v>38</v>
      </c>
      <c r="K15921" t="s">
        <v>23</v>
      </c>
      <c r="L15921" t="str">
        <f>VLOOKUP(K15921,Sheet2!$A$1:$B$105,2,FALSE)</f>
        <v>Cek outlier harga (r417/r416) per kabupaten per komoditas.</v>
      </c>
    </row>
    <row r="15922" spans="1:12">
      <c r="A15922">
        <v>240</v>
      </c>
      <c r="B15922" t="s">
        <v>325</v>
      </c>
      <c r="C15922" t="s">
        <v>103</v>
      </c>
      <c r="D15922" t="str">
        <f>CONCATENATE("3513",A15922,B15922,C15922,TEXT(F15922,REPT("0",3)))</f>
        <v>3513240002001700020</v>
      </c>
      <c r="E15922">
        <v>25</v>
      </c>
      <c r="F15922">
        <v>20</v>
      </c>
      <c r="G15922" t="s">
        <v>520</v>
      </c>
      <c r="H15922" t="s">
        <v>1063</v>
      </c>
      <c r="I15922" t="s">
        <v>1059</v>
      </c>
      <c r="J15922" t="s">
        <v>323</v>
      </c>
      <c r="K15922" t="s">
        <v>23</v>
      </c>
      <c r="L15922" t="str">
        <f>VLOOKUP(K15922,Sheet2!$A$1:$B$105,2,FALSE)</f>
        <v>Cek outlier harga (r417/r416) per kabupaten per komoditas.</v>
      </c>
    </row>
    <row r="15923" spans="1:12">
      <c r="A15923">
        <v>240</v>
      </c>
      <c r="B15923" t="s">
        <v>325</v>
      </c>
      <c r="C15923" t="s">
        <v>109</v>
      </c>
      <c r="D15923" t="str">
        <f>CONCATENATE("3513",A15923,B15923,C15923,TEXT(F15923,REPT("0",3)))</f>
        <v>3513240002001900001</v>
      </c>
      <c r="E15923">
        <v>2</v>
      </c>
      <c r="F15923">
        <v>1</v>
      </c>
      <c r="G15923" t="s">
        <v>387</v>
      </c>
      <c r="H15923" t="s">
        <v>1060</v>
      </c>
      <c r="I15923" t="s">
        <v>1059</v>
      </c>
      <c r="J15923" t="s">
        <v>178</v>
      </c>
      <c r="K15923" t="s">
        <v>24</v>
      </c>
      <c r="L15923" t="str">
        <f>VLOOKUP(K15923,Sheet2!$A$1:$B$105,2,FALSE)</f>
        <v>Cek outlier produktivitas (r416/r412) per kabupaten per komoditas.</v>
      </c>
    </row>
    <row r="15924" spans="1:12">
      <c r="A15924">
        <v>240</v>
      </c>
      <c r="B15924" t="s">
        <v>325</v>
      </c>
      <c r="C15924" t="s">
        <v>109</v>
      </c>
      <c r="D15924" t="str">
        <f>CONCATENATE("3513",A15924,B15924,C15924,TEXT(F15924,REPT("0",3)))</f>
        <v>3513240002001900001</v>
      </c>
      <c r="E15924">
        <v>2</v>
      </c>
      <c r="F15924">
        <v>1</v>
      </c>
      <c r="G15924" t="s">
        <v>387</v>
      </c>
      <c r="H15924" t="s">
        <v>1060</v>
      </c>
      <c r="I15924" t="s">
        <v>1059</v>
      </c>
      <c r="J15924" t="s">
        <v>178</v>
      </c>
      <c r="K15924" t="s">
        <v>23</v>
      </c>
      <c r="L15924" t="str">
        <f>VLOOKUP(K15924,Sheet2!$A$1:$B$105,2,FALSE)</f>
        <v>Cek outlier harga (r417/r416) per kabupaten per komoditas.</v>
      </c>
    </row>
    <row r="15925" spans="1:12">
      <c r="A15925">
        <v>240</v>
      </c>
      <c r="B15925" t="s">
        <v>325</v>
      </c>
      <c r="C15925" t="s">
        <v>109</v>
      </c>
      <c r="D15925" t="str">
        <f>CONCATENATE("3513",A15925,B15925,C15925,TEXT(F15925,REPT("0",3)))</f>
        <v>3513240002001900002</v>
      </c>
      <c r="E15925">
        <v>3</v>
      </c>
      <c r="F15925">
        <v>2</v>
      </c>
      <c r="G15925" t="s">
        <v>387</v>
      </c>
      <c r="H15925" t="s">
        <v>1060</v>
      </c>
      <c r="I15925" t="s">
        <v>1059</v>
      </c>
      <c r="J15925" t="s">
        <v>178</v>
      </c>
      <c r="K15925" t="s">
        <v>24</v>
      </c>
      <c r="L15925" t="str">
        <f>VLOOKUP(K15925,Sheet2!$A$1:$B$105,2,FALSE)</f>
        <v>Cek outlier produktivitas (r416/r412) per kabupaten per komoditas.</v>
      </c>
    </row>
    <row r="15926" spans="1:12">
      <c r="A15926">
        <v>240</v>
      </c>
      <c r="B15926" t="s">
        <v>325</v>
      </c>
      <c r="C15926" t="s">
        <v>109</v>
      </c>
      <c r="D15926" t="str">
        <f>CONCATENATE("3513",A15926,B15926,C15926,TEXT(F15926,REPT("0",3)))</f>
        <v>3513240002001900002</v>
      </c>
      <c r="E15926">
        <v>3</v>
      </c>
      <c r="F15926">
        <v>2</v>
      </c>
      <c r="G15926" t="s">
        <v>387</v>
      </c>
      <c r="H15926" t="s">
        <v>1060</v>
      </c>
      <c r="I15926" t="s">
        <v>1059</v>
      </c>
      <c r="J15926" t="s">
        <v>178</v>
      </c>
      <c r="K15926" t="s">
        <v>23</v>
      </c>
      <c r="L15926" t="str">
        <f>VLOOKUP(K15926,Sheet2!$A$1:$B$105,2,FALSE)</f>
        <v>Cek outlier harga (r417/r416) per kabupaten per komoditas.</v>
      </c>
    </row>
    <row r="15927" spans="1:12">
      <c r="A15927">
        <v>240</v>
      </c>
      <c r="B15927" t="s">
        <v>325</v>
      </c>
      <c r="C15927" t="s">
        <v>109</v>
      </c>
      <c r="D15927" t="str">
        <f>CONCATENATE("3513",A15927,B15927,C15927,TEXT(F15927,REPT("0",3)))</f>
        <v>3513240002001900040</v>
      </c>
      <c r="E15927">
        <v>60</v>
      </c>
      <c r="F15927">
        <v>40</v>
      </c>
      <c r="G15927" t="s">
        <v>387</v>
      </c>
      <c r="H15927" t="s">
        <v>1060</v>
      </c>
      <c r="I15927" t="s">
        <v>1059</v>
      </c>
      <c r="J15927" t="s">
        <v>178</v>
      </c>
      <c r="K15927" t="s">
        <v>23</v>
      </c>
      <c r="L15927" t="str">
        <f>VLOOKUP(K15927,Sheet2!$A$1:$B$105,2,FALSE)</f>
        <v>Cek outlier harga (r417/r416) per kabupaten per komoditas.</v>
      </c>
    </row>
    <row r="15928" spans="1:12">
      <c r="A15928">
        <v>240</v>
      </c>
      <c r="B15928" t="s">
        <v>325</v>
      </c>
      <c r="C15928" t="s">
        <v>109</v>
      </c>
      <c r="D15928" t="str">
        <f>CONCATENATE("3513",A15928,B15928,C15928,TEXT(F15928,REPT("0",3)))</f>
        <v>3513240002001900047</v>
      </c>
      <c r="E15928">
        <v>69</v>
      </c>
      <c r="F15928">
        <v>47</v>
      </c>
      <c r="G15928" t="s">
        <v>387</v>
      </c>
      <c r="H15928" t="s">
        <v>1060</v>
      </c>
      <c r="I15928" t="s">
        <v>1059</v>
      </c>
      <c r="J15928" t="s">
        <v>178</v>
      </c>
      <c r="K15928" t="s">
        <v>24</v>
      </c>
      <c r="L15928" t="str">
        <f>VLOOKUP(K15928,Sheet2!$A$1:$B$105,2,FALSE)</f>
        <v>Cek outlier produktivitas (r416/r412) per kabupaten per komoditas.</v>
      </c>
    </row>
    <row r="15929" spans="1:12">
      <c r="A15929">
        <v>240</v>
      </c>
      <c r="B15929" t="s">
        <v>325</v>
      </c>
      <c r="C15929" t="s">
        <v>109</v>
      </c>
      <c r="D15929" t="str">
        <f>CONCATENATE("3513",A15929,B15929,C15929,TEXT(F15929,REPT("0",3)))</f>
        <v>3513240002001900047</v>
      </c>
      <c r="E15929">
        <v>69</v>
      </c>
      <c r="F15929">
        <v>47</v>
      </c>
      <c r="G15929" t="s">
        <v>387</v>
      </c>
      <c r="H15929" t="s">
        <v>1060</v>
      </c>
      <c r="I15929" t="s">
        <v>1059</v>
      </c>
      <c r="J15929" t="s">
        <v>178</v>
      </c>
      <c r="K15929" t="s">
        <v>23</v>
      </c>
      <c r="L15929" t="str">
        <f>VLOOKUP(K15929,Sheet2!$A$1:$B$105,2,FALSE)</f>
        <v>Cek outlier harga (r417/r416) per kabupaten per komoditas.</v>
      </c>
    </row>
    <row r="15930" spans="1:12">
      <c r="A15930">
        <v>240</v>
      </c>
      <c r="B15930" t="s">
        <v>325</v>
      </c>
      <c r="C15930" t="s">
        <v>270</v>
      </c>
      <c r="D15930" t="str">
        <f>CONCATENATE("3513",A15930,B15930,C15930,TEXT(F15930,REPT("0",3)))</f>
        <v>3513240002002000006</v>
      </c>
      <c r="E15930">
        <v>10</v>
      </c>
      <c r="F15930">
        <v>6</v>
      </c>
      <c r="G15930" t="s">
        <v>318</v>
      </c>
      <c r="H15930" t="s">
        <v>1060</v>
      </c>
      <c r="I15930" t="s">
        <v>1059</v>
      </c>
      <c r="J15930" t="s">
        <v>449</v>
      </c>
      <c r="K15930" t="s">
        <v>24</v>
      </c>
      <c r="L15930" t="str">
        <f>VLOOKUP(K15930,Sheet2!$A$1:$B$105,2,FALSE)</f>
        <v>Cek outlier produktivitas (r416/r412) per kabupaten per komoditas.</v>
      </c>
    </row>
    <row r="15931" spans="1:12">
      <c r="A15931">
        <v>240</v>
      </c>
      <c r="B15931" t="s">
        <v>325</v>
      </c>
      <c r="C15931" t="s">
        <v>270</v>
      </c>
      <c r="D15931" t="str">
        <f>CONCATENATE("3513",A15931,B15931,C15931,TEXT(F15931,REPT("0",3)))</f>
        <v>3513240002002000006</v>
      </c>
      <c r="E15931">
        <v>10</v>
      </c>
      <c r="F15931">
        <v>6</v>
      </c>
      <c r="G15931" t="s">
        <v>318</v>
      </c>
      <c r="H15931" t="s">
        <v>1060</v>
      </c>
      <c r="I15931" t="s">
        <v>1059</v>
      </c>
      <c r="J15931" t="s">
        <v>449</v>
      </c>
      <c r="K15931" t="s">
        <v>23</v>
      </c>
      <c r="L15931" t="str">
        <f>VLOOKUP(K15931,Sheet2!$A$1:$B$105,2,FALSE)</f>
        <v>Cek outlier harga (r417/r416) per kabupaten per komoditas.</v>
      </c>
    </row>
    <row r="15932" spans="1:12">
      <c r="A15932">
        <v>240</v>
      </c>
      <c r="B15932" t="s">
        <v>325</v>
      </c>
      <c r="C15932" t="s">
        <v>270</v>
      </c>
      <c r="D15932" t="str">
        <f>CONCATENATE("3513",A15932,B15932,C15932,TEXT(F15932,REPT("0",3)))</f>
        <v>3513240002002000017</v>
      </c>
      <c r="E15932">
        <v>22</v>
      </c>
      <c r="F15932">
        <v>17</v>
      </c>
      <c r="G15932" t="s">
        <v>318</v>
      </c>
      <c r="H15932" t="s">
        <v>1060</v>
      </c>
      <c r="I15932" t="s">
        <v>1059</v>
      </c>
      <c r="J15932" t="s">
        <v>449</v>
      </c>
      <c r="K15932" t="s">
        <v>24</v>
      </c>
      <c r="L15932" t="str">
        <f>VLOOKUP(K15932,Sheet2!$A$1:$B$105,2,FALSE)</f>
        <v>Cek outlier produktivitas (r416/r412) per kabupaten per komoditas.</v>
      </c>
    </row>
    <row r="15933" spans="1:12">
      <c r="A15933">
        <v>240</v>
      </c>
      <c r="B15933" t="s">
        <v>325</v>
      </c>
      <c r="C15933" t="s">
        <v>270</v>
      </c>
      <c r="D15933" t="str">
        <f>CONCATENATE("3513",A15933,B15933,C15933,TEXT(F15933,REPT("0",3)))</f>
        <v>3513240002002000017</v>
      </c>
      <c r="E15933">
        <v>22</v>
      </c>
      <c r="F15933">
        <v>17</v>
      </c>
      <c r="G15933" t="s">
        <v>318</v>
      </c>
      <c r="H15933" t="s">
        <v>1060</v>
      </c>
      <c r="I15933" t="s">
        <v>1059</v>
      </c>
      <c r="J15933" t="s">
        <v>449</v>
      </c>
      <c r="K15933" t="s">
        <v>23</v>
      </c>
      <c r="L15933" t="str">
        <f>VLOOKUP(K15933,Sheet2!$A$1:$B$105,2,FALSE)</f>
        <v>Cek outlier harga (r417/r416) per kabupaten per komoditas.</v>
      </c>
    </row>
    <row r="15934" spans="1:12">
      <c r="A15934">
        <v>240</v>
      </c>
      <c r="B15934" t="s">
        <v>325</v>
      </c>
      <c r="C15934" t="s">
        <v>270</v>
      </c>
      <c r="D15934" t="str">
        <f>CONCATENATE("3513",A15934,B15934,C15934,TEXT(F15934,REPT("0",3)))</f>
        <v>3513240002002000028</v>
      </c>
      <c r="E15934">
        <v>36</v>
      </c>
      <c r="F15934">
        <v>28</v>
      </c>
      <c r="G15934" t="s">
        <v>318</v>
      </c>
      <c r="H15934" t="s">
        <v>1060</v>
      </c>
      <c r="I15934" t="s">
        <v>1059</v>
      </c>
      <c r="J15934" t="s">
        <v>449</v>
      </c>
      <c r="K15934" t="s">
        <v>24</v>
      </c>
      <c r="L15934" t="str">
        <f>VLOOKUP(K15934,Sheet2!$A$1:$B$105,2,FALSE)</f>
        <v>Cek outlier produktivitas (r416/r412) per kabupaten per komoditas.</v>
      </c>
    </row>
    <row r="15935" spans="1:12">
      <c r="A15935">
        <v>240</v>
      </c>
      <c r="B15935" t="s">
        <v>325</v>
      </c>
      <c r="C15935" t="s">
        <v>270</v>
      </c>
      <c r="D15935" t="str">
        <f>CONCATENATE("3513",A15935,B15935,C15935,TEXT(F15935,REPT("0",3)))</f>
        <v>3513240002002000028</v>
      </c>
      <c r="E15935">
        <v>36</v>
      </c>
      <c r="F15935">
        <v>28</v>
      </c>
      <c r="G15935" t="s">
        <v>318</v>
      </c>
      <c r="H15935" t="s">
        <v>1060</v>
      </c>
      <c r="I15935" t="s">
        <v>1059</v>
      </c>
      <c r="J15935" t="s">
        <v>449</v>
      </c>
      <c r="K15935" t="s">
        <v>23</v>
      </c>
      <c r="L15935" t="str">
        <f>VLOOKUP(K15935,Sheet2!$A$1:$B$105,2,FALSE)</f>
        <v>Cek outlier harga (r417/r416) per kabupaten per komoditas.</v>
      </c>
    </row>
    <row r="15936" spans="1:12">
      <c r="A15936">
        <v>240</v>
      </c>
      <c r="B15936" t="s">
        <v>325</v>
      </c>
      <c r="C15936" t="s">
        <v>270</v>
      </c>
      <c r="D15936" t="str">
        <f>CONCATENATE("3513",A15936,B15936,C15936,TEXT(F15936,REPT("0",3)))</f>
        <v>3513240002002000037</v>
      </c>
      <c r="E15936">
        <v>49</v>
      </c>
      <c r="F15936">
        <v>37</v>
      </c>
      <c r="G15936" t="s">
        <v>318</v>
      </c>
      <c r="H15936" t="s">
        <v>1060</v>
      </c>
      <c r="I15936" t="s">
        <v>1059</v>
      </c>
      <c r="J15936" t="s">
        <v>449</v>
      </c>
      <c r="K15936" t="s">
        <v>24</v>
      </c>
      <c r="L15936" t="str">
        <f>VLOOKUP(K15936,Sheet2!$A$1:$B$105,2,FALSE)</f>
        <v>Cek outlier produktivitas (r416/r412) per kabupaten per komoditas.</v>
      </c>
    </row>
    <row r="15937" spans="1:12">
      <c r="A15937">
        <v>240</v>
      </c>
      <c r="B15937" t="s">
        <v>325</v>
      </c>
      <c r="C15937" t="s">
        <v>270</v>
      </c>
      <c r="D15937" t="str">
        <f>CONCATENATE("3513",A15937,B15937,C15937,TEXT(F15937,REPT("0",3)))</f>
        <v>3513240002002000037</v>
      </c>
      <c r="E15937">
        <v>49</v>
      </c>
      <c r="F15937">
        <v>37</v>
      </c>
      <c r="G15937" t="s">
        <v>318</v>
      </c>
      <c r="H15937" t="s">
        <v>1060</v>
      </c>
      <c r="I15937" t="s">
        <v>1059</v>
      </c>
      <c r="J15937" t="s">
        <v>449</v>
      </c>
      <c r="K15937" t="s">
        <v>23</v>
      </c>
      <c r="L15937" t="str">
        <f>VLOOKUP(K15937,Sheet2!$A$1:$B$105,2,FALSE)</f>
        <v>Cek outlier harga (r417/r416) per kabupaten per komoditas.</v>
      </c>
    </row>
    <row r="15938" spans="1:12">
      <c r="A15938">
        <v>240</v>
      </c>
      <c r="B15938" t="s">
        <v>325</v>
      </c>
      <c r="C15938" t="s">
        <v>270</v>
      </c>
      <c r="D15938" t="str">
        <f>CONCATENATE("3513",A15938,B15938,C15938,TEXT(F15938,REPT("0",3)))</f>
        <v>3513240002002000039</v>
      </c>
      <c r="E15938">
        <v>53</v>
      </c>
      <c r="F15938">
        <v>39</v>
      </c>
      <c r="G15938" t="s">
        <v>318</v>
      </c>
      <c r="H15938" t="s">
        <v>1060</v>
      </c>
      <c r="I15938" t="s">
        <v>1059</v>
      </c>
      <c r="J15938" t="s">
        <v>449</v>
      </c>
      <c r="K15938" t="s">
        <v>24</v>
      </c>
      <c r="L15938" t="str">
        <f>VLOOKUP(K15938,Sheet2!$A$1:$B$105,2,FALSE)</f>
        <v>Cek outlier produktivitas (r416/r412) per kabupaten per komoditas.</v>
      </c>
    </row>
    <row r="15939" spans="1:12">
      <c r="A15939">
        <v>240</v>
      </c>
      <c r="B15939" t="s">
        <v>325</v>
      </c>
      <c r="C15939" t="s">
        <v>270</v>
      </c>
      <c r="D15939" t="str">
        <f>CONCATENATE("3513",A15939,B15939,C15939,TEXT(F15939,REPT("0",3)))</f>
        <v>3513240002002000039</v>
      </c>
      <c r="E15939">
        <v>53</v>
      </c>
      <c r="F15939">
        <v>39</v>
      </c>
      <c r="G15939" t="s">
        <v>318</v>
      </c>
      <c r="H15939" t="s">
        <v>1060</v>
      </c>
      <c r="I15939" t="s">
        <v>1059</v>
      </c>
      <c r="J15939" t="s">
        <v>449</v>
      </c>
      <c r="K15939" t="s">
        <v>23</v>
      </c>
      <c r="L15939" t="str">
        <f>VLOOKUP(K15939,Sheet2!$A$1:$B$105,2,FALSE)</f>
        <v>Cek outlier harga (r417/r416) per kabupaten per komoditas.</v>
      </c>
    </row>
    <row r="15940" spans="1:12">
      <c r="A15940">
        <v>240</v>
      </c>
      <c r="B15940" t="s">
        <v>325</v>
      </c>
      <c r="C15940" t="s">
        <v>270</v>
      </c>
      <c r="D15940" t="str">
        <f>CONCATENATE("3513",A15940,B15940,C15940,TEXT(F15940,REPT("0",3)))</f>
        <v>3513240002002000041</v>
      </c>
      <c r="E15940">
        <v>54</v>
      </c>
      <c r="F15940">
        <v>41</v>
      </c>
      <c r="G15940" t="s">
        <v>318</v>
      </c>
      <c r="H15940" t="s">
        <v>1060</v>
      </c>
      <c r="I15940" t="s">
        <v>1059</v>
      </c>
      <c r="J15940" t="s">
        <v>449</v>
      </c>
      <c r="K15940" t="s">
        <v>24</v>
      </c>
      <c r="L15940" t="str">
        <f>VLOOKUP(K15940,Sheet2!$A$1:$B$105,2,FALSE)</f>
        <v>Cek outlier produktivitas (r416/r412) per kabupaten per komoditas.</v>
      </c>
    </row>
    <row r="15941" spans="1:12">
      <c r="A15941">
        <v>240</v>
      </c>
      <c r="B15941" t="s">
        <v>325</v>
      </c>
      <c r="C15941" t="s">
        <v>270</v>
      </c>
      <c r="D15941" t="str">
        <f>CONCATENATE("3513",A15941,B15941,C15941,TEXT(F15941,REPT("0",3)))</f>
        <v>3513240002002000041</v>
      </c>
      <c r="E15941">
        <v>54</v>
      </c>
      <c r="F15941">
        <v>41</v>
      </c>
      <c r="G15941" t="s">
        <v>318</v>
      </c>
      <c r="H15941" t="s">
        <v>1060</v>
      </c>
      <c r="I15941" t="s">
        <v>1059</v>
      </c>
      <c r="J15941" t="s">
        <v>449</v>
      </c>
      <c r="K15941" t="s">
        <v>23</v>
      </c>
      <c r="L15941" t="str">
        <f>VLOOKUP(K15941,Sheet2!$A$1:$B$105,2,FALSE)</f>
        <v>Cek outlier harga (r417/r416) per kabupaten per komoditas.</v>
      </c>
    </row>
    <row r="15942" spans="1:12">
      <c r="A15942">
        <v>240</v>
      </c>
      <c r="B15942" t="s">
        <v>325</v>
      </c>
      <c r="C15942" t="s">
        <v>272</v>
      </c>
      <c r="D15942" t="str">
        <f>CONCATENATE("3513",A15942,B15942,C15942,TEXT(F15942,REPT("0",3)))</f>
        <v>3513240002002100007</v>
      </c>
      <c r="E15942">
        <v>20</v>
      </c>
      <c r="F15942">
        <v>7</v>
      </c>
      <c r="G15942" t="s">
        <v>318</v>
      </c>
      <c r="H15942" t="s">
        <v>1060</v>
      </c>
      <c r="I15942" t="s">
        <v>1059</v>
      </c>
      <c r="J15942" t="s">
        <v>461</v>
      </c>
      <c r="K15942" t="s">
        <v>24</v>
      </c>
      <c r="L15942" t="str">
        <f>VLOOKUP(K15942,Sheet2!$A$1:$B$105,2,FALSE)</f>
        <v>Cek outlier produktivitas (r416/r412) per kabupaten per komoditas.</v>
      </c>
    </row>
    <row r="15943" spans="1:12">
      <c r="A15943">
        <v>240</v>
      </c>
      <c r="B15943" t="s">
        <v>325</v>
      </c>
      <c r="C15943" t="s">
        <v>272</v>
      </c>
      <c r="D15943" t="str">
        <f>CONCATENATE("3513",A15943,B15943,C15943,TEXT(F15943,REPT("0",3)))</f>
        <v>3513240002002100007</v>
      </c>
      <c r="E15943">
        <v>20</v>
      </c>
      <c r="F15943">
        <v>7</v>
      </c>
      <c r="G15943" t="s">
        <v>318</v>
      </c>
      <c r="H15943" t="s">
        <v>1060</v>
      </c>
      <c r="I15943" t="s">
        <v>1059</v>
      </c>
      <c r="J15943" t="s">
        <v>461</v>
      </c>
      <c r="K15943" t="s">
        <v>23</v>
      </c>
      <c r="L15943" t="str">
        <f>VLOOKUP(K15943,Sheet2!$A$1:$B$105,2,FALSE)</f>
        <v>Cek outlier harga (r417/r416) per kabupaten per komoditas.</v>
      </c>
    </row>
    <row r="15944" spans="1:12">
      <c r="A15944">
        <v>240</v>
      </c>
      <c r="B15944" t="s">
        <v>325</v>
      </c>
      <c r="C15944" t="s">
        <v>272</v>
      </c>
      <c r="D15944" t="str">
        <f>CONCATENATE("3513",A15944,B15944,C15944,TEXT(F15944,REPT("0",3)))</f>
        <v>3513240002002100008</v>
      </c>
      <c r="E15944">
        <v>21</v>
      </c>
      <c r="F15944">
        <v>8</v>
      </c>
      <c r="G15944" t="s">
        <v>318</v>
      </c>
      <c r="H15944" t="s">
        <v>1060</v>
      </c>
      <c r="I15944" t="s">
        <v>1059</v>
      </c>
      <c r="J15944" t="s">
        <v>461</v>
      </c>
      <c r="K15944" t="s">
        <v>24</v>
      </c>
      <c r="L15944" t="str">
        <f>VLOOKUP(K15944,Sheet2!$A$1:$B$105,2,FALSE)</f>
        <v>Cek outlier produktivitas (r416/r412) per kabupaten per komoditas.</v>
      </c>
    </row>
    <row r="15945" spans="1:12">
      <c r="A15945">
        <v>240</v>
      </c>
      <c r="B15945" t="s">
        <v>325</v>
      </c>
      <c r="C15945" t="s">
        <v>272</v>
      </c>
      <c r="D15945" t="str">
        <f>CONCATENATE("3513",A15945,B15945,C15945,TEXT(F15945,REPT("0",3)))</f>
        <v>3513240002002100008</v>
      </c>
      <c r="E15945">
        <v>21</v>
      </c>
      <c r="F15945">
        <v>8</v>
      </c>
      <c r="G15945" t="s">
        <v>318</v>
      </c>
      <c r="H15945" t="s">
        <v>1060</v>
      </c>
      <c r="I15945" t="s">
        <v>1059</v>
      </c>
      <c r="J15945" t="s">
        <v>461</v>
      </c>
      <c r="K15945" t="s">
        <v>23</v>
      </c>
      <c r="L15945" t="str">
        <f>VLOOKUP(K15945,Sheet2!$A$1:$B$105,2,FALSE)</f>
        <v>Cek outlier harga (r417/r416) per kabupaten per komoditas.</v>
      </c>
    </row>
    <row r="15946" spans="1:12">
      <c r="A15946">
        <v>240</v>
      </c>
      <c r="B15946" t="s">
        <v>325</v>
      </c>
      <c r="C15946" t="s">
        <v>272</v>
      </c>
      <c r="D15946" t="str">
        <f>CONCATENATE("3513",A15946,B15946,C15946,TEXT(F15946,REPT("0",3)))</f>
        <v>3513240002002100014</v>
      </c>
      <c r="E15946">
        <v>29</v>
      </c>
      <c r="F15946">
        <v>14</v>
      </c>
      <c r="G15946" t="s">
        <v>318</v>
      </c>
      <c r="H15946" t="s">
        <v>1060</v>
      </c>
      <c r="I15946" t="s">
        <v>1059</v>
      </c>
      <c r="J15946" t="s">
        <v>461</v>
      </c>
      <c r="K15946" t="s">
        <v>24</v>
      </c>
      <c r="L15946" t="str">
        <f>VLOOKUP(K15946,Sheet2!$A$1:$B$105,2,FALSE)</f>
        <v>Cek outlier produktivitas (r416/r412) per kabupaten per komoditas.</v>
      </c>
    </row>
    <row r="15947" spans="1:12">
      <c r="A15947">
        <v>240</v>
      </c>
      <c r="B15947" t="s">
        <v>325</v>
      </c>
      <c r="C15947" t="s">
        <v>272</v>
      </c>
      <c r="D15947" t="str">
        <f>CONCATENATE("3513",A15947,B15947,C15947,TEXT(F15947,REPT("0",3)))</f>
        <v>3513240002002100014</v>
      </c>
      <c r="E15947">
        <v>29</v>
      </c>
      <c r="F15947">
        <v>14</v>
      </c>
      <c r="G15947" t="s">
        <v>318</v>
      </c>
      <c r="H15947" t="s">
        <v>1060</v>
      </c>
      <c r="I15947" t="s">
        <v>1059</v>
      </c>
      <c r="J15947" t="s">
        <v>461</v>
      </c>
      <c r="K15947" t="s">
        <v>23</v>
      </c>
      <c r="L15947" t="str">
        <f>VLOOKUP(K15947,Sheet2!$A$1:$B$105,2,FALSE)</f>
        <v>Cek outlier harga (r417/r416) per kabupaten per komoditas.</v>
      </c>
    </row>
    <row r="15948" spans="1:12">
      <c r="A15948">
        <v>240</v>
      </c>
      <c r="B15948" t="s">
        <v>325</v>
      </c>
      <c r="C15948" t="s">
        <v>272</v>
      </c>
      <c r="D15948" t="str">
        <f>CONCATENATE("3513",A15948,B15948,C15948,TEXT(F15948,REPT("0",3)))</f>
        <v>3513240002002100044</v>
      </c>
      <c r="E15948">
        <v>69</v>
      </c>
      <c r="F15948">
        <v>44</v>
      </c>
      <c r="G15948" t="s">
        <v>318</v>
      </c>
      <c r="H15948" t="s">
        <v>1060</v>
      </c>
      <c r="I15948" t="s">
        <v>1059</v>
      </c>
      <c r="J15948" t="s">
        <v>461</v>
      </c>
      <c r="K15948" t="s">
        <v>23</v>
      </c>
      <c r="L15948" t="str">
        <f>VLOOKUP(K15948,Sheet2!$A$1:$B$105,2,FALSE)</f>
        <v>Cek outlier harga (r417/r416) per kabupaten per komoditas.</v>
      </c>
    </row>
    <row r="15949" spans="1:12">
      <c r="A15949">
        <v>240</v>
      </c>
      <c r="B15949" t="s">
        <v>325</v>
      </c>
      <c r="C15949" t="s">
        <v>507</v>
      </c>
      <c r="D15949" t="str">
        <f>CONCATENATE("3513",A15949,B15949,C15949,TEXT(F15949,REPT("0",3)))</f>
        <v>3513240002002200018</v>
      </c>
      <c r="E15949">
        <v>23</v>
      </c>
      <c r="F15949">
        <v>18</v>
      </c>
      <c r="G15949" t="s">
        <v>569</v>
      </c>
      <c r="H15949" t="s">
        <v>1060</v>
      </c>
      <c r="I15949" t="s">
        <v>1059</v>
      </c>
      <c r="J15949" t="s">
        <v>625</v>
      </c>
      <c r="K15949" t="s">
        <v>24</v>
      </c>
      <c r="L15949" t="str">
        <f>VLOOKUP(K15949,Sheet2!$A$1:$B$105,2,FALSE)</f>
        <v>Cek outlier produktivitas (r416/r412) per kabupaten per komoditas.</v>
      </c>
    </row>
    <row r="15950" spans="1:12">
      <c r="A15950">
        <v>240</v>
      </c>
      <c r="B15950" t="s">
        <v>325</v>
      </c>
      <c r="C15950" t="s">
        <v>507</v>
      </c>
      <c r="D15950" t="str">
        <f>CONCATENATE("3513",A15950,B15950,C15950,TEXT(F15950,REPT("0",3)))</f>
        <v>3513240002002200018</v>
      </c>
      <c r="E15950">
        <v>23</v>
      </c>
      <c r="F15950">
        <v>18</v>
      </c>
      <c r="G15950" t="s">
        <v>569</v>
      </c>
      <c r="H15950" t="s">
        <v>1060</v>
      </c>
      <c r="I15950" t="s">
        <v>1059</v>
      </c>
      <c r="J15950" t="s">
        <v>625</v>
      </c>
      <c r="K15950" t="s">
        <v>23</v>
      </c>
      <c r="L15950" t="str">
        <f>VLOOKUP(K15950,Sheet2!$A$1:$B$105,2,FALSE)</f>
        <v>Cek outlier harga (r417/r416) per kabupaten per komoditas.</v>
      </c>
    </row>
    <row r="15951" spans="1:12">
      <c r="A15951">
        <v>240</v>
      </c>
      <c r="B15951" t="s">
        <v>335</v>
      </c>
      <c r="C15951" t="s">
        <v>26</v>
      </c>
      <c r="D15951" t="str">
        <f>CONCATENATE("3513",A15951,B15951,C15951,TEXT(F15951,REPT("0",3)))</f>
        <v>3513240003000100017</v>
      </c>
      <c r="E15951">
        <v>26</v>
      </c>
      <c r="F15951">
        <v>17</v>
      </c>
      <c r="G15951" t="s">
        <v>195</v>
      </c>
      <c r="H15951" t="s">
        <v>1061</v>
      </c>
      <c r="I15951" t="s">
        <v>1059</v>
      </c>
      <c r="J15951" t="s">
        <v>242</v>
      </c>
      <c r="K15951" t="s">
        <v>24</v>
      </c>
      <c r="L15951" t="str">
        <f>VLOOKUP(K15951,Sheet2!$A$1:$B$105,2,FALSE)</f>
        <v>Cek outlier produktivitas (r416/r412) per kabupaten per komoditas.</v>
      </c>
    </row>
    <row r="15952" spans="1:12">
      <c r="A15952">
        <v>240</v>
      </c>
      <c r="B15952" t="s">
        <v>335</v>
      </c>
      <c r="C15952" t="s">
        <v>26</v>
      </c>
      <c r="D15952" t="str">
        <f>CONCATENATE("3513",A15952,B15952,C15952,TEXT(F15952,REPT("0",3)))</f>
        <v>3513240003000100017</v>
      </c>
      <c r="E15952">
        <v>26</v>
      </c>
      <c r="F15952">
        <v>17</v>
      </c>
      <c r="G15952" t="s">
        <v>195</v>
      </c>
      <c r="H15952" t="s">
        <v>1061</v>
      </c>
      <c r="I15952" t="s">
        <v>1059</v>
      </c>
      <c r="J15952" t="s">
        <v>242</v>
      </c>
      <c r="K15952" t="s">
        <v>23</v>
      </c>
      <c r="L15952" t="str">
        <f>VLOOKUP(K15952,Sheet2!$A$1:$B$105,2,FALSE)</f>
        <v>Cek outlier harga (r417/r416) per kabupaten per komoditas.</v>
      </c>
    </row>
    <row r="15953" spans="1:12">
      <c r="A15953">
        <v>240</v>
      </c>
      <c r="B15953" t="s">
        <v>335</v>
      </c>
      <c r="C15953" t="s">
        <v>35</v>
      </c>
      <c r="D15953" t="str">
        <f>CONCATENATE("3513",A15953,B15953,C15953,TEXT(F15953,REPT("0",3)))</f>
        <v>3513240003000200010</v>
      </c>
      <c r="E15953">
        <v>9</v>
      </c>
      <c r="F15953">
        <v>10</v>
      </c>
      <c r="G15953" t="s">
        <v>299</v>
      </c>
      <c r="H15953" t="s">
        <v>1061</v>
      </c>
      <c r="I15953" t="s">
        <v>1059</v>
      </c>
      <c r="J15953" t="s">
        <v>45</v>
      </c>
      <c r="K15953" t="s">
        <v>46</v>
      </c>
      <c r="L15953" t="str">
        <f>VLOOKUP(K15953,Sheet2!$A$1:$B$105,2,FALSE)</f>
        <v>Cek outlier nilai ijon per kabupaten per komoditas. Perlu dipastikan bahwa isian sudah dalam bentuk 000 Rp.</v>
      </c>
    </row>
    <row r="15954" spans="1:12">
      <c r="A15954">
        <v>240</v>
      </c>
      <c r="B15954" t="s">
        <v>335</v>
      </c>
      <c r="C15954" t="s">
        <v>35</v>
      </c>
      <c r="D15954" t="str">
        <f>CONCATENATE("3513",A15954,B15954,C15954,TEXT(F15954,REPT("0",3)))</f>
        <v>3513240003000200012</v>
      </c>
      <c r="E15954">
        <v>11</v>
      </c>
      <c r="F15954">
        <v>12</v>
      </c>
      <c r="G15954" t="s">
        <v>299</v>
      </c>
      <c r="H15954" t="s">
        <v>1061</v>
      </c>
      <c r="I15954" t="s">
        <v>1059</v>
      </c>
      <c r="J15954" t="s">
        <v>45</v>
      </c>
      <c r="K15954" t="s">
        <v>46</v>
      </c>
      <c r="L15954" t="str">
        <f>VLOOKUP(K15954,Sheet2!$A$1:$B$105,2,FALSE)</f>
        <v>Cek outlier nilai ijon per kabupaten per komoditas. Perlu dipastikan bahwa isian sudah dalam bentuk 000 Rp.</v>
      </c>
    </row>
    <row r="15955" spans="1:12">
      <c r="A15955">
        <v>240</v>
      </c>
      <c r="B15955" t="s">
        <v>335</v>
      </c>
      <c r="C15955" t="s">
        <v>35</v>
      </c>
      <c r="D15955" t="str">
        <f>CONCATENATE("3513",A15955,B15955,C15955,TEXT(F15955,REPT("0",3)))</f>
        <v>3513240003000200015</v>
      </c>
      <c r="E15955">
        <v>14</v>
      </c>
      <c r="F15955">
        <v>15</v>
      </c>
      <c r="G15955" t="s">
        <v>299</v>
      </c>
      <c r="H15955" t="s">
        <v>1061</v>
      </c>
      <c r="I15955" t="s">
        <v>1059</v>
      </c>
      <c r="J15955" t="s">
        <v>45</v>
      </c>
      <c r="K15955" t="s">
        <v>24</v>
      </c>
      <c r="L15955" t="str">
        <f>VLOOKUP(K15955,Sheet2!$A$1:$B$105,2,FALSE)</f>
        <v>Cek outlier produktivitas (r416/r412) per kabupaten per komoditas.</v>
      </c>
    </row>
    <row r="15956" spans="1:12">
      <c r="A15956">
        <v>240</v>
      </c>
      <c r="B15956" t="s">
        <v>335</v>
      </c>
      <c r="C15956" t="s">
        <v>35</v>
      </c>
      <c r="D15956" t="str">
        <f>CONCATENATE("3513",A15956,B15956,C15956,TEXT(F15956,REPT("0",3)))</f>
        <v>3513240003000200015</v>
      </c>
      <c r="E15956">
        <v>14</v>
      </c>
      <c r="F15956">
        <v>15</v>
      </c>
      <c r="G15956" t="s">
        <v>299</v>
      </c>
      <c r="H15956" t="s">
        <v>1061</v>
      </c>
      <c r="I15956" t="s">
        <v>1059</v>
      </c>
      <c r="J15956" t="s">
        <v>45</v>
      </c>
      <c r="K15956" t="s">
        <v>23</v>
      </c>
      <c r="L15956" t="str">
        <f>VLOOKUP(K15956,Sheet2!$A$1:$B$105,2,FALSE)</f>
        <v>Cek outlier harga (r417/r416) per kabupaten per komoditas.</v>
      </c>
    </row>
    <row r="15957" spans="1:12">
      <c r="A15957">
        <v>240</v>
      </c>
      <c r="B15957" t="s">
        <v>335</v>
      </c>
      <c r="C15957" t="s">
        <v>48</v>
      </c>
      <c r="D15957" t="str">
        <f>CONCATENATE("3513",A15957,B15957,C15957,TEXT(F15957,REPT("0",3)))</f>
        <v>3513240003000400002</v>
      </c>
      <c r="E15957">
        <v>2</v>
      </c>
      <c r="F15957">
        <v>2</v>
      </c>
      <c r="G15957" t="s">
        <v>294</v>
      </c>
      <c r="H15957" t="s">
        <v>1061</v>
      </c>
      <c r="I15957" t="s">
        <v>1059</v>
      </c>
      <c r="J15957" t="s">
        <v>178</v>
      </c>
      <c r="K15957" t="s">
        <v>20</v>
      </c>
      <c r="L15957" t="str">
        <f>VLOOKUP(K15957,Sheet2!$A$1:$B$105,2,FALSE)</f>
        <v>Cek outlier HORTI harga per satuan produksi (per kg) per komoditas</v>
      </c>
    </row>
    <row r="15958" spans="1:12">
      <c r="A15958">
        <v>240</v>
      </c>
      <c r="B15958" t="s">
        <v>335</v>
      </c>
      <c r="C15958" t="s">
        <v>48</v>
      </c>
      <c r="D15958" t="str">
        <f>CONCATENATE("3513",A15958,B15958,C15958,TEXT(F15958,REPT("0",3)))</f>
        <v>3513240003000400007</v>
      </c>
      <c r="E15958">
        <v>8</v>
      </c>
      <c r="F15958">
        <v>7</v>
      </c>
      <c r="G15958" t="s">
        <v>294</v>
      </c>
      <c r="H15958" t="s">
        <v>1061</v>
      </c>
      <c r="I15958" t="s">
        <v>1059</v>
      </c>
      <c r="J15958" t="s">
        <v>178</v>
      </c>
      <c r="K15958" t="s">
        <v>46</v>
      </c>
      <c r="L15958" t="str">
        <f>VLOOKUP(K15958,Sheet2!$A$1:$B$105,2,FALSE)</f>
        <v>Cek outlier nilai ijon per kabupaten per komoditas. Perlu dipastikan bahwa isian sudah dalam bentuk 000 Rp.</v>
      </c>
    </row>
    <row r="15959" spans="1:12">
      <c r="A15959">
        <v>240</v>
      </c>
      <c r="B15959" t="s">
        <v>335</v>
      </c>
      <c r="C15959" t="s">
        <v>48</v>
      </c>
      <c r="D15959" t="str">
        <f>CONCATENATE("3513",A15959,B15959,C15959,TEXT(F15959,REPT("0",3)))</f>
        <v>3513240003000400007</v>
      </c>
      <c r="E15959">
        <v>8</v>
      </c>
      <c r="F15959">
        <v>7</v>
      </c>
      <c r="G15959" t="s">
        <v>294</v>
      </c>
      <c r="H15959" t="s">
        <v>1061</v>
      </c>
      <c r="I15959" t="s">
        <v>1059</v>
      </c>
      <c r="J15959" t="s">
        <v>178</v>
      </c>
      <c r="K15959" t="s">
        <v>81</v>
      </c>
      <c r="L15959" t="str">
        <f>VLOOKUP(K15959,Sheet2!$A$1:$B$105,2,FALSE)</f>
        <v>Pengecekan R615 untuk Jumlah Siklus Ternak Unggas Pedaging (4302, 4306, 4308, atau 4420) yang lebih dari 8 siklus.</v>
      </c>
    </row>
    <row r="15960" spans="1:12">
      <c r="A15960">
        <v>240</v>
      </c>
      <c r="B15960" t="s">
        <v>335</v>
      </c>
      <c r="C15960" t="s">
        <v>48</v>
      </c>
      <c r="D15960" t="str">
        <f>CONCATENATE("3513",A15960,B15960,C15960,TEXT(F15960,REPT("0",3)))</f>
        <v>3513240003000400007</v>
      </c>
      <c r="E15960">
        <v>8</v>
      </c>
      <c r="F15960">
        <v>7</v>
      </c>
      <c r="G15960" t="s">
        <v>294</v>
      </c>
      <c r="H15960" t="s">
        <v>1061</v>
      </c>
      <c r="I15960" t="s">
        <v>1059</v>
      </c>
      <c r="J15960" t="s">
        <v>178</v>
      </c>
      <c r="K15960" t="s">
        <v>82</v>
      </c>
      <c r="L15960" t="str">
        <f>VLOOKUP(K15960,Sheet2!$A$1:$B$105,2,FALSE)</f>
        <v>Pengecekan R616 untuk rata-rata pembelian DOC/DOD/DOQ per siklus Ternak Unggas Pedaging (4302, 4306, 4308, atau 4420) yang kurang dari 50 ekor per siklus.</v>
      </c>
    </row>
    <row r="15961" spans="1:12">
      <c r="A15961">
        <v>240</v>
      </c>
      <c r="B15961" t="s">
        <v>335</v>
      </c>
      <c r="C15961" t="s">
        <v>48</v>
      </c>
      <c r="D15961" t="str">
        <f>CONCATENATE("3513",A15961,B15961,C15961,TEXT(F15961,REPT("0",3)))</f>
        <v>3513240003000400007</v>
      </c>
      <c r="E15961">
        <v>8</v>
      </c>
      <c r="F15961">
        <v>7</v>
      </c>
      <c r="G15961" t="s">
        <v>294</v>
      </c>
      <c r="H15961" t="s">
        <v>1061</v>
      </c>
      <c r="I15961" t="s">
        <v>1059</v>
      </c>
      <c r="J15961" t="s">
        <v>178</v>
      </c>
      <c r="K15961" t="s">
        <v>53</v>
      </c>
      <c r="L15961" t="str">
        <f>VLOOKUP(K15961,Sheet2!$A$1:$B$105,2,FALSE)</f>
        <v>Harga Ayam Ras Pedaging FS, Ayam Kampung Pedaging, Itik Pedaging, atau Puyuh Pedaging &lt; 15.000 atau &gt; 100.000</v>
      </c>
    </row>
    <row r="15962" spans="1:12">
      <c r="A15962">
        <v>240</v>
      </c>
      <c r="B15962" t="s">
        <v>335</v>
      </c>
      <c r="C15962" t="s">
        <v>54</v>
      </c>
      <c r="D15962" t="str">
        <f>CONCATENATE("3513",A15962,B15962,C15962,TEXT(F15962,REPT("0",3)))</f>
        <v>3513240003000500007</v>
      </c>
      <c r="E15962">
        <v>7</v>
      </c>
      <c r="F15962">
        <v>7</v>
      </c>
      <c r="G15962" t="s">
        <v>55</v>
      </c>
      <c r="H15962" t="s">
        <v>1061</v>
      </c>
      <c r="I15962" t="s">
        <v>1059</v>
      </c>
      <c r="J15962" t="s">
        <v>100</v>
      </c>
      <c r="K15962" t="s">
        <v>46</v>
      </c>
      <c r="L15962" t="str">
        <f>VLOOKUP(K15962,Sheet2!$A$1:$B$105,2,FALSE)</f>
        <v>Cek outlier nilai ijon per kabupaten per komoditas. Perlu dipastikan bahwa isian sudah dalam bentuk 000 Rp.</v>
      </c>
    </row>
    <row r="15963" spans="1:12">
      <c r="A15963">
        <v>240</v>
      </c>
      <c r="B15963" t="s">
        <v>335</v>
      </c>
      <c r="C15963" t="s">
        <v>54</v>
      </c>
      <c r="D15963" t="str">
        <f>CONCATENATE("3513",A15963,B15963,C15963,TEXT(F15963,REPT("0",3)))</f>
        <v>3513240003000500012</v>
      </c>
      <c r="E15963">
        <v>13</v>
      </c>
      <c r="F15963">
        <v>12</v>
      </c>
      <c r="G15963" t="s">
        <v>55</v>
      </c>
      <c r="H15963" t="s">
        <v>1061</v>
      </c>
      <c r="I15963" t="s">
        <v>1059</v>
      </c>
      <c r="J15963" t="s">
        <v>100</v>
      </c>
      <c r="K15963" t="s">
        <v>24</v>
      </c>
      <c r="L15963" t="str">
        <f>VLOOKUP(K15963,Sheet2!$A$1:$B$105,2,FALSE)</f>
        <v>Cek outlier produktivitas (r416/r412) per kabupaten per komoditas.</v>
      </c>
    </row>
    <row r="15964" spans="1:12">
      <c r="A15964">
        <v>240</v>
      </c>
      <c r="B15964" t="s">
        <v>335</v>
      </c>
      <c r="C15964" t="s">
        <v>54</v>
      </c>
      <c r="D15964" t="str">
        <f>CONCATENATE("3513",A15964,B15964,C15964,TEXT(F15964,REPT("0",3)))</f>
        <v>3513240003000500012</v>
      </c>
      <c r="E15964">
        <v>13</v>
      </c>
      <c r="F15964">
        <v>12</v>
      </c>
      <c r="G15964" t="s">
        <v>55</v>
      </c>
      <c r="H15964" t="s">
        <v>1061</v>
      </c>
      <c r="I15964" t="s">
        <v>1059</v>
      </c>
      <c r="J15964" t="s">
        <v>100</v>
      </c>
      <c r="K15964" t="s">
        <v>23</v>
      </c>
      <c r="L15964" t="str">
        <f>VLOOKUP(K15964,Sheet2!$A$1:$B$105,2,FALSE)</f>
        <v>Cek outlier harga (r417/r416) per kabupaten per komoditas.</v>
      </c>
    </row>
    <row r="15965" spans="1:12">
      <c r="A15965">
        <v>240</v>
      </c>
      <c r="B15965" t="s">
        <v>335</v>
      </c>
      <c r="C15965" t="s">
        <v>60</v>
      </c>
      <c r="D15965" t="str">
        <f>CONCATENATE("3513",A15965,B15965,C15965,TEXT(F15965,REPT("0",3)))</f>
        <v>3513240003000600017</v>
      </c>
      <c r="E15965">
        <v>18</v>
      </c>
      <c r="F15965">
        <v>17</v>
      </c>
      <c r="G15965" t="s">
        <v>445</v>
      </c>
      <c r="H15965" t="s">
        <v>1061</v>
      </c>
      <c r="I15965" t="s">
        <v>1059</v>
      </c>
      <c r="J15965" t="s">
        <v>340</v>
      </c>
      <c r="K15965" t="s">
        <v>24</v>
      </c>
      <c r="L15965" t="str">
        <f>VLOOKUP(K15965,Sheet2!$A$1:$B$105,2,FALSE)</f>
        <v>Cek outlier produktivitas (r416/r412) per kabupaten per komoditas.</v>
      </c>
    </row>
    <row r="15966" spans="1:12">
      <c r="A15966">
        <v>240</v>
      </c>
      <c r="B15966" t="s">
        <v>335</v>
      </c>
      <c r="C15966" t="s">
        <v>60</v>
      </c>
      <c r="D15966" t="str">
        <f>CONCATENATE("3513",A15966,B15966,C15966,TEXT(F15966,REPT("0",3)))</f>
        <v>3513240003000600017</v>
      </c>
      <c r="E15966">
        <v>18</v>
      </c>
      <c r="F15966">
        <v>17</v>
      </c>
      <c r="G15966" t="s">
        <v>445</v>
      </c>
      <c r="H15966" t="s">
        <v>1061</v>
      </c>
      <c r="I15966" t="s">
        <v>1059</v>
      </c>
      <c r="J15966" t="s">
        <v>340</v>
      </c>
      <c r="K15966" t="s">
        <v>23</v>
      </c>
      <c r="L15966" t="str">
        <f>VLOOKUP(K15966,Sheet2!$A$1:$B$105,2,FALSE)</f>
        <v>Cek outlier harga (r417/r416) per kabupaten per komoditas.</v>
      </c>
    </row>
    <row r="15967" spans="1:12">
      <c r="A15967">
        <v>240</v>
      </c>
      <c r="B15967" t="s">
        <v>335</v>
      </c>
      <c r="C15967" t="s">
        <v>60</v>
      </c>
      <c r="D15967" t="str">
        <f>CONCATENATE("3513",A15967,B15967,C15967,TEXT(F15967,REPT("0",3)))</f>
        <v>3513240003000600018</v>
      </c>
      <c r="E15967">
        <v>19</v>
      </c>
      <c r="F15967">
        <v>18</v>
      </c>
      <c r="G15967" t="s">
        <v>445</v>
      </c>
      <c r="H15967" t="s">
        <v>1061</v>
      </c>
      <c r="I15967" t="s">
        <v>1059</v>
      </c>
      <c r="J15967" t="s">
        <v>340</v>
      </c>
      <c r="K15967" t="s">
        <v>20</v>
      </c>
      <c r="L15967" t="str">
        <f>VLOOKUP(K15967,Sheet2!$A$1:$B$105,2,FALSE)</f>
        <v>Cek outlier HORTI harga per satuan produksi (per kg) per komoditas</v>
      </c>
    </row>
    <row r="15968" spans="1:12">
      <c r="A15968">
        <v>240</v>
      </c>
      <c r="B15968" t="s">
        <v>335</v>
      </c>
      <c r="C15968" t="s">
        <v>67</v>
      </c>
      <c r="D15968" t="str">
        <f>CONCATENATE("3513",A15968,B15968,C15968,TEXT(F15968,REPT("0",3)))</f>
        <v>3513240003000800003</v>
      </c>
      <c r="E15968">
        <v>3</v>
      </c>
      <c r="F15968">
        <v>3</v>
      </c>
      <c r="G15968" t="s">
        <v>434</v>
      </c>
      <c r="H15968" t="s">
        <v>1062</v>
      </c>
      <c r="I15968" t="s">
        <v>1059</v>
      </c>
      <c r="J15968" t="s">
        <v>470</v>
      </c>
      <c r="K15968" t="s">
        <v>24</v>
      </c>
      <c r="L15968" t="str">
        <f>VLOOKUP(K15968,Sheet2!$A$1:$B$105,2,FALSE)</f>
        <v>Cek outlier produktivitas (r416/r412) per kabupaten per komoditas.</v>
      </c>
    </row>
    <row r="15969" spans="1:12">
      <c r="A15969">
        <v>240</v>
      </c>
      <c r="B15969" t="s">
        <v>335</v>
      </c>
      <c r="C15969" t="s">
        <v>67</v>
      </c>
      <c r="D15969" t="str">
        <f>CONCATENATE("3513",A15969,B15969,C15969,TEXT(F15969,REPT("0",3)))</f>
        <v>3513240003000800003</v>
      </c>
      <c r="E15969">
        <v>3</v>
      </c>
      <c r="F15969">
        <v>3</v>
      </c>
      <c r="G15969" t="s">
        <v>434</v>
      </c>
      <c r="H15969" t="s">
        <v>1062</v>
      </c>
      <c r="I15969" t="s">
        <v>1059</v>
      </c>
      <c r="J15969" t="s">
        <v>470</v>
      </c>
      <c r="K15969" t="s">
        <v>23</v>
      </c>
      <c r="L15969" t="str">
        <f>VLOOKUP(K15969,Sheet2!$A$1:$B$105,2,FALSE)</f>
        <v>Cek outlier harga (r417/r416) per kabupaten per komoditas.</v>
      </c>
    </row>
    <row r="15970" spans="1:12">
      <c r="A15970">
        <v>240</v>
      </c>
      <c r="B15970" t="s">
        <v>335</v>
      </c>
      <c r="C15970" t="s">
        <v>67</v>
      </c>
      <c r="D15970" t="str">
        <f>CONCATENATE("3513",A15970,B15970,C15970,TEXT(F15970,REPT("0",3)))</f>
        <v>3513240003000800017</v>
      </c>
      <c r="E15970">
        <v>18</v>
      </c>
      <c r="F15970">
        <v>17</v>
      </c>
      <c r="G15970" t="s">
        <v>434</v>
      </c>
      <c r="H15970" t="s">
        <v>1062</v>
      </c>
      <c r="I15970" t="s">
        <v>1059</v>
      </c>
      <c r="J15970" t="s">
        <v>470</v>
      </c>
      <c r="K15970" t="s">
        <v>24</v>
      </c>
      <c r="L15970" t="str">
        <f>VLOOKUP(K15970,Sheet2!$A$1:$B$105,2,FALSE)</f>
        <v>Cek outlier produktivitas (r416/r412) per kabupaten per komoditas.</v>
      </c>
    </row>
    <row r="15971" spans="1:12">
      <c r="A15971">
        <v>240</v>
      </c>
      <c r="B15971" t="s">
        <v>335</v>
      </c>
      <c r="C15971" t="s">
        <v>72</v>
      </c>
      <c r="D15971" t="str">
        <f>CONCATENATE("3513",A15971,B15971,C15971,TEXT(F15971,REPT("0",3)))</f>
        <v>3513240003000900022</v>
      </c>
      <c r="E15971">
        <v>22</v>
      </c>
      <c r="F15971">
        <v>22</v>
      </c>
      <c r="G15971" t="s">
        <v>64</v>
      </c>
      <c r="H15971" t="s">
        <v>1062</v>
      </c>
      <c r="I15971" t="s">
        <v>1059</v>
      </c>
      <c r="J15971" t="s">
        <v>261</v>
      </c>
      <c r="K15971" t="s">
        <v>23</v>
      </c>
      <c r="L15971" t="str">
        <f>VLOOKUP(K15971,Sheet2!$A$1:$B$105,2,FALSE)</f>
        <v>Cek outlier harga (r417/r416) per kabupaten per komoditas.</v>
      </c>
    </row>
    <row r="15972" spans="1:12">
      <c r="A15972">
        <v>240</v>
      </c>
      <c r="B15972" t="s">
        <v>335</v>
      </c>
      <c r="C15972" t="s">
        <v>84</v>
      </c>
      <c r="D15972" t="str">
        <f>CONCATENATE("3513",A15972,B15972,C15972,TEXT(F15972,REPT("0",3)))</f>
        <v>3513240003001100001</v>
      </c>
      <c r="E15972">
        <v>1</v>
      </c>
      <c r="F15972">
        <v>1</v>
      </c>
      <c r="G15972" t="s">
        <v>167</v>
      </c>
      <c r="H15972" t="s">
        <v>1064</v>
      </c>
      <c r="I15972" t="s">
        <v>1059</v>
      </c>
      <c r="J15972" t="s">
        <v>178</v>
      </c>
      <c r="K15972" t="s">
        <v>23</v>
      </c>
      <c r="L15972" t="str">
        <f>VLOOKUP(K15972,Sheet2!$A$1:$B$105,2,FALSE)</f>
        <v>Cek outlier harga (r417/r416) per kabupaten per komoditas.</v>
      </c>
    </row>
    <row r="15973" spans="1:12">
      <c r="A15973">
        <v>240</v>
      </c>
      <c r="B15973" t="s">
        <v>335</v>
      </c>
      <c r="C15973" t="s">
        <v>84</v>
      </c>
      <c r="D15973" t="str">
        <f>CONCATENATE("3513",A15973,B15973,C15973,TEXT(F15973,REPT("0",3)))</f>
        <v>3513240003001100005</v>
      </c>
      <c r="E15973">
        <v>5</v>
      </c>
      <c r="F15973">
        <v>5</v>
      </c>
      <c r="G15973" t="s">
        <v>167</v>
      </c>
      <c r="H15973" t="s">
        <v>1064</v>
      </c>
      <c r="I15973" t="s">
        <v>1059</v>
      </c>
      <c r="J15973" t="s">
        <v>178</v>
      </c>
      <c r="K15973" t="s">
        <v>24</v>
      </c>
      <c r="L15973" t="str">
        <f>VLOOKUP(K15973,Sheet2!$A$1:$B$105,2,FALSE)</f>
        <v>Cek outlier produktivitas (r416/r412) per kabupaten per komoditas.</v>
      </c>
    </row>
    <row r="15974" spans="1:12">
      <c r="A15974">
        <v>240</v>
      </c>
      <c r="B15974" t="s">
        <v>335</v>
      </c>
      <c r="C15974" t="s">
        <v>84</v>
      </c>
      <c r="D15974" t="str">
        <f>CONCATENATE("3513",A15974,B15974,C15974,TEXT(F15974,REPT("0",3)))</f>
        <v>3513240003001100005</v>
      </c>
      <c r="E15974">
        <v>5</v>
      </c>
      <c r="F15974">
        <v>5</v>
      </c>
      <c r="G15974" t="s">
        <v>167</v>
      </c>
      <c r="H15974" t="s">
        <v>1064</v>
      </c>
      <c r="I15974" t="s">
        <v>1059</v>
      </c>
      <c r="J15974" t="s">
        <v>178</v>
      </c>
      <c r="K15974" t="s">
        <v>23</v>
      </c>
      <c r="L15974" t="str">
        <f>VLOOKUP(K15974,Sheet2!$A$1:$B$105,2,FALSE)</f>
        <v>Cek outlier harga (r417/r416) per kabupaten per komoditas.</v>
      </c>
    </row>
    <row r="15975" spans="1:12">
      <c r="A15975">
        <v>240</v>
      </c>
      <c r="B15975" t="s">
        <v>335</v>
      </c>
      <c r="C15975" t="s">
        <v>88</v>
      </c>
      <c r="D15975" t="str">
        <f>CONCATENATE("3513",A15975,B15975,C15975,TEXT(F15975,REPT("0",3)))</f>
        <v>3513240003001200020</v>
      </c>
      <c r="E15975">
        <v>19</v>
      </c>
      <c r="F15975">
        <v>20</v>
      </c>
      <c r="G15975" t="s">
        <v>210</v>
      </c>
      <c r="H15975" t="s">
        <v>1062</v>
      </c>
      <c r="I15975" t="s">
        <v>1059</v>
      </c>
      <c r="J15975" t="s">
        <v>633</v>
      </c>
      <c r="K15975" t="s">
        <v>24</v>
      </c>
      <c r="L15975" t="str">
        <f>VLOOKUP(K15975,Sheet2!$A$1:$B$105,2,FALSE)</f>
        <v>Cek outlier produktivitas (r416/r412) per kabupaten per komoditas.</v>
      </c>
    </row>
    <row r="15976" spans="1:12">
      <c r="A15976">
        <v>240</v>
      </c>
      <c r="B15976" t="s">
        <v>335</v>
      </c>
      <c r="C15976" t="s">
        <v>88</v>
      </c>
      <c r="D15976" t="str">
        <f>CONCATENATE("3513",A15976,B15976,C15976,TEXT(F15976,REPT("0",3)))</f>
        <v>3513240003001200020</v>
      </c>
      <c r="E15976">
        <v>19</v>
      </c>
      <c r="F15976">
        <v>20</v>
      </c>
      <c r="G15976" t="s">
        <v>210</v>
      </c>
      <c r="H15976" t="s">
        <v>1062</v>
      </c>
      <c r="I15976" t="s">
        <v>1059</v>
      </c>
      <c r="J15976" t="s">
        <v>633</v>
      </c>
      <c r="K15976" t="s">
        <v>23</v>
      </c>
      <c r="L15976" t="str">
        <f>VLOOKUP(K15976,Sheet2!$A$1:$B$105,2,FALSE)</f>
        <v>Cek outlier harga (r417/r416) per kabupaten per komoditas.</v>
      </c>
    </row>
    <row r="15977" spans="1:12">
      <c r="A15977">
        <v>240</v>
      </c>
      <c r="B15977" t="s">
        <v>335</v>
      </c>
      <c r="C15977" t="s">
        <v>270</v>
      </c>
      <c r="D15977" t="str">
        <f>CONCATENATE("3513",A15977,B15977,C15977,TEXT(F15977,REPT("0",3)))</f>
        <v>3513240003002000012</v>
      </c>
      <c r="E15977">
        <v>12</v>
      </c>
      <c r="F15977">
        <v>12</v>
      </c>
      <c r="G15977" t="s">
        <v>281</v>
      </c>
      <c r="H15977" t="s">
        <v>1065</v>
      </c>
      <c r="I15977" t="s">
        <v>1059</v>
      </c>
      <c r="J15977" t="s">
        <v>115</v>
      </c>
      <c r="K15977" t="s">
        <v>24</v>
      </c>
      <c r="L15977" t="str">
        <f>VLOOKUP(K15977,Sheet2!$A$1:$B$105,2,FALSE)</f>
        <v>Cek outlier produktivitas (r416/r412) per kabupaten per komoditas.</v>
      </c>
    </row>
    <row r="15978" spans="1:12">
      <c r="A15978">
        <v>240</v>
      </c>
      <c r="B15978" t="s">
        <v>335</v>
      </c>
      <c r="C15978" t="s">
        <v>270</v>
      </c>
      <c r="D15978" t="str">
        <f>CONCATENATE("3513",A15978,B15978,C15978,TEXT(F15978,REPT("0",3)))</f>
        <v>3513240003002000012</v>
      </c>
      <c r="E15978">
        <v>12</v>
      </c>
      <c r="F15978">
        <v>12</v>
      </c>
      <c r="G15978" t="s">
        <v>281</v>
      </c>
      <c r="H15978" t="s">
        <v>1065</v>
      </c>
      <c r="I15978" t="s">
        <v>1059</v>
      </c>
      <c r="J15978" t="s">
        <v>115</v>
      </c>
      <c r="K15978" t="s">
        <v>23</v>
      </c>
      <c r="L15978" t="str">
        <f>VLOOKUP(K15978,Sheet2!$A$1:$B$105,2,FALSE)</f>
        <v>Cek outlier harga (r417/r416) per kabupaten per komoditas.</v>
      </c>
    </row>
    <row r="15979" spans="1:12">
      <c r="A15979">
        <v>240</v>
      </c>
      <c r="B15979" t="s">
        <v>335</v>
      </c>
      <c r="C15979" t="s">
        <v>430</v>
      </c>
      <c r="D15979" t="str">
        <f>CONCATENATE("3513",A15979,B15979,C15979,TEXT(F15979,REPT("0",3)))</f>
        <v>3513240003002400002</v>
      </c>
      <c r="E15979">
        <v>3</v>
      </c>
      <c r="F15979">
        <v>2</v>
      </c>
      <c r="G15979" t="s">
        <v>370</v>
      </c>
      <c r="H15979" t="s">
        <v>1061</v>
      </c>
      <c r="I15979" t="s">
        <v>1059</v>
      </c>
      <c r="J15979" t="s">
        <v>159</v>
      </c>
      <c r="K15979" t="s">
        <v>24</v>
      </c>
      <c r="L15979" t="str">
        <f>VLOOKUP(K15979,Sheet2!$A$1:$B$105,2,FALSE)</f>
        <v>Cek outlier produktivitas (r416/r412) per kabupaten per komoditas.</v>
      </c>
    </row>
    <row r="15980" spans="1:12">
      <c r="A15980">
        <v>240</v>
      </c>
      <c r="B15980" t="s">
        <v>335</v>
      </c>
      <c r="C15980" t="s">
        <v>430</v>
      </c>
      <c r="D15980" t="str">
        <f>CONCATENATE("3513",A15980,B15980,C15980,TEXT(F15980,REPT("0",3)))</f>
        <v>3513240003002400002</v>
      </c>
      <c r="E15980">
        <v>3</v>
      </c>
      <c r="F15980">
        <v>2</v>
      </c>
      <c r="G15980" t="s">
        <v>370</v>
      </c>
      <c r="H15980" t="s">
        <v>1061</v>
      </c>
      <c r="I15980" t="s">
        <v>1059</v>
      </c>
      <c r="J15980" t="s">
        <v>159</v>
      </c>
      <c r="K15980" t="s">
        <v>23</v>
      </c>
      <c r="L15980" t="str">
        <f>VLOOKUP(K15980,Sheet2!$A$1:$B$105,2,FALSE)</f>
        <v>Cek outlier harga (r417/r416) per kabupaten per komoditas.</v>
      </c>
    </row>
    <row r="15981" spans="1:12">
      <c r="A15981">
        <v>240</v>
      </c>
      <c r="B15981" t="s">
        <v>335</v>
      </c>
      <c r="C15981" t="s">
        <v>430</v>
      </c>
      <c r="D15981" t="str">
        <f>CONCATENATE("3513",A15981,B15981,C15981,TEXT(F15981,REPT("0",3)))</f>
        <v>3513240003002400006</v>
      </c>
      <c r="E15981">
        <v>8</v>
      </c>
      <c r="F15981">
        <v>6</v>
      </c>
      <c r="G15981" t="s">
        <v>370</v>
      </c>
      <c r="H15981" t="s">
        <v>1061</v>
      </c>
      <c r="I15981" t="s">
        <v>1059</v>
      </c>
      <c r="J15981" t="s">
        <v>159</v>
      </c>
      <c r="K15981" t="s">
        <v>23</v>
      </c>
      <c r="L15981" t="str">
        <f>VLOOKUP(K15981,Sheet2!$A$1:$B$105,2,FALSE)</f>
        <v>Cek outlier harga (r417/r416) per kabupaten per komoditas.</v>
      </c>
    </row>
    <row r="15982" spans="1:12">
      <c r="A15982">
        <v>240</v>
      </c>
      <c r="B15982" t="s">
        <v>335</v>
      </c>
      <c r="C15982" t="s">
        <v>432</v>
      </c>
      <c r="D15982" t="str">
        <f>CONCATENATE("3513",A15982,B15982,C15982,TEXT(F15982,REPT("0",3)))</f>
        <v>3513240003002500014</v>
      </c>
      <c r="E15982">
        <v>21</v>
      </c>
      <c r="F15982">
        <v>14</v>
      </c>
      <c r="G15982" t="s">
        <v>217</v>
      </c>
      <c r="H15982" t="s">
        <v>1065</v>
      </c>
      <c r="I15982" t="s">
        <v>1059</v>
      </c>
      <c r="J15982" t="s">
        <v>248</v>
      </c>
      <c r="K15982" t="s">
        <v>46</v>
      </c>
      <c r="L15982" t="str">
        <f>VLOOKUP(K15982,Sheet2!$A$1:$B$105,2,FALSE)</f>
        <v>Cek outlier nilai ijon per kabupaten per komoditas. Perlu dipastikan bahwa isian sudah dalam bentuk 000 Rp.</v>
      </c>
    </row>
    <row r="15983" spans="1:12">
      <c r="A15983">
        <v>240</v>
      </c>
      <c r="B15983" t="s">
        <v>335</v>
      </c>
      <c r="C15983" t="s">
        <v>433</v>
      </c>
      <c r="D15983" t="str">
        <f>CONCATENATE("3513",A15983,B15983,C15983,TEXT(F15983,REPT("0",3)))</f>
        <v>3513240003002600002</v>
      </c>
      <c r="E15983">
        <v>3</v>
      </c>
      <c r="F15983">
        <v>2</v>
      </c>
      <c r="G15983" t="s">
        <v>287</v>
      </c>
      <c r="H15983" t="s">
        <v>1065</v>
      </c>
      <c r="I15983" t="s">
        <v>1059</v>
      </c>
      <c r="J15983" t="s">
        <v>340</v>
      </c>
      <c r="K15983" t="s">
        <v>23</v>
      </c>
      <c r="L15983" t="str">
        <f>VLOOKUP(K15983,Sheet2!$A$1:$B$105,2,FALSE)</f>
        <v>Cek outlier harga (r417/r416) per kabupaten per komoditas.</v>
      </c>
    </row>
    <row r="15984" spans="1:12">
      <c r="A15984">
        <v>240</v>
      </c>
      <c r="B15984" t="s">
        <v>335</v>
      </c>
      <c r="C15984" t="s">
        <v>435</v>
      </c>
      <c r="D15984" t="str">
        <f>CONCATENATE("3513",A15984,B15984,C15984,TEXT(F15984,REPT("0",3)))</f>
        <v>3513240003002700012</v>
      </c>
      <c r="E15984">
        <v>25</v>
      </c>
      <c r="F15984">
        <v>12</v>
      </c>
      <c r="G15984" t="s">
        <v>42</v>
      </c>
      <c r="H15984" t="s">
        <v>1065</v>
      </c>
      <c r="I15984" t="s">
        <v>1059</v>
      </c>
      <c r="J15984" t="s">
        <v>470</v>
      </c>
      <c r="K15984" t="s">
        <v>23</v>
      </c>
      <c r="L15984" t="str">
        <f>VLOOKUP(K15984,Sheet2!$A$1:$B$105,2,FALSE)</f>
        <v>Cek outlier harga (r417/r416) per kabupaten per komoditas.</v>
      </c>
    </row>
    <row r="15985" spans="1:12">
      <c r="A15985">
        <v>240</v>
      </c>
      <c r="B15985" t="s">
        <v>335</v>
      </c>
      <c r="C15985" t="s">
        <v>436</v>
      </c>
      <c r="D15985" t="str">
        <f>CONCATENATE("3513",A15985,B15985,C15985,TEXT(F15985,REPT("0",3)))</f>
        <v>3513240003002800010</v>
      </c>
      <c r="E15985">
        <v>14</v>
      </c>
      <c r="F15985">
        <v>10</v>
      </c>
      <c r="G15985" t="s">
        <v>431</v>
      </c>
      <c r="H15985" t="s">
        <v>1065</v>
      </c>
      <c r="I15985" t="s">
        <v>1059</v>
      </c>
      <c r="J15985" t="s">
        <v>305</v>
      </c>
      <c r="K15985" t="s">
        <v>599</v>
      </c>
      <c r="L15985" t="str">
        <f>VLOOKUP(K15985,Sheet2!$A$1:$B$105,2,FALSE)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5986" spans="1:12">
      <c r="A15986">
        <v>240</v>
      </c>
      <c r="B15986" t="s">
        <v>335</v>
      </c>
      <c r="C15986" t="s">
        <v>436</v>
      </c>
      <c r="D15986" t="str">
        <f>CONCATENATE("3513",A15986,B15986,C15986,TEXT(F15986,REPT("0",3)))</f>
        <v>3513240003002800010</v>
      </c>
      <c r="E15986">
        <v>14</v>
      </c>
      <c r="F15986">
        <v>10</v>
      </c>
      <c r="G15986" t="s">
        <v>431</v>
      </c>
      <c r="H15986" t="s">
        <v>1065</v>
      </c>
      <c r="I15986" t="s">
        <v>1059</v>
      </c>
      <c r="J15986" t="s">
        <v>305</v>
      </c>
      <c r="K15986" t="s">
        <v>405</v>
      </c>
      <c r="L15986" t="str">
        <f>VLOOKUP(K15986,Sheet2!$A$1:$B$105,2,FALSE)</f>
        <v>kewajaran 826 rata2 nilai hasil tangkapan per trip &lt;10rb atau &gt;10jt
(826 &lt;=10rb atau 826 &gt;=10jt)</v>
      </c>
    </row>
    <row r="15987" spans="1:12">
      <c r="A15987">
        <v>240</v>
      </c>
      <c r="B15987" t="s">
        <v>13</v>
      </c>
      <c r="C15987" t="s">
        <v>26</v>
      </c>
      <c r="D15987" t="str">
        <f>CONCATENATE("3513",A15987,B15987,C15987,TEXT(F15987,REPT("0",3)))</f>
        <v>3513240004000100001</v>
      </c>
      <c r="E15987">
        <v>1</v>
      </c>
      <c r="F15987">
        <v>1</v>
      </c>
      <c r="G15987" t="s">
        <v>42</v>
      </c>
      <c r="H15987" t="s">
        <v>1066</v>
      </c>
      <c r="I15987" t="s">
        <v>463</v>
      </c>
      <c r="J15987" t="s">
        <v>100</v>
      </c>
      <c r="K15987" t="s">
        <v>24</v>
      </c>
      <c r="L15987" t="str">
        <f>VLOOKUP(K15987,Sheet2!$A$1:$B$105,2,FALSE)</f>
        <v>Cek outlier produktivitas (r416/r412) per kabupaten per komoditas.</v>
      </c>
    </row>
    <row r="15988" spans="1:12">
      <c r="A15988">
        <v>240</v>
      </c>
      <c r="B15988" t="s">
        <v>13</v>
      </c>
      <c r="C15988" t="s">
        <v>48</v>
      </c>
      <c r="D15988" t="str">
        <f>CONCATENATE("3513",A15988,B15988,C15988,TEXT(F15988,REPT("0",3)))</f>
        <v>3513240004000400010</v>
      </c>
      <c r="E15988">
        <v>10</v>
      </c>
      <c r="F15988">
        <v>10</v>
      </c>
      <c r="G15988" t="s">
        <v>301</v>
      </c>
      <c r="H15988" t="s">
        <v>1067</v>
      </c>
      <c r="I15988" t="s">
        <v>463</v>
      </c>
      <c r="J15988" t="s">
        <v>115</v>
      </c>
      <c r="K15988" t="s">
        <v>75</v>
      </c>
      <c r="L15988" t="str">
        <f>VLOOKUP(K15988,Sheet2!$A$1:$B$105,2,FALSE)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5989" spans="1:12">
      <c r="A15989">
        <v>240</v>
      </c>
      <c r="B15989" t="s">
        <v>13</v>
      </c>
      <c r="C15989" t="s">
        <v>48</v>
      </c>
      <c r="D15989" t="str">
        <f>CONCATENATE("3513",A15989,B15989,C15989,TEXT(F15989,REPT("0",3)))</f>
        <v>3513240004000400035</v>
      </c>
      <c r="E15989">
        <v>50</v>
      </c>
      <c r="F15989">
        <v>35</v>
      </c>
      <c r="G15989" t="s">
        <v>301</v>
      </c>
      <c r="H15989" t="s">
        <v>1067</v>
      </c>
      <c r="I15989" t="s">
        <v>463</v>
      </c>
      <c r="J15989" t="s">
        <v>115</v>
      </c>
      <c r="K15989" t="s">
        <v>23</v>
      </c>
      <c r="L15989" t="str">
        <f>VLOOKUP(K15989,Sheet2!$A$1:$B$105,2,FALSE)</f>
        <v>Cek outlier harga (r417/r416) per kabupaten per komoditas.</v>
      </c>
    </row>
    <row r="15990" spans="1:12">
      <c r="A15990">
        <v>240</v>
      </c>
      <c r="B15990" t="s">
        <v>13</v>
      </c>
      <c r="C15990" t="s">
        <v>54</v>
      </c>
      <c r="D15990" t="str">
        <f>CONCATENATE("3513",A15990,B15990,C15990,TEXT(F15990,REPT("0",3)))</f>
        <v>3513240004000500014</v>
      </c>
      <c r="E15990">
        <v>20</v>
      </c>
      <c r="F15990">
        <v>14</v>
      </c>
      <c r="G15990" t="s">
        <v>462</v>
      </c>
      <c r="H15990" t="s">
        <v>1068</v>
      </c>
      <c r="I15990" t="s">
        <v>463</v>
      </c>
      <c r="J15990" t="s">
        <v>205</v>
      </c>
      <c r="K15990" t="s">
        <v>53</v>
      </c>
      <c r="L15990" t="str">
        <f>VLOOKUP(K15990,Sheet2!$A$1:$B$105,2,FALSE)</f>
        <v>Harga Ayam Ras Pedaging FS, Ayam Kampung Pedaging, Itik Pedaging, atau Puyuh Pedaging &lt; 15.000 atau &gt; 100.000</v>
      </c>
    </row>
    <row r="15991" spans="1:12">
      <c r="A15991">
        <v>240</v>
      </c>
      <c r="B15991" t="s">
        <v>13</v>
      </c>
      <c r="C15991" t="s">
        <v>60</v>
      </c>
      <c r="D15991" t="str">
        <f>CONCATENATE("3513",A15991,B15991,C15991,TEXT(F15991,REPT("0",3)))</f>
        <v>3513240004000600006</v>
      </c>
      <c r="E15991">
        <v>8</v>
      </c>
      <c r="F15991">
        <v>6</v>
      </c>
      <c r="G15991" t="s">
        <v>318</v>
      </c>
      <c r="H15991" t="s">
        <v>1069</v>
      </c>
      <c r="I15991" t="s">
        <v>1070</v>
      </c>
      <c r="J15991" t="s">
        <v>423</v>
      </c>
      <c r="K15991" t="s">
        <v>130</v>
      </c>
      <c r="L15991" t="str">
        <f>VLOOKUP(K15991,Sheet2!$A$1:$B$105,2,FALSE)</f>
        <v>Semua Usaha Pembibitan perlu dikonfirmasi di R618:</v>
      </c>
    </row>
    <row r="15992" spans="1:12">
      <c r="A15992">
        <v>240</v>
      </c>
      <c r="B15992" t="s">
        <v>13</v>
      </c>
      <c r="C15992" t="s">
        <v>60</v>
      </c>
      <c r="D15992" t="str">
        <f>CONCATENATE("3513",A15992,B15992,C15992,TEXT(F15992,REPT("0",3)))</f>
        <v>3513240004000600024</v>
      </c>
      <c r="E15992">
        <v>31</v>
      </c>
      <c r="F15992">
        <v>24</v>
      </c>
      <c r="G15992" t="s">
        <v>318</v>
      </c>
      <c r="H15992" t="s">
        <v>1069</v>
      </c>
      <c r="I15992" t="s">
        <v>1070</v>
      </c>
      <c r="J15992" t="s">
        <v>423</v>
      </c>
      <c r="K15992" t="s">
        <v>20</v>
      </c>
      <c r="L15992" t="str">
        <f>VLOOKUP(K15992,Sheet2!$A$1:$B$105,2,FALSE)</f>
        <v>Cek outlier HORTI harga per satuan produksi (per kg) per komoditas</v>
      </c>
    </row>
    <row r="15993" spans="1:12">
      <c r="A15993">
        <v>240</v>
      </c>
      <c r="B15993" t="s">
        <v>13</v>
      </c>
      <c r="C15993" t="s">
        <v>60</v>
      </c>
      <c r="D15993" t="str">
        <f>CONCATENATE("3513",A15993,B15993,C15993,TEXT(F15993,REPT("0",3)))</f>
        <v>3513240004000600025</v>
      </c>
      <c r="E15993">
        <v>32</v>
      </c>
      <c r="F15993">
        <v>25</v>
      </c>
      <c r="G15993" t="s">
        <v>318</v>
      </c>
      <c r="H15993" t="s">
        <v>1069</v>
      </c>
      <c r="I15993" t="s">
        <v>1070</v>
      </c>
      <c r="J15993" t="s">
        <v>423</v>
      </c>
      <c r="K15993" t="s">
        <v>121</v>
      </c>
      <c r="L15993" t="str">
        <f>VLOOKUP(K15993,Sheet2!$A$1:$B$105,2,FALSE)</f>
        <v>Jika 507 = 0; 508 = 0; 509 &gt; 0, harus ada yang sudah dijual (507 = 0; 508 = 0; 509 &gt; 0; 514 = 0)</v>
      </c>
    </row>
    <row r="15994" spans="1:12">
      <c r="A15994">
        <v>240</v>
      </c>
      <c r="B15994" t="s">
        <v>13</v>
      </c>
      <c r="C15994" t="s">
        <v>60</v>
      </c>
      <c r="D15994" t="str">
        <f>CONCATENATE("3513",A15994,B15994,C15994,TEXT(F15994,REPT("0",3)))</f>
        <v>3513240004000600025</v>
      </c>
      <c r="E15994">
        <v>32</v>
      </c>
      <c r="F15994">
        <v>25</v>
      </c>
      <c r="G15994" t="s">
        <v>318</v>
      </c>
      <c r="H15994" t="s">
        <v>1069</v>
      </c>
      <c r="I15994" t="s">
        <v>1070</v>
      </c>
      <c r="J15994" t="s">
        <v>423</v>
      </c>
      <c r="K15994" t="s">
        <v>33</v>
      </c>
      <c r="L15994" t="str">
        <f>VLOOKUP(K15994,Sheet2!$A$1:$B$105,2,FALSE)</f>
        <v>Cek outlier nilai ijon (r516) per komoditas</v>
      </c>
    </row>
    <row r="15995" spans="1:12">
      <c r="A15995">
        <v>240</v>
      </c>
      <c r="B15995" t="s">
        <v>13</v>
      </c>
      <c r="C15995" t="s">
        <v>60</v>
      </c>
      <c r="D15995" t="str">
        <f>CONCATENATE("3513",A15995,B15995,C15995,TEXT(F15995,REPT("0",3)))</f>
        <v>3513240004000600026</v>
      </c>
      <c r="E15995">
        <v>33</v>
      </c>
      <c r="F15995">
        <v>26</v>
      </c>
      <c r="G15995" t="s">
        <v>318</v>
      </c>
      <c r="H15995" t="s">
        <v>1069</v>
      </c>
      <c r="I15995" t="s">
        <v>1070</v>
      </c>
      <c r="J15995" t="s">
        <v>423</v>
      </c>
      <c r="K15995" t="s">
        <v>20</v>
      </c>
      <c r="L15995" t="str">
        <f>VLOOKUP(K15995,Sheet2!$A$1:$B$105,2,FALSE)</f>
        <v>Cek outlier HORTI harga per satuan produksi (per kg) per komoditas</v>
      </c>
    </row>
    <row r="15996" spans="1:12">
      <c r="A15996">
        <v>240</v>
      </c>
      <c r="B15996" t="s">
        <v>13</v>
      </c>
      <c r="C15996" t="s">
        <v>60</v>
      </c>
      <c r="D15996" t="str">
        <f>CONCATENATE("3513",A15996,B15996,C15996,TEXT(F15996,REPT("0",3)))</f>
        <v>3513240004000600045</v>
      </c>
      <c r="E15996">
        <v>54</v>
      </c>
      <c r="F15996">
        <v>45</v>
      </c>
      <c r="G15996" t="s">
        <v>318</v>
      </c>
      <c r="H15996" t="s">
        <v>1069</v>
      </c>
      <c r="I15996" t="s">
        <v>1070</v>
      </c>
      <c r="J15996" t="s">
        <v>423</v>
      </c>
      <c r="K15996" t="s">
        <v>24</v>
      </c>
      <c r="L15996" t="str">
        <f>VLOOKUP(K15996,Sheet2!$A$1:$B$105,2,FALSE)</f>
        <v>Cek outlier produktivitas (r416/r412) per kabupaten per komoditas.</v>
      </c>
    </row>
    <row r="15997" spans="1:12">
      <c r="A15997">
        <v>240</v>
      </c>
      <c r="B15997" t="s">
        <v>13</v>
      </c>
      <c r="C15997" t="s">
        <v>60</v>
      </c>
      <c r="D15997" t="str">
        <f>CONCATENATE("3513",A15997,B15997,C15997,TEXT(F15997,REPT("0",3)))</f>
        <v>3513240004000600045</v>
      </c>
      <c r="E15997">
        <v>54</v>
      </c>
      <c r="F15997">
        <v>45</v>
      </c>
      <c r="G15997" t="s">
        <v>318</v>
      </c>
      <c r="H15997" t="s">
        <v>1069</v>
      </c>
      <c r="I15997" t="s">
        <v>1070</v>
      </c>
      <c r="J15997" t="s">
        <v>423</v>
      </c>
      <c r="K15997" t="s">
        <v>23</v>
      </c>
      <c r="L15997" t="str">
        <f>VLOOKUP(K15997,Sheet2!$A$1:$B$105,2,FALSE)</f>
        <v>Cek outlier harga (r417/r416) per kabupaten per komoditas.</v>
      </c>
    </row>
    <row r="15998" spans="1:12">
      <c r="A15998">
        <v>240</v>
      </c>
      <c r="B15998" t="s">
        <v>13</v>
      </c>
      <c r="C15998" t="s">
        <v>67</v>
      </c>
      <c r="D15998" t="str">
        <f>CONCATENATE("3513",A15998,B15998,C15998,TEXT(F15998,REPT("0",3)))</f>
        <v>3513240004000800037</v>
      </c>
      <c r="E15998">
        <v>44</v>
      </c>
      <c r="F15998">
        <v>37</v>
      </c>
      <c r="G15998" t="s">
        <v>427</v>
      </c>
      <c r="H15998" t="s">
        <v>1071</v>
      </c>
      <c r="I15998" t="s">
        <v>1070</v>
      </c>
      <c r="J15998" t="s">
        <v>175</v>
      </c>
      <c r="K15998" t="s">
        <v>160</v>
      </c>
      <c r="L15998" t="str">
        <f>VLOOKUP(K15998,Sheet2!$A$1:$B$105,2,FALSE)</f>
        <v>Pengecekan ulang kewajaran umur ART (umur ART banyak yang terisi 99, perlu probing lebih dalam untuk umur ART)
Pengecekan ulang umur KRT yang di bawah 16 tahun (R204=1 tetapi R206&lt;16)</v>
      </c>
    </row>
    <row r="15999" spans="1:12">
      <c r="A15999">
        <v>240</v>
      </c>
      <c r="B15999" t="s">
        <v>13</v>
      </c>
      <c r="C15999" t="s">
        <v>67</v>
      </c>
      <c r="D15999" t="str">
        <f>CONCATENATE("3513",A15999,B15999,C15999,TEXT(F15999,REPT("0",3)))</f>
        <v>3513240004000800052</v>
      </c>
      <c r="E15999">
        <v>61</v>
      </c>
      <c r="F15999">
        <v>52</v>
      </c>
      <c r="G15999" t="s">
        <v>427</v>
      </c>
      <c r="H15999" t="s">
        <v>1071</v>
      </c>
      <c r="I15999" t="s">
        <v>1070</v>
      </c>
      <c r="J15999" t="s">
        <v>175</v>
      </c>
      <c r="K15999" t="s">
        <v>24</v>
      </c>
      <c r="L15999" t="str">
        <f>VLOOKUP(K15999,Sheet2!$A$1:$B$105,2,FALSE)</f>
        <v>Cek outlier produktivitas (r416/r412) per kabupaten per komoditas.</v>
      </c>
    </row>
    <row r="16000" spans="1:12">
      <c r="A16000">
        <v>240</v>
      </c>
      <c r="B16000" t="s">
        <v>13</v>
      </c>
      <c r="C16000" t="s">
        <v>67</v>
      </c>
      <c r="D16000" t="str">
        <f>CONCATENATE("3513",A16000,B16000,C16000,TEXT(F16000,REPT("0",3)))</f>
        <v>3513240004000800052</v>
      </c>
      <c r="E16000">
        <v>61</v>
      </c>
      <c r="F16000">
        <v>52</v>
      </c>
      <c r="G16000" t="s">
        <v>427</v>
      </c>
      <c r="H16000" t="s">
        <v>1071</v>
      </c>
      <c r="I16000" t="s">
        <v>1070</v>
      </c>
      <c r="J16000" t="s">
        <v>175</v>
      </c>
      <c r="K16000" t="s">
        <v>23</v>
      </c>
      <c r="L16000" t="str">
        <f>VLOOKUP(K16000,Sheet2!$A$1:$B$105,2,FALSE)</f>
        <v>Cek outlier harga (r417/r416) per kabupaten per komoditas.</v>
      </c>
    </row>
    <row r="16001" spans="1:12">
      <c r="A16001">
        <v>240</v>
      </c>
      <c r="B16001" t="s">
        <v>13</v>
      </c>
      <c r="C16001" t="s">
        <v>67</v>
      </c>
      <c r="D16001" t="str">
        <f>CONCATENATE("3513",A16001,B16001,C16001,TEXT(F16001,REPT("0",3)))</f>
        <v>3513240004000800053</v>
      </c>
      <c r="E16001">
        <v>62</v>
      </c>
      <c r="F16001">
        <v>53</v>
      </c>
      <c r="G16001" t="s">
        <v>427</v>
      </c>
      <c r="H16001" t="s">
        <v>1071</v>
      </c>
      <c r="I16001" t="s">
        <v>1070</v>
      </c>
      <c r="J16001" t="s">
        <v>175</v>
      </c>
      <c r="K16001" t="s">
        <v>496</v>
      </c>
      <c r="L16001" t="str">
        <f>VLOOKUP(K16001,Sheet2!$A$1:$B$105,2,FALSE)</f>
        <v>Pengecekan kode komoditas kehutanan terutama kode komoditas penangkaran tumbuhan liar lainnya (6399) dan atau satwa liar lainnya (6249 dan 6299) yang bukan merupakan cakupan sektor kehutanan</v>
      </c>
    </row>
    <row r="16002" spans="1:12">
      <c r="A16002">
        <v>240</v>
      </c>
      <c r="B16002" t="s">
        <v>13</v>
      </c>
      <c r="C16002" t="s">
        <v>67</v>
      </c>
      <c r="D16002" t="str">
        <f>CONCATENATE("3513",A16002,B16002,C16002,TEXT(F16002,REPT("0",3)))</f>
        <v>3513240004000800055</v>
      </c>
      <c r="E16002">
        <v>64</v>
      </c>
      <c r="F16002">
        <v>55</v>
      </c>
      <c r="G16002" t="s">
        <v>427</v>
      </c>
      <c r="H16002" t="s">
        <v>1071</v>
      </c>
      <c r="I16002" t="s">
        <v>1070</v>
      </c>
      <c r="J16002" t="s">
        <v>175</v>
      </c>
      <c r="K16002" t="s">
        <v>496</v>
      </c>
      <c r="L16002" t="str">
        <f>VLOOKUP(K16002,Sheet2!$A$1:$B$105,2,FALSE)</f>
        <v>Pengecekan kode komoditas kehutanan terutama kode komoditas penangkaran tumbuhan liar lainnya (6399) dan atau satwa liar lainnya (6249 dan 6299) yang bukan merupakan cakupan sektor kehutanan</v>
      </c>
    </row>
    <row r="16003" spans="1:12">
      <c r="A16003">
        <v>240</v>
      </c>
      <c r="B16003" t="s">
        <v>13</v>
      </c>
      <c r="C16003" t="s">
        <v>72</v>
      </c>
      <c r="D16003" t="str">
        <f>CONCATENATE("3513",A16003,B16003,C16003,TEXT(F16003,REPT("0",3)))</f>
        <v>3513240004000900019</v>
      </c>
      <c r="E16003">
        <v>23</v>
      </c>
      <c r="F16003">
        <v>19</v>
      </c>
      <c r="G16003" t="s">
        <v>318</v>
      </c>
      <c r="H16003" t="s">
        <v>1067</v>
      </c>
      <c r="I16003" t="s">
        <v>463</v>
      </c>
      <c r="J16003" t="s">
        <v>402</v>
      </c>
      <c r="K16003" t="s">
        <v>222</v>
      </c>
      <c r="L16003" t="str">
        <f>VLOOKUP(K16003,Sheet2!$A$1:$B$105,2,FALSE)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004" spans="1:12">
      <c r="A16004">
        <v>240</v>
      </c>
      <c r="B16004" t="s">
        <v>13</v>
      </c>
      <c r="C16004" t="s">
        <v>88</v>
      </c>
      <c r="D16004" t="str">
        <f>CONCATENATE("3513",A16004,B16004,C16004,TEXT(F16004,REPT("0",3)))</f>
        <v>3513240004001200021</v>
      </c>
      <c r="E16004">
        <v>22</v>
      </c>
      <c r="F16004">
        <v>21</v>
      </c>
      <c r="G16004" t="s">
        <v>212</v>
      </c>
      <c r="H16004" t="s">
        <v>1069</v>
      </c>
      <c r="I16004" t="s">
        <v>1070</v>
      </c>
      <c r="J16004" t="s">
        <v>261</v>
      </c>
      <c r="K16004" t="s">
        <v>71</v>
      </c>
      <c r="L16004" t="str">
        <f>VLOOKUP(K16004,Sheet2!$A$1:$B$105,2,FALSE)</f>
        <v>kewajaran nilai produksi tiap satuan produksi (&lt;10rb atau &gt; 10jt) 0&lt;715/714 &gt; 10rb atau 715/714 &lt; 10jt</v>
      </c>
    </row>
    <row r="16005" spans="1:12">
      <c r="A16005">
        <v>240</v>
      </c>
      <c r="B16005" t="s">
        <v>13</v>
      </c>
      <c r="C16005" t="s">
        <v>88</v>
      </c>
      <c r="D16005" t="str">
        <f>CONCATENATE("3513",A16005,B16005,C16005,TEXT(F16005,REPT("0",3)))</f>
        <v>3513240004001200022</v>
      </c>
      <c r="E16005">
        <v>23</v>
      </c>
      <c r="F16005">
        <v>22</v>
      </c>
      <c r="G16005" t="s">
        <v>212</v>
      </c>
      <c r="H16005" t="s">
        <v>1069</v>
      </c>
      <c r="I16005" t="s">
        <v>1070</v>
      </c>
      <c r="J16005" t="s">
        <v>261</v>
      </c>
      <c r="K16005" t="s">
        <v>20</v>
      </c>
      <c r="L16005" t="str">
        <f>VLOOKUP(K16005,Sheet2!$A$1:$B$105,2,FALSE)</f>
        <v>Cek outlier HORTI harga per satuan produksi (per kg) per komoditas</v>
      </c>
    </row>
    <row r="16006" spans="1:12">
      <c r="A16006">
        <v>240</v>
      </c>
      <c r="B16006" t="s">
        <v>13</v>
      </c>
      <c r="C16006" t="s">
        <v>88</v>
      </c>
      <c r="D16006" t="str">
        <f>CONCATENATE("3513",A16006,B16006,C16006,TEXT(F16006,REPT("0",3)))</f>
        <v>3513240004001200022</v>
      </c>
      <c r="E16006">
        <v>23</v>
      </c>
      <c r="F16006">
        <v>22</v>
      </c>
      <c r="G16006" t="s">
        <v>212</v>
      </c>
      <c r="H16006" t="s">
        <v>1069</v>
      </c>
      <c r="I16006" t="s">
        <v>1070</v>
      </c>
      <c r="J16006" t="s">
        <v>261</v>
      </c>
      <c r="K16006" t="s">
        <v>71</v>
      </c>
      <c r="L16006" t="str">
        <f>VLOOKUP(K16006,Sheet2!$A$1:$B$105,2,FALSE)</f>
        <v>kewajaran nilai produksi tiap satuan produksi (&lt;10rb atau &gt; 10jt) 0&lt;715/714 &gt; 10rb atau 715/714 &lt; 10jt</v>
      </c>
    </row>
    <row r="16007" spans="1:12">
      <c r="A16007">
        <v>240</v>
      </c>
      <c r="B16007" t="s">
        <v>13</v>
      </c>
      <c r="C16007" t="s">
        <v>95</v>
      </c>
      <c r="D16007" t="str">
        <f>CONCATENATE("3513",A16007,B16007,C16007,TEXT(F16007,REPT("0",3)))</f>
        <v>3513240004001300030</v>
      </c>
      <c r="E16007">
        <v>46</v>
      </c>
      <c r="F16007">
        <v>30</v>
      </c>
      <c r="G16007" t="s">
        <v>318</v>
      </c>
      <c r="H16007" t="s">
        <v>1071</v>
      </c>
      <c r="I16007" t="s">
        <v>1070</v>
      </c>
      <c r="J16007" t="s">
        <v>298</v>
      </c>
      <c r="K16007" t="s">
        <v>75</v>
      </c>
      <c r="L16007" t="str">
        <f>VLOOKUP(K16007,Sheet2!$A$1:$B$105,2,FALSE)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6008" spans="1:12">
      <c r="A16008">
        <v>240</v>
      </c>
      <c r="B16008" t="s">
        <v>13</v>
      </c>
      <c r="C16008" t="s">
        <v>95</v>
      </c>
      <c r="D16008" t="str">
        <f>CONCATENATE("3513",A16008,B16008,C16008,TEXT(F16008,REPT("0",3)))</f>
        <v>3513240004001300032</v>
      </c>
      <c r="E16008">
        <v>48</v>
      </c>
      <c r="F16008">
        <v>32</v>
      </c>
      <c r="G16008" t="s">
        <v>318</v>
      </c>
      <c r="H16008" t="s">
        <v>1071</v>
      </c>
      <c r="I16008" t="s">
        <v>1070</v>
      </c>
      <c r="J16008" t="s">
        <v>298</v>
      </c>
      <c r="K16008" t="s">
        <v>24</v>
      </c>
      <c r="L16008" t="str">
        <f>VLOOKUP(K16008,Sheet2!$A$1:$B$105,2,FALSE)</f>
        <v>Cek outlier produktivitas (r416/r412) per kabupaten per komoditas.</v>
      </c>
    </row>
    <row r="16009" spans="1:12">
      <c r="A16009">
        <v>240</v>
      </c>
      <c r="B16009" t="s">
        <v>13</v>
      </c>
      <c r="C16009" t="s">
        <v>95</v>
      </c>
      <c r="D16009" t="str">
        <f>CONCATENATE("3513",A16009,B16009,C16009,TEXT(F16009,REPT("0",3)))</f>
        <v>3513240004001300032</v>
      </c>
      <c r="E16009">
        <v>48</v>
      </c>
      <c r="F16009">
        <v>32</v>
      </c>
      <c r="G16009" t="s">
        <v>318</v>
      </c>
      <c r="H16009" t="s">
        <v>1071</v>
      </c>
      <c r="I16009" t="s">
        <v>1070</v>
      </c>
      <c r="J16009" t="s">
        <v>298</v>
      </c>
      <c r="K16009" t="s">
        <v>23</v>
      </c>
      <c r="L16009" t="str">
        <f>VLOOKUP(K16009,Sheet2!$A$1:$B$105,2,FALSE)</f>
        <v>Cek outlier harga (r417/r416) per kabupaten per komoditas.</v>
      </c>
    </row>
    <row r="16010" spans="1:12">
      <c r="A16010">
        <v>240</v>
      </c>
      <c r="B16010" t="s">
        <v>13</v>
      </c>
      <c r="C16010" t="s">
        <v>97</v>
      </c>
      <c r="D16010" t="str">
        <f>CONCATENATE("3513",A16010,B16010,C16010,TEXT(F16010,REPT("0",3)))</f>
        <v>3513240004001400002</v>
      </c>
      <c r="E16010">
        <v>6</v>
      </c>
      <c r="F16010">
        <v>2</v>
      </c>
      <c r="G16010" t="s">
        <v>55</v>
      </c>
      <c r="H16010" t="s">
        <v>1071</v>
      </c>
      <c r="I16010" t="s">
        <v>1070</v>
      </c>
      <c r="J16010" t="s">
        <v>172</v>
      </c>
      <c r="K16010" t="s">
        <v>46</v>
      </c>
      <c r="L16010" t="str">
        <f>VLOOKUP(K16010,Sheet2!$A$1:$B$105,2,FALSE)</f>
        <v>Cek outlier nilai ijon per kabupaten per komoditas. Perlu dipastikan bahwa isian sudah dalam bentuk 000 Rp.</v>
      </c>
    </row>
    <row r="16011" spans="1:12">
      <c r="A16011">
        <v>240</v>
      </c>
      <c r="B16011" t="s">
        <v>13</v>
      </c>
      <c r="C16011" t="s">
        <v>14</v>
      </c>
      <c r="D16011" t="str">
        <f>CONCATENATE("3513",A16011,B16011,C16011,TEXT(F16011,REPT("0",3)))</f>
        <v>3513240004001500003</v>
      </c>
      <c r="E16011">
        <v>7</v>
      </c>
      <c r="F16011">
        <v>3</v>
      </c>
      <c r="G16011" t="s">
        <v>42</v>
      </c>
      <c r="H16011" t="s">
        <v>1072</v>
      </c>
      <c r="I16011" t="s">
        <v>1070</v>
      </c>
      <c r="J16011" t="s">
        <v>302</v>
      </c>
      <c r="K16011" t="s">
        <v>23</v>
      </c>
      <c r="L16011" t="str">
        <f>VLOOKUP(K16011,Sheet2!$A$1:$B$105,2,FALSE)</f>
        <v>Cek outlier harga (r417/r416) per kabupaten per komoditas.</v>
      </c>
    </row>
    <row r="16012" spans="1:12">
      <c r="A16012">
        <v>240</v>
      </c>
      <c r="B16012" t="s">
        <v>13</v>
      </c>
      <c r="C16012" t="s">
        <v>14</v>
      </c>
      <c r="D16012" t="str">
        <f>CONCATENATE("3513",A16012,B16012,C16012,TEXT(F16012,REPT("0",3)))</f>
        <v>3513240004001500011</v>
      </c>
      <c r="E16012">
        <v>17</v>
      </c>
      <c r="F16012">
        <v>11</v>
      </c>
      <c r="G16012" t="s">
        <v>42</v>
      </c>
      <c r="H16012" t="s">
        <v>1072</v>
      </c>
      <c r="I16012" t="s">
        <v>1070</v>
      </c>
      <c r="J16012" t="s">
        <v>302</v>
      </c>
      <c r="K16012" t="s">
        <v>33</v>
      </c>
      <c r="L16012" t="str">
        <f>VLOOKUP(K16012,Sheet2!$A$1:$B$105,2,FALSE)</f>
        <v>Cek outlier nilai ijon (r516) per komoditas</v>
      </c>
    </row>
    <row r="16013" spans="1:12">
      <c r="A16013">
        <v>240</v>
      </c>
      <c r="B16013" t="s">
        <v>13</v>
      </c>
      <c r="C16013" t="s">
        <v>14</v>
      </c>
      <c r="D16013" t="str">
        <f>CONCATENATE("3513",A16013,B16013,C16013,TEXT(F16013,REPT("0",3)))</f>
        <v>3513240004001500017</v>
      </c>
      <c r="E16013">
        <v>33</v>
      </c>
      <c r="F16013">
        <v>17</v>
      </c>
      <c r="G16013" t="s">
        <v>42</v>
      </c>
      <c r="H16013" t="s">
        <v>1072</v>
      </c>
      <c r="I16013" t="s">
        <v>1070</v>
      </c>
      <c r="J16013" t="s">
        <v>302</v>
      </c>
      <c r="K16013" t="s">
        <v>24</v>
      </c>
      <c r="L16013" t="str">
        <f>VLOOKUP(K16013,Sheet2!$A$1:$B$105,2,FALSE)</f>
        <v>Cek outlier produktivitas (r416/r412) per kabupaten per komoditas.</v>
      </c>
    </row>
    <row r="16014" spans="1:12">
      <c r="A16014">
        <v>240</v>
      </c>
      <c r="B16014" t="s">
        <v>13</v>
      </c>
      <c r="C16014" t="s">
        <v>14</v>
      </c>
      <c r="D16014" t="str">
        <f>CONCATENATE("3513",A16014,B16014,C16014,TEXT(F16014,REPT("0",3)))</f>
        <v>3513240004001500017</v>
      </c>
      <c r="E16014">
        <v>33</v>
      </c>
      <c r="F16014">
        <v>17</v>
      </c>
      <c r="G16014" t="s">
        <v>42</v>
      </c>
      <c r="H16014" t="s">
        <v>1072</v>
      </c>
      <c r="I16014" t="s">
        <v>1070</v>
      </c>
      <c r="J16014" t="s">
        <v>302</v>
      </c>
      <c r="K16014" t="s">
        <v>23</v>
      </c>
      <c r="L16014" t="str">
        <f>VLOOKUP(K16014,Sheet2!$A$1:$B$105,2,FALSE)</f>
        <v>Cek outlier harga (r417/r416) per kabupaten per komoditas.</v>
      </c>
    </row>
    <row r="16015" spans="1:12">
      <c r="A16015">
        <v>240</v>
      </c>
      <c r="B16015" t="s">
        <v>13</v>
      </c>
      <c r="C16015" t="s">
        <v>14</v>
      </c>
      <c r="D16015" t="str">
        <f>CONCATENATE("3513",A16015,B16015,C16015,TEXT(F16015,REPT("0",3)))</f>
        <v>3513240004001500023</v>
      </c>
      <c r="E16015">
        <v>42</v>
      </c>
      <c r="F16015">
        <v>23</v>
      </c>
      <c r="G16015" t="s">
        <v>42</v>
      </c>
      <c r="H16015" t="s">
        <v>1072</v>
      </c>
      <c r="I16015" t="s">
        <v>1070</v>
      </c>
      <c r="J16015" t="s">
        <v>302</v>
      </c>
      <c r="K16015" t="s">
        <v>24</v>
      </c>
      <c r="L16015" t="str">
        <f>VLOOKUP(K16015,Sheet2!$A$1:$B$105,2,FALSE)</f>
        <v>Cek outlier produktivitas (r416/r412) per kabupaten per komoditas.</v>
      </c>
    </row>
    <row r="16016" spans="1:12">
      <c r="A16016">
        <v>240</v>
      </c>
      <c r="B16016" t="s">
        <v>13</v>
      </c>
      <c r="C16016" t="s">
        <v>14</v>
      </c>
      <c r="D16016" t="str">
        <f>CONCATENATE("3513",A16016,B16016,C16016,TEXT(F16016,REPT("0",3)))</f>
        <v>3513240004001500023</v>
      </c>
      <c r="E16016">
        <v>42</v>
      </c>
      <c r="F16016">
        <v>23</v>
      </c>
      <c r="G16016" t="s">
        <v>42</v>
      </c>
      <c r="H16016" t="s">
        <v>1072</v>
      </c>
      <c r="I16016" t="s">
        <v>1070</v>
      </c>
      <c r="J16016" t="s">
        <v>302</v>
      </c>
      <c r="K16016" t="s">
        <v>23</v>
      </c>
      <c r="L16016" t="str">
        <f>VLOOKUP(K16016,Sheet2!$A$1:$B$105,2,FALSE)</f>
        <v>Cek outlier harga (r417/r416) per kabupaten per komoditas.</v>
      </c>
    </row>
    <row r="16017" spans="1:12">
      <c r="A16017">
        <v>240</v>
      </c>
      <c r="B16017" t="s">
        <v>13</v>
      </c>
      <c r="C16017" t="s">
        <v>101</v>
      </c>
      <c r="D16017" t="str">
        <f>CONCATENATE("3513",A16017,B16017,C16017,TEXT(F16017,REPT("0",3)))</f>
        <v>3513240004001600004</v>
      </c>
      <c r="E16017">
        <v>6</v>
      </c>
      <c r="F16017">
        <v>4</v>
      </c>
      <c r="G16017" t="s">
        <v>308</v>
      </c>
      <c r="H16017" t="s">
        <v>309</v>
      </c>
      <c r="I16017" t="s">
        <v>1070</v>
      </c>
      <c r="J16017" t="s">
        <v>372</v>
      </c>
      <c r="K16017" t="s">
        <v>24</v>
      </c>
      <c r="L16017" t="str">
        <f>VLOOKUP(K16017,Sheet2!$A$1:$B$105,2,FALSE)</f>
        <v>Cek outlier produktivitas (r416/r412) per kabupaten per komoditas.</v>
      </c>
    </row>
    <row r="16018" spans="1:12">
      <c r="A16018">
        <v>240</v>
      </c>
      <c r="B16018" t="s">
        <v>13</v>
      </c>
      <c r="C16018" t="s">
        <v>101</v>
      </c>
      <c r="D16018" t="str">
        <f>CONCATENATE("3513",A16018,B16018,C16018,TEXT(F16018,REPT("0",3)))</f>
        <v>3513240004001600004</v>
      </c>
      <c r="E16018">
        <v>6</v>
      </c>
      <c r="F16018">
        <v>4</v>
      </c>
      <c r="G16018" t="s">
        <v>308</v>
      </c>
      <c r="H16018" t="s">
        <v>309</v>
      </c>
      <c r="I16018" t="s">
        <v>1070</v>
      </c>
      <c r="J16018" t="s">
        <v>372</v>
      </c>
      <c r="K16018" t="s">
        <v>23</v>
      </c>
      <c r="L16018" t="str">
        <f>VLOOKUP(K16018,Sheet2!$A$1:$B$105,2,FALSE)</f>
        <v>Cek outlier harga (r417/r416) per kabupaten per komoditas.</v>
      </c>
    </row>
    <row r="16019" spans="1:12">
      <c r="A16019">
        <v>240</v>
      </c>
      <c r="B16019" t="s">
        <v>13</v>
      </c>
      <c r="C16019" t="s">
        <v>103</v>
      </c>
      <c r="D16019" t="str">
        <f>CONCATENATE("3513",A16019,B16019,C16019,TEXT(F16019,REPT("0",3)))</f>
        <v>3513240004001700020</v>
      </c>
      <c r="E16019">
        <v>23</v>
      </c>
      <c r="F16019">
        <v>20</v>
      </c>
      <c r="G16019" t="s">
        <v>308</v>
      </c>
      <c r="H16019" t="s">
        <v>309</v>
      </c>
      <c r="I16019" t="s">
        <v>1070</v>
      </c>
      <c r="J16019" t="s">
        <v>372</v>
      </c>
      <c r="K16019" t="s">
        <v>83</v>
      </c>
      <c r="L16019" t="str">
        <f>VLOOKUP(K16019,Sheet2!$A$1:$B$105,2,FALSE)</f>
        <v>Pengecekan kewajaran nilai produksi ikutan kegiatan usaha pemungutan hasil hutan hasil hutan, perburuan dan atau penangkapan satwa liar r 739 &gt;=50.000 atau (&lt;10 dan &gt;0)</v>
      </c>
    </row>
    <row r="16020" spans="1:12">
      <c r="A16020">
        <v>240</v>
      </c>
      <c r="B16020" t="s">
        <v>13</v>
      </c>
      <c r="C16020" t="s">
        <v>270</v>
      </c>
      <c r="D16020" t="str">
        <f>CONCATENATE("3513",A16020,B16020,C16020,TEXT(F16020,REPT("0",3)))</f>
        <v>3513240004002000004</v>
      </c>
      <c r="E16020">
        <v>5</v>
      </c>
      <c r="F16020">
        <v>4</v>
      </c>
      <c r="G16020" t="s">
        <v>133</v>
      </c>
      <c r="H16020" t="s">
        <v>1071</v>
      </c>
      <c r="I16020" t="s">
        <v>1070</v>
      </c>
      <c r="J16020" t="s">
        <v>216</v>
      </c>
      <c r="K16020" t="s">
        <v>46</v>
      </c>
      <c r="L16020" t="str">
        <f>VLOOKUP(K16020,Sheet2!$A$1:$B$105,2,FALSE)</f>
        <v>Cek outlier nilai ijon per kabupaten per komoditas. Perlu dipastikan bahwa isian sudah dalam bentuk 000 Rp.</v>
      </c>
    </row>
    <row r="16021" spans="1:12">
      <c r="A16021">
        <v>240</v>
      </c>
      <c r="B16021" t="s">
        <v>13</v>
      </c>
      <c r="C16021" t="s">
        <v>507</v>
      </c>
      <c r="D16021" t="str">
        <f>CONCATENATE("3513",A16021,B16021,C16021,TEXT(F16021,REPT("0",3)))</f>
        <v>3513240004002200006</v>
      </c>
      <c r="E16021">
        <v>10</v>
      </c>
      <c r="F16021">
        <v>6</v>
      </c>
      <c r="G16021" t="s">
        <v>294</v>
      </c>
      <c r="H16021" t="s">
        <v>1069</v>
      </c>
      <c r="I16021" t="s">
        <v>1070</v>
      </c>
      <c r="J16021" t="s">
        <v>402</v>
      </c>
      <c r="K16021" t="s">
        <v>20</v>
      </c>
      <c r="L16021" t="str">
        <f>VLOOKUP(K16021,Sheet2!$A$1:$B$105,2,FALSE)</f>
        <v>Cek outlier HORTI harga per satuan produksi (per kg) per komoditas</v>
      </c>
    </row>
    <row r="16022" spans="1:12">
      <c r="A16022">
        <v>240</v>
      </c>
      <c r="B16022" t="s">
        <v>13</v>
      </c>
      <c r="C16022" t="s">
        <v>429</v>
      </c>
      <c r="D16022" t="str">
        <f>CONCATENATE("3513",A16022,B16022,C16022,TEXT(F16022,REPT("0",3)))</f>
        <v>3513240004002300004</v>
      </c>
      <c r="E16022">
        <v>4</v>
      </c>
      <c r="F16022">
        <v>4</v>
      </c>
      <c r="G16022" t="s">
        <v>376</v>
      </c>
      <c r="H16022" t="s">
        <v>1072</v>
      </c>
      <c r="I16022" t="s">
        <v>1070</v>
      </c>
      <c r="J16022" t="s">
        <v>293</v>
      </c>
      <c r="K16022" t="s">
        <v>572</v>
      </c>
      <c r="L16022" t="str">
        <f>VLOOKUP(K16022,Sheet2!$A$1:$B$105,2,FALSE)</f>
        <v>Cek outlier nilai produksi bibit (r517) per komoditas</v>
      </c>
    </row>
    <row r="16023" spans="1:12">
      <c r="A16023">
        <v>240</v>
      </c>
      <c r="B16023" t="s">
        <v>13</v>
      </c>
      <c r="C16023" t="s">
        <v>429</v>
      </c>
      <c r="D16023" t="str">
        <f>CONCATENATE("3513",A16023,B16023,C16023,TEXT(F16023,REPT("0",3)))</f>
        <v>3513240004002300004</v>
      </c>
      <c r="E16023">
        <v>4</v>
      </c>
      <c r="F16023">
        <v>4</v>
      </c>
      <c r="G16023" t="s">
        <v>376</v>
      </c>
      <c r="H16023" t="s">
        <v>1072</v>
      </c>
      <c r="I16023" t="s">
        <v>1070</v>
      </c>
      <c r="J16023" t="s">
        <v>293</v>
      </c>
      <c r="K16023" t="s">
        <v>228</v>
      </c>
      <c r="L16023" t="str">
        <f>VLOOKUP(K16023,Sheet2!$A$1:$B$105,2,FALSE)</f>
        <v>Pengecekan R606 untuk Jumlah Ternak Unggas Ayam Kampung Biasa (4301) atau Itik Manila (4305) yang lebih dari 100 ekor.</v>
      </c>
    </row>
    <row r="16024" spans="1:12">
      <c r="A16024">
        <v>240</v>
      </c>
      <c r="B16024" t="s">
        <v>13</v>
      </c>
      <c r="C16024" t="s">
        <v>429</v>
      </c>
      <c r="D16024" t="str">
        <f>CONCATENATE("3513",A16024,B16024,C16024,TEXT(F16024,REPT("0",3)))</f>
        <v>3513240004002300037</v>
      </c>
      <c r="E16024">
        <v>36</v>
      </c>
      <c r="F16024">
        <v>37</v>
      </c>
      <c r="G16024" t="s">
        <v>376</v>
      </c>
      <c r="H16024" t="s">
        <v>1072</v>
      </c>
      <c r="I16024" t="s">
        <v>1070</v>
      </c>
      <c r="J16024" t="s">
        <v>293</v>
      </c>
      <c r="K16024" t="s">
        <v>572</v>
      </c>
      <c r="L16024" t="str">
        <f>VLOOKUP(K16024,Sheet2!$A$1:$B$105,2,FALSE)</f>
        <v>Cek outlier nilai produksi bibit (r517) per komoditas</v>
      </c>
    </row>
    <row r="16025" spans="1:12">
      <c r="A16025">
        <v>240</v>
      </c>
      <c r="B16025" t="s">
        <v>13</v>
      </c>
      <c r="C16025" t="s">
        <v>430</v>
      </c>
      <c r="D16025" t="str">
        <f>CONCATENATE("3513",A16025,B16025,C16025,TEXT(F16025,REPT("0",3)))</f>
        <v>3513240004002400004</v>
      </c>
      <c r="E16025">
        <v>4</v>
      </c>
      <c r="F16025">
        <v>4</v>
      </c>
      <c r="G16025" t="s">
        <v>85</v>
      </c>
      <c r="H16025" t="s">
        <v>1072</v>
      </c>
      <c r="I16025" t="s">
        <v>1070</v>
      </c>
      <c r="J16025" t="s">
        <v>216</v>
      </c>
      <c r="K16025" t="s">
        <v>33</v>
      </c>
      <c r="L16025" t="str">
        <f>VLOOKUP(K16025,Sheet2!$A$1:$B$105,2,FALSE)</f>
        <v>Cek outlier nilai ijon (r516) per komoditas</v>
      </c>
    </row>
    <row r="16026" spans="1:12">
      <c r="A16026">
        <v>240</v>
      </c>
      <c r="B16026" t="s">
        <v>13</v>
      </c>
      <c r="C16026" t="s">
        <v>430</v>
      </c>
      <c r="D16026" t="str">
        <f>CONCATENATE("3513",A16026,B16026,C16026,TEXT(F16026,REPT("0",3)))</f>
        <v>3513240004002400007</v>
      </c>
      <c r="E16026">
        <v>7</v>
      </c>
      <c r="F16026">
        <v>7</v>
      </c>
      <c r="G16026" t="s">
        <v>85</v>
      </c>
      <c r="H16026" t="s">
        <v>1072</v>
      </c>
      <c r="I16026" t="s">
        <v>1070</v>
      </c>
      <c r="J16026" t="s">
        <v>216</v>
      </c>
      <c r="K16026" t="s">
        <v>23</v>
      </c>
      <c r="L16026" t="str">
        <f>VLOOKUP(K16026,Sheet2!$A$1:$B$105,2,FALSE)</f>
        <v>Cek outlier harga (r417/r416) per kabupaten per komoditas.</v>
      </c>
    </row>
    <row r="16027" spans="1:12">
      <c r="A16027">
        <v>240</v>
      </c>
      <c r="B16027" t="s">
        <v>13</v>
      </c>
      <c r="C16027" t="s">
        <v>430</v>
      </c>
      <c r="D16027" t="str">
        <f>CONCATENATE("3513",A16027,B16027,C16027,TEXT(F16027,REPT("0",3)))</f>
        <v>3513240004002400008</v>
      </c>
      <c r="E16027">
        <v>8</v>
      </c>
      <c r="F16027">
        <v>8</v>
      </c>
      <c r="G16027" t="s">
        <v>85</v>
      </c>
      <c r="H16027" t="s">
        <v>1072</v>
      </c>
      <c r="I16027" t="s">
        <v>1070</v>
      </c>
      <c r="J16027" t="s">
        <v>216</v>
      </c>
      <c r="K16027" t="s">
        <v>23</v>
      </c>
      <c r="L16027" t="str">
        <f>VLOOKUP(K16027,Sheet2!$A$1:$B$105,2,FALSE)</f>
        <v>Cek outlier harga (r417/r416) per kabupaten per komoditas.</v>
      </c>
    </row>
    <row r="16028" spans="1:12">
      <c r="A16028">
        <v>240</v>
      </c>
      <c r="B16028" t="s">
        <v>13</v>
      </c>
      <c r="C16028" t="s">
        <v>433</v>
      </c>
      <c r="D16028" t="str">
        <f>CONCATENATE("3513",A16028,B16028,C16028,TEXT(F16028,REPT("0",3)))</f>
        <v>3513240004002600015</v>
      </c>
      <c r="E16028">
        <v>15</v>
      </c>
      <c r="F16028">
        <v>15</v>
      </c>
      <c r="G16028" t="s">
        <v>219</v>
      </c>
      <c r="H16028" t="s">
        <v>1066</v>
      </c>
      <c r="I16028" t="s">
        <v>463</v>
      </c>
      <c r="J16028" t="s">
        <v>625</v>
      </c>
      <c r="K16028" t="s">
        <v>75</v>
      </c>
      <c r="L16028" t="str">
        <f>VLOOKUP(K16028,Sheet2!$A$1:$B$105,2,FALSE)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6029" spans="1:12">
      <c r="A16029">
        <v>240</v>
      </c>
      <c r="B16029" t="s">
        <v>13</v>
      </c>
      <c r="C16029" t="s">
        <v>433</v>
      </c>
      <c r="D16029" t="str">
        <f>CONCATENATE("3513",A16029,B16029,C16029,TEXT(F16029,REPT("0",3)))</f>
        <v>3513240004002600032</v>
      </c>
      <c r="E16029">
        <v>36</v>
      </c>
      <c r="F16029">
        <v>32</v>
      </c>
      <c r="G16029" t="s">
        <v>219</v>
      </c>
      <c r="H16029" t="s">
        <v>1066</v>
      </c>
      <c r="I16029" t="s">
        <v>463</v>
      </c>
      <c r="J16029" t="s">
        <v>625</v>
      </c>
      <c r="K16029" t="s">
        <v>75</v>
      </c>
      <c r="L16029" t="str">
        <f>VLOOKUP(K16029,Sheet2!$A$1:$B$105,2,FALSE)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6030" spans="1:12">
      <c r="A16030">
        <v>240</v>
      </c>
      <c r="B16030" t="s">
        <v>13</v>
      </c>
      <c r="C16030" t="s">
        <v>433</v>
      </c>
      <c r="D16030" t="str">
        <f>CONCATENATE("3513",A16030,B16030,C16030,TEXT(F16030,REPT("0",3)))</f>
        <v>3513240004002600038</v>
      </c>
      <c r="E16030">
        <v>45</v>
      </c>
      <c r="F16030">
        <v>38</v>
      </c>
      <c r="G16030" t="s">
        <v>219</v>
      </c>
      <c r="H16030" t="s">
        <v>1066</v>
      </c>
      <c r="I16030" t="s">
        <v>463</v>
      </c>
      <c r="J16030" t="s">
        <v>625</v>
      </c>
      <c r="K16030" t="s">
        <v>75</v>
      </c>
      <c r="L16030" t="str">
        <f>VLOOKUP(K16030,Sheet2!$A$1:$B$105,2,FALSE)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6031" spans="1:12">
      <c r="A16031">
        <v>240</v>
      </c>
      <c r="B16031" t="s">
        <v>13</v>
      </c>
      <c r="C16031" t="s">
        <v>435</v>
      </c>
      <c r="D16031" t="str">
        <f>CONCATENATE("3513",A16031,B16031,C16031,TEXT(F16031,REPT("0",3)))</f>
        <v>3513240004002700042</v>
      </c>
      <c r="E16031">
        <v>61</v>
      </c>
      <c r="F16031">
        <v>42</v>
      </c>
      <c r="G16031" t="s">
        <v>510</v>
      </c>
      <c r="H16031" t="s">
        <v>1072</v>
      </c>
      <c r="I16031" t="s">
        <v>1070</v>
      </c>
      <c r="J16031" t="s">
        <v>74</v>
      </c>
      <c r="K16031" t="s">
        <v>33</v>
      </c>
      <c r="L16031" t="str">
        <f>VLOOKUP(K16031,Sheet2!$A$1:$B$105,2,FALSE)</f>
        <v>Cek outlier nilai ijon (r516) per komoditas</v>
      </c>
    </row>
    <row r="16032" spans="1:12">
      <c r="A16032">
        <v>240</v>
      </c>
      <c r="B16032" t="s">
        <v>25</v>
      </c>
      <c r="C16032" t="s">
        <v>26</v>
      </c>
      <c r="D16032" t="str">
        <f>CONCATENATE("3513",A16032,B16032,C16032,TEXT(F16032,REPT("0",3)))</f>
        <v>3513240005000100017</v>
      </c>
      <c r="E16032">
        <v>19</v>
      </c>
      <c r="F16032">
        <v>17</v>
      </c>
      <c r="G16032" t="s">
        <v>169</v>
      </c>
      <c r="H16032" t="s">
        <v>1066</v>
      </c>
      <c r="I16032" t="s">
        <v>463</v>
      </c>
      <c r="J16032" t="s">
        <v>86</v>
      </c>
      <c r="K16032" t="s">
        <v>75</v>
      </c>
      <c r="L16032" t="str">
        <f>VLOOKUP(K16032,Sheet2!$A$1:$B$105,2,FALSE)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6033" spans="1:12">
      <c r="A16033">
        <v>240</v>
      </c>
      <c r="B16033" t="s">
        <v>25</v>
      </c>
      <c r="C16033" t="s">
        <v>26</v>
      </c>
      <c r="D16033" t="str">
        <f>CONCATENATE("3513",A16033,B16033,C16033,TEXT(F16033,REPT("0",3)))</f>
        <v>3513240005000100023</v>
      </c>
      <c r="E16033">
        <v>29</v>
      </c>
      <c r="F16033">
        <v>23</v>
      </c>
      <c r="G16033" t="s">
        <v>169</v>
      </c>
      <c r="H16033" t="s">
        <v>1066</v>
      </c>
      <c r="I16033" t="s">
        <v>463</v>
      </c>
      <c r="J16033" t="s">
        <v>86</v>
      </c>
      <c r="K16033" t="s">
        <v>75</v>
      </c>
      <c r="L16033" t="str">
        <f>VLOOKUP(K16033,Sheet2!$A$1:$B$105,2,FALSE)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6034" spans="1:12">
      <c r="A16034">
        <v>240</v>
      </c>
      <c r="B16034" t="s">
        <v>25</v>
      </c>
      <c r="C16034" t="s">
        <v>26</v>
      </c>
      <c r="D16034" t="str">
        <f>CONCATENATE("3513",A16034,B16034,C16034,TEXT(F16034,REPT("0",3)))</f>
        <v>3513240005000100026</v>
      </c>
      <c r="E16034">
        <v>34</v>
      </c>
      <c r="F16034">
        <v>26</v>
      </c>
      <c r="G16034" t="s">
        <v>169</v>
      </c>
      <c r="H16034" t="s">
        <v>1066</v>
      </c>
      <c r="I16034" t="s">
        <v>463</v>
      </c>
      <c r="J16034" t="s">
        <v>86</v>
      </c>
      <c r="K16034" t="s">
        <v>75</v>
      </c>
      <c r="L16034" t="str">
        <f>VLOOKUP(K16034,Sheet2!$A$1:$B$105,2,FALSE)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6035" spans="1:12">
      <c r="A16035">
        <v>240</v>
      </c>
      <c r="B16035" t="s">
        <v>25</v>
      </c>
      <c r="C16035" t="s">
        <v>26</v>
      </c>
      <c r="D16035" t="str">
        <f>CONCATENATE("3513",A16035,B16035,C16035,TEXT(F16035,REPT("0",3)))</f>
        <v>3513240005000100030</v>
      </c>
      <c r="E16035">
        <v>39</v>
      </c>
      <c r="F16035">
        <v>30</v>
      </c>
      <c r="G16035" t="s">
        <v>169</v>
      </c>
      <c r="H16035" t="s">
        <v>1066</v>
      </c>
      <c r="I16035" t="s">
        <v>463</v>
      </c>
      <c r="J16035" t="s">
        <v>86</v>
      </c>
      <c r="K16035" t="s">
        <v>75</v>
      </c>
      <c r="L16035" t="str">
        <f>VLOOKUP(K16035,Sheet2!$A$1:$B$105,2,FALSE)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6036" spans="1:12">
      <c r="A16036">
        <v>240</v>
      </c>
      <c r="B16036" t="s">
        <v>25</v>
      </c>
      <c r="C16036" t="s">
        <v>26</v>
      </c>
      <c r="D16036" t="str">
        <f>CONCATENATE("3513",A16036,B16036,C16036,TEXT(F16036,REPT("0",3)))</f>
        <v>3513240005000100036</v>
      </c>
      <c r="E16036">
        <v>56</v>
      </c>
      <c r="F16036">
        <v>36</v>
      </c>
      <c r="G16036" t="s">
        <v>169</v>
      </c>
      <c r="H16036" t="s">
        <v>1066</v>
      </c>
      <c r="I16036" t="s">
        <v>463</v>
      </c>
      <c r="J16036" t="s">
        <v>86</v>
      </c>
      <c r="K16036" t="s">
        <v>23</v>
      </c>
      <c r="L16036" t="str">
        <f>VLOOKUP(K16036,Sheet2!$A$1:$B$105,2,FALSE)</f>
        <v>Cek outlier harga (r417/r416) per kabupaten per komoditas.</v>
      </c>
    </row>
    <row r="16037" spans="1:12">
      <c r="A16037">
        <v>240</v>
      </c>
      <c r="B16037" t="s">
        <v>25</v>
      </c>
      <c r="C16037" t="s">
        <v>35</v>
      </c>
      <c r="D16037" t="str">
        <f>CONCATENATE("3513",A16037,B16037,C16037,TEXT(F16037,REPT("0",3)))</f>
        <v>3513240005000200001</v>
      </c>
      <c r="E16037">
        <v>1</v>
      </c>
      <c r="F16037">
        <v>1</v>
      </c>
      <c r="G16037" t="s">
        <v>42</v>
      </c>
      <c r="H16037" t="s">
        <v>1066</v>
      </c>
      <c r="I16037" t="s">
        <v>463</v>
      </c>
      <c r="J16037" t="s">
        <v>449</v>
      </c>
      <c r="K16037" t="s">
        <v>46</v>
      </c>
      <c r="L16037" t="str">
        <f>VLOOKUP(K16037,Sheet2!$A$1:$B$105,2,FALSE)</f>
        <v>Cek outlier nilai ijon per kabupaten per komoditas. Perlu dipastikan bahwa isian sudah dalam bentuk 000 Rp.</v>
      </c>
    </row>
    <row r="16038" spans="1:12">
      <c r="A16038">
        <v>240</v>
      </c>
      <c r="B16038" t="s">
        <v>25</v>
      </c>
      <c r="C16038" t="s">
        <v>41</v>
      </c>
      <c r="D16038" t="str">
        <f>CONCATENATE("3513",A16038,B16038,C16038,TEXT(F16038,REPT("0",3)))</f>
        <v>3513240005000300021</v>
      </c>
      <c r="E16038">
        <v>34</v>
      </c>
      <c r="F16038">
        <v>21</v>
      </c>
      <c r="G16038" t="s">
        <v>318</v>
      </c>
      <c r="H16038" t="s">
        <v>1073</v>
      </c>
      <c r="I16038" t="s">
        <v>1074</v>
      </c>
      <c r="J16038" t="s">
        <v>62</v>
      </c>
      <c r="K16038" t="s">
        <v>91</v>
      </c>
      <c r="L16038" t="str">
        <f>VLOOKUP(K16038,Sheet2!$A$1:$B$105,2,FALSE)</f>
        <v>1-365 ; cek pengelola bekerja hanya 1 hari setiap 2pekan (r306 &lt;=12)</v>
      </c>
    </row>
    <row r="16039" spans="1:12">
      <c r="A16039">
        <v>240</v>
      </c>
      <c r="B16039" t="s">
        <v>25</v>
      </c>
      <c r="C16039" t="s">
        <v>48</v>
      </c>
      <c r="D16039" t="str">
        <f>CONCATENATE("3513",A16039,B16039,C16039,TEXT(F16039,REPT("0",3)))</f>
        <v>3513240005000400003</v>
      </c>
      <c r="E16039">
        <v>4</v>
      </c>
      <c r="F16039">
        <v>3</v>
      </c>
      <c r="G16039" t="s">
        <v>410</v>
      </c>
      <c r="H16039" t="s">
        <v>1073</v>
      </c>
      <c r="I16039" t="s">
        <v>1074</v>
      </c>
      <c r="J16039" t="s">
        <v>163</v>
      </c>
      <c r="K16039" t="s">
        <v>24</v>
      </c>
      <c r="L16039" t="str">
        <f>VLOOKUP(K16039,Sheet2!$A$1:$B$105,2,FALSE)</f>
        <v>Cek outlier produktivitas (r416/r412) per kabupaten per komoditas.</v>
      </c>
    </row>
    <row r="16040" spans="1:12">
      <c r="A16040">
        <v>240</v>
      </c>
      <c r="B16040" t="s">
        <v>25</v>
      </c>
      <c r="C16040" t="s">
        <v>48</v>
      </c>
      <c r="D16040" t="str">
        <f>CONCATENATE("3513",A16040,B16040,C16040,TEXT(F16040,REPT("0",3)))</f>
        <v>3513240005000400003</v>
      </c>
      <c r="E16040">
        <v>4</v>
      </c>
      <c r="F16040">
        <v>3</v>
      </c>
      <c r="G16040" t="s">
        <v>410</v>
      </c>
      <c r="H16040" t="s">
        <v>1073</v>
      </c>
      <c r="I16040" t="s">
        <v>1074</v>
      </c>
      <c r="J16040" t="s">
        <v>163</v>
      </c>
      <c r="K16040" t="s">
        <v>23</v>
      </c>
      <c r="L16040" t="str">
        <f>VLOOKUP(K16040,Sheet2!$A$1:$B$105,2,FALSE)</f>
        <v>Cek outlier harga (r417/r416) per kabupaten per komoditas.</v>
      </c>
    </row>
    <row r="16041" spans="1:12">
      <c r="A16041">
        <v>240</v>
      </c>
      <c r="B16041" t="s">
        <v>25</v>
      </c>
      <c r="C16041" t="s">
        <v>48</v>
      </c>
      <c r="D16041" t="str">
        <f>CONCATENATE("3513",A16041,B16041,C16041,TEXT(F16041,REPT("0",3)))</f>
        <v>3513240005000400004</v>
      </c>
      <c r="E16041">
        <v>5</v>
      </c>
      <c r="F16041">
        <v>4</v>
      </c>
      <c r="G16041" t="s">
        <v>410</v>
      </c>
      <c r="H16041" t="s">
        <v>1073</v>
      </c>
      <c r="I16041" t="s">
        <v>1074</v>
      </c>
      <c r="J16041" t="s">
        <v>163</v>
      </c>
      <c r="K16041" t="s">
        <v>23</v>
      </c>
      <c r="L16041" t="str">
        <f>VLOOKUP(K16041,Sheet2!$A$1:$B$105,2,FALSE)</f>
        <v>Cek outlier harga (r417/r416) per kabupaten per komoditas.</v>
      </c>
    </row>
    <row r="16042" spans="1:12">
      <c r="A16042">
        <v>240</v>
      </c>
      <c r="B16042" t="s">
        <v>25</v>
      </c>
      <c r="C16042" t="s">
        <v>48</v>
      </c>
      <c r="D16042" t="str">
        <f>CONCATENATE("3513",A16042,B16042,C16042,TEXT(F16042,REPT("0",3)))</f>
        <v>3513240005000400022</v>
      </c>
      <c r="E16042">
        <v>57</v>
      </c>
      <c r="F16042">
        <v>22</v>
      </c>
      <c r="G16042" t="s">
        <v>410</v>
      </c>
      <c r="H16042" t="s">
        <v>1073</v>
      </c>
      <c r="I16042" t="s">
        <v>1074</v>
      </c>
      <c r="J16042" t="s">
        <v>163</v>
      </c>
      <c r="K16042" t="s">
        <v>221</v>
      </c>
      <c r="L16042" t="str">
        <f>VLOOKUP(K16042,Sheet2!$A$1:$B$105,2,FALSE)</f>
        <v>Jika jenis wadah (R805) = 4 (tambak), 5 (kolam), atau 9 (lainnya), maka total luas penggunaan lahan budidaya ikan (R320_total) harus &gt;= luas baku wadah budidaya (R806)</v>
      </c>
    </row>
    <row r="16043" spans="1:12">
      <c r="A16043">
        <v>240</v>
      </c>
      <c r="B16043" t="s">
        <v>25</v>
      </c>
      <c r="C16043" t="s">
        <v>48</v>
      </c>
      <c r="D16043" t="str">
        <f>CONCATENATE("3513",A16043,B16043,C16043,TEXT(F16043,REPT("0",3)))</f>
        <v>3513240005000400022</v>
      </c>
      <c r="E16043">
        <v>57</v>
      </c>
      <c r="F16043">
        <v>22</v>
      </c>
      <c r="G16043" t="s">
        <v>410</v>
      </c>
      <c r="H16043" t="s">
        <v>1073</v>
      </c>
      <c r="I16043" t="s">
        <v>1074</v>
      </c>
      <c r="J16043" t="s">
        <v>163</v>
      </c>
      <c r="K16043" t="s">
        <v>222</v>
      </c>
      <c r="L16043" t="str">
        <f>VLOOKUP(K16043,Sheet2!$A$1:$B$105,2,FALSE)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044" spans="1:12">
      <c r="A16044">
        <v>240</v>
      </c>
      <c r="B16044" t="s">
        <v>25</v>
      </c>
      <c r="C16044" t="s">
        <v>48</v>
      </c>
      <c r="D16044" t="str">
        <f>CONCATENATE("3513",A16044,B16044,C16044,TEXT(F16044,REPT("0",3)))</f>
        <v>3513240005000400022</v>
      </c>
      <c r="E16044">
        <v>57</v>
      </c>
      <c r="F16044">
        <v>22</v>
      </c>
      <c r="G16044" t="s">
        <v>410</v>
      </c>
      <c r="H16044" t="s">
        <v>1073</v>
      </c>
      <c r="I16044" t="s">
        <v>1074</v>
      </c>
      <c r="J16044" t="s">
        <v>163</v>
      </c>
      <c r="K16044" t="s">
        <v>668</v>
      </c>
      <c r="L16044" t="str">
        <f>VLOOKUP(K16044,Sheet2!$A$1:$B$105,2,FALSE)</f>
        <v>kewajaran nilai ijon/tebasan &lt;100rb atau &gt;100juta 
(811 &gt;=100.000.000 atau 811&lt;=100.000)</v>
      </c>
    </row>
    <row r="16045" spans="1:12">
      <c r="A16045">
        <v>240</v>
      </c>
      <c r="B16045" t="s">
        <v>25</v>
      </c>
      <c r="C16045" t="s">
        <v>54</v>
      </c>
      <c r="D16045" t="str">
        <f>CONCATENATE("3513",A16045,B16045,C16045,TEXT(F16045,REPT("0",3)))</f>
        <v>3513240005000500008</v>
      </c>
      <c r="E16045">
        <v>17</v>
      </c>
      <c r="F16045">
        <v>8</v>
      </c>
      <c r="G16045" t="s">
        <v>431</v>
      </c>
      <c r="H16045" t="s">
        <v>1066</v>
      </c>
      <c r="I16045" t="s">
        <v>463</v>
      </c>
      <c r="J16045" t="s">
        <v>172</v>
      </c>
      <c r="K16045" t="s">
        <v>46</v>
      </c>
      <c r="L16045" t="str">
        <f>VLOOKUP(K16045,Sheet2!$A$1:$B$105,2,FALSE)</f>
        <v>Cek outlier nilai ijon per kabupaten per komoditas. Perlu dipastikan bahwa isian sudah dalam bentuk 000 Rp.</v>
      </c>
    </row>
    <row r="16046" spans="1:12">
      <c r="A16046">
        <v>240</v>
      </c>
      <c r="B16046" t="s">
        <v>25</v>
      </c>
      <c r="C16046" t="s">
        <v>54</v>
      </c>
      <c r="D16046" t="str">
        <f>CONCATENATE("3513",A16046,B16046,C16046,TEXT(F16046,REPT("0",3)))</f>
        <v>3513240005000500014</v>
      </c>
      <c r="E16046">
        <v>35</v>
      </c>
      <c r="F16046">
        <v>14</v>
      </c>
      <c r="G16046" t="s">
        <v>431</v>
      </c>
      <c r="H16046" t="s">
        <v>1066</v>
      </c>
      <c r="I16046" t="s">
        <v>463</v>
      </c>
      <c r="J16046" t="s">
        <v>172</v>
      </c>
      <c r="K16046" t="s">
        <v>33</v>
      </c>
      <c r="L16046" t="str">
        <f>VLOOKUP(K16046,Sheet2!$A$1:$B$105,2,FALSE)</f>
        <v>Cek outlier nilai ijon (r516) per komoditas</v>
      </c>
    </row>
    <row r="16047" spans="1:12">
      <c r="A16047">
        <v>240</v>
      </c>
      <c r="B16047" t="s">
        <v>25</v>
      </c>
      <c r="C16047" t="s">
        <v>67</v>
      </c>
      <c r="D16047" t="str">
        <f>CONCATENATE("3513",A16047,B16047,C16047,TEXT(F16047,REPT("0",3)))</f>
        <v>3513240005000800011</v>
      </c>
      <c r="E16047">
        <v>11</v>
      </c>
      <c r="F16047">
        <v>11</v>
      </c>
      <c r="G16047" t="s">
        <v>294</v>
      </c>
      <c r="H16047" t="s">
        <v>1067</v>
      </c>
      <c r="I16047" t="s">
        <v>463</v>
      </c>
      <c r="J16047" t="s">
        <v>170</v>
      </c>
      <c r="K16047" t="s">
        <v>91</v>
      </c>
      <c r="L16047" t="str">
        <f>VLOOKUP(K16047,Sheet2!$A$1:$B$105,2,FALSE)</f>
        <v>1-365 ; cek pengelola bekerja hanya 1 hari setiap 2pekan (r306 &lt;=12)</v>
      </c>
    </row>
    <row r="16048" spans="1:12">
      <c r="A16048">
        <v>240</v>
      </c>
      <c r="B16048" t="s">
        <v>25</v>
      </c>
      <c r="C16048" t="s">
        <v>72</v>
      </c>
      <c r="D16048" t="str">
        <f>CONCATENATE("3513",A16048,B16048,C16048,TEXT(F16048,REPT("0",3)))</f>
        <v>3513240005000900012</v>
      </c>
      <c r="E16048">
        <v>32</v>
      </c>
      <c r="F16048">
        <v>12</v>
      </c>
      <c r="G16048" t="s">
        <v>15</v>
      </c>
      <c r="H16048" t="s">
        <v>1067</v>
      </c>
      <c r="I16048" t="s">
        <v>463</v>
      </c>
      <c r="J16048" t="s">
        <v>449</v>
      </c>
      <c r="K16048" t="s">
        <v>24</v>
      </c>
      <c r="L16048" t="str">
        <f>VLOOKUP(K16048,Sheet2!$A$1:$B$105,2,FALSE)</f>
        <v>Cek outlier produktivitas (r416/r412) per kabupaten per komoditas.</v>
      </c>
    </row>
    <row r="16049" spans="1:12">
      <c r="A16049">
        <v>240</v>
      </c>
      <c r="B16049" t="s">
        <v>25</v>
      </c>
      <c r="C16049" t="s">
        <v>72</v>
      </c>
      <c r="D16049" t="str">
        <f>CONCATENATE("3513",A16049,B16049,C16049,TEXT(F16049,REPT("0",3)))</f>
        <v>3513240005000900012</v>
      </c>
      <c r="E16049">
        <v>32</v>
      </c>
      <c r="F16049">
        <v>12</v>
      </c>
      <c r="G16049" t="s">
        <v>15</v>
      </c>
      <c r="H16049" t="s">
        <v>1067</v>
      </c>
      <c r="I16049" t="s">
        <v>463</v>
      </c>
      <c r="J16049" t="s">
        <v>449</v>
      </c>
      <c r="K16049" t="s">
        <v>23</v>
      </c>
      <c r="L16049" t="str">
        <f>VLOOKUP(K16049,Sheet2!$A$1:$B$105,2,FALSE)</f>
        <v>Cek outlier harga (r417/r416) per kabupaten per komoditas.</v>
      </c>
    </row>
    <row r="16050" spans="1:12">
      <c r="A16050">
        <v>240</v>
      </c>
      <c r="B16050" t="s">
        <v>25</v>
      </c>
      <c r="C16050" t="s">
        <v>84</v>
      </c>
      <c r="D16050" t="str">
        <f>CONCATENATE("3513",A16050,B16050,C16050,TEXT(F16050,REPT("0",3)))</f>
        <v>3513240005001100022</v>
      </c>
      <c r="E16050">
        <v>22</v>
      </c>
      <c r="F16050">
        <v>22</v>
      </c>
      <c r="G16050" t="s">
        <v>454</v>
      </c>
      <c r="H16050" t="s">
        <v>1068</v>
      </c>
      <c r="I16050" t="s">
        <v>463</v>
      </c>
      <c r="J16050" t="s">
        <v>392</v>
      </c>
      <c r="K16050" t="s">
        <v>91</v>
      </c>
      <c r="L16050" t="str">
        <f>VLOOKUP(K16050,Sheet2!$A$1:$B$105,2,FALSE)</f>
        <v>1-365 ; cek pengelola bekerja hanya 1 hari setiap 2pekan (r306 &lt;=12)</v>
      </c>
    </row>
    <row r="16051" spans="1:12">
      <c r="A16051">
        <v>240</v>
      </c>
      <c r="B16051" t="s">
        <v>25</v>
      </c>
      <c r="C16051" t="s">
        <v>88</v>
      </c>
      <c r="D16051" t="str">
        <f>CONCATENATE("3513",A16051,B16051,C16051,TEXT(F16051,REPT("0",3)))</f>
        <v>3513240005001200003</v>
      </c>
      <c r="E16051">
        <v>3</v>
      </c>
      <c r="F16051">
        <v>3</v>
      </c>
      <c r="G16051" t="s">
        <v>410</v>
      </c>
      <c r="H16051" t="s">
        <v>1068</v>
      </c>
      <c r="I16051" t="s">
        <v>463</v>
      </c>
      <c r="J16051" t="s">
        <v>369</v>
      </c>
      <c r="K16051" t="s">
        <v>20</v>
      </c>
      <c r="L16051" t="str">
        <f>VLOOKUP(K16051,Sheet2!$A$1:$B$105,2,FALSE)</f>
        <v>Cek outlier HORTI harga per satuan produksi (per kg) per komoditas</v>
      </c>
    </row>
    <row r="16052" spans="1:12">
      <c r="A16052">
        <v>240</v>
      </c>
      <c r="B16052" t="s">
        <v>25</v>
      </c>
      <c r="C16052" t="s">
        <v>88</v>
      </c>
      <c r="D16052" t="str">
        <f>CONCATENATE("3513",A16052,B16052,C16052,TEXT(F16052,REPT("0",3)))</f>
        <v>3513240005001200028</v>
      </c>
      <c r="E16052">
        <v>28</v>
      </c>
      <c r="F16052">
        <v>28</v>
      </c>
      <c r="G16052" t="s">
        <v>410</v>
      </c>
      <c r="H16052" t="s">
        <v>1068</v>
      </c>
      <c r="I16052" t="s">
        <v>463</v>
      </c>
      <c r="J16052" t="s">
        <v>369</v>
      </c>
      <c r="K16052" t="s">
        <v>24</v>
      </c>
      <c r="L16052" t="str">
        <f>VLOOKUP(K16052,Sheet2!$A$1:$B$105,2,FALSE)</f>
        <v>Cek outlier produktivitas (r416/r412) per kabupaten per komoditas.</v>
      </c>
    </row>
    <row r="16053" spans="1:12">
      <c r="A16053">
        <v>240</v>
      </c>
      <c r="B16053" t="s">
        <v>25</v>
      </c>
      <c r="C16053" t="s">
        <v>88</v>
      </c>
      <c r="D16053" t="str">
        <f>CONCATENATE("3513",A16053,B16053,C16053,TEXT(F16053,REPT("0",3)))</f>
        <v>3513240005001200028</v>
      </c>
      <c r="E16053">
        <v>28</v>
      </c>
      <c r="F16053">
        <v>28</v>
      </c>
      <c r="G16053" t="s">
        <v>410</v>
      </c>
      <c r="H16053" t="s">
        <v>1068</v>
      </c>
      <c r="I16053" t="s">
        <v>463</v>
      </c>
      <c r="J16053" t="s">
        <v>369</v>
      </c>
      <c r="K16053" t="s">
        <v>23</v>
      </c>
      <c r="L16053" t="str">
        <f>VLOOKUP(K16053,Sheet2!$A$1:$B$105,2,FALSE)</f>
        <v>Cek outlier harga (r417/r416) per kabupaten per komoditas.</v>
      </c>
    </row>
    <row r="16054" spans="1:12">
      <c r="A16054">
        <v>240</v>
      </c>
      <c r="B16054" t="s">
        <v>112</v>
      </c>
      <c r="C16054" t="s">
        <v>26</v>
      </c>
      <c r="D16054" t="str">
        <f>CONCATENATE("3513",A16054,B16054,C16054,TEXT(F16054,REPT("0",3)))</f>
        <v>3513240006000100006</v>
      </c>
      <c r="E16054">
        <v>8</v>
      </c>
      <c r="F16054">
        <v>6</v>
      </c>
      <c r="G16054" t="s">
        <v>410</v>
      </c>
      <c r="H16054" t="s">
        <v>1075</v>
      </c>
      <c r="I16054" t="s">
        <v>1070</v>
      </c>
      <c r="J16054" t="s">
        <v>296</v>
      </c>
      <c r="K16054" t="s">
        <v>23</v>
      </c>
      <c r="L16054" t="str">
        <f>VLOOKUP(K16054,Sheet2!$A$1:$B$105,2,FALSE)</f>
        <v>Cek outlier harga (r417/r416) per kabupaten per komoditas.</v>
      </c>
    </row>
    <row r="16055" spans="1:12">
      <c r="A16055">
        <v>240</v>
      </c>
      <c r="B16055" t="s">
        <v>112</v>
      </c>
      <c r="C16055" t="s">
        <v>26</v>
      </c>
      <c r="D16055" t="str">
        <f>CONCATENATE("3513",A16055,B16055,C16055,TEXT(F16055,REPT("0",3)))</f>
        <v>3513240006000100014</v>
      </c>
      <c r="E16055">
        <v>16</v>
      </c>
      <c r="F16055">
        <v>14</v>
      </c>
      <c r="G16055" t="s">
        <v>410</v>
      </c>
      <c r="H16055" t="s">
        <v>1075</v>
      </c>
      <c r="I16055" t="s">
        <v>1070</v>
      </c>
      <c r="J16055" t="s">
        <v>296</v>
      </c>
      <c r="K16055" t="s">
        <v>221</v>
      </c>
      <c r="L16055" t="str">
        <f>VLOOKUP(K16055,Sheet2!$A$1:$B$105,2,FALSE)</f>
        <v>Jika jenis wadah (R805) = 4 (tambak), 5 (kolam), atau 9 (lainnya), maka total luas penggunaan lahan budidaya ikan (R320_total) harus &gt;= luas baku wadah budidaya (R806)</v>
      </c>
    </row>
    <row r="16056" spans="1:12">
      <c r="A16056">
        <v>240</v>
      </c>
      <c r="B16056" t="s">
        <v>112</v>
      </c>
      <c r="C16056" t="s">
        <v>26</v>
      </c>
      <c r="D16056" t="str">
        <f>CONCATENATE("3513",A16056,B16056,C16056,TEXT(F16056,REPT("0",3)))</f>
        <v>3513240006000100014</v>
      </c>
      <c r="E16056">
        <v>16</v>
      </c>
      <c r="F16056">
        <v>14</v>
      </c>
      <c r="G16056" t="s">
        <v>410</v>
      </c>
      <c r="H16056" t="s">
        <v>1075</v>
      </c>
      <c r="I16056" t="s">
        <v>1070</v>
      </c>
      <c r="J16056" t="s">
        <v>296</v>
      </c>
      <c r="K16056" t="s">
        <v>222</v>
      </c>
      <c r="L16056" t="str">
        <f>VLOOKUP(K16056,Sheet2!$A$1:$B$105,2,FALSE)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057" spans="1:12">
      <c r="A16057">
        <v>240</v>
      </c>
      <c r="B16057" t="s">
        <v>112</v>
      </c>
      <c r="C16057" t="s">
        <v>26</v>
      </c>
      <c r="D16057" t="str">
        <f>CONCATENATE("3513",A16057,B16057,C16057,TEXT(F16057,REPT("0",3)))</f>
        <v>3513240006000100016</v>
      </c>
      <c r="E16057">
        <v>19</v>
      </c>
      <c r="F16057">
        <v>16</v>
      </c>
      <c r="G16057" t="s">
        <v>410</v>
      </c>
      <c r="H16057" t="s">
        <v>1075</v>
      </c>
      <c r="I16057" t="s">
        <v>1070</v>
      </c>
      <c r="J16057" t="s">
        <v>296</v>
      </c>
      <c r="K16057" t="s">
        <v>80</v>
      </c>
      <c r="L16057" t="str">
        <f>VLOOKUP(K16057,Sheet2!$A$1:$B$105,2,FALSE)</f>
        <v>Pengecekan R606 untuk Jumlah Ternak Unggas Ayam Ras Pedaging FS (4302) atau Ayam Ras Petelur FS (4303) yang kurang dari 50 ekor.</v>
      </c>
    </row>
    <row r="16058" spans="1:12">
      <c r="A16058">
        <v>240</v>
      </c>
      <c r="B16058" t="s">
        <v>112</v>
      </c>
      <c r="C16058" t="s">
        <v>26</v>
      </c>
      <c r="D16058" t="str">
        <f>CONCATENATE("3513",A16058,B16058,C16058,TEXT(F16058,REPT("0",3)))</f>
        <v>3513240006000100016</v>
      </c>
      <c r="E16058">
        <v>19</v>
      </c>
      <c r="F16058">
        <v>16</v>
      </c>
      <c r="G16058" t="s">
        <v>410</v>
      </c>
      <c r="H16058" t="s">
        <v>1075</v>
      </c>
      <c r="I16058" t="s">
        <v>1070</v>
      </c>
      <c r="J16058" t="s">
        <v>296</v>
      </c>
      <c r="K16058" t="s">
        <v>53</v>
      </c>
      <c r="L16058" t="str">
        <f>VLOOKUP(K16058,Sheet2!$A$1:$B$105,2,FALSE)</f>
        <v>Harga Ayam Ras Pedaging FS, Ayam Kampung Pedaging, Itik Pedaging, atau Puyuh Pedaging &lt; 15.000 atau &gt; 100.000</v>
      </c>
    </row>
    <row r="16059" spans="1:12">
      <c r="A16059">
        <v>240</v>
      </c>
      <c r="B16059" t="s">
        <v>112</v>
      </c>
      <c r="C16059" t="s">
        <v>26</v>
      </c>
      <c r="D16059" t="str">
        <f>CONCATENATE("3513",A16059,B16059,C16059,TEXT(F16059,REPT("0",3)))</f>
        <v>3513240006000100021</v>
      </c>
      <c r="E16059">
        <v>28</v>
      </c>
      <c r="F16059">
        <v>21</v>
      </c>
      <c r="G16059" t="s">
        <v>410</v>
      </c>
      <c r="H16059" t="s">
        <v>1075</v>
      </c>
      <c r="I16059" t="s">
        <v>1070</v>
      </c>
      <c r="J16059" t="s">
        <v>296</v>
      </c>
      <c r="K16059" t="s">
        <v>23</v>
      </c>
      <c r="L16059" t="str">
        <f>VLOOKUP(K16059,Sheet2!$A$1:$B$105,2,FALSE)</f>
        <v>Cek outlier harga (r417/r416) per kabupaten per komoditas.</v>
      </c>
    </row>
    <row r="16060" spans="1:12">
      <c r="A16060">
        <v>240</v>
      </c>
      <c r="B16060" t="s">
        <v>112</v>
      </c>
      <c r="C16060" t="s">
        <v>26</v>
      </c>
      <c r="D16060" t="str">
        <f>CONCATENATE("3513",A16060,B16060,C16060,TEXT(F16060,REPT("0",3)))</f>
        <v>3513240006000100022</v>
      </c>
      <c r="E16060">
        <v>29</v>
      </c>
      <c r="F16060">
        <v>22</v>
      </c>
      <c r="G16060" t="s">
        <v>410</v>
      </c>
      <c r="H16060" t="s">
        <v>1075</v>
      </c>
      <c r="I16060" t="s">
        <v>1070</v>
      </c>
      <c r="J16060" t="s">
        <v>296</v>
      </c>
      <c r="K16060" t="s">
        <v>221</v>
      </c>
      <c r="L16060" t="str">
        <f>VLOOKUP(K16060,Sheet2!$A$1:$B$105,2,FALSE)</f>
        <v>Jika jenis wadah (R805) = 4 (tambak), 5 (kolam), atau 9 (lainnya), maka total luas penggunaan lahan budidaya ikan (R320_total) harus &gt;= luas baku wadah budidaya (R806)</v>
      </c>
    </row>
    <row r="16061" spans="1:12">
      <c r="A16061">
        <v>240</v>
      </c>
      <c r="B16061" t="s">
        <v>112</v>
      </c>
      <c r="C16061" t="s">
        <v>26</v>
      </c>
      <c r="D16061" t="str">
        <f>CONCATENATE("3513",A16061,B16061,C16061,TEXT(F16061,REPT("0",3)))</f>
        <v>3513240006000100022</v>
      </c>
      <c r="E16061">
        <v>29</v>
      </c>
      <c r="F16061">
        <v>22</v>
      </c>
      <c r="G16061" t="s">
        <v>410</v>
      </c>
      <c r="H16061" t="s">
        <v>1075</v>
      </c>
      <c r="I16061" t="s">
        <v>1070</v>
      </c>
      <c r="J16061" t="s">
        <v>296</v>
      </c>
      <c r="K16061" t="s">
        <v>222</v>
      </c>
      <c r="L16061" t="str">
        <f>VLOOKUP(K16061,Sheet2!$A$1:$B$105,2,FALSE)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062" spans="1:12">
      <c r="A16062">
        <v>240</v>
      </c>
      <c r="B16062" t="s">
        <v>112</v>
      </c>
      <c r="C16062" t="s">
        <v>26</v>
      </c>
      <c r="D16062" t="str">
        <f>CONCATENATE("3513",A16062,B16062,C16062,TEXT(F16062,REPT("0",3)))</f>
        <v>3513240006000100023</v>
      </c>
      <c r="E16062">
        <v>31</v>
      </c>
      <c r="F16062">
        <v>23</v>
      </c>
      <c r="G16062" t="s">
        <v>410</v>
      </c>
      <c r="H16062" t="s">
        <v>1075</v>
      </c>
      <c r="I16062" t="s">
        <v>1070</v>
      </c>
      <c r="J16062" t="s">
        <v>296</v>
      </c>
      <c r="K16062" t="s">
        <v>80</v>
      </c>
      <c r="L16062" t="str">
        <f>VLOOKUP(K16062,Sheet2!$A$1:$B$105,2,FALSE)</f>
        <v>Pengecekan R606 untuk Jumlah Ternak Unggas Ayam Ras Pedaging FS (4302) atau Ayam Ras Petelur FS (4303) yang kurang dari 50 ekor.</v>
      </c>
    </row>
    <row r="16063" spans="1:12">
      <c r="A16063">
        <v>240</v>
      </c>
      <c r="B16063" t="s">
        <v>112</v>
      </c>
      <c r="C16063" t="s">
        <v>26</v>
      </c>
      <c r="D16063" t="str">
        <f>CONCATENATE("3513",A16063,B16063,C16063,TEXT(F16063,REPT("0",3)))</f>
        <v>3513240006000100023</v>
      </c>
      <c r="E16063">
        <v>31</v>
      </c>
      <c r="F16063">
        <v>23</v>
      </c>
      <c r="G16063" t="s">
        <v>410</v>
      </c>
      <c r="H16063" t="s">
        <v>1075</v>
      </c>
      <c r="I16063" t="s">
        <v>1070</v>
      </c>
      <c r="J16063" t="s">
        <v>296</v>
      </c>
      <c r="K16063" t="s">
        <v>82</v>
      </c>
      <c r="L16063" t="str">
        <f>VLOOKUP(K16063,Sheet2!$A$1:$B$105,2,FALSE)</f>
        <v>Pengecekan R616 untuk rata-rata pembelian DOC/DOD/DOQ per siklus Ternak Unggas Pedaging (4302, 4306, 4308, atau 4420) yang kurang dari 50 ekor per siklus.</v>
      </c>
    </row>
    <row r="16064" spans="1:12">
      <c r="A16064">
        <v>240</v>
      </c>
      <c r="B16064" t="s">
        <v>112</v>
      </c>
      <c r="C16064" t="s">
        <v>26</v>
      </c>
      <c r="D16064" t="str">
        <f>CONCATENATE("3513",A16064,B16064,C16064,TEXT(F16064,REPT("0",3)))</f>
        <v>3513240006000100023</v>
      </c>
      <c r="E16064">
        <v>31</v>
      </c>
      <c r="F16064">
        <v>23</v>
      </c>
      <c r="G16064" t="s">
        <v>410</v>
      </c>
      <c r="H16064" t="s">
        <v>1075</v>
      </c>
      <c r="I16064" t="s">
        <v>1070</v>
      </c>
      <c r="J16064" t="s">
        <v>296</v>
      </c>
      <c r="K16064" t="s">
        <v>53</v>
      </c>
      <c r="L16064" t="str">
        <f>VLOOKUP(K16064,Sheet2!$A$1:$B$105,2,FALSE)</f>
        <v>Harga Ayam Ras Pedaging FS, Ayam Kampung Pedaging, Itik Pedaging, atau Puyuh Pedaging &lt; 15.000 atau &gt; 100.000</v>
      </c>
    </row>
    <row r="16065" spans="1:12">
      <c r="A16065">
        <v>240</v>
      </c>
      <c r="B16065" t="s">
        <v>112</v>
      </c>
      <c r="C16065" t="s">
        <v>35</v>
      </c>
      <c r="D16065" t="str">
        <f>CONCATENATE("3513",A16065,B16065,C16065,TEXT(F16065,REPT("0",3)))</f>
        <v>3513240006000200028</v>
      </c>
      <c r="E16065">
        <v>36</v>
      </c>
      <c r="F16065">
        <v>28</v>
      </c>
      <c r="G16065" t="s">
        <v>376</v>
      </c>
      <c r="H16065" t="s">
        <v>1075</v>
      </c>
      <c r="I16065" t="s">
        <v>1070</v>
      </c>
      <c r="J16065" t="s">
        <v>70</v>
      </c>
      <c r="K16065" t="s">
        <v>20</v>
      </c>
      <c r="L16065" t="str">
        <f>VLOOKUP(K16065,Sheet2!$A$1:$B$105,2,FALSE)</f>
        <v>Cek outlier HORTI harga per satuan produksi (per kg) per komoditas</v>
      </c>
    </row>
    <row r="16066" spans="1:12">
      <c r="A16066">
        <v>240</v>
      </c>
      <c r="B16066" t="s">
        <v>112</v>
      </c>
      <c r="C16066" t="s">
        <v>41</v>
      </c>
      <c r="D16066" t="str">
        <f>CONCATENATE("3513",A16066,B16066,C16066,TEXT(F16066,REPT("0",3)))</f>
        <v>3513240006000300020</v>
      </c>
      <c r="E16066">
        <v>21</v>
      </c>
      <c r="F16066">
        <v>20</v>
      </c>
      <c r="G16066" t="s">
        <v>321</v>
      </c>
      <c r="H16066" t="s">
        <v>1075</v>
      </c>
      <c r="I16066" t="s">
        <v>1070</v>
      </c>
      <c r="J16066" t="s">
        <v>159</v>
      </c>
      <c r="K16066" t="s">
        <v>24</v>
      </c>
      <c r="L16066" t="str">
        <f>VLOOKUP(K16066,Sheet2!$A$1:$B$105,2,FALSE)</f>
        <v>Cek outlier produktivitas (r416/r412) per kabupaten per komoditas.</v>
      </c>
    </row>
    <row r="16067" spans="1:12">
      <c r="A16067">
        <v>240</v>
      </c>
      <c r="B16067" t="s">
        <v>112</v>
      </c>
      <c r="C16067" t="s">
        <v>41</v>
      </c>
      <c r="D16067" t="str">
        <f>CONCATENATE("3513",A16067,B16067,C16067,TEXT(F16067,REPT("0",3)))</f>
        <v>3513240006000300020</v>
      </c>
      <c r="E16067">
        <v>21</v>
      </c>
      <c r="F16067">
        <v>20</v>
      </c>
      <c r="G16067" t="s">
        <v>321</v>
      </c>
      <c r="H16067" t="s">
        <v>1075</v>
      </c>
      <c r="I16067" t="s">
        <v>1070</v>
      </c>
      <c r="J16067" t="s">
        <v>159</v>
      </c>
      <c r="K16067" t="s">
        <v>23</v>
      </c>
      <c r="L16067" t="str">
        <f>VLOOKUP(K16067,Sheet2!$A$1:$B$105,2,FALSE)</f>
        <v>Cek outlier harga (r417/r416) per kabupaten per komoditas.</v>
      </c>
    </row>
    <row r="16068" spans="1:12">
      <c r="A16068">
        <v>240</v>
      </c>
      <c r="B16068" t="s">
        <v>112</v>
      </c>
      <c r="C16068" t="s">
        <v>41</v>
      </c>
      <c r="D16068" t="str">
        <f>CONCATENATE("3513",A16068,B16068,C16068,TEXT(F16068,REPT("0",3)))</f>
        <v>3513240006000300028</v>
      </c>
      <c r="E16068">
        <v>34</v>
      </c>
      <c r="F16068">
        <v>28</v>
      </c>
      <c r="G16068" t="s">
        <v>321</v>
      </c>
      <c r="H16068" t="s">
        <v>1075</v>
      </c>
      <c r="I16068" t="s">
        <v>1070</v>
      </c>
      <c r="J16068" t="s">
        <v>159</v>
      </c>
      <c r="K16068" t="s">
        <v>24</v>
      </c>
      <c r="L16068" t="str">
        <f>VLOOKUP(K16068,Sheet2!$A$1:$B$105,2,FALSE)</f>
        <v>Cek outlier produktivitas (r416/r412) per kabupaten per komoditas.</v>
      </c>
    </row>
    <row r="16069" spans="1:12">
      <c r="A16069">
        <v>240</v>
      </c>
      <c r="B16069" t="s">
        <v>112</v>
      </c>
      <c r="C16069" t="s">
        <v>41</v>
      </c>
      <c r="D16069" t="str">
        <f>CONCATENATE("3513",A16069,B16069,C16069,TEXT(F16069,REPT("0",3)))</f>
        <v>3513240006000300028</v>
      </c>
      <c r="E16069">
        <v>34</v>
      </c>
      <c r="F16069">
        <v>28</v>
      </c>
      <c r="G16069" t="s">
        <v>321</v>
      </c>
      <c r="H16069" t="s">
        <v>1075</v>
      </c>
      <c r="I16069" t="s">
        <v>1070</v>
      </c>
      <c r="J16069" t="s">
        <v>159</v>
      </c>
      <c r="K16069" t="s">
        <v>23</v>
      </c>
      <c r="L16069" t="str">
        <f>VLOOKUP(K16069,Sheet2!$A$1:$B$105,2,FALSE)</f>
        <v>Cek outlier harga (r417/r416) per kabupaten per komoditas.</v>
      </c>
    </row>
    <row r="16070" spans="1:12">
      <c r="A16070">
        <v>240</v>
      </c>
      <c r="B16070" t="s">
        <v>112</v>
      </c>
      <c r="C16070" t="s">
        <v>60</v>
      </c>
      <c r="D16070" t="str">
        <f>CONCATENATE("3513",A16070,B16070,C16070,TEXT(F16070,REPT("0",3)))</f>
        <v>3513240006000600008</v>
      </c>
      <c r="E16070">
        <v>10</v>
      </c>
      <c r="F16070">
        <v>8</v>
      </c>
      <c r="G16070" t="s">
        <v>167</v>
      </c>
      <c r="H16070" t="s">
        <v>1075</v>
      </c>
      <c r="I16070" t="s">
        <v>1070</v>
      </c>
      <c r="J16070" t="s">
        <v>155</v>
      </c>
      <c r="K16070" t="s">
        <v>24</v>
      </c>
      <c r="L16070" t="str">
        <f>VLOOKUP(K16070,Sheet2!$A$1:$B$105,2,FALSE)</f>
        <v>Cek outlier produktivitas (r416/r412) per kabupaten per komoditas.</v>
      </c>
    </row>
    <row r="16071" spans="1:12">
      <c r="A16071">
        <v>240</v>
      </c>
      <c r="B16071" t="s">
        <v>112</v>
      </c>
      <c r="C16071" t="s">
        <v>60</v>
      </c>
      <c r="D16071" t="str">
        <f>CONCATENATE("3513",A16071,B16071,C16071,TEXT(F16071,REPT("0",3)))</f>
        <v>3513240006000600008</v>
      </c>
      <c r="E16071">
        <v>10</v>
      </c>
      <c r="F16071">
        <v>8</v>
      </c>
      <c r="G16071" t="s">
        <v>167</v>
      </c>
      <c r="H16071" t="s">
        <v>1075</v>
      </c>
      <c r="I16071" t="s">
        <v>1070</v>
      </c>
      <c r="J16071" t="s">
        <v>155</v>
      </c>
      <c r="K16071" t="s">
        <v>23</v>
      </c>
      <c r="L16071" t="str">
        <f>VLOOKUP(K16071,Sheet2!$A$1:$B$105,2,FALSE)</f>
        <v>Cek outlier harga (r417/r416) per kabupaten per komoditas.</v>
      </c>
    </row>
    <row r="16072" spans="1:12">
      <c r="A16072">
        <v>240</v>
      </c>
      <c r="B16072" t="s">
        <v>112</v>
      </c>
      <c r="C16072" t="s">
        <v>60</v>
      </c>
      <c r="D16072" t="str">
        <f>CONCATENATE("3513",A16072,B16072,C16072,TEXT(F16072,REPT("0",3)))</f>
        <v>3513240006000600013</v>
      </c>
      <c r="E16072">
        <v>15</v>
      </c>
      <c r="F16072">
        <v>13</v>
      </c>
      <c r="G16072" t="s">
        <v>167</v>
      </c>
      <c r="H16072" t="s">
        <v>1075</v>
      </c>
      <c r="I16072" t="s">
        <v>1070</v>
      </c>
      <c r="J16072" t="s">
        <v>155</v>
      </c>
      <c r="K16072" t="s">
        <v>24</v>
      </c>
      <c r="L16072" t="str">
        <f>VLOOKUP(K16072,Sheet2!$A$1:$B$105,2,FALSE)</f>
        <v>Cek outlier produktivitas (r416/r412) per kabupaten per komoditas.</v>
      </c>
    </row>
    <row r="16073" spans="1:12">
      <c r="A16073">
        <v>240</v>
      </c>
      <c r="B16073" t="s">
        <v>112</v>
      </c>
      <c r="C16073" t="s">
        <v>60</v>
      </c>
      <c r="D16073" t="str">
        <f>CONCATENATE("3513",A16073,B16073,C16073,TEXT(F16073,REPT("0",3)))</f>
        <v>3513240006000600013</v>
      </c>
      <c r="E16073">
        <v>15</v>
      </c>
      <c r="F16073">
        <v>13</v>
      </c>
      <c r="G16073" t="s">
        <v>167</v>
      </c>
      <c r="H16073" t="s">
        <v>1075</v>
      </c>
      <c r="I16073" t="s">
        <v>1070</v>
      </c>
      <c r="J16073" t="s">
        <v>155</v>
      </c>
      <c r="K16073" t="s">
        <v>23</v>
      </c>
      <c r="L16073" t="str">
        <f>VLOOKUP(K16073,Sheet2!$A$1:$B$105,2,FALSE)</f>
        <v>Cek outlier harga (r417/r416) per kabupaten per komoditas.</v>
      </c>
    </row>
    <row r="16074" spans="1:12">
      <c r="A16074">
        <v>240</v>
      </c>
      <c r="B16074" t="s">
        <v>112</v>
      </c>
      <c r="C16074" t="s">
        <v>67</v>
      </c>
      <c r="D16074" t="str">
        <f>CONCATENATE("3513",A16074,B16074,C16074,TEXT(F16074,REPT("0",3)))</f>
        <v>3513240006000800008</v>
      </c>
      <c r="E16074">
        <v>9</v>
      </c>
      <c r="F16074">
        <v>8</v>
      </c>
      <c r="G16074" t="s">
        <v>427</v>
      </c>
      <c r="H16074" t="s">
        <v>1076</v>
      </c>
      <c r="I16074" t="s">
        <v>1070</v>
      </c>
      <c r="J16074" t="s">
        <v>333</v>
      </c>
      <c r="K16074" t="s">
        <v>23</v>
      </c>
      <c r="L16074" t="str">
        <f>VLOOKUP(K16074,Sheet2!$A$1:$B$105,2,FALSE)</f>
        <v>Cek outlier harga (r417/r416) per kabupaten per komoditas.</v>
      </c>
    </row>
    <row r="16075" spans="1:12">
      <c r="A16075">
        <v>240</v>
      </c>
      <c r="B16075" t="s">
        <v>112</v>
      </c>
      <c r="C16075" t="s">
        <v>67</v>
      </c>
      <c r="D16075" t="str">
        <f>CONCATENATE("3513",A16075,B16075,C16075,TEXT(F16075,REPT("0",3)))</f>
        <v>3513240006000800023</v>
      </c>
      <c r="E16075">
        <v>27</v>
      </c>
      <c r="F16075">
        <v>23</v>
      </c>
      <c r="G16075" t="s">
        <v>427</v>
      </c>
      <c r="H16075" t="s">
        <v>1076</v>
      </c>
      <c r="I16075" t="s">
        <v>1070</v>
      </c>
      <c r="J16075" t="s">
        <v>333</v>
      </c>
      <c r="K16075" t="s">
        <v>24</v>
      </c>
      <c r="L16075" t="str">
        <f>VLOOKUP(K16075,Sheet2!$A$1:$B$105,2,FALSE)</f>
        <v>Cek outlier produktivitas (r416/r412) per kabupaten per komoditas.</v>
      </c>
    </row>
    <row r="16076" spans="1:12">
      <c r="A16076">
        <v>240</v>
      </c>
      <c r="B16076" t="s">
        <v>112</v>
      </c>
      <c r="C16076" t="s">
        <v>67</v>
      </c>
      <c r="D16076" t="str">
        <f>CONCATENATE("3513",A16076,B16076,C16076,TEXT(F16076,REPT("0",3)))</f>
        <v>3513240006000800023</v>
      </c>
      <c r="E16076">
        <v>27</v>
      </c>
      <c r="F16076">
        <v>23</v>
      </c>
      <c r="G16076" t="s">
        <v>427</v>
      </c>
      <c r="H16076" t="s">
        <v>1076</v>
      </c>
      <c r="I16076" t="s">
        <v>1070</v>
      </c>
      <c r="J16076" t="s">
        <v>333</v>
      </c>
      <c r="K16076" t="s">
        <v>23</v>
      </c>
      <c r="L16076" t="str">
        <f>VLOOKUP(K16076,Sheet2!$A$1:$B$105,2,FALSE)</f>
        <v>Cek outlier harga (r417/r416) per kabupaten per komoditas.</v>
      </c>
    </row>
    <row r="16077" spans="1:12">
      <c r="A16077">
        <v>240</v>
      </c>
      <c r="B16077" t="s">
        <v>112</v>
      </c>
      <c r="C16077" t="s">
        <v>72</v>
      </c>
      <c r="D16077" t="str">
        <f>CONCATENATE("3513",A16077,B16077,C16077,TEXT(F16077,REPT("0",3)))</f>
        <v>3513240006000900011</v>
      </c>
      <c r="E16077">
        <v>11</v>
      </c>
      <c r="F16077">
        <v>11</v>
      </c>
      <c r="G16077" t="s">
        <v>388</v>
      </c>
      <c r="H16077" t="s">
        <v>1076</v>
      </c>
      <c r="I16077" t="s">
        <v>1070</v>
      </c>
      <c r="J16077" t="s">
        <v>248</v>
      </c>
      <c r="K16077" t="s">
        <v>24</v>
      </c>
      <c r="L16077" t="str">
        <f>VLOOKUP(K16077,Sheet2!$A$1:$B$105,2,FALSE)</f>
        <v>Cek outlier produktivitas (r416/r412) per kabupaten per komoditas.</v>
      </c>
    </row>
    <row r="16078" spans="1:12">
      <c r="A16078">
        <v>240</v>
      </c>
      <c r="B16078" t="s">
        <v>112</v>
      </c>
      <c r="C16078" t="s">
        <v>72</v>
      </c>
      <c r="D16078" t="str">
        <f>CONCATENATE("3513",A16078,B16078,C16078,TEXT(F16078,REPT("0",3)))</f>
        <v>3513240006000900011</v>
      </c>
      <c r="E16078">
        <v>11</v>
      </c>
      <c r="F16078">
        <v>11</v>
      </c>
      <c r="G16078" t="s">
        <v>388</v>
      </c>
      <c r="H16078" t="s">
        <v>1076</v>
      </c>
      <c r="I16078" t="s">
        <v>1070</v>
      </c>
      <c r="J16078" t="s">
        <v>248</v>
      </c>
      <c r="K16078" t="s">
        <v>23</v>
      </c>
      <c r="L16078" t="str">
        <f>VLOOKUP(K16078,Sheet2!$A$1:$B$105,2,FALSE)</f>
        <v>Cek outlier harga (r417/r416) per kabupaten per komoditas.</v>
      </c>
    </row>
    <row r="16079" spans="1:12">
      <c r="A16079">
        <v>240</v>
      </c>
      <c r="B16079" t="s">
        <v>112</v>
      </c>
      <c r="C16079" t="s">
        <v>76</v>
      </c>
      <c r="D16079" t="str">
        <f>CONCATENATE("3513",A16079,B16079,C16079,TEXT(F16079,REPT("0",3)))</f>
        <v>3513240006001000031</v>
      </c>
      <c r="E16079">
        <v>34</v>
      </c>
      <c r="F16079">
        <v>31</v>
      </c>
      <c r="G16079" t="s">
        <v>77</v>
      </c>
      <c r="H16079" t="s">
        <v>1067</v>
      </c>
      <c r="I16079" t="s">
        <v>463</v>
      </c>
      <c r="J16079" t="s">
        <v>633</v>
      </c>
      <c r="K16079" t="s">
        <v>24</v>
      </c>
      <c r="L16079" t="str">
        <f>VLOOKUP(K16079,Sheet2!$A$1:$B$105,2,FALSE)</f>
        <v>Cek outlier produktivitas (r416/r412) per kabupaten per komoditas.</v>
      </c>
    </row>
    <row r="16080" spans="1:12">
      <c r="A16080">
        <v>240</v>
      </c>
      <c r="B16080" t="s">
        <v>112</v>
      </c>
      <c r="C16080" t="s">
        <v>76</v>
      </c>
      <c r="D16080" t="str">
        <f>CONCATENATE("3513",A16080,B16080,C16080,TEXT(F16080,REPT("0",3)))</f>
        <v>3513240006001000031</v>
      </c>
      <c r="E16080">
        <v>34</v>
      </c>
      <c r="F16080">
        <v>31</v>
      </c>
      <c r="G16080" t="s">
        <v>77</v>
      </c>
      <c r="H16080" t="s">
        <v>1067</v>
      </c>
      <c r="I16080" t="s">
        <v>463</v>
      </c>
      <c r="J16080" t="s">
        <v>633</v>
      </c>
      <c r="K16080" t="s">
        <v>23</v>
      </c>
      <c r="L16080" t="str">
        <f>VLOOKUP(K16080,Sheet2!$A$1:$B$105,2,FALSE)</f>
        <v>Cek outlier harga (r417/r416) per kabupaten per komoditas.</v>
      </c>
    </row>
    <row r="16081" spans="1:12">
      <c r="A16081">
        <v>240</v>
      </c>
      <c r="B16081" t="s">
        <v>112</v>
      </c>
      <c r="C16081" t="s">
        <v>88</v>
      </c>
      <c r="D16081" t="str">
        <f>CONCATENATE("3513",A16081,B16081,C16081,TEXT(F16081,REPT("0",3)))</f>
        <v>3513240006001200062</v>
      </c>
      <c r="E16081">
        <v>70</v>
      </c>
      <c r="F16081">
        <v>62</v>
      </c>
      <c r="G16081" t="s">
        <v>301</v>
      </c>
      <c r="H16081" t="s">
        <v>1076</v>
      </c>
      <c r="I16081" t="s">
        <v>1070</v>
      </c>
      <c r="J16081" t="s">
        <v>79</v>
      </c>
      <c r="K16081" t="s">
        <v>23</v>
      </c>
      <c r="L16081" t="str">
        <f>VLOOKUP(K16081,Sheet2!$A$1:$B$105,2,FALSE)</f>
        <v>Cek outlier harga (r417/r416) per kabupaten per komoditas.</v>
      </c>
    </row>
    <row r="16082" spans="1:12">
      <c r="A16082">
        <v>240</v>
      </c>
      <c r="B16082" t="s">
        <v>112</v>
      </c>
      <c r="C16082" t="s">
        <v>95</v>
      </c>
      <c r="D16082" t="str">
        <f>CONCATENATE("3513",A16082,B16082,C16082,TEXT(F16082,REPT("0",3)))</f>
        <v>3513240006001300004</v>
      </c>
      <c r="E16082">
        <v>6</v>
      </c>
      <c r="F16082">
        <v>4</v>
      </c>
      <c r="G16082" t="s">
        <v>475</v>
      </c>
      <c r="H16082" t="s">
        <v>1077</v>
      </c>
      <c r="I16082" t="s">
        <v>1070</v>
      </c>
      <c r="J16082" t="s">
        <v>30</v>
      </c>
      <c r="K16082" t="s">
        <v>23</v>
      </c>
      <c r="L16082" t="str">
        <f>VLOOKUP(K16082,Sheet2!$A$1:$B$105,2,FALSE)</f>
        <v>Cek outlier harga (r417/r416) per kabupaten per komoditas.</v>
      </c>
    </row>
    <row r="16083" spans="1:12">
      <c r="A16083">
        <v>240</v>
      </c>
      <c r="B16083" t="s">
        <v>112</v>
      </c>
      <c r="C16083" t="s">
        <v>95</v>
      </c>
      <c r="D16083" t="str">
        <f>CONCATENATE("3513",A16083,B16083,C16083,TEXT(F16083,REPT("0",3)))</f>
        <v>3513240006001300006</v>
      </c>
      <c r="E16083">
        <v>8</v>
      </c>
      <c r="F16083">
        <v>6</v>
      </c>
      <c r="G16083" t="s">
        <v>475</v>
      </c>
      <c r="H16083" t="s">
        <v>1077</v>
      </c>
      <c r="I16083" t="s">
        <v>1070</v>
      </c>
      <c r="J16083" t="s">
        <v>30</v>
      </c>
      <c r="K16083" t="s">
        <v>23</v>
      </c>
      <c r="L16083" t="str">
        <f>VLOOKUP(K16083,Sheet2!$A$1:$B$105,2,FALSE)</f>
        <v>Cek outlier harga (r417/r416) per kabupaten per komoditas.</v>
      </c>
    </row>
    <row r="16084" spans="1:12">
      <c r="A16084">
        <v>240</v>
      </c>
      <c r="B16084" t="s">
        <v>112</v>
      </c>
      <c r="C16084" t="s">
        <v>95</v>
      </c>
      <c r="D16084" t="str">
        <f>CONCATENATE("3513",A16084,B16084,C16084,TEXT(F16084,REPT("0",3)))</f>
        <v>3513240006001300007</v>
      </c>
      <c r="E16084">
        <v>10</v>
      </c>
      <c r="F16084">
        <v>7</v>
      </c>
      <c r="G16084" t="s">
        <v>475</v>
      </c>
      <c r="H16084" t="s">
        <v>1077</v>
      </c>
      <c r="I16084" t="s">
        <v>1070</v>
      </c>
      <c r="J16084" t="s">
        <v>30</v>
      </c>
      <c r="K16084" t="s">
        <v>23</v>
      </c>
      <c r="L16084" t="str">
        <f>VLOOKUP(K16084,Sheet2!$A$1:$B$105,2,FALSE)</f>
        <v>Cek outlier harga (r417/r416) per kabupaten per komoditas.</v>
      </c>
    </row>
    <row r="16085" spans="1:12">
      <c r="A16085">
        <v>240</v>
      </c>
      <c r="B16085" t="s">
        <v>112</v>
      </c>
      <c r="C16085" t="s">
        <v>95</v>
      </c>
      <c r="D16085" t="str">
        <f>CONCATENATE("3513",A16085,B16085,C16085,TEXT(F16085,REPT("0",3)))</f>
        <v>3513240006001300012</v>
      </c>
      <c r="E16085">
        <v>15</v>
      </c>
      <c r="F16085">
        <v>12</v>
      </c>
      <c r="G16085" t="s">
        <v>475</v>
      </c>
      <c r="H16085" t="s">
        <v>1077</v>
      </c>
      <c r="I16085" t="s">
        <v>1070</v>
      </c>
      <c r="J16085" t="s">
        <v>30</v>
      </c>
      <c r="K16085" t="s">
        <v>23</v>
      </c>
      <c r="L16085" t="str">
        <f>VLOOKUP(K16085,Sheet2!$A$1:$B$105,2,FALSE)</f>
        <v>Cek outlier harga (r417/r416) per kabupaten per komoditas.</v>
      </c>
    </row>
    <row r="16086" spans="1:12">
      <c r="A16086">
        <v>240</v>
      </c>
      <c r="B16086" t="s">
        <v>112</v>
      </c>
      <c r="C16086" t="s">
        <v>95</v>
      </c>
      <c r="D16086" t="str">
        <f>CONCATENATE("3513",A16086,B16086,C16086,TEXT(F16086,REPT("0",3)))</f>
        <v>3513240006001300015</v>
      </c>
      <c r="E16086">
        <v>18</v>
      </c>
      <c r="F16086">
        <v>15</v>
      </c>
      <c r="G16086" t="s">
        <v>475</v>
      </c>
      <c r="H16086" t="s">
        <v>1077</v>
      </c>
      <c r="I16086" t="s">
        <v>1070</v>
      </c>
      <c r="J16086" t="s">
        <v>30</v>
      </c>
      <c r="K16086" t="s">
        <v>24</v>
      </c>
      <c r="L16086" t="str">
        <f>VLOOKUP(K16086,Sheet2!$A$1:$B$105,2,FALSE)</f>
        <v>Cek outlier produktivitas (r416/r412) per kabupaten per komoditas.</v>
      </c>
    </row>
    <row r="16087" spans="1:12">
      <c r="A16087">
        <v>240</v>
      </c>
      <c r="B16087" t="s">
        <v>112</v>
      </c>
      <c r="C16087" t="s">
        <v>95</v>
      </c>
      <c r="D16087" t="str">
        <f>CONCATENATE("3513",A16087,B16087,C16087,TEXT(F16087,REPT("0",3)))</f>
        <v>3513240006001300015</v>
      </c>
      <c r="E16087">
        <v>18</v>
      </c>
      <c r="F16087">
        <v>15</v>
      </c>
      <c r="G16087" t="s">
        <v>475</v>
      </c>
      <c r="H16087" t="s">
        <v>1077</v>
      </c>
      <c r="I16087" t="s">
        <v>1070</v>
      </c>
      <c r="J16087" t="s">
        <v>30</v>
      </c>
      <c r="K16087" t="s">
        <v>23</v>
      </c>
      <c r="L16087" t="str">
        <f>VLOOKUP(K16087,Sheet2!$A$1:$B$105,2,FALSE)</f>
        <v>Cek outlier harga (r417/r416) per kabupaten per komoditas.</v>
      </c>
    </row>
    <row r="16088" spans="1:12">
      <c r="A16088">
        <v>240</v>
      </c>
      <c r="B16088" t="s">
        <v>112</v>
      </c>
      <c r="C16088" t="s">
        <v>95</v>
      </c>
      <c r="D16088" t="str">
        <f>CONCATENATE("3513",A16088,B16088,C16088,TEXT(F16088,REPT("0",3)))</f>
        <v>3513240006001300017</v>
      </c>
      <c r="E16088">
        <v>21</v>
      </c>
      <c r="F16088">
        <v>17</v>
      </c>
      <c r="G16088" t="s">
        <v>475</v>
      </c>
      <c r="H16088" t="s">
        <v>1077</v>
      </c>
      <c r="I16088" t="s">
        <v>1070</v>
      </c>
      <c r="J16088" t="s">
        <v>30</v>
      </c>
      <c r="K16088" t="s">
        <v>24</v>
      </c>
      <c r="L16088" t="str">
        <f>VLOOKUP(K16088,Sheet2!$A$1:$B$105,2,FALSE)</f>
        <v>Cek outlier produktivitas (r416/r412) per kabupaten per komoditas.</v>
      </c>
    </row>
    <row r="16089" spans="1:12">
      <c r="A16089">
        <v>240</v>
      </c>
      <c r="B16089" t="s">
        <v>112</v>
      </c>
      <c r="C16089" t="s">
        <v>95</v>
      </c>
      <c r="D16089" t="str">
        <f>CONCATENATE("3513",A16089,B16089,C16089,TEXT(F16089,REPT("0",3)))</f>
        <v>3513240006001300017</v>
      </c>
      <c r="E16089">
        <v>21</v>
      </c>
      <c r="F16089">
        <v>17</v>
      </c>
      <c r="G16089" t="s">
        <v>475</v>
      </c>
      <c r="H16089" t="s">
        <v>1077</v>
      </c>
      <c r="I16089" t="s">
        <v>1070</v>
      </c>
      <c r="J16089" t="s">
        <v>30</v>
      </c>
      <c r="K16089" t="s">
        <v>23</v>
      </c>
      <c r="L16089" t="str">
        <f>VLOOKUP(K16089,Sheet2!$A$1:$B$105,2,FALSE)</f>
        <v>Cek outlier harga (r417/r416) per kabupaten per komoditas.</v>
      </c>
    </row>
    <row r="16090" spans="1:12">
      <c r="A16090">
        <v>240</v>
      </c>
      <c r="B16090" t="s">
        <v>112</v>
      </c>
      <c r="C16090" t="s">
        <v>95</v>
      </c>
      <c r="D16090" t="str">
        <f>CONCATENATE("3513",A16090,B16090,C16090,TEXT(F16090,REPT("0",3)))</f>
        <v>3513240006001300023</v>
      </c>
      <c r="E16090">
        <v>30</v>
      </c>
      <c r="F16090">
        <v>23</v>
      </c>
      <c r="G16090" t="s">
        <v>475</v>
      </c>
      <c r="H16090" t="s">
        <v>1077</v>
      </c>
      <c r="I16090" t="s">
        <v>1070</v>
      </c>
      <c r="J16090" t="s">
        <v>30</v>
      </c>
      <c r="K16090" t="s">
        <v>23</v>
      </c>
      <c r="L16090" t="str">
        <f>VLOOKUP(K16090,Sheet2!$A$1:$B$105,2,FALSE)</f>
        <v>Cek outlier harga (r417/r416) per kabupaten per komoditas.</v>
      </c>
    </row>
    <row r="16091" spans="1:12">
      <c r="A16091">
        <v>240</v>
      </c>
      <c r="B16091" t="s">
        <v>112</v>
      </c>
      <c r="C16091" t="s">
        <v>95</v>
      </c>
      <c r="D16091" t="str">
        <f>CONCATENATE("3513",A16091,B16091,C16091,TEXT(F16091,REPT("0",3)))</f>
        <v>3513240006001300025</v>
      </c>
      <c r="E16091">
        <v>32</v>
      </c>
      <c r="F16091">
        <v>25</v>
      </c>
      <c r="G16091" t="s">
        <v>475</v>
      </c>
      <c r="H16091" t="s">
        <v>1077</v>
      </c>
      <c r="I16091" t="s">
        <v>1070</v>
      </c>
      <c r="J16091" t="s">
        <v>30</v>
      </c>
      <c r="K16091" t="s">
        <v>23</v>
      </c>
      <c r="L16091" t="str">
        <f>VLOOKUP(K16091,Sheet2!$A$1:$B$105,2,FALSE)</f>
        <v>Cek outlier harga (r417/r416) per kabupaten per komoditas.</v>
      </c>
    </row>
    <row r="16092" spans="1:12">
      <c r="A16092">
        <v>240</v>
      </c>
      <c r="B16092" t="s">
        <v>112</v>
      </c>
      <c r="C16092" t="s">
        <v>95</v>
      </c>
      <c r="D16092" t="str">
        <f>CONCATENATE("3513",A16092,B16092,C16092,TEXT(F16092,REPT("0",3)))</f>
        <v>3513240006001300028</v>
      </c>
      <c r="E16092">
        <v>35</v>
      </c>
      <c r="F16092">
        <v>28</v>
      </c>
      <c r="G16092" t="s">
        <v>475</v>
      </c>
      <c r="H16092" t="s">
        <v>1077</v>
      </c>
      <c r="I16092" t="s">
        <v>1070</v>
      </c>
      <c r="J16092" t="s">
        <v>30</v>
      </c>
      <c r="K16092" t="s">
        <v>23</v>
      </c>
      <c r="L16092" t="str">
        <f>VLOOKUP(K16092,Sheet2!$A$1:$B$105,2,FALSE)</f>
        <v>Cek outlier harga (r417/r416) per kabupaten per komoditas.</v>
      </c>
    </row>
    <row r="16093" spans="1:12">
      <c r="A16093">
        <v>240</v>
      </c>
      <c r="B16093" t="s">
        <v>112</v>
      </c>
      <c r="C16093" t="s">
        <v>95</v>
      </c>
      <c r="D16093" t="str">
        <f>CONCATENATE("3513",A16093,B16093,C16093,TEXT(F16093,REPT("0",3)))</f>
        <v>3513240006001300029</v>
      </c>
      <c r="E16093">
        <v>36</v>
      </c>
      <c r="F16093">
        <v>29</v>
      </c>
      <c r="G16093" t="s">
        <v>475</v>
      </c>
      <c r="H16093" t="s">
        <v>1077</v>
      </c>
      <c r="I16093" t="s">
        <v>1070</v>
      </c>
      <c r="J16093" t="s">
        <v>30</v>
      </c>
      <c r="K16093" t="s">
        <v>23</v>
      </c>
      <c r="L16093" t="str">
        <f>VLOOKUP(K16093,Sheet2!$A$1:$B$105,2,FALSE)</f>
        <v>Cek outlier harga (r417/r416) per kabupaten per komoditas.</v>
      </c>
    </row>
    <row r="16094" spans="1:12">
      <c r="A16094">
        <v>240</v>
      </c>
      <c r="B16094" t="s">
        <v>112</v>
      </c>
      <c r="C16094" t="s">
        <v>95</v>
      </c>
      <c r="D16094" t="str">
        <f>CONCATENATE("3513",A16094,B16094,C16094,TEXT(F16094,REPT("0",3)))</f>
        <v>3513240006001300030</v>
      </c>
      <c r="E16094">
        <v>37</v>
      </c>
      <c r="F16094">
        <v>30</v>
      </c>
      <c r="G16094" t="s">
        <v>475</v>
      </c>
      <c r="H16094" t="s">
        <v>1077</v>
      </c>
      <c r="I16094" t="s">
        <v>1070</v>
      </c>
      <c r="J16094" t="s">
        <v>30</v>
      </c>
      <c r="K16094" t="s">
        <v>23</v>
      </c>
      <c r="L16094" t="str">
        <f>VLOOKUP(K16094,Sheet2!$A$1:$B$105,2,FALSE)</f>
        <v>Cek outlier harga (r417/r416) per kabupaten per komoditas.</v>
      </c>
    </row>
    <row r="16095" spans="1:12">
      <c r="A16095">
        <v>240</v>
      </c>
      <c r="B16095" t="s">
        <v>112</v>
      </c>
      <c r="C16095" t="s">
        <v>95</v>
      </c>
      <c r="D16095" t="str">
        <f>CONCATENATE("3513",A16095,B16095,C16095,TEXT(F16095,REPT("0",3)))</f>
        <v>3513240006001300031</v>
      </c>
      <c r="E16095">
        <v>39</v>
      </c>
      <c r="F16095">
        <v>31</v>
      </c>
      <c r="G16095" t="s">
        <v>475</v>
      </c>
      <c r="H16095" t="s">
        <v>1077</v>
      </c>
      <c r="I16095" t="s">
        <v>1070</v>
      </c>
      <c r="J16095" t="s">
        <v>30</v>
      </c>
      <c r="K16095" t="s">
        <v>23</v>
      </c>
      <c r="L16095" t="str">
        <f>VLOOKUP(K16095,Sheet2!$A$1:$B$105,2,FALSE)</f>
        <v>Cek outlier harga (r417/r416) per kabupaten per komoditas.</v>
      </c>
    </row>
    <row r="16096" spans="1:12">
      <c r="A16096">
        <v>240</v>
      </c>
      <c r="B16096" t="s">
        <v>112</v>
      </c>
      <c r="C16096" t="s">
        <v>95</v>
      </c>
      <c r="D16096" t="str">
        <f>CONCATENATE("3513",A16096,B16096,C16096,TEXT(F16096,REPT("0",3)))</f>
        <v>3513240006001300032</v>
      </c>
      <c r="E16096">
        <v>40</v>
      </c>
      <c r="F16096">
        <v>32</v>
      </c>
      <c r="G16096" t="s">
        <v>475</v>
      </c>
      <c r="H16096" t="s">
        <v>1077</v>
      </c>
      <c r="I16096" t="s">
        <v>1070</v>
      </c>
      <c r="J16096" t="s">
        <v>30</v>
      </c>
      <c r="K16096" t="s">
        <v>23</v>
      </c>
      <c r="L16096" t="str">
        <f>VLOOKUP(K16096,Sheet2!$A$1:$B$105,2,FALSE)</f>
        <v>Cek outlier harga (r417/r416) per kabupaten per komoditas.</v>
      </c>
    </row>
    <row r="16097" spans="1:12">
      <c r="A16097">
        <v>240</v>
      </c>
      <c r="B16097" t="s">
        <v>112</v>
      </c>
      <c r="C16097" t="s">
        <v>95</v>
      </c>
      <c r="D16097" t="str">
        <f>CONCATENATE("3513",A16097,B16097,C16097,TEXT(F16097,REPT("0",3)))</f>
        <v>3513240006001300036</v>
      </c>
      <c r="E16097">
        <v>44</v>
      </c>
      <c r="F16097">
        <v>36</v>
      </c>
      <c r="G16097" t="s">
        <v>475</v>
      </c>
      <c r="H16097" t="s">
        <v>1077</v>
      </c>
      <c r="I16097" t="s">
        <v>1070</v>
      </c>
      <c r="J16097" t="s">
        <v>30</v>
      </c>
      <c r="K16097" t="s">
        <v>23</v>
      </c>
      <c r="L16097" t="str">
        <f>VLOOKUP(K16097,Sheet2!$A$1:$B$105,2,FALSE)</f>
        <v>Cek outlier harga (r417/r416) per kabupaten per komoditas.</v>
      </c>
    </row>
    <row r="16098" spans="1:12">
      <c r="A16098">
        <v>240</v>
      </c>
      <c r="B16098" t="s">
        <v>112</v>
      </c>
      <c r="C16098" t="s">
        <v>95</v>
      </c>
      <c r="D16098" t="str">
        <f>CONCATENATE("3513",A16098,B16098,C16098,TEXT(F16098,REPT("0",3)))</f>
        <v>3513240006001300037</v>
      </c>
      <c r="E16098">
        <v>45</v>
      </c>
      <c r="F16098">
        <v>37</v>
      </c>
      <c r="G16098" t="s">
        <v>475</v>
      </c>
      <c r="H16098" t="s">
        <v>1077</v>
      </c>
      <c r="I16098" t="s">
        <v>1070</v>
      </c>
      <c r="J16098" t="s">
        <v>30</v>
      </c>
      <c r="K16098" t="s">
        <v>23</v>
      </c>
      <c r="L16098" t="str">
        <f>VLOOKUP(K16098,Sheet2!$A$1:$B$105,2,FALSE)</f>
        <v>Cek outlier harga (r417/r416) per kabupaten per komoditas.</v>
      </c>
    </row>
    <row r="16099" spans="1:12">
      <c r="A16099">
        <v>240</v>
      </c>
      <c r="B16099" t="s">
        <v>112</v>
      </c>
      <c r="C16099" t="s">
        <v>95</v>
      </c>
      <c r="D16099" t="str">
        <f>CONCATENATE("3513",A16099,B16099,C16099,TEXT(F16099,REPT("0",3)))</f>
        <v>3513240006001300039</v>
      </c>
      <c r="E16099">
        <v>47</v>
      </c>
      <c r="F16099">
        <v>39</v>
      </c>
      <c r="G16099" t="s">
        <v>475</v>
      </c>
      <c r="H16099" t="s">
        <v>1077</v>
      </c>
      <c r="I16099" t="s">
        <v>1070</v>
      </c>
      <c r="J16099" t="s">
        <v>30</v>
      </c>
      <c r="K16099" t="s">
        <v>24</v>
      </c>
      <c r="L16099" t="str">
        <f>VLOOKUP(K16099,Sheet2!$A$1:$B$105,2,FALSE)</f>
        <v>Cek outlier produktivitas (r416/r412) per kabupaten per komoditas.</v>
      </c>
    </row>
    <row r="16100" spans="1:12">
      <c r="A16100">
        <v>240</v>
      </c>
      <c r="B16100" t="s">
        <v>112</v>
      </c>
      <c r="C16100" t="s">
        <v>95</v>
      </c>
      <c r="D16100" t="str">
        <f>CONCATENATE("3513",A16100,B16100,C16100,TEXT(F16100,REPT("0",3)))</f>
        <v>3513240006001300039</v>
      </c>
      <c r="E16100">
        <v>47</v>
      </c>
      <c r="F16100">
        <v>39</v>
      </c>
      <c r="G16100" t="s">
        <v>475</v>
      </c>
      <c r="H16100" t="s">
        <v>1077</v>
      </c>
      <c r="I16100" t="s">
        <v>1070</v>
      </c>
      <c r="J16100" t="s">
        <v>30</v>
      </c>
      <c r="K16100" t="s">
        <v>23</v>
      </c>
      <c r="L16100" t="str">
        <f>VLOOKUP(K16100,Sheet2!$A$1:$B$105,2,FALSE)</f>
        <v>Cek outlier harga (r417/r416) per kabupaten per komoditas.</v>
      </c>
    </row>
    <row r="16101" spans="1:12">
      <c r="A16101">
        <v>240</v>
      </c>
      <c r="B16101" t="s">
        <v>112</v>
      </c>
      <c r="C16101" t="s">
        <v>95</v>
      </c>
      <c r="D16101" t="str">
        <f>CONCATENATE("3513",A16101,B16101,C16101,TEXT(F16101,REPT("0",3)))</f>
        <v>3513240006001300042</v>
      </c>
      <c r="E16101">
        <v>50</v>
      </c>
      <c r="F16101">
        <v>42</v>
      </c>
      <c r="G16101" t="s">
        <v>475</v>
      </c>
      <c r="H16101" t="s">
        <v>1077</v>
      </c>
      <c r="I16101" t="s">
        <v>1070</v>
      </c>
      <c r="J16101" t="s">
        <v>30</v>
      </c>
      <c r="K16101" t="s">
        <v>23</v>
      </c>
      <c r="L16101" t="str">
        <f>VLOOKUP(K16101,Sheet2!$A$1:$B$105,2,FALSE)</f>
        <v>Cek outlier harga (r417/r416) per kabupaten per komoditas.</v>
      </c>
    </row>
    <row r="16102" spans="1:12">
      <c r="A16102">
        <v>240</v>
      </c>
      <c r="B16102" t="s">
        <v>112</v>
      </c>
      <c r="C16102" t="s">
        <v>95</v>
      </c>
      <c r="D16102" t="str">
        <f>CONCATENATE("3513",A16102,B16102,C16102,TEXT(F16102,REPT("0",3)))</f>
        <v>3513240006001300043</v>
      </c>
      <c r="E16102">
        <v>51</v>
      </c>
      <c r="F16102">
        <v>43</v>
      </c>
      <c r="G16102" t="s">
        <v>475</v>
      </c>
      <c r="H16102" t="s">
        <v>1077</v>
      </c>
      <c r="I16102" t="s">
        <v>1070</v>
      </c>
      <c r="J16102" t="s">
        <v>30</v>
      </c>
      <c r="K16102" t="s">
        <v>23</v>
      </c>
      <c r="L16102" t="str">
        <f>VLOOKUP(K16102,Sheet2!$A$1:$B$105,2,FALSE)</f>
        <v>Cek outlier harga (r417/r416) per kabupaten per komoditas.</v>
      </c>
    </row>
    <row r="16103" spans="1:12">
      <c r="A16103">
        <v>240</v>
      </c>
      <c r="B16103" t="s">
        <v>112</v>
      </c>
      <c r="C16103" t="s">
        <v>95</v>
      </c>
      <c r="D16103" t="str">
        <f>CONCATENATE("3513",A16103,B16103,C16103,TEXT(F16103,REPT("0",3)))</f>
        <v>3513240006001300052</v>
      </c>
      <c r="E16103">
        <v>60</v>
      </c>
      <c r="F16103">
        <v>52</v>
      </c>
      <c r="G16103" t="s">
        <v>475</v>
      </c>
      <c r="H16103" t="s">
        <v>1077</v>
      </c>
      <c r="I16103" t="s">
        <v>1070</v>
      </c>
      <c r="J16103" t="s">
        <v>30</v>
      </c>
      <c r="K16103" t="s">
        <v>23</v>
      </c>
      <c r="L16103" t="str">
        <f>VLOOKUP(K16103,Sheet2!$A$1:$B$105,2,FALSE)</f>
        <v>Cek outlier harga (r417/r416) per kabupaten per komoditas.</v>
      </c>
    </row>
    <row r="16104" spans="1:12">
      <c r="A16104">
        <v>240</v>
      </c>
      <c r="B16104" t="s">
        <v>112</v>
      </c>
      <c r="C16104" t="s">
        <v>97</v>
      </c>
      <c r="D16104" t="str">
        <f>CONCATENATE("3513",A16104,B16104,C16104,TEXT(F16104,REPT("0",3)))</f>
        <v>3513240006001400020</v>
      </c>
      <c r="E16104">
        <v>23</v>
      </c>
      <c r="F16104">
        <v>20</v>
      </c>
      <c r="G16104" t="s">
        <v>291</v>
      </c>
      <c r="H16104" t="s">
        <v>1077</v>
      </c>
      <c r="I16104" t="s">
        <v>1070</v>
      </c>
      <c r="J16104" t="s">
        <v>280</v>
      </c>
      <c r="K16104" t="s">
        <v>24</v>
      </c>
      <c r="L16104" t="str">
        <f>VLOOKUP(K16104,Sheet2!$A$1:$B$105,2,FALSE)</f>
        <v>Cek outlier produktivitas (r416/r412) per kabupaten per komoditas.</v>
      </c>
    </row>
    <row r="16105" spans="1:12">
      <c r="A16105">
        <v>240</v>
      </c>
      <c r="B16105" t="s">
        <v>112</v>
      </c>
      <c r="C16105" t="s">
        <v>97</v>
      </c>
      <c r="D16105" t="str">
        <f>CONCATENATE("3513",A16105,B16105,C16105,TEXT(F16105,REPT("0",3)))</f>
        <v>3513240006001400020</v>
      </c>
      <c r="E16105">
        <v>23</v>
      </c>
      <c r="F16105">
        <v>20</v>
      </c>
      <c r="G16105" t="s">
        <v>291</v>
      </c>
      <c r="H16105" t="s">
        <v>1077</v>
      </c>
      <c r="I16105" t="s">
        <v>1070</v>
      </c>
      <c r="J16105" t="s">
        <v>280</v>
      </c>
      <c r="K16105" t="s">
        <v>23</v>
      </c>
      <c r="L16105" t="str">
        <f>VLOOKUP(K16105,Sheet2!$A$1:$B$105,2,FALSE)</f>
        <v>Cek outlier harga (r417/r416) per kabupaten per komoditas.</v>
      </c>
    </row>
    <row r="16106" spans="1:12">
      <c r="A16106">
        <v>240</v>
      </c>
      <c r="B16106" t="s">
        <v>112</v>
      </c>
      <c r="C16106" t="s">
        <v>14</v>
      </c>
      <c r="D16106" t="str">
        <f>CONCATENATE("3513",A16106,B16106,C16106,TEXT(F16106,REPT("0",3)))</f>
        <v>3513240006001500010</v>
      </c>
      <c r="E16106">
        <v>10</v>
      </c>
      <c r="F16106">
        <v>10</v>
      </c>
      <c r="G16106" t="s">
        <v>427</v>
      </c>
      <c r="H16106" t="s">
        <v>1077</v>
      </c>
      <c r="I16106" t="s">
        <v>1070</v>
      </c>
      <c r="J16106" t="s">
        <v>192</v>
      </c>
      <c r="K16106" t="s">
        <v>23</v>
      </c>
      <c r="L16106" t="str">
        <f>VLOOKUP(K16106,Sheet2!$A$1:$B$105,2,FALSE)</f>
        <v>Cek outlier harga (r417/r416) per kabupaten per komoditas.</v>
      </c>
    </row>
    <row r="16107" spans="1:12">
      <c r="A16107">
        <v>240</v>
      </c>
      <c r="B16107" t="s">
        <v>112</v>
      </c>
      <c r="C16107" t="s">
        <v>14</v>
      </c>
      <c r="D16107" t="str">
        <f>CONCATENATE("3513",A16107,B16107,C16107,TEXT(F16107,REPT("0",3)))</f>
        <v>3513240006001500027</v>
      </c>
      <c r="E16107">
        <v>27</v>
      </c>
      <c r="F16107">
        <v>27</v>
      </c>
      <c r="G16107" t="s">
        <v>427</v>
      </c>
      <c r="H16107" t="s">
        <v>1077</v>
      </c>
      <c r="I16107" t="s">
        <v>1070</v>
      </c>
      <c r="J16107" t="s">
        <v>192</v>
      </c>
      <c r="K16107" t="s">
        <v>24</v>
      </c>
      <c r="L16107" t="str">
        <f>VLOOKUP(K16107,Sheet2!$A$1:$B$105,2,FALSE)</f>
        <v>Cek outlier produktivitas (r416/r412) per kabupaten per komoditas.</v>
      </c>
    </row>
    <row r="16108" spans="1:12">
      <c r="A16108">
        <v>240</v>
      </c>
      <c r="B16108" t="s">
        <v>112</v>
      </c>
      <c r="C16108" t="s">
        <v>14</v>
      </c>
      <c r="D16108" t="str">
        <f>CONCATENATE("3513",A16108,B16108,C16108,TEXT(F16108,REPT("0",3)))</f>
        <v>3513240006001500027</v>
      </c>
      <c r="E16108">
        <v>27</v>
      </c>
      <c r="F16108">
        <v>27</v>
      </c>
      <c r="G16108" t="s">
        <v>427</v>
      </c>
      <c r="H16108" t="s">
        <v>1077</v>
      </c>
      <c r="I16108" t="s">
        <v>1070</v>
      </c>
      <c r="J16108" t="s">
        <v>192</v>
      </c>
      <c r="K16108" t="s">
        <v>23</v>
      </c>
      <c r="L16108" t="str">
        <f>VLOOKUP(K16108,Sheet2!$A$1:$B$105,2,FALSE)</f>
        <v>Cek outlier harga (r417/r416) per kabupaten per komoditas.</v>
      </c>
    </row>
    <row r="16109" spans="1:12">
      <c r="A16109">
        <v>240</v>
      </c>
      <c r="B16109" t="s">
        <v>112</v>
      </c>
      <c r="C16109" t="s">
        <v>101</v>
      </c>
      <c r="D16109" t="str">
        <f>CONCATENATE("3513",A16109,B16109,C16109,TEXT(F16109,REPT("0",3)))</f>
        <v>3513240006001600016</v>
      </c>
      <c r="E16109">
        <v>20</v>
      </c>
      <c r="F16109">
        <v>16</v>
      </c>
      <c r="G16109" t="s">
        <v>42</v>
      </c>
      <c r="H16109" t="s">
        <v>1077</v>
      </c>
      <c r="I16109" t="s">
        <v>1070</v>
      </c>
      <c r="J16109" t="s">
        <v>153</v>
      </c>
      <c r="K16109" t="s">
        <v>24</v>
      </c>
      <c r="L16109" t="str">
        <f>VLOOKUP(K16109,Sheet2!$A$1:$B$105,2,FALSE)</f>
        <v>Cek outlier produktivitas (r416/r412) per kabupaten per komoditas.</v>
      </c>
    </row>
    <row r="16110" spans="1:12">
      <c r="A16110">
        <v>240</v>
      </c>
      <c r="B16110" t="s">
        <v>112</v>
      </c>
      <c r="C16110" t="s">
        <v>101</v>
      </c>
      <c r="D16110" t="str">
        <f>CONCATENATE("3513",A16110,B16110,C16110,TEXT(F16110,REPT("0",3)))</f>
        <v>3513240006001600016</v>
      </c>
      <c r="E16110">
        <v>20</v>
      </c>
      <c r="F16110">
        <v>16</v>
      </c>
      <c r="G16110" t="s">
        <v>42</v>
      </c>
      <c r="H16110" t="s">
        <v>1077</v>
      </c>
      <c r="I16110" t="s">
        <v>1070</v>
      </c>
      <c r="J16110" t="s">
        <v>153</v>
      </c>
      <c r="K16110" t="s">
        <v>23</v>
      </c>
      <c r="L16110" t="str">
        <f>VLOOKUP(K16110,Sheet2!$A$1:$B$105,2,FALSE)</f>
        <v>Cek outlier harga (r417/r416) per kabupaten per komoditas.</v>
      </c>
    </row>
    <row r="16111" spans="1:12">
      <c r="A16111">
        <v>240</v>
      </c>
      <c r="B16111" t="s">
        <v>112</v>
      </c>
      <c r="C16111" t="s">
        <v>109</v>
      </c>
      <c r="D16111" t="str">
        <f>CONCATENATE("3513",A16111,B16111,C16111,TEXT(F16111,REPT("0",3)))</f>
        <v>3513240006001900044</v>
      </c>
      <c r="E16111">
        <v>49</v>
      </c>
      <c r="F16111">
        <v>44</v>
      </c>
      <c r="G16111" t="s">
        <v>126</v>
      </c>
      <c r="H16111" t="s">
        <v>555</v>
      </c>
      <c r="I16111" t="s">
        <v>573</v>
      </c>
      <c r="J16111" t="s">
        <v>235</v>
      </c>
      <c r="K16111" t="s">
        <v>23</v>
      </c>
      <c r="L16111" t="str">
        <f>VLOOKUP(K16111,Sheet2!$A$1:$B$105,2,FALSE)</f>
        <v>Cek outlier harga (r417/r416) per kabupaten per komoditas.</v>
      </c>
    </row>
    <row r="16112" spans="1:12">
      <c r="A16112">
        <v>240</v>
      </c>
      <c r="B16112" t="s">
        <v>112</v>
      </c>
      <c r="C16112" t="s">
        <v>270</v>
      </c>
      <c r="D16112" t="str">
        <f>CONCATENATE("3513",A16112,B16112,C16112,TEXT(F16112,REPT("0",3)))</f>
        <v>3513240006002000018</v>
      </c>
      <c r="E16112">
        <v>18</v>
      </c>
      <c r="F16112">
        <v>18</v>
      </c>
      <c r="G16112" t="s">
        <v>27</v>
      </c>
      <c r="H16112" t="s">
        <v>1069</v>
      </c>
      <c r="I16112" t="s">
        <v>1078</v>
      </c>
      <c r="J16112" t="s">
        <v>125</v>
      </c>
      <c r="K16112" t="s">
        <v>24</v>
      </c>
      <c r="L16112" t="str">
        <f>VLOOKUP(K16112,Sheet2!$A$1:$B$105,2,FALSE)</f>
        <v>Cek outlier produktivitas (r416/r412) per kabupaten per komoditas.</v>
      </c>
    </row>
    <row r="16113" spans="1:12">
      <c r="A16113">
        <v>240</v>
      </c>
      <c r="B16113" t="s">
        <v>112</v>
      </c>
      <c r="C16113" t="s">
        <v>270</v>
      </c>
      <c r="D16113" t="str">
        <f>CONCATENATE("3513",A16113,B16113,C16113,TEXT(F16113,REPT("0",3)))</f>
        <v>3513240006002000018</v>
      </c>
      <c r="E16113">
        <v>18</v>
      </c>
      <c r="F16113">
        <v>18</v>
      </c>
      <c r="G16113" t="s">
        <v>27</v>
      </c>
      <c r="H16113" t="s">
        <v>1069</v>
      </c>
      <c r="I16113" t="s">
        <v>1078</v>
      </c>
      <c r="J16113" t="s">
        <v>125</v>
      </c>
      <c r="K16113" t="s">
        <v>23</v>
      </c>
      <c r="L16113" t="str">
        <f>VLOOKUP(K16113,Sheet2!$A$1:$B$105,2,FALSE)</f>
        <v>Cek outlier harga (r417/r416) per kabupaten per komoditas.</v>
      </c>
    </row>
    <row r="16114" spans="1:12">
      <c r="A16114">
        <v>240</v>
      </c>
      <c r="B16114" t="s">
        <v>112</v>
      </c>
      <c r="C16114" t="s">
        <v>270</v>
      </c>
      <c r="D16114" t="str">
        <f>CONCATENATE("3513",A16114,B16114,C16114,TEXT(F16114,REPT("0",3)))</f>
        <v>3513240006002000028</v>
      </c>
      <c r="E16114">
        <v>29</v>
      </c>
      <c r="F16114">
        <v>28</v>
      </c>
      <c r="G16114" t="s">
        <v>27</v>
      </c>
      <c r="H16114" t="s">
        <v>1069</v>
      </c>
      <c r="I16114" t="s">
        <v>1078</v>
      </c>
      <c r="J16114" t="s">
        <v>125</v>
      </c>
      <c r="K16114" t="s">
        <v>46</v>
      </c>
      <c r="L16114" t="str">
        <f>VLOOKUP(K16114,Sheet2!$A$1:$B$105,2,FALSE)</f>
        <v>Cek outlier nilai ijon per kabupaten per komoditas. Perlu dipastikan bahwa isian sudah dalam bentuk 000 Rp.</v>
      </c>
    </row>
    <row r="16115" spans="1:12">
      <c r="A16115">
        <v>240</v>
      </c>
      <c r="B16115" t="s">
        <v>112</v>
      </c>
      <c r="C16115" t="s">
        <v>270</v>
      </c>
      <c r="D16115" t="str">
        <f>CONCATENATE("3513",A16115,B16115,C16115,TEXT(F16115,REPT("0",3)))</f>
        <v>3513240006002000029</v>
      </c>
      <c r="E16115">
        <v>30</v>
      </c>
      <c r="F16115">
        <v>29</v>
      </c>
      <c r="G16115" t="s">
        <v>27</v>
      </c>
      <c r="H16115" t="s">
        <v>1069</v>
      </c>
      <c r="I16115" t="s">
        <v>1078</v>
      </c>
      <c r="J16115" t="s">
        <v>125</v>
      </c>
      <c r="K16115" t="s">
        <v>348</v>
      </c>
      <c r="L16115" t="str">
        <f>VLOOKUP(K16115,Sheet2!$A$1:$B$105,2,FALSE)</f>
        <v>Pendapatan UTP jasa pertanian (R901c) dikatakan tidak wajar, jika:
-Batas bawah &lt;= Rp 30 ribu
-Batas atas &gt;= Rp 1 miliar</v>
      </c>
    </row>
    <row r="16116" spans="1:12">
      <c r="A16116">
        <v>240</v>
      </c>
      <c r="B16116" t="s">
        <v>112</v>
      </c>
      <c r="C16116" t="s">
        <v>272</v>
      </c>
      <c r="D16116" t="str">
        <f>CONCATENATE("3513",A16116,B16116,C16116,TEXT(F16116,REPT("0",3)))</f>
        <v>3513240006002100021</v>
      </c>
      <c r="E16116">
        <v>29</v>
      </c>
      <c r="F16116">
        <v>21</v>
      </c>
      <c r="G16116" t="s">
        <v>98</v>
      </c>
      <c r="H16116" t="s">
        <v>1075</v>
      </c>
      <c r="I16116" t="s">
        <v>1070</v>
      </c>
      <c r="J16116" t="s">
        <v>141</v>
      </c>
      <c r="K16116" t="s">
        <v>24</v>
      </c>
      <c r="L16116" t="str">
        <f>VLOOKUP(K16116,Sheet2!$A$1:$B$105,2,FALSE)</f>
        <v>Cek outlier produktivitas (r416/r412) per kabupaten per komoditas.</v>
      </c>
    </row>
    <row r="16117" spans="1:12">
      <c r="A16117">
        <v>240</v>
      </c>
      <c r="B16117" t="s">
        <v>112</v>
      </c>
      <c r="C16117" t="s">
        <v>272</v>
      </c>
      <c r="D16117" t="str">
        <f>CONCATENATE("3513",A16117,B16117,C16117,TEXT(F16117,REPT("0",3)))</f>
        <v>3513240006002100021</v>
      </c>
      <c r="E16117">
        <v>29</v>
      </c>
      <c r="F16117">
        <v>21</v>
      </c>
      <c r="G16117" t="s">
        <v>98</v>
      </c>
      <c r="H16117" t="s">
        <v>1075</v>
      </c>
      <c r="I16117" t="s">
        <v>1070</v>
      </c>
      <c r="J16117" t="s">
        <v>141</v>
      </c>
      <c r="K16117" t="s">
        <v>23</v>
      </c>
      <c r="L16117" t="str">
        <f>VLOOKUP(K16117,Sheet2!$A$1:$B$105,2,FALSE)</f>
        <v>Cek outlier harga (r417/r416) per kabupaten per komoditas.</v>
      </c>
    </row>
    <row r="16118" spans="1:12">
      <c r="A16118">
        <v>240</v>
      </c>
      <c r="B16118" t="s">
        <v>112</v>
      </c>
      <c r="C16118" t="s">
        <v>429</v>
      </c>
      <c r="D16118" t="str">
        <f>CONCATENATE("3513",A16118,B16118,C16118,TEXT(F16118,REPT("0",3)))</f>
        <v>3513240006002300030</v>
      </c>
      <c r="E16118">
        <v>31</v>
      </c>
      <c r="F16118">
        <v>30</v>
      </c>
      <c r="G16118" t="s">
        <v>85</v>
      </c>
      <c r="H16118" t="s">
        <v>1079</v>
      </c>
      <c r="I16118" t="s">
        <v>573</v>
      </c>
      <c r="J16118" t="s">
        <v>235</v>
      </c>
      <c r="K16118" t="s">
        <v>46</v>
      </c>
      <c r="L16118" t="str">
        <f>VLOOKUP(K16118,Sheet2!$A$1:$B$105,2,FALSE)</f>
        <v>Cek outlier nilai ijon per kabupaten per komoditas. Perlu dipastikan bahwa isian sudah dalam bentuk 000 Rp.</v>
      </c>
    </row>
    <row r="16119" spans="1:12">
      <c r="A16119">
        <v>240</v>
      </c>
      <c r="B16119" t="s">
        <v>112</v>
      </c>
      <c r="C16119" t="s">
        <v>429</v>
      </c>
      <c r="D16119" t="str">
        <f>CONCATENATE("3513",A16119,B16119,C16119,TEXT(F16119,REPT("0",3)))</f>
        <v>3513240006002300057</v>
      </c>
      <c r="E16119">
        <v>59</v>
      </c>
      <c r="F16119">
        <v>57</v>
      </c>
      <c r="G16119" t="s">
        <v>85</v>
      </c>
      <c r="H16119" t="s">
        <v>1079</v>
      </c>
      <c r="I16119" t="s">
        <v>573</v>
      </c>
      <c r="J16119" t="s">
        <v>235</v>
      </c>
      <c r="K16119" t="s">
        <v>24</v>
      </c>
      <c r="L16119" t="str">
        <f>VLOOKUP(K16119,Sheet2!$A$1:$B$105,2,FALSE)</f>
        <v>Cek outlier produktivitas (r416/r412) per kabupaten per komoditas.</v>
      </c>
    </row>
    <row r="16120" spans="1:12">
      <c r="A16120">
        <v>240</v>
      </c>
      <c r="B16120" t="s">
        <v>112</v>
      </c>
      <c r="C16120" t="s">
        <v>429</v>
      </c>
      <c r="D16120" t="str">
        <f>CONCATENATE("3513",A16120,B16120,C16120,TEXT(F16120,REPT("0",3)))</f>
        <v>3513240006002300057</v>
      </c>
      <c r="E16120">
        <v>59</v>
      </c>
      <c r="F16120">
        <v>57</v>
      </c>
      <c r="G16120" t="s">
        <v>85</v>
      </c>
      <c r="H16120" t="s">
        <v>1079</v>
      </c>
      <c r="I16120" t="s">
        <v>573</v>
      </c>
      <c r="J16120" t="s">
        <v>235</v>
      </c>
      <c r="K16120" t="s">
        <v>23</v>
      </c>
      <c r="L16120" t="str">
        <f>VLOOKUP(K16120,Sheet2!$A$1:$B$105,2,FALSE)</f>
        <v>Cek outlier harga (r417/r416) per kabupaten per komoditas.</v>
      </c>
    </row>
    <row r="16121" spans="1:12">
      <c r="A16121">
        <v>240</v>
      </c>
      <c r="B16121" t="s">
        <v>112</v>
      </c>
      <c r="C16121" t="s">
        <v>429</v>
      </c>
      <c r="D16121" t="str">
        <f>CONCATENATE("3513",A16121,B16121,C16121,TEXT(F16121,REPT("0",3)))</f>
        <v>3513240006002300079</v>
      </c>
      <c r="E16121">
        <v>81</v>
      </c>
      <c r="F16121">
        <v>79</v>
      </c>
      <c r="G16121" t="s">
        <v>85</v>
      </c>
      <c r="H16121" t="s">
        <v>1079</v>
      </c>
      <c r="I16121" t="s">
        <v>573</v>
      </c>
      <c r="J16121" t="s">
        <v>235</v>
      </c>
      <c r="K16121" t="s">
        <v>46</v>
      </c>
      <c r="L16121" t="str">
        <f>VLOOKUP(K16121,Sheet2!$A$1:$B$105,2,FALSE)</f>
        <v>Cek outlier nilai ijon per kabupaten per komoditas. Perlu dipastikan bahwa isian sudah dalam bentuk 000 Rp.</v>
      </c>
    </row>
    <row r="16122" spans="1:12">
      <c r="A16122">
        <v>240</v>
      </c>
      <c r="B16122" t="s">
        <v>112</v>
      </c>
      <c r="C16122" t="s">
        <v>432</v>
      </c>
      <c r="D16122" t="str">
        <f>CONCATENATE("3513",A16122,B16122,C16122,TEXT(F16122,REPT("0",3)))</f>
        <v>3513240006002500008</v>
      </c>
      <c r="E16122">
        <v>13</v>
      </c>
      <c r="F16122">
        <v>8</v>
      </c>
      <c r="G16122" t="s">
        <v>217</v>
      </c>
      <c r="H16122" t="s">
        <v>1080</v>
      </c>
      <c r="I16122" t="s">
        <v>1081</v>
      </c>
      <c r="J16122" t="s">
        <v>633</v>
      </c>
      <c r="K16122" t="s">
        <v>24</v>
      </c>
      <c r="L16122" t="str">
        <f>VLOOKUP(K16122,Sheet2!$A$1:$B$105,2,FALSE)</f>
        <v>Cek outlier produktivitas (r416/r412) per kabupaten per komoditas.</v>
      </c>
    </row>
    <row r="16123" spans="1:12">
      <c r="A16123">
        <v>240</v>
      </c>
      <c r="B16123" t="s">
        <v>112</v>
      </c>
      <c r="C16123" t="s">
        <v>432</v>
      </c>
      <c r="D16123" t="str">
        <f>CONCATENATE("3513",A16123,B16123,C16123,TEXT(F16123,REPT("0",3)))</f>
        <v>3513240006002500008</v>
      </c>
      <c r="E16123">
        <v>13</v>
      </c>
      <c r="F16123">
        <v>8</v>
      </c>
      <c r="G16123" t="s">
        <v>217</v>
      </c>
      <c r="H16123" t="s">
        <v>1080</v>
      </c>
      <c r="I16123" t="s">
        <v>1081</v>
      </c>
      <c r="J16123" t="s">
        <v>633</v>
      </c>
      <c r="K16123" t="s">
        <v>23</v>
      </c>
      <c r="L16123" t="str">
        <f>VLOOKUP(K16123,Sheet2!$A$1:$B$105,2,FALSE)</f>
        <v>Cek outlier harga (r417/r416) per kabupaten per komoditas.</v>
      </c>
    </row>
    <row r="16124" spans="1:12">
      <c r="A16124">
        <v>240</v>
      </c>
      <c r="B16124" t="s">
        <v>112</v>
      </c>
      <c r="C16124" t="s">
        <v>432</v>
      </c>
      <c r="D16124" t="str">
        <f>CONCATENATE("3513",A16124,B16124,C16124,TEXT(F16124,REPT("0",3)))</f>
        <v>3513240006002500026</v>
      </c>
      <c r="E16124">
        <v>31</v>
      </c>
      <c r="F16124">
        <v>26</v>
      </c>
      <c r="G16124" t="s">
        <v>217</v>
      </c>
      <c r="H16124" t="s">
        <v>1080</v>
      </c>
      <c r="I16124" t="s">
        <v>1081</v>
      </c>
      <c r="J16124" t="s">
        <v>633</v>
      </c>
      <c r="K16124" t="s">
        <v>46</v>
      </c>
      <c r="L16124" t="str">
        <f>VLOOKUP(K16124,Sheet2!$A$1:$B$105,2,FALSE)</f>
        <v>Cek outlier nilai ijon per kabupaten per komoditas. Perlu dipastikan bahwa isian sudah dalam bentuk 000 Rp.</v>
      </c>
    </row>
    <row r="16125" spans="1:12">
      <c r="A16125">
        <v>240</v>
      </c>
      <c r="B16125" t="s">
        <v>112</v>
      </c>
      <c r="C16125" t="s">
        <v>432</v>
      </c>
      <c r="D16125" t="str">
        <f>CONCATENATE("3513",A16125,B16125,C16125,TEXT(F16125,REPT("0",3)))</f>
        <v>3513240006002500029</v>
      </c>
      <c r="E16125">
        <v>33</v>
      </c>
      <c r="F16125">
        <v>29</v>
      </c>
      <c r="G16125" t="s">
        <v>217</v>
      </c>
      <c r="H16125" t="s">
        <v>1080</v>
      </c>
      <c r="I16125" t="s">
        <v>1081</v>
      </c>
      <c r="J16125" t="s">
        <v>633</v>
      </c>
      <c r="K16125" t="s">
        <v>46</v>
      </c>
      <c r="L16125" t="str">
        <f>VLOOKUP(K16125,Sheet2!$A$1:$B$105,2,FALSE)</f>
        <v>Cek outlier nilai ijon per kabupaten per komoditas. Perlu dipastikan bahwa isian sudah dalam bentuk 000 Rp.</v>
      </c>
    </row>
    <row r="16126" spans="1:12">
      <c r="A16126">
        <v>240</v>
      </c>
      <c r="B16126" t="s">
        <v>112</v>
      </c>
      <c r="C16126" t="s">
        <v>432</v>
      </c>
      <c r="D16126" t="str">
        <f>CONCATENATE("3513",A16126,B16126,C16126,TEXT(F16126,REPT("0",3)))</f>
        <v>3513240006002500030</v>
      </c>
      <c r="E16126">
        <v>34</v>
      </c>
      <c r="F16126">
        <v>30</v>
      </c>
      <c r="G16126" t="s">
        <v>217</v>
      </c>
      <c r="H16126" t="s">
        <v>1080</v>
      </c>
      <c r="I16126" t="s">
        <v>1081</v>
      </c>
      <c r="J16126" t="s">
        <v>633</v>
      </c>
      <c r="K16126" t="s">
        <v>46</v>
      </c>
      <c r="L16126" t="str">
        <f>VLOOKUP(K16126,Sheet2!$A$1:$B$105,2,FALSE)</f>
        <v>Cek outlier nilai ijon per kabupaten per komoditas. Perlu dipastikan bahwa isian sudah dalam bentuk 000 Rp.</v>
      </c>
    </row>
    <row r="16127" spans="1:12">
      <c r="A16127">
        <v>240</v>
      </c>
      <c r="B16127" t="s">
        <v>112</v>
      </c>
      <c r="C16127" t="s">
        <v>432</v>
      </c>
      <c r="D16127" t="str">
        <f>CONCATENATE("3513",A16127,B16127,C16127,TEXT(F16127,REPT("0",3)))</f>
        <v>3513240006002500047</v>
      </c>
      <c r="E16127">
        <v>57</v>
      </c>
      <c r="F16127">
        <v>47</v>
      </c>
      <c r="G16127" t="s">
        <v>217</v>
      </c>
      <c r="H16127" t="s">
        <v>1080</v>
      </c>
      <c r="I16127" t="s">
        <v>1081</v>
      </c>
      <c r="J16127" t="s">
        <v>633</v>
      </c>
      <c r="K16127" t="s">
        <v>83</v>
      </c>
      <c r="L16127" t="str">
        <f>VLOOKUP(K16127,Sheet2!$A$1:$B$105,2,FALSE)</f>
        <v>Pengecekan kewajaran nilai produksi ikutan kegiatan usaha pemungutan hasil hutan hasil hutan, perburuan dan atau penangkapan satwa liar r 739 &gt;=50.000 atau (&lt;10 dan &gt;0)</v>
      </c>
    </row>
    <row r="16128" spans="1:12">
      <c r="A16128">
        <v>240</v>
      </c>
      <c r="B16128" t="s">
        <v>112</v>
      </c>
      <c r="C16128" t="s">
        <v>433</v>
      </c>
      <c r="D16128" t="str">
        <f>CONCATENATE("3513",A16128,B16128,C16128,TEXT(F16128,REPT("0",3)))</f>
        <v>3513240006002600024</v>
      </c>
      <c r="E16128">
        <v>33</v>
      </c>
      <c r="F16128">
        <v>24</v>
      </c>
      <c r="G16128" t="s">
        <v>104</v>
      </c>
      <c r="H16128" t="s">
        <v>1082</v>
      </c>
      <c r="I16128" t="s">
        <v>1078</v>
      </c>
      <c r="J16128" t="s">
        <v>79</v>
      </c>
      <c r="K16128" t="s">
        <v>23</v>
      </c>
      <c r="L16128" t="str">
        <f>VLOOKUP(K16128,Sheet2!$A$1:$B$105,2,FALSE)</f>
        <v>Cek outlier harga (r417/r416) per kabupaten per komoditas.</v>
      </c>
    </row>
    <row r="16129" spans="1:12">
      <c r="A16129">
        <v>240</v>
      </c>
      <c r="B16129" t="s">
        <v>112</v>
      </c>
      <c r="C16129" t="s">
        <v>433</v>
      </c>
      <c r="D16129" t="str">
        <f>CONCATENATE("3513",A16129,B16129,C16129,TEXT(F16129,REPT("0",3)))</f>
        <v>3513240006002600035</v>
      </c>
      <c r="E16129">
        <v>44</v>
      </c>
      <c r="F16129">
        <v>35</v>
      </c>
      <c r="G16129" t="s">
        <v>104</v>
      </c>
      <c r="H16129" t="s">
        <v>1082</v>
      </c>
      <c r="I16129" t="s">
        <v>1078</v>
      </c>
      <c r="J16129" t="s">
        <v>79</v>
      </c>
      <c r="K16129" t="s">
        <v>24</v>
      </c>
      <c r="L16129" t="str">
        <f>VLOOKUP(K16129,Sheet2!$A$1:$B$105,2,FALSE)</f>
        <v>Cek outlier produktivitas (r416/r412) per kabupaten per komoditas.</v>
      </c>
    </row>
    <row r="16130" spans="1:12">
      <c r="A16130">
        <v>240</v>
      </c>
      <c r="B16130" t="s">
        <v>112</v>
      </c>
      <c r="C16130" t="s">
        <v>433</v>
      </c>
      <c r="D16130" t="str">
        <f>CONCATENATE("3513",A16130,B16130,C16130,TEXT(F16130,REPT("0",3)))</f>
        <v>3513240006002600035</v>
      </c>
      <c r="E16130">
        <v>44</v>
      </c>
      <c r="F16130">
        <v>35</v>
      </c>
      <c r="G16130" t="s">
        <v>104</v>
      </c>
      <c r="H16130" t="s">
        <v>1082</v>
      </c>
      <c r="I16130" t="s">
        <v>1078</v>
      </c>
      <c r="J16130" t="s">
        <v>79</v>
      </c>
      <c r="K16130" t="s">
        <v>23</v>
      </c>
      <c r="L16130" t="str">
        <f>VLOOKUP(K16130,Sheet2!$A$1:$B$105,2,FALSE)</f>
        <v>Cek outlier harga (r417/r416) per kabupaten per komoditas.</v>
      </c>
    </row>
    <row r="16131" spans="1:12">
      <c r="A16131">
        <v>240</v>
      </c>
      <c r="B16131" t="s">
        <v>112</v>
      </c>
      <c r="C16131" t="s">
        <v>433</v>
      </c>
      <c r="D16131" t="str">
        <f>CONCATENATE("3513",A16131,B16131,C16131,TEXT(F16131,REPT("0",3)))</f>
        <v>3513240006002600036</v>
      </c>
      <c r="E16131">
        <v>45</v>
      </c>
      <c r="F16131">
        <v>36</v>
      </c>
      <c r="G16131" t="s">
        <v>104</v>
      </c>
      <c r="H16131" t="s">
        <v>1082</v>
      </c>
      <c r="I16131" t="s">
        <v>1078</v>
      </c>
      <c r="J16131" t="s">
        <v>79</v>
      </c>
      <c r="K16131" t="s">
        <v>47</v>
      </c>
      <c r="L16131" t="str">
        <f>VLOOKUP(K16131,Sheet2!$A$1:$B$105,2,FALSE)</f>
        <v>kewajaran nilai produksi yg dijual/konsumsi/diberikan/hilang &gt; 5rb atau &lt; 200 juta (r621 &lt; 10.000 atau r621 &gt; 200.000.000)</v>
      </c>
    </row>
    <row r="16132" spans="1:12">
      <c r="A16132">
        <v>240</v>
      </c>
      <c r="B16132" t="s">
        <v>112</v>
      </c>
      <c r="C16132" t="s">
        <v>435</v>
      </c>
      <c r="D16132" t="str">
        <f>CONCATENATE("3513",A16132,B16132,C16132,TEXT(F16132,REPT("0",3)))</f>
        <v>3513240006002700003</v>
      </c>
      <c r="E16132">
        <v>3</v>
      </c>
      <c r="F16132">
        <v>3</v>
      </c>
      <c r="G16132" t="s">
        <v>126</v>
      </c>
      <c r="H16132" t="s">
        <v>1082</v>
      </c>
      <c r="I16132" t="s">
        <v>1078</v>
      </c>
      <c r="J16132" t="s">
        <v>79</v>
      </c>
      <c r="K16132" t="s">
        <v>356</v>
      </c>
      <c r="L16132" t="str">
        <f>VLOOKUP(K16132,Sheet2!$A$1:$B$105,2,FALSE)</f>
        <v>kewajaran rata2 hasil tangkapan per trip&lt;1kg atau &gt;1000kg
(825 = 1 atau 825 &gt;1000)</v>
      </c>
    </row>
    <row r="16133" spans="1:12">
      <c r="A16133">
        <v>240</v>
      </c>
      <c r="B16133" t="s">
        <v>112</v>
      </c>
      <c r="C16133" t="s">
        <v>435</v>
      </c>
      <c r="D16133" t="str">
        <f>CONCATENATE("3513",A16133,B16133,C16133,TEXT(F16133,REPT("0",3)))</f>
        <v>3513240006002700005</v>
      </c>
      <c r="E16133">
        <v>5</v>
      </c>
      <c r="F16133">
        <v>5</v>
      </c>
      <c r="G16133" t="s">
        <v>126</v>
      </c>
      <c r="H16133" t="s">
        <v>1082</v>
      </c>
      <c r="I16133" t="s">
        <v>1078</v>
      </c>
      <c r="J16133" t="s">
        <v>79</v>
      </c>
      <c r="K16133" t="s">
        <v>24</v>
      </c>
      <c r="L16133" t="str">
        <f>VLOOKUP(K16133,Sheet2!$A$1:$B$105,2,FALSE)</f>
        <v>Cek outlier produktivitas (r416/r412) per kabupaten per komoditas.</v>
      </c>
    </row>
    <row r="16134" spans="1:12">
      <c r="A16134">
        <v>240</v>
      </c>
      <c r="B16134" t="s">
        <v>112</v>
      </c>
      <c r="C16134" t="s">
        <v>435</v>
      </c>
      <c r="D16134" t="str">
        <f>CONCATENATE("3513",A16134,B16134,C16134,TEXT(F16134,REPT("0",3)))</f>
        <v>3513240006002700005</v>
      </c>
      <c r="E16134">
        <v>5</v>
      </c>
      <c r="F16134">
        <v>5</v>
      </c>
      <c r="G16134" t="s">
        <v>126</v>
      </c>
      <c r="H16134" t="s">
        <v>1082</v>
      </c>
      <c r="I16134" t="s">
        <v>1078</v>
      </c>
      <c r="J16134" t="s">
        <v>79</v>
      </c>
      <c r="K16134" t="s">
        <v>23</v>
      </c>
      <c r="L16134" t="str">
        <f>VLOOKUP(K16134,Sheet2!$A$1:$B$105,2,FALSE)</f>
        <v>Cek outlier harga (r417/r416) per kabupaten per komoditas.</v>
      </c>
    </row>
    <row r="16135" spans="1:12">
      <c r="A16135">
        <v>240</v>
      </c>
      <c r="B16135" t="s">
        <v>112</v>
      </c>
      <c r="C16135" t="s">
        <v>436</v>
      </c>
      <c r="D16135" t="str">
        <f>CONCATENATE("3513",A16135,B16135,C16135,TEXT(F16135,REPT("0",3)))</f>
        <v>3513240006002800020</v>
      </c>
      <c r="E16135">
        <v>21</v>
      </c>
      <c r="F16135">
        <v>20</v>
      </c>
      <c r="G16135" t="s">
        <v>427</v>
      </c>
      <c r="H16135" t="s">
        <v>1082</v>
      </c>
      <c r="I16135" t="s">
        <v>1078</v>
      </c>
      <c r="J16135" t="s">
        <v>155</v>
      </c>
      <c r="K16135" t="s">
        <v>46</v>
      </c>
      <c r="L16135" t="str">
        <f>VLOOKUP(K16135,Sheet2!$A$1:$B$105,2,FALSE)</f>
        <v>Cek outlier nilai ijon per kabupaten per komoditas. Perlu dipastikan bahwa isian sudah dalam bentuk 000 Rp.</v>
      </c>
    </row>
    <row r="16136" spans="1:12">
      <c r="A16136">
        <v>240</v>
      </c>
      <c r="B16136" t="s">
        <v>112</v>
      </c>
      <c r="C16136" t="s">
        <v>437</v>
      </c>
      <c r="D16136" t="str">
        <f>CONCATENATE("3513",A16136,B16136,C16136,TEXT(F16136,REPT("0",3)))</f>
        <v>3513240006002900031</v>
      </c>
      <c r="E16136">
        <v>40</v>
      </c>
      <c r="F16136">
        <v>31</v>
      </c>
      <c r="G16136" t="s">
        <v>410</v>
      </c>
      <c r="H16136" t="s">
        <v>1082</v>
      </c>
      <c r="I16136" t="s">
        <v>1078</v>
      </c>
      <c r="J16136" t="s">
        <v>79</v>
      </c>
      <c r="K16136" t="s">
        <v>83</v>
      </c>
      <c r="L16136" t="str">
        <f>VLOOKUP(K16136,Sheet2!$A$1:$B$105,2,FALSE)</f>
        <v>Pengecekan kewajaran nilai produksi ikutan kegiatan usaha pemungutan hasil hutan hasil hutan, perburuan dan atau penangkapan satwa liar r 739 &gt;=50.000 atau (&lt;10 dan &gt;0)</v>
      </c>
    </row>
    <row r="16137" spans="1:12">
      <c r="A16137">
        <v>240</v>
      </c>
      <c r="B16137" t="s">
        <v>149</v>
      </c>
      <c r="C16137" t="s">
        <v>26</v>
      </c>
      <c r="D16137" t="str">
        <f>CONCATENATE("3513",A16137,B16137,C16137,TEXT(F16137,REPT("0",3)))</f>
        <v>3513240007000100023</v>
      </c>
      <c r="E16137">
        <v>38</v>
      </c>
      <c r="F16137">
        <v>23</v>
      </c>
      <c r="G16137" t="s">
        <v>368</v>
      </c>
      <c r="H16137" t="s">
        <v>1083</v>
      </c>
      <c r="I16137" t="s">
        <v>573</v>
      </c>
      <c r="J16137" t="s">
        <v>194</v>
      </c>
      <c r="K16137" t="s">
        <v>46</v>
      </c>
      <c r="L16137" t="str">
        <f>VLOOKUP(K16137,Sheet2!$A$1:$B$105,2,FALSE)</f>
        <v>Cek outlier nilai ijon per kabupaten per komoditas. Perlu dipastikan bahwa isian sudah dalam bentuk 000 Rp.</v>
      </c>
    </row>
    <row r="16138" spans="1:12">
      <c r="A16138">
        <v>240</v>
      </c>
      <c r="B16138" t="s">
        <v>149</v>
      </c>
      <c r="C16138" t="s">
        <v>48</v>
      </c>
      <c r="D16138" t="str">
        <f>CONCATENATE("3513",A16138,B16138,C16138,TEXT(F16138,REPT("0",3)))</f>
        <v>3513240007000400019</v>
      </c>
      <c r="E16138">
        <v>30</v>
      </c>
      <c r="F16138">
        <v>19</v>
      </c>
      <c r="G16138" t="s">
        <v>512</v>
      </c>
      <c r="H16138" t="s">
        <v>1083</v>
      </c>
      <c r="I16138" t="s">
        <v>573</v>
      </c>
      <c r="J16138" t="s">
        <v>340</v>
      </c>
      <c r="K16138" t="s">
        <v>80</v>
      </c>
      <c r="L16138" t="str">
        <f>VLOOKUP(K16138,Sheet2!$A$1:$B$105,2,FALSE)</f>
        <v>Pengecekan R606 untuk Jumlah Ternak Unggas Ayam Ras Pedaging FS (4302) atau Ayam Ras Petelur FS (4303) yang kurang dari 50 ekor.</v>
      </c>
    </row>
    <row r="16139" spans="1:12">
      <c r="A16139">
        <v>240</v>
      </c>
      <c r="B16139" t="s">
        <v>149</v>
      </c>
      <c r="C16139" t="s">
        <v>48</v>
      </c>
      <c r="D16139" t="str">
        <f>CONCATENATE("3513",A16139,B16139,C16139,TEXT(F16139,REPT("0",3)))</f>
        <v>3513240007000400019</v>
      </c>
      <c r="E16139">
        <v>30</v>
      </c>
      <c r="F16139">
        <v>19</v>
      </c>
      <c r="G16139" t="s">
        <v>512</v>
      </c>
      <c r="H16139" t="s">
        <v>1083</v>
      </c>
      <c r="I16139" t="s">
        <v>573</v>
      </c>
      <c r="J16139" t="s">
        <v>340</v>
      </c>
      <c r="K16139" t="s">
        <v>53</v>
      </c>
      <c r="L16139" t="str">
        <f>VLOOKUP(K16139,Sheet2!$A$1:$B$105,2,FALSE)</f>
        <v>Harga Ayam Ras Pedaging FS, Ayam Kampung Pedaging, Itik Pedaging, atau Puyuh Pedaging &lt; 15.000 atau &gt; 100.000</v>
      </c>
    </row>
    <row r="16140" spans="1:12">
      <c r="A16140">
        <v>240</v>
      </c>
      <c r="B16140" t="s">
        <v>149</v>
      </c>
      <c r="C16140" t="s">
        <v>48</v>
      </c>
      <c r="D16140" t="str">
        <f>CONCATENATE("3513",A16140,B16140,C16140,TEXT(F16140,REPT("0",3)))</f>
        <v>3513240007000400035</v>
      </c>
      <c r="E16140">
        <v>50</v>
      </c>
      <c r="F16140">
        <v>35</v>
      </c>
      <c r="G16140" t="s">
        <v>512</v>
      </c>
      <c r="H16140" t="s">
        <v>1083</v>
      </c>
      <c r="I16140" t="s">
        <v>573</v>
      </c>
      <c r="J16140" t="s">
        <v>340</v>
      </c>
      <c r="K16140" t="s">
        <v>24</v>
      </c>
      <c r="L16140" t="str">
        <f>VLOOKUP(K16140,Sheet2!$A$1:$B$105,2,FALSE)</f>
        <v>Cek outlier produktivitas (r416/r412) per kabupaten per komoditas.</v>
      </c>
    </row>
    <row r="16141" spans="1:12">
      <c r="A16141">
        <v>240</v>
      </c>
      <c r="B16141" t="s">
        <v>149</v>
      </c>
      <c r="C16141" t="s">
        <v>48</v>
      </c>
      <c r="D16141" t="str">
        <f>CONCATENATE("3513",A16141,B16141,C16141,TEXT(F16141,REPT("0",3)))</f>
        <v>3513240007000400035</v>
      </c>
      <c r="E16141">
        <v>50</v>
      </c>
      <c r="F16141">
        <v>35</v>
      </c>
      <c r="G16141" t="s">
        <v>512</v>
      </c>
      <c r="H16141" t="s">
        <v>1083</v>
      </c>
      <c r="I16141" t="s">
        <v>573</v>
      </c>
      <c r="J16141" t="s">
        <v>340</v>
      </c>
      <c r="K16141" t="s">
        <v>23</v>
      </c>
      <c r="L16141" t="str">
        <f>VLOOKUP(K16141,Sheet2!$A$1:$B$105,2,FALSE)</f>
        <v>Cek outlier harga (r417/r416) per kabupaten per komoditas.</v>
      </c>
    </row>
    <row r="16142" spans="1:12">
      <c r="A16142">
        <v>240</v>
      </c>
      <c r="B16142" t="s">
        <v>149</v>
      </c>
      <c r="C16142" t="s">
        <v>48</v>
      </c>
      <c r="D16142" t="str">
        <f>CONCATENATE("3513",A16142,B16142,C16142,TEXT(F16142,REPT("0",3)))</f>
        <v>3513240007000400055</v>
      </c>
      <c r="E16142">
        <v>73</v>
      </c>
      <c r="F16142">
        <v>55</v>
      </c>
      <c r="G16142" t="s">
        <v>512</v>
      </c>
      <c r="H16142" t="s">
        <v>1083</v>
      </c>
      <c r="I16142" t="s">
        <v>573</v>
      </c>
      <c r="J16142" t="s">
        <v>340</v>
      </c>
      <c r="K16142" t="s">
        <v>315</v>
      </c>
      <c r="L16142" t="str">
        <f>VLOOKUP(K16142,Sheet2!$A$1:$B$105,2,FALSE)</f>
        <v>Cek outlier nilai produksi bibit per kabupaten per komoditas. Perlu dipastikan bahwa isian sudah dalam bentuk 000 Rp.</v>
      </c>
    </row>
    <row r="16143" spans="1:12">
      <c r="A16143">
        <v>240</v>
      </c>
      <c r="B16143" t="s">
        <v>149</v>
      </c>
      <c r="C16143" t="s">
        <v>54</v>
      </c>
      <c r="D16143" t="str">
        <f>CONCATENATE("3513",A16143,B16143,C16143,TEXT(F16143,REPT("0",3)))</f>
        <v>3513240007000500003</v>
      </c>
      <c r="E16143">
        <v>4</v>
      </c>
      <c r="F16143">
        <v>3</v>
      </c>
      <c r="G16143" t="s">
        <v>520</v>
      </c>
      <c r="H16143" t="s">
        <v>1083</v>
      </c>
      <c r="I16143" t="s">
        <v>573</v>
      </c>
      <c r="J16143" t="s">
        <v>340</v>
      </c>
      <c r="K16143" t="s">
        <v>395</v>
      </c>
      <c r="L16143" t="str">
        <f>VLOOKUP(K16143,Sheet2!$A$1:$B$105,2,FALSE)</f>
        <v>kewajaran jumlah trip &lt;12 atau &gt;720 setahun (824 &gt;=720 atau 824 &lt;12)</v>
      </c>
    </row>
    <row r="16144" spans="1:12">
      <c r="A16144">
        <v>240</v>
      </c>
      <c r="B16144" t="s">
        <v>149</v>
      </c>
      <c r="C16144" t="s">
        <v>54</v>
      </c>
      <c r="D16144" t="str">
        <f>CONCATENATE("3513",A16144,B16144,C16144,TEXT(F16144,REPT("0",3)))</f>
        <v>3513240007000500009</v>
      </c>
      <c r="E16144">
        <v>16</v>
      </c>
      <c r="F16144">
        <v>9</v>
      </c>
      <c r="G16144" t="s">
        <v>520</v>
      </c>
      <c r="H16144" t="s">
        <v>1083</v>
      </c>
      <c r="I16144" t="s">
        <v>573</v>
      </c>
      <c r="J16144" t="s">
        <v>340</v>
      </c>
      <c r="K16144" t="s">
        <v>75</v>
      </c>
      <c r="L16144" t="str">
        <f>VLOOKUP(K16144,Sheet2!$A$1:$B$105,2,FALSE)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6145" spans="1:12">
      <c r="A16145">
        <v>240</v>
      </c>
      <c r="B16145" t="s">
        <v>149</v>
      </c>
      <c r="C16145" t="s">
        <v>54</v>
      </c>
      <c r="D16145" t="str">
        <f>CONCATENATE("3513",A16145,B16145,C16145,TEXT(F16145,REPT("0",3)))</f>
        <v>3513240007000500022</v>
      </c>
      <c r="E16145">
        <v>28</v>
      </c>
      <c r="F16145">
        <v>22</v>
      </c>
      <c r="G16145" t="s">
        <v>520</v>
      </c>
      <c r="H16145" t="s">
        <v>1083</v>
      </c>
      <c r="I16145" t="s">
        <v>573</v>
      </c>
      <c r="J16145" t="s">
        <v>340</v>
      </c>
      <c r="K16145" t="s">
        <v>46</v>
      </c>
      <c r="L16145" t="str">
        <f>VLOOKUP(K16145,Sheet2!$A$1:$B$105,2,FALSE)</f>
        <v>Cek outlier nilai ijon per kabupaten per komoditas. Perlu dipastikan bahwa isian sudah dalam bentuk 000 Rp.</v>
      </c>
    </row>
    <row r="16146" spans="1:12">
      <c r="A16146">
        <v>240</v>
      </c>
      <c r="B16146" t="s">
        <v>149</v>
      </c>
      <c r="C16146" t="s">
        <v>54</v>
      </c>
      <c r="D16146" t="str">
        <f>CONCATENATE("3513",A16146,B16146,C16146,TEXT(F16146,REPT("0",3)))</f>
        <v>3513240007000500026</v>
      </c>
      <c r="E16146">
        <v>31</v>
      </c>
      <c r="F16146">
        <v>26</v>
      </c>
      <c r="G16146" t="s">
        <v>520</v>
      </c>
      <c r="H16146" t="s">
        <v>1083</v>
      </c>
      <c r="I16146" t="s">
        <v>573</v>
      </c>
      <c r="J16146" t="s">
        <v>340</v>
      </c>
      <c r="K16146" t="s">
        <v>395</v>
      </c>
      <c r="L16146" t="str">
        <f>VLOOKUP(K16146,Sheet2!$A$1:$B$105,2,FALSE)</f>
        <v>kewajaran jumlah trip &lt;12 atau &gt;720 setahun (824 &gt;=720 atau 824 &lt;12)</v>
      </c>
    </row>
    <row r="16147" spans="1:12">
      <c r="A16147">
        <v>240</v>
      </c>
      <c r="B16147" t="s">
        <v>149</v>
      </c>
      <c r="C16147" t="s">
        <v>54</v>
      </c>
      <c r="D16147" t="str">
        <f>CONCATENATE("3513",A16147,B16147,C16147,TEXT(F16147,REPT("0",3)))</f>
        <v>3513240007000500027</v>
      </c>
      <c r="E16147">
        <v>32</v>
      </c>
      <c r="F16147">
        <v>27</v>
      </c>
      <c r="G16147" t="s">
        <v>520</v>
      </c>
      <c r="H16147" t="s">
        <v>1083</v>
      </c>
      <c r="I16147" t="s">
        <v>573</v>
      </c>
      <c r="J16147" t="s">
        <v>340</v>
      </c>
      <c r="K16147" t="s">
        <v>226</v>
      </c>
      <c r="L16147" t="str">
        <f>VLOOKUP(K16147,Sheet2!$A$1:$B$105,2,FALSE)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6148" spans="1:12">
      <c r="A16148">
        <v>240</v>
      </c>
      <c r="B16148" t="s">
        <v>149</v>
      </c>
      <c r="C16148" t="s">
        <v>60</v>
      </c>
      <c r="D16148" t="str">
        <f>CONCATENATE("3513",A16148,B16148,C16148,TEXT(F16148,REPT("0",3)))</f>
        <v>3513240007000600003</v>
      </c>
      <c r="E16148">
        <v>6</v>
      </c>
      <c r="F16148">
        <v>3</v>
      </c>
      <c r="G16148" t="s">
        <v>431</v>
      </c>
      <c r="H16148" t="s">
        <v>1083</v>
      </c>
      <c r="I16148" t="s">
        <v>573</v>
      </c>
      <c r="J16148" t="s">
        <v>340</v>
      </c>
      <c r="K16148" t="s">
        <v>91</v>
      </c>
      <c r="L16148" t="str">
        <f>VLOOKUP(K16148,Sheet2!$A$1:$B$105,2,FALSE)</f>
        <v>1-365 ; cek pengelola bekerja hanya 1 hari setiap 2pekan (r306 &lt;=12)</v>
      </c>
    </row>
    <row r="16149" spans="1:12">
      <c r="A16149">
        <v>240</v>
      </c>
      <c r="B16149" t="s">
        <v>149</v>
      </c>
      <c r="C16149" t="s">
        <v>60</v>
      </c>
      <c r="D16149" t="str">
        <f>CONCATENATE("3513",A16149,B16149,C16149,TEXT(F16149,REPT("0",3)))</f>
        <v>3513240007000600007</v>
      </c>
      <c r="E16149">
        <v>13</v>
      </c>
      <c r="F16149">
        <v>7</v>
      </c>
      <c r="G16149" t="s">
        <v>431</v>
      </c>
      <c r="H16149" t="s">
        <v>1083</v>
      </c>
      <c r="I16149" t="s">
        <v>573</v>
      </c>
      <c r="J16149" t="s">
        <v>340</v>
      </c>
      <c r="K16149" t="s">
        <v>91</v>
      </c>
      <c r="L16149" t="str">
        <f>VLOOKUP(K16149,Sheet2!$A$1:$B$105,2,FALSE)</f>
        <v>1-365 ; cek pengelola bekerja hanya 1 hari setiap 2pekan (r306 &lt;=12)</v>
      </c>
    </row>
    <row r="16150" spans="1:12">
      <c r="A16150">
        <v>240</v>
      </c>
      <c r="B16150" t="s">
        <v>149</v>
      </c>
      <c r="C16150" t="s">
        <v>60</v>
      </c>
      <c r="D16150" t="str">
        <f>CONCATENATE("3513",A16150,B16150,C16150,TEXT(F16150,REPT("0",3)))</f>
        <v>3513240007000600013</v>
      </c>
      <c r="E16150">
        <v>26</v>
      </c>
      <c r="F16150">
        <v>13</v>
      </c>
      <c r="G16150" t="s">
        <v>431</v>
      </c>
      <c r="H16150" t="s">
        <v>1083</v>
      </c>
      <c r="I16150" t="s">
        <v>573</v>
      </c>
      <c r="J16150" t="s">
        <v>340</v>
      </c>
      <c r="K16150" t="s">
        <v>24</v>
      </c>
      <c r="L16150" t="str">
        <f>VLOOKUP(K16150,Sheet2!$A$1:$B$105,2,FALSE)</f>
        <v>Cek outlier produktivitas (r416/r412) per kabupaten per komoditas.</v>
      </c>
    </row>
    <row r="16151" spans="1:12">
      <c r="A16151">
        <v>240</v>
      </c>
      <c r="B16151" t="s">
        <v>149</v>
      </c>
      <c r="C16151" t="s">
        <v>60</v>
      </c>
      <c r="D16151" t="str">
        <f>CONCATENATE("3513",A16151,B16151,C16151,TEXT(F16151,REPT("0",3)))</f>
        <v>3513240007000600025</v>
      </c>
      <c r="E16151">
        <v>48</v>
      </c>
      <c r="F16151">
        <v>25</v>
      </c>
      <c r="G16151" t="s">
        <v>431</v>
      </c>
      <c r="H16151" t="s">
        <v>1083</v>
      </c>
      <c r="I16151" t="s">
        <v>573</v>
      </c>
      <c r="J16151" t="s">
        <v>340</v>
      </c>
      <c r="K16151" t="s">
        <v>222</v>
      </c>
      <c r="L16151" t="str">
        <f>VLOOKUP(K16151,Sheet2!$A$1:$B$105,2,FALSE)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152" spans="1:12">
      <c r="A16152">
        <v>240</v>
      </c>
      <c r="B16152" t="s">
        <v>149</v>
      </c>
      <c r="C16152" t="s">
        <v>63</v>
      </c>
      <c r="D16152" t="str">
        <f>CONCATENATE("3513",A16152,B16152,C16152,TEXT(F16152,REPT("0",3)))</f>
        <v>3513240007000700007</v>
      </c>
      <c r="E16152">
        <v>11</v>
      </c>
      <c r="F16152">
        <v>7</v>
      </c>
      <c r="G16152" t="s">
        <v>49</v>
      </c>
      <c r="H16152" t="s">
        <v>1079</v>
      </c>
      <c r="I16152" t="s">
        <v>573</v>
      </c>
      <c r="J16152" t="s">
        <v>170</v>
      </c>
      <c r="K16152" t="s">
        <v>23</v>
      </c>
      <c r="L16152" t="str">
        <f>VLOOKUP(K16152,Sheet2!$A$1:$B$105,2,FALSE)</f>
        <v>Cek outlier harga (r417/r416) per kabupaten per komoditas.</v>
      </c>
    </row>
    <row r="16153" spans="1:12">
      <c r="A16153">
        <v>240</v>
      </c>
      <c r="B16153" t="s">
        <v>149</v>
      </c>
      <c r="C16153" t="s">
        <v>67</v>
      </c>
      <c r="D16153" t="str">
        <f>CONCATENATE("3513",A16153,B16153,C16153,TEXT(F16153,REPT("0",3)))</f>
        <v>3513240007000800002</v>
      </c>
      <c r="E16153">
        <v>8</v>
      </c>
      <c r="F16153">
        <v>2</v>
      </c>
      <c r="G16153" t="s">
        <v>292</v>
      </c>
      <c r="H16153" t="s">
        <v>1069</v>
      </c>
      <c r="I16153" t="s">
        <v>1078</v>
      </c>
      <c r="J16153" t="s">
        <v>378</v>
      </c>
      <c r="K16153" t="s">
        <v>46</v>
      </c>
      <c r="L16153" t="str">
        <f>VLOOKUP(K16153,Sheet2!$A$1:$B$105,2,FALSE)</f>
        <v>Cek outlier nilai ijon per kabupaten per komoditas. Perlu dipastikan bahwa isian sudah dalam bentuk 000 Rp.</v>
      </c>
    </row>
    <row r="16154" spans="1:12">
      <c r="A16154">
        <v>240</v>
      </c>
      <c r="B16154" t="s">
        <v>149</v>
      </c>
      <c r="C16154" t="s">
        <v>67</v>
      </c>
      <c r="D16154" t="str">
        <f>CONCATENATE("3513",A16154,B16154,C16154,TEXT(F16154,REPT("0",3)))</f>
        <v>3513240007000800007</v>
      </c>
      <c r="E16154">
        <v>19</v>
      </c>
      <c r="F16154">
        <v>7</v>
      </c>
      <c r="G16154" t="s">
        <v>292</v>
      </c>
      <c r="H16154" t="s">
        <v>1069</v>
      </c>
      <c r="I16154" t="s">
        <v>1078</v>
      </c>
      <c r="J16154" t="s">
        <v>378</v>
      </c>
      <c r="K16154" t="s">
        <v>46</v>
      </c>
      <c r="L16154" t="str">
        <f>VLOOKUP(K16154,Sheet2!$A$1:$B$105,2,FALSE)</f>
        <v>Cek outlier nilai ijon per kabupaten per komoditas. Perlu dipastikan bahwa isian sudah dalam bentuk 000 Rp.</v>
      </c>
    </row>
    <row r="16155" spans="1:12">
      <c r="A16155">
        <v>240</v>
      </c>
      <c r="B16155" t="s">
        <v>149</v>
      </c>
      <c r="C16155" t="s">
        <v>67</v>
      </c>
      <c r="D16155" t="str">
        <f>CONCATENATE("3513",A16155,B16155,C16155,TEXT(F16155,REPT("0",3)))</f>
        <v>3513240007000800007</v>
      </c>
      <c r="E16155">
        <v>19</v>
      </c>
      <c r="F16155">
        <v>7</v>
      </c>
      <c r="G16155" t="s">
        <v>292</v>
      </c>
      <c r="H16155" t="s">
        <v>1069</v>
      </c>
      <c r="I16155" t="s">
        <v>1078</v>
      </c>
      <c r="J16155" t="s">
        <v>378</v>
      </c>
      <c r="K16155" t="s">
        <v>230</v>
      </c>
      <c r="L16155" t="str">
        <f>VLOOKUP(K16155,Sheet2!$A$1:$B$105,2,FALSE)</f>
        <v>Jika R603 terisi kode 4499 dan keterangan pada R602 merupakan unggas non pangan (seperti burung kicau) perbaiki kode menjadi 4498.</v>
      </c>
    </row>
    <row r="16156" spans="1:12">
      <c r="A16156">
        <v>240</v>
      </c>
      <c r="B16156" t="s">
        <v>149</v>
      </c>
      <c r="C16156" t="s">
        <v>67</v>
      </c>
      <c r="D16156" t="str">
        <f>CONCATENATE("3513",A16156,B16156,C16156,TEXT(F16156,REPT("0",3)))</f>
        <v>3513240007000800011</v>
      </c>
      <c r="E16156">
        <v>25</v>
      </c>
      <c r="F16156">
        <v>11</v>
      </c>
      <c r="G16156" t="s">
        <v>292</v>
      </c>
      <c r="H16156" t="s">
        <v>1069</v>
      </c>
      <c r="I16156" t="s">
        <v>1078</v>
      </c>
      <c r="J16156" t="s">
        <v>378</v>
      </c>
      <c r="K16156" t="s">
        <v>24</v>
      </c>
      <c r="L16156" t="str">
        <f>VLOOKUP(K16156,Sheet2!$A$1:$B$105,2,FALSE)</f>
        <v>Cek outlier produktivitas (r416/r412) per kabupaten per komoditas.</v>
      </c>
    </row>
    <row r="16157" spans="1:12">
      <c r="A16157">
        <v>240</v>
      </c>
      <c r="B16157" t="s">
        <v>149</v>
      </c>
      <c r="C16157" t="s">
        <v>67</v>
      </c>
      <c r="D16157" t="str">
        <f>CONCATENATE("3513",A16157,B16157,C16157,TEXT(F16157,REPT("0",3)))</f>
        <v>3513240007000800011</v>
      </c>
      <c r="E16157">
        <v>25</v>
      </c>
      <c r="F16157">
        <v>11</v>
      </c>
      <c r="G16157" t="s">
        <v>292</v>
      </c>
      <c r="H16157" t="s">
        <v>1069</v>
      </c>
      <c r="I16157" t="s">
        <v>1078</v>
      </c>
      <c r="J16157" t="s">
        <v>378</v>
      </c>
      <c r="K16157" t="s">
        <v>23</v>
      </c>
      <c r="L16157" t="str">
        <f>VLOOKUP(K16157,Sheet2!$A$1:$B$105,2,FALSE)</f>
        <v>Cek outlier harga (r417/r416) per kabupaten per komoditas.</v>
      </c>
    </row>
    <row r="16158" spans="1:12">
      <c r="A16158">
        <v>240</v>
      </c>
      <c r="B16158" t="s">
        <v>149</v>
      </c>
      <c r="C16158" t="s">
        <v>76</v>
      </c>
      <c r="D16158" t="str">
        <f>CONCATENATE("3513",A16158,B16158,C16158,TEXT(F16158,REPT("0",3)))</f>
        <v>3513240007001000005</v>
      </c>
      <c r="E16158">
        <v>6</v>
      </c>
      <c r="F16158">
        <v>5</v>
      </c>
      <c r="G16158" t="s">
        <v>426</v>
      </c>
      <c r="H16158" t="s">
        <v>1069</v>
      </c>
      <c r="I16158" t="s">
        <v>1078</v>
      </c>
      <c r="J16158" t="s">
        <v>235</v>
      </c>
      <c r="K16158" t="s">
        <v>46</v>
      </c>
      <c r="L16158" t="str">
        <f>VLOOKUP(K16158,Sheet2!$A$1:$B$105,2,FALSE)</f>
        <v>Cek outlier nilai ijon per kabupaten per komoditas. Perlu dipastikan bahwa isian sudah dalam bentuk 000 Rp.</v>
      </c>
    </row>
    <row r="16159" spans="1:12">
      <c r="A16159">
        <v>240</v>
      </c>
      <c r="B16159" t="s">
        <v>149</v>
      </c>
      <c r="C16159" t="s">
        <v>76</v>
      </c>
      <c r="D16159" t="str">
        <f>CONCATENATE("3513",A16159,B16159,C16159,TEXT(F16159,REPT("0",3)))</f>
        <v>3513240007001000011</v>
      </c>
      <c r="E16159">
        <v>13</v>
      </c>
      <c r="F16159">
        <v>11</v>
      </c>
      <c r="G16159" t="s">
        <v>426</v>
      </c>
      <c r="H16159" t="s">
        <v>1069</v>
      </c>
      <c r="I16159" t="s">
        <v>1078</v>
      </c>
      <c r="J16159" t="s">
        <v>235</v>
      </c>
      <c r="K16159" t="s">
        <v>46</v>
      </c>
      <c r="L16159" t="str">
        <f>VLOOKUP(K16159,Sheet2!$A$1:$B$105,2,FALSE)</f>
        <v>Cek outlier nilai ijon per kabupaten per komoditas. Perlu dipastikan bahwa isian sudah dalam bentuk 000 Rp.</v>
      </c>
    </row>
    <row r="16160" spans="1:12">
      <c r="A16160">
        <v>240</v>
      </c>
      <c r="B16160" t="s">
        <v>149</v>
      </c>
      <c r="C16160" t="s">
        <v>84</v>
      </c>
      <c r="D16160" t="str">
        <f>CONCATENATE("3513",A16160,B16160,C16160,TEXT(F16160,REPT("0",3)))</f>
        <v>3513240007001100006</v>
      </c>
      <c r="E16160">
        <v>7</v>
      </c>
      <c r="F16160">
        <v>6</v>
      </c>
      <c r="G16160" t="s">
        <v>306</v>
      </c>
      <c r="H16160" t="s">
        <v>1069</v>
      </c>
      <c r="I16160" t="s">
        <v>1078</v>
      </c>
      <c r="J16160" t="s">
        <v>378</v>
      </c>
      <c r="K16160" t="s">
        <v>46</v>
      </c>
      <c r="L16160" t="str">
        <f>VLOOKUP(K16160,Sheet2!$A$1:$B$105,2,FALSE)</f>
        <v>Cek outlier nilai ijon per kabupaten per komoditas. Perlu dipastikan bahwa isian sudah dalam bentuk 000 Rp.</v>
      </c>
    </row>
    <row r="16161" spans="1:12">
      <c r="A16161">
        <v>240</v>
      </c>
      <c r="B16161" t="s">
        <v>149</v>
      </c>
      <c r="C16161" t="s">
        <v>88</v>
      </c>
      <c r="D16161" t="str">
        <f>CONCATENATE("3513",A16161,B16161,C16161,TEXT(F16161,REPT("0",3)))</f>
        <v>3513240007001200022</v>
      </c>
      <c r="E16161">
        <v>30</v>
      </c>
      <c r="F16161">
        <v>22</v>
      </c>
      <c r="G16161" t="s">
        <v>247</v>
      </c>
      <c r="H16161" t="s">
        <v>555</v>
      </c>
      <c r="I16161" t="s">
        <v>573</v>
      </c>
      <c r="J16161" t="s">
        <v>242</v>
      </c>
      <c r="K16161" t="s">
        <v>23</v>
      </c>
      <c r="L16161" t="str">
        <f>VLOOKUP(K16161,Sheet2!$A$1:$B$105,2,FALSE)</f>
        <v>Cek outlier harga (r417/r416) per kabupaten per komoditas.</v>
      </c>
    </row>
    <row r="16162" spans="1:12">
      <c r="A16162">
        <v>240</v>
      </c>
      <c r="B16162" t="s">
        <v>149</v>
      </c>
      <c r="C16162" t="s">
        <v>88</v>
      </c>
      <c r="D16162" t="str">
        <f>CONCATENATE("3513",A16162,B16162,C16162,TEXT(F16162,REPT("0",3)))</f>
        <v>3513240007001200026</v>
      </c>
      <c r="E16162">
        <v>34</v>
      </c>
      <c r="F16162">
        <v>26</v>
      </c>
      <c r="G16162" t="s">
        <v>247</v>
      </c>
      <c r="H16162" t="s">
        <v>555</v>
      </c>
      <c r="I16162" t="s">
        <v>573</v>
      </c>
      <c r="J16162" t="s">
        <v>242</v>
      </c>
      <c r="K16162" t="s">
        <v>24</v>
      </c>
      <c r="L16162" t="str">
        <f>VLOOKUP(K16162,Sheet2!$A$1:$B$105,2,FALSE)</f>
        <v>Cek outlier produktivitas (r416/r412) per kabupaten per komoditas.</v>
      </c>
    </row>
    <row r="16163" spans="1:12">
      <c r="A16163">
        <v>240</v>
      </c>
      <c r="B16163" t="s">
        <v>149</v>
      </c>
      <c r="C16163" t="s">
        <v>88</v>
      </c>
      <c r="D16163" t="str">
        <f>CONCATENATE("3513",A16163,B16163,C16163,TEXT(F16163,REPT("0",3)))</f>
        <v>3513240007001200026</v>
      </c>
      <c r="E16163">
        <v>34</v>
      </c>
      <c r="F16163">
        <v>26</v>
      </c>
      <c r="G16163" t="s">
        <v>247</v>
      </c>
      <c r="H16163" t="s">
        <v>555</v>
      </c>
      <c r="I16163" t="s">
        <v>573</v>
      </c>
      <c r="J16163" t="s">
        <v>242</v>
      </c>
      <c r="K16163" t="s">
        <v>23</v>
      </c>
      <c r="L16163" t="str">
        <f>VLOOKUP(K16163,Sheet2!$A$1:$B$105,2,FALSE)</f>
        <v>Cek outlier harga (r417/r416) per kabupaten per komoditas.</v>
      </c>
    </row>
    <row r="16164" spans="1:12">
      <c r="A16164">
        <v>240</v>
      </c>
      <c r="B16164" t="s">
        <v>149</v>
      </c>
      <c r="C16164" t="s">
        <v>95</v>
      </c>
      <c r="D16164" t="str">
        <f>CONCATENATE("3513",A16164,B16164,C16164,TEXT(F16164,REPT("0",3)))</f>
        <v>3513240007001300006</v>
      </c>
      <c r="E16164">
        <v>9</v>
      </c>
      <c r="F16164">
        <v>6</v>
      </c>
      <c r="G16164" t="s">
        <v>410</v>
      </c>
      <c r="H16164" t="s">
        <v>555</v>
      </c>
      <c r="I16164" t="s">
        <v>573</v>
      </c>
      <c r="J16164" t="s">
        <v>340</v>
      </c>
      <c r="K16164" t="s">
        <v>80</v>
      </c>
      <c r="L16164" t="str">
        <f>VLOOKUP(K16164,Sheet2!$A$1:$B$105,2,FALSE)</f>
        <v>Pengecekan R606 untuk Jumlah Ternak Unggas Ayam Ras Pedaging FS (4302) atau Ayam Ras Petelur FS (4303) yang kurang dari 50 ekor.</v>
      </c>
    </row>
    <row r="16165" spans="1:12">
      <c r="A16165">
        <v>240</v>
      </c>
      <c r="B16165" t="s">
        <v>149</v>
      </c>
      <c r="C16165" t="s">
        <v>97</v>
      </c>
      <c r="D16165" t="str">
        <f>CONCATENATE("3513",A16165,B16165,C16165,TEXT(F16165,REPT("0",3)))</f>
        <v>3513240007001400001</v>
      </c>
      <c r="E16165">
        <v>1</v>
      </c>
      <c r="F16165">
        <v>1</v>
      </c>
      <c r="G16165" t="s">
        <v>339</v>
      </c>
      <c r="H16165" t="s">
        <v>555</v>
      </c>
      <c r="I16165" t="s">
        <v>573</v>
      </c>
      <c r="J16165" t="s">
        <v>248</v>
      </c>
      <c r="K16165" t="s">
        <v>75</v>
      </c>
      <c r="L16165" t="str">
        <f>VLOOKUP(K16165,Sheet2!$A$1:$B$105,2,FALSE)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6166" spans="1:12">
      <c r="A16166">
        <v>240</v>
      </c>
      <c r="B16166" t="s">
        <v>149</v>
      </c>
      <c r="C16166" t="s">
        <v>14</v>
      </c>
      <c r="D16166" t="str">
        <f>CONCATENATE("3513",A16166,B16166,C16166,TEXT(F16166,REPT("0",3)))</f>
        <v>3513240007001500014</v>
      </c>
      <c r="E16166">
        <v>25</v>
      </c>
      <c r="F16166">
        <v>14</v>
      </c>
      <c r="G16166" t="s">
        <v>299</v>
      </c>
      <c r="H16166" t="s">
        <v>309</v>
      </c>
      <c r="I16166" t="s">
        <v>573</v>
      </c>
      <c r="J16166" t="s">
        <v>70</v>
      </c>
      <c r="K16166" t="s">
        <v>395</v>
      </c>
      <c r="L16166" t="str">
        <f>VLOOKUP(K16166,Sheet2!$A$1:$B$105,2,FALSE)</f>
        <v>kewajaran jumlah trip &lt;12 atau &gt;720 setahun (824 &gt;=720 atau 824 &lt;12)</v>
      </c>
    </row>
    <row r="16167" spans="1:12">
      <c r="A16167">
        <v>240</v>
      </c>
      <c r="B16167" t="s">
        <v>149</v>
      </c>
      <c r="C16167" t="s">
        <v>14</v>
      </c>
      <c r="D16167" t="str">
        <f>CONCATENATE("3513",A16167,B16167,C16167,TEXT(F16167,REPT("0",3)))</f>
        <v>3513240007001500014</v>
      </c>
      <c r="E16167">
        <v>25</v>
      </c>
      <c r="F16167">
        <v>14</v>
      </c>
      <c r="G16167" t="s">
        <v>299</v>
      </c>
      <c r="H16167" t="s">
        <v>309</v>
      </c>
      <c r="I16167" t="s">
        <v>573</v>
      </c>
      <c r="J16167" t="s">
        <v>70</v>
      </c>
      <c r="K16167" t="s">
        <v>356</v>
      </c>
      <c r="L16167" t="str">
        <f>VLOOKUP(K16167,Sheet2!$A$1:$B$105,2,FALSE)</f>
        <v>kewajaran rata2 hasil tangkapan per trip&lt;1kg atau &gt;1000kg
(825 = 1 atau 825 &gt;1000)</v>
      </c>
    </row>
    <row r="16168" spans="1:12">
      <c r="A16168">
        <v>240</v>
      </c>
      <c r="B16168" t="s">
        <v>149</v>
      </c>
      <c r="C16168" t="s">
        <v>14</v>
      </c>
      <c r="D16168" t="str">
        <f>CONCATENATE("3513",A16168,B16168,C16168,TEXT(F16168,REPT("0",3)))</f>
        <v>3513240007001500015</v>
      </c>
      <c r="E16168">
        <v>26</v>
      </c>
      <c r="F16168">
        <v>15</v>
      </c>
      <c r="G16168" t="s">
        <v>299</v>
      </c>
      <c r="H16168" t="s">
        <v>309</v>
      </c>
      <c r="I16168" t="s">
        <v>573</v>
      </c>
      <c r="J16168" t="s">
        <v>70</v>
      </c>
      <c r="K16168" t="s">
        <v>395</v>
      </c>
      <c r="L16168" t="str">
        <f>VLOOKUP(K16168,Sheet2!$A$1:$B$105,2,FALSE)</f>
        <v>kewajaran jumlah trip &lt;12 atau &gt;720 setahun (824 &gt;=720 atau 824 &lt;12)</v>
      </c>
    </row>
    <row r="16169" spans="1:12">
      <c r="A16169">
        <v>240</v>
      </c>
      <c r="B16169" t="s">
        <v>149</v>
      </c>
      <c r="C16169" t="s">
        <v>14</v>
      </c>
      <c r="D16169" t="str">
        <f>CONCATENATE("3513",A16169,B16169,C16169,TEXT(F16169,REPT("0",3)))</f>
        <v>3513240007001500015</v>
      </c>
      <c r="E16169">
        <v>26</v>
      </c>
      <c r="F16169">
        <v>15</v>
      </c>
      <c r="G16169" t="s">
        <v>299</v>
      </c>
      <c r="H16169" t="s">
        <v>309</v>
      </c>
      <c r="I16169" t="s">
        <v>573</v>
      </c>
      <c r="J16169" t="s">
        <v>70</v>
      </c>
      <c r="K16169" t="s">
        <v>356</v>
      </c>
      <c r="L16169" t="str">
        <f>VLOOKUP(K16169,Sheet2!$A$1:$B$105,2,FALSE)</f>
        <v>kewajaran rata2 hasil tangkapan per trip&lt;1kg atau &gt;1000kg
(825 = 1 atau 825 &gt;1000)</v>
      </c>
    </row>
    <row r="16170" spans="1:12">
      <c r="A16170">
        <v>240</v>
      </c>
      <c r="B16170" t="s">
        <v>149</v>
      </c>
      <c r="C16170" t="s">
        <v>103</v>
      </c>
      <c r="D16170" t="str">
        <f>CONCATENATE("3513",A16170,B16170,C16170,TEXT(F16170,REPT("0",3)))</f>
        <v>3513240007001700002</v>
      </c>
      <c r="E16170">
        <v>2</v>
      </c>
      <c r="F16170">
        <v>2</v>
      </c>
      <c r="G16170" t="s">
        <v>299</v>
      </c>
      <c r="H16170" t="s">
        <v>1069</v>
      </c>
      <c r="I16170" t="s">
        <v>1078</v>
      </c>
      <c r="J16170" t="s">
        <v>137</v>
      </c>
      <c r="K16170" t="s">
        <v>24</v>
      </c>
      <c r="L16170" t="str">
        <f>VLOOKUP(K16170,Sheet2!$A$1:$B$105,2,FALSE)</f>
        <v>Cek outlier produktivitas (r416/r412) per kabupaten per komoditas.</v>
      </c>
    </row>
    <row r="16171" spans="1:12">
      <c r="A16171">
        <v>240</v>
      </c>
      <c r="B16171" t="s">
        <v>149</v>
      </c>
      <c r="C16171" t="s">
        <v>103</v>
      </c>
      <c r="D16171" t="str">
        <f>CONCATENATE("3513",A16171,B16171,C16171,TEXT(F16171,REPT("0",3)))</f>
        <v>3513240007001700002</v>
      </c>
      <c r="E16171">
        <v>2</v>
      </c>
      <c r="F16171">
        <v>2</v>
      </c>
      <c r="G16171" t="s">
        <v>299</v>
      </c>
      <c r="H16171" t="s">
        <v>1069</v>
      </c>
      <c r="I16171" t="s">
        <v>1078</v>
      </c>
      <c r="J16171" t="s">
        <v>137</v>
      </c>
      <c r="K16171" t="s">
        <v>23</v>
      </c>
      <c r="L16171" t="str">
        <f>VLOOKUP(K16171,Sheet2!$A$1:$B$105,2,FALSE)</f>
        <v>Cek outlier harga (r417/r416) per kabupaten per komoditas.</v>
      </c>
    </row>
    <row r="16172" spans="1:12">
      <c r="A16172">
        <v>240</v>
      </c>
      <c r="B16172" t="s">
        <v>149</v>
      </c>
      <c r="C16172" t="s">
        <v>107</v>
      </c>
      <c r="D16172" t="str">
        <f>CONCATENATE("3513",A16172,B16172,C16172,TEXT(F16172,REPT("0",3)))</f>
        <v>3513240007001800025</v>
      </c>
      <c r="E16172">
        <v>29</v>
      </c>
      <c r="F16172">
        <v>25</v>
      </c>
      <c r="G16172" t="s">
        <v>193</v>
      </c>
      <c r="H16172" t="s">
        <v>1084</v>
      </c>
      <c r="I16172" t="s">
        <v>1078</v>
      </c>
      <c r="J16172" t="s">
        <v>625</v>
      </c>
      <c r="K16172" t="s">
        <v>23</v>
      </c>
      <c r="L16172" t="str">
        <f>VLOOKUP(K16172,Sheet2!$A$1:$B$105,2,FALSE)</f>
        <v>Cek outlier harga (r417/r416) per kabupaten per komoditas.</v>
      </c>
    </row>
    <row r="16173" spans="1:12">
      <c r="A16173">
        <v>240</v>
      </c>
      <c r="B16173" t="s">
        <v>149</v>
      </c>
      <c r="C16173" t="s">
        <v>107</v>
      </c>
      <c r="D16173" t="str">
        <f>CONCATENATE("3513",A16173,B16173,C16173,TEXT(F16173,REPT("0",3)))</f>
        <v>3513240007001800026</v>
      </c>
      <c r="E16173">
        <v>30</v>
      </c>
      <c r="F16173">
        <v>26</v>
      </c>
      <c r="G16173" t="s">
        <v>193</v>
      </c>
      <c r="H16173" t="s">
        <v>1084</v>
      </c>
      <c r="I16173" t="s">
        <v>1078</v>
      </c>
      <c r="J16173" t="s">
        <v>625</v>
      </c>
      <c r="K16173" t="s">
        <v>46</v>
      </c>
      <c r="L16173" t="str">
        <f>VLOOKUP(K16173,Sheet2!$A$1:$B$105,2,FALSE)</f>
        <v>Cek outlier nilai ijon per kabupaten per komoditas. Perlu dipastikan bahwa isian sudah dalam bentuk 000 Rp.</v>
      </c>
    </row>
    <row r="16174" spans="1:12">
      <c r="A16174">
        <v>240</v>
      </c>
      <c r="B16174" t="s">
        <v>149</v>
      </c>
      <c r="C16174" t="s">
        <v>109</v>
      </c>
      <c r="D16174" t="str">
        <f>CONCATENATE("3513",A16174,B16174,C16174,TEXT(F16174,REPT("0",3)))</f>
        <v>3513240007001900002</v>
      </c>
      <c r="E16174">
        <v>2</v>
      </c>
      <c r="F16174">
        <v>2</v>
      </c>
      <c r="G16174" t="s">
        <v>73</v>
      </c>
      <c r="H16174" t="s">
        <v>1084</v>
      </c>
      <c r="I16174" t="s">
        <v>1078</v>
      </c>
      <c r="J16174" t="s">
        <v>378</v>
      </c>
      <c r="K16174" t="s">
        <v>46</v>
      </c>
      <c r="L16174" t="str">
        <f>VLOOKUP(K16174,Sheet2!$A$1:$B$105,2,FALSE)</f>
        <v>Cek outlier nilai ijon per kabupaten per komoditas. Perlu dipastikan bahwa isian sudah dalam bentuk 000 Rp.</v>
      </c>
    </row>
    <row r="16175" spans="1:12">
      <c r="A16175">
        <v>240</v>
      </c>
      <c r="B16175" t="s">
        <v>149</v>
      </c>
      <c r="C16175" t="s">
        <v>270</v>
      </c>
      <c r="D16175" t="str">
        <f>CONCATENATE("3513",A16175,B16175,C16175,TEXT(F16175,REPT("0",3)))</f>
        <v>3513240007002000001</v>
      </c>
      <c r="E16175">
        <v>1</v>
      </c>
      <c r="F16175">
        <v>1</v>
      </c>
      <c r="G16175" t="s">
        <v>281</v>
      </c>
      <c r="H16175" t="s">
        <v>1084</v>
      </c>
      <c r="I16175" t="s">
        <v>1078</v>
      </c>
      <c r="J16175" t="s">
        <v>137</v>
      </c>
      <c r="K16175" t="s">
        <v>46</v>
      </c>
      <c r="L16175" t="str">
        <f>VLOOKUP(K16175,Sheet2!$A$1:$B$105,2,FALSE)</f>
        <v>Cek outlier nilai ijon per kabupaten per komoditas. Perlu dipastikan bahwa isian sudah dalam bentuk 000 Rp.</v>
      </c>
    </row>
    <row r="16176" spans="1:12">
      <c r="A16176">
        <v>240</v>
      </c>
      <c r="B16176" t="s">
        <v>149</v>
      </c>
      <c r="C16176" t="s">
        <v>270</v>
      </c>
      <c r="D16176" t="str">
        <f>CONCATENATE("3513",A16176,B16176,C16176,TEXT(F16176,REPT("0",3)))</f>
        <v>3513240007002000034</v>
      </c>
      <c r="E16176">
        <v>38</v>
      </c>
      <c r="F16176">
        <v>34</v>
      </c>
      <c r="G16176" t="s">
        <v>281</v>
      </c>
      <c r="H16176" t="s">
        <v>1084</v>
      </c>
      <c r="I16176" t="s">
        <v>1078</v>
      </c>
      <c r="J16176" t="s">
        <v>137</v>
      </c>
      <c r="K16176" t="s">
        <v>46</v>
      </c>
      <c r="L16176" t="str">
        <f>VLOOKUP(K16176,Sheet2!$A$1:$B$105,2,FALSE)</f>
        <v>Cek outlier nilai ijon per kabupaten per komoditas. Perlu dipastikan bahwa isian sudah dalam bentuk 000 Rp.</v>
      </c>
    </row>
    <row r="16177" spans="1:12">
      <c r="A16177">
        <v>240</v>
      </c>
      <c r="B16177" t="s">
        <v>149</v>
      </c>
      <c r="C16177" t="s">
        <v>272</v>
      </c>
      <c r="D16177" t="str">
        <f>CONCATENATE("3513",A16177,B16177,C16177,TEXT(F16177,REPT("0",3)))</f>
        <v>3513240007002100021</v>
      </c>
      <c r="E16177">
        <v>25</v>
      </c>
      <c r="F16177">
        <v>21</v>
      </c>
      <c r="G16177" t="s">
        <v>316</v>
      </c>
      <c r="H16177" t="s">
        <v>1079</v>
      </c>
      <c r="I16177" t="s">
        <v>573</v>
      </c>
      <c r="J16177" t="s">
        <v>451</v>
      </c>
      <c r="K16177" t="s">
        <v>81</v>
      </c>
      <c r="L16177" t="str">
        <f>VLOOKUP(K16177,Sheet2!$A$1:$B$105,2,FALSE)</f>
        <v>Pengecekan R615 untuk Jumlah Siklus Ternak Unggas Pedaging (4302, 4306, 4308, atau 4420) yang lebih dari 8 siklus.</v>
      </c>
    </row>
    <row r="16178" spans="1:12">
      <c r="A16178">
        <v>240</v>
      </c>
      <c r="B16178" t="s">
        <v>149</v>
      </c>
      <c r="C16178" t="s">
        <v>272</v>
      </c>
      <c r="D16178" t="str">
        <f>CONCATENATE("3513",A16178,B16178,C16178,TEXT(F16178,REPT("0",3)))</f>
        <v>3513240007002100021</v>
      </c>
      <c r="E16178">
        <v>25</v>
      </c>
      <c r="F16178">
        <v>21</v>
      </c>
      <c r="G16178" t="s">
        <v>316</v>
      </c>
      <c r="H16178" t="s">
        <v>1079</v>
      </c>
      <c r="I16178" t="s">
        <v>573</v>
      </c>
      <c r="J16178" t="s">
        <v>451</v>
      </c>
      <c r="K16178" t="s">
        <v>82</v>
      </c>
      <c r="L16178" t="str">
        <f>VLOOKUP(K16178,Sheet2!$A$1:$B$105,2,FALSE)</f>
        <v>Pengecekan R616 untuk rata-rata pembelian DOC/DOD/DOQ per siklus Ternak Unggas Pedaging (4302, 4306, 4308, atau 4420) yang kurang dari 50 ekor per siklus.</v>
      </c>
    </row>
    <row r="16179" spans="1:12">
      <c r="A16179">
        <v>240</v>
      </c>
      <c r="B16179" t="s">
        <v>149</v>
      </c>
      <c r="C16179" t="s">
        <v>272</v>
      </c>
      <c r="D16179" t="str">
        <f>CONCATENATE("3513",A16179,B16179,C16179,TEXT(F16179,REPT("0",3)))</f>
        <v>3513240007002100021</v>
      </c>
      <c r="E16179">
        <v>25</v>
      </c>
      <c r="F16179">
        <v>21</v>
      </c>
      <c r="G16179" t="s">
        <v>316</v>
      </c>
      <c r="H16179" t="s">
        <v>1079</v>
      </c>
      <c r="I16179" t="s">
        <v>573</v>
      </c>
      <c r="J16179" t="s">
        <v>451</v>
      </c>
      <c r="K16179" t="s">
        <v>53</v>
      </c>
      <c r="L16179" t="str">
        <f>VLOOKUP(K16179,Sheet2!$A$1:$B$105,2,FALSE)</f>
        <v>Harga Ayam Ras Pedaging FS, Ayam Kampung Pedaging, Itik Pedaging, atau Puyuh Pedaging &lt; 15.000 atau &gt; 100.000</v>
      </c>
    </row>
    <row r="16180" spans="1:12">
      <c r="A16180">
        <v>240</v>
      </c>
      <c r="B16180" t="s">
        <v>149</v>
      </c>
      <c r="C16180" t="s">
        <v>507</v>
      </c>
      <c r="D16180" t="str">
        <f>CONCATENATE("3513",A16180,B16180,C16180,TEXT(F16180,REPT("0",3)))</f>
        <v>3513240007002200010</v>
      </c>
      <c r="E16180">
        <v>10</v>
      </c>
      <c r="F16180">
        <v>10</v>
      </c>
      <c r="G16180" t="s">
        <v>134</v>
      </c>
      <c r="H16180" t="s">
        <v>1079</v>
      </c>
      <c r="I16180" t="s">
        <v>573</v>
      </c>
      <c r="J16180" t="s">
        <v>194</v>
      </c>
      <c r="K16180" t="s">
        <v>23</v>
      </c>
      <c r="L16180" t="str">
        <f>VLOOKUP(K16180,Sheet2!$A$1:$B$105,2,FALSE)</f>
        <v>Cek outlier harga (r417/r416) per kabupaten per komoditas.</v>
      </c>
    </row>
    <row r="16181" spans="1:12">
      <c r="A16181">
        <v>240</v>
      </c>
      <c r="B16181" t="s">
        <v>149</v>
      </c>
      <c r="C16181" t="s">
        <v>507</v>
      </c>
      <c r="D16181" t="str">
        <f>CONCATENATE("3513",A16181,B16181,C16181,TEXT(F16181,REPT("0",3)))</f>
        <v>3513240007002200038</v>
      </c>
      <c r="E16181">
        <v>41</v>
      </c>
      <c r="F16181">
        <v>38</v>
      </c>
      <c r="G16181" t="s">
        <v>134</v>
      </c>
      <c r="H16181" t="s">
        <v>1079</v>
      </c>
      <c r="I16181" t="s">
        <v>573</v>
      </c>
      <c r="J16181" t="s">
        <v>194</v>
      </c>
      <c r="K16181" t="s">
        <v>46</v>
      </c>
      <c r="L16181" t="str">
        <f>VLOOKUP(K16181,Sheet2!$A$1:$B$105,2,FALSE)</f>
        <v>Cek outlier nilai ijon per kabupaten per komoditas. Perlu dipastikan bahwa isian sudah dalam bentuk 000 Rp.</v>
      </c>
    </row>
    <row r="16182" spans="1:12">
      <c r="A16182">
        <v>240</v>
      </c>
      <c r="B16182" t="s">
        <v>149</v>
      </c>
      <c r="C16182" t="s">
        <v>429</v>
      </c>
      <c r="D16182" t="str">
        <f>CONCATENATE("3513",A16182,B16182,C16182,TEXT(F16182,REPT("0",3)))</f>
        <v>3513240007002300016</v>
      </c>
      <c r="E16182">
        <v>18</v>
      </c>
      <c r="F16182">
        <v>16</v>
      </c>
      <c r="G16182" t="s">
        <v>556</v>
      </c>
      <c r="H16182" t="s">
        <v>642</v>
      </c>
      <c r="I16182" t="s">
        <v>573</v>
      </c>
      <c r="J16182" t="s">
        <v>378</v>
      </c>
      <c r="K16182" t="s">
        <v>46</v>
      </c>
      <c r="L16182" t="str">
        <f>VLOOKUP(K16182,Sheet2!$A$1:$B$105,2,FALSE)</f>
        <v>Cek outlier nilai ijon per kabupaten per komoditas. Perlu dipastikan bahwa isian sudah dalam bentuk 000 Rp.</v>
      </c>
    </row>
    <row r="16183" spans="1:12">
      <c r="A16183">
        <v>240</v>
      </c>
      <c r="B16183" t="s">
        <v>149</v>
      </c>
      <c r="C16183" t="s">
        <v>429</v>
      </c>
      <c r="D16183" t="str">
        <f>CONCATENATE("3513",A16183,B16183,C16183,TEXT(F16183,REPT("0",3)))</f>
        <v>3513240007002300018</v>
      </c>
      <c r="E16183">
        <v>20</v>
      </c>
      <c r="F16183">
        <v>18</v>
      </c>
      <c r="G16183" t="s">
        <v>556</v>
      </c>
      <c r="H16183" t="s">
        <v>642</v>
      </c>
      <c r="I16183" t="s">
        <v>573</v>
      </c>
      <c r="J16183" t="s">
        <v>378</v>
      </c>
      <c r="K16183" t="s">
        <v>46</v>
      </c>
      <c r="L16183" t="str">
        <f>VLOOKUP(K16183,Sheet2!$A$1:$B$105,2,FALSE)</f>
        <v>Cek outlier nilai ijon per kabupaten per komoditas. Perlu dipastikan bahwa isian sudah dalam bentuk 000 Rp.</v>
      </c>
    </row>
    <row r="16184" spans="1:12">
      <c r="A16184">
        <v>240</v>
      </c>
      <c r="B16184" t="s">
        <v>149</v>
      </c>
      <c r="C16184" t="s">
        <v>429</v>
      </c>
      <c r="D16184" t="str">
        <f>CONCATENATE("3513",A16184,B16184,C16184,TEXT(F16184,REPT("0",3)))</f>
        <v>3513240007002300030</v>
      </c>
      <c r="E16184">
        <v>33</v>
      </c>
      <c r="F16184">
        <v>30</v>
      </c>
      <c r="G16184" t="s">
        <v>556</v>
      </c>
      <c r="H16184" t="s">
        <v>642</v>
      </c>
      <c r="I16184" t="s">
        <v>573</v>
      </c>
      <c r="J16184" t="s">
        <v>378</v>
      </c>
      <c r="K16184" t="s">
        <v>46</v>
      </c>
      <c r="L16184" t="str">
        <f>VLOOKUP(K16184,Sheet2!$A$1:$B$105,2,FALSE)</f>
        <v>Cek outlier nilai ijon per kabupaten per komoditas. Perlu dipastikan bahwa isian sudah dalam bentuk 000 Rp.</v>
      </c>
    </row>
    <row r="16185" spans="1:12">
      <c r="A16185">
        <v>240</v>
      </c>
      <c r="B16185" t="s">
        <v>149</v>
      </c>
      <c r="C16185" t="s">
        <v>430</v>
      </c>
      <c r="D16185" t="str">
        <f>CONCATENATE("3513",A16185,B16185,C16185,TEXT(F16185,REPT("0",3)))</f>
        <v>3513240007002400004</v>
      </c>
      <c r="E16185">
        <v>4</v>
      </c>
      <c r="F16185">
        <v>4</v>
      </c>
      <c r="G16185" t="s">
        <v>140</v>
      </c>
      <c r="H16185" t="s">
        <v>642</v>
      </c>
      <c r="I16185" t="s">
        <v>573</v>
      </c>
      <c r="J16185" t="s">
        <v>74</v>
      </c>
      <c r="K16185" t="s">
        <v>46</v>
      </c>
      <c r="L16185" t="str">
        <f>VLOOKUP(K16185,Sheet2!$A$1:$B$105,2,FALSE)</f>
        <v>Cek outlier nilai ijon per kabupaten per komoditas. Perlu dipastikan bahwa isian sudah dalam bentuk 000 Rp.</v>
      </c>
    </row>
    <row r="16186" spans="1:12">
      <c r="A16186">
        <v>240</v>
      </c>
      <c r="B16186" t="s">
        <v>149</v>
      </c>
      <c r="C16186" t="s">
        <v>436</v>
      </c>
      <c r="D16186" t="str">
        <f>CONCATENATE("3513",A16186,B16186,C16186,TEXT(F16186,REPT("0",3)))</f>
        <v>3513240007002800014</v>
      </c>
      <c r="E16186">
        <v>20</v>
      </c>
      <c r="F16186">
        <v>14</v>
      </c>
      <c r="G16186" t="s">
        <v>42</v>
      </c>
      <c r="H16186" t="s">
        <v>1085</v>
      </c>
      <c r="I16186" t="s">
        <v>1078</v>
      </c>
      <c r="J16186" t="s">
        <v>235</v>
      </c>
      <c r="K16186" t="s">
        <v>24</v>
      </c>
      <c r="L16186" t="str">
        <f>VLOOKUP(K16186,Sheet2!$A$1:$B$105,2,FALSE)</f>
        <v>Cek outlier produktivitas (r416/r412) per kabupaten per komoditas.</v>
      </c>
    </row>
    <row r="16187" spans="1:12">
      <c r="A16187">
        <v>240</v>
      </c>
      <c r="B16187" t="s">
        <v>149</v>
      </c>
      <c r="C16187" t="s">
        <v>436</v>
      </c>
      <c r="D16187" t="str">
        <f>CONCATENATE("3513",A16187,B16187,C16187,TEXT(F16187,REPT("0",3)))</f>
        <v>3513240007002800014</v>
      </c>
      <c r="E16187">
        <v>20</v>
      </c>
      <c r="F16187">
        <v>14</v>
      </c>
      <c r="G16187" t="s">
        <v>42</v>
      </c>
      <c r="H16187" t="s">
        <v>1085</v>
      </c>
      <c r="I16187" t="s">
        <v>1078</v>
      </c>
      <c r="J16187" t="s">
        <v>235</v>
      </c>
      <c r="K16187" t="s">
        <v>23</v>
      </c>
      <c r="L16187" t="str">
        <f>VLOOKUP(K16187,Sheet2!$A$1:$B$105,2,FALSE)</f>
        <v>Cek outlier harga (r417/r416) per kabupaten per komoditas.</v>
      </c>
    </row>
    <row r="16188" spans="1:12">
      <c r="A16188">
        <v>240</v>
      </c>
      <c r="B16188" t="s">
        <v>149</v>
      </c>
      <c r="C16188" t="s">
        <v>436</v>
      </c>
      <c r="D16188" t="str">
        <f>CONCATENATE("3513",A16188,B16188,C16188,TEXT(F16188,REPT("0",3)))</f>
        <v>3513240007002800023</v>
      </c>
      <c r="E16188">
        <v>29</v>
      </c>
      <c r="F16188">
        <v>23</v>
      </c>
      <c r="G16188" t="s">
        <v>42</v>
      </c>
      <c r="H16188" t="s">
        <v>1085</v>
      </c>
      <c r="I16188" t="s">
        <v>1078</v>
      </c>
      <c r="J16188" t="s">
        <v>235</v>
      </c>
      <c r="K16188" t="s">
        <v>24</v>
      </c>
      <c r="L16188" t="str">
        <f>VLOOKUP(K16188,Sheet2!$A$1:$B$105,2,FALSE)</f>
        <v>Cek outlier produktivitas (r416/r412) per kabupaten per komoditas.</v>
      </c>
    </row>
    <row r="16189" spans="1:12">
      <c r="A16189">
        <v>240</v>
      </c>
      <c r="B16189" t="s">
        <v>149</v>
      </c>
      <c r="C16189" t="s">
        <v>436</v>
      </c>
      <c r="D16189" t="str">
        <f>CONCATENATE("3513",A16189,B16189,C16189,TEXT(F16189,REPT("0",3)))</f>
        <v>3513240007002800023</v>
      </c>
      <c r="E16189">
        <v>29</v>
      </c>
      <c r="F16189">
        <v>23</v>
      </c>
      <c r="G16189" t="s">
        <v>42</v>
      </c>
      <c r="H16189" t="s">
        <v>1085</v>
      </c>
      <c r="I16189" t="s">
        <v>1078</v>
      </c>
      <c r="J16189" t="s">
        <v>235</v>
      </c>
      <c r="K16189" t="s">
        <v>23</v>
      </c>
      <c r="L16189" t="str">
        <f>VLOOKUP(K16189,Sheet2!$A$1:$B$105,2,FALSE)</f>
        <v>Cek outlier harga (r417/r416) per kabupaten per komoditas.</v>
      </c>
    </row>
    <row r="16190" spans="1:12">
      <c r="A16190">
        <v>240</v>
      </c>
      <c r="B16190" t="s">
        <v>149</v>
      </c>
      <c r="C16190" t="s">
        <v>437</v>
      </c>
      <c r="D16190" t="str">
        <f>CONCATENATE("3513",A16190,B16190,C16190,TEXT(F16190,REPT("0",3)))</f>
        <v>3513240007002900038</v>
      </c>
      <c r="E16190">
        <v>44</v>
      </c>
      <c r="F16190">
        <v>38</v>
      </c>
      <c r="G16190" t="s">
        <v>167</v>
      </c>
      <c r="H16190" t="s">
        <v>1085</v>
      </c>
      <c r="I16190" t="s">
        <v>1078</v>
      </c>
      <c r="J16190" t="s">
        <v>378</v>
      </c>
      <c r="K16190" t="s">
        <v>24</v>
      </c>
      <c r="L16190" t="str">
        <f>VLOOKUP(K16190,Sheet2!$A$1:$B$105,2,FALSE)</f>
        <v>Cek outlier produktivitas (r416/r412) per kabupaten per komoditas.</v>
      </c>
    </row>
    <row r="16191" spans="1:12">
      <c r="A16191">
        <v>240</v>
      </c>
      <c r="B16191" t="s">
        <v>149</v>
      </c>
      <c r="C16191" t="s">
        <v>437</v>
      </c>
      <c r="D16191" t="str">
        <f>CONCATENATE("3513",A16191,B16191,C16191,TEXT(F16191,REPT("0",3)))</f>
        <v>3513240007002900038</v>
      </c>
      <c r="E16191">
        <v>44</v>
      </c>
      <c r="F16191">
        <v>38</v>
      </c>
      <c r="G16191" t="s">
        <v>167</v>
      </c>
      <c r="H16191" t="s">
        <v>1085</v>
      </c>
      <c r="I16191" t="s">
        <v>1078</v>
      </c>
      <c r="J16191" t="s">
        <v>378</v>
      </c>
      <c r="K16191" t="s">
        <v>23</v>
      </c>
      <c r="L16191" t="str">
        <f>VLOOKUP(K16191,Sheet2!$A$1:$B$105,2,FALSE)</f>
        <v>Cek outlier harga (r417/r416) per kabupaten per komoditas.</v>
      </c>
    </row>
    <row r="16192" spans="1:12">
      <c r="A16192">
        <v>240</v>
      </c>
      <c r="B16192" t="s">
        <v>149</v>
      </c>
      <c r="C16192" t="s">
        <v>439</v>
      </c>
      <c r="D16192" t="str">
        <f>CONCATENATE("3513",A16192,B16192,C16192,TEXT(F16192,REPT("0",3)))</f>
        <v>3513240007003000007</v>
      </c>
      <c r="E16192">
        <v>8</v>
      </c>
      <c r="F16192">
        <v>7</v>
      </c>
      <c r="G16192" t="s">
        <v>236</v>
      </c>
      <c r="H16192" t="s">
        <v>1085</v>
      </c>
      <c r="I16192" t="s">
        <v>1078</v>
      </c>
      <c r="J16192" t="s">
        <v>38</v>
      </c>
      <c r="K16192" t="s">
        <v>23</v>
      </c>
      <c r="L16192" t="str">
        <f>VLOOKUP(K16192,Sheet2!$A$1:$B$105,2,FALSE)</f>
        <v>Cek outlier harga (r417/r416) per kabupaten per komoditas.</v>
      </c>
    </row>
    <row r="16193" spans="1:12">
      <c r="A16193">
        <v>240</v>
      </c>
      <c r="B16193" t="s">
        <v>149</v>
      </c>
      <c r="C16193" t="s">
        <v>439</v>
      </c>
      <c r="D16193" t="str">
        <f>CONCATENATE("3513",A16193,B16193,C16193,TEXT(F16193,REPT("0",3)))</f>
        <v>3513240007003000018</v>
      </c>
      <c r="E16193">
        <v>22</v>
      </c>
      <c r="F16193">
        <v>18</v>
      </c>
      <c r="G16193" t="s">
        <v>236</v>
      </c>
      <c r="H16193" t="s">
        <v>1085</v>
      </c>
      <c r="I16193" t="s">
        <v>1078</v>
      </c>
      <c r="J16193" t="s">
        <v>38</v>
      </c>
      <c r="K16193" t="s">
        <v>23</v>
      </c>
      <c r="L16193" t="str">
        <f>VLOOKUP(K16193,Sheet2!$A$1:$B$105,2,FALSE)</f>
        <v>Cek outlier harga (r417/r416) per kabupaten per komoditas.</v>
      </c>
    </row>
    <row r="16194" spans="1:12">
      <c r="A16194">
        <v>240</v>
      </c>
      <c r="B16194" t="s">
        <v>183</v>
      </c>
      <c r="C16194" t="s">
        <v>35</v>
      </c>
      <c r="D16194" t="str">
        <f>CONCATENATE("3513",A16194,B16194,C16194,TEXT(F16194,REPT("0",3)))</f>
        <v>3513240008000200017</v>
      </c>
      <c r="E16194">
        <v>32</v>
      </c>
      <c r="F16194">
        <v>17</v>
      </c>
      <c r="G16194" t="s">
        <v>495</v>
      </c>
      <c r="H16194" t="s">
        <v>1073</v>
      </c>
      <c r="I16194" t="s">
        <v>1074</v>
      </c>
      <c r="J16194" t="s">
        <v>298</v>
      </c>
      <c r="K16194" t="s">
        <v>81</v>
      </c>
      <c r="L16194" t="str">
        <f>VLOOKUP(K16194,Sheet2!$A$1:$B$105,2,FALSE)</f>
        <v>Pengecekan R615 untuk Jumlah Siklus Ternak Unggas Pedaging (4302, 4306, 4308, atau 4420) yang lebih dari 8 siklus.</v>
      </c>
    </row>
    <row r="16195" spans="1:12">
      <c r="A16195">
        <v>240</v>
      </c>
      <c r="B16195" t="s">
        <v>183</v>
      </c>
      <c r="C16195" t="s">
        <v>35</v>
      </c>
      <c r="D16195" t="str">
        <f>CONCATENATE("3513",A16195,B16195,C16195,TEXT(F16195,REPT("0",3)))</f>
        <v>3513240008000200017</v>
      </c>
      <c r="E16195">
        <v>32</v>
      </c>
      <c r="F16195">
        <v>17</v>
      </c>
      <c r="G16195" t="s">
        <v>495</v>
      </c>
      <c r="H16195" t="s">
        <v>1073</v>
      </c>
      <c r="I16195" t="s">
        <v>1074</v>
      </c>
      <c r="J16195" t="s">
        <v>298</v>
      </c>
      <c r="K16195" t="s">
        <v>82</v>
      </c>
      <c r="L16195" t="str">
        <f>VLOOKUP(K16195,Sheet2!$A$1:$B$105,2,FALSE)</f>
        <v>Pengecekan R616 untuk rata-rata pembelian DOC/DOD/DOQ per siklus Ternak Unggas Pedaging (4302, 4306, 4308, atau 4420) yang kurang dari 50 ekor per siklus.</v>
      </c>
    </row>
    <row r="16196" spans="1:12">
      <c r="A16196">
        <v>240</v>
      </c>
      <c r="B16196" t="s">
        <v>183</v>
      </c>
      <c r="C16196" t="s">
        <v>35</v>
      </c>
      <c r="D16196" t="str">
        <f>CONCATENATE("3513",A16196,B16196,C16196,TEXT(F16196,REPT("0",3)))</f>
        <v>3513240008000200017</v>
      </c>
      <c r="E16196">
        <v>32</v>
      </c>
      <c r="F16196">
        <v>17</v>
      </c>
      <c r="G16196" t="s">
        <v>495</v>
      </c>
      <c r="H16196" t="s">
        <v>1073</v>
      </c>
      <c r="I16196" t="s">
        <v>1074</v>
      </c>
      <c r="J16196" t="s">
        <v>298</v>
      </c>
      <c r="K16196" t="s">
        <v>53</v>
      </c>
      <c r="L16196" t="str">
        <f>VLOOKUP(K16196,Sheet2!$A$1:$B$105,2,FALSE)</f>
        <v>Harga Ayam Ras Pedaging FS, Ayam Kampung Pedaging, Itik Pedaging, atau Puyuh Pedaging &lt; 15.000 atau &gt; 100.000</v>
      </c>
    </row>
    <row r="16197" spans="1:12">
      <c r="A16197">
        <v>240</v>
      </c>
      <c r="B16197" t="s">
        <v>183</v>
      </c>
      <c r="C16197" t="s">
        <v>54</v>
      </c>
      <c r="D16197" t="str">
        <f>CONCATENATE("3513",A16197,B16197,C16197,TEXT(F16197,REPT("0",3)))</f>
        <v>3513240008000500004</v>
      </c>
      <c r="E16197">
        <v>6</v>
      </c>
      <c r="F16197">
        <v>4</v>
      </c>
      <c r="G16197" t="s">
        <v>294</v>
      </c>
      <c r="H16197" t="s">
        <v>1073</v>
      </c>
      <c r="I16197" t="s">
        <v>1074</v>
      </c>
      <c r="J16197" t="s">
        <v>178</v>
      </c>
      <c r="K16197" t="s">
        <v>46</v>
      </c>
      <c r="L16197" t="str">
        <f>VLOOKUP(K16197,Sheet2!$A$1:$B$105,2,FALSE)</f>
        <v>Cek outlier nilai ijon per kabupaten per komoditas. Perlu dipastikan bahwa isian sudah dalam bentuk 000 Rp.</v>
      </c>
    </row>
    <row r="16198" spans="1:12">
      <c r="A16198">
        <v>240</v>
      </c>
      <c r="B16198" t="s">
        <v>183</v>
      </c>
      <c r="C16198" t="s">
        <v>63</v>
      </c>
      <c r="D16198" t="str">
        <f>CONCATENATE("3513",A16198,B16198,C16198,TEXT(F16198,REPT("0",3)))</f>
        <v>3513240008000700023</v>
      </c>
      <c r="E16198">
        <v>34</v>
      </c>
      <c r="F16198">
        <v>23</v>
      </c>
      <c r="G16198" t="s">
        <v>406</v>
      </c>
      <c r="H16198" t="s">
        <v>1086</v>
      </c>
      <c r="I16198" t="s">
        <v>1074</v>
      </c>
      <c r="J16198" t="s">
        <v>284</v>
      </c>
      <c r="K16198" t="s">
        <v>53</v>
      </c>
      <c r="L16198" t="str">
        <f>VLOOKUP(K16198,Sheet2!$A$1:$B$105,2,FALSE)</f>
        <v>Harga Ayam Ras Pedaging FS, Ayam Kampung Pedaging, Itik Pedaging, atau Puyuh Pedaging &lt; 15.000 atau &gt; 100.000</v>
      </c>
    </row>
    <row r="16199" spans="1:12">
      <c r="A16199">
        <v>240</v>
      </c>
      <c r="B16199" t="s">
        <v>183</v>
      </c>
      <c r="C16199" t="s">
        <v>72</v>
      </c>
      <c r="D16199" t="str">
        <f>CONCATENATE("3513",A16199,B16199,C16199,TEXT(F16199,REPT("0",3)))</f>
        <v>3513240008000900018</v>
      </c>
      <c r="E16199">
        <v>26</v>
      </c>
      <c r="F16199">
        <v>18</v>
      </c>
      <c r="G16199" t="s">
        <v>145</v>
      </c>
      <c r="H16199" t="s">
        <v>1086</v>
      </c>
      <c r="I16199" t="s">
        <v>1074</v>
      </c>
      <c r="J16199" t="s">
        <v>86</v>
      </c>
      <c r="K16199" t="s">
        <v>24</v>
      </c>
      <c r="L16199" t="str">
        <f>VLOOKUP(K16199,Sheet2!$A$1:$B$105,2,FALSE)</f>
        <v>Cek outlier produktivitas (r416/r412) per kabupaten per komoditas.</v>
      </c>
    </row>
    <row r="16200" spans="1:12">
      <c r="A16200">
        <v>240</v>
      </c>
      <c r="B16200" t="s">
        <v>183</v>
      </c>
      <c r="C16200" t="s">
        <v>72</v>
      </c>
      <c r="D16200" t="str">
        <f>CONCATENATE("3513",A16200,B16200,C16200,TEXT(F16200,REPT("0",3)))</f>
        <v>3513240008000900018</v>
      </c>
      <c r="E16200">
        <v>26</v>
      </c>
      <c r="F16200">
        <v>18</v>
      </c>
      <c r="G16200" t="s">
        <v>145</v>
      </c>
      <c r="H16200" t="s">
        <v>1086</v>
      </c>
      <c r="I16200" t="s">
        <v>1074</v>
      </c>
      <c r="J16200" t="s">
        <v>86</v>
      </c>
      <c r="K16200" t="s">
        <v>23</v>
      </c>
      <c r="L16200" t="str">
        <f>VLOOKUP(K16200,Sheet2!$A$1:$B$105,2,FALSE)</f>
        <v>Cek outlier harga (r417/r416) per kabupaten per komoditas.</v>
      </c>
    </row>
    <row r="16201" spans="1:12">
      <c r="A16201">
        <v>240</v>
      </c>
      <c r="B16201" t="s">
        <v>183</v>
      </c>
      <c r="C16201" t="s">
        <v>76</v>
      </c>
      <c r="D16201" t="str">
        <f>CONCATENATE("3513",A16201,B16201,C16201,TEXT(F16201,REPT("0",3)))</f>
        <v>3513240008001000006</v>
      </c>
      <c r="E16201">
        <v>9</v>
      </c>
      <c r="F16201">
        <v>6</v>
      </c>
      <c r="G16201" t="s">
        <v>475</v>
      </c>
      <c r="H16201" t="s">
        <v>1086</v>
      </c>
      <c r="I16201" t="s">
        <v>1074</v>
      </c>
      <c r="J16201" t="s">
        <v>209</v>
      </c>
      <c r="K16201" t="s">
        <v>24</v>
      </c>
      <c r="L16201" t="str">
        <f>VLOOKUP(K16201,Sheet2!$A$1:$B$105,2,FALSE)</f>
        <v>Cek outlier produktivitas (r416/r412) per kabupaten per komoditas.</v>
      </c>
    </row>
    <row r="16202" spans="1:12">
      <c r="A16202">
        <v>240</v>
      </c>
      <c r="B16202" t="s">
        <v>183</v>
      </c>
      <c r="C16202" t="s">
        <v>76</v>
      </c>
      <c r="D16202" t="str">
        <f>CONCATENATE("3513",A16202,B16202,C16202,TEXT(F16202,REPT("0",3)))</f>
        <v>3513240008001000006</v>
      </c>
      <c r="E16202">
        <v>9</v>
      </c>
      <c r="F16202">
        <v>6</v>
      </c>
      <c r="G16202" t="s">
        <v>475</v>
      </c>
      <c r="H16202" t="s">
        <v>1086</v>
      </c>
      <c r="I16202" t="s">
        <v>1074</v>
      </c>
      <c r="J16202" t="s">
        <v>209</v>
      </c>
      <c r="K16202" t="s">
        <v>23</v>
      </c>
      <c r="L16202" t="str">
        <f>VLOOKUP(K16202,Sheet2!$A$1:$B$105,2,FALSE)</f>
        <v>Cek outlier harga (r417/r416) per kabupaten per komoditas.</v>
      </c>
    </row>
    <row r="16203" spans="1:12">
      <c r="A16203">
        <v>240</v>
      </c>
      <c r="B16203" t="s">
        <v>183</v>
      </c>
      <c r="C16203" t="s">
        <v>76</v>
      </c>
      <c r="D16203" t="str">
        <f>CONCATENATE("3513",A16203,B16203,C16203,TEXT(F16203,REPT("0",3)))</f>
        <v>3513240008001000015</v>
      </c>
      <c r="E16203">
        <v>20</v>
      </c>
      <c r="F16203">
        <v>15</v>
      </c>
      <c r="G16203" t="s">
        <v>475</v>
      </c>
      <c r="H16203" t="s">
        <v>1086</v>
      </c>
      <c r="I16203" t="s">
        <v>1074</v>
      </c>
      <c r="J16203" t="s">
        <v>209</v>
      </c>
      <c r="K16203" t="s">
        <v>46</v>
      </c>
      <c r="L16203" t="str">
        <f>VLOOKUP(K16203,Sheet2!$A$1:$B$105,2,FALSE)</f>
        <v>Cek outlier nilai ijon per kabupaten per komoditas. Perlu dipastikan bahwa isian sudah dalam bentuk 000 Rp.</v>
      </c>
    </row>
    <row r="16204" spans="1:12">
      <c r="A16204">
        <v>240</v>
      </c>
      <c r="B16204" t="s">
        <v>183</v>
      </c>
      <c r="C16204" t="s">
        <v>76</v>
      </c>
      <c r="D16204" t="str">
        <f>CONCATENATE("3513",A16204,B16204,C16204,TEXT(F16204,REPT("0",3)))</f>
        <v>3513240008001000036</v>
      </c>
      <c r="E16204">
        <v>44</v>
      </c>
      <c r="F16204">
        <v>36</v>
      </c>
      <c r="G16204" t="s">
        <v>475</v>
      </c>
      <c r="H16204" t="s">
        <v>1086</v>
      </c>
      <c r="I16204" t="s">
        <v>1074</v>
      </c>
      <c r="J16204" t="s">
        <v>209</v>
      </c>
      <c r="K16204" t="s">
        <v>23</v>
      </c>
      <c r="L16204" t="str">
        <f>VLOOKUP(K16204,Sheet2!$A$1:$B$105,2,FALSE)</f>
        <v>Cek outlier harga (r417/r416) per kabupaten per komoditas.</v>
      </c>
    </row>
    <row r="16205" spans="1:12">
      <c r="A16205">
        <v>240</v>
      </c>
      <c r="B16205" t="s">
        <v>183</v>
      </c>
      <c r="C16205" t="s">
        <v>84</v>
      </c>
      <c r="D16205" t="str">
        <f>CONCATENATE("3513",A16205,B16205,C16205,TEXT(F16205,REPT("0",3)))</f>
        <v>3513240008001100002</v>
      </c>
      <c r="E16205">
        <v>6</v>
      </c>
      <c r="F16205">
        <v>2</v>
      </c>
      <c r="G16205" t="s">
        <v>415</v>
      </c>
      <c r="H16205" t="s">
        <v>1087</v>
      </c>
      <c r="I16205" t="s">
        <v>1074</v>
      </c>
      <c r="J16205" t="s">
        <v>246</v>
      </c>
      <c r="K16205" t="s">
        <v>226</v>
      </c>
      <c r="L16205" t="str">
        <f>VLOOKUP(K16205,Sheet2!$A$1:$B$105,2,FALSE)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6206" spans="1:12">
      <c r="A16206">
        <v>240</v>
      </c>
      <c r="B16206" t="s">
        <v>183</v>
      </c>
      <c r="C16206" t="s">
        <v>84</v>
      </c>
      <c r="D16206" t="str">
        <f>CONCATENATE("3513",A16206,B16206,C16206,TEXT(F16206,REPT("0",3)))</f>
        <v>3513240008001100005</v>
      </c>
      <c r="E16206">
        <v>10</v>
      </c>
      <c r="F16206">
        <v>5</v>
      </c>
      <c r="G16206" t="s">
        <v>415</v>
      </c>
      <c r="H16206" t="s">
        <v>1087</v>
      </c>
      <c r="I16206" t="s">
        <v>1074</v>
      </c>
      <c r="J16206" t="s">
        <v>246</v>
      </c>
      <c r="K16206" t="s">
        <v>32</v>
      </c>
      <c r="L16206" t="str">
        <f>VLOOKUP(K16206,Sheet2!$A$1:$B$105,2,FALSE)</f>
        <v>Pengecekan kewajaran isian 902b1, 902b_2, 902b3, atau 902b_4 yang berkode 1</v>
      </c>
    </row>
    <row r="16207" spans="1:12">
      <c r="A16207">
        <v>240</v>
      </c>
      <c r="B16207" t="s">
        <v>183</v>
      </c>
      <c r="C16207" t="s">
        <v>84</v>
      </c>
      <c r="D16207" t="str">
        <f>CONCATENATE("3513",A16207,B16207,C16207,TEXT(F16207,REPT("0",3)))</f>
        <v>3513240008001100006</v>
      </c>
      <c r="E16207">
        <v>11</v>
      </c>
      <c r="F16207">
        <v>6</v>
      </c>
      <c r="G16207" t="s">
        <v>415</v>
      </c>
      <c r="H16207" t="s">
        <v>1087</v>
      </c>
      <c r="I16207" t="s">
        <v>1074</v>
      </c>
      <c r="J16207" t="s">
        <v>246</v>
      </c>
      <c r="K16207" t="s">
        <v>32</v>
      </c>
      <c r="L16207" t="str">
        <f>VLOOKUP(K16207,Sheet2!$A$1:$B$105,2,FALSE)</f>
        <v>Pengecekan kewajaran isian 902b1, 902b_2, 902b3, atau 902b_4 yang berkode 1</v>
      </c>
    </row>
    <row r="16208" spans="1:12">
      <c r="A16208">
        <v>240</v>
      </c>
      <c r="B16208" t="s">
        <v>183</v>
      </c>
      <c r="C16208" t="s">
        <v>84</v>
      </c>
      <c r="D16208" t="str">
        <f>CONCATENATE("3513",A16208,B16208,C16208,TEXT(F16208,REPT("0",3)))</f>
        <v>3513240008001100007</v>
      </c>
      <c r="E16208">
        <v>15</v>
      </c>
      <c r="F16208">
        <v>7</v>
      </c>
      <c r="G16208" t="s">
        <v>415</v>
      </c>
      <c r="H16208" t="s">
        <v>1087</v>
      </c>
      <c r="I16208" t="s">
        <v>1074</v>
      </c>
      <c r="J16208" t="s">
        <v>246</v>
      </c>
      <c r="K16208" t="s">
        <v>32</v>
      </c>
      <c r="L16208" t="str">
        <f>VLOOKUP(K16208,Sheet2!$A$1:$B$105,2,FALSE)</f>
        <v>Pengecekan kewajaran isian 902b1, 902b_2, 902b3, atau 902b_4 yang berkode 1</v>
      </c>
    </row>
    <row r="16209" spans="1:12">
      <c r="A16209">
        <v>240</v>
      </c>
      <c r="B16209" t="s">
        <v>183</v>
      </c>
      <c r="C16209" t="s">
        <v>84</v>
      </c>
      <c r="D16209" t="str">
        <f>CONCATENATE("3513",A16209,B16209,C16209,TEXT(F16209,REPT("0",3)))</f>
        <v>3513240008001100008</v>
      </c>
      <c r="E16209">
        <v>18</v>
      </c>
      <c r="F16209">
        <v>8</v>
      </c>
      <c r="G16209" t="s">
        <v>415</v>
      </c>
      <c r="H16209" t="s">
        <v>1087</v>
      </c>
      <c r="I16209" t="s">
        <v>1074</v>
      </c>
      <c r="J16209" t="s">
        <v>246</v>
      </c>
      <c r="K16209" t="s">
        <v>32</v>
      </c>
      <c r="L16209" t="str">
        <f>VLOOKUP(K16209,Sheet2!$A$1:$B$105,2,FALSE)</f>
        <v>Pengecekan kewajaran isian 902b1, 902b_2, 902b3, atau 902b_4 yang berkode 1</v>
      </c>
    </row>
    <row r="16210" spans="1:12">
      <c r="A16210">
        <v>240</v>
      </c>
      <c r="B16210" t="s">
        <v>183</v>
      </c>
      <c r="C16210" t="s">
        <v>84</v>
      </c>
      <c r="D16210" t="str">
        <f>CONCATENATE("3513",A16210,B16210,C16210,TEXT(F16210,REPT("0",3)))</f>
        <v>3513240008001100009</v>
      </c>
      <c r="E16210">
        <v>19</v>
      </c>
      <c r="F16210">
        <v>9</v>
      </c>
      <c r="G16210" t="s">
        <v>415</v>
      </c>
      <c r="H16210" t="s">
        <v>1087</v>
      </c>
      <c r="I16210" t="s">
        <v>1074</v>
      </c>
      <c r="J16210" t="s">
        <v>246</v>
      </c>
      <c r="K16210" t="s">
        <v>32</v>
      </c>
      <c r="L16210" t="str">
        <f>VLOOKUP(K16210,Sheet2!$A$1:$B$105,2,FALSE)</f>
        <v>Pengecekan kewajaran isian 902b1, 902b_2, 902b3, atau 902b_4 yang berkode 1</v>
      </c>
    </row>
    <row r="16211" spans="1:12">
      <c r="A16211">
        <v>240</v>
      </c>
      <c r="B16211" t="s">
        <v>183</v>
      </c>
      <c r="C16211" t="s">
        <v>84</v>
      </c>
      <c r="D16211" t="str">
        <f>CONCATENATE("3513",A16211,B16211,C16211,TEXT(F16211,REPT("0",3)))</f>
        <v>3513240008001100010</v>
      </c>
      <c r="E16211">
        <v>20</v>
      </c>
      <c r="F16211">
        <v>10</v>
      </c>
      <c r="G16211" t="s">
        <v>415</v>
      </c>
      <c r="H16211" t="s">
        <v>1087</v>
      </c>
      <c r="I16211" t="s">
        <v>1074</v>
      </c>
      <c r="J16211" t="s">
        <v>246</v>
      </c>
      <c r="K16211" t="s">
        <v>32</v>
      </c>
      <c r="L16211" t="str">
        <f>VLOOKUP(K16211,Sheet2!$A$1:$B$105,2,FALSE)</f>
        <v>Pengecekan kewajaran isian 902b1, 902b_2, 902b3, atau 902b_4 yang berkode 1</v>
      </c>
    </row>
    <row r="16212" spans="1:12">
      <c r="A16212">
        <v>240</v>
      </c>
      <c r="B16212" t="s">
        <v>183</v>
      </c>
      <c r="C16212" t="s">
        <v>84</v>
      </c>
      <c r="D16212" t="str">
        <f>CONCATENATE("3513",A16212,B16212,C16212,TEXT(F16212,REPT("0",3)))</f>
        <v>3513240008001100011</v>
      </c>
      <c r="E16212">
        <v>21</v>
      </c>
      <c r="F16212">
        <v>11</v>
      </c>
      <c r="G16212" t="s">
        <v>415</v>
      </c>
      <c r="H16212" t="s">
        <v>1087</v>
      </c>
      <c r="I16212" t="s">
        <v>1074</v>
      </c>
      <c r="J16212" t="s">
        <v>246</v>
      </c>
      <c r="K16212" t="s">
        <v>91</v>
      </c>
      <c r="L16212" t="str">
        <f>VLOOKUP(K16212,Sheet2!$A$1:$B$105,2,FALSE)</f>
        <v>1-365 ; cek pengelola bekerja hanya 1 hari setiap 2pekan (r306 &lt;=12)</v>
      </c>
    </row>
    <row r="16213" spans="1:12">
      <c r="A16213">
        <v>240</v>
      </c>
      <c r="B16213" t="s">
        <v>183</v>
      </c>
      <c r="C16213" t="s">
        <v>84</v>
      </c>
      <c r="D16213" t="str">
        <f>CONCATENATE("3513",A16213,B16213,C16213,TEXT(F16213,REPT("0",3)))</f>
        <v>3513240008001100011</v>
      </c>
      <c r="E16213">
        <v>21</v>
      </c>
      <c r="F16213">
        <v>11</v>
      </c>
      <c r="G16213" t="s">
        <v>415</v>
      </c>
      <c r="H16213" t="s">
        <v>1087</v>
      </c>
      <c r="I16213" t="s">
        <v>1074</v>
      </c>
      <c r="J16213" t="s">
        <v>246</v>
      </c>
      <c r="K16213" t="s">
        <v>32</v>
      </c>
      <c r="L16213" t="str">
        <f>VLOOKUP(K16213,Sheet2!$A$1:$B$105,2,FALSE)</f>
        <v>Pengecekan kewajaran isian 902b1, 902b_2, 902b3, atau 902b_4 yang berkode 1</v>
      </c>
    </row>
    <row r="16214" spans="1:12">
      <c r="A16214">
        <v>240</v>
      </c>
      <c r="B16214" t="s">
        <v>183</v>
      </c>
      <c r="C16214" t="s">
        <v>84</v>
      </c>
      <c r="D16214" t="str">
        <f>CONCATENATE("3513",A16214,B16214,C16214,TEXT(F16214,REPT("0",3)))</f>
        <v>3513240008001100013</v>
      </c>
      <c r="E16214">
        <v>23</v>
      </c>
      <c r="F16214">
        <v>13</v>
      </c>
      <c r="G16214" t="s">
        <v>415</v>
      </c>
      <c r="H16214" t="s">
        <v>1087</v>
      </c>
      <c r="I16214" t="s">
        <v>1074</v>
      </c>
      <c r="J16214" t="s">
        <v>246</v>
      </c>
      <c r="K16214" t="s">
        <v>226</v>
      </c>
      <c r="L16214" t="str">
        <f>VLOOKUP(K16214,Sheet2!$A$1:$B$105,2,FALSE)</f>
        <v>Perlu konfirmasi karena tujuan utama pemeliharaan ternak (R618) ternak Ayam Ras Petelur FS, Itik Petelur, Ayam Kampung Petelur, atau Puyuh Petelur (4303, 4304, 4307, atau 4404) berkode 5 (produksi telur) tapi tidak ada ternak betina dewasa (R614 = 0)</v>
      </c>
    </row>
    <row r="16215" spans="1:12">
      <c r="A16215">
        <v>240</v>
      </c>
      <c r="B16215" t="s">
        <v>183</v>
      </c>
      <c r="C16215" t="s">
        <v>84</v>
      </c>
      <c r="D16215" t="str">
        <f>CONCATENATE("3513",A16215,B16215,C16215,TEXT(F16215,REPT("0",3)))</f>
        <v>3513240008001100014</v>
      </c>
      <c r="E16215">
        <v>24</v>
      </c>
      <c r="F16215">
        <v>14</v>
      </c>
      <c r="G16215" t="s">
        <v>415</v>
      </c>
      <c r="H16215" t="s">
        <v>1087</v>
      </c>
      <c r="I16215" t="s">
        <v>1074</v>
      </c>
      <c r="J16215" t="s">
        <v>246</v>
      </c>
      <c r="K16215" t="s">
        <v>32</v>
      </c>
      <c r="L16215" t="str">
        <f>VLOOKUP(K16215,Sheet2!$A$1:$B$105,2,FALSE)</f>
        <v>Pengecekan kewajaran isian 902b1, 902b_2, 902b3, atau 902b_4 yang berkode 1</v>
      </c>
    </row>
    <row r="16216" spans="1:12">
      <c r="A16216">
        <v>240</v>
      </c>
      <c r="B16216" t="s">
        <v>183</v>
      </c>
      <c r="C16216" t="s">
        <v>84</v>
      </c>
      <c r="D16216" t="str">
        <f>CONCATENATE("3513",A16216,B16216,C16216,TEXT(F16216,REPT("0",3)))</f>
        <v>3513240008001100015</v>
      </c>
      <c r="E16216">
        <v>26</v>
      </c>
      <c r="F16216">
        <v>15</v>
      </c>
      <c r="G16216" t="s">
        <v>415</v>
      </c>
      <c r="H16216" t="s">
        <v>1087</v>
      </c>
      <c r="I16216" t="s">
        <v>1074</v>
      </c>
      <c r="J16216" t="s">
        <v>246</v>
      </c>
      <c r="K16216" t="s">
        <v>32</v>
      </c>
      <c r="L16216" t="str">
        <f>VLOOKUP(K16216,Sheet2!$A$1:$B$105,2,FALSE)</f>
        <v>Pengecekan kewajaran isian 902b1, 902b_2, 902b3, atau 902b_4 yang berkode 1</v>
      </c>
    </row>
    <row r="16217" spans="1:12">
      <c r="A16217">
        <v>240</v>
      </c>
      <c r="B16217" t="s">
        <v>183</v>
      </c>
      <c r="C16217" t="s">
        <v>84</v>
      </c>
      <c r="D16217" t="str">
        <f>CONCATENATE("3513",A16217,B16217,C16217,TEXT(F16217,REPT("0",3)))</f>
        <v>3513240008001100016</v>
      </c>
      <c r="E16217">
        <v>27</v>
      </c>
      <c r="F16217">
        <v>16</v>
      </c>
      <c r="G16217" t="s">
        <v>415</v>
      </c>
      <c r="H16217" t="s">
        <v>1087</v>
      </c>
      <c r="I16217" t="s">
        <v>1074</v>
      </c>
      <c r="J16217" t="s">
        <v>246</v>
      </c>
      <c r="K16217" t="s">
        <v>32</v>
      </c>
      <c r="L16217" t="str">
        <f>VLOOKUP(K16217,Sheet2!$A$1:$B$105,2,FALSE)</f>
        <v>Pengecekan kewajaran isian 902b1, 902b_2, 902b3, atau 902b_4 yang berkode 1</v>
      </c>
    </row>
    <row r="16218" spans="1:12">
      <c r="A16218">
        <v>240</v>
      </c>
      <c r="B16218" t="s">
        <v>183</v>
      </c>
      <c r="C16218" t="s">
        <v>84</v>
      </c>
      <c r="D16218" t="str">
        <f>CONCATENATE("3513",A16218,B16218,C16218,TEXT(F16218,REPT("0",3)))</f>
        <v>3513240008001100017</v>
      </c>
      <c r="E16218">
        <v>28</v>
      </c>
      <c r="F16218">
        <v>17</v>
      </c>
      <c r="G16218" t="s">
        <v>415</v>
      </c>
      <c r="H16218" t="s">
        <v>1087</v>
      </c>
      <c r="I16218" t="s">
        <v>1074</v>
      </c>
      <c r="J16218" t="s">
        <v>246</v>
      </c>
      <c r="K16218" t="s">
        <v>32</v>
      </c>
      <c r="L16218" t="str">
        <f>VLOOKUP(K16218,Sheet2!$A$1:$B$105,2,FALSE)</f>
        <v>Pengecekan kewajaran isian 902b1, 902b_2, 902b3, atau 902b_4 yang berkode 1</v>
      </c>
    </row>
    <row r="16219" spans="1:12">
      <c r="A16219">
        <v>240</v>
      </c>
      <c r="B16219" t="s">
        <v>183</v>
      </c>
      <c r="C16219" t="s">
        <v>84</v>
      </c>
      <c r="D16219" t="str">
        <f>CONCATENATE("3513",A16219,B16219,C16219,TEXT(F16219,REPT("0",3)))</f>
        <v>3513240008001100019</v>
      </c>
      <c r="E16219">
        <v>31</v>
      </c>
      <c r="F16219">
        <v>19</v>
      </c>
      <c r="G16219" t="s">
        <v>415</v>
      </c>
      <c r="H16219" t="s">
        <v>1087</v>
      </c>
      <c r="I16219" t="s">
        <v>1074</v>
      </c>
      <c r="J16219" t="s">
        <v>246</v>
      </c>
      <c r="K16219" t="s">
        <v>32</v>
      </c>
      <c r="L16219" t="str">
        <f>VLOOKUP(K16219,Sheet2!$A$1:$B$105,2,FALSE)</f>
        <v>Pengecekan kewajaran isian 902b1, 902b_2, 902b3, atau 902b_4 yang berkode 1</v>
      </c>
    </row>
    <row r="16220" spans="1:12">
      <c r="A16220">
        <v>240</v>
      </c>
      <c r="B16220" t="s">
        <v>183</v>
      </c>
      <c r="C16220" t="s">
        <v>84</v>
      </c>
      <c r="D16220" t="str">
        <f>CONCATENATE("3513",A16220,B16220,C16220,TEXT(F16220,REPT("0",3)))</f>
        <v>3513240008001100021</v>
      </c>
      <c r="E16220">
        <v>36</v>
      </c>
      <c r="F16220">
        <v>21</v>
      </c>
      <c r="G16220" t="s">
        <v>415</v>
      </c>
      <c r="H16220" t="s">
        <v>1087</v>
      </c>
      <c r="I16220" t="s">
        <v>1074</v>
      </c>
      <c r="J16220" t="s">
        <v>246</v>
      </c>
      <c r="K16220" t="s">
        <v>32</v>
      </c>
      <c r="L16220" t="str">
        <f>VLOOKUP(K16220,Sheet2!$A$1:$B$105,2,FALSE)</f>
        <v>Pengecekan kewajaran isian 902b1, 902b_2, 902b3, atau 902b_4 yang berkode 1</v>
      </c>
    </row>
    <row r="16221" spans="1:12">
      <c r="A16221">
        <v>240</v>
      </c>
      <c r="B16221" t="s">
        <v>183</v>
      </c>
      <c r="C16221" t="s">
        <v>84</v>
      </c>
      <c r="D16221" t="str">
        <f>CONCATENATE("3513",A16221,B16221,C16221,TEXT(F16221,REPT("0",3)))</f>
        <v>3513240008001100025</v>
      </c>
      <c r="E16221">
        <v>50</v>
      </c>
      <c r="F16221">
        <v>25</v>
      </c>
      <c r="G16221" t="s">
        <v>415</v>
      </c>
      <c r="H16221" t="s">
        <v>1087</v>
      </c>
      <c r="I16221" t="s">
        <v>1074</v>
      </c>
      <c r="J16221" t="s">
        <v>246</v>
      </c>
      <c r="K16221" t="s">
        <v>348</v>
      </c>
      <c r="L16221" t="str">
        <f>VLOOKUP(K16221,Sheet2!$A$1:$B$105,2,FALSE)</f>
        <v>Pendapatan UTP jasa pertanian (R901c) dikatakan tidak wajar, jika:
-Batas bawah &lt;= Rp 30 ribu
-Batas atas &gt;= Rp 1 miliar</v>
      </c>
    </row>
    <row r="16222" spans="1:12">
      <c r="A16222">
        <v>240</v>
      </c>
      <c r="B16222" t="s">
        <v>183</v>
      </c>
      <c r="C16222" t="s">
        <v>88</v>
      </c>
      <c r="D16222" t="str">
        <f>CONCATENATE("3513",A16222,B16222,C16222,TEXT(F16222,REPT("0",3)))</f>
        <v>3513240008001200008</v>
      </c>
      <c r="E16222">
        <v>8</v>
      </c>
      <c r="F16222">
        <v>8</v>
      </c>
      <c r="G16222" t="s">
        <v>299</v>
      </c>
      <c r="H16222" t="s">
        <v>1087</v>
      </c>
      <c r="I16222" t="s">
        <v>1074</v>
      </c>
      <c r="J16222" t="s">
        <v>266</v>
      </c>
      <c r="K16222" t="s">
        <v>75</v>
      </c>
      <c r="L16222" t="str">
        <f>VLOOKUP(K16222,Sheet2!$A$1:$B$105,2,FALSE)</f>
        <v>Perlu konfirmasi karena tujuan utama pemeliharaan ternak (R618) ternak besar (selain sapi dan kerbau), ternak kecil, atau ternak unggas (selain unggas pedaging) berkode 1 (pengembangbiakan) atau 3 (pembibitan) tapi tidak ada ternak betina dewasa (R614 = 0)</v>
      </c>
    </row>
    <row r="16223" spans="1:12">
      <c r="A16223">
        <v>240</v>
      </c>
      <c r="B16223" t="s">
        <v>183</v>
      </c>
      <c r="C16223" t="s">
        <v>95</v>
      </c>
      <c r="D16223" t="str">
        <f>CONCATENATE("3513",A16223,B16223,C16223,TEXT(F16223,REPT("0",3)))</f>
        <v>3513240008001300013</v>
      </c>
      <c r="E16223">
        <v>15</v>
      </c>
      <c r="F16223">
        <v>13</v>
      </c>
      <c r="G16223" t="s">
        <v>431</v>
      </c>
      <c r="H16223" t="s">
        <v>1087</v>
      </c>
      <c r="I16223" t="s">
        <v>1074</v>
      </c>
      <c r="J16223" t="s">
        <v>328</v>
      </c>
      <c r="K16223" t="s">
        <v>46</v>
      </c>
      <c r="L16223" t="str">
        <f>VLOOKUP(K16223,Sheet2!$A$1:$B$105,2,FALSE)</f>
        <v>Cek outlier nilai ijon per kabupaten per komoditas. Perlu dipastikan bahwa isian sudah dalam bentuk 000 Rp.</v>
      </c>
    </row>
    <row r="16224" spans="1:12">
      <c r="A16224">
        <v>240</v>
      </c>
      <c r="B16224" t="s">
        <v>183</v>
      </c>
      <c r="C16224" t="s">
        <v>95</v>
      </c>
      <c r="D16224" t="str">
        <f>CONCATENATE("3513",A16224,B16224,C16224,TEXT(F16224,REPT("0",3)))</f>
        <v>3513240008001300032</v>
      </c>
      <c r="E16224">
        <v>35</v>
      </c>
      <c r="F16224">
        <v>32</v>
      </c>
      <c r="G16224" t="s">
        <v>431</v>
      </c>
      <c r="H16224" t="s">
        <v>1087</v>
      </c>
      <c r="I16224" t="s">
        <v>1074</v>
      </c>
      <c r="J16224" t="s">
        <v>328</v>
      </c>
      <c r="K16224" t="s">
        <v>46</v>
      </c>
      <c r="L16224" t="str">
        <f>VLOOKUP(K16224,Sheet2!$A$1:$B$105,2,FALSE)</f>
        <v>Cek outlier nilai ijon per kabupaten per komoditas. Perlu dipastikan bahwa isian sudah dalam bentuk 000 Rp.</v>
      </c>
    </row>
    <row r="16225" spans="1:12">
      <c r="A16225">
        <v>240</v>
      </c>
      <c r="B16225" t="s">
        <v>183</v>
      </c>
      <c r="C16225" t="s">
        <v>97</v>
      </c>
      <c r="D16225" t="str">
        <f>CONCATENATE("3513",A16225,B16225,C16225,TEXT(F16225,REPT("0",3)))</f>
        <v>3513240008001400001</v>
      </c>
      <c r="E16225">
        <v>1</v>
      </c>
      <c r="F16225">
        <v>1</v>
      </c>
      <c r="G16225" t="s">
        <v>292</v>
      </c>
      <c r="H16225" t="s">
        <v>1088</v>
      </c>
      <c r="I16225" t="s">
        <v>1074</v>
      </c>
      <c r="J16225" t="s">
        <v>328</v>
      </c>
      <c r="K16225" t="s">
        <v>32</v>
      </c>
      <c r="L16225" t="str">
        <f>VLOOKUP(K16225,Sheet2!$A$1:$B$105,2,FALSE)</f>
        <v>Pengecekan kewajaran isian 902b1, 902b_2, 902b3, atau 902b_4 yang berkode 1</v>
      </c>
    </row>
    <row r="16226" spans="1:12">
      <c r="A16226">
        <v>240</v>
      </c>
      <c r="B16226" t="s">
        <v>183</v>
      </c>
      <c r="C16226" t="s">
        <v>97</v>
      </c>
      <c r="D16226" t="str">
        <f>CONCATENATE("3513",A16226,B16226,C16226,TEXT(F16226,REPT("0",3)))</f>
        <v>3513240008001400004</v>
      </c>
      <c r="E16226">
        <v>5</v>
      </c>
      <c r="F16226">
        <v>4</v>
      </c>
      <c r="G16226" t="s">
        <v>292</v>
      </c>
      <c r="H16226" t="s">
        <v>1088</v>
      </c>
      <c r="I16226" t="s">
        <v>1074</v>
      </c>
      <c r="J16226" t="s">
        <v>328</v>
      </c>
      <c r="K16226" t="s">
        <v>32</v>
      </c>
      <c r="L16226" t="str">
        <f>VLOOKUP(K16226,Sheet2!$A$1:$B$105,2,FALSE)</f>
        <v>Pengecekan kewajaran isian 902b1, 902b_2, 902b3, atau 902b_4 yang berkode 1</v>
      </c>
    </row>
    <row r="16227" spans="1:12">
      <c r="A16227">
        <v>240</v>
      </c>
      <c r="B16227" t="s">
        <v>183</v>
      </c>
      <c r="C16227" t="s">
        <v>97</v>
      </c>
      <c r="D16227" t="str">
        <f>CONCATENATE("3513",A16227,B16227,C16227,TEXT(F16227,REPT("0",3)))</f>
        <v>3513240008001400008</v>
      </c>
      <c r="E16227">
        <v>9</v>
      </c>
      <c r="F16227">
        <v>8</v>
      </c>
      <c r="G16227" t="s">
        <v>292</v>
      </c>
      <c r="H16227" t="s">
        <v>1088</v>
      </c>
      <c r="I16227" t="s">
        <v>1074</v>
      </c>
      <c r="J16227" t="s">
        <v>328</v>
      </c>
      <c r="K16227" t="s">
        <v>32</v>
      </c>
      <c r="L16227" t="str">
        <f>VLOOKUP(K16227,Sheet2!$A$1:$B$105,2,FALSE)</f>
        <v>Pengecekan kewajaran isian 902b1, 902b_2, 902b3, atau 902b_4 yang berkode 1</v>
      </c>
    </row>
    <row r="16228" spans="1:12">
      <c r="A16228">
        <v>240</v>
      </c>
      <c r="B16228" t="s">
        <v>183</v>
      </c>
      <c r="C16228" t="s">
        <v>97</v>
      </c>
      <c r="D16228" t="str">
        <f>CONCATENATE("3513",A16228,B16228,C16228,TEXT(F16228,REPT("0",3)))</f>
        <v>3513240008001400008</v>
      </c>
      <c r="E16228">
        <v>9</v>
      </c>
      <c r="F16228">
        <v>8</v>
      </c>
      <c r="G16228" t="s">
        <v>292</v>
      </c>
      <c r="H16228" t="s">
        <v>1088</v>
      </c>
      <c r="I16228" t="s">
        <v>1074</v>
      </c>
      <c r="J16228" t="s">
        <v>328</v>
      </c>
      <c r="K16228" t="s">
        <v>46</v>
      </c>
      <c r="L16228" t="str">
        <f>VLOOKUP(K16228,Sheet2!$A$1:$B$105,2,FALSE)</f>
        <v>Cek outlier nilai ijon per kabupaten per komoditas. Perlu dipastikan bahwa isian sudah dalam bentuk 000 Rp.</v>
      </c>
    </row>
    <row r="16229" spans="1:12">
      <c r="A16229">
        <v>240</v>
      </c>
      <c r="B16229" t="s">
        <v>183</v>
      </c>
      <c r="C16229" t="s">
        <v>97</v>
      </c>
      <c r="D16229" t="str">
        <f>CONCATENATE("3513",A16229,B16229,C16229,TEXT(F16229,REPT("0",3)))</f>
        <v>3513240008001400027</v>
      </c>
      <c r="E16229">
        <v>32</v>
      </c>
      <c r="F16229">
        <v>27</v>
      </c>
      <c r="G16229" t="s">
        <v>292</v>
      </c>
      <c r="H16229" t="s">
        <v>1088</v>
      </c>
      <c r="I16229" t="s">
        <v>1074</v>
      </c>
      <c r="J16229" t="s">
        <v>328</v>
      </c>
      <c r="K16229" t="s">
        <v>46</v>
      </c>
      <c r="L16229" t="str">
        <f>VLOOKUP(K16229,Sheet2!$A$1:$B$105,2,FALSE)</f>
        <v>Cek outlier nilai ijon per kabupaten per komoditas. Perlu dipastikan bahwa isian sudah dalam bentuk 000 Rp.</v>
      </c>
    </row>
    <row r="16230" spans="1:12">
      <c r="A16230">
        <v>240</v>
      </c>
      <c r="B16230" t="s">
        <v>183</v>
      </c>
      <c r="C16230" t="s">
        <v>14</v>
      </c>
      <c r="D16230" t="str">
        <f>CONCATENATE("3513",A16230,B16230,C16230,TEXT(F16230,REPT("0",3)))</f>
        <v>3513240008001500006</v>
      </c>
      <c r="E16230">
        <v>6</v>
      </c>
      <c r="F16230">
        <v>6</v>
      </c>
      <c r="G16230" t="s">
        <v>569</v>
      </c>
      <c r="H16230" t="s">
        <v>1087</v>
      </c>
      <c r="I16230" t="s">
        <v>1074</v>
      </c>
      <c r="J16230" t="s">
        <v>204</v>
      </c>
      <c r="K16230" t="s">
        <v>46</v>
      </c>
      <c r="L16230" t="str">
        <f>VLOOKUP(K16230,Sheet2!$A$1:$B$105,2,FALSE)</f>
        <v>Cek outlier nilai ijon per kabupaten per komoditas. Perlu dipastikan bahwa isian sudah dalam bentuk 000 Rp.</v>
      </c>
    </row>
    <row r="16231" spans="1:12">
      <c r="A16231">
        <v>240</v>
      </c>
      <c r="B16231" t="s">
        <v>183</v>
      </c>
      <c r="C16231" t="s">
        <v>14</v>
      </c>
      <c r="D16231" t="str">
        <f>CONCATENATE("3513",A16231,B16231,C16231,TEXT(F16231,REPT("0",3)))</f>
        <v>3513240008001500009</v>
      </c>
      <c r="E16231">
        <v>10</v>
      </c>
      <c r="F16231">
        <v>9</v>
      </c>
      <c r="G16231" t="s">
        <v>569</v>
      </c>
      <c r="H16231" t="s">
        <v>1087</v>
      </c>
      <c r="I16231" t="s">
        <v>1074</v>
      </c>
      <c r="J16231" t="s">
        <v>204</v>
      </c>
      <c r="K16231" t="s">
        <v>46</v>
      </c>
      <c r="L16231" t="str">
        <f>VLOOKUP(K16231,Sheet2!$A$1:$B$105,2,FALSE)</f>
        <v>Cek outlier nilai ijon per kabupaten per komoditas. Perlu dipastikan bahwa isian sudah dalam bentuk 000 Rp.</v>
      </c>
    </row>
    <row r="16232" spans="1:12">
      <c r="A16232">
        <v>240</v>
      </c>
      <c r="B16232" t="s">
        <v>183</v>
      </c>
      <c r="C16232" t="s">
        <v>14</v>
      </c>
      <c r="D16232" t="str">
        <f>CONCATENATE("3513",A16232,B16232,C16232,TEXT(F16232,REPT("0",3)))</f>
        <v>3513240008001500010</v>
      </c>
      <c r="E16232">
        <v>11</v>
      </c>
      <c r="F16232">
        <v>10</v>
      </c>
      <c r="G16232" t="s">
        <v>569</v>
      </c>
      <c r="H16232" t="s">
        <v>1087</v>
      </c>
      <c r="I16232" t="s">
        <v>1074</v>
      </c>
      <c r="J16232" t="s">
        <v>204</v>
      </c>
      <c r="K16232" t="s">
        <v>46</v>
      </c>
      <c r="L16232" t="str">
        <f>VLOOKUP(K16232,Sheet2!$A$1:$B$105,2,FALSE)</f>
        <v>Cek outlier nilai ijon per kabupaten per komoditas. Perlu dipastikan bahwa isian sudah dalam bentuk 000 Rp.</v>
      </c>
    </row>
    <row r="16233" spans="1:12">
      <c r="A16233">
        <v>240</v>
      </c>
      <c r="B16233" t="s">
        <v>183</v>
      </c>
      <c r="C16233" t="s">
        <v>14</v>
      </c>
      <c r="D16233" t="str">
        <f>CONCATENATE("3513",A16233,B16233,C16233,TEXT(F16233,REPT("0",3)))</f>
        <v>3513240008001500020</v>
      </c>
      <c r="E16233">
        <v>22</v>
      </c>
      <c r="F16233">
        <v>20</v>
      </c>
      <c r="G16233" t="s">
        <v>569</v>
      </c>
      <c r="H16233" t="s">
        <v>1087</v>
      </c>
      <c r="I16233" t="s">
        <v>1074</v>
      </c>
      <c r="J16233" t="s">
        <v>204</v>
      </c>
      <c r="K16233" t="s">
        <v>46</v>
      </c>
      <c r="L16233" t="str">
        <f>VLOOKUP(K16233,Sheet2!$A$1:$B$105,2,FALSE)</f>
        <v>Cek outlier nilai ijon per kabupaten per komoditas. Perlu dipastikan bahwa isian sudah dalam bentuk 000 Rp.</v>
      </c>
    </row>
    <row r="16234" spans="1:12">
      <c r="A16234">
        <v>240</v>
      </c>
      <c r="B16234" t="s">
        <v>199</v>
      </c>
      <c r="C16234" t="s">
        <v>26</v>
      </c>
      <c r="D16234" t="str">
        <f>CONCATENATE("3513",A16234,B16234,C16234,TEXT(F16234,REPT("0",3)))</f>
        <v>3513240009000100004</v>
      </c>
      <c r="E16234">
        <v>5</v>
      </c>
      <c r="F16234">
        <v>4</v>
      </c>
      <c r="G16234" t="s">
        <v>308</v>
      </c>
      <c r="H16234" t="s">
        <v>309</v>
      </c>
      <c r="I16234" t="s">
        <v>1074</v>
      </c>
      <c r="J16234" t="s">
        <v>297</v>
      </c>
      <c r="K16234" t="s">
        <v>356</v>
      </c>
      <c r="L16234" t="str">
        <f>VLOOKUP(K16234,Sheet2!$A$1:$B$105,2,FALSE)</f>
        <v>kewajaran rata2 hasil tangkapan per trip&lt;1kg atau &gt;1000kg
(825 = 1 atau 825 &gt;1000)</v>
      </c>
    </row>
    <row r="16235" spans="1:12">
      <c r="A16235">
        <v>240</v>
      </c>
      <c r="B16235" t="s">
        <v>199</v>
      </c>
      <c r="C16235" t="s">
        <v>26</v>
      </c>
      <c r="D16235" t="str">
        <f>CONCATENATE("3513",A16235,B16235,C16235,TEXT(F16235,REPT("0",3)))</f>
        <v>3513240009000100004</v>
      </c>
      <c r="E16235">
        <v>5</v>
      </c>
      <c r="F16235">
        <v>4</v>
      </c>
      <c r="G16235" t="s">
        <v>308</v>
      </c>
      <c r="H16235" t="s">
        <v>309</v>
      </c>
      <c r="I16235" t="s">
        <v>1074</v>
      </c>
      <c r="J16235" t="s">
        <v>297</v>
      </c>
      <c r="K16235" t="s">
        <v>405</v>
      </c>
      <c r="L16235" t="str">
        <f>VLOOKUP(K16235,Sheet2!$A$1:$B$105,2,FALSE)</f>
        <v>kewajaran 826 rata2 nilai hasil tangkapan per trip &lt;10rb atau &gt;10jt
(826 &lt;=10rb atau 826 &gt;=10jt)</v>
      </c>
    </row>
    <row r="16236" spans="1:12">
      <c r="A16236">
        <v>240</v>
      </c>
      <c r="B16236" t="s">
        <v>199</v>
      </c>
      <c r="C16236" t="s">
        <v>26</v>
      </c>
      <c r="D16236" t="str">
        <f>CONCATENATE("3513",A16236,B16236,C16236,TEXT(F16236,REPT("0",3)))</f>
        <v>3513240009000100005</v>
      </c>
      <c r="E16236">
        <v>6</v>
      </c>
      <c r="F16236">
        <v>5</v>
      </c>
      <c r="G16236" t="s">
        <v>308</v>
      </c>
      <c r="H16236" t="s">
        <v>309</v>
      </c>
      <c r="I16236" t="s">
        <v>1074</v>
      </c>
      <c r="J16236" t="s">
        <v>297</v>
      </c>
      <c r="K16236" t="s">
        <v>356</v>
      </c>
      <c r="L16236" t="str">
        <f>VLOOKUP(K16236,Sheet2!$A$1:$B$105,2,FALSE)</f>
        <v>kewajaran rata2 hasil tangkapan per trip&lt;1kg atau &gt;1000kg
(825 = 1 atau 825 &gt;1000)</v>
      </c>
    </row>
    <row r="16237" spans="1:12">
      <c r="A16237">
        <v>240</v>
      </c>
      <c r="B16237" t="s">
        <v>199</v>
      </c>
      <c r="C16237" t="s">
        <v>26</v>
      </c>
      <c r="D16237" t="str">
        <f>CONCATENATE("3513",A16237,B16237,C16237,TEXT(F16237,REPT("0",3)))</f>
        <v>3513240009000100005</v>
      </c>
      <c r="E16237">
        <v>6</v>
      </c>
      <c r="F16237">
        <v>5</v>
      </c>
      <c r="G16237" t="s">
        <v>308</v>
      </c>
      <c r="H16237" t="s">
        <v>309</v>
      </c>
      <c r="I16237" t="s">
        <v>1074</v>
      </c>
      <c r="J16237" t="s">
        <v>297</v>
      </c>
      <c r="K16237" t="s">
        <v>405</v>
      </c>
      <c r="L16237" t="str">
        <f>VLOOKUP(K16237,Sheet2!$A$1:$B$105,2,FALSE)</f>
        <v>kewajaran 826 rata2 nilai hasil tangkapan per trip &lt;10rb atau &gt;10jt
(826 &lt;=10rb atau 826 &gt;=10jt)</v>
      </c>
    </row>
    <row r="16238" spans="1:12">
      <c r="A16238">
        <v>240</v>
      </c>
      <c r="B16238" t="s">
        <v>199</v>
      </c>
      <c r="C16238" t="s">
        <v>26</v>
      </c>
      <c r="D16238" t="str">
        <f>CONCATENATE("3513",A16238,B16238,C16238,TEXT(F16238,REPT("0",3)))</f>
        <v>3513240009000100006</v>
      </c>
      <c r="E16238">
        <v>7</v>
      </c>
      <c r="F16238">
        <v>6</v>
      </c>
      <c r="G16238" t="s">
        <v>308</v>
      </c>
      <c r="H16238" t="s">
        <v>309</v>
      </c>
      <c r="I16238" t="s">
        <v>1074</v>
      </c>
      <c r="J16238" t="s">
        <v>297</v>
      </c>
      <c r="K16238" t="s">
        <v>405</v>
      </c>
      <c r="L16238" t="str">
        <f>VLOOKUP(K16238,Sheet2!$A$1:$B$105,2,FALSE)</f>
        <v>kewajaran 826 rata2 nilai hasil tangkapan per trip &lt;10rb atau &gt;10jt
(826 &lt;=10rb atau 826 &gt;=10jt)</v>
      </c>
    </row>
    <row r="16239" spans="1:12">
      <c r="A16239">
        <v>240</v>
      </c>
      <c r="B16239" t="s">
        <v>199</v>
      </c>
      <c r="C16239" t="s">
        <v>26</v>
      </c>
      <c r="D16239" t="str">
        <f>CONCATENATE("3513",A16239,B16239,C16239,TEXT(F16239,REPT("0",3)))</f>
        <v>3513240009000100007</v>
      </c>
      <c r="E16239">
        <v>10</v>
      </c>
      <c r="F16239">
        <v>7</v>
      </c>
      <c r="G16239" t="s">
        <v>308</v>
      </c>
      <c r="H16239" t="s">
        <v>309</v>
      </c>
      <c r="I16239" t="s">
        <v>1074</v>
      </c>
      <c r="J16239" t="s">
        <v>297</v>
      </c>
      <c r="K16239" t="s">
        <v>356</v>
      </c>
      <c r="L16239" t="str">
        <f>VLOOKUP(K16239,Sheet2!$A$1:$B$105,2,FALSE)</f>
        <v>kewajaran rata2 hasil tangkapan per trip&lt;1kg atau &gt;1000kg
(825 = 1 atau 825 &gt;1000)</v>
      </c>
    </row>
    <row r="16240" spans="1:12">
      <c r="A16240">
        <v>240</v>
      </c>
      <c r="B16240" t="s">
        <v>199</v>
      </c>
      <c r="C16240" t="s">
        <v>26</v>
      </c>
      <c r="D16240" t="str">
        <f>CONCATENATE("3513",A16240,B16240,C16240,TEXT(F16240,REPT("0",3)))</f>
        <v>3513240009000100007</v>
      </c>
      <c r="E16240">
        <v>10</v>
      </c>
      <c r="F16240">
        <v>7</v>
      </c>
      <c r="G16240" t="s">
        <v>308</v>
      </c>
      <c r="H16240" t="s">
        <v>309</v>
      </c>
      <c r="I16240" t="s">
        <v>1074</v>
      </c>
      <c r="J16240" t="s">
        <v>297</v>
      </c>
      <c r="K16240" t="s">
        <v>405</v>
      </c>
      <c r="L16240" t="str">
        <f>VLOOKUP(K16240,Sheet2!$A$1:$B$105,2,FALSE)</f>
        <v>kewajaran 826 rata2 nilai hasil tangkapan per trip &lt;10rb atau &gt;10jt
(826 &lt;=10rb atau 826 &gt;=10jt)</v>
      </c>
    </row>
    <row r="16241" spans="1:12">
      <c r="A16241">
        <v>240</v>
      </c>
      <c r="B16241" t="s">
        <v>199</v>
      </c>
      <c r="C16241" t="s">
        <v>26</v>
      </c>
      <c r="D16241" t="str">
        <f>CONCATENATE("3513",A16241,B16241,C16241,TEXT(F16241,REPT("0",3)))</f>
        <v>3513240009000100008</v>
      </c>
      <c r="E16241">
        <v>11</v>
      </c>
      <c r="F16241">
        <v>8</v>
      </c>
      <c r="G16241" t="s">
        <v>308</v>
      </c>
      <c r="H16241" t="s">
        <v>309</v>
      </c>
      <c r="I16241" t="s">
        <v>1074</v>
      </c>
      <c r="J16241" t="s">
        <v>297</v>
      </c>
      <c r="K16241" t="s">
        <v>356</v>
      </c>
      <c r="L16241" t="str">
        <f>VLOOKUP(K16241,Sheet2!$A$1:$B$105,2,FALSE)</f>
        <v>kewajaran rata2 hasil tangkapan per trip&lt;1kg atau &gt;1000kg
(825 = 1 atau 825 &gt;1000)</v>
      </c>
    </row>
    <row r="16242" spans="1:12">
      <c r="A16242">
        <v>240</v>
      </c>
      <c r="B16242" t="s">
        <v>199</v>
      </c>
      <c r="C16242" t="s">
        <v>26</v>
      </c>
      <c r="D16242" t="str">
        <f>CONCATENATE("3513",A16242,B16242,C16242,TEXT(F16242,REPT("0",3)))</f>
        <v>3513240009000100008</v>
      </c>
      <c r="E16242">
        <v>11</v>
      </c>
      <c r="F16242">
        <v>8</v>
      </c>
      <c r="G16242" t="s">
        <v>308</v>
      </c>
      <c r="H16242" t="s">
        <v>309</v>
      </c>
      <c r="I16242" t="s">
        <v>1074</v>
      </c>
      <c r="J16242" t="s">
        <v>297</v>
      </c>
      <c r="K16242" t="s">
        <v>405</v>
      </c>
      <c r="L16242" t="str">
        <f>VLOOKUP(K16242,Sheet2!$A$1:$B$105,2,FALSE)</f>
        <v>kewajaran 826 rata2 nilai hasil tangkapan per trip &lt;10rb atau &gt;10jt
(826 &lt;=10rb atau 826 &gt;=10jt)</v>
      </c>
    </row>
    <row r="16243" spans="1:12">
      <c r="A16243">
        <v>240</v>
      </c>
      <c r="B16243" t="s">
        <v>199</v>
      </c>
      <c r="C16243" t="s">
        <v>26</v>
      </c>
      <c r="D16243" t="str">
        <f>CONCATENATE("3513",A16243,B16243,C16243,TEXT(F16243,REPT("0",3)))</f>
        <v>3513240009000100010</v>
      </c>
      <c r="E16243">
        <v>13</v>
      </c>
      <c r="F16243">
        <v>10</v>
      </c>
      <c r="G16243" t="s">
        <v>308</v>
      </c>
      <c r="H16243" t="s">
        <v>309</v>
      </c>
      <c r="I16243" t="s">
        <v>1074</v>
      </c>
      <c r="J16243" t="s">
        <v>297</v>
      </c>
      <c r="K16243" t="s">
        <v>356</v>
      </c>
      <c r="L16243" t="str">
        <f>VLOOKUP(K16243,Sheet2!$A$1:$B$105,2,FALSE)</f>
        <v>kewajaran rata2 hasil tangkapan per trip&lt;1kg atau &gt;1000kg
(825 = 1 atau 825 &gt;1000)</v>
      </c>
    </row>
    <row r="16244" spans="1:12">
      <c r="A16244">
        <v>240</v>
      </c>
      <c r="B16244" t="s">
        <v>199</v>
      </c>
      <c r="C16244" t="s">
        <v>26</v>
      </c>
      <c r="D16244" t="str">
        <f>CONCATENATE("3513",A16244,B16244,C16244,TEXT(F16244,REPT("0",3)))</f>
        <v>3513240009000100010</v>
      </c>
      <c r="E16244">
        <v>13</v>
      </c>
      <c r="F16244">
        <v>10</v>
      </c>
      <c r="G16244" t="s">
        <v>308</v>
      </c>
      <c r="H16244" t="s">
        <v>309</v>
      </c>
      <c r="I16244" t="s">
        <v>1074</v>
      </c>
      <c r="J16244" t="s">
        <v>297</v>
      </c>
      <c r="K16244" t="s">
        <v>405</v>
      </c>
      <c r="L16244" t="str">
        <f>VLOOKUP(K16244,Sheet2!$A$1:$B$105,2,FALSE)</f>
        <v>kewajaran 826 rata2 nilai hasil tangkapan per trip &lt;10rb atau &gt;10jt
(826 &lt;=10rb atau 826 &gt;=10jt)</v>
      </c>
    </row>
    <row r="16245" spans="1:12">
      <c r="A16245">
        <v>240</v>
      </c>
      <c r="B16245" t="s">
        <v>199</v>
      </c>
      <c r="C16245" t="s">
        <v>26</v>
      </c>
      <c r="D16245" t="str">
        <f>CONCATENATE("3513",A16245,B16245,C16245,TEXT(F16245,REPT("0",3)))</f>
        <v>3513240009000100012</v>
      </c>
      <c r="E16245">
        <v>15</v>
      </c>
      <c r="F16245">
        <v>12</v>
      </c>
      <c r="G16245" t="s">
        <v>308</v>
      </c>
      <c r="H16245" t="s">
        <v>309</v>
      </c>
      <c r="I16245" t="s">
        <v>1074</v>
      </c>
      <c r="J16245" t="s">
        <v>297</v>
      </c>
      <c r="K16245" t="s">
        <v>356</v>
      </c>
      <c r="L16245" t="str">
        <f>VLOOKUP(K16245,Sheet2!$A$1:$B$105,2,FALSE)</f>
        <v>kewajaran rata2 hasil tangkapan per trip&lt;1kg atau &gt;1000kg
(825 = 1 atau 825 &gt;1000)</v>
      </c>
    </row>
    <row r="16246" spans="1:12">
      <c r="A16246">
        <v>240</v>
      </c>
      <c r="B16246" t="s">
        <v>199</v>
      </c>
      <c r="C16246" t="s">
        <v>26</v>
      </c>
      <c r="D16246" t="str">
        <f>CONCATENATE("3513",A16246,B16246,C16246,TEXT(F16246,REPT("0",3)))</f>
        <v>3513240009000100012</v>
      </c>
      <c r="E16246">
        <v>15</v>
      </c>
      <c r="F16246">
        <v>12</v>
      </c>
      <c r="G16246" t="s">
        <v>308</v>
      </c>
      <c r="H16246" t="s">
        <v>309</v>
      </c>
      <c r="I16246" t="s">
        <v>1074</v>
      </c>
      <c r="J16246" t="s">
        <v>297</v>
      </c>
      <c r="K16246" t="s">
        <v>405</v>
      </c>
      <c r="L16246" t="str">
        <f>VLOOKUP(K16246,Sheet2!$A$1:$B$105,2,FALSE)</f>
        <v>kewajaran 826 rata2 nilai hasil tangkapan per trip &lt;10rb atau &gt;10jt
(826 &lt;=10rb atau 826 &gt;=10jt)</v>
      </c>
    </row>
    <row r="16247" spans="1:12">
      <c r="A16247">
        <v>240</v>
      </c>
      <c r="B16247" t="s">
        <v>199</v>
      </c>
      <c r="C16247" t="s">
        <v>26</v>
      </c>
      <c r="D16247" t="str">
        <f>CONCATENATE("3513",A16247,B16247,C16247,TEXT(F16247,REPT("0",3)))</f>
        <v>3513240009000100013</v>
      </c>
      <c r="E16247">
        <v>16</v>
      </c>
      <c r="F16247">
        <v>13</v>
      </c>
      <c r="G16247" t="s">
        <v>308</v>
      </c>
      <c r="H16247" t="s">
        <v>309</v>
      </c>
      <c r="I16247" t="s">
        <v>1074</v>
      </c>
      <c r="J16247" t="s">
        <v>297</v>
      </c>
      <c r="K16247" t="s">
        <v>356</v>
      </c>
      <c r="L16247" t="str">
        <f>VLOOKUP(K16247,Sheet2!$A$1:$B$105,2,FALSE)</f>
        <v>kewajaran rata2 hasil tangkapan per trip&lt;1kg atau &gt;1000kg
(825 = 1 atau 825 &gt;1000)</v>
      </c>
    </row>
    <row r="16248" spans="1:12">
      <c r="A16248">
        <v>240</v>
      </c>
      <c r="B16248" t="s">
        <v>199</v>
      </c>
      <c r="C16248" t="s">
        <v>26</v>
      </c>
      <c r="D16248" t="str">
        <f>CONCATENATE("3513",A16248,B16248,C16248,TEXT(F16248,REPT("0",3)))</f>
        <v>3513240009000100013</v>
      </c>
      <c r="E16248">
        <v>16</v>
      </c>
      <c r="F16248">
        <v>13</v>
      </c>
      <c r="G16248" t="s">
        <v>308</v>
      </c>
      <c r="H16248" t="s">
        <v>309</v>
      </c>
      <c r="I16248" t="s">
        <v>1074</v>
      </c>
      <c r="J16248" t="s">
        <v>297</v>
      </c>
      <c r="K16248" t="s">
        <v>405</v>
      </c>
      <c r="L16248" t="str">
        <f>VLOOKUP(K16248,Sheet2!$A$1:$B$105,2,FALSE)</f>
        <v>kewajaran 826 rata2 nilai hasil tangkapan per trip &lt;10rb atau &gt;10jt
(826 &lt;=10rb atau 826 &gt;=10jt)</v>
      </c>
    </row>
    <row r="16249" spans="1:12">
      <c r="A16249">
        <v>240</v>
      </c>
      <c r="B16249" t="s">
        <v>199</v>
      </c>
      <c r="C16249" t="s">
        <v>26</v>
      </c>
      <c r="D16249" t="str">
        <f>CONCATENATE("3513",A16249,B16249,C16249,TEXT(F16249,REPT("0",3)))</f>
        <v>3513240009000100014</v>
      </c>
      <c r="E16249">
        <v>17</v>
      </c>
      <c r="F16249">
        <v>14</v>
      </c>
      <c r="G16249" t="s">
        <v>308</v>
      </c>
      <c r="H16249" t="s">
        <v>309</v>
      </c>
      <c r="I16249" t="s">
        <v>1074</v>
      </c>
      <c r="J16249" t="s">
        <v>297</v>
      </c>
      <c r="K16249" t="s">
        <v>356</v>
      </c>
      <c r="L16249" t="str">
        <f>VLOOKUP(K16249,Sheet2!$A$1:$B$105,2,FALSE)</f>
        <v>kewajaran rata2 hasil tangkapan per trip&lt;1kg atau &gt;1000kg
(825 = 1 atau 825 &gt;1000)</v>
      </c>
    </row>
    <row r="16250" spans="1:12">
      <c r="A16250">
        <v>240</v>
      </c>
      <c r="B16250" t="s">
        <v>199</v>
      </c>
      <c r="C16250" t="s">
        <v>26</v>
      </c>
      <c r="D16250" t="str">
        <f>CONCATENATE("3513",A16250,B16250,C16250,TEXT(F16250,REPT("0",3)))</f>
        <v>3513240009000100014</v>
      </c>
      <c r="E16250">
        <v>17</v>
      </c>
      <c r="F16250">
        <v>14</v>
      </c>
      <c r="G16250" t="s">
        <v>308</v>
      </c>
      <c r="H16250" t="s">
        <v>309</v>
      </c>
      <c r="I16250" t="s">
        <v>1074</v>
      </c>
      <c r="J16250" t="s">
        <v>297</v>
      </c>
      <c r="K16250" t="s">
        <v>405</v>
      </c>
      <c r="L16250" t="str">
        <f>VLOOKUP(K16250,Sheet2!$A$1:$B$105,2,FALSE)</f>
        <v>kewajaran 826 rata2 nilai hasil tangkapan per trip &lt;10rb atau &gt;10jt
(826 &lt;=10rb atau 826 &gt;=10jt)</v>
      </c>
    </row>
    <row r="16251" spans="1:12">
      <c r="A16251">
        <v>240</v>
      </c>
      <c r="B16251" t="s">
        <v>199</v>
      </c>
      <c r="C16251" t="s">
        <v>26</v>
      </c>
      <c r="D16251" t="str">
        <f>CONCATENATE("3513",A16251,B16251,C16251,TEXT(F16251,REPT("0",3)))</f>
        <v>3513240009000100015</v>
      </c>
      <c r="E16251">
        <v>18</v>
      </c>
      <c r="F16251">
        <v>15</v>
      </c>
      <c r="G16251" t="s">
        <v>308</v>
      </c>
      <c r="H16251" t="s">
        <v>309</v>
      </c>
      <c r="I16251" t="s">
        <v>1074</v>
      </c>
      <c r="J16251" t="s">
        <v>297</v>
      </c>
      <c r="K16251" t="s">
        <v>356</v>
      </c>
      <c r="L16251" t="str">
        <f>VLOOKUP(K16251,Sheet2!$A$1:$B$105,2,FALSE)</f>
        <v>kewajaran rata2 hasil tangkapan per trip&lt;1kg atau &gt;1000kg
(825 = 1 atau 825 &gt;1000)</v>
      </c>
    </row>
    <row r="16252" spans="1:12">
      <c r="A16252">
        <v>240</v>
      </c>
      <c r="B16252" t="s">
        <v>199</v>
      </c>
      <c r="C16252" t="s">
        <v>26</v>
      </c>
      <c r="D16252" t="str">
        <f>CONCATENATE("3513",A16252,B16252,C16252,TEXT(F16252,REPT("0",3)))</f>
        <v>3513240009000100015</v>
      </c>
      <c r="E16252">
        <v>18</v>
      </c>
      <c r="F16252">
        <v>15</v>
      </c>
      <c r="G16252" t="s">
        <v>308</v>
      </c>
      <c r="H16252" t="s">
        <v>309</v>
      </c>
      <c r="I16252" t="s">
        <v>1074</v>
      </c>
      <c r="J16252" t="s">
        <v>297</v>
      </c>
      <c r="K16252" t="s">
        <v>405</v>
      </c>
      <c r="L16252" t="str">
        <f>VLOOKUP(K16252,Sheet2!$A$1:$B$105,2,FALSE)</f>
        <v>kewajaran 826 rata2 nilai hasil tangkapan per trip &lt;10rb atau &gt;10jt
(826 &lt;=10rb atau 826 &gt;=10jt)</v>
      </c>
    </row>
    <row r="16253" spans="1:12">
      <c r="A16253">
        <v>240</v>
      </c>
      <c r="B16253" t="s">
        <v>199</v>
      </c>
      <c r="C16253" t="s">
        <v>26</v>
      </c>
      <c r="D16253" t="str">
        <f>CONCATENATE("3513",A16253,B16253,C16253,TEXT(F16253,REPT("0",3)))</f>
        <v>3513240009000100018</v>
      </c>
      <c r="E16253">
        <v>22</v>
      </c>
      <c r="F16253">
        <v>18</v>
      </c>
      <c r="G16253" t="s">
        <v>308</v>
      </c>
      <c r="H16253" t="s">
        <v>309</v>
      </c>
      <c r="I16253" t="s">
        <v>1074</v>
      </c>
      <c r="J16253" t="s">
        <v>297</v>
      </c>
      <c r="K16253" t="s">
        <v>356</v>
      </c>
      <c r="L16253" t="str">
        <f>VLOOKUP(K16253,Sheet2!$A$1:$B$105,2,FALSE)</f>
        <v>kewajaran rata2 hasil tangkapan per trip&lt;1kg atau &gt;1000kg
(825 = 1 atau 825 &gt;1000)</v>
      </c>
    </row>
    <row r="16254" spans="1:12">
      <c r="A16254">
        <v>240</v>
      </c>
      <c r="B16254" t="s">
        <v>199</v>
      </c>
      <c r="C16254" t="s">
        <v>26</v>
      </c>
      <c r="D16254" t="str">
        <f>CONCATENATE("3513",A16254,B16254,C16254,TEXT(F16254,REPT("0",3)))</f>
        <v>3513240009000100018</v>
      </c>
      <c r="E16254">
        <v>22</v>
      </c>
      <c r="F16254">
        <v>18</v>
      </c>
      <c r="G16254" t="s">
        <v>308</v>
      </c>
      <c r="H16254" t="s">
        <v>309</v>
      </c>
      <c r="I16254" t="s">
        <v>1074</v>
      </c>
      <c r="J16254" t="s">
        <v>297</v>
      </c>
      <c r="K16254" t="s">
        <v>405</v>
      </c>
      <c r="L16254" t="str">
        <f>VLOOKUP(K16254,Sheet2!$A$1:$B$105,2,FALSE)</f>
        <v>kewajaran 826 rata2 nilai hasil tangkapan per trip &lt;10rb atau &gt;10jt
(826 &lt;=10rb atau 826 &gt;=10jt)</v>
      </c>
    </row>
    <row r="16255" spans="1:12">
      <c r="A16255">
        <v>240</v>
      </c>
      <c r="B16255" t="s">
        <v>199</v>
      </c>
      <c r="C16255" t="s">
        <v>26</v>
      </c>
      <c r="D16255" t="str">
        <f>CONCATENATE("3513",A16255,B16255,C16255,TEXT(F16255,REPT("0",3)))</f>
        <v>3513240009000100019</v>
      </c>
      <c r="E16255">
        <v>23</v>
      </c>
      <c r="F16255">
        <v>19</v>
      </c>
      <c r="G16255" t="s">
        <v>308</v>
      </c>
      <c r="H16255" t="s">
        <v>309</v>
      </c>
      <c r="I16255" t="s">
        <v>1074</v>
      </c>
      <c r="J16255" t="s">
        <v>297</v>
      </c>
      <c r="K16255" t="s">
        <v>356</v>
      </c>
      <c r="L16255" t="str">
        <f>VLOOKUP(K16255,Sheet2!$A$1:$B$105,2,FALSE)</f>
        <v>kewajaran rata2 hasil tangkapan per trip&lt;1kg atau &gt;1000kg
(825 = 1 atau 825 &gt;1000)</v>
      </c>
    </row>
    <row r="16256" spans="1:12">
      <c r="A16256">
        <v>240</v>
      </c>
      <c r="B16256" t="s">
        <v>199</v>
      </c>
      <c r="C16256" t="s">
        <v>26</v>
      </c>
      <c r="D16256" t="str">
        <f>CONCATENATE("3513",A16256,B16256,C16256,TEXT(F16256,REPT("0",3)))</f>
        <v>3513240009000100019</v>
      </c>
      <c r="E16256">
        <v>23</v>
      </c>
      <c r="F16256">
        <v>19</v>
      </c>
      <c r="G16256" t="s">
        <v>308</v>
      </c>
      <c r="H16256" t="s">
        <v>309</v>
      </c>
      <c r="I16256" t="s">
        <v>1074</v>
      </c>
      <c r="J16256" t="s">
        <v>297</v>
      </c>
      <c r="K16256" t="s">
        <v>405</v>
      </c>
      <c r="L16256" t="str">
        <f>VLOOKUP(K16256,Sheet2!$A$1:$B$105,2,FALSE)</f>
        <v>kewajaran 826 rata2 nilai hasil tangkapan per trip &lt;10rb atau &gt;10jt
(826 &lt;=10rb atau 826 &gt;=10jt)</v>
      </c>
    </row>
    <row r="16257" spans="1:12">
      <c r="A16257">
        <v>240</v>
      </c>
      <c r="B16257" t="s">
        <v>199</v>
      </c>
      <c r="C16257" t="s">
        <v>26</v>
      </c>
      <c r="D16257" t="str">
        <f>CONCATENATE("3513",A16257,B16257,C16257,TEXT(F16257,REPT("0",3)))</f>
        <v>3513240009000100020</v>
      </c>
      <c r="E16257">
        <v>24</v>
      </c>
      <c r="F16257">
        <v>20</v>
      </c>
      <c r="G16257" t="s">
        <v>308</v>
      </c>
      <c r="H16257" t="s">
        <v>309</v>
      </c>
      <c r="I16257" t="s">
        <v>1074</v>
      </c>
      <c r="J16257" t="s">
        <v>297</v>
      </c>
      <c r="K16257" t="s">
        <v>356</v>
      </c>
      <c r="L16257" t="str">
        <f>VLOOKUP(K16257,Sheet2!$A$1:$B$105,2,FALSE)</f>
        <v>kewajaran rata2 hasil tangkapan per trip&lt;1kg atau &gt;1000kg
(825 = 1 atau 825 &gt;1000)</v>
      </c>
    </row>
    <row r="16258" spans="1:12">
      <c r="A16258">
        <v>240</v>
      </c>
      <c r="B16258" t="s">
        <v>199</v>
      </c>
      <c r="C16258" t="s">
        <v>26</v>
      </c>
      <c r="D16258" t="str">
        <f>CONCATENATE("3513",A16258,B16258,C16258,TEXT(F16258,REPT("0",3)))</f>
        <v>3513240009000100020</v>
      </c>
      <c r="E16258">
        <v>24</v>
      </c>
      <c r="F16258">
        <v>20</v>
      </c>
      <c r="G16258" t="s">
        <v>308</v>
      </c>
      <c r="H16258" t="s">
        <v>309</v>
      </c>
      <c r="I16258" t="s">
        <v>1074</v>
      </c>
      <c r="J16258" t="s">
        <v>297</v>
      </c>
      <c r="K16258" t="s">
        <v>405</v>
      </c>
      <c r="L16258" t="str">
        <f>VLOOKUP(K16258,Sheet2!$A$1:$B$105,2,FALSE)</f>
        <v>kewajaran 826 rata2 nilai hasil tangkapan per trip &lt;10rb atau &gt;10jt
(826 &lt;=10rb atau 826 &gt;=10jt)</v>
      </c>
    </row>
    <row r="16259" spans="1:12">
      <c r="A16259">
        <v>240</v>
      </c>
      <c r="B16259" t="s">
        <v>199</v>
      </c>
      <c r="C16259" t="s">
        <v>26</v>
      </c>
      <c r="D16259" t="str">
        <f>CONCATENATE("3513",A16259,B16259,C16259,TEXT(F16259,REPT("0",3)))</f>
        <v>3513240009000100025</v>
      </c>
      <c r="E16259">
        <v>30</v>
      </c>
      <c r="F16259">
        <v>25</v>
      </c>
      <c r="G16259" t="s">
        <v>308</v>
      </c>
      <c r="H16259" t="s">
        <v>309</v>
      </c>
      <c r="I16259" t="s">
        <v>1074</v>
      </c>
      <c r="J16259" t="s">
        <v>297</v>
      </c>
      <c r="K16259" t="s">
        <v>356</v>
      </c>
      <c r="L16259" t="str">
        <f>VLOOKUP(K16259,Sheet2!$A$1:$B$105,2,FALSE)</f>
        <v>kewajaran rata2 hasil tangkapan per trip&lt;1kg atau &gt;1000kg
(825 = 1 atau 825 &gt;1000)</v>
      </c>
    </row>
    <row r="16260" spans="1:12">
      <c r="A16260">
        <v>240</v>
      </c>
      <c r="B16260" t="s">
        <v>199</v>
      </c>
      <c r="C16260" t="s">
        <v>26</v>
      </c>
      <c r="D16260" t="str">
        <f>CONCATENATE("3513",A16260,B16260,C16260,TEXT(F16260,REPT("0",3)))</f>
        <v>3513240009000100025</v>
      </c>
      <c r="E16260">
        <v>30</v>
      </c>
      <c r="F16260">
        <v>25</v>
      </c>
      <c r="G16260" t="s">
        <v>308</v>
      </c>
      <c r="H16260" t="s">
        <v>309</v>
      </c>
      <c r="I16260" t="s">
        <v>1074</v>
      </c>
      <c r="J16260" t="s">
        <v>297</v>
      </c>
      <c r="K16260" t="s">
        <v>405</v>
      </c>
      <c r="L16260" t="str">
        <f>VLOOKUP(K16260,Sheet2!$A$1:$B$105,2,FALSE)</f>
        <v>kewajaran 826 rata2 nilai hasil tangkapan per trip &lt;10rb atau &gt;10jt
(826 &lt;=10rb atau 826 &gt;=10jt)</v>
      </c>
    </row>
    <row r="16261" spans="1:12">
      <c r="A16261">
        <v>240</v>
      </c>
      <c r="B16261" t="s">
        <v>199</v>
      </c>
      <c r="C16261" t="s">
        <v>26</v>
      </c>
      <c r="D16261" t="str">
        <f>CONCATENATE("3513",A16261,B16261,C16261,TEXT(F16261,REPT("0",3)))</f>
        <v>3513240009000100028</v>
      </c>
      <c r="E16261">
        <v>33</v>
      </c>
      <c r="F16261">
        <v>28</v>
      </c>
      <c r="G16261" t="s">
        <v>308</v>
      </c>
      <c r="H16261" t="s">
        <v>309</v>
      </c>
      <c r="I16261" t="s">
        <v>1074</v>
      </c>
      <c r="J16261" t="s">
        <v>297</v>
      </c>
      <c r="K16261" t="s">
        <v>24</v>
      </c>
      <c r="L16261" t="str">
        <f>VLOOKUP(K16261,Sheet2!$A$1:$B$105,2,FALSE)</f>
        <v>Cek outlier produktivitas (r416/r412) per kabupaten per komoditas.</v>
      </c>
    </row>
    <row r="16262" spans="1:12">
      <c r="A16262">
        <v>240</v>
      </c>
      <c r="B16262" t="s">
        <v>199</v>
      </c>
      <c r="C16262" t="s">
        <v>26</v>
      </c>
      <c r="D16262" t="str">
        <f>CONCATENATE("3513",A16262,B16262,C16262,TEXT(F16262,REPT("0",3)))</f>
        <v>3513240009000100028</v>
      </c>
      <c r="E16262">
        <v>33</v>
      </c>
      <c r="F16262">
        <v>28</v>
      </c>
      <c r="G16262" t="s">
        <v>308</v>
      </c>
      <c r="H16262" t="s">
        <v>309</v>
      </c>
      <c r="I16262" t="s">
        <v>1074</v>
      </c>
      <c r="J16262" t="s">
        <v>297</v>
      </c>
      <c r="K16262" t="s">
        <v>23</v>
      </c>
      <c r="L16262" t="str">
        <f>VLOOKUP(K16262,Sheet2!$A$1:$B$105,2,FALSE)</f>
        <v>Cek outlier harga (r417/r416) per kabupaten per komoditas.</v>
      </c>
    </row>
    <row r="16263" spans="1:12">
      <c r="A16263">
        <v>240</v>
      </c>
      <c r="B16263" t="s">
        <v>199</v>
      </c>
      <c r="C16263" t="s">
        <v>26</v>
      </c>
      <c r="D16263" t="str">
        <f>CONCATENATE("3513",A16263,B16263,C16263,TEXT(F16263,REPT("0",3)))</f>
        <v>3513240009000100031</v>
      </c>
      <c r="E16263">
        <v>37</v>
      </c>
      <c r="F16263">
        <v>31</v>
      </c>
      <c r="G16263" t="s">
        <v>308</v>
      </c>
      <c r="H16263" t="s">
        <v>309</v>
      </c>
      <c r="I16263" t="s">
        <v>1074</v>
      </c>
      <c r="J16263" t="s">
        <v>297</v>
      </c>
      <c r="K16263" t="s">
        <v>356</v>
      </c>
      <c r="L16263" t="str">
        <f>VLOOKUP(K16263,Sheet2!$A$1:$B$105,2,FALSE)</f>
        <v>kewajaran rata2 hasil tangkapan per trip&lt;1kg atau &gt;1000kg
(825 = 1 atau 825 &gt;1000)</v>
      </c>
    </row>
    <row r="16264" spans="1:12">
      <c r="A16264">
        <v>240</v>
      </c>
      <c r="B16264" t="s">
        <v>199</v>
      </c>
      <c r="C16264" t="s">
        <v>26</v>
      </c>
      <c r="D16264" t="str">
        <f>CONCATENATE("3513",A16264,B16264,C16264,TEXT(F16264,REPT("0",3)))</f>
        <v>3513240009000100031</v>
      </c>
      <c r="E16264">
        <v>37</v>
      </c>
      <c r="F16264">
        <v>31</v>
      </c>
      <c r="G16264" t="s">
        <v>308</v>
      </c>
      <c r="H16264" t="s">
        <v>309</v>
      </c>
      <c r="I16264" t="s">
        <v>1074</v>
      </c>
      <c r="J16264" t="s">
        <v>297</v>
      </c>
      <c r="K16264" t="s">
        <v>405</v>
      </c>
      <c r="L16264" t="str">
        <f>VLOOKUP(K16264,Sheet2!$A$1:$B$105,2,FALSE)</f>
        <v>kewajaran 826 rata2 nilai hasil tangkapan per trip &lt;10rb atau &gt;10jt
(826 &lt;=10rb atau 826 &gt;=10jt)</v>
      </c>
    </row>
    <row r="16265" spans="1:12">
      <c r="A16265">
        <v>240</v>
      </c>
      <c r="B16265" t="s">
        <v>199</v>
      </c>
      <c r="C16265" t="s">
        <v>41</v>
      </c>
      <c r="D16265" t="str">
        <f>CONCATENATE("3513",A16265,B16265,C16265,TEXT(F16265,REPT("0",3)))</f>
        <v>3513240009000300007</v>
      </c>
      <c r="E16265">
        <v>14</v>
      </c>
      <c r="F16265">
        <v>7</v>
      </c>
      <c r="G16265" t="s">
        <v>339</v>
      </c>
      <c r="H16265" t="s">
        <v>1089</v>
      </c>
      <c r="I16265" t="s">
        <v>1074</v>
      </c>
      <c r="J16265" t="s">
        <v>30</v>
      </c>
      <c r="K16265" t="s">
        <v>356</v>
      </c>
      <c r="L16265" t="str">
        <f>VLOOKUP(K16265,Sheet2!$A$1:$B$105,2,FALSE)</f>
        <v>kewajaran rata2 hasil tangkapan per trip&lt;1kg atau &gt;1000kg
(825 = 1 atau 825 &gt;1000)</v>
      </c>
    </row>
    <row r="16266" spans="1:12">
      <c r="A16266">
        <v>240</v>
      </c>
      <c r="B16266" t="s">
        <v>199</v>
      </c>
      <c r="C16266" t="s">
        <v>41</v>
      </c>
      <c r="D16266" t="str">
        <f>CONCATENATE("3513",A16266,B16266,C16266,TEXT(F16266,REPT("0",3)))</f>
        <v>3513240009000300007</v>
      </c>
      <c r="E16266">
        <v>14</v>
      </c>
      <c r="F16266">
        <v>7</v>
      </c>
      <c r="G16266" t="s">
        <v>339</v>
      </c>
      <c r="H16266" t="s">
        <v>1089</v>
      </c>
      <c r="I16266" t="s">
        <v>1074</v>
      </c>
      <c r="J16266" t="s">
        <v>30</v>
      </c>
      <c r="K16266" t="s">
        <v>405</v>
      </c>
      <c r="L16266" t="str">
        <f>VLOOKUP(K16266,Sheet2!$A$1:$B$105,2,FALSE)</f>
        <v>kewajaran 826 rata2 nilai hasil tangkapan per trip &lt;10rb atau &gt;10jt
(826 &lt;=10rb atau 826 &gt;=10jt)</v>
      </c>
    </row>
    <row r="16267" spans="1:12">
      <c r="A16267">
        <v>240</v>
      </c>
      <c r="B16267" t="s">
        <v>199</v>
      </c>
      <c r="C16267" t="s">
        <v>48</v>
      </c>
      <c r="D16267" t="str">
        <f>CONCATENATE("3513",A16267,B16267,C16267,TEXT(F16267,REPT("0",3)))</f>
        <v>3513240009000400006</v>
      </c>
      <c r="E16267">
        <v>8</v>
      </c>
      <c r="F16267">
        <v>6</v>
      </c>
      <c r="G16267" t="s">
        <v>520</v>
      </c>
      <c r="H16267" t="s">
        <v>1089</v>
      </c>
      <c r="I16267" t="s">
        <v>1074</v>
      </c>
      <c r="J16267" t="s">
        <v>246</v>
      </c>
      <c r="K16267" t="s">
        <v>405</v>
      </c>
      <c r="L16267" t="str">
        <f>VLOOKUP(K16267,Sheet2!$A$1:$B$105,2,FALSE)</f>
        <v>kewajaran 826 rata2 nilai hasil tangkapan per trip &lt;10rb atau &gt;10jt
(826 &lt;=10rb atau 826 &gt;=10jt)</v>
      </c>
    </row>
    <row r="16268" spans="1:12">
      <c r="A16268">
        <v>240</v>
      </c>
      <c r="B16268" t="s">
        <v>199</v>
      </c>
      <c r="C16268" t="s">
        <v>48</v>
      </c>
      <c r="D16268" t="str">
        <f>CONCATENATE("3513",A16268,B16268,C16268,TEXT(F16268,REPT("0",3)))</f>
        <v>3513240009000400009</v>
      </c>
      <c r="E16268">
        <v>12</v>
      </c>
      <c r="F16268">
        <v>9</v>
      </c>
      <c r="G16268" t="s">
        <v>520</v>
      </c>
      <c r="H16268" t="s">
        <v>1089</v>
      </c>
      <c r="I16268" t="s">
        <v>1074</v>
      </c>
      <c r="J16268" t="s">
        <v>246</v>
      </c>
      <c r="K16268" t="s">
        <v>405</v>
      </c>
      <c r="L16268" t="str">
        <f>VLOOKUP(K16268,Sheet2!$A$1:$B$105,2,FALSE)</f>
        <v>kewajaran 826 rata2 nilai hasil tangkapan per trip &lt;10rb atau &gt;10jt
(826 &lt;=10rb atau 826 &gt;=10jt)</v>
      </c>
    </row>
    <row r="16269" spans="1:12">
      <c r="A16269">
        <v>240</v>
      </c>
      <c r="B16269" t="s">
        <v>199</v>
      </c>
      <c r="C16269" t="s">
        <v>48</v>
      </c>
      <c r="D16269" t="str">
        <f>CONCATENATE("3513",A16269,B16269,C16269,TEXT(F16269,REPT("0",3)))</f>
        <v>3513240009000400017</v>
      </c>
      <c r="E16269">
        <v>22</v>
      </c>
      <c r="F16269">
        <v>17</v>
      </c>
      <c r="G16269" t="s">
        <v>520</v>
      </c>
      <c r="H16269" t="s">
        <v>1089</v>
      </c>
      <c r="I16269" t="s">
        <v>1074</v>
      </c>
      <c r="J16269" t="s">
        <v>246</v>
      </c>
      <c r="K16269" t="s">
        <v>405</v>
      </c>
      <c r="L16269" t="str">
        <f>VLOOKUP(K16269,Sheet2!$A$1:$B$105,2,FALSE)</f>
        <v>kewajaran 826 rata2 nilai hasil tangkapan per trip &lt;10rb atau &gt;10jt
(826 &lt;=10rb atau 826 &gt;=10jt)</v>
      </c>
    </row>
    <row r="16270" spans="1:12">
      <c r="A16270">
        <v>240</v>
      </c>
      <c r="B16270" t="s">
        <v>199</v>
      </c>
      <c r="C16270" t="s">
        <v>60</v>
      </c>
      <c r="D16270" t="str">
        <f>CONCATENATE("3513",A16270,B16270,C16270,TEXT(F16270,REPT("0",3)))</f>
        <v>3513240009000600006</v>
      </c>
      <c r="E16270">
        <v>7</v>
      </c>
      <c r="F16270">
        <v>6</v>
      </c>
      <c r="G16270" t="s">
        <v>308</v>
      </c>
      <c r="H16270" t="s">
        <v>1090</v>
      </c>
      <c r="I16270" t="s">
        <v>1074</v>
      </c>
      <c r="J16270" t="s">
        <v>276</v>
      </c>
      <c r="K16270" t="s">
        <v>24</v>
      </c>
      <c r="L16270" t="str">
        <f>VLOOKUP(K16270,Sheet2!$A$1:$B$105,2,FALSE)</f>
        <v>Cek outlier produktivitas (r416/r412) per kabupaten per komoditas.</v>
      </c>
    </row>
    <row r="16271" spans="1:12">
      <c r="A16271">
        <v>240</v>
      </c>
      <c r="B16271" t="s">
        <v>199</v>
      </c>
      <c r="C16271" t="s">
        <v>60</v>
      </c>
      <c r="D16271" t="str">
        <f>CONCATENATE("3513",A16271,B16271,C16271,TEXT(F16271,REPT("0",3)))</f>
        <v>3513240009000600006</v>
      </c>
      <c r="E16271">
        <v>7</v>
      </c>
      <c r="F16271">
        <v>6</v>
      </c>
      <c r="G16271" t="s">
        <v>308</v>
      </c>
      <c r="H16271" t="s">
        <v>1090</v>
      </c>
      <c r="I16271" t="s">
        <v>1074</v>
      </c>
      <c r="J16271" t="s">
        <v>276</v>
      </c>
      <c r="K16271" t="s">
        <v>23</v>
      </c>
      <c r="L16271" t="str">
        <f>VLOOKUP(K16271,Sheet2!$A$1:$B$105,2,FALSE)</f>
        <v>Cek outlier harga (r417/r416) per kabupaten per komoditas.</v>
      </c>
    </row>
    <row r="16272" spans="1:12">
      <c r="A16272">
        <v>240</v>
      </c>
      <c r="B16272" t="s">
        <v>199</v>
      </c>
      <c r="C16272" t="s">
        <v>60</v>
      </c>
      <c r="D16272" t="str">
        <f>CONCATENATE("3513",A16272,B16272,C16272,TEXT(F16272,REPT("0",3)))</f>
        <v>3513240009000600008</v>
      </c>
      <c r="E16272">
        <v>10</v>
      </c>
      <c r="F16272">
        <v>8</v>
      </c>
      <c r="G16272" t="s">
        <v>308</v>
      </c>
      <c r="H16272" t="s">
        <v>1090</v>
      </c>
      <c r="I16272" t="s">
        <v>1074</v>
      </c>
      <c r="J16272" t="s">
        <v>276</v>
      </c>
      <c r="K16272" t="s">
        <v>24</v>
      </c>
      <c r="L16272" t="str">
        <f>VLOOKUP(K16272,Sheet2!$A$1:$B$105,2,FALSE)</f>
        <v>Cek outlier produktivitas (r416/r412) per kabupaten per komoditas.</v>
      </c>
    </row>
    <row r="16273" spans="1:12">
      <c r="A16273">
        <v>240</v>
      </c>
      <c r="B16273" t="s">
        <v>199</v>
      </c>
      <c r="C16273" t="s">
        <v>60</v>
      </c>
      <c r="D16273" t="str">
        <f>CONCATENATE("3513",A16273,B16273,C16273,TEXT(F16273,REPT("0",3)))</f>
        <v>3513240009000600012</v>
      </c>
      <c r="E16273">
        <v>15</v>
      </c>
      <c r="F16273">
        <v>12</v>
      </c>
      <c r="G16273" t="s">
        <v>308</v>
      </c>
      <c r="H16273" t="s">
        <v>1090</v>
      </c>
      <c r="I16273" t="s">
        <v>1074</v>
      </c>
      <c r="J16273" t="s">
        <v>276</v>
      </c>
      <c r="K16273" t="s">
        <v>23</v>
      </c>
      <c r="L16273" t="str">
        <f>VLOOKUP(K16273,Sheet2!$A$1:$B$105,2,FALSE)</f>
        <v>Cek outlier harga (r417/r416) per kabupaten per komoditas.</v>
      </c>
    </row>
    <row r="16274" spans="1:12">
      <c r="A16274">
        <v>240</v>
      </c>
      <c r="B16274" t="s">
        <v>199</v>
      </c>
      <c r="C16274" t="s">
        <v>60</v>
      </c>
      <c r="D16274" t="str">
        <f>CONCATENATE("3513",A16274,B16274,C16274,TEXT(F16274,REPT("0",3)))</f>
        <v>3513240009000600014</v>
      </c>
      <c r="E16274">
        <v>17</v>
      </c>
      <c r="F16274">
        <v>14</v>
      </c>
      <c r="G16274" t="s">
        <v>308</v>
      </c>
      <c r="H16274" t="s">
        <v>1090</v>
      </c>
      <c r="I16274" t="s">
        <v>1074</v>
      </c>
      <c r="J16274" t="s">
        <v>276</v>
      </c>
      <c r="K16274" t="s">
        <v>24</v>
      </c>
      <c r="L16274" t="str">
        <f>VLOOKUP(K16274,Sheet2!$A$1:$B$105,2,FALSE)</f>
        <v>Cek outlier produktivitas (r416/r412) per kabupaten per komoditas.</v>
      </c>
    </row>
    <row r="16275" spans="1:12">
      <c r="A16275">
        <v>240</v>
      </c>
      <c r="B16275" t="s">
        <v>199</v>
      </c>
      <c r="C16275" t="s">
        <v>60</v>
      </c>
      <c r="D16275" t="str">
        <f>CONCATENATE("3513",A16275,B16275,C16275,TEXT(F16275,REPT("0",3)))</f>
        <v>3513240009000600017</v>
      </c>
      <c r="E16275">
        <v>20</v>
      </c>
      <c r="F16275">
        <v>17</v>
      </c>
      <c r="G16275" t="s">
        <v>308</v>
      </c>
      <c r="H16275" t="s">
        <v>1090</v>
      </c>
      <c r="I16275" t="s">
        <v>1074</v>
      </c>
      <c r="J16275" t="s">
        <v>276</v>
      </c>
      <c r="K16275" t="s">
        <v>24</v>
      </c>
      <c r="L16275" t="str">
        <f>VLOOKUP(K16275,Sheet2!$A$1:$B$105,2,FALSE)</f>
        <v>Cek outlier produktivitas (r416/r412) per kabupaten per komoditas.</v>
      </c>
    </row>
    <row r="16276" spans="1:12">
      <c r="A16276">
        <v>240</v>
      </c>
      <c r="B16276" t="s">
        <v>199</v>
      </c>
      <c r="C16276" t="s">
        <v>60</v>
      </c>
      <c r="D16276" t="str">
        <f>CONCATENATE("3513",A16276,B16276,C16276,TEXT(F16276,REPT("0",3)))</f>
        <v>3513240009000600019</v>
      </c>
      <c r="E16276">
        <v>22</v>
      </c>
      <c r="F16276">
        <v>19</v>
      </c>
      <c r="G16276" t="s">
        <v>308</v>
      </c>
      <c r="H16276" t="s">
        <v>1090</v>
      </c>
      <c r="I16276" t="s">
        <v>1074</v>
      </c>
      <c r="J16276" t="s">
        <v>276</v>
      </c>
      <c r="K16276" t="s">
        <v>24</v>
      </c>
      <c r="L16276" t="str">
        <f>VLOOKUP(K16276,Sheet2!$A$1:$B$105,2,FALSE)</f>
        <v>Cek outlier produktivitas (r416/r412) per kabupaten per komoditas.</v>
      </c>
    </row>
    <row r="16277" spans="1:12">
      <c r="A16277">
        <v>240</v>
      </c>
      <c r="B16277" t="s">
        <v>199</v>
      </c>
      <c r="C16277" t="s">
        <v>60</v>
      </c>
      <c r="D16277" t="str">
        <f>CONCATENATE("3513",A16277,B16277,C16277,TEXT(F16277,REPT("0",3)))</f>
        <v>3513240009000600026</v>
      </c>
      <c r="E16277">
        <v>29</v>
      </c>
      <c r="F16277">
        <v>26</v>
      </c>
      <c r="G16277" t="s">
        <v>308</v>
      </c>
      <c r="H16277" t="s">
        <v>1090</v>
      </c>
      <c r="I16277" t="s">
        <v>1074</v>
      </c>
      <c r="J16277" t="s">
        <v>276</v>
      </c>
      <c r="K16277" t="s">
        <v>24</v>
      </c>
      <c r="L16277" t="str">
        <f>VLOOKUP(K16277,Sheet2!$A$1:$B$105,2,FALSE)</f>
        <v>Cek outlier produktivitas (r416/r412) per kabupaten per komoditas.</v>
      </c>
    </row>
    <row r="16278" spans="1:12">
      <c r="A16278">
        <v>240</v>
      </c>
      <c r="B16278" t="s">
        <v>199</v>
      </c>
      <c r="C16278" t="s">
        <v>63</v>
      </c>
      <c r="D16278" t="str">
        <f>CONCATENATE("3513",A16278,B16278,C16278,TEXT(F16278,REPT("0",3)))</f>
        <v>3513240009000700003</v>
      </c>
      <c r="E16278">
        <v>3</v>
      </c>
      <c r="F16278">
        <v>3</v>
      </c>
      <c r="G16278" t="s">
        <v>286</v>
      </c>
      <c r="H16278" t="s">
        <v>1089</v>
      </c>
      <c r="I16278" t="s">
        <v>1074</v>
      </c>
      <c r="J16278" t="s">
        <v>45</v>
      </c>
      <c r="K16278" t="s">
        <v>131</v>
      </c>
      <c r="L16278" t="str">
        <f>VLOOKUP(K16278,Sheet2!$A$1:$B$105,2,FALSE)</f>
        <v>Pengecekan Ternak Besar Sapi dan Kerbau untuk Jenis Rumpun Lainnya (19,29,39 dan 49)</v>
      </c>
    </row>
    <row r="16279" spans="1:12">
      <c r="A16279">
        <v>240</v>
      </c>
      <c r="B16279" t="s">
        <v>199</v>
      </c>
      <c r="C16279" t="s">
        <v>63</v>
      </c>
      <c r="D16279" t="str">
        <f>CONCATENATE("3513",A16279,B16279,C16279,TEXT(F16279,REPT("0",3)))</f>
        <v>3513240009000700019</v>
      </c>
      <c r="E16279">
        <v>20</v>
      </c>
      <c r="F16279">
        <v>19</v>
      </c>
      <c r="G16279" t="s">
        <v>286</v>
      </c>
      <c r="H16279" t="s">
        <v>1089</v>
      </c>
      <c r="I16279" t="s">
        <v>1074</v>
      </c>
      <c r="J16279" t="s">
        <v>45</v>
      </c>
      <c r="K16279" t="s">
        <v>131</v>
      </c>
      <c r="L16279" t="str">
        <f>VLOOKUP(K16279,Sheet2!$A$1:$B$105,2,FALSE)</f>
        <v>Pengecekan Ternak Besar Sapi dan Kerbau untuk Jenis Rumpun Lainnya (19,29,39 dan 49)</v>
      </c>
    </row>
    <row r="16280" spans="1:12">
      <c r="A16280">
        <v>240</v>
      </c>
      <c r="B16280" t="s">
        <v>199</v>
      </c>
      <c r="C16280" t="s">
        <v>72</v>
      </c>
      <c r="D16280" t="str">
        <f>CONCATENATE("3513",A16280,B16280,C16280,TEXT(F16280,REPT("0",3)))</f>
        <v>3513240009000900009</v>
      </c>
      <c r="E16280">
        <v>12</v>
      </c>
      <c r="F16280">
        <v>9</v>
      </c>
      <c r="G16280" t="s">
        <v>366</v>
      </c>
      <c r="H16280" t="s">
        <v>1089</v>
      </c>
      <c r="I16280" t="s">
        <v>1074</v>
      </c>
      <c r="J16280" t="s">
        <v>155</v>
      </c>
      <c r="K16280" t="s">
        <v>46</v>
      </c>
      <c r="L16280" t="str">
        <f>VLOOKUP(K16280,Sheet2!$A$1:$B$105,2,FALSE)</f>
        <v>Cek outlier nilai ijon per kabupaten per komoditas. Perlu dipastikan bahwa isian sudah dalam bentuk 000 Rp.</v>
      </c>
    </row>
    <row r="16281" spans="1:12">
      <c r="A16281">
        <v>240</v>
      </c>
      <c r="B16281" t="s">
        <v>199</v>
      </c>
      <c r="C16281" t="s">
        <v>72</v>
      </c>
      <c r="D16281" t="str">
        <f>CONCATENATE("3513",A16281,B16281,C16281,TEXT(F16281,REPT("0",3)))</f>
        <v>3513240009000900020</v>
      </c>
      <c r="E16281">
        <v>27</v>
      </c>
      <c r="F16281">
        <v>20</v>
      </c>
      <c r="G16281" t="s">
        <v>366</v>
      </c>
      <c r="H16281" t="s">
        <v>1089</v>
      </c>
      <c r="I16281" t="s">
        <v>1074</v>
      </c>
      <c r="J16281" t="s">
        <v>155</v>
      </c>
      <c r="K16281" t="s">
        <v>23</v>
      </c>
      <c r="L16281" t="str">
        <f>VLOOKUP(K16281,Sheet2!$A$1:$B$105,2,FALSE)</f>
        <v>Cek outlier harga (r417/r416) per kabupaten per komoditas.</v>
      </c>
    </row>
    <row r="16282" spans="1:12">
      <c r="A16282">
        <v>240</v>
      </c>
      <c r="B16282" t="s">
        <v>199</v>
      </c>
      <c r="C16282" t="s">
        <v>76</v>
      </c>
      <c r="D16282" t="str">
        <f>CONCATENATE("3513",A16282,B16282,C16282,TEXT(F16282,REPT("0",3)))</f>
        <v>3513240009001000047</v>
      </c>
      <c r="E16282">
        <v>68</v>
      </c>
      <c r="F16282">
        <v>47</v>
      </c>
      <c r="G16282" t="s">
        <v>495</v>
      </c>
      <c r="H16282" t="s">
        <v>1088</v>
      </c>
      <c r="I16282" t="s">
        <v>1074</v>
      </c>
      <c r="J16282" t="s">
        <v>74</v>
      </c>
      <c r="K16282" t="s">
        <v>23</v>
      </c>
      <c r="L16282" t="str">
        <f>VLOOKUP(K16282,Sheet2!$A$1:$B$105,2,FALSE)</f>
        <v>Cek outlier harga (r417/r416) per kabupaten per komoditas.</v>
      </c>
    </row>
    <row r="16283" spans="1:12">
      <c r="A16283">
        <v>240</v>
      </c>
      <c r="B16283" t="s">
        <v>199</v>
      </c>
      <c r="C16283" t="s">
        <v>76</v>
      </c>
      <c r="D16283" t="str">
        <f>CONCATENATE("3513",A16283,B16283,C16283,TEXT(F16283,REPT("0",3)))</f>
        <v>3513240009001000048</v>
      </c>
      <c r="E16283">
        <v>68</v>
      </c>
      <c r="F16283">
        <v>48</v>
      </c>
      <c r="G16283" t="s">
        <v>495</v>
      </c>
      <c r="H16283" t="s">
        <v>1088</v>
      </c>
      <c r="I16283" t="s">
        <v>1074</v>
      </c>
      <c r="J16283" t="s">
        <v>74</v>
      </c>
      <c r="K16283" t="s">
        <v>23</v>
      </c>
      <c r="L16283" t="str">
        <f>VLOOKUP(K16283,Sheet2!$A$1:$B$105,2,FALSE)</f>
        <v>Cek outlier harga (r417/r416) per kabupaten per komoditas.</v>
      </c>
    </row>
    <row r="16284" spans="1:12">
      <c r="A16284">
        <v>240</v>
      </c>
      <c r="B16284" t="s">
        <v>199</v>
      </c>
      <c r="C16284" t="s">
        <v>76</v>
      </c>
      <c r="D16284" t="str">
        <f>CONCATENATE("3513",A16284,B16284,C16284,TEXT(F16284,REPT("0",3)))</f>
        <v>3513240009001000062</v>
      </c>
      <c r="E16284">
        <v>85</v>
      </c>
      <c r="F16284">
        <v>62</v>
      </c>
      <c r="G16284" t="s">
        <v>495</v>
      </c>
      <c r="H16284" t="s">
        <v>1088</v>
      </c>
      <c r="I16284" t="s">
        <v>1074</v>
      </c>
      <c r="J16284" t="s">
        <v>74</v>
      </c>
      <c r="K16284" t="s">
        <v>23</v>
      </c>
      <c r="L16284" t="str">
        <f>VLOOKUP(K16284,Sheet2!$A$1:$B$105,2,FALSE)</f>
        <v>Cek outlier harga (r417/r416) per kabupaten per komoditas.</v>
      </c>
    </row>
    <row r="16285" spans="1:12">
      <c r="A16285">
        <v>240</v>
      </c>
      <c r="B16285" t="s">
        <v>199</v>
      </c>
      <c r="C16285" t="s">
        <v>76</v>
      </c>
      <c r="D16285" t="str">
        <f>CONCATENATE("3513",A16285,B16285,C16285,TEXT(F16285,REPT("0",3)))</f>
        <v>3513240009001000081</v>
      </c>
      <c r="E16285">
        <v>106</v>
      </c>
      <c r="F16285">
        <v>81</v>
      </c>
      <c r="G16285" t="s">
        <v>495</v>
      </c>
      <c r="H16285" t="s">
        <v>1088</v>
      </c>
      <c r="I16285" t="s">
        <v>1074</v>
      </c>
      <c r="J16285" t="s">
        <v>74</v>
      </c>
      <c r="K16285" t="s">
        <v>23</v>
      </c>
      <c r="L16285" t="str">
        <f>VLOOKUP(K16285,Sheet2!$A$1:$B$105,2,FALSE)</f>
        <v>Cek outlier harga (r417/r416) per kabupaten per komoditas.</v>
      </c>
    </row>
    <row r="16286" spans="1:12">
      <c r="A16286">
        <v>240</v>
      </c>
      <c r="B16286" t="s">
        <v>199</v>
      </c>
      <c r="C16286" t="s">
        <v>76</v>
      </c>
      <c r="D16286" t="str">
        <f>CONCATENATE("3513",A16286,B16286,C16286,TEXT(F16286,REPT("0",3)))</f>
        <v>3513240009001000100</v>
      </c>
      <c r="E16286">
        <v>132</v>
      </c>
      <c r="F16286">
        <v>100</v>
      </c>
      <c r="G16286" t="s">
        <v>495</v>
      </c>
      <c r="H16286" t="s">
        <v>1088</v>
      </c>
      <c r="I16286" t="s">
        <v>1074</v>
      </c>
      <c r="J16286" t="s">
        <v>74</v>
      </c>
      <c r="K16286" t="s">
        <v>405</v>
      </c>
      <c r="L16286" t="str">
        <f>VLOOKUP(K16286,Sheet2!$A$1:$B$105,2,FALSE)</f>
        <v>kewajaran 826 rata2 nilai hasil tangkapan per trip &lt;10rb atau &gt;10jt
(826 &lt;=10rb atau 826 &gt;=10jt)</v>
      </c>
    </row>
    <row r="16287" spans="1:12">
      <c r="A16287">
        <v>240</v>
      </c>
      <c r="B16287" t="s">
        <v>199</v>
      </c>
      <c r="C16287" t="s">
        <v>84</v>
      </c>
      <c r="D16287" t="str">
        <f>CONCATENATE("3513",A16287,B16287,C16287,TEXT(F16287,REPT("0",3)))</f>
        <v>3513240009001100023</v>
      </c>
      <c r="E16287">
        <v>41</v>
      </c>
      <c r="F16287">
        <v>23</v>
      </c>
      <c r="G16287" t="s">
        <v>360</v>
      </c>
      <c r="H16287" t="s">
        <v>1089</v>
      </c>
      <c r="I16287" t="s">
        <v>1074</v>
      </c>
      <c r="J16287" t="s">
        <v>175</v>
      </c>
      <c r="K16287" t="s">
        <v>24</v>
      </c>
      <c r="L16287" t="str">
        <f>VLOOKUP(K16287,Sheet2!$A$1:$B$105,2,FALSE)</f>
        <v>Cek outlier produktivitas (r416/r412) per kabupaten per komoditas.</v>
      </c>
    </row>
    <row r="16288" spans="1:12">
      <c r="A16288">
        <v>240</v>
      </c>
      <c r="B16288" t="s">
        <v>199</v>
      </c>
      <c r="C16288" t="s">
        <v>88</v>
      </c>
      <c r="D16288" t="str">
        <f>CONCATENATE("3513",A16288,B16288,C16288,TEXT(F16288,REPT("0",3)))</f>
        <v>3513240009001200004</v>
      </c>
      <c r="E16288">
        <v>5</v>
      </c>
      <c r="F16288">
        <v>4</v>
      </c>
      <c r="G16288" t="s">
        <v>27</v>
      </c>
      <c r="H16288" t="s">
        <v>1090</v>
      </c>
      <c r="I16288" t="s">
        <v>1074</v>
      </c>
      <c r="J16288" t="s">
        <v>276</v>
      </c>
      <c r="K16288" t="s">
        <v>46</v>
      </c>
      <c r="L16288" t="str">
        <f>VLOOKUP(K16288,Sheet2!$A$1:$B$105,2,FALSE)</f>
        <v>Cek outlier nilai ijon per kabupaten per komoditas. Perlu dipastikan bahwa isian sudah dalam bentuk 000 Rp.</v>
      </c>
    </row>
    <row r="16289" spans="1:12">
      <c r="A16289">
        <v>240</v>
      </c>
      <c r="B16289" t="s">
        <v>199</v>
      </c>
      <c r="C16289" t="s">
        <v>88</v>
      </c>
      <c r="D16289" t="str">
        <f>CONCATENATE("3513",A16289,B16289,C16289,TEXT(F16289,REPT("0",3)))</f>
        <v>3513240009001200012</v>
      </c>
      <c r="E16289">
        <v>14</v>
      </c>
      <c r="F16289">
        <v>12</v>
      </c>
      <c r="G16289" t="s">
        <v>27</v>
      </c>
      <c r="H16289" t="s">
        <v>1090</v>
      </c>
      <c r="I16289" t="s">
        <v>1074</v>
      </c>
      <c r="J16289" t="s">
        <v>276</v>
      </c>
      <c r="K16289" t="s">
        <v>24</v>
      </c>
      <c r="L16289" t="str">
        <f>VLOOKUP(K16289,Sheet2!$A$1:$B$105,2,FALSE)</f>
        <v>Cek outlier produktivitas (r416/r412) per kabupaten per komoditas.</v>
      </c>
    </row>
    <row r="16290" spans="1:12">
      <c r="A16290">
        <v>240</v>
      </c>
      <c r="B16290" t="s">
        <v>199</v>
      </c>
      <c r="C16290" t="s">
        <v>88</v>
      </c>
      <c r="D16290" t="str">
        <f>CONCATENATE("3513",A16290,B16290,C16290,TEXT(F16290,REPT("0",3)))</f>
        <v>3513240009001200013</v>
      </c>
      <c r="E16290">
        <v>15</v>
      </c>
      <c r="F16290">
        <v>13</v>
      </c>
      <c r="G16290" t="s">
        <v>27</v>
      </c>
      <c r="H16290" t="s">
        <v>1090</v>
      </c>
      <c r="I16290" t="s">
        <v>1074</v>
      </c>
      <c r="J16290" t="s">
        <v>276</v>
      </c>
      <c r="K16290" t="s">
        <v>23</v>
      </c>
      <c r="L16290" t="str">
        <f>VLOOKUP(K16290,Sheet2!$A$1:$B$105,2,FALSE)</f>
        <v>Cek outlier harga (r417/r416) per kabupaten per komoditas.</v>
      </c>
    </row>
    <row r="16291" spans="1:12">
      <c r="A16291">
        <v>240</v>
      </c>
      <c r="B16291" t="s">
        <v>199</v>
      </c>
      <c r="C16291" t="s">
        <v>88</v>
      </c>
      <c r="D16291" t="str">
        <f>CONCATENATE("3513",A16291,B16291,C16291,TEXT(F16291,REPT("0",3)))</f>
        <v>3513240009001200016</v>
      </c>
      <c r="E16291">
        <v>19</v>
      </c>
      <c r="F16291">
        <v>16</v>
      </c>
      <c r="G16291" t="s">
        <v>27</v>
      </c>
      <c r="H16291" t="s">
        <v>1090</v>
      </c>
      <c r="I16291" t="s">
        <v>1074</v>
      </c>
      <c r="J16291" t="s">
        <v>276</v>
      </c>
      <c r="K16291" t="s">
        <v>23</v>
      </c>
      <c r="L16291" t="str">
        <f>VLOOKUP(K16291,Sheet2!$A$1:$B$105,2,FALSE)</f>
        <v>Cek outlier harga (r417/r416) per kabupaten per komoditas.</v>
      </c>
    </row>
    <row r="16292" spans="1:12">
      <c r="A16292">
        <v>240</v>
      </c>
      <c r="B16292" t="s">
        <v>199</v>
      </c>
      <c r="C16292" t="s">
        <v>88</v>
      </c>
      <c r="D16292" t="str">
        <f>CONCATENATE("3513",A16292,B16292,C16292,TEXT(F16292,REPT("0",3)))</f>
        <v>3513240009001200017</v>
      </c>
      <c r="E16292">
        <v>20</v>
      </c>
      <c r="F16292">
        <v>17</v>
      </c>
      <c r="G16292" t="s">
        <v>27</v>
      </c>
      <c r="H16292" t="s">
        <v>1090</v>
      </c>
      <c r="I16292" t="s">
        <v>1074</v>
      </c>
      <c r="J16292" t="s">
        <v>276</v>
      </c>
      <c r="K16292" t="s">
        <v>46</v>
      </c>
      <c r="L16292" t="str">
        <f>VLOOKUP(K16292,Sheet2!$A$1:$B$105,2,FALSE)</f>
        <v>Cek outlier nilai ijon per kabupaten per komoditas. Perlu dipastikan bahwa isian sudah dalam bentuk 000 Rp.</v>
      </c>
    </row>
    <row r="16293" spans="1:12">
      <c r="A16293">
        <v>240</v>
      </c>
      <c r="B16293" t="s">
        <v>199</v>
      </c>
      <c r="C16293" t="s">
        <v>88</v>
      </c>
      <c r="D16293" t="str">
        <f>CONCATENATE("3513",A16293,B16293,C16293,TEXT(F16293,REPT("0",3)))</f>
        <v>3513240009001200020</v>
      </c>
      <c r="E16293">
        <v>24</v>
      </c>
      <c r="F16293">
        <v>20</v>
      </c>
      <c r="G16293" t="s">
        <v>27</v>
      </c>
      <c r="H16293" t="s">
        <v>1090</v>
      </c>
      <c r="I16293" t="s">
        <v>1074</v>
      </c>
      <c r="J16293" t="s">
        <v>276</v>
      </c>
      <c r="K16293" t="s">
        <v>24</v>
      </c>
      <c r="L16293" t="str">
        <f>VLOOKUP(K16293,Sheet2!$A$1:$B$105,2,FALSE)</f>
        <v>Cek outlier produktivitas (r416/r412) per kabupaten per komoditas.</v>
      </c>
    </row>
    <row r="16294" spans="1:12">
      <c r="A16294">
        <v>240</v>
      </c>
      <c r="B16294" t="s">
        <v>199</v>
      </c>
      <c r="C16294" t="s">
        <v>95</v>
      </c>
      <c r="D16294" t="str">
        <f>CONCATENATE("3513",A16294,B16294,C16294,TEXT(F16294,REPT("0",3)))</f>
        <v>3513240009001300003</v>
      </c>
      <c r="E16294">
        <v>3</v>
      </c>
      <c r="F16294">
        <v>3</v>
      </c>
      <c r="G16294" t="s">
        <v>495</v>
      </c>
      <c r="H16294" t="s">
        <v>1090</v>
      </c>
      <c r="I16294" t="s">
        <v>1074</v>
      </c>
      <c r="J16294" t="s">
        <v>297</v>
      </c>
      <c r="K16294" t="s">
        <v>23</v>
      </c>
      <c r="L16294" t="str">
        <f>VLOOKUP(K16294,Sheet2!$A$1:$B$105,2,FALSE)</f>
        <v>Cek outlier harga (r417/r416) per kabupaten per komoditas.</v>
      </c>
    </row>
    <row r="16295" spans="1:12">
      <c r="A16295">
        <v>240</v>
      </c>
      <c r="B16295" t="s">
        <v>199</v>
      </c>
      <c r="C16295" t="s">
        <v>95</v>
      </c>
      <c r="D16295" t="str">
        <f>CONCATENATE("3513",A16295,B16295,C16295,TEXT(F16295,REPT("0",3)))</f>
        <v>3513240009001300014</v>
      </c>
      <c r="E16295">
        <v>15</v>
      </c>
      <c r="F16295">
        <v>14</v>
      </c>
      <c r="G16295" t="s">
        <v>495</v>
      </c>
      <c r="H16295" t="s">
        <v>1090</v>
      </c>
      <c r="I16295" t="s">
        <v>1074</v>
      </c>
      <c r="J16295" t="s">
        <v>297</v>
      </c>
      <c r="K16295" t="s">
        <v>46</v>
      </c>
      <c r="L16295" t="str">
        <f>VLOOKUP(K16295,Sheet2!$A$1:$B$105,2,FALSE)</f>
        <v>Cek outlier nilai ijon per kabupaten per komoditas. Perlu dipastikan bahwa isian sudah dalam bentuk 000 Rp.</v>
      </c>
    </row>
    <row r="16296" spans="1:12">
      <c r="A16296">
        <v>240</v>
      </c>
      <c r="B16296" t="s">
        <v>199</v>
      </c>
      <c r="C16296" t="s">
        <v>95</v>
      </c>
      <c r="D16296" t="str">
        <f>CONCATENATE("3513",A16296,B16296,C16296,TEXT(F16296,REPT("0",3)))</f>
        <v>3513240009001300016</v>
      </c>
      <c r="E16296">
        <v>18</v>
      </c>
      <c r="F16296">
        <v>16</v>
      </c>
      <c r="G16296" t="s">
        <v>495</v>
      </c>
      <c r="H16296" t="s">
        <v>1090</v>
      </c>
      <c r="I16296" t="s">
        <v>1074</v>
      </c>
      <c r="J16296" t="s">
        <v>297</v>
      </c>
      <c r="K16296" t="s">
        <v>46</v>
      </c>
      <c r="L16296" t="str">
        <f>VLOOKUP(K16296,Sheet2!$A$1:$B$105,2,FALSE)</f>
        <v>Cek outlier nilai ijon per kabupaten per komoditas. Perlu dipastikan bahwa isian sudah dalam bentuk 000 Rp.</v>
      </c>
    </row>
    <row r="16297" spans="1:12">
      <c r="A16297">
        <v>240</v>
      </c>
      <c r="B16297" t="s">
        <v>199</v>
      </c>
      <c r="C16297" t="s">
        <v>97</v>
      </c>
      <c r="D16297" t="str">
        <f>CONCATENATE("3513",A16297,B16297,C16297,TEXT(F16297,REPT("0",3)))</f>
        <v>3513240009001400002</v>
      </c>
      <c r="E16297">
        <v>4</v>
      </c>
      <c r="F16297">
        <v>2</v>
      </c>
      <c r="G16297" t="s">
        <v>366</v>
      </c>
      <c r="H16297" t="s">
        <v>1090</v>
      </c>
      <c r="I16297" t="s">
        <v>1074</v>
      </c>
      <c r="J16297" t="s">
        <v>268</v>
      </c>
      <c r="K16297" t="s">
        <v>130</v>
      </c>
      <c r="L16297" t="str">
        <f>VLOOKUP(K16297,Sheet2!$A$1:$B$105,2,FALSE)</f>
        <v>Semua Usaha Pembibitan perlu dikonfirmasi di R618:</v>
      </c>
    </row>
    <row r="16298" spans="1:12">
      <c r="A16298">
        <v>240</v>
      </c>
      <c r="B16298" t="s">
        <v>199</v>
      </c>
      <c r="C16298" t="s">
        <v>97</v>
      </c>
      <c r="D16298" t="str">
        <f>CONCATENATE("3513",A16298,B16298,C16298,TEXT(F16298,REPT("0",3)))</f>
        <v>3513240009001400006</v>
      </c>
      <c r="E16298">
        <v>9</v>
      </c>
      <c r="F16298">
        <v>6</v>
      </c>
      <c r="G16298" t="s">
        <v>366</v>
      </c>
      <c r="H16298" t="s">
        <v>1090</v>
      </c>
      <c r="I16298" t="s">
        <v>1074</v>
      </c>
      <c r="J16298" t="s">
        <v>268</v>
      </c>
      <c r="K16298" t="s">
        <v>23</v>
      </c>
      <c r="L16298" t="str">
        <f>VLOOKUP(K16298,Sheet2!$A$1:$B$105,2,FALSE)</f>
        <v>Cek outlier harga (r417/r416) per kabupaten per komoditas.</v>
      </c>
    </row>
    <row r="16299" spans="1:12">
      <c r="A16299">
        <v>240</v>
      </c>
      <c r="B16299" t="s">
        <v>199</v>
      </c>
      <c r="C16299" t="s">
        <v>97</v>
      </c>
      <c r="D16299" t="str">
        <f>CONCATENATE("3513",A16299,B16299,C16299,TEXT(F16299,REPT("0",3)))</f>
        <v>3513240009001400011</v>
      </c>
      <c r="E16299">
        <v>15</v>
      </c>
      <c r="F16299">
        <v>11</v>
      </c>
      <c r="G16299" t="s">
        <v>366</v>
      </c>
      <c r="H16299" t="s">
        <v>1090</v>
      </c>
      <c r="I16299" t="s">
        <v>1074</v>
      </c>
      <c r="J16299" t="s">
        <v>268</v>
      </c>
      <c r="K16299" t="s">
        <v>91</v>
      </c>
      <c r="L16299" t="str">
        <f>VLOOKUP(K16299,Sheet2!$A$1:$B$105,2,FALSE)</f>
        <v>1-365 ; cek pengelola bekerja hanya 1 hari setiap 2pekan (r306 &lt;=12)</v>
      </c>
    </row>
    <row r="16300" spans="1:12">
      <c r="A16300">
        <v>240</v>
      </c>
      <c r="B16300" t="s">
        <v>199</v>
      </c>
      <c r="C16300" t="s">
        <v>97</v>
      </c>
      <c r="D16300" t="str">
        <f>CONCATENATE("3513",A16300,B16300,C16300,TEXT(F16300,REPT("0",3)))</f>
        <v>3513240009001400013</v>
      </c>
      <c r="E16300">
        <v>17</v>
      </c>
      <c r="F16300">
        <v>13</v>
      </c>
      <c r="G16300" t="s">
        <v>366</v>
      </c>
      <c r="H16300" t="s">
        <v>1090</v>
      </c>
      <c r="I16300" t="s">
        <v>1074</v>
      </c>
      <c r="J16300" t="s">
        <v>268</v>
      </c>
      <c r="K16300" t="s">
        <v>23</v>
      </c>
      <c r="L16300" t="str">
        <f>VLOOKUP(K16300,Sheet2!$A$1:$B$105,2,FALSE)</f>
        <v>Cek outlier harga (r417/r416) per kabupaten per komoditas.</v>
      </c>
    </row>
    <row r="16301" spans="1:12">
      <c r="A16301">
        <v>240</v>
      </c>
      <c r="B16301" t="s">
        <v>199</v>
      </c>
      <c r="C16301" t="s">
        <v>97</v>
      </c>
      <c r="D16301" t="str">
        <f>CONCATENATE("3513",A16301,B16301,C16301,TEXT(F16301,REPT("0",3)))</f>
        <v>3513240009001400039</v>
      </c>
      <c r="E16301">
        <v>53</v>
      </c>
      <c r="F16301">
        <v>39</v>
      </c>
      <c r="G16301" t="s">
        <v>366</v>
      </c>
      <c r="H16301" t="s">
        <v>1090</v>
      </c>
      <c r="I16301" t="s">
        <v>1074</v>
      </c>
      <c r="J16301" t="s">
        <v>268</v>
      </c>
      <c r="K16301" t="s">
        <v>24</v>
      </c>
      <c r="L16301" t="str">
        <f>VLOOKUP(K16301,Sheet2!$A$1:$B$105,2,FALSE)</f>
        <v>Cek outlier produktivitas (r416/r412) per kabupaten per komoditas.</v>
      </c>
    </row>
    <row r="16302" spans="1:12">
      <c r="A16302">
        <v>240</v>
      </c>
      <c r="B16302" t="s">
        <v>199</v>
      </c>
      <c r="C16302" t="s">
        <v>14</v>
      </c>
      <c r="D16302" t="str">
        <f>CONCATENATE("3513",A16302,B16302,C16302,TEXT(F16302,REPT("0",3)))</f>
        <v>3513240009001500001</v>
      </c>
      <c r="E16302">
        <v>1</v>
      </c>
      <c r="F16302">
        <v>1</v>
      </c>
      <c r="G16302" t="s">
        <v>518</v>
      </c>
      <c r="H16302" t="s">
        <v>1090</v>
      </c>
      <c r="I16302" t="s">
        <v>1074</v>
      </c>
      <c r="J16302" t="s">
        <v>108</v>
      </c>
      <c r="K16302" t="s">
        <v>46</v>
      </c>
      <c r="L16302" t="str">
        <f>VLOOKUP(K16302,Sheet2!$A$1:$B$105,2,FALSE)</f>
        <v>Cek outlier nilai ijon per kabupaten per komoditas. Perlu dipastikan bahwa isian sudah dalam bentuk 000 Rp.</v>
      </c>
    </row>
    <row r="16303" spans="1:12">
      <c r="A16303">
        <v>240</v>
      </c>
      <c r="B16303" t="s">
        <v>199</v>
      </c>
      <c r="C16303" t="s">
        <v>14</v>
      </c>
      <c r="D16303" t="str">
        <f>CONCATENATE("3513",A16303,B16303,C16303,TEXT(F16303,REPT("0",3)))</f>
        <v>3513240009001500029</v>
      </c>
      <c r="E16303">
        <v>107</v>
      </c>
      <c r="F16303">
        <v>29</v>
      </c>
      <c r="G16303" t="s">
        <v>518</v>
      </c>
      <c r="H16303" t="s">
        <v>1090</v>
      </c>
      <c r="I16303" t="s">
        <v>1074</v>
      </c>
      <c r="J16303" t="s">
        <v>108</v>
      </c>
      <c r="K16303" t="s">
        <v>46</v>
      </c>
      <c r="L16303" t="str">
        <f>VLOOKUP(K16303,Sheet2!$A$1:$B$105,2,FALSE)</f>
        <v>Cek outlier nilai ijon per kabupaten per komoditas. Perlu dipastikan bahwa isian sudah dalam bentuk 000 Rp.</v>
      </c>
    </row>
    <row r="16304" spans="1:12">
      <c r="A16304">
        <v>240</v>
      </c>
      <c r="B16304" t="s">
        <v>199</v>
      </c>
      <c r="C16304" t="s">
        <v>14</v>
      </c>
      <c r="D16304" t="str">
        <f>CONCATENATE("3513",A16304,B16304,C16304,TEXT(F16304,REPT("0",3)))</f>
        <v>3513240009001500030</v>
      </c>
      <c r="E16304">
        <v>108</v>
      </c>
      <c r="F16304">
        <v>30</v>
      </c>
      <c r="G16304" t="s">
        <v>518</v>
      </c>
      <c r="H16304" t="s">
        <v>1090</v>
      </c>
      <c r="I16304" t="s">
        <v>1074</v>
      </c>
      <c r="J16304" t="s">
        <v>108</v>
      </c>
      <c r="K16304" t="s">
        <v>46</v>
      </c>
      <c r="L16304" t="str">
        <f>VLOOKUP(K16304,Sheet2!$A$1:$B$105,2,FALSE)</f>
        <v>Cek outlier nilai ijon per kabupaten per komoditas. Perlu dipastikan bahwa isian sudah dalam bentuk 000 Rp.</v>
      </c>
    </row>
    <row r="16305" spans="1:12">
      <c r="A16305">
        <v>240</v>
      </c>
      <c r="B16305" t="s">
        <v>199</v>
      </c>
      <c r="C16305" t="s">
        <v>14</v>
      </c>
      <c r="D16305" t="str">
        <f>CONCATENATE("3513",A16305,B16305,C16305,TEXT(F16305,REPT("0",3)))</f>
        <v>3513240009001500059</v>
      </c>
      <c r="E16305">
        <v>141</v>
      </c>
      <c r="F16305">
        <v>59</v>
      </c>
      <c r="G16305" t="s">
        <v>518</v>
      </c>
      <c r="H16305" t="s">
        <v>1090</v>
      </c>
      <c r="I16305" t="s">
        <v>1074</v>
      </c>
      <c r="J16305" t="s">
        <v>108</v>
      </c>
      <c r="K16305" t="s">
        <v>46</v>
      </c>
      <c r="L16305" t="str">
        <f>VLOOKUP(K16305,Sheet2!$A$1:$B$105,2,FALSE)</f>
        <v>Cek outlier nilai ijon per kabupaten per komoditas. Perlu dipastikan bahwa isian sudah dalam bentuk 000 Rp.</v>
      </c>
    </row>
    <row r="16306" spans="1:12">
      <c r="A16306">
        <v>240</v>
      </c>
      <c r="B16306" t="s">
        <v>199</v>
      </c>
      <c r="C16306" t="s">
        <v>101</v>
      </c>
      <c r="D16306" t="str">
        <f>CONCATENATE("3513",A16306,B16306,C16306,TEXT(F16306,REPT("0",3)))</f>
        <v>3513240009001600005</v>
      </c>
      <c r="E16306">
        <v>6</v>
      </c>
      <c r="F16306">
        <v>5</v>
      </c>
      <c r="G16306" t="s">
        <v>388</v>
      </c>
      <c r="H16306" t="s">
        <v>1087</v>
      </c>
      <c r="I16306" t="s">
        <v>1074</v>
      </c>
      <c r="J16306" t="s">
        <v>87</v>
      </c>
      <c r="K16306" t="s">
        <v>23</v>
      </c>
      <c r="L16306" t="str">
        <f>VLOOKUP(K16306,Sheet2!$A$1:$B$105,2,FALSE)</f>
        <v>Cek outlier harga (r417/r416) per kabupaten per komoditas.</v>
      </c>
    </row>
    <row r="16307" spans="1:12">
      <c r="A16307">
        <v>240</v>
      </c>
      <c r="B16307" t="s">
        <v>199</v>
      </c>
      <c r="C16307" t="s">
        <v>101</v>
      </c>
      <c r="D16307" t="str">
        <f>CONCATENATE("3513",A16307,B16307,C16307,TEXT(F16307,REPT("0",3)))</f>
        <v>3513240009001600008</v>
      </c>
      <c r="E16307">
        <v>10</v>
      </c>
      <c r="F16307">
        <v>8</v>
      </c>
      <c r="G16307" t="s">
        <v>388</v>
      </c>
      <c r="H16307" t="s">
        <v>1087</v>
      </c>
      <c r="I16307" t="s">
        <v>1074</v>
      </c>
      <c r="J16307" t="s">
        <v>87</v>
      </c>
      <c r="K16307" t="s">
        <v>24</v>
      </c>
      <c r="L16307" t="str">
        <f>VLOOKUP(K16307,Sheet2!$A$1:$B$105,2,FALSE)</f>
        <v>Cek outlier produktivitas (r416/r412) per kabupaten per komoditas.</v>
      </c>
    </row>
    <row r="16308" spans="1:12">
      <c r="A16308">
        <v>240</v>
      </c>
      <c r="B16308" t="s">
        <v>199</v>
      </c>
      <c r="C16308" t="s">
        <v>101</v>
      </c>
      <c r="D16308" t="str">
        <f>CONCATENATE("3513",A16308,B16308,C16308,TEXT(F16308,REPT("0",3)))</f>
        <v>3513240009001600008</v>
      </c>
      <c r="E16308">
        <v>10</v>
      </c>
      <c r="F16308">
        <v>8</v>
      </c>
      <c r="G16308" t="s">
        <v>388</v>
      </c>
      <c r="H16308" t="s">
        <v>1087</v>
      </c>
      <c r="I16308" t="s">
        <v>1074</v>
      </c>
      <c r="J16308" t="s">
        <v>87</v>
      </c>
      <c r="K16308" t="s">
        <v>23</v>
      </c>
      <c r="L16308" t="str">
        <f>VLOOKUP(K16308,Sheet2!$A$1:$B$105,2,FALSE)</f>
        <v>Cek outlier harga (r417/r416) per kabupaten per komoditas.</v>
      </c>
    </row>
    <row r="16309" spans="1:12">
      <c r="A16309">
        <v>240</v>
      </c>
      <c r="B16309" t="s">
        <v>199</v>
      </c>
      <c r="C16309" t="s">
        <v>101</v>
      </c>
      <c r="D16309" t="str">
        <f>CONCATENATE("3513",A16309,B16309,C16309,TEXT(F16309,REPT("0",3)))</f>
        <v>3513240009001600019</v>
      </c>
      <c r="E16309">
        <v>26</v>
      </c>
      <c r="F16309">
        <v>19</v>
      </c>
      <c r="G16309" t="s">
        <v>388</v>
      </c>
      <c r="H16309" t="s">
        <v>1087</v>
      </c>
      <c r="I16309" t="s">
        <v>1074</v>
      </c>
      <c r="J16309" t="s">
        <v>87</v>
      </c>
      <c r="K16309" t="s">
        <v>222</v>
      </c>
      <c r="L16309" t="str">
        <f>VLOOKUP(K16309,Sheet2!$A$1:$B$105,2,FALSE)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310" spans="1:12">
      <c r="A16310">
        <v>240</v>
      </c>
      <c r="B16310" t="s">
        <v>199</v>
      </c>
      <c r="C16310" t="s">
        <v>103</v>
      </c>
      <c r="D16310" t="str">
        <f>CONCATENATE("3513",A16310,B16310,C16310,TEXT(F16310,REPT("0",3)))</f>
        <v>3513240009001700003</v>
      </c>
      <c r="E16310">
        <v>4</v>
      </c>
      <c r="F16310">
        <v>3</v>
      </c>
      <c r="G16310" t="s">
        <v>143</v>
      </c>
      <c r="H16310" t="s">
        <v>1088</v>
      </c>
      <c r="I16310" t="s">
        <v>1074</v>
      </c>
      <c r="J16310" t="s">
        <v>105</v>
      </c>
      <c r="K16310" t="s">
        <v>356</v>
      </c>
      <c r="L16310" t="str">
        <f>VLOOKUP(K16310,Sheet2!$A$1:$B$105,2,FALSE)</f>
        <v>kewajaran rata2 hasil tangkapan per trip&lt;1kg atau &gt;1000kg
(825 = 1 atau 825 &gt;1000)</v>
      </c>
    </row>
    <row r="16311" spans="1:12">
      <c r="A16311">
        <v>240</v>
      </c>
      <c r="B16311" t="s">
        <v>199</v>
      </c>
      <c r="C16311" t="s">
        <v>103</v>
      </c>
      <c r="D16311" t="str">
        <f>CONCATENATE("3513",A16311,B16311,C16311,TEXT(F16311,REPT("0",3)))</f>
        <v>3513240009001700010</v>
      </c>
      <c r="E16311">
        <v>23</v>
      </c>
      <c r="F16311">
        <v>10</v>
      </c>
      <c r="G16311" t="s">
        <v>143</v>
      </c>
      <c r="H16311" t="s">
        <v>1088</v>
      </c>
      <c r="I16311" t="s">
        <v>1074</v>
      </c>
      <c r="J16311" t="s">
        <v>105</v>
      </c>
      <c r="K16311" t="s">
        <v>221</v>
      </c>
      <c r="L16311" t="str">
        <f>VLOOKUP(K16311,Sheet2!$A$1:$B$105,2,FALSE)</f>
        <v>Jika jenis wadah (R805) = 4 (tambak), 5 (kolam), atau 9 (lainnya), maka total luas penggunaan lahan budidaya ikan (R320_total) harus &gt;= luas baku wadah budidaya (R806)</v>
      </c>
    </row>
    <row r="16312" spans="1:12">
      <c r="A16312">
        <v>240</v>
      </c>
      <c r="B16312" t="s">
        <v>199</v>
      </c>
      <c r="C16312" t="s">
        <v>103</v>
      </c>
      <c r="D16312" t="str">
        <f>CONCATENATE("3513",A16312,B16312,C16312,TEXT(F16312,REPT("0",3)))</f>
        <v>3513240009001700012</v>
      </c>
      <c r="E16312">
        <v>29</v>
      </c>
      <c r="F16312">
        <v>12</v>
      </c>
      <c r="G16312" t="s">
        <v>143</v>
      </c>
      <c r="H16312" t="s">
        <v>1088</v>
      </c>
      <c r="I16312" t="s">
        <v>1074</v>
      </c>
      <c r="J16312" t="s">
        <v>105</v>
      </c>
      <c r="K16312" t="s">
        <v>221</v>
      </c>
      <c r="L16312" t="str">
        <f>VLOOKUP(K16312,Sheet2!$A$1:$B$105,2,FALSE)</f>
        <v>Jika jenis wadah (R805) = 4 (tambak), 5 (kolam), atau 9 (lainnya), maka total luas penggunaan lahan budidaya ikan (R320_total) harus &gt;= luas baku wadah budidaya (R806)</v>
      </c>
    </row>
    <row r="16313" spans="1:12">
      <c r="A16313">
        <v>240</v>
      </c>
      <c r="B16313" t="s">
        <v>199</v>
      </c>
      <c r="C16313" t="s">
        <v>103</v>
      </c>
      <c r="D16313" t="str">
        <f>CONCATENATE("3513",A16313,B16313,C16313,TEXT(F16313,REPT("0",3)))</f>
        <v>3513240009001700012</v>
      </c>
      <c r="E16313">
        <v>29</v>
      </c>
      <c r="F16313">
        <v>12</v>
      </c>
      <c r="G16313" t="s">
        <v>143</v>
      </c>
      <c r="H16313" t="s">
        <v>1088</v>
      </c>
      <c r="I16313" t="s">
        <v>1074</v>
      </c>
      <c r="J16313" t="s">
        <v>105</v>
      </c>
      <c r="K16313" t="s">
        <v>222</v>
      </c>
      <c r="L16313" t="str">
        <f>VLOOKUP(K16313,Sheet2!$A$1:$B$105,2,FALSE)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314" spans="1:12">
      <c r="A16314">
        <v>240</v>
      </c>
      <c r="B16314" t="s">
        <v>199</v>
      </c>
      <c r="C16314" t="s">
        <v>103</v>
      </c>
      <c r="D16314" t="str">
        <f>CONCATENATE("3513",A16314,B16314,C16314,TEXT(F16314,REPT("0",3)))</f>
        <v>3513240009001700021</v>
      </c>
      <c r="E16314">
        <v>45</v>
      </c>
      <c r="F16314">
        <v>21</v>
      </c>
      <c r="G16314" t="s">
        <v>143</v>
      </c>
      <c r="H16314" t="s">
        <v>1088</v>
      </c>
      <c r="I16314" t="s">
        <v>1074</v>
      </c>
      <c r="J16314" t="s">
        <v>105</v>
      </c>
      <c r="K16314" t="s">
        <v>46</v>
      </c>
      <c r="L16314" t="str">
        <f>VLOOKUP(K16314,Sheet2!$A$1:$B$105,2,FALSE)</f>
        <v>Cek outlier nilai ijon per kabupaten per komoditas. Perlu dipastikan bahwa isian sudah dalam bentuk 000 Rp.</v>
      </c>
    </row>
    <row r="16315" spans="1:12">
      <c r="A16315">
        <v>240</v>
      </c>
      <c r="B16315" t="s">
        <v>199</v>
      </c>
      <c r="C16315" t="s">
        <v>107</v>
      </c>
      <c r="D16315" t="str">
        <f>CONCATENATE("3513",A16315,B16315,C16315,TEXT(F16315,REPT("0",3)))</f>
        <v>3513240009001800001</v>
      </c>
      <c r="E16315">
        <v>2</v>
      </c>
      <c r="F16315">
        <v>1</v>
      </c>
      <c r="G16315" t="s">
        <v>110</v>
      </c>
      <c r="H16315" t="s">
        <v>1088</v>
      </c>
      <c r="I16315" t="s">
        <v>1074</v>
      </c>
      <c r="J16315" t="s">
        <v>296</v>
      </c>
      <c r="K16315" t="s">
        <v>222</v>
      </c>
      <c r="L16315" t="str">
        <f>VLOOKUP(K16315,Sheet2!$A$1:$B$105,2,FALSE)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316" spans="1:12">
      <c r="A16316">
        <v>240</v>
      </c>
      <c r="B16316" t="s">
        <v>199</v>
      </c>
      <c r="C16316" t="s">
        <v>107</v>
      </c>
      <c r="D16316" t="str">
        <f>CONCATENATE("3513",A16316,B16316,C16316,TEXT(F16316,REPT("0",3)))</f>
        <v>3513240009001800003</v>
      </c>
      <c r="E16316">
        <v>6</v>
      </c>
      <c r="F16316">
        <v>3</v>
      </c>
      <c r="G16316" t="s">
        <v>110</v>
      </c>
      <c r="H16316" t="s">
        <v>1088</v>
      </c>
      <c r="I16316" t="s">
        <v>1074</v>
      </c>
      <c r="J16316" t="s">
        <v>296</v>
      </c>
      <c r="K16316" t="s">
        <v>222</v>
      </c>
      <c r="L16316" t="str">
        <f>VLOOKUP(K16316,Sheet2!$A$1:$B$105,2,FALSE)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317" spans="1:12">
      <c r="A16317">
        <v>240</v>
      </c>
      <c r="B16317" t="s">
        <v>199</v>
      </c>
      <c r="C16317" t="s">
        <v>107</v>
      </c>
      <c r="D16317" t="str">
        <f>CONCATENATE("3513",A16317,B16317,C16317,TEXT(F16317,REPT("0",3)))</f>
        <v>3513240009001800003</v>
      </c>
      <c r="E16317">
        <v>6</v>
      </c>
      <c r="F16317">
        <v>3</v>
      </c>
      <c r="G16317" t="s">
        <v>110</v>
      </c>
      <c r="H16317" t="s">
        <v>1088</v>
      </c>
      <c r="I16317" t="s">
        <v>1074</v>
      </c>
      <c r="J16317" t="s">
        <v>296</v>
      </c>
      <c r="K16317" t="s">
        <v>240</v>
      </c>
      <c r="L16317" t="str">
        <f>VLOOKUP(K16317,Sheet2!$A$1:$B$105,2,FALSE)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6318" spans="1:12">
      <c r="A16318">
        <v>240</v>
      </c>
      <c r="B16318" t="s">
        <v>199</v>
      </c>
      <c r="C16318" t="s">
        <v>107</v>
      </c>
      <c r="D16318" t="str">
        <f>CONCATENATE("3513",A16318,B16318,C16318,TEXT(F16318,REPT("0",3)))</f>
        <v>3513240009001800007</v>
      </c>
      <c r="E16318">
        <v>11</v>
      </c>
      <c r="F16318">
        <v>7</v>
      </c>
      <c r="G16318" t="s">
        <v>110</v>
      </c>
      <c r="H16318" t="s">
        <v>1088</v>
      </c>
      <c r="I16318" t="s">
        <v>1074</v>
      </c>
      <c r="J16318" t="s">
        <v>296</v>
      </c>
      <c r="K16318" t="s">
        <v>222</v>
      </c>
      <c r="L16318" t="str">
        <f>VLOOKUP(K16318,Sheet2!$A$1:$B$105,2,FALSE)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319" spans="1:12">
      <c r="A16319">
        <v>240</v>
      </c>
      <c r="B16319" t="s">
        <v>199</v>
      </c>
      <c r="C16319" t="s">
        <v>107</v>
      </c>
      <c r="D16319" t="str">
        <f>CONCATENATE("3513",A16319,B16319,C16319,TEXT(F16319,REPT("0",3)))</f>
        <v>3513240009001800011</v>
      </c>
      <c r="E16319">
        <v>16</v>
      </c>
      <c r="F16319">
        <v>11</v>
      </c>
      <c r="G16319" t="s">
        <v>110</v>
      </c>
      <c r="H16319" t="s">
        <v>1088</v>
      </c>
      <c r="I16319" t="s">
        <v>1074</v>
      </c>
      <c r="J16319" t="s">
        <v>296</v>
      </c>
      <c r="K16319" t="s">
        <v>222</v>
      </c>
      <c r="L16319" t="str">
        <f>VLOOKUP(K16319,Sheet2!$A$1:$B$105,2,FALSE)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320" spans="1:12">
      <c r="A16320">
        <v>240</v>
      </c>
      <c r="B16320" t="s">
        <v>199</v>
      </c>
      <c r="C16320" t="s">
        <v>107</v>
      </c>
      <c r="D16320" t="str">
        <f>CONCATENATE("3513",A16320,B16320,C16320,TEXT(F16320,REPT("0",3)))</f>
        <v>3513240009001800015</v>
      </c>
      <c r="E16320">
        <v>23</v>
      </c>
      <c r="F16320">
        <v>15</v>
      </c>
      <c r="G16320" t="s">
        <v>110</v>
      </c>
      <c r="H16320" t="s">
        <v>1088</v>
      </c>
      <c r="I16320" t="s">
        <v>1074</v>
      </c>
      <c r="J16320" t="s">
        <v>296</v>
      </c>
      <c r="K16320" t="s">
        <v>23</v>
      </c>
      <c r="L16320" t="str">
        <f>VLOOKUP(K16320,Sheet2!$A$1:$B$105,2,FALSE)</f>
        <v>Cek outlier harga (r417/r416) per kabupaten per komoditas.</v>
      </c>
    </row>
    <row r="16321" spans="1:12">
      <c r="A16321">
        <v>240</v>
      </c>
      <c r="B16321" t="s">
        <v>199</v>
      </c>
      <c r="C16321" t="s">
        <v>109</v>
      </c>
      <c r="D16321" t="str">
        <f>CONCATENATE("3513",A16321,B16321,C16321,TEXT(F16321,REPT("0",3)))</f>
        <v>3513240009001900005</v>
      </c>
      <c r="E16321">
        <v>5</v>
      </c>
      <c r="F16321">
        <v>5</v>
      </c>
      <c r="G16321" t="s">
        <v>316</v>
      </c>
      <c r="H16321" t="s">
        <v>1088</v>
      </c>
      <c r="I16321" t="s">
        <v>1074</v>
      </c>
      <c r="J16321" t="s">
        <v>30</v>
      </c>
      <c r="K16321" t="s">
        <v>222</v>
      </c>
      <c r="L16321" t="str">
        <f>VLOOKUP(K16321,Sheet2!$A$1:$B$105,2,FALSE)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322" spans="1:12">
      <c r="A16322">
        <v>240</v>
      </c>
      <c r="B16322" t="s">
        <v>199</v>
      </c>
      <c r="C16322" t="s">
        <v>109</v>
      </c>
      <c r="D16322" t="str">
        <f>CONCATENATE("3513",A16322,B16322,C16322,TEXT(F16322,REPT("0",3)))</f>
        <v>3513240009001900006</v>
      </c>
      <c r="E16322">
        <v>6</v>
      </c>
      <c r="F16322">
        <v>6</v>
      </c>
      <c r="G16322" t="s">
        <v>316</v>
      </c>
      <c r="H16322" t="s">
        <v>1088</v>
      </c>
      <c r="I16322" t="s">
        <v>1074</v>
      </c>
      <c r="J16322" t="s">
        <v>30</v>
      </c>
      <c r="K16322" t="s">
        <v>24</v>
      </c>
      <c r="L16322" t="str">
        <f>VLOOKUP(K16322,Sheet2!$A$1:$B$105,2,FALSE)</f>
        <v>Cek outlier produktivitas (r416/r412) per kabupaten per komoditas.</v>
      </c>
    </row>
    <row r="16323" spans="1:12">
      <c r="A16323">
        <v>240</v>
      </c>
      <c r="B16323" t="s">
        <v>199</v>
      </c>
      <c r="C16323" t="s">
        <v>109</v>
      </c>
      <c r="D16323" t="str">
        <f>CONCATENATE("3513",A16323,B16323,C16323,TEXT(F16323,REPT("0",3)))</f>
        <v>3513240009001900008</v>
      </c>
      <c r="E16323">
        <v>8</v>
      </c>
      <c r="F16323">
        <v>8</v>
      </c>
      <c r="G16323" t="s">
        <v>316</v>
      </c>
      <c r="H16323" t="s">
        <v>1088</v>
      </c>
      <c r="I16323" t="s">
        <v>1074</v>
      </c>
      <c r="J16323" t="s">
        <v>30</v>
      </c>
      <c r="K16323" t="s">
        <v>24</v>
      </c>
      <c r="L16323" t="str">
        <f>VLOOKUP(K16323,Sheet2!$A$1:$B$105,2,FALSE)</f>
        <v>Cek outlier produktivitas (r416/r412) per kabupaten per komoditas.</v>
      </c>
    </row>
    <row r="16324" spans="1:12">
      <c r="A16324">
        <v>240</v>
      </c>
      <c r="B16324" t="s">
        <v>199</v>
      </c>
      <c r="C16324" t="s">
        <v>109</v>
      </c>
      <c r="D16324" t="str">
        <f>CONCATENATE("3513",A16324,B16324,C16324,TEXT(F16324,REPT("0",3)))</f>
        <v>3513240009001900008</v>
      </c>
      <c r="E16324">
        <v>8</v>
      </c>
      <c r="F16324">
        <v>8</v>
      </c>
      <c r="G16324" t="s">
        <v>316</v>
      </c>
      <c r="H16324" t="s">
        <v>1088</v>
      </c>
      <c r="I16324" t="s">
        <v>1074</v>
      </c>
      <c r="J16324" t="s">
        <v>30</v>
      </c>
      <c r="K16324" t="s">
        <v>23</v>
      </c>
      <c r="L16324" t="str">
        <f>VLOOKUP(K16324,Sheet2!$A$1:$B$105,2,FALSE)</f>
        <v>Cek outlier harga (r417/r416) per kabupaten per komoditas.</v>
      </c>
    </row>
    <row r="16325" spans="1:12">
      <c r="A16325">
        <v>240</v>
      </c>
      <c r="B16325" t="s">
        <v>199</v>
      </c>
      <c r="C16325" t="s">
        <v>109</v>
      </c>
      <c r="D16325" t="str">
        <f>CONCATENATE("3513",A16325,B16325,C16325,TEXT(F16325,REPT("0",3)))</f>
        <v>3513240009001900009</v>
      </c>
      <c r="E16325">
        <v>9</v>
      </c>
      <c r="F16325">
        <v>9</v>
      </c>
      <c r="G16325" t="s">
        <v>316</v>
      </c>
      <c r="H16325" t="s">
        <v>1088</v>
      </c>
      <c r="I16325" t="s">
        <v>1074</v>
      </c>
      <c r="J16325" t="s">
        <v>30</v>
      </c>
      <c r="K16325" t="s">
        <v>222</v>
      </c>
      <c r="L16325" t="str">
        <f>VLOOKUP(K16325,Sheet2!$A$1:$B$105,2,FALSE)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326" spans="1:12">
      <c r="A16326">
        <v>240</v>
      </c>
      <c r="B16326" t="s">
        <v>199</v>
      </c>
      <c r="C16326" t="s">
        <v>270</v>
      </c>
      <c r="D16326" t="str">
        <f>CONCATENATE("3513",A16326,B16326,C16326,TEXT(F16326,REPT("0",3)))</f>
        <v>3513240009002000003</v>
      </c>
      <c r="E16326">
        <v>3</v>
      </c>
      <c r="F16326">
        <v>3</v>
      </c>
      <c r="G16326" t="s">
        <v>550</v>
      </c>
      <c r="H16326" t="s">
        <v>1088</v>
      </c>
      <c r="I16326" t="s">
        <v>1074</v>
      </c>
      <c r="J16326" t="s">
        <v>302</v>
      </c>
      <c r="K16326" t="s">
        <v>23</v>
      </c>
      <c r="L16326" t="str">
        <f>VLOOKUP(K16326,Sheet2!$A$1:$B$105,2,FALSE)</f>
        <v>Cek outlier harga (r417/r416) per kabupaten per komoditas.</v>
      </c>
    </row>
    <row r="16327" spans="1:12">
      <c r="A16327">
        <v>240</v>
      </c>
      <c r="B16327" t="s">
        <v>199</v>
      </c>
      <c r="C16327" t="s">
        <v>270</v>
      </c>
      <c r="D16327" t="str">
        <f>CONCATENATE("3513",A16327,B16327,C16327,TEXT(F16327,REPT("0",3)))</f>
        <v>3513240009002000004</v>
      </c>
      <c r="E16327">
        <v>4</v>
      </c>
      <c r="F16327">
        <v>4</v>
      </c>
      <c r="G16327" t="s">
        <v>550</v>
      </c>
      <c r="H16327" t="s">
        <v>1088</v>
      </c>
      <c r="I16327" t="s">
        <v>1074</v>
      </c>
      <c r="J16327" t="s">
        <v>302</v>
      </c>
      <c r="K16327" t="s">
        <v>46</v>
      </c>
      <c r="L16327" t="str">
        <f>VLOOKUP(K16327,Sheet2!$A$1:$B$105,2,FALSE)</f>
        <v>Cek outlier nilai ijon per kabupaten per komoditas. Perlu dipastikan bahwa isian sudah dalam bentuk 000 Rp.</v>
      </c>
    </row>
    <row r="16328" spans="1:12">
      <c r="A16328">
        <v>240</v>
      </c>
      <c r="B16328" t="s">
        <v>199</v>
      </c>
      <c r="C16328" t="s">
        <v>270</v>
      </c>
      <c r="D16328" t="str">
        <f>CONCATENATE("3513",A16328,B16328,C16328,TEXT(F16328,REPT("0",3)))</f>
        <v>3513240009002000007</v>
      </c>
      <c r="E16328">
        <v>8</v>
      </c>
      <c r="F16328">
        <v>7</v>
      </c>
      <c r="G16328" t="s">
        <v>550</v>
      </c>
      <c r="H16328" t="s">
        <v>1088</v>
      </c>
      <c r="I16328" t="s">
        <v>1074</v>
      </c>
      <c r="J16328" t="s">
        <v>302</v>
      </c>
      <c r="K16328" t="s">
        <v>23</v>
      </c>
      <c r="L16328" t="str">
        <f>VLOOKUP(K16328,Sheet2!$A$1:$B$105,2,FALSE)</f>
        <v>Cek outlier harga (r417/r416) per kabupaten per komoditas.</v>
      </c>
    </row>
    <row r="16329" spans="1:12">
      <c r="A16329">
        <v>240</v>
      </c>
      <c r="B16329" t="s">
        <v>199</v>
      </c>
      <c r="C16329" t="s">
        <v>270</v>
      </c>
      <c r="D16329" t="str">
        <f>CONCATENATE("3513",A16329,B16329,C16329,TEXT(F16329,REPT("0",3)))</f>
        <v>3513240009002000010</v>
      </c>
      <c r="E16329">
        <v>13</v>
      </c>
      <c r="F16329">
        <v>10</v>
      </c>
      <c r="G16329" t="s">
        <v>550</v>
      </c>
      <c r="H16329" t="s">
        <v>1088</v>
      </c>
      <c r="I16329" t="s">
        <v>1074</v>
      </c>
      <c r="J16329" t="s">
        <v>302</v>
      </c>
      <c r="K16329" t="s">
        <v>24</v>
      </c>
      <c r="L16329" t="str">
        <f>VLOOKUP(K16329,Sheet2!$A$1:$B$105,2,FALSE)</f>
        <v>Cek outlier produktivitas (r416/r412) per kabupaten per komoditas.</v>
      </c>
    </row>
    <row r="16330" spans="1:12">
      <c r="A16330">
        <v>240</v>
      </c>
      <c r="B16330" t="s">
        <v>199</v>
      </c>
      <c r="C16330" t="s">
        <v>270</v>
      </c>
      <c r="D16330" t="str">
        <f>CONCATENATE("3513",A16330,B16330,C16330,TEXT(F16330,REPT("0",3)))</f>
        <v>3513240009002000010</v>
      </c>
      <c r="E16330">
        <v>13</v>
      </c>
      <c r="F16330">
        <v>10</v>
      </c>
      <c r="G16330" t="s">
        <v>550</v>
      </c>
      <c r="H16330" t="s">
        <v>1088</v>
      </c>
      <c r="I16330" t="s">
        <v>1074</v>
      </c>
      <c r="J16330" t="s">
        <v>302</v>
      </c>
      <c r="K16330" t="s">
        <v>23</v>
      </c>
      <c r="L16330" t="str">
        <f>VLOOKUP(K16330,Sheet2!$A$1:$B$105,2,FALSE)</f>
        <v>Cek outlier harga (r417/r416) per kabupaten per komoditas.</v>
      </c>
    </row>
    <row r="16331" spans="1:12">
      <c r="A16331">
        <v>240</v>
      </c>
      <c r="B16331" t="s">
        <v>213</v>
      </c>
      <c r="C16331" t="s">
        <v>26</v>
      </c>
      <c r="D16331" t="str">
        <f>CONCATENATE("3513",A16331,B16331,C16331,TEXT(F16331,REPT("0",3)))</f>
        <v>3513240010000100001</v>
      </c>
      <c r="E16331">
        <v>1</v>
      </c>
      <c r="F16331">
        <v>1</v>
      </c>
      <c r="G16331" t="s">
        <v>520</v>
      </c>
      <c r="H16331" t="s">
        <v>1091</v>
      </c>
      <c r="I16331" t="s">
        <v>573</v>
      </c>
      <c r="J16331" t="s">
        <v>323</v>
      </c>
      <c r="K16331" t="s">
        <v>91</v>
      </c>
      <c r="L16331" t="str">
        <f>VLOOKUP(K16331,Sheet2!$A$1:$B$105,2,FALSE)</f>
        <v>1-365 ; cek pengelola bekerja hanya 1 hari setiap 2pekan (r306 &lt;=12)</v>
      </c>
    </row>
    <row r="16332" spans="1:12">
      <c r="A16332">
        <v>240</v>
      </c>
      <c r="B16332" t="s">
        <v>213</v>
      </c>
      <c r="C16332" t="s">
        <v>26</v>
      </c>
      <c r="D16332" t="str">
        <f>CONCATENATE("3513",A16332,B16332,C16332,TEXT(F16332,REPT("0",3)))</f>
        <v>3513240010000100001</v>
      </c>
      <c r="E16332">
        <v>1</v>
      </c>
      <c r="F16332">
        <v>1</v>
      </c>
      <c r="G16332" t="s">
        <v>520</v>
      </c>
      <c r="H16332" t="s">
        <v>1091</v>
      </c>
      <c r="I16332" t="s">
        <v>573</v>
      </c>
      <c r="J16332" t="s">
        <v>323</v>
      </c>
      <c r="K16332" t="s">
        <v>46</v>
      </c>
      <c r="L16332" t="str">
        <f>VLOOKUP(K16332,Sheet2!$A$1:$B$105,2,FALSE)</f>
        <v>Cek outlier nilai ijon per kabupaten per komoditas. Perlu dipastikan bahwa isian sudah dalam bentuk 000 Rp.</v>
      </c>
    </row>
    <row r="16333" spans="1:12">
      <c r="A16333">
        <v>240</v>
      </c>
      <c r="B16333" t="s">
        <v>213</v>
      </c>
      <c r="C16333" t="s">
        <v>26</v>
      </c>
      <c r="D16333" t="str">
        <f>CONCATENATE("3513",A16333,B16333,C16333,TEXT(F16333,REPT("0",3)))</f>
        <v>3513240010000100004</v>
      </c>
      <c r="E16333">
        <v>4</v>
      </c>
      <c r="F16333">
        <v>4</v>
      </c>
      <c r="G16333" t="s">
        <v>520</v>
      </c>
      <c r="H16333" t="s">
        <v>1091</v>
      </c>
      <c r="I16333" t="s">
        <v>573</v>
      </c>
      <c r="J16333" t="s">
        <v>323</v>
      </c>
      <c r="K16333" t="s">
        <v>46</v>
      </c>
      <c r="L16333" t="str">
        <f>VLOOKUP(K16333,Sheet2!$A$1:$B$105,2,FALSE)</f>
        <v>Cek outlier nilai ijon per kabupaten per komoditas. Perlu dipastikan bahwa isian sudah dalam bentuk 000 Rp.</v>
      </c>
    </row>
    <row r="16334" spans="1:12">
      <c r="A16334">
        <v>240</v>
      </c>
      <c r="B16334" t="s">
        <v>213</v>
      </c>
      <c r="C16334" t="s">
        <v>26</v>
      </c>
      <c r="D16334" t="str">
        <f>CONCATENATE("3513",A16334,B16334,C16334,TEXT(F16334,REPT("0",3)))</f>
        <v>3513240010000100006</v>
      </c>
      <c r="E16334">
        <v>6</v>
      </c>
      <c r="F16334">
        <v>6</v>
      </c>
      <c r="G16334" t="s">
        <v>520</v>
      </c>
      <c r="H16334" t="s">
        <v>1091</v>
      </c>
      <c r="I16334" t="s">
        <v>573</v>
      </c>
      <c r="J16334" t="s">
        <v>323</v>
      </c>
      <c r="K16334" t="s">
        <v>24</v>
      </c>
      <c r="L16334" t="str">
        <f>VLOOKUP(K16334,Sheet2!$A$1:$B$105,2,FALSE)</f>
        <v>Cek outlier produktivitas (r416/r412) per kabupaten per komoditas.</v>
      </c>
    </row>
    <row r="16335" spans="1:12">
      <c r="A16335">
        <v>240</v>
      </c>
      <c r="B16335" t="s">
        <v>213</v>
      </c>
      <c r="C16335" t="s">
        <v>26</v>
      </c>
      <c r="D16335" t="str">
        <f>CONCATENATE("3513",A16335,B16335,C16335,TEXT(F16335,REPT("0",3)))</f>
        <v>3513240010000100016</v>
      </c>
      <c r="E16335">
        <v>18</v>
      </c>
      <c r="F16335">
        <v>16</v>
      </c>
      <c r="G16335" t="s">
        <v>520</v>
      </c>
      <c r="H16335" t="s">
        <v>1091</v>
      </c>
      <c r="I16335" t="s">
        <v>573</v>
      </c>
      <c r="J16335" t="s">
        <v>323</v>
      </c>
      <c r="K16335" t="s">
        <v>24</v>
      </c>
      <c r="L16335" t="str">
        <f>VLOOKUP(K16335,Sheet2!$A$1:$B$105,2,FALSE)</f>
        <v>Cek outlier produktivitas (r416/r412) per kabupaten per komoditas.</v>
      </c>
    </row>
    <row r="16336" spans="1:12">
      <c r="A16336">
        <v>240</v>
      </c>
      <c r="B16336" t="s">
        <v>213</v>
      </c>
      <c r="C16336" t="s">
        <v>26</v>
      </c>
      <c r="D16336" t="str">
        <f>CONCATENATE("3513",A16336,B16336,C16336,TEXT(F16336,REPT("0",3)))</f>
        <v>3513240010000100018</v>
      </c>
      <c r="E16336">
        <v>20</v>
      </c>
      <c r="F16336">
        <v>18</v>
      </c>
      <c r="G16336" t="s">
        <v>520</v>
      </c>
      <c r="H16336" t="s">
        <v>1091</v>
      </c>
      <c r="I16336" t="s">
        <v>573</v>
      </c>
      <c r="J16336" t="s">
        <v>323</v>
      </c>
      <c r="K16336" t="s">
        <v>46</v>
      </c>
      <c r="L16336" t="str">
        <f>VLOOKUP(K16336,Sheet2!$A$1:$B$105,2,FALSE)</f>
        <v>Cek outlier nilai ijon per kabupaten per komoditas. Perlu dipastikan bahwa isian sudah dalam bentuk 000 Rp.</v>
      </c>
    </row>
    <row r="16337" spans="1:12">
      <c r="A16337">
        <v>240</v>
      </c>
      <c r="B16337" t="s">
        <v>213</v>
      </c>
      <c r="C16337" t="s">
        <v>26</v>
      </c>
      <c r="D16337" t="str">
        <f>CONCATENATE("3513",A16337,B16337,C16337,TEXT(F16337,REPT("0",3)))</f>
        <v>3513240010000100030</v>
      </c>
      <c r="E16337">
        <v>36</v>
      </c>
      <c r="F16337">
        <v>30</v>
      </c>
      <c r="G16337" t="s">
        <v>520</v>
      </c>
      <c r="H16337" t="s">
        <v>1091</v>
      </c>
      <c r="I16337" t="s">
        <v>573</v>
      </c>
      <c r="J16337" t="s">
        <v>323</v>
      </c>
      <c r="K16337" t="s">
        <v>46</v>
      </c>
      <c r="L16337" t="str">
        <f>VLOOKUP(K16337,Sheet2!$A$1:$B$105,2,FALSE)</f>
        <v>Cek outlier nilai ijon per kabupaten per komoditas. Perlu dipastikan bahwa isian sudah dalam bentuk 000 Rp.</v>
      </c>
    </row>
    <row r="16338" spans="1:12">
      <c r="A16338">
        <v>240</v>
      </c>
      <c r="B16338" t="s">
        <v>213</v>
      </c>
      <c r="C16338" t="s">
        <v>26</v>
      </c>
      <c r="D16338" t="str">
        <f>CONCATENATE("3513",A16338,B16338,C16338,TEXT(F16338,REPT("0",3)))</f>
        <v>3513240010000100036</v>
      </c>
      <c r="E16338">
        <v>43</v>
      </c>
      <c r="F16338">
        <v>36</v>
      </c>
      <c r="G16338" t="s">
        <v>520</v>
      </c>
      <c r="H16338" t="s">
        <v>1091</v>
      </c>
      <c r="I16338" t="s">
        <v>573</v>
      </c>
      <c r="J16338" t="s">
        <v>323</v>
      </c>
      <c r="K16338" t="s">
        <v>24</v>
      </c>
      <c r="L16338" t="str">
        <f>VLOOKUP(K16338,Sheet2!$A$1:$B$105,2,FALSE)</f>
        <v>Cek outlier produktivitas (r416/r412) per kabupaten per komoditas.</v>
      </c>
    </row>
    <row r="16339" spans="1:12">
      <c r="A16339">
        <v>240</v>
      </c>
      <c r="B16339" t="s">
        <v>213</v>
      </c>
      <c r="C16339" t="s">
        <v>26</v>
      </c>
      <c r="D16339" t="str">
        <f>CONCATENATE("3513",A16339,B16339,C16339,TEXT(F16339,REPT("0",3)))</f>
        <v>3513240010000100036</v>
      </c>
      <c r="E16339">
        <v>43</v>
      </c>
      <c r="F16339">
        <v>36</v>
      </c>
      <c r="G16339" t="s">
        <v>520</v>
      </c>
      <c r="H16339" t="s">
        <v>1091</v>
      </c>
      <c r="I16339" t="s">
        <v>573</v>
      </c>
      <c r="J16339" t="s">
        <v>323</v>
      </c>
      <c r="K16339" t="s">
        <v>23</v>
      </c>
      <c r="L16339" t="str">
        <f>VLOOKUP(K16339,Sheet2!$A$1:$B$105,2,FALSE)</f>
        <v>Cek outlier harga (r417/r416) per kabupaten per komoditas.</v>
      </c>
    </row>
    <row r="16340" spans="1:12">
      <c r="A16340">
        <v>240</v>
      </c>
      <c r="B16340" t="s">
        <v>213</v>
      </c>
      <c r="C16340" t="s">
        <v>26</v>
      </c>
      <c r="D16340" t="str">
        <f>CONCATENATE("3513",A16340,B16340,C16340,TEXT(F16340,REPT("0",3)))</f>
        <v>3513240010000100040</v>
      </c>
      <c r="E16340">
        <v>47</v>
      </c>
      <c r="F16340">
        <v>40</v>
      </c>
      <c r="G16340" t="s">
        <v>520</v>
      </c>
      <c r="H16340" t="s">
        <v>1091</v>
      </c>
      <c r="I16340" t="s">
        <v>573</v>
      </c>
      <c r="J16340" t="s">
        <v>323</v>
      </c>
      <c r="K16340" t="s">
        <v>46</v>
      </c>
      <c r="L16340" t="str">
        <f>VLOOKUP(K16340,Sheet2!$A$1:$B$105,2,FALSE)</f>
        <v>Cek outlier nilai ijon per kabupaten per komoditas. Perlu dipastikan bahwa isian sudah dalam bentuk 000 Rp.</v>
      </c>
    </row>
    <row r="16341" spans="1:12">
      <c r="A16341">
        <v>240</v>
      </c>
      <c r="B16341" t="s">
        <v>213</v>
      </c>
      <c r="C16341" t="s">
        <v>26</v>
      </c>
      <c r="D16341" t="str">
        <f>CONCATENATE("3513",A16341,B16341,C16341,TEXT(F16341,REPT("0",3)))</f>
        <v>3513240010000100040</v>
      </c>
      <c r="E16341">
        <v>47</v>
      </c>
      <c r="F16341">
        <v>40</v>
      </c>
      <c r="G16341" t="s">
        <v>520</v>
      </c>
      <c r="H16341" t="s">
        <v>1091</v>
      </c>
      <c r="I16341" t="s">
        <v>573</v>
      </c>
      <c r="J16341" t="s">
        <v>323</v>
      </c>
      <c r="K16341" t="s">
        <v>24</v>
      </c>
      <c r="L16341" t="str">
        <f>VLOOKUP(K16341,Sheet2!$A$1:$B$105,2,FALSE)</f>
        <v>Cek outlier produktivitas (r416/r412) per kabupaten per komoditas.</v>
      </c>
    </row>
    <row r="16342" spans="1:12">
      <c r="A16342">
        <v>240</v>
      </c>
      <c r="B16342" t="s">
        <v>213</v>
      </c>
      <c r="C16342" t="s">
        <v>26</v>
      </c>
      <c r="D16342" t="str">
        <f>CONCATENATE("3513",A16342,B16342,C16342,TEXT(F16342,REPT("0",3)))</f>
        <v>3513240010000100041</v>
      </c>
      <c r="E16342">
        <v>48</v>
      </c>
      <c r="F16342">
        <v>41</v>
      </c>
      <c r="G16342" t="s">
        <v>520</v>
      </c>
      <c r="H16342" t="s">
        <v>1091</v>
      </c>
      <c r="I16342" t="s">
        <v>573</v>
      </c>
      <c r="J16342" t="s">
        <v>323</v>
      </c>
      <c r="K16342" t="s">
        <v>46</v>
      </c>
      <c r="L16342" t="str">
        <f>VLOOKUP(K16342,Sheet2!$A$1:$B$105,2,FALSE)</f>
        <v>Cek outlier nilai ijon per kabupaten per komoditas. Perlu dipastikan bahwa isian sudah dalam bentuk 000 Rp.</v>
      </c>
    </row>
    <row r="16343" spans="1:12">
      <c r="A16343">
        <v>240</v>
      </c>
      <c r="B16343" t="s">
        <v>213</v>
      </c>
      <c r="C16343" t="s">
        <v>26</v>
      </c>
      <c r="D16343" t="str">
        <f>CONCATENATE("3513",A16343,B16343,C16343,TEXT(F16343,REPT("0",3)))</f>
        <v>3513240010000100041</v>
      </c>
      <c r="E16343">
        <v>48</v>
      </c>
      <c r="F16343">
        <v>41</v>
      </c>
      <c r="G16343" t="s">
        <v>520</v>
      </c>
      <c r="H16343" t="s">
        <v>1091</v>
      </c>
      <c r="I16343" t="s">
        <v>573</v>
      </c>
      <c r="J16343" t="s">
        <v>323</v>
      </c>
      <c r="K16343" t="s">
        <v>24</v>
      </c>
      <c r="L16343" t="str">
        <f>VLOOKUP(K16343,Sheet2!$A$1:$B$105,2,FALSE)</f>
        <v>Cek outlier produktivitas (r416/r412) per kabupaten per komoditas.</v>
      </c>
    </row>
    <row r="16344" spans="1:12">
      <c r="A16344">
        <v>240</v>
      </c>
      <c r="B16344" t="s">
        <v>213</v>
      </c>
      <c r="C16344" t="s">
        <v>26</v>
      </c>
      <c r="D16344" t="str">
        <f>CONCATENATE("3513",A16344,B16344,C16344,TEXT(F16344,REPT("0",3)))</f>
        <v>3513240010000100042</v>
      </c>
      <c r="E16344">
        <v>49</v>
      </c>
      <c r="F16344">
        <v>42</v>
      </c>
      <c r="G16344" t="s">
        <v>520</v>
      </c>
      <c r="H16344" t="s">
        <v>1091</v>
      </c>
      <c r="I16344" t="s">
        <v>573</v>
      </c>
      <c r="J16344" t="s">
        <v>323</v>
      </c>
      <c r="K16344" t="s">
        <v>24</v>
      </c>
      <c r="L16344" t="str">
        <f>VLOOKUP(K16344,Sheet2!$A$1:$B$105,2,FALSE)</f>
        <v>Cek outlier produktivitas (r416/r412) per kabupaten per komoditas.</v>
      </c>
    </row>
    <row r="16345" spans="1:12">
      <c r="A16345">
        <v>240</v>
      </c>
      <c r="B16345" t="s">
        <v>213</v>
      </c>
      <c r="C16345" t="s">
        <v>26</v>
      </c>
      <c r="D16345" t="str">
        <f>CONCATENATE("3513",A16345,B16345,C16345,TEXT(F16345,REPT("0",3)))</f>
        <v>3513240010000100043</v>
      </c>
      <c r="E16345">
        <v>50</v>
      </c>
      <c r="F16345">
        <v>43</v>
      </c>
      <c r="G16345" t="s">
        <v>520</v>
      </c>
      <c r="H16345" t="s">
        <v>1091</v>
      </c>
      <c r="I16345" t="s">
        <v>573</v>
      </c>
      <c r="J16345" t="s">
        <v>323</v>
      </c>
      <c r="K16345" t="s">
        <v>24</v>
      </c>
      <c r="L16345" t="str">
        <f>VLOOKUP(K16345,Sheet2!$A$1:$B$105,2,FALSE)</f>
        <v>Cek outlier produktivitas (r416/r412) per kabupaten per komoditas.</v>
      </c>
    </row>
    <row r="16346" spans="1:12">
      <c r="A16346">
        <v>240</v>
      </c>
      <c r="B16346" t="s">
        <v>213</v>
      </c>
      <c r="C16346" t="s">
        <v>35</v>
      </c>
      <c r="D16346" t="str">
        <f>CONCATENATE("3513",A16346,B16346,C16346,TEXT(F16346,REPT("0",3)))</f>
        <v>3513240010000200001</v>
      </c>
      <c r="E16346">
        <v>1</v>
      </c>
      <c r="F16346">
        <v>1</v>
      </c>
      <c r="G16346" t="s">
        <v>550</v>
      </c>
      <c r="H16346" t="s">
        <v>1092</v>
      </c>
      <c r="I16346" t="s">
        <v>573</v>
      </c>
      <c r="J16346" t="s">
        <v>239</v>
      </c>
      <c r="K16346" t="s">
        <v>46</v>
      </c>
      <c r="L16346" t="str">
        <f>VLOOKUP(K16346,Sheet2!$A$1:$B$105,2,FALSE)</f>
        <v>Cek outlier nilai ijon per kabupaten per komoditas. Perlu dipastikan bahwa isian sudah dalam bentuk 000 Rp.</v>
      </c>
    </row>
    <row r="16347" spans="1:12">
      <c r="A16347">
        <v>240</v>
      </c>
      <c r="B16347" t="s">
        <v>213</v>
      </c>
      <c r="C16347" t="s">
        <v>35</v>
      </c>
      <c r="D16347" t="str">
        <f>CONCATENATE("3513",A16347,B16347,C16347,TEXT(F16347,REPT("0",3)))</f>
        <v>3513240010000200003</v>
      </c>
      <c r="E16347">
        <v>3</v>
      </c>
      <c r="F16347">
        <v>3</v>
      </c>
      <c r="G16347" t="s">
        <v>550</v>
      </c>
      <c r="H16347" t="s">
        <v>1092</v>
      </c>
      <c r="I16347" t="s">
        <v>573</v>
      </c>
      <c r="J16347" t="s">
        <v>246</v>
      </c>
      <c r="K16347" t="s">
        <v>46</v>
      </c>
      <c r="L16347" t="str">
        <f>VLOOKUP(K16347,Sheet2!$A$1:$B$105,2,FALSE)</f>
        <v>Cek outlier nilai ijon per kabupaten per komoditas. Perlu dipastikan bahwa isian sudah dalam bentuk 000 Rp.</v>
      </c>
    </row>
    <row r="16348" spans="1:12">
      <c r="A16348">
        <v>240</v>
      </c>
      <c r="B16348" t="s">
        <v>213</v>
      </c>
      <c r="C16348" t="s">
        <v>35</v>
      </c>
      <c r="D16348" t="str">
        <f>CONCATENATE("3513",A16348,B16348,C16348,TEXT(F16348,REPT("0",3)))</f>
        <v>3513240010000200009</v>
      </c>
      <c r="E16348">
        <v>9</v>
      </c>
      <c r="F16348">
        <v>9</v>
      </c>
      <c r="G16348" t="s">
        <v>550</v>
      </c>
      <c r="H16348" t="s">
        <v>1092</v>
      </c>
      <c r="I16348" t="s">
        <v>573</v>
      </c>
      <c r="J16348" t="s">
        <v>246</v>
      </c>
      <c r="K16348" t="s">
        <v>599</v>
      </c>
      <c r="L16348" t="str">
        <f>VLOOKUP(K16348,Sheet2!$A$1:$B$105,2,FALSE)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6349" spans="1:12">
      <c r="A16349">
        <v>240</v>
      </c>
      <c r="B16349" t="s">
        <v>213</v>
      </c>
      <c r="C16349" t="s">
        <v>35</v>
      </c>
      <c r="D16349" t="str">
        <f>CONCATENATE("3513",A16349,B16349,C16349,TEXT(F16349,REPT("0",3)))</f>
        <v>3513240010000200009</v>
      </c>
      <c r="E16349">
        <v>9</v>
      </c>
      <c r="F16349">
        <v>9</v>
      </c>
      <c r="G16349" t="s">
        <v>550</v>
      </c>
      <c r="H16349" t="s">
        <v>1092</v>
      </c>
      <c r="I16349" t="s">
        <v>573</v>
      </c>
      <c r="J16349" t="s">
        <v>246</v>
      </c>
      <c r="K16349" t="s">
        <v>405</v>
      </c>
      <c r="L16349" t="str">
        <f>VLOOKUP(K16349,Sheet2!$A$1:$B$105,2,FALSE)</f>
        <v>kewajaran 826 rata2 nilai hasil tangkapan per trip &lt;10rb atau &gt;10jt
(826 &lt;=10rb atau 826 &gt;=10jt)</v>
      </c>
    </row>
    <row r="16350" spans="1:12">
      <c r="A16350">
        <v>240</v>
      </c>
      <c r="B16350" t="s">
        <v>213</v>
      </c>
      <c r="C16350" t="s">
        <v>35</v>
      </c>
      <c r="D16350" t="str">
        <f>CONCATENATE("3513",A16350,B16350,C16350,TEXT(F16350,REPT("0",3)))</f>
        <v>3513240010000200011</v>
      </c>
      <c r="E16350">
        <v>11</v>
      </c>
      <c r="F16350">
        <v>11</v>
      </c>
      <c r="G16350" t="s">
        <v>550</v>
      </c>
      <c r="H16350" t="s">
        <v>1092</v>
      </c>
      <c r="I16350" t="s">
        <v>573</v>
      </c>
      <c r="J16350" t="s">
        <v>246</v>
      </c>
      <c r="K16350" t="s">
        <v>222</v>
      </c>
      <c r="L16350" t="str">
        <f>VLOOKUP(K16350,Sheet2!$A$1:$B$105,2,FALSE)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351" spans="1:12">
      <c r="A16351">
        <v>240</v>
      </c>
      <c r="B16351" t="s">
        <v>213</v>
      </c>
      <c r="C16351" t="s">
        <v>35</v>
      </c>
      <c r="D16351" t="str">
        <f>CONCATENATE("3513",A16351,B16351,C16351,TEXT(F16351,REPT("0",3)))</f>
        <v>3513240010000200013</v>
      </c>
      <c r="E16351">
        <v>13</v>
      </c>
      <c r="F16351">
        <v>13</v>
      </c>
      <c r="G16351" t="s">
        <v>550</v>
      </c>
      <c r="H16351" t="s">
        <v>1092</v>
      </c>
      <c r="I16351" t="s">
        <v>573</v>
      </c>
      <c r="J16351" t="s">
        <v>246</v>
      </c>
      <c r="K16351" t="s">
        <v>46</v>
      </c>
      <c r="L16351" t="str">
        <f>VLOOKUP(K16351,Sheet2!$A$1:$B$105,2,FALSE)</f>
        <v>Cek outlier nilai ijon per kabupaten per komoditas. Perlu dipastikan bahwa isian sudah dalam bentuk 000 Rp.</v>
      </c>
    </row>
    <row r="16352" spans="1:12">
      <c r="A16352">
        <v>240</v>
      </c>
      <c r="B16352" t="s">
        <v>213</v>
      </c>
      <c r="C16352" t="s">
        <v>35</v>
      </c>
      <c r="D16352" t="str">
        <f>CONCATENATE("3513",A16352,B16352,C16352,TEXT(F16352,REPT("0",3)))</f>
        <v>3513240010000200020</v>
      </c>
      <c r="E16352">
        <v>20</v>
      </c>
      <c r="F16352">
        <v>20</v>
      </c>
      <c r="G16352" t="s">
        <v>550</v>
      </c>
      <c r="H16352" t="s">
        <v>1092</v>
      </c>
      <c r="I16352" t="s">
        <v>573</v>
      </c>
      <c r="J16352" t="s">
        <v>246</v>
      </c>
      <c r="K16352" t="s">
        <v>24</v>
      </c>
      <c r="L16352" t="str">
        <f>VLOOKUP(K16352,Sheet2!$A$1:$B$105,2,FALSE)</f>
        <v>Cek outlier produktivitas (r416/r412) per kabupaten per komoditas.</v>
      </c>
    </row>
    <row r="16353" spans="1:12">
      <c r="A16353">
        <v>240</v>
      </c>
      <c r="B16353" t="s">
        <v>213</v>
      </c>
      <c r="C16353" t="s">
        <v>41</v>
      </c>
      <c r="D16353" t="str">
        <f>CONCATENATE("3513",A16353,B16353,C16353,TEXT(F16353,REPT("0",3)))</f>
        <v>3513240010000300008</v>
      </c>
      <c r="E16353">
        <v>10</v>
      </c>
      <c r="F16353">
        <v>8</v>
      </c>
      <c r="G16353" t="s">
        <v>495</v>
      </c>
      <c r="H16353" t="s">
        <v>1091</v>
      </c>
      <c r="I16353" t="s">
        <v>573</v>
      </c>
      <c r="J16353" t="s">
        <v>302</v>
      </c>
      <c r="K16353" t="s">
        <v>46</v>
      </c>
      <c r="L16353" t="str">
        <f>VLOOKUP(K16353,Sheet2!$A$1:$B$105,2,FALSE)</f>
        <v>Cek outlier nilai ijon per kabupaten per komoditas. Perlu dipastikan bahwa isian sudah dalam bentuk 000 Rp.</v>
      </c>
    </row>
    <row r="16354" spans="1:12">
      <c r="A16354">
        <v>240</v>
      </c>
      <c r="B16354" t="s">
        <v>213</v>
      </c>
      <c r="C16354" t="s">
        <v>41</v>
      </c>
      <c r="D16354" t="str">
        <f>CONCATENATE("3513",A16354,B16354,C16354,TEXT(F16354,REPT("0",3)))</f>
        <v>3513240010000300011</v>
      </c>
      <c r="E16354">
        <v>13</v>
      </c>
      <c r="F16354">
        <v>11</v>
      </c>
      <c r="G16354" t="s">
        <v>495</v>
      </c>
      <c r="H16354" t="s">
        <v>1091</v>
      </c>
      <c r="I16354" t="s">
        <v>573</v>
      </c>
      <c r="J16354" t="s">
        <v>302</v>
      </c>
      <c r="K16354" t="s">
        <v>222</v>
      </c>
      <c r="L16354" t="str">
        <f>VLOOKUP(K16354,Sheet2!$A$1:$B$105,2,FALSE)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355" spans="1:12">
      <c r="A16355">
        <v>240</v>
      </c>
      <c r="B16355" t="s">
        <v>213</v>
      </c>
      <c r="C16355" t="s">
        <v>41</v>
      </c>
      <c r="D16355" t="str">
        <f>CONCATENATE("3513",A16355,B16355,C16355,TEXT(F16355,REPT("0",3)))</f>
        <v>3513240010000300016</v>
      </c>
      <c r="E16355">
        <v>18</v>
      </c>
      <c r="F16355">
        <v>16</v>
      </c>
      <c r="G16355" t="s">
        <v>495</v>
      </c>
      <c r="H16355" t="s">
        <v>1091</v>
      </c>
      <c r="I16355" t="s">
        <v>573</v>
      </c>
      <c r="J16355" t="s">
        <v>302</v>
      </c>
      <c r="K16355" t="s">
        <v>222</v>
      </c>
      <c r="L16355" t="str">
        <f>VLOOKUP(K16355,Sheet2!$A$1:$B$105,2,FALSE)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356" spans="1:12">
      <c r="A16356">
        <v>240</v>
      </c>
      <c r="B16356" t="s">
        <v>213</v>
      </c>
      <c r="C16356" t="s">
        <v>41</v>
      </c>
      <c r="D16356" t="str">
        <f>CONCATENATE("3513",A16356,B16356,C16356,TEXT(F16356,REPT("0",3)))</f>
        <v>3513240010000300018</v>
      </c>
      <c r="E16356">
        <v>21</v>
      </c>
      <c r="F16356">
        <v>18</v>
      </c>
      <c r="G16356" t="s">
        <v>495</v>
      </c>
      <c r="H16356" t="s">
        <v>1091</v>
      </c>
      <c r="I16356" t="s">
        <v>573</v>
      </c>
      <c r="J16356" t="s">
        <v>302</v>
      </c>
      <c r="K16356" t="s">
        <v>222</v>
      </c>
      <c r="L16356" t="str">
        <f>VLOOKUP(K16356,Sheet2!$A$1:$B$105,2,FALSE)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357" spans="1:12">
      <c r="A16357">
        <v>240</v>
      </c>
      <c r="B16357" t="s">
        <v>213</v>
      </c>
      <c r="C16357" t="s">
        <v>48</v>
      </c>
      <c r="D16357" t="str">
        <f>CONCATENATE("3513",A16357,B16357,C16357,TEXT(F16357,REPT("0",3)))</f>
        <v>3513240010000400002</v>
      </c>
      <c r="E16357">
        <v>3</v>
      </c>
      <c r="F16357">
        <v>2</v>
      </c>
      <c r="G16357" t="s">
        <v>134</v>
      </c>
      <c r="H16357" t="s">
        <v>1091</v>
      </c>
      <c r="I16357" t="s">
        <v>573</v>
      </c>
      <c r="J16357" t="s">
        <v>119</v>
      </c>
      <c r="K16357" t="s">
        <v>46</v>
      </c>
      <c r="L16357" t="str">
        <f>VLOOKUP(K16357,Sheet2!$A$1:$B$105,2,FALSE)</f>
        <v>Cek outlier nilai ijon per kabupaten per komoditas. Perlu dipastikan bahwa isian sudah dalam bentuk 000 Rp.</v>
      </c>
    </row>
    <row r="16358" spans="1:12">
      <c r="A16358">
        <v>240</v>
      </c>
      <c r="B16358" t="s">
        <v>213</v>
      </c>
      <c r="C16358" t="s">
        <v>48</v>
      </c>
      <c r="D16358" t="str">
        <f>CONCATENATE("3513",A16358,B16358,C16358,TEXT(F16358,REPT("0",3)))</f>
        <v>3513240010000400003</v>
      </c>
      <c r="E16358">
        <v>5</v>
      </c>
      <c r="F16358">
        <v>3</v>
      </c>
      <c r="G16358" t="s">
        <v>134</v>
      </c>
      <c r="H16358" t="s">
        <v>1091</v>
      </c>
      <c r="I16358" t="s">
        <v>573</v>
      </c>
      <c r="J16358" t="s">
        <v>119</v>
      </c>
      <c r="K16358" t="s">
        <v>46</v>
      </c>
      <c r="L16358" t="str">
        <f>VLOOKUP(K16358,Sheet2!$A$1:$B$105,2,FALSE)</f>
        <v>Cek outlier nilai ijon per kabupaten per komoditas. Perlu dipastikan bahwa isian sudah dalam bentuk 000 Rp.</v>
      </c>
    </row>
    <row r="16359" spans="1:12">
      <c r="A16359">
        <v>240</v>
      </c>
      <c r="B16359" t="s">
        <v>213</v>
      </c>
      <c r="C16359" t="s">
        <v>48</v>
      </c>
      <c r="D16359" t="str">
        <f>CONCATENATE("3513",A16359,B16359,C16359,TEXT(F16359,REPT("0",3)))</f>
        <v>3513240010000400009</v>
      </c>
      <c r="E16359">
        <v>15</v>
      </c>
      <c r="F16359">
        <v>9</v>
      </c>
      <c r="G16359" t="s">
        <v>134</v>
      </c>
      <c r="H16359" t="s">
        <v>1091</v>
      </c>
      <c r="I16359" t="s">
        <v>573</v>
      </c>
      <c r="J16359" t="s">
        <v>119</v>
      </c>
      <c r="K16359" t="s">
        <v>222</v>
      </c>
      <c r="L16359" t="str">
        <f>VLOOKUP(K16359,Sheet2!$A$1:$B$105,2,FALSE)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360" spans="1:12">
      <c r="A16360">
        <v>240</v>
      </c>
      <c r="B16360" t="s">
        <v>213</v>
      </c>
      <c r="C16360" t="s">
        <v>48</v>
      </c>
      <c r="D16360" t="str">
        <f>CONCATENATE("3513",A16360,B16360,C16360,TEXT(F16360,REPT("0",3)))</f>
        <v>3513240010000400010</v>
      </c>
      <c r="E16360">
        <v>17</v>
      </c>
      <c r="F16360">
        <v>10</v>
      </c>
      <c r="G16360" t="s">
        <v>134</v>
      </c>
      <c r="H16360" t="s">
        <v>1091</v>
      </c>
      <c r="I16360" t="s">
        <v>573</v>
      </c>
      <c r="J16360" t="s">
        <v>119</v>
      </c>
      <c r="K16360" t="s">
        <v>46</v>
      </c>
      <c r="L16360" t="str">
        <f>VLOOKUP(K16360,Sheet2!$A$1:$B$105,2,FALSE)</f>
        <v>Cek outlier nilai ijon per kabupaten per komoditas. Perlu dipastikan bahwa isian sudah dalam bentuk 000 Rp.</v>
      </c>
    </row>
    <row r="16361" spans="1:12">
      <c r="A16361">
        <v>240</v>
      </c>
      <c r="B16361" t="s">
        <v>213</v>
      </c>
      <c r="C16361" t="s">
        <v>48</v>
      </c>
      <c r="D16361" t="str">
        <f>CONCATENATE("3513",A16361,B16361,C16361,TEXT(F16361,REPT("0",3)))</f>
        <v>3513240010000400026</v>
      </c>
      <c r="E16361">
        <v>26</v>
      </c>
      <c r="F16361">
        <v>26</v>
      </c>
      <c r="G16361" t="s">
        <v>134</v>
      </c>
      <c r="H16361" t="s">
        <v>1091</v>
      </c>
      <c r="I16361" t="s">
        <v>573</v>
      </c>
      <c r="J16361" t="s">
        <v>119</v>
      </c>
      <c r="K16361" t="s">
        <v>46</v>
      </c>
      <c r="L16361" t="str">
        <f>VLOOKUP(K16361,Sheet2!$A$1:$B$105,2,FALSE)</f>
        <v>Cek outlier nilai ijon per kabupaten per komoditas. Perlu dipastikan bahwa isian sudah dalam bentuk 000 Rp.</v>
      </c>
    </row>
    <row r="16362" spans="1:12">
      <c r="A16362">
        <v>240</v>
      </c>
      <c r="B16362" t="s">
        <v>213</v>
      </c>
      <c r="C16362" t="s">
        <v>48</v>
      </c>
      <c r="D16362" t="str">
        <f>CONCATENATE("3513",A16362,B16362,C16362,TEXT(F16362,REPT("0",3)))</f>
        <v>3513240010000400036</v>
      </c>
      <c r="E16362">
        <v>36</v>
      </c>
      <c r="F16362">
        <v>36</v>
      </c>
      <c r="G16362" t="s">
        <v>134</v>
      </c>
      <c r="H16362" t="s">
        <v>1091</v>
      </c>
      <c r="I16362" t="s">
        <v>573</v>
      </c>
      <c r="J16362" t="s">
        <v>119</v>
      </c>
      <c r="K16362" t="s">
        <v>46</v>
      </c>
      <c r="L16362" t="str">
        <f>VLOOKUP(K16362,Sheet2!$A$1:$B$105,2,FALSE)</f>
        <v>Cek outlier nilai ijon per kabupaten per komoditas. Perlu dipastikan bahwa isian sudah dalam bentuk 000 Rp.</v>
      </c>
    </row>
    <row r="16363" spans="1:12">
      <c r="A16363">
        <v>240</v>
      </c>
      <c r="B16363" t="s">
        <v>213</v>
      </c>
      <c r="C16363" t="s">
        <v>48</v>
      </c>
      <c r="D16363" t="str">
        <f>CONCATENATE("3513",A16363,B16363,C16363,TEXT(F16363,REPT("0",3)))</f>
        <v>3513240010000400038</v>
      </c>
      <c r="E16363">
        <v>37</v>
      </c>
      <c r="F16363">
        <v>38</v>
      </c>
      <c r="G16363" t="s">
        <v>134</v>
      </c>
      <c r="H16363" t="s">
        <v>1091</v>
      </c>
      <c r="I16363" t="s">
        <v>573</v>
      </c>
      <c r="J16363" t="s">
        <v>119</v>
      </c>
      <c r="K16363" t="s">
        <v>46</v>
      </c>
      <c r="L16363" t="str">
        <f>VLOOKUP(K16363,Sheet2!$A$1:$B$105,2,FALSE)</f>
        <v>Cek outlier nilai ijon per kabupaten per komoditas. Perlu dipastikan bahwa isian sudah dalam bentuk 000 Rp.</v>
      </c>
    </row>
    <row r="16364" spans="1:12">
      <c r="A16364">
        <v>240</v>
      </c>
      <c r="B16364" t="s">
        <v>213</v>
      </c>
      <c r="C16364" t="s">
        <v>54</v>
      </c>
      <c r="D16364" t="str">
        <f>CONCATENATE("3513",A16364,B16364,C16364,TEXT(F16364,REPT("0",3)))</f>
        <v>3513240010000500006</v>
      </c>
      <c r="E16364">
        <v>10</v>
      </c>
      <c r="F16364">
        <v>6</v>
      </c>
      <c r="G16364" t="s">
        <v>27</v>
      </c>
      <c r="H16364" t="s">
        <v>642</v>
      </c>
      <c r="I16364" t="s">
        <v>573</v>
      </c>
      <c r="J16364" t="s">
        <v>125</v>
      </c>
      <c r="K16364" t="s">
        <v>24</v>
      </c>
      <c r="L16364" t="str">
        <f>VLOOKUP(K16364,Sheet2!$A$1:$B$105,2,FALSE)</f>
        <v>Cek outlier produktivitas (r416/r412) per kabupaten per komoditas.</v>
      </c>
    </row>
    <row r="16365" spans="1:12">
      <c r="A16365">
        <v>240</v>
      </c>
      <c r="B16365" t="s">
        <v>213</v>
      </c>
      <c r="C16365" t="s">
        <v>54</v>
      </c>
      <c r="D16365" t="str">
        <f>CONCATENATE("3513",A16365,B16365,C16365,TEXT(F16365,REPT("0",3)))</f>
        <v>3513240010000500006</v>
      </c>
      <c r="E16365">
        <v>10</v>
      </c>
      <c r="F16365">
        <v>6</v>
      </c>
      <c r="G16365" t="s">
        <v>27</v>
      </c>
      <c r="H16365" t="s">
        <v>642</v>
      </c>
      <c r="I16365" t="s">
        <v>573</v>
      </c>
      <c r="J16365" t="s">
        <v>125</v>
      </c>
      <c r="K16365" t="s">
        <v>23</v>
      </c>
      <c r="L16365" t="str">
        <f>VLOOKUP(K16365,Sheet2!$A$1:$B$105,2,FALSE)</f>
        <v>Cek outlier harga (r417/r416) per kabupaten per komoditas.</v>
      </c>
    </row>
    <row r="16366" spans="1:12">
      <c r="A16366">
        <v>240</v>
      </c>
      <c r="B16366" t="s">
        <v>213</v>
      </c>
      <c r="C16366" t="s">
        <v>54</v>
      </c>
      <c r="D16366" t="str">
        <f>CONCATENATE("3513",A16366,B16366,C16366,TEXT(F16366,REPT("0",3)))</f>
        <v>3513240010000500016</v>
      </c>
      <c r="E16366">
        <v>29</v>
      </c>
      <c r="F16366">
        <v>16</v>
      </c>
      <c r="G16366" t="s">
        <v>27</v>
      </c>
      <c r="H16366" t="s">
        <v>642</v>
      </c>
      <c r="I16366" t="s">
        <v>573</v>
      </c>
      <c r="J16366" t="s">
        <v>125</v>
      </c>
      <c r="K16366" t="s">
        <v>46</v>
      </c>
      <c r="L16366" t="str">
        <f>VLOOKUP(K16366,Sheet2!$A$1:$B$105,2,FALSE)</f>
        <v>Cek outlier nilai ijon per kabupaten per komoditas. Perlu dipastikan bahwa isian sudah dalam bentuk 000 Rp.</v>
      </c>
    </row>
    <row r="16367" spans="1:12">
      <c r="A16367">
        <v>240</v>
      </c>
      <c r="B16367" t="s">
        <v>213</v>
      </c>
      <c r="C16367" t="s">
        <v>54</v>
      </c>
      <c r="D16367" t="str">
        <f>CONCATENATE("3513",A16367,B16367,C16367,TEXT(F16367,REPT("0",3)))</f>
        <v>3513240010000500020</v>
      </c>
      <c r="E16367">
        <v>34</v>
      </c>
      <c r="F16367">
        <v>20</v>
      </c>
      <c r="G16367" t="s">
        <v>27</v>
      </c>
      <c r="H16367" t="s">
        <v>642</v>
      </c>
      <c r="I16367" t="s">
        <v>573</v>
      </c>
      <c r="J16367" t="s">
        <v>125</v>
      </c>
      <c r="K16367" t="s">
        <v>46</v>
      </c>
      <c r="L16367" t="str">
        <f>VLOOKUP(K16367,Sheet2!$A$1:$B$105,2,FALSE)</f>
        <v>Cek outlier nilai ijon per kabupaten per komoditas. Perlu dipastikan bahwa isian sudah dalam bentuk 000 Rp.</v>
      </c>
    </row>
    <row r="16368" spans="1:12">
      <c r="A16368">
        <v>240</v>
      </c>
      <c r="B16368" t="s">
        <v>213</v>
      </c>
      <c r="C16368" t="s">
        <v>63</v>
      </c>
      <c r="D16368" t="str">
        <f>CONCATENATE("3513",A16368,B16368,C16368,TEXT(F16368,REPT("0",3)))</f>
        <v>3513240010000700009</v>
      </c>
      <c r="E16368">
        <v>10</v>
      </c>
      <c r="F16368">
        <v>9</v>
      </c>
      <c r="G16368" t="s">
        <v>281</v>
      </c>
      <c r="H16368" t="s">
        <v>1091</v>
      </c>
      <c r="I16368" t="s">
        <v>573</v>
      </c>
      <c r="J16368" t="s">
        <v>18</v>
      </c>
      <c r="K16368" t="s">
        <v>46</v>
      </c>
      <c r="L16368" t="str">
        <f>VLOOKUP(K16368,Sheet2!$A$1:$B$105,2,FALSE)</f>
        <v>Cek outlier nilai ijon per kabupaten per komoditas. Perlu dipastikan bahwa isian sudah dalam bentuk 000 Rp.</v>
      </c>
    </row>
    <row r="16369" spans="1:12">
      <c r="A16369">
        <v>240</v>
      </c>
      <c r="B16369" t="s">
        <v>213</v>
      </c>
      <c r="C16369" t="s">
        <v>63</v>
      </c>
      <c r="D16369" t="str">
        <f>CONCATENATE("3513",A16369,B16369,C16369,TEXT(F16369,REPT("0",3)))</f>
        <v>3513240010000700011</v>
      </c>
      <c r="E16369">
        <v>13</v>
      </c>
      <c r="F16369">
        <v>11</v>
      </c>
      <c r="G16369" t="s">
        <v>281</v>
      </c>
      <c r="H16369" t="s">
        <v>1091</v>
      </c>
      <c r="I16369" t="s">
        <v>573</v>
      </c>
      <c r="J16369" t="s">
        <v>18</v>
      </c>
      <c r="K16369" t="s">
        <v>23</v>
      </c>
      <c r="L16369" t="str">
        <f>VLOOKUP(K16369,Sheet2!$A$1:$B$105,2,FALSE)</f>
        <v>Cek outlier harga (r417/r416) per kabupaten per komoditas.</v>
      </c>
    </row>
    <row r="16370" spans="1:12">
      <c r="A16370">
        <v>240</v>
      </c>
      <c r="B16370" t="s">
        <v>213</v>
      </c>
      <c r="C16370" t="s">
        <v>63</v>
      </c>
      <c r="D16370" t="str">
        <f>CONCATENATE("3513",A16370,B16370,C16370,TEXT(F16370,REPT("0",3)))</f>
        <v>3513240010000700013</v>
      </c>
      <c r="E16370">
        <v>16</v>
      </c>
      <c r="F16370">
        <v>13</v>
      </c>
      <c r="G16370" t="s">
        <v>281</v>
      </c>
      <c r="H16370" t="s">
        <v>1091</v>
      </c>
      <c r="I16370" t="s">
        <v>573</v>
      </c>
      <c r="J16370" t="s">
        <v>18</v>
      </c>
      <c r="K16370" t="s">
        <v>23</v>
      </c>
      <c r="L16370" t="str">
        <f>VLOOKUP(K16370,Sheet2!$A$1:$B$105,2,FALSE)</f>
        <v>Cek outlier harga (r417/r416) per kabupaten per komoditas.</v>
      </c>
    </row>
    <row r="16371" spans="1:12">
      <c r="A16371">
        <v>240</v>
      </c>
      <c r="B16371" t="s">
        <v>213</v>
      </c>
      <c r="C16371" t="s">
        <v>63</v>
      </c>
      <c r="D16371" t="str">
        <f>CONCATENATE("3513",A16371,B16371,C16371,TEXT(F16371,REPT("0",3)))</f>
        <v>3513240010000700014</v>
      </c>
      <c r="E16371">
        <v>17</v>
      </c>
      <c r="F16371">
        <v>14</v>
      </c>
      <c r="G16371" t="s">
        <v>281</v>
      </c>
      <c r="H16371" t="s">
        <v>1091</v>
      </c>
      <c r="I16371" t="s">
        <v>573</v>
      </c>
      <c r="J16371" t="s">
        <v>18</v>
      </c>
      <c r="K16371" t="s">
        <v>46</v>
      </c>
      <c r="L16371" t="str">
        <f>VLOOKUP(K16371,Sheet2!$A$1:$B$105,2,FALSE)</f>
        <v>Cek outlier nilai ijon per kabupaten per komoditas. Perlu dipastikan bahwa isian sudah dalam bentuk 000 Rp.</v>
      </c>
    </row>
    <row r="16372" spans="1:12">
      <c r="A16372">
        <v>240</v>
      </c>
      <c r="B16372" t="s">
        <v>213</v>
      </c>
      <c r="C16372" t="s">
        <v>63</v>
      </c>
      <c r="D16372" t="str">
        <f>CONCATENATE("3513",A16372,B16372,C16372,TEXT(F16372,REPT("0",3)))</f>
        <v>3513240010000700018</v>
      </c>
      <c r="E16372">
        <v>22</v>
      </c>
      <c r="F16372">
        <v>18</v>
      </c>
      <c r="G16372" t="s">
        <v>281</v>
      </c>
      <c r="H16372" t="s">
        <v>1091</v>
      </c>
      <c r="I16372" t="s">
        <v>573</v>
      </c>
      <c r="J16372" t="s">
        <v>18</v>
      </c>
      <c r="K16372" t="s">
        <v>46</v>
      </c>
      <c r="L16372" t="str">
        <f>VLOOKUP(K16372,Sheet2!$A$1:$B$105,2,FALSE)</f>
        <v>Cek outlier nilai ijon per kabupaten per komoditas. Perlu dipastikan bahwa isian sudah dalam bentuk 000 Rp.</v>
      </c>
    </row>
    <row r="16373" spans="1:12">
      <c r="A16373">
        <v>240</v>
      </c>
      <c r="B16373" t="s">
        <v>213</v>
      </c>
      <c r="C16373" t="s">
        <v>63</v>
      </c>
      <c r="D16373" t="str">
        <f>CONCATENATE("3513",A16373,B16373,C16373,TEXT(F16373,REPT("0",3)))</f>
        <v>3513240010000700019</v>
      </c>
      <c r="E16373">
        <v>22</v>
      </c>
      <c r="F16373">
        <v>19</v>
      </c>
      <c r="G16373" t="s">
        <v>281</v>
      </c>
      <c r="H16373" t="s">
        <v>1091</v>
      </c>
      <c r="I16373" t="s">
        <v>573</v>
      </c>
      <c r="J16373" t="s">
        <v>18</v>
      </c>
      <c r="K16373" t="s">
        <v>23</v>
      </c>
      <c r="L16373" t="str">
        <f>VLOOKUP(K16373,Sheet2!$A$1:$B$105,2,FALSE)</f>
        <v>Cek outlier harga (r417/r416) per kabupaten per komoditas.</v>
      </c>
    </row>
    <row r="16374" spans="1:12">
      <c r="A16374">
        <v>240</v>
      </c>
      <c r="B16374" t="s">
        <v>213</v>
      </c>
      <c r="C16374" t="s">
        <v>63</v>
      </c>
      <c r="D16374" t="str">
        <f>CONCATENATE("3513",A16374,B16374,C16374,TEXT(F16374,REPT("0",3)))</f>
        <v>3513240010000700023</v>
      </c>
      <c r="E16374">
        <v>26</v>
      </c>
      <c r="F16374">
        <v>23</v>
      </c>
      <c r="G16374" t="s">
        <v>281</v>
      </c>
      <c r="H16374" t="s">
        <v>1091</v>
      </c>
      <c r="I16374" t="s">
        <v>573</v>
      </c>
      <c r="J16374" t="s">
        <v>18</v>
      </c>
      <c r="K16374" t="s">
        <v>46</v>
      </c>
      <c r="L16374" t="str">
        <f>VLOOKUP(K16374,Sheet2!$A$1:$B$105,2,FALSE)</f>
        <v>Cek outlier nilai ijon per kabupaten per komoditas. Perlu dipastikan bahwa isian sudah dalam bentuk 000 Rp.</v>
      </c>
    </row>
    <row r="16375" spans="1:12">
      <c r="A16375">
        <v>240</v>
      </c>
      <c r="B16375" t="s">
        <v>213</v>
      </c>
      <c r="C16375" t="s">
        <v>63</v>
      </c>
      <c r="D16375" t="str">
        <f>CONCATENATE("3513",A16375,B16375,C16375,TEXT(F16375,REPT("0",3)))</f>
        <v>3513240010000700023</v>
      </c>
      <c r="E16375">
        <v>26</v>
      </c>
      <c r="F16375">
        <v>23</v>
      </c>
      <c r="G16375" t="s">
        <v>281</v>
      </c>
      <c r="H16375" t="s">
        <v>1091</v>
      </c>
      <c r="I16375" t="s">
        <v>573</v>
      </c>
      <c r="J16375" t="s">
        <v>18</v>
      </c>
      <c r="K16375" t="s">
        <v>23</v>
      </c>
      <c r="L16375" t="str">
        <f>VLOOKUP(K16375,Sheet2!$A$1:$B$105,2,FALSE)</f>
        <v>Cek outlier harga (r417/r416) per kabupaten per komoditas.</v>
      </c>
    </row>
    <row r="16376" spans="1:12">
      <c r="A16376">
        <v>240</v>
      </c>
      <c r="B16376" t="s">
        <v>213</v>
      </c>
      <c r="C16376" t="s">
        <v>63</v>
      </c>
      <c r="D16376" t="str">
        <f>CONCATENATE("3513",A16376,B16376,C16376,TEXT(F16376,REPT("0",3)))</f>
        <v>3513240010000700026</v>
      </c>
      <c r="E16376">
        <v>29</v>
      </c>
      <c r="F16376">
        <v>26</v>
      </c>
      <c r="G16376" t="s">
        <v>281</v>
      </c>
      <c r="H16376" t="s">
        <v>1091</v>
      </c>
      <c r="I16376" t="s">
        <v>573</v>
      </c>
      <c r="J16376" t="s">
        <v>18</v>
      </c>
      <c r="K16376" t="s">
        <v>23</v>
      </c>
      <c r="L16376" t="str">
        <f>VLOOKUP(K16376,Sheet2!$A$1:$B$105,2,FALSE)</f>
        <v>Cek outlier harga (r417/r416) per kabupaten per komoditas.</v>
      </c>
    </row>
    <row r="16377" spans="1:12">
      <c r="A16377">
        <v>240</v>
      </c>
      <c r="B16377" t="s">
        <v>213</v>
      </c>
      <c r="C16377" t="s">
        <v>63</v>
      </c>
      <c r="D16377" t="str">
        <f>CONCATENATE("3513",A16377,B16377,C16377,TEXT(F16377,REPT("0",3)))</f>
        <v>3513240010000700031</v>
      </c>
      <c r="E16377">
        <v>34</v>
      </c>
      <c r="F16377">
        <v>31</v>
      </c>
      <c r="G16377" t="s">
        <v>281</v>
      </c>
      <c r="H16377" t="s">
        <v>1091</v>
      </c>
      <c r="I16377" t="s">
        <v>573</v>
      </c>
      <c r="J16377" t="s">
        <v>18</v>
      </c>
      <c r="K16377" t="s">
        <v>46</v>
      </c>
      <c r="L16377" t="str">
        <f>VLOOKUP(K16377,Sheet2!$A$1:$B$105,2,FALSE)</f>
        <v>Cek outlier nilai ijon per kabupaten per komoditas. Perlu dipastikan bahwa isian sudah dalam bentuk 000 Rp.</v>
      </c>
    </row>
    <row r="16378" spans="1:12">
      <c r="A16378">
        <v>240</v>
      </c>
      <c r="B16378" t="s">
        <v>213</v>
      </c>
      <c r="C16378" t="s">
        <v>63</v>
      </c>
      <c r="D16378" t="str">
        <f>CONCATENATE("3513",A16378,B16378,C16378,TEXT(F16378,REPT("0",3)))</f>
        <v>3513240010000700031</v>
      </c>
      <c r="E16378">
        <v>34</v>
      </c>
      <c r="F16378">
        <v>31</v>
      </c>
      <c r="G16378" t="s">
        <v>281</v>
      </c>
      <c r="H16378" t="s">
        <v>1091</v>
      </c>
      <c r="I16378" t="s">
        <v>573</v>
      </c>
      <c r="J16378" t="s">
        <v>18</v>
      </c>
      <c r="K16378" t="s">
        <v>23</v>
      </c>
      <c r="L16378" t="str">
        <f>VLOOKUP(K16378,Sheet2!$A$1:$B$105,2,FALSE)</f>
        <v>Cek outlier harga (r417/r416) per kabupaten per komoditas.</v>
      </c>
    </row>
    <row r="16379" spans="1:12">
      <c r="A16379">
        <v>240</v>
      </c>
      <c r="B16379" t="s">
        <v>213</v>
      </c>
      <c r="C16379" t="s">
        <v>63</v>
      </c>
      <c r="D16379" t="str">
        <f>CONCATENATE("3513",A16379,B16379,C16379,TEXT(F16379,REPT("0",3)))</f>
        <v>3513240010000700032</v>
      </c>
      <c r="E16379">
        <v>35</v>
      </c>
      <c r="F16379">
        <v>32</v>
      </c>
      <c r="G16379" t="s">
        <v>281</v>
      </c>
      <c r="H16379" t="s">
        <v>1091</v>
      </c>
      <c r="I16379" t="s">
        <v>573</v>
      </c>
      <c r="J16379" t="s">
        <v>18</v>
      </c>
      <c r="K16379" t="s">
        <v>46</v>
      </c>
      <c r="L16379" t="str">
        <f>VLOOKUP(K16379,Sheet2!$A$1:$B$105,2,FALSE)</f>
        <v>Cek outlier nilai ijon per kabupaten per komoditas. Perlu dipastikan bahwa isian sudah dalam bentuk 000 Rp.</v>
      </c>
    </row>
    <row r="16380" spans="1:12">
      <c r="A16380">
        <v>240</v>
      </c>
      <c r="B16380" t="s">
        <v>213</v>
      </c>
      <c r="C16380" t="s">
        <v>63</v>
      </c>
      <c r="D16380" t="str">
        <f>CONCATENATE("3513",A16380,B16380,C16380,TEXT(F16380,REPT("0",3)))</f>
        <v>3513240010000700033</v>
      </c>
      <c r="E16380">
        <v>36</v>
      </c>
      <c r="F16380">
        <v>33</v>
      </c>
      <c r="G16380" t="s">
        <v>281</v>
      </c>
      <c r="H16380" t="s">
        <v>1091</v>
      </c>
      <c r="I16380" t="s">
        <v>573</v>
      </c>
      <c r="J16380" t="s">
        <v>18</v>
      </c>
      <c r="K16380" t="s">
        <v>23</v>
      </c>
      <c r="L16380" t="str">
        <f>VLOOKUP(K16380,Sheet2!$A$1:$B$105,2,FALSE)</f>
        <v>Cek outlier harga (r417/r416) per kabupaten per komoditas.</v>
      </c>
    </row>
    <row r="16381" spans="1:12">
      <c r="A16381">
        <v>240</v>
      </c>
      <c r="B16381" t="s">
        <v>213</v>
      </c>
      <c r="C16381" t="s">
        <v>63</v>
      </c>
      <c r="D16381" t="str">
        <f>CONCATENATE("3513",A16381,B16381,C16381,TEXT(F16381,REPT("0",3)))</f>
        <v>3513240010000700034</v>
      </c>
      <c r="E16381">
        <v>37</v>
      </c>
      <c r="F16381">
        <v>34</v>
      </c>
      <c r="G16381" t="s">
        <v>281</v>
      </c>
      <c r="H16381" t="s">
        <v>1091</v>
      </c>
      <c r="I16381" t="s">
        <v>573</v>
      </c>
      <c r="J16381" t="s">
        <v>18</v>
      </c>
      <c r="K16381" t="s">
        <v>23</v>
      </c>
      <c r="L16381" t="str">
        <f>VLOOKUP(K16381,Sheet2!$A$1:$B$105,2,FALSE)</f>
        <v>Cek outlier harga (r417/r416) per kabupaten per komoditas.</v>
      </c>
    </row>
    <row r="16382" spans="1:12">
      <c r="A16382">
        <v>240</v>
      </c>
      <c r="B16382" t="s">
        <v>213</v>
      </c>
      <c r="C16382" t="s">
        <v>67</v>
      </c>
      <c r="D16382" t="str">
        <f>CONCATENATE("3513",A16382,B16382,C16382,TEXT(F16382,REPT("0",3)))</f>
        <v>3513240010000800001</v>
      </c>
      <c r="E16382">
        <v>1</v>
      </c>
      <c r="F16382">
        <v>1</v>
      </c>
      <c r="G16382" t="s">
        <v>384</v>
      </c>
      <c r="H16382" t="s">
        <v>1091</v>
      </c>
      <c r="I16382" t="s">
        <v>573</v>
      </c>
      <c r="J16382" t="s">
        <v>235</v>
      </c>
      <c r="K16382" t="s">
        <v>23</v>
      </c>
      <c r="L16382" t="str">
        <f>VLOOKUP(K16382,Sheet2!$A$1:$B$105,2,FALSE)</f>
        <v>Cek outlier harga (r417/r416) per kabupaten per komoditas.</v>
      </c>
    </row>
    <row r="16383" spans="1:12">
      <c r="A16383">
        <v>240</v>
      </c>
      <c r="B16383" t="s">
        <v>213</v>
      </c>
      <c r="C16383" t="s">
        <v>67</v>
      </c>
      <c r="D16383" t="str">
        <f>CONCATENATE("3513",A16383,B16383,C16383,TEXT(F16383,REPT("0",3)))</f>
        <v>3513240010000800002</v>
      </c>
      <c r="E16383">
        <v>2</v>
      </c>
      <c r="F16383">
        <v>2</v>
      </c>
      <c r="G16383" t="s">
        <v>384</v>
      </c>
      <c r="H16383" t="s">
        <v>1091</v>
      </c>
      <c r="I16383" t="s">
        <v>573</v>
      </c>
      <c r="J16383" t="s">
        <v>235</v>
      </c>
      <c r="K16383" t="s">
        <v>46</v>
      </c>
      <c r="L16383" t="str">
        <f>VLOOKUP(K16383,Sheet2!$A$1:$B$105,2,FALSE)</f>
        <v>Cek outlier nilai ijon per kabupaten per komoditas. Perlu dipastikan bahwa isian sudah dalam bentuk 000 Rp.</v>
      </c>
    </row>
    <row r="16384" spans="1:12">
      <c r="A16384">
        <v>240</v>
      </c>
      <c r="B16384" t="s">
        <v>213</v>
      </c>
      <c r="C16384" t="s">
        <v>67</v>
      </c>
      <c r="D16384" t="str">
        <f>CONCATENATE("3513",A16384,B16384,C16384,TEXT(F16384,REPT("0",3)))</f>
        <v>3513240010000800003</v>
      </c>
      <c r="E16384">
        <v>3</v>
      </c>
      <c r="F16384">
        <v>3</v>
      </c>
      <c r="G16384" t="s">
        <v>384</v>
      </c>
      <c r="H16384" t="s">
        <v>1091</v>
      </c>
      <c r="I16384" t="s">
        <v>573</v>
      </c>
      <c r="J16384" t="s">
        <v>235</v>
      </c>
      <c r="K16384" t="s">
        <v>23</v>
      </c>
      <c r="L16384" t="str">
        <f>VLOOKUP(K16384,Sheet2!$A$1:$B$105,2,FALSE)</f>
        <v>Cek outlier harga (r417/r416) per kabupaten per komoditas.</v>
      </c>
    </row>
    <row r="16385" spans="1:12">
      <c r="A16385">
        <v>240</v>
      </c>
      <c r="B16385" t="s">
        <v>213</v>
      </c>
      <c r="C16385" t="s">
        <v>67</v>
      </c>
      <c r="D16385" t="str">
        <f>CONCATENATE("3513",A16385,B16385,C16385,TEXT(F16385,REPT("0",3)))</f>
        <v>3513240010000800004</v>
      </c>
      <c r="E16385">
        <v>4</v>
      </c>
      <c r="F16385">
        <v>4</v>
      </c>
      <c r="G16385" t="s">
        <v>384</v>
      </c>
      <c r="H16385" t="s">
        <v>1091</v>
      </c>
      <c r="I16385" t="s">
        <v>573</v>
      </c>
      <c r="J16385" t="s">
        <v>235</v>
      </c>
      <c r="K16385" t="s">
        <v>46</v>
      </c>
      <c r="L16385" t="str">
        <f>VLOOKUP(K16385,Sheet2!$A$1:$B$105,2,FALSE)</f>
        <v>Cek outlier nilai ijon per kabupaten per komoditas. Perlu dipastikan bahwa isian sudah dalam bentuk 000 Rp.</v>
      </c>
    </row>
    <row r="16386" spans="1:12">
      <c r="A16386">
        <v>240</v>
      </c>
      <c r="B16386" t="s">
        <v>213</v>
      </c>
      <c r="C16386" t="s">
        <v>67</v>
      </c>
      <c r="D16386" t="str">
        <f>CONCATENATE("3513",A16386,B16386,C16386,TEXT(F16386,REPT("0",3)))</f>
        <v>3513240010000800006</v>
      </c>
      <c r="E16386">
        <v>6</v>
      </c>
      <c r="F16386">
        <v>6</v>
      </c>
      <c r="G16386" t="s">
        <v>384</v>
      </c>
      <c r="H16386" t="s">
        <v>1091</v>
      </c>
      <c r="I16386" t="s">
        <v>573</v>
      </c>
      <c r="J16386" t="s">
        <v>235</v>
      </c>
      <c r="K16386" t="s">
        <v>46</v>
      </c>
      <c r="L16386" t="str">
        <f>VLOOKUP(K16386,Sheet2!$A$1:$B$105,2,FALSE)</f>
        <v>Cek outlier nilai ijon per kabupaten per komoditas. Perlu dipastikan bahwa isian sudah dalam bentuk 000 Rp.</v>
      </c>
    </row>
    <row r="16387" spans="1:12">
      <c r="A16387">
        <v>240</v>
      </c>
      <c r="B16387" t="s">
        <v>213</v>
      </c>
      <c r="C16387" t="s">
        <v>67</v>
      </c>
      <c r="D16387" t="str">
        <f>CONCATENATE("3513",A16387,B16387,C16387,TEXT(F16387,REPT("0",3)))</f>
        <v>3513240010000800007</v>
      </c>
      <c r="E16387">
        <v>7</v>
      </c>
      <c r="F16387">
        <v>7</v>
      </c>
      <c r="G16387" t="s">
        <v>384</v>
      </c>
      <c r="H16387" t="s">
        <v>1091</v>
      </c>
      <c r="I16387" t="s">
        <v>573</v>
      </c>
      <c r="J16387" t="s">
        <v>235</v>
      </c>
      <c r="K16387" t="s">
        <v>23</v>
      </c>
      <c r="L16387" t="str">
        <f>VLOOKUP(K16387,Sheet2!$A$1:$B$105,2,FALSE)</f>
        <v>Cek outlier harga (r417/r416) per kabupaten per komoditas.</v>
      </c>
    </row>
    <row r="16388" spans="1:12">
      <c r="A16388">
        <v>240</v>
      </c>
      <c r="B16388" t="s">
        <v>213</v>
      </c>
      <c r="C16388" t="s">
        <v>67</v>
      </c>
      <c r="D16388" t="str">
        <f>CONCATENATE("3513",A16388,B16388,C16388,TEXT(F16388,REPT("0",3)))</f>
        <v>3513240010000800010</v>
      </c>
      <c r="E16388">
        <v>9</v>
      </c>
      <c r="F16388">
        <v>10</v>
      </c>
      <c r="G16388" t="s">
        <v>384</v>
      </c>
      <c r="H16388" t="s">
        <v>1091</v>
      </c>
      <c r="I16388" t="s">
        <v>573</v>
      </c>
      <c r="J16388" t="s">
        <v>235</v>
      </c>
      <c r="K16388" t="s">
        <v>23</v>
      </c>
      <c r="L16388" t="str">
        <f>VLOOKUP(K16388,Sheet2!$A$1:$B$105,2,FALSE)</f>
        <v>Cek outlier harga (r417/r416) per kabupaten per komoditas.</v>
      </c>
    </row>
    <row r="16389" spans="1:12">
      <c r="A16389">
        <v>240</v>
      </c>
      <c r="B16389" t="s">
        <v>213</v>
      </c>
      <c r="C16389" t="s">
        <v>67</v>
      </c>
      <c r="D16389" t="str">
        <f>CONCATENATE("3513",A16389,B16389,C16389,TEXT(F16389,REPT("0",3)))</f>
        <v>3513240010000800019</v>
      </c>
      <c r="E16389">
        <v>22</v>
      </c>
      <c r="F16389">
        <v>19</v>
      </c>
      <c r="G16389" t="s">
        <v>384</v>
      </c>
      <c r="H16389" t="s">
        <v>1091</v>
      </c>
      <c r="I16389" t="s">
        <v>573</v>
      </c>
      <c r="J16389" t="s">
        <v>235</v>
      </c>
      <c r="K16389" t="s">
        <v>23</v>
      </c>
      <c r="L16389" t="str">
        <f>VLOOKUP(K16389,Sheet2!$A$1:$B$105,2,FALSE)</f>
        <v>Cek outlier harga (r417/r416) per kabupaten per komoditas.</v>
      </c>
    </row>
    <row r="16390" spans="1:12">
      <c r="A16390">
        <v>240</v>
      </c>
      <c r="B16390" t="s">
        <v>213</v>
      </c>
      <c r="C16390" t="s">
        <v>67</v>
      </c>
      <c r="D16390" t="str">
        <f>CONCATENATE("3513",A16390,B16390,C16390,TEXT(F16390,REPT("0",3)))</f>
        <v>3513240010000800021</v>
      </c>
      <c r="E16390">
        <v>24</v>
      </c>
      <c r="F16390">
        <v>21</v>
      </c>
      <c r="G16390" t="s">
        <v>384</v>
      </c>
      <c r="H16390" t="s">
        <v>1091</v>
      </c>
      <c r="I16390" t="s">
        <v>573</v>
      </c>
      <c r="J16390" t="s">
        <v>235</v>
      </c>
      <c r="K16390" t="s">
        <v>46</v>
      </c>
      <c r="L16390" t="str">
        <f>VLOOKUP(K16390,Sheet2!$A$1:$B$105,2,FALSE)</f>
        <v>Cek outlier nilai ijon per kabupaten per komoditas. Perlu dipastikan bahwa isian sudah dalam bentuk 000 Rp.</v>
      </c>
    </row>
    <row r="16391" spans="1:12">
      <c r="A16391">
        <v>240</v>
      </c>
      <c r="B16391" t="s">
        <v>213</v>
      </c>
      <c r="C16391" t="s">
        <v>67</v>
      </c>
      <c r="D16391" t="str">
        <f>CONCATENATE("3513",A16391,B16391,C16391,TEXT(F16391,REPT("0",3)))</f>
        <v>3513240010000800021</v>
      </c>
      <c r="E16391">
        <v>24</v>
      </c>
      <c r="F16391">
        <v>21</v>
      </c>
      <c r="G16391" t="s">
        <v>384</v>
      </c>
      <c r="H16391" t="s">
        <v>1091</v>
      </c>
      <c r="I16391" t="s">
        <v>573</v>
      </c>
      <c r="J16391" t="s">
        <v>235</v>
      </c>
      <c r="K16391" t="s">
        <v>23</v>
      </c>
      <c r="L16391" t="str">
        <f>VLOOKUP(K16391,Sheet2!$A$1:$B$105,2,FALSE)</f>
        <v>Cek outlier harga (r417/r416) per kabupaten per komoditas.</v>
      </c>
    </row>
    <row r="16392" spans="1:12">
      <c r="A16392">
        <v>240</v>
      </c>
      <c r="B16392" t="s">
        <v>213</v>
      </c>
      <c r="C16392" t="s">
        <v>67</v>
      </c>
      <c r="D16392" t="str">
        <f>CONCATENATE("3513",A16392,B16392,C16392,TEXT(F16392,REPT("0",3)))</f>
        <v>3513240010000800023</v>
      </c>
      <c r="E16392">
        <v>26</v>
      </c>
      <c r="F16392">
        <v>23</v>
      </c>
      <c r="G16392" t="s">
        <v>384</v>
      </c>
      <c r="H16392" t="s">
        <v>1091</v>
      </c>
      <c r="I16392" t="s">
        <v>573</v>
      </c>
      <c r="J16392" t="s">
        <v>235</v>
      </c>
      <c r="K16392" t="s">
        <v>23</v>
      </c>
      <c r="L16392" t="str">
        <f>VLOOKUP(K16392,Sheet2!$A$1:$B$105,2,FALSE)</f>
        <v>Cek outlier harga (r417/r416) per kabupaten per komoditas.</v>
      </c>
    </row>
    <row r="16393" spans="1:12">
      <c r="A16393">
        <v>240</v>
      </c>
      <c r="B16393" t="s">
        <v>213</v>
      </c>
      <c r="C16393" t="s">
        <v>67</v>
      </c>
      <c r="D16393" t="str">
        <f>CONCATENATE("3513",A16393,B16393,C16393,TEXT(F16393,REPT("0",3)))</f>
        <v>3513240010000800024</v>
      </c>
      <c r="E16393">
        <v>27</v>
      </c>
      <c r="F16393">
        <v>24</v>
      </c>
      <c r="G16393" t="s">
        <v>384</v>
      </c>
      <c r="H16393" t="s">
        <v>1091</v>
      </c>
      <c r="I16393" t="s">
        <v>573</v>
      </c>
      <c r="J16393" t="s">
        <v>235</v>
      </c>
      <c r="K16393" t="s">
        <v>23</v>
      </c>
      <c r="L16393" t="str">
        <f>VLOOKUP(K16393,Sheet2!$A$1:$B$105,2,FALSE)</f>
        <v>Cek outlier harga (r417/r416) per kabupaten per komoditas.</v>
      </c>
    </row>
    <row r="16394" spans="1:12">
      <c r="A16394">
        <v>240</v>
      </c>
      <c r="B16394" t="s">
        <v>213</v>
      </c>
      <c r="C16394" t="s">
        <v>67</v>
      </c>
      <c r="D16394" t="str">
        <f>CONCATENATE("3513",A16394,B16394,C16394,TEXT(F16394,REPT("0",3)))</f>
        <v>3513240010000800027</v>
      </c>
      <c r="E16394">
        <v>30</v>
      </c>
      <c r="F16394">
        <v>27</v>
      </c>
      <c r="G16394" t="s">
        <v>384</v>
      </c>
      <c r="H16394" t="s">
        <v>1091</v>
      </c>
      <c r="I16394" t="s">
        <v>573</v>
      </c>
      <c r="J16394" t="s">
        <v>235</v>
      </c>
      <c r="K16394" t="s">
        <v>23</v>
      </c>
      <c r="L16394" t="str">
        <f>VLOOKUP(K16394,Sheet2!$A$1:$B$105,2,FALSE)</f>
        <v>Cek outlier harga (r417/r416) per kabupaten per komoditas.</v>
      </c>
    </row>
    <row r="16395" spans="1:12">
      <c r="A16395">
        <v>240</v>
      </c>
      <c r="B16395" t="s">
        <v>213</v>
      </c>
      <c r="C16395" t="s">
        <v>72</v>
      </c>
      <c r="D16395" t="str">
        <f>CONCATENATE("3513",A16395,B16395,C16395,TEXT(F16395,REPT("0",3)))</f>
        <v>3513240010000900024</v>
      </c>
      <c r="E16395">
        <v>34</v>
      </c>
      <c r="F16395">
        <v>24</v>
      </c>
      <c r="G16395" t="s">
        <v>456</v>
      </c>
      <c r="H16395" t="s">
        <v>642</v>
      </c>
      <c r="I16395" t="s">
        <v>573</v>
      </c>
      <c r="J16395" t="s">
        <v>324</v>
      </c>
      <c r="K16395" t="s">
        <v>46</v>
      </c>
      <c r="L16395" t="str">
        <f>VLOOKUP(K16395,Sheet2!$A$1:$B$105,2,FALSE)</f>
        <v>Cek outlier nilai ijon per kabupaten per komoditas. Perlu dipastikan bahwa isian sudah dalam bentuk 000 Rp.</v>
      </c>
    </row>
    <row r="16396" spans="1:12">
      <c r="A16396">
        <v>240</v>
      </c>
      <c r="B16396" t="s">
        <v>213</v>
      </c>
      <c r="C16396" t="s">
        <v>72</v>
      </c>
      <c r="D16396" t="str">
        <f>CONCATENATE("3513",A16396,B16396,C16396,TEXT(F16396,REPT("0",3)))</f>
        <v>3513240010000900030</v>
      </c>
      <c r="E16396">
        <v>44</v>
      </c>
      <c r="F16396">
        <v>30</v>
      </c>
      <c r="G16396" t="s">
        <v>456</v>
      </c>
      <c r="H16396" t="s">
        <v>642</v>
      </c>
      <c r="I16396" t="s">
        <v>573</v>
      </c>
      <c r="J16396" t="s">
        <v>324</v>
      </c>
      <c r="K16396" t="s">
        <v>46</v>
      </c>
      <c r="L16396" t="str">
        <f>VLOOKUP(K16396,Sheet2!$A$1:$B$105,2,FALSE)</f>
        <v>Cek outlier nilai ijon per kabupaten per komoditas. Perlu dipastikan bahwa isian sudah dalam bentuk 000 Rp.</v>
      </c>
    </row>
    <row r="16397" spans="1:12">
      <c r="A16397">
        <v>240</v>
      </c>
      <c r="B16397" t="s">
        <v>213</v>
      </c>
      <c r="C16397" t="s">
        <v>72</v>
      </c>
      <c r="D16397" t="str">
        <f>CONCATENATE("3513",A16397,B16397,C16397,TEXT(F16397,REPT("0",3)))</f>
        <v>3513240010000900039</v>
      </c>
      <c r="E16397">
        <v>55</v>
      </c>
      <c r="F16397">
        <v>39</v>
      </c>
      <c r="G16397" t="s">
        <v>456</v>
      </c>
      <c r="H16397" t="s">
        <v>642</v>
      </c>
      <c r="I16397" t="s">
        <v>573</v>
      </c>
      <c r="J16397" t="s">
        <v>324</v>
      </c>
      <c r="K16397" t="s">
        <v>46</v>
      </c>
      <c r="L16397" t="str">
        <f>VLOOKUP(K16397,Sheet2!$A$1:$B$105,2,FALSE)</f>
        <v>Cek outlier nilai ijon per kabupaten per komoditas. Perlu dipastikan bahwa isian sudah dalam bentuk 000 Rp.</v>
      </c>
    </row>
    <row r="16398" spans="1:12">
      <c r="A16398">
        <v>240</v>
      </c>
      <c r="B16398" t="s">
        <v>213</v>
      </c>
      <c r="C16398" t="s">
        <v>76</v>
      </c>
      <c r="D16398" t="str">
        <f>CONCATENATE("3513",A16398,B16398,C16398,TEXT(F16398,REPT("0",3)))</f>
        <v>3513240010001000001</v>
      </c>
      <c r="E16398">
        <v>1</v>
      </c>
      <c r="F16398">
        <v>1</v>
      </c>
      <c r="G16398" t="s">
        <v>374</v>
      </c>
      <c r="H16398" t="s">
        <v>642</v>
      </c>
      <c r="I16398" t="s">
        <v>573</v>
      </c>
      <c r="J16398" t="s">
        <v>206</v>
      </c>
      <c r="K16398" t="s">
        <v>46</v>
      </c>
      <c r="L16398" t="str">
        <f>VLOOKUP(K16398,Sheet2!$A$1:$B$105,2,FALSE)</f>
        <v>Cek outlier nilai ijon per kabupaten per komoditas. Perlu dipastikan bahwa isian sudah dalam bentuk 000 Rp.</v>
      </c>
    </row>
    <row r="16399" spans="1:12">
      <c r="A16399">
        <v>240</v>
      </c>
      <c r="B16399" t="s">
        <v>213</v>
      </c>
      <c r="C16399" t="s">
        <v>76</v>
      </c>
      <c r="D16399" t="str">
        <f>CONCATENATE("3513",A16399,B16399,C16399,TEXT(F16399,REPT("0",3)))</f>
        <v>3513240010001000011</v>
      </c>
      <c r="E16399">
        <v>13</v>
      </c>
      <c r="F16399">
        <v>11</v>
      </c>
      <c r="G16399" t="s">
        <v>374</v>
      </c>
      <c r="H16399" t="s">
        <v>642</v>
      </c>
      <c r="I16399" t="s">
        <v>573</v>
      </c>
      <c r="J16399" t="s">
        <v>206</v>
      </c>
      <c r="K16399" t="s">
        <v>24</v>
      </c>
      <c r="L16399" t="str">
        <f>VLOOKUP(K16399,Sheet2!$A$1:$B$105,2,FALSE)</f>
        <v>Cek outlier produktivitas (r416/r412) per kabupaten per komoditas.</v>
      </c>
    </row>
    <row r="16400" spans="1:12">
      <c r="A16400">
        <v>240</v>
      </c>
      <c r="B16400" t="s">
        <v>213</v>
      </c>
      <c r="C16400" t="s">
        <v>76</v>
      </c>
      <c r="D16400" t="str">
        <f>CONCATENATE("3513",A16400,B16400,C16400,TEXT(F16400,REPT("0",3)))</f>
        <v>3513240010001000011</v>
      </c>
      <c r="E16400">
        <v>13</v>
      </c>
      <c r="F16400">
        <v>11</v>
      </c>
      <c r="G16400" t="s">
        <v>374</v>
      </c>
      <c r="H16400" t="s">
        <v>642</v>
      </c>
      <c r="I16400" t="s">
        <v>573</v>
      </c>
      <c r="J16400" t="s">
        <v>206</v>
      </c>
      <c r="K16400" t="s">
        <v>23</v>
      </c>
      <c r="L16400" t="str">
        <f>VLOOKUP(K16400,Sheet2!$A$1:$B$105,2,FALSE)</f>
        <v>Cek outlier harga (r417/r416) per kabupaten per komoditas.</v>
      </c>
    </row>
    <row r="16401" spans="1:12">
      <c r="A16401">
        <v>240</v>
      </c>
      <c r="B16401" t="s">
        <v>213</v>
      </c>
      <c r="C16401" t="s">
        <v>76</v>
      </c>
      <c r="D16401" t="str">
        <f>CONCATENATE("3513",A16401,B16401,C16401,TEXT(F16401,REPT("0",3)))</f>
        <v>3513240010001000013</v>
      </c>
      <c r="E16401">
        <v>15</v>
      </c>
      <c r="F16401">
        <v>13</v>
      </c>
      <c r="G16401" t="s">
        <v>374</v>
      </c>
      <c r="H16401" t="s">
        <v>642</v>
      </c>
      <c r="I16401" t="s">
        <v>573</v>
      </c>
      <c r="J16401" t="s">
        <v>206</v>
      </c>
      <c r="K16401" t="s">
        <v>23</v>
      </c>
      <c r="L16401" t="str">
        <f>VLOOKUP(K16401,Sheet2!$A$1:$B$105,2,FALSE)</f>
        <v>Cek outlier harga (r417/r416) per kabupaten per komoditas.</v>
      </c>
    </row>
    <row r="16402" spans="1:12">
      <c r="A16402">
        <v>240</v>
      </c>
      <c r="B16402" t="s">
        <v>213</v>
      </c>
      <c r="C16402" t="s">
        <v>76</v>
      </c>
      <c r="D16402" t="str">
        <f>CONCATENATE("3513",A16402,B16402,C16402,TEXT(F16402,REPT("0",3)))</f>
        <v>3513240010001000032</v>
      </c>
      <c r="E16402">
        <v>40</v>
      </c>
      <c r="F16402">
        <v>32</v>
      </c>
      <c r="G16402" t="s">
        <v>374</v>
      </c>
      <c r="H16402" t="s">
        <v>642</v>
      </c>
      <c r="I16402" t="s">
        <v>573</v>
      </c>
      <c r="J16402" t="s">
        <v>206</v>
      </c>
      <c r="K16402" t="s">
        <v>23</v>
      </c>
      <c r="L16402" t="str">
        <f>VLOOKUP(K16402,Sheet2!$A$1:$B$105,2,FALSE)</f>
        <v>Cek outlier harga (r417/r416) per kabupaten per komoditas.</v>
      </c>
    </row>
    <row r="16403" spans="1:12">
      <c r="A16403">
        <v>240</v>
      </c>
      <c r="B16403" t="s">
        <v>213</v>
      </c>
      <c r="C16403" t="s">
        <v>76</v>
      </c>
      <c r="D16403" t="str">
        <f>CONCATENATE("3513",A16403,B16403,C16403,TEXT(F16403,REPT("0",3)))</f>
        <v>3513240010001000034</v>
      </c>
      <c r="E16403">
        <v>44</v>
      </c>
      <c r="F16403">
        <v>34</v>
      </c>
      <c r="G16403" t="s">
        <v>374</v>
      </c>
      <c r="H16403" t="s">
        <v>642</v>
      </c>
      <c r="I16403" t="s">
        <v>573</v>
      </c>
      <c r="J16403" t="s">
        <v>206</v>
      </c>
      <c r="K16403" t="s">
        <v>83</v>
      </c>
      <c r="L16403" t="str">
        <f>VLOOKUP(K16403,Sheet2!$A$1:$B$105,2,FALSE)</f>
        <v>Pengecekan kewajaran nilai produksi ikutan kegiatan usaha pemungutan hasil hutan hasil hutan, perburuan dan atau penangkapan satwa liar r 739 &gt;=50.000 atau (&lt;10 dan &gt;0)</v>
      </c>
    </row>
    <row r="16404" spans="1:12">
      <c r="A16404">
        <v>240</v>
      </c>
      <c r="B16404" t="s">
        <v>213</v>
      </c>
      <c r="C16404" t="s">
        <v>84</v>
      </c>
      <c r="D16404" t="str">
        <f>CONCATENATE("3513",A16404,B16404,C16404,TEXT(F16404,REPT("0",3)))</f>
        <v>3513240010001100009</v>
      </c>
      <c r="E16404">
        <v>15</v>
      </c>
      <c r="F16404">
        <v>9</v>
      </c>
      <c r="G16404" t="s">
        <v>311</v>
      </c>
      <c r="H16404" t="s">
        <v>1091</v>
      </c>
      <c r="I16404" t="s">
        <v>573</v>
      </c>
      <c r="J16404" t="s">
        <v>323</v>
      </c>
      <c r="K16404" t="s">
        <v>46</v>
      </c>
      <c r="L16404" t="str">
        <f>VLOOKUP(K16404,Sheet2!$A$1:$B$105,2,FALSE)</f>
        <v>Cek outlier nilai ijon per kabupaten per komoditas. Perlu dipastikan bahwa isian sudah dalam bentuk 000 Rp.</v>
      </c>
    </row>
    <row r="16405" spans="1:12">
      <c r="A16405">
        <v>240</v>
      </c>
      <c r="B16405" t="s">
        <v>213</v>
      </c>
      <c r="C16405" t="s">
        <v>84</v>
      </c>
      <c r="D16405" t="str">
        <f>CONCATENATE("3513",A16405,B16405,C16405,TEXT(F16405,REPT("0",3)))</f>
        <v>3513240010001100015</v>
      </c>
      <c r="E16405">
        <v>22</v>
      </c>
      <c r="F16405">
        <v>15</v>
      </c>
      <c r="G16405" t="s">
        <v>311</v>
      </c>
      <c r="H16405" t="s">
        <v>1091</v>
      </c>
      <c r="I16405" t="s">
        <v>573</v>
      </c>
      <c r="J16405" t="s">
        <v>323</v>
      </c>
      <c r="K16405" t="s">
        <v>24</v>
      </c>
      <c r="L16405" t="str">
        <f>VLOOKUP(K16405,Sheet2!$A$1:$B$105,2,FALSE)</f>
        <v>Cek outlier produktivitas (r416/r412) per kabupaten per komoditas.</v>
      </c>
    </row>
    <row r="16406" spans="1:12">
      <c r="A16406">
        <v>240</v>
      </c>
      <c r="B16406" t="s">
        <v>213</v>
      </c>
      <c r="C16406" t="s">
        <v>84</v>
      </c>
      <c r="D16406" t="str">
        <f>CONCATENATE("3513",A16406,B16406,C16406,TEXT(F16406,REPT("0",3)))</f>
        <v>3513240010001100015</v>
      </c>
      <c r="E16406">
        <v>22</v>
      </c>
      <c r="F16406">
        <v>15</v>
      </c>
      <c r="G16406" t="s">
        <v>311</v>
      </c>
      <c r="H16406" t="s">
        <v>1091</v>
      </c>
      <c r="I16406" t="s">
        <v>573</v>
      </c>
      <c r="J16406" t="s">
        <v>323</v>
      </c>
      <c r="K16406" t="s">
        <v>23</v>
      </c>
      <c r="L16406" t="str">
        <f>VLOOKUP(K16406,Sheet2!$A$1:$B$105,2,FALSE)</f>
        <v>Cek outlier harga (r417/r416) per kabupaten per komoditas.</v>
      </c>
    </row>
    <row r="16407" spans="1:12">
      <c r="A16407">
        <v>240</v>
      </c>
      <c r="B16407" t="s">
        <v>213</v>
      </c>
      <c r="C16407" t="s">
        <v>84</v>
      </c>
      <c r="D16407" t="str">
        <f>CONCATENATE("3513",A16407,B16407,C16407,TEXT(F16407,REPT("0",3)))</f>
        <v>3513240010001100025</v>
      </c>
      <c r="E16407">
        <v>32</v>
      </c>
      <c r="F16407">
        <v>25</v>
      </c>
      <c r="G16407" t="s">
        <v>311</v>
      </c>
      <c r="H16407" t="s">
        <v>1091</v>
      </c>
      <c r="I16407" t="s">
        <v>573</v>
      </c>
      <c r="J16407" t="s">
        <v>323</v>
      </c>
      <c r="K16407" t="s">
        <v>91</v>
      </c>
      <c r="L16407" t="str">
        <f>VLOOKUP(K16407,Sheet2!$A$1:$B$105,2,FALSE)</f>
        <v>1-365 ; cek pengelola bekerja hanya 1 hari setiap 2pekan (r306 &lt;=12)</v>
      </c>
    </row>
    <row r="16408" spans="1:12">
      <c r="A16408">
        <v>240</v>
      </c>
      <c r="B16408" t="s">
        <v>213</v>
      </c>
      <c r="C16408" t="s">
        <v>88</v>
      </c>
      <c r="D16408" t="str">
        <f>CONCATENATE("3513",A16408,B16408,C16408,TEXT(F16408,REPT("0",3)))</f>
        <v>3513240010001200005</v>
      </c>
      <c r="E16408">
        <v>7</v>
      </c>
      <c r="F16408">
        <v>5</v>
      </c>
      <c r="G16408" t="s">
        <v>322</v>
      </c>
      <c r="H16408" t="s">
        <v>642</v>
      </c>
      <c r="I16408" t="s">
        <v>573</v>
      </c>
      <c r="J16408" t="s">
        <v>423</v>
      </c>
      <c r="K16408" t="s">
        <v>23</v>
      </c>
      <c r="L16408" t="str">
        <f>VLOOKUP(K16408,Sheet2!$A$1:$B$105,2,FALSE)</f>
        <v>Cek outlier harga (r417/r416) per kabupaten per komoditas.</v>
      </c>
    </row>
    <row r="16409" spans="1:12">
      <c r="A16409">
        <v>240</v>
      </c>
      <c r="B16409" t="s">
        <v>213</v>
      </c>
      <c r="C16409" t="s">
        <v>88</v>
      </c>
      <c r="D16409" t="str">
        <f>CONCATENATE("3513",A16409,B16409,C16409,TEXT(F16409,REPT("0",3)))</f>
        <v>3513240010001200017</v>
      </c>
      <c r="E16409">
        <v>21</v>
      </c>
      <c r="F16409">
        <v>17</v>
      </c>
      <c r="G16409" t="s">
        <v>322</v>
      </c>
      <c r="H16409" t="s">
        <v>642</v>
      </c>
      <c r="I16409" t="s">
        <v>573</v>
      </c>
      <c r="J16409" t="s">
        <v>423</v>
      </c>
      <c r="K16409" t="s">
        <v>23</v>
      </c>
      <c r="L16409" t="str">
        <f>VLOOKUP(K16409,Sheet2!$A$1:$B$105,2,FALSE)</f>
        <v>Cek outlier harga (r417/r416) per kabupaten per komoditas.</v>
      </c>
    </row>
    <row r="16410" spans="1:12">
      <c r="A16410">
        <v>240</v>
      </c>
      <c r="B16410" t="s">
        <v>213</v>
      </c>
      <c r="C16410" t="s">
        <v>88</v>
      </c>
      <c r="D16410" t="str">
        <f>CONCATENATE("3513",A16410,B16410,C16410,TEXT(F16410,REPT("0",3)))</f>
        <v>3513240010001200022</v>
      </c>
      <c r="E16410">
        <v>27</v>
      </c>
      <c r="F16410">
        <v>22</v>
      </c>
      <c r="G16410" t="s">
        <v>322</v>
      </c>
      <c r="H16410" t="s">
        <v>642</v>
      </c>
      <c r="I16410" t="s">
        <v>573</v>
      </c>
      <c r="J16410" t="s">
        <v>423</v>
      </c>
      <c r="K16410" t="s">
        <v>23</v>
      </c>
      <c r="L16410" t="str">
        <f>VLOOKUP(K16410,Sheet2!$A$1:$B$105,2,FALSE)</f>
        <v>Cek outlier harga (r417/r416) per kabupaten per komoditas.</v>
      </c>
    </row>
    <row r="16411" spans="1:12">
      <c r="A16411">
        <v>240</v>
      </c>
      <c r="B16411" t="s">
        <v>213</v>
      </c>
      <c r="C16411" t="s">
        <v>88</v>
      </c>
      <c r="D16411" t="str">
        <f>CONCATENATE("3513",A16411,B16411,C16411,TEXT(F16411,REPT("0",3)))</f>
        <v>3513240010001200026</v>
      </c>
      <c r="E16411">
        <v>31</v>
      </c>
      <c r="F16411">
        <v>26</v>
      </c>
      <c r="G16411" t="s">
        <v>322</v>
      </c>
      <c r="H16411" t="s">
        <v>642</v>
      </c>
      <c r="I16411" t="s">
        <v>573</v>
      </c>
      <c r="J16411" t="s">
        <v>423</v>
      </c>
      <c r="K16411" t="s">
        <v>23</v>
      </c>
      <c r="L16411" t="str">
        <f>VLOOKUP(K16411,Sheet2!$A$1:$B$105,2,FALSE)</f>
        <v>Cek outlier harga (r417/r416) per kabupaten per komoditas.</v>
      </c>
    </row>
    <row r="16412" spans="1:12">
      <c r="A16412">
        <v>240</v>
      </c>
      <c r="B16412" t="s">
        <v>213</v>
      </c>
      <c r="C16412" t="s">
        <v>88</v>
      </c>
      <c r="D16412" t="str">
        <f>CONCATENATE("3513",A16412,B16412,C16412,TEXT(F16412,REPT("0",3)))</f>
        <v>3513240010001200027</v>
      </c>
      <c r="E16412">
        <v>32</v>
      </c>
      <c r="F16412">
        <v>27</v>
      </c>
      <c r="G16412" t="s">
        <v>322</v>
      </c>
      <c r="H16412" t="s">
        <v>642</v>
      </c>
      <c r="I16412" t="s">
        <v>573</v>
      </c>
      <c r="J16412" t="s">
        <v>423</v>
      </c>
      <c r="K16412" t="s">
        <v>23</v>
      </c>
      <c r="L16412" t="str">
        <f>VLOOKUP(K16412,Sheet2!$A$1:$B$105,2,FALSE)</f>
        <v>Cek outlier harga (r417/r416) per kabupaten per komoditas.</v>
      </c>
    </row>
    <row r="16413" spans="1:12">
      <c r="A16413">
        <v>240</v>
      </c>
      <c r="B16413" t="s">
        <v>213</v>
      </c>
      <c r="C16413" t="s">
        <v>88</v>
      </c>
      <c r="D16413" t="str">
        <f>CONCATENATE("3513",A16413,B16413,C16413,TEXT(F16413,REPT("0",3)))</f>
        <v>3513240010001200030</v>
      </c>
      <c r="E16413">
        <v>35</v>
      </c>
      <c r="F16413">
        <v>30</v>
      </c>
      <c r="G16413" t="s">
        <v>322</v>
      </c>
      <c r="H16413" t="s">
        <v>642</v>
      </c>
      <c r="I16413" t="s">
        <v>573</v>
      </c>
      <c r="J16413" t="s">
        <v>423</v>
      </c>
      <c r="K16413" t="s">
        <v>23</v>
      </c>
      <c r="L16413" t="str">
        <f>VLOOKUP(K16413,Sheet2!$A$1:$B$105,2,FALSE)</f>
        <v>Cek outlier harga (r417/r416) per kabupaten per komoditas.</v>
      </c>
    </row>
    <row r="16414" spans="1:12">
      <c r="A16414">
        <v>240</v>
      </c>
      <c r="B16414" t="s">
        <v>213</v>
      </c>
      <c r="C16414" t="s">
        <v>88</v>
      </c>
      <c r="D16414" t="str">
        <f>CONCATENATE("3513",A16414,B16414,C16414,TEXT(F16414,REPT("0",3)))</f>
        <v>3513240010001200034</v>
      </c>
      <c r="E16414">
        <v>43</v>
      </c>
      <c r="F16414">
        <v>34</v>
      </c>
      <c r="G16414" t="s">
        <v>322</v>
      </c>
      <c r="H16414" t="s">
        <v>642</v>
      </c>
      <c r="I16414" t="s">
        <v>573</v>
      </c>
      <c r="J16414" t="s">
        <v>423</v>
      </c>
      <c r="K16414" t="s">
        <v>23</v>
      </c>
      <c r="L16414" t="str">
        <f>VLOOKUP(K16414,Sheet2!$A$1:$B$105,2,FALSE)</f>
        <v>Cek outlier harga (r417/r416) per kabupaten per komoditas.</v>
      </c>
    </row>
    <row r="16415" spans="1:12">
      <c r="A16415">
        <v>240</v>
      </c>
      <c r="B16415" t="s">
        <v>213</v>
      </c>
      <c r="C16415" t="s">
        <v>88</v>
      </c>
      <c r="D16415" t="str">
        <f>CONCATENATE("3513",A16415,B16415,C16415,TEXT(F16415,REPT("0",3)))</f>
        <v>3513240010001200039</v>
      </c>
      <c r="E16415">
        <v>49</v>
      </c>
      <c r="F16415">
        <v>39</v>
      </c>
      <c r="G16415" t="s">
        <v>322</v>
      </c>
      <c r="H16415" t="s">
        <v>642</v>
      </c>
      <c r="I16415" t="s">
        <v>573</v>
      </c>
      <c r="J16415" t="s">
        <v>423</v>
      </c>
      <c r="K16415" t="s">
        <v>24</v>
      </c>
      <c r="L16415" t="str">
        <f>VLOOKUP(K16415,Sheet2!$A$1:$B$105,2,FALSE)</f>
        <v>Cek outlier produktivitas (r416/r412) per kabupaten per komoditas.</v>
      </c>
    </row>
    <row r="16416" spans="1:12">
      <c r="A16416">
        <v>240</v>
      </c>
      <c r="B16416" t="s">
        <v>213</v>
      </c>
      <c r="C16416" t="s">
        <v>88</v>
      </c>
      <c r="D16416" t="str">
        <f>CONCATENATE("3513",A16416,B16416,C16416,TEXT(F16416,REPT("0",3)))</f>
        <v>3513240010001200039</v>
      </c>
      <c r="E16416">
        <v>49</v>
      </c>
      <c r="F16416">
        <v>39</v>
      </c>
      <c r="G16416" t="s">
        <v>322</v>
      </c>
      <c r="H16416" t="s">
        <v>642</v>
      </c>
      <c r="I16416" t="s">
        <v>573</v>
      </c>
      <c r="J16416" t="s">
        <v>423</v>
      </c>
      <c r="K16416" t="s">
        <v>23</v>
      </c>
      <c r="L16416" t="str">
        <f>VLOOKUP(K16416,Sheet2!$A$1:$B$105,2,FALSE)</f>
        <v>Cek outlier harga (r417/r416) per kabupaten per komoditas.</v>
      </c>
    </row>
    <row r="16417" spans="1:12">
      <c r="A16417">
        <v>240</v>
      </c>
      <c r="B16417" t="s">
        <v>232</v>
      </c>
      <c r="C16417" t="s">
        <v>26</v>
      </c>
      <c r="D16417" t="str">
        <f>CONCATENATE("3513",A16417,B16417,C16417,TEXT(F16417,REPT("0",3)))</f>
        <v>3513240011000100007</v>
      </c>
      <c r="E16417">
        <v>7</v>
      </c>
      <c r="F16417">
        <v>7</v>
      </c>
      <c r="G16417" t="s">
        <v>316</v>
      </c>
      <c r="H16417" t="s">
        <v>1093</v>
      </c>
      <c r="I16417" t="s">
        <v>1081</v>
      </c>
      <c r="J16417" t="s">
        <v>175</v>
      </c>
      <c r="K16417" t="s">
        <v>83</v>
      </c>
      <c r="L16417" t="str">
        <f>VLOOKUP(K16417,Sheet2!$A$1:$B$105,2,FALSE)</f>
        <v>Pengecekan kewajaran nilai produksi ikutan kegiatan usaha pemungutan hasil hutan hasil hutan, perburuan dan atau penangkapan satwa liar r 739 &gt;=50.000 atau (&lt;10 dan &gt;0)</v>
      </c>
    </row>
    <row r="16418" spans="1:12">
      <c r="A16418">
        <v>240</v>
      </c>
      <c r="B16418" t="s">
        <v>232</v>
      </c>
      <c r="C16418" t="s">
        <v>26</v>
      </c>
      <c r="D16418" t="str">
        <f>CONCATENATE("3513",A16418,B16418,C16418,TEXT(F16418,REPT("0",3)))</f>
        <v>3513240011000100008</v>
      </c>
      <c r="E16418">
        <v>8</v>
      </c>
      <c r="F16418">
        <v>8</v>
      </c>
      <c r="G16418" t="s">
        <v>316</v>
      </c>
      <c r="H16418" t="s">
        <v>1093</v>
      </c>
      <c r="I16418" t="s">
        <v>1081</v>
      </c>
      <c r="J16418" t="s">
        <v>175</v>
      </c>
      <c r="K16418" t="s">
        <v>46</v>
      </c>
      <c r="L16418" t="str">
        <f>VLOOKUP(K16418,Sheet2!$A$1:$B$105,2,FALSE)</f>
        <v>Cek outlier nilai ijon per kabupaten per komoditas. Perlu dipastikan bahwa isian sudah dalam bentuk 000 Rp.</v>
      </c>
    </row>
    <row r="16419" spans="1:12">
      <c r="A16419">
        <v>240</v>
      </c>
      <c r="B16419" t="s">
        <v>232</v>
      </c>
      <c r="C16419" t="s">
        <v>35</v>
      </c>
      <c r="D16419" t="str">
        <f>CONCATENATE("3513",A16419,B16419,C16419,TEXT(F16419,REPT("0",3)))</f>
        <v>3513240011000200005</v>
      </c>
      <c r="E16419">
        <v>5</v>
      </c>
      <c r="F16419">
        <v>5</v>
      </c>
      <c r="G16419" t="s">
        <v>365</v>
      </c>
      <c r="H16419" t="s">
        <v>1093</v>
      </c>
      <c r="I16419" t="s">
        <v>1081</v>
      </c>
      <c r="J16419" t="s">
        <v>449</v>
      </c>
      <c r="K16419" t="s">
        <v>46</v>
      </c>
      <c r="L16419" t="str">
        <f>VLOOKUP(K16419,Sheet2!$A$1:$B$105,2,FALSE)</f>
        <v>Cek outlier nilai ijon per kabupaten per komoditas. Perlu dipastikan bahwa isian sudah dalam bentuk 000 Rp.</v>
      </c>
    </row>
    <row r="16420" spans="1:12">
      <c r="A16420">
        <v>240</v>
      </c>
      <c r="B16420" t="s">
        <v>232</v>
      </c>
      <c r="C16420" t="s">
        <v>35</v>
      </c>
      <c r="D16420" t="str">
        <f>CONCATENATE("3513",A16420,B16420,C16420,TEXT(F16420,REPT("0",3)))</f>
        <v>3513240011000200018</v>
      </c>
      <c r="E16420">
        <v>18</v>
      </c>
      <c r="F16420">
        <v>18</v>
      </c>
      <c r="G16420" t="s">
        <v>365</v>
      </c>
      <c r="H16420" t="s">
        <v>1093</v>
      </c>
      <c r="I16420" t="s">
        <v>1081</v>
      </c>
      <c r="J16420" t="s">
        <v>449</v>
      </c>
      <c r="K16420" t="s">
        <v>46</v>
      </c>
      <c r="L16420" t="str">
        <f>VLOOKUP(K16420,Sheet2!$A$1:$B$105,2,FALSE)</f>
        <v>Cek outlier nilai ijon per kabupaten per komoditas. Perlu dipastikan bahwa isian sudah dalam bentuk 000 Rp.</v>
      </c>
    </row>
    <row r="16421" spans="1:12">
      <c r="A16421">
        <v>240</v>
      </c>
      <c r="B16421" t="s">
        <v>232</v>
      </c>
      <c r="C16421" t="s">
        <v>35</v>
      </c>
      <c r="D16421" t="str">
        <f>CONCATENATE("3513",A16421,B16421,C16421,TEXT(F16421,REPT("0",3)))</f>
        <v>3513240011000200028</v>
      </c>
      <c r="E16421">
        <v>28</v>
      </c>
      <c r="F16421">
        <v>28</v>
      </c>
      <c r="G16421" t="s">
        <v>365</v>
      </c>
      <c r="H16421" t="s">
        <v>1093</v>
      </c>
      <c r="I16421" t="s">
        <v>1081</v>
      </c>
      <c r="J16421" t="s">
        <v>449</v>
      </c>
      <c r="K16421" t="s">
        <v>46</v>
      </c>
      <c r="L16421" t="str">
        <f>VLOOKUP(K16421,Sheet2!$A$1:$B$105,2,FALSE)</f>
        <v>Cek outlier nilai ijon per kabupaten per komoditas. Perlu dipastikan bahwa isian sudah dalam bentuk 000 Rp.</v>
      </c>
    </row>
    <row r="16422" spans="1:12">
      <c r="A16422">
        <v>240</v>
      </c>
      <c r="B16422" t="s">
        <v>232</v>
      </c>
      <c r="C16422" t="s">
        <v>41</v>
      </c>
      <c r="D16422" t="str">
        <f>CONCATENATE("3513",A16422,B16422,C16422,TEXT(F16422,REPT("0",3)))</f>
        <v>3513240011000300004</v>
      </c>
      <c r="E16422">
        <v>4</v>
      </c>
      <c r="F16422">
        <v>4</v>
      </c>
      <c r="G16422" t="s">
        <v>410</v>
      </c>
      <c r="H16422" t="s">
        <v>1093</v>
      </c>
      <c r="I16422" t="s">
        <v>1081</v>
      </c>
      <c r="J16422" t="s">
        <v>74</v>
      </c>
      <c r="K16422" t="s">
        <v>46</v>
      </c>
      <c r="L16422" t="str">
        <f>VLOOKUP(K16422,Sheet2!$A$1:$B$105,2,FALSE)</f>
        <v>Cek outlier nilai ijon per kabupaten per komoditas. Perlu dipastikan bahwa isian sudah dalam bentuk 000 Rp.</v>
      </c>
    </row>
    <row r="16423" spans="1:12">
      <c r="A16423">
        <v>240</v>
      </c>
      <c r="B16423" t="s">
        <v>232</v>
      </c>
      <c r="C16423" t="s">
        <v>41</v>
      </c>
      <c r="D16423" t="str">
        <f>CONCATENATE("3513",A16423,B16423,C16423,TEXT(F16423,REPT("0",3)))</f>
        <v>3513240011000300005</v>
      </c>
      <c r="E16423">
        <v>5</v>
      </c>
      <c r="F16423">
        <v>5</v>
      </c>
      <c r="G16423" t="s">
        <v>410</v>
      </c>
      <c r="H16423" t="s">
        <v>1093</v>
      </c>
      <c r="I16423" t="s">
        <v>1081</v>
      </c>
      <c r="J16423" t="s">
        <v>74</v>
      </c>
      <c r="K16423" t="s">
        <v>46</v>
      </c>
      <c r="L16423" t="str">
        <f>VLOOKUP(K16423,Sheet2!$A$1:$B$105,2,FALSE)</f>
        <v>Cek outlier nilai ijon per kabupaten per komoditas. Perlu dipastikan bahwa isian sudah dalam bentuk 000 Rp.</v>
      </c>
    </row>
    <row r="16424" spans="1:12">
      <c r="A16424">
        <v>240</v>
      </c>
      <c r="B16424" t="s">
        <v>232</v>
      </c>
      <c r="C16424" t="s">
        <v>48</v>
      </c>
      <c r="D16424" t="str">
        <f>CONCATENATE("3513",A16424,B16424,C16424,TEXT(F16424,REPT("0",3)))</f>
        <v>3513240011000400010</v>
      </c>
      <c r="E16424">
        <v>11</v>
      </c>
      <c r="F16424">
        <v>10</v>
      </c>
      <c r="G16424" t="s">
        <v>143</v>
      </c>
      <c r="H16424" t="s">
        <v>1093</v>
      </c>
      <c r="I16424" t="s">
        <v>1081</v>
      </c>
      <c r="J16424" t="s">
        <v>204</v>
      </c>
      <c r="K16424" t="s">
        <v>46</v>
      </c>
      <c r="L16424" t="str">
        <f>VLOOKUP(K16424,Sheet2!$A$1:$B$105,2,FALSE)</f>
        <v>Cek outlier nilai ijon per kabupaten per komoditas. Perlu dipastikan bahwa isian sudah dalam bentuk 000 Rp.</v>
      </c>
    </row>
    <row r="16425" spans="1:12">
      <c r="A16425">
        <v>240</v>
      </c>
      <c r="B16425" t="s">
        <v>232</v>
      </c>
      <c r="C16425" t="s">
        <v>63</v>
      </c>
      <c r="D16425" t="str">
        <f>CONCATENATE("3513",A16425,B16425,C16425,TEXT(F16425,REPT("0",3)))</f>
        <v>3513240011000700007</v>
      </c>
      <c r="E16425">
        <v>7</v>
      </c>
      <c r="F16425">
        <v>7</v>
      </c>
      <c r="G16425" t="s">
        <v>49</v>
      </c>
      <c r="H16425" t="s">
        <v>1093</v>
      </c>
      <c r="I16425" t="s">
        <v>1081</v>
      </c>
      <c r="J16425" t="s">
        <v>74</v>
      </c>
      <c r="K16425" t="s">
        <v>46</v>
      </c>
      <c r="L16425" t="str">
        <f>VLOOKUP(K16425,Sheet2!$A$1:$B$105,2,FALSE)</f>
        <v>Cek outlier nilai ijon per kabupaten per komoditas. Perlu dipastikan bahwa isian sudah dalam bentuk 000 Rp.</v>
      </c>
    </row>
    <row r="16426" spans="1:12">
      <c r="A16426">
        <v>240</v>
      </c>
      <c r="B16426" t="s">
        <v>232</v>
      </c>
      <c r="C16426" t="s">
        <v>63</v>
      </c>
      <c r="D16426" t="str">
        <f>CONCATENATE("3513",A16426,B16426,C16426,TEXT(F16426,REPT("0",3)))</f>
        <v>3513240011000700008</v>
      </c>
      <c r="E16426">
        <v>8</v>
      </c>
      <c r="F16426">
        <v>8</v>
      </c>
      <c r="G16426" t="s">
        <v>49</v>
      </c>
      <c r="H16426" t="s">
        <v>1093</v>
      </c>
      <c r="I16426" t="s">
        <v>1081</v>
      </c>
      <c r="J16426" t="s">
        <v>74</v>
      </c>
      <c r="K16426" t="s">
        <v>24</v>
      </c>
      <c r="L16426" t="str">
        <f>VLOOKUP(K16426,Sheet2!$A$1:$B$105,2,FALSE)</f>
        <v>Cek outlier produktivitas (r416/r412) per kabupaten per komoditas.</v>
      </c>
    </row>
    <row r="16427" spans="1:12">
      <c r="A16427">
        <v>240</v>
      </c>
      <c r="B16427" t="s">
        <v>232</v>
      </c>
      <c r="C16427" t="s">
        <v>63</v>
      </c>
      <c r="D16427" t="str">
        <f>CONCATENATE("3513",A16427,B16427,C16427,TEXT(F16427,REPT("0",3)))</f>
        <v>3513240011000700008</v>
      </c>
      <c r="E16427">
        <v>8</v>
      </c>
      <c r="F16427">
        <v>8</v>
      </c>
      <c r="G16427" t="s">
        <v>49</v>
      </c>
      <c r="H16427" t="s">
        <v>1093</v>
      </c>
      <c r="I16427" t="s">
        <v>1081</v>
      </c>
      <c r="J16427" t="s">
        <v>74</v>
      </c>
      <c r="K16427" t="s">
        <v>23</v>
      </c>
      <c r="L16427" t="str">
        <f>VLOOKUP(K16427,Sheet2!$A$1:$B$105,2,FALSE)</f>
        <v>Cek outlier harga (r417/r416) per kabupaten per komoditas.</v>
      </c>
    </row>
    <row r="16428" spans="1:12">
      <c r="A16428">
        <v>240</v>
      </c>
      <c r="B16428" t="s">
        <v>232</v>
      </c>
      <c r="C16428" t="s">
        <v>63</v>
      </c>
      <c r="D16428" t="str">
        <f>CONCATENATE("3513",A16428,B16428,C16428,TEXT(F16428,REPT("0",3)))</f>
        <v>3513240011000700010</v>
      </c>
      <c r="E16428">
        <v>10</v>
      </c>
      <c r="F16428">
        <v>10</v>
      </c>
      <c r="G16428" t="s">
        <v>49</v>
      </c>
      <c r="H16428" t="s">
        <v>1093</v>
      </c>
      <c r="I16428" t="s">
        <v>1081</v>
      </c>
      <c r="J16428" t="s">
        <v>74</v>
      </c>
      <c r="K16428" t="s">
        <v>46</v>
      </c>
      <c r="L16428" t="str">
        <f>VLOOKUP(K16428,Sheet2!$A$1:$B$105,2,FALSE)</f>
        <v>Cek outlier nilai ijon per kabupaten per komoditas. Perlu dipastikan bahwa isian sudah dalam bentuk 000 Rp.</v>
      </c>
    </row>
    <row r="16429" spans="1:12">
      <c r="A16429">
        <v>240</v>
      </c>
      <c r="B16429" t="s">
        <v>232</v>
      </c>
      <c r="C16429" t="s">
        <v>97</v>
      </c>
      <c r="D16429" t="str">
        <f>CONCATENATE("3513",A16429,B16429,C16429,TEXT(F16429,REPT("0",3)))</f>
        <v>3513240011001400014</v>
      </c>
      <c r="E16429">
        <v>16</v>
      </c>
      <c r="F16429">
        <v>14</v>
      </c>
      <c r="G16429" t="s">
        <v>294</v>
      </c>
      <c r="H16429" t="s">
        <v>1080</v>
      </c>
      <c r="I16429" t="s">
        <v>1081</v>
      </c>
      <c r="J16429" t="s">
        <v>45</v>
      </c>
      <c r="K16429" t="s">
        <v>24</v>
      </c>
      <c r="L16429" t="str">
        <f>VLOOKUP(K16429,Sheet2!$A$1:$B$105,2,FALSE)</f>
        <v>Cek outlier produktivitas (r416/r412) per kabupaten per komoditas.</v>
      </c>
    </row>
    <row r="16430" spans="1:12">
      <c r="A16430">
        <v>240</v>
      </c>
      <c r="B16430" t="s">
        <v>232</v>
      </c>
      <c r="C16430" t="s">
        <v>97</v>
      </c>
      <c r="D16430" t="str">
        <f>CONCATENATE("3513",A16430,B16430,C16430,TEXT(F16430,REPT("0",3)))</f>
        <v>3513240011001400014</v>
      </c>
      <c r="E16430">
        <v>16</v>
      </c>
      <c r="F16430">
        <v>14</v>
      </c>
      <c r="G16430" t="s">
        <v>294</v>
      </c>
      <c r="H16430" t="s">
        <v>1080</v>
      </c>
      <c r="I16430" t="s">
        <v>1081</v>
      </c>
      <c r="J16430" t="s">
        <v>45</v>
      </c>
      <c r="K16430" t="s">
        <v>23</v>
      </c>
      <c r="L16430" t="str">
        <f>VLOOKUP(K16430,Sheet2!$A$1:$B$105,2,FALSE)</f>
        <v>Cek outlier harga (r417/r416) per kabupaten per komoditas.</v>
      </c>
    </row>
    <row r="16431" spans="1:12">
      <c r="A16431">
        <v>240</v>
      </c>
      <c r="B16431" t="s">
        <v>232</v>
      </c>
      <c r="C16431" t="s">
        <v>14</v>
      </c>
      <c r="D16431" t="str">
        <f>CONCATENATE("3513",A16431,B16431,C16431,TEXT(F16431,REPT("0",3)))</f>
        <v>3513240011001500008</v>
      </c>
      <c r="E16431">
        <v>9</v>
      </c>
      <c r="F16431">
        <v>8</v>
      </c>
      <c r="G16431" t="s">
        <v>454</v>
      </c>
      <c r="H16431" t="s">
        <v>1080</v>
      </c>
      <c r="I16431" t="s">
        <v>1081</v>
      </c>
      <c r="J16431" t="s">
        <v>175</v>
      </c>
      <c r="K16431" t="s">
        <v>46</v>
      </c>
      <c r="L16431" t="str">
        <f>VLOOKUP(K16431,Sheet2!$A$1:$B$105,2,FALSE)</f>
        <v>Cek outlier nilai ijon per kabupaten per komoditas. Perlu dipastikan bahwa isian sudah dalam bentuk 000 Rp.</v>
      </c>
    </row>
    <row r="16432" spans="1:12">
      <c r="A16432">
        <v>240</v>
      </c>
      <c r="B16432" t="s">
        <v>232</v>
      </c>
      <c r="C16432" t="s">
        <v>14</v>
      </c>
      <c r="D16432" t="str">
        <f>CONCATENATE("3513",A16432,B16432,C16432,TEXT(F16432,REPT("0",3)))</f>
        <v>3513240011001500013</v>
      </c>
      <c r="E16432">
        <v>14</v>
      </c>
      <c r="F16432">
        <v>13</v>
      </c>
      <c r="G16432" t="s">
        <v>454</v>
      </c>
      <c r="H16432" t="s">
        <v>1080</v>
      </c>
      <c r="I16432" t="s">
        <v>1081</v>
      </c>
      <c r="J16432" t="s">
        <v>175</v>
      </c>
      <c r="K16432" t="s">
        <v>24</v>
      </c>
      <c r="L16432" t="str">
        <f>VLOOKUP(K16432,Sheet2!$A$1:$B$105,2,FALSE)</f>
        <v>Cek outlier produktivitas (r416/r412) per kabupaten per komoditas.</v>
      </c>
    </row>
    <row r="16433" spans="1:12">
      <c r="A16433">
        <v>240</v>
      </c>
      <c r="B16433" t="s">
        <v>232</v>
      </c>
      <c r="C16433" t="s">
        <v>14</v>
      </c>
      <c r="D16433" t="str">
        <f>CONCATENATE("3513",A16433,B16433,C16433,TEXT(F16433,REPT("0",3)))</f>
        <v>3513240011001500013</v>
      </c>
      <c r="E16433">
        <v>14</v>
      </c>
      <c r="F16433">
        <v>13</v>
      </c>
      <c r="G16433" t="s">
        <v>454</v>
      </c>
      <c r="H16433" t="s">
        <v>1080</v>
      </c>
      <c r="I16433" t="s">
        <v>1081</v>
      </c>
      <c r="J16433" t="s">
        <v>175</v>
      </c>
      <c r="K16433" t="s">
        <v>23</v>
      </c>
      <c r="L16433" t="str">
        <f>VLOOKUP(K16433,Sheet2!$A$1:$B$105,2,FALSE)</f>
        <v>Cek outlier harga (r417/r416) per kabupaten per komoditas.</v>
      </c>
    </row>
    <row r="16434" spans="1:12">
      <c r="A16434">
        <v>240</v>
      </c>
      <c r="B16434" t="s">
        <v>232</v>
      </c>
      <c r="C16434" t="s">
        <v>101</v>
      </c>
      <c r="D16434" t="str">
        <f>CONCATENATE("3513",A16434,B16434,C16434,TEXT(F16434,REPT("0",3)))</f>
        <v>3513240011001600005</v>
      </c>
      <c r="E16434">
        <v>7</v>
      </c>
      <c r="F16434">
        <v>5</v>
      </c>
      <c r="G16434" t="s">
        <v>406</v>
      </c>
      <c r="H16434" t="s">
        <v>1080</v>
      </c>
      <c r="I16434" t="s">
        <v>1081</v>
      </c>
      <c r="J16434" t="s">
        <v>351</v>
      </c>
      <c r="K16434" t="s">
        <v>46</v>
      </c>
      <c r="L16434" t="str">
        <f>VLOOKUP(K16434,Sheet2!$A$1:$B$105,2,FALSE)</f>
        <v>Cek outlier nilai ijon per kabupaten per komoditas. Perlu dipastikan bahwa isian sudah dalam bentuk 000 Rp.</v>
      </c>
    </row>
    <row r="16435" spans="1:12">
      <c r="A16435">
        <v>240</v>
      </c>
      <c r="B16435" t="s">
        <v>232</v>
      </c>
      <c r="C16435" t="s">
        <v>101</v>
      </c>
      <c r="D16435" t="str">
        <f>CONCATENATE("3513",A16435,B16435,C16435,TEXT(F16435,REPT("0",3)))</f>
        <v>3513240011001600006</v>
      </c>
      <c r="E16435">
        <v>8</v>
      </c>
      <c r="F16435">
        <v>6</v>
      </c>
      <c r="G16435" t="s">
        <v>406</v>
      </c>
      <c r="H16435" t="s">
        <v>1080</v>
      </c>
      <c r="I16435" t="s">
        <v>1081</v>
      </c>
      <c r="J16435" t="s">
        <v>351</v>
      </c>
      <c r="K16435" t="s">
        <v>24</v>
      </c>
      <c r="L16435" t="str">
        <f>VLOOKUP(K16435,Sheet2!$A$1:$B$105,2,FALSE)</f>
        <v>Cek outlier produktivitas (r416/r412) per kabupaten per komoditas.</v>
      </c>
    </row>
    <row r="16436" spans="1:12">
      <c r="A16436">
        <v>240</v>
      </c>
      <c r="B16436" t="s">
        <v>232</v>
      </c>
      <c r="C16436" t="s">
        <v>101</v>
      </c>
      <c r="D16436" t="str">
        <f>CONCATENATE("3513",A16436,B16436,C16436,TEXT(F16436,REPT("0",3)))</f>
        <v>3513240011001600006</v>
      </c>
      <c r="E16436">
        <v>8</v>
      </c>
      <c r="F16436">
        <v>6</v>
      </c>
      <c r="G16436" t="s">
        <v>406</v>
      </c>
      <c r="H16436" t="s">
        <v>1080</v>
      </c>
      <c r="I16436" t="s">
        <v>1081</v>
      </c>
      <c r="J16436" t="s">
        <v>351</v>
      </c>
      <c r="K16436" t="s">
        <v>23</v>
      </c>
      <c r="L16436" t="str">
        <f>VLOOKUP(K16436,Sheet2!$A$1:$B$105,2,FALSE)</f>
        <v>Cek outlier harga (r417/r416) per kabupaten per komoditas.</v>
      </c>
    </row>
    <row r="16437" spans="1:12">
      <c r="A16437">
        <v>240</v>
      </c>
      <c r="B16437" t="s">
        <v>232</v>
      </c>
      <c r="C16437" t="s">
        <v>101</v>
      </c>
      <c r="D16437" t="str">
        <f>CONCATENATE("3513",A16437,B16437,C16437,TEXT(F16437,REPT("0",3)))</f>
        <v>3513240011001600017</v>
      </c>
      <c r="E16437">
        <v>25</v>
      </c>
      <c r="F16437">
        <v>17</v>
      </c>
      <c r="G16437" t="s">
        <v>406</v>
      </c>
      <c r="H16437" t="s">
        <v>1080</v>
      </c>
      <c r="I16437" t="s">
        <v>1081</v>
      </c>
      <c r="J16437" t="s">
        <v>351</v>
      </c>
      <c r="K16437" t="s">
        <v>46</v>
      </c>
      <c r="L16437" t="str">
        <f>VLOOKUP(K16437,Sheet2!$A$1:$B$105,2,FALSE)</f>
        <v>Cek outlier nilai ijon per kabupaten per komoditas. Perlu dipastikan bahwa isian sudah dalam bentuk 000 Rp.</v>
      </c>
    </row>
    <row r="16438" spans="1:12">
      <c r="A16438">
        <v>240</v>
      </c>
      <c r="B16438" t="s">
        <v>232</v>
      </c>
      <c r="C16438" t="s">
        <v>103</v>
      </c>
      <c r="D16438" t="str">
        <f>CONCATENATE("3513",A16438,B16438,C16438,TEXT(F16438,REPT("0",3)))</f>
        <v>3513240011001700011</v>
      </c>
      <c r="E16438">
        <v>14</v>
      </c>
      <c r="F16438">
        <v>11</v>
      </c>
      <c r="G16438" t="s">
        <v>27</v>
      </c>
      <c r="H16438" t="s">
        <v>1080</v>
      </c>
      <c r="I16438" t="s">
        <v>1081</v>
      </c>
      <c r="J16438" t="s">
        <v>86</v>
      </c>
      <c r="K16438" t="s">
        <v>24</v>
      </c>
      <c r="L16438" t="str">
        <f>VLOOKUP(K16438,Sheet2!$A$1:$B$105,2,FALSE)</f>
        <v>Cek outlier produktivitas (r416/r412) per kabupaten per komoditas.</v>
      </c>
    </row>
    <row r="16439" spans="1:12">
      <c r="A16439">
        <v>240</v>
      </c>
      <c r="B16439" t="s">
        <v>232</v>
      </c>
      <c r="C16439" t="s">
        <v>103</v>
      </c>
      <c r="D16439" t="str">
        <f>CONCATENATE("3513",A16439,B16439,C16439,TEXT(F16439,REPT("0",3)))</f>
        <v>3513240011001700011</v>
      </c>
      <c r="E16439">
        <v>14</v>
      </c>
      <c r="F16439">
        <v>11</v>
      </c>
      <c r="G16439" t="s">
        <v>27</v>
      </c>
      <c r="H16439" t="s">
        <v>1080</v>
      </c>
      <c r="I16439" t="s">
        <v>1081</v>
      </c>
      <c r="J16439" t="s">
        <v>86</v>
      </c>
      <c r="K16439" t="s">
        <v>23</v>
      </c>
      <c r="L16439" t="str">
        <f>VLOOKUP(K16439,Sheet2!$A$1:$B$105,2,FALSE)</f>
        <v>Cek outlier harga (r417/r416) per kabupaten per komoditas.</v>
      </c>
    </row>
    <row r="16440" spans="1:12">
      <c r="A16440">
        <v>240</v>
      </c>
      <c r="B16440" t="s">
        <v>232</v>
      </c>
      <c r="C16440" t="s">
        <v>103</v>
      </c>
      <c r="D16440" t="str">
        <f>CONCATENATE("3513",A16440,B16440,C16440,TEXT(F16440,REPT("0",3)))</f>
        <v>3513240011001700019</v>
      </c>
      <c r="E16440">
        <v>25</v>
      </c>
      <c r="F16440">
        <v>19</v>
      </c>
      <c r="G16440" t="s">
        <v>27</v>
      </c>
      <c r="H16440" t="s">
        <v>1080</v>
      </c>
      <c r="I16440" t="s">
        <v>1081</v>
      </c>
      <c r="J16440" t="s">
        <v>86</v>
      </c>
      <c r="K16440" t="s">
        <v>23</v>
      </c>
      <c r="L16440" t="str">
        <f>VLOOKUP(K16440,Sheet2!$A$1:$B$105,2,FALSE)</f>
        <v>Cek outlier harga (r417/r416) per kabupaten per komoditas.</v>
      </c>
    </row>
    <row r="16441" spans="1:12">
      <c r="A16441">
        <v>240</v>
      </c>
      <c r="B16441" t="s">
        <v>232</v>
      </c>
      <c r="C16441" t="s">
        <v>107</v>
      </c>
      <c r="D16441" t="str">
        <f>CONCATENATE("3513",A16441,B16441,C16441,TEXT(F16441,REPT("0",3)))</f>
        <v>3513240011001800001</v>
      </c>
      <c r="E16441">
        <v>2</v>
      </c>
      <c r="F16441">
        <v>1</v>
      </c>
      <c r="G16441" t="s">
        <v>520</v>
      </c>
      <c r="H16441" t="s">
        <v>1080</v>
      </c>
      <c r="I16441" t="s">
        <v>1081</v>
      </c>
      <c r="J16441" t="s">
        <v>108</v>
      </c>
      <c r="K16441" t="s">
        <v>46</v>
      </c>
      <c r="L16441" t="str">
        <f>VLOOKUP(K16441,Sheet2!$A$1:$B$105,2,FALSE)</f>
        <v>Cek outlier nilai ijon per kabupaten per komoditas. Perlu dipastikan bahwa isian sudah dalam bentuk 000 Rp.</v>
      </c>
    </row>
    <row r="16442" spans="1:12">
      <c r="A16442">
        <v>240</v>
      </c>
      <c r="B16442" t="s">
        <v>232</v>
      </c>
      <c r="C16442" t="s">
        <v>107</v>
      </c>
      <c r="D16442" t="str">
        <f>CONCATENATE("3513",A16442,B16442,C16442,TEXT(F16442,REPT("0",3)))</f>
        <v>3513240011001800004</v>
      </c>
      <c r="E16442">
        <v>5</v>
      </c>
      <c r="F16442">
        <v>4</v>
      </c>
      <c r="G16442" t="s">
        <v>520</v>
      </c>
      <c r="H16442" t="s">
        <v>1080</v>
      </c>
      <c r="I16442" t="s">
        <v>1081</v>
      </c>
      <c r="J16442" t="s">
        <v>108</v>
      </c>
      <c r="K16442" t="s">
        <v>23</v>
      </c>
      <c r="L16442" t="str">
        <f>VLOOKUP(K16442,Sheet2!$A$1:$B$105,2,FALSE)</f>
        <v>Cek outlier harga (r417/r416) per kabupaten per komoditas.</v>
      </c>
    </row>
    <row r="16443" spans="1:12">
      <c r="A16443">
        <v>240</v>
      </c>
      <c r="B16443" t="s">
        <v>232</v>
      </c>
      <c r="C16443" t="s">
        <v>107</v>
      </c>
      <c r="D16443" t="str">
        <f>CONCATENATE("3513",A16443,B16443,C16443,TEXT(F16443,REPT("0",3)))</f>
        <v>3513240011001800005</v>
      </c>
      <c r="E16443">
        <v>7</v>
      </c>
      <c r="F16443">
        <v>5</v>
      </c>
      <c r="G16443" t="s">
        <v>520</v>
      </c>
      <c r="H16443" t="s">
        <v>1080</v>
      </c>
      <c r="I16443" t="s">
        <v>1081</v>
      </c>
      <c r="J16443" t="s">
        <v>108</v>
      </c>
      <c r="K16443" t="s">
        <v>24</v>
      </c>
      <c r="L16443" t="str">
        <f>VLOOKUP(K16443,Sheet2!$A$1:$B$105,2,FALSE)</f>
        <v>Cek outlier produktivitas (r416/r412) per kabupaten per komoditas.</v>
      </c>
    </row>
    <row r="16444" spans="1:12">
      <c r="A16444">
        <v>240</v>
      </c>
      <c r="B16444" t="s">
        <v>232</v>
      </c>
      <c r="C16444" t="s">
        <v>107</v>
      </c>
      <c r="D16444" t="str">
        <f>CONCATENATE("3513",A16444,B16444,C16444,TEXT(F16444,REPT("0",3)))</f>
        <v>3513240011001800020</v>
      </c>
      <c r="E16444">
        <v>26</v>
      </c>
      <c r="F16444">
        <v>20</v>
      </c>
      <c r="G16444" t="s">
        <v>520</v>
      </c>
      <c r="H16444" t="s">
        <v>1080</v>
      </c>
      <c r="I16444" t="s">
        <v>1081</v>
      </c>
      <c r="J16444" t="s">
        <v>108</v>
      </c>
      <c r="K16444" t="s">
        <v>23</v>
      </c>
      <c r="L16444" t="str">
        <f>VLOOKUP(K16444,Sheet2!$A$1:$B$105,2,FALSE)</f>
        <v>Cek outlier harga (r417/r416) per kabupaten per komoditas.</v>
      </c>
    </row>
    <row r="16445" spans="1:12">
      <c r="A16445">
        <v>240</v>
      </c>
      <c r="B16445" t="s">
        <v>232</v>
      </c>
      <c r="C16445" t="s">
        <v>270</v>
      </c>
      <c r="D16445" t="str">
        <f>CONCATENATE("3513",A16445,B16445,C16445,TEXT(F16445,REPT("0",3)))</f>
        <v>3513240011002000006</v>
      </c>
      <c r="E16445">
        <v>6</v>
      </c>
      <c r="F16445">
        <v>6</v>
      </c>
      <c r="G16445" t="s">
        <v>388</v>
      </c>
      <c r="H16445" t="s">
        <v>1094</v>
      </c>
      <c r="I16445" t="s">
        <v>1081</v>
      </c>
      <c r="J16445" t="s">
        <v>105</v>
      </c>
      <c r="K16445" t="s">
        <v>23</v>
      </c>
      <c r="L16445" t="str">
        <f>VLOOKUP(K16445,Sheet2!$A$1:$B$105,2,FALSE)</f>
        <v>Cek outlier harga (r417/r416) per kabupaten per komoditas.</v>
      </c>
    </row>
    <row r="16446" spans="1:12">
      <c r="A16446">
        <v>240</v>
      </c>
      <c r="B16446" t="s">
        <v>232</v>
      </c>
      <c r="C16446" t="s">
        <v>270</v>
      </c>
      <c r="D16446" t="str">
        <f>CONCATENATE("3513",A16446,B16446,C16446,TEXT(F16446,REPT("0",3)))</f>
        <v>3513240011002000009</v>
      </c>
      <c r="E16446">
        <v>8</v>
      </c>
      <c r="F16446">
        <v>9</v>
      </c>
      <c r="G16446" t="s">
        <v>388</v>
      </c>
      <c r="H16446" t="s">
        <v>1094</v>
      </c>
      <c r="I16446" t="s">
        <v>1081</v>
      </c>
      <c r="J16446" t="s">
        <v>105</v>
      </c>
      <c r="K16446" t="s">
        <v>24</v>
      </c>
      <c r="L16446" t="str">
        <f>VLOOKUP(K16446,Sheet2!$A$1:$B$105,2,FALSE)</f>
        <v>Cek outlier produktivitas (r416/r412) per kabupaten per komoditas.</v>
      </c>
    </row>
    <row r="16447" spans="1:12">
      <c r="A16447">
        <v>240</v>
      </c>
      <c r="B16447" t="s">
        <v>232</v>
      </c>
      <c r="C16447" t="s">
        <v>270</v>
      </c>
      <c r="D16447" t="str">
        <f>CONCATENATE("3513",A16447,B16447,C16447,TEXT(F16447,REPT("0",3)))</f>
        <v>3513240011002000014</v>
      </c>
      <c r="E16447">
        <v>14</v>
      </c>
      <c r="F16447">
        <v>14</v>
      </c>
      <c r="G16447" t="s">
        <v>388</v>
      </c>
      <c r="H16447" t="s">
        <v>1094</v>
      </c>
      <c r="I16447" t="s">
        <v>1081</v>
      </c>
      <c r="J16447" t="s">
        <v>105</v>
      </c>
      <c r="K16447" t="s">
        <v>24</v>
      </c>
      <c r="L16447" t="str">
        <f>VLOOKUP(K16447,Sheet2!$A$1:$B$105,2,FALSE)</f>
        <v>Cek outlier produktivitas (r416/r412) per kabupaten per komoditas.</v>
      </c>
    </row>
    <row r="16448" spans="1:12">
      <c r="A16448">
        <v>240</v>
      </c>
      <c r="B16448" t="s">
        <v>232</v>
      </c>
      <c r="C16448" t="s">
        <v>270</v>
      </c>
      <c r="D16448" t="str">
        <f>CONCATENATE("3513",A16448,B16448,C16448,TEXT(F16448,REPT("0",3)))</f>
        <v>3513240011002000015</v>
      </c>
      <c r="E16448">
        <v>15</v>
      </c>
      <c r="F16448">
        <v>15</v>
      </c>
      <c r="G16448" t="s">
        <v>388</v>
      </c>
      <c r="H16448" t="s">
        <v>1094</v>
      </c>
      <c r="I16448" t="s">
        <v>1081</v>
      </c>
      <c r="J16448" t="s">
        <v>105</v>
      </c>
      <c r="K16448" t="s">
        <v>24</v>
      </c>
      <c r="L16448" t="str">
        <f>VLOOKUP(K16448,Sheet2!$A$1:$B$105,2,FALSE)</f>
        <v>Cek outlier produktivitas (r416/r412) per kabupaten per komoditas.</v>
      </c>
    </row>
    <row r="16449" spans="1:12">
      <c r="A16449">
        <v>240</v>
      </c>
      <c r="B16449" t="s">
        <v>232</v>
      </c>
      <c r="C16449" t="s">
        <v>270</v>
      </c>
      <c r="D16449" t="str">
        <f>CONCATENATE("3513",A16449,B16449,C16449,TEXT(F16449,REPT("0",3)))</f>
        <v>3513240011002000015</v>
      </c>
      <c r="E16449">
        <v>15</v>
      </c>
      <c r="F16449">
        <v>15</v>
      </c>
      <c r="G16449" t="s">
        <v>388</v>
      </c>
      <c r="H16449" t="s">
        <v>1094</v>
      </c>
      <c r="I16449" t="s">
        <v>1081</v>
      </c>
      <c r="J16449" t="s">
        <v>105</v>
      </c>
      <c r="K16449" t="s">
        <v>23</v>
      </c>
      <c r="L16449" t="str">
        <f>VLOOKUP(K16449,Sheet2!$A$1:$B$105,2,FALSE)</f>
        <v>Cek outlier harga (r417/r416) per kabupaten per komoditas.</v>
      </c>
    </row>
    <row r="16450" spans="1:12">
      <c r="A16450">
        <v>240</v>
      </c>
      <c r="B16450" t="s">
        <v>232</v>
      </c>
      <c r="C16450" t="s">
        <v>270</v>
      </c>
      <c r="D16450" t="str">
        <f>CONCATENATE("3513",A16450,B16450,C16450,TEXT(F16450,REPT("0",3)))</f>
        <v>3513240011002000020</v>
      </c>
      <c r="E16450">
        <v>20</v>
      </c>
      <c r="F16450">
        <v>20</v>
      </c>
      <c r="G16450" t="s">
        <v>388</v>
      </c>
      <c r="H16450" t="s">
        <v>1094</v>
      </c>
      <c r="I16450" t="s">
        <v>1081</v>
      </c>
      <c r="J16450" t="s">
        <v>105</v>
      </c>
      <c r="K16450" t="s">
        <v>23</v>
      </c>
      <c r="L16450" t="str">
        <f>VLOOKUP(K16450,Sheet2!$A$1:$B$105,2,FALSE)</f>
        <v>Cek outlier harga (r417/r416) per kabupaten per komoditas.</v>
      </c>
    </row>
    <row r="16451" spans="1:12">
      <c r="A16451">
        <v>240</v>
      </c>
      <c r="B16451" t="s">
        <v>232</v>
      </c>
      <c r="C16451" t="s">
        <v>270</v>
      </c>
      <c r="D16451" t="str">
        <f>CONCATENATE("3513",A16451,B16451,C16451,TEXT(F16451,REPT("0",3)))</f>
        <v>3513240011002000022</v>
      </c>
      <c r="E16451">
        <v>22</v>
      </c>
      <c r="F16451">
        <v>22</v>
      </c>
      <c r="G16451" t="s">
        <v>388</v>
      </c>
      <c r="H16451" t="s">
        <v>1094</v>
      </c>
      <c r="I16451" t="s">
        <v>1081</v>
      </c>
      <c r="J16451" t="s">
        <v>105</v>
      </c>
      <c r="K16451" t="s">
        <v>24</v>
      </c>
      <c r="L16451" t="str">
        <f>VLOOKUP(K16451,Sheet2!$A$1:$B$105,2,FALSE)</f>
        <v>Cek outlier produktivitas (r416/r412) per kabupaten per komoditas.</v>
      </c>
    </row>
    <row r="16452" spans="1:12">
      <c r="A16452">
        <v>240</v>
      </c>
      <c r="B16452" t="s">
        <v>232</v>
      </c>
      <c r="C16452" t="s">
        <v>270</v>
      </c>
      <c r="D16452" t="str">
        <f>CONCATENATE("3513",A16452,B16452,C16452,TEXT(F16452,REPT("0",3)))</f>
        <v>3513240011002000022</v>
      </c>
      <c r="E16452">
        <v>22</v>
      </c>
      <c r="F16452">
        <v>22</v>
      </c>
      <c r="G16452" t="s">
        <v>388</v>
      </c>
      <c r="H16452" t="s">
        <v>1094</v>
      </c>
      <c r="I16452" t="s">
        <v>1081</v>
      </c>
      <c r="J16452" t="s">
        <v>105</v>
      </c>
      <c r="K16452" t="s">
        <v>23</v>
      </c>
      <c r="L16452" t="str">
        <f>VLOOKUP(K16452,Sheet2!$A$1:$B$105,2,FALSE)</f>
        <v>Cek outlier harga (r417/r416) per kabupaten per komoditas.</v>
      </c>
    </row>
    <row r="16453" spans="1:12">
      <c r="A16453">
        <v>240</v>
      </c>
      <c r="B16453" t="s">
        <v>232</v>
      </c>
      <c r="C16453" t="s">
        <v>270</v>
      </c>
      <c r="D16453" t="str">
        <f>CONCATENATE("3513",A16453,B16453,C16453,TEXT(F16453,REPT("0",3)))</f>
        <v>3513240011002000024</v>
      </c>
      <c r="E16453">
        <v>24</v>
      </c>
      <c r="F16453">
        <v>24</v>
      </c>
      <c r="G16453" t="s">
        <v>388</v>
      </c>
      <c r="H16453" t="s">
        <v>1094</v>
      </c>
      <c r="I16453" t="s">
        <v>1081</v>
      </c>
      <c r="J16453" t="s">
        <v>105</v>
      </c>
      <c r="K16453" t="s">
        <v>24</v>
      </c>
      <c r="L16453" t="str">
        <f>VLOOKUP(K16453,Sheet2!$A$1:$B$105,2,FALSE)</f>
        <v>Cek outlier produktivitas (r416/r412) per kabupaten per komoditas.</v>
      </c>
    </row>
    <row r="16454" spans="1:12">
      <c r="A16454">
        <v>240</v>
      </c>
      <c r="B16454" t="s">
        <v>232</v>
      </c>
      <c r="C16454" t="s">
        <v>270</v>
      </c>
      <c r="D16454" t="str">
        <f>CONCATENATE("3513",A16454,B16454,C16454,TEXT(F16454,REPT("0",3)))</f>
        <v>3513240011002000024</v>
      </c>
      <c r="E16454">
        <v>24</v>
      </c>
      <c r="F16454">
        <v>24</v>
      </c>
      <c r="G16454" t="s">
        <v>388</v>
      </c>
      <c r="H16454" t="s">
        <v>1094</v>
      </c>
      <c r="I16454" t="s">
        <v>1081</v>
      </c>
      <c r="J16454" t="s">
        <v>105</v>
      </c>
      <c r="K16454" t="s">
        <v>23</v>
      </c>
      <c r="L16454" t="str">
        <f>VLOOKUP(K16454,Sheet2!$A$1:$B$105,2,FALSE)</f>
        <v>Cek outlier harga (r417/r416) per kabupaten per komoditas.</v>
      </c>
    </row>
    <row r="16455" spans="1:12">
      <c r="A16455">
        <v>240</v>
      </c>
      <c r="B16455" t="s">
        <v>232</v>
      </c>
      <c r="C16455" t="s">
        <v>270</v>
      </c>
      <c r="D16455" t="str">
        <f>CONCATENATE("3513",A16455,B16455,C16455,TEXT(F16455,REPT("0",3)))</f>
        <v>3513240011002000030</v>
      </c>
      <c r="E16455">
        <v>30</v>
      </c>
      <c r="F16455">
        <v>30</v>
      </c>
      <c r="G16455" t="s">
        <v>388</v>
      </c>
      <c r="H16455" t="s">
        <v>1094</v>
      </c>
      <c r="I16455" t="s">
        <v>1081</v>
      </c>
      <c r="J16455" t="s">
        <v>105</v>
      </c>
      <c r="K16455" t="s">
        <v>23</v>
      </c>
      <c r="L16455" t="str">
        <f>VLOOKUP(K16455,Sheet2!$A$1:$B$105,2,FALSE)</f>
        <v>Cek outlier harga (r417/r416) per kabupaten per komoditas.</v>
      </c>
    </row>
    <row r="16456" spans="1:12">
      <c r="A16456">
        <v>240</v>
      </c>
      <c r="B16456" t="s">
        <v>232</v>
      </c>
      <c r="C16456" t="s">
        <v>270</v>
      </c>
      <c r="D16456" t="str">
        <f>CONCATENATE("3513",A16456,B16456,C16456,TEXT(F16456,REPT("0",3)))</f>
        <v>3513240011002000031</v>
      </c>
      <c r="E16456">
        <v>31</v>
      </c>
      <c r="F16456">
        <v>31</v>
      </c>
      <c r="G16456" t="s">
        <v>388</v>
      </c>
      <c r="H16456" t="s">
        <v>1094</v>
      </c>
      <c r="I16456" t="s">
        <v>1081</v>
      </c>
      <c r="J16456" t="s">
        <v>105</v>
      </c>
      <c r="K16456" t="s">
        <v>23</v>
      </c>
      <c r="L16456" t="str">
        <f>VLOOKUP(K16456,Sheet2!$A$1:$B$105,2,FALSE)</f>
        <v>Cek outlier harga (r417/r416) per kabupaten per komoditas.</v>
      </c>
    </row>
    <row r="16457" spans="1:12">
      <c r="A16457">
        <v>240</v>
      </c>
      <c r="B16457" t="s">
        <v>232</v>
      </c>
      <c r="C16457" t="s">
        <v>270</v>
      </c>
      <c r="D16457" t="str">
        <f>CONCATENATE("3513",A16457,B16457,C16457,TEXT(F16457,REPT("0",3)))</f>
        <v>3513240011002000035</v>
      </c>
      <c r="E16457">
        <v>35</v>
      </c>
      <c r="F16457">
        <v>35</v>
      </c>
      <c r="G16457" t="s">
        <v>388</v>
      </c>
      <c r="H16457" t="s">
        <v>1094</v>
      </c>
      <c r="I16457" t="s">
        <v>1081</v>
      </c>
      <c r="J16457" t="s">
        <v>105</v>
      </c>
      <c r="K16457" t="s">
        <v>24</v>
      </c>
      <c r="L16457" t="str">
        <f>VLOOKUP(K16457,Sheet2!$A$1:$B$105,2,FALSE)</f>
        <v>Cek outlier produktivitas (r416/r412) per kabupaten per komoditas.</v>
      </c>
    </row>
    <row r="16458" spans="1:12">
      <c r="A16458">
        <v>240</v>
      </c>
      <c r="B16458" t="s">
        <v>232</v>
      </c>
      <c r="C16458" t="s">
        <v>270</v>
      </c>
      <c r="D16458" t="str">
        <f>CONCATENATE("3513",A16458,B16458,C16458,TEXT(F16458,REPT("0",3)))</f>
        <v>3513240011002000035</v>
      </c>
      <c r="E16458">
        <v>35</v>
      </c>
      <c r="F16458">
        <v>35</v>
      </c>
      <c r="G16458" t="s">
        <v>388</v>
      </c>
      <c r="H16458" t="s">
        <v>1094</v>
      </c>
      <c r="I16458" t="s">
        <v>1081</v>
      </c>
      <c r="J16458" t="s">
        <v>105</v>
      </c>
      <c r="K16458" t="s">
        <v>23</v>
      </c>
      <c r="L16458" t="str">
        <f>VLOOKUP(K16458,Sheet2!$A$1:$B$105,2,FALSE)</f>
        <v>Cek outlier harga (r417/r416) per kabupaten per komoditas.</v>
      </c>
    </row>
    <row r="16459" spans="1:12">
      <c r="A16459">
        <v>240</v>
      </c>
      <c r="B16459" t="s">
        <v>232</v>
      </c>
      <c r="C16459" t="s">
        <v>272</v>
      </c>
      <c r="D16459" t="str">
        <f>CONCATENATE("3513",A16459,B16459,C16459,TEXT(F16459,REPT("0",3)))</f>
        <v>3513240011002100001</v>
      </c>
      <c r="E16459">
        <v>1</v>
      </c>
      <c r="F16459">
        <v>1</v>
      </c>
      <c r="G16459" t="s">
        <v>195</v>
      </c>
      <c r="H16459" t="s">
        <v>1094</v>
      </c>
      <c r="I16459" t="s">
        <v>1081</v>
      </c>
      <c r="J16459" t="s">
        <v>293</v>
      </c>
      <c r="K16459" t="s">
        <v>23</v>
      </c>
      <c r="L16459" t="str">
        <f>VLOOKUP(K16459,Sheet2!$A$1:$B$105,2,FALSE)</f>
        <v>Cek outlier harga (r417/r416) per kabupaten per komoditas.</v>
      </c>
    </row>
    <row r="16460" spans="1:12">
      <c r="A16460">
        <v>240</v>
      </c>
      <c r="B16460" t="s">
        <v>232</v>
      </c>
      <c r="C16460" t="s">
        <v>272</v>
      </c>
      <c r="D16460" t="str">
        <f>CONCATENATE("3513",A16460,B16460,C16460,TEXT(F16460,REPT("0",3)))</f>
        <v>3513240011002100015</v>
      </c>
      <c r="E16460">
        <v>15</v>
      </c>
      <c r="F16460">
        <v>15</v>
      </c>
      <c r="G16460" t="s">
        <v>195</v>
      </c>
      <c r="H16460" t="s">
        <v>1094</v>
      </c>
      <c r="I16460" t="s">
        <v>1081</v>
      </c>
      <c r="J16460" t="s">
        <v>293</v>
      </c>
      <c r="K16460" t="s">
        <v>23</v>
      </c>
      <c r="L16460" t="str">
        <f>VLOOKUP(K16460,Sheet2!$A$1:$B$105,2,FALSE)</f>
        <v>Cek outlier harga (r417/r416) per kabupaten per komoditas.</v>
      </c>
    </row>
    <row r="16461" spans="1:12">
      <c r="A16461">
        <v>240</v>
      </c>
      <c r="B16461" t="s">
        <v>232</v>
      </c>
      <c r="C16461" t="s">
        <v>272</v>
      </c>
      <c r="D16461" t="str">
        <f>CONCATENATE("3513",A16461,B16461,C16461,TEXT(F16461,REPT("0",3)))</f>
        <v>3513240011002100016</v>
      </c>
      <c r="E16461">
        <v>16</v>
      </c>
      <c r="F16461">
        <v>16</v>
      </c>
      <c r="G16461" t="s">
        <v>195</v>
      </c>
      <c r="H16461" t="s">
        <v>1094</v>
      </c>
      <c r="I16461" t="s">
        <v>1081</v>
      </c>
      <c r="J16461" t="s">
        <v>293</v>
      </c>
      <c r="K16461" t="s">
        <v>23</v>
      </c>
      <c r="L16461" t="str">
        <f>VLOOKUP(K16461,Sheet2!$A$1:$B$105,2,FALSE)</f>
        <v>Cek outlier harga (r417/r416) per kabupaten per komoditas.</v>
      </c>
    </row>
    <row r="16462" spans="1:12">
      <c r="A16462">
        <v>240</v>
      </c>
      <c r="B16462" t="s">
        <v>232</v>
      </c>
      <c r="C16462" t="s">
        <v>507</v>
      </c>
      <c r="D16462" t="str">
        <f>CONCATENATE("3513",A16462,B16462,C16462,TEXT(F16462,REPT("0",3)))</f>
        <v>3513240011002200001</v>
      </c>
      <c r="E16462">
        <v>2</v>
      </c>
      <c r="F16462">
        <v>1</v>
      </c>
      <c r="G16462" t="s">
        <v>495</v>
      </c>
      <c r="H16462" t="s">
        <v>1094</v>
      </c>
      <c r="I16462" t="s">
        <v>1081</v>
      </c>
      <c r="J16462" t="s">
        <v>333</v>
      </c>
      <c r="K16462" t="s">
        <v>46</v>
      </c>
      <c r="L16462" t="str">
        <f>VLOOKUP(K16462,Sheet2!$A$1:$B$105,2,FALSE)</f>
        <v>Cek outlier nilai ijon per kabupaten per komoditas. Perlu dipastikan bahwa isian sudah dalam bentuk 000 Rp.</v>
      </c>
    </row>
    <row r="16463" spans="1:12">
      <c r="A16463">
        <v>240</v>
      </c>
      <c r="B16463" t="s">
        <v>232</v>
      </c>
      <c r="C16463" t="s">
        <v>429</v>
      </c>
      <c r="D16463" t="str">
        <f>CONCATENATE("3513",A16463,B16463,C16463,TEXT(F16463,REPT("0",3)))</f>
        <v>3513240011002300003</v>
      </c>
      <c r="E16463">
        <v>4</v>
      </c>
      <c r="F16463">
        <v>3</v>
      </c>
      <c r="G16463" t="s">
        <v>487</v>
      </c>
      <c r="H16463" t="s">
        <v>1094</v>
      </c>
      <c r="I16463" t="s">
        <v>1081</v>
      </c>
      <c r="J16463" t="s">
        <v>290</v>
      </c>
      <c r="K16463" t="s">
        <v>23</v>
      </c>
      <c r="L16463" t="str">
        <f>VLOOKUP(K16463,Sheet2!$A$1:$B$105,2,FALSE)</f>
        <v>Cek outlier harga (r417/r416) per kabupaten per komoditas.</v>
      </c>
    </row>
    <row r="16464" spans="1:12">
      <c r="A16464">
        <v>240</v>
      </c>
      <c r="B16464" t="s">
        <v>232</v>
      </c>
      <c r="C16464" t="s">
        <v>429</v>
      </c>
      <c r="D16464" t="str">
        <f>CONCATENATE("3513",A16464,B16464,C16464,TEXT(F16464,REPT("0",3)))</f>
        <v>3513240011002300006</v>
      </c>
      <c r="E16464">
        <v>10</v>
      </c>
      <c r="F16464">
        <v>6</v>
      </c>
      <c r="G16464" t="s">
        <v>487</v>
      </c>
      <c r="H16464" t="s">
        <v>1094</v>
      </c>
      <c r="I16464" t="s">
        <v>1081</v>
      </c>
      <c r="J16464" t="s">
        <v>290</v>
      </c>
      <c r="K16464" t="s">
        <v>23</v>
      </c>
      <c r="L16464" t="str">
        <f>VLOOKUP(K16464,Sheet2!$A$1:$B$105,2,FALSE)</f>
        <v>Cek outlier harga (r417/r416) per kabupaten per komoditas.</v>
      </c>
    </row>
    <row r="16465" spans="1:12">
      <c r="A16465">
        <v>240</v>
      </c>
      <c r="B16465" t="s">
        <v>232</v>
      </c>
      <c r="C16465" t="s">
        <v>429</v>
      </c>
      <c r="D16465" t="str">
        <f>CONCATENATE("3513",A16465,B16465,C16465,TEXT(F16465,REPT("0",3)))</f>
        <v>3513240011002300007</v>
      </c>
      <c r="E16465">
        <v>11</v>
      </c>
      <c r="F16465">
        <v>7</v>
      </c>
      <c r="G16465" t="s">
        <v>487</v>
      </c>
      <c r="H16465" t="s">
        <v>1094</v>
      </c>
      <c r="I16465" t="s">
        <v>1081</v>
      </c>
      <c r="J16465" t="s">
        <v>290</v>
      </c>
      <c r="K16465" t="s">
        <v>24</v>
      </c>
      <c r="L16465" t="str">
        <f>VLOOKUP(K16465,Sheet2!$A$1:$B$105,2,FALSE)</f>
        <v>Cek outlier produktivitas (r416/r412) per kabupaten per komoditas.</v>
      </c>
    </row>
    <row r="16466" spans="1:12">
      <c r="A16466">
        <v>240</v>
      </c>
      <c r="B16466" t="s">
        <v>232</v>
      </c>
      <c r="C16466" t="s">
        <v>429</v>
      </c>
      <c r="D16466" t="str">
        <f>CONCATENATE("3513",A16466,B16466,C16466,TEXT(F16466,REPT("0",3)))</f>
        <v>3513240011002300007</v>
      </c>
      <c r="E16466">
        <v>11</v>
      </c>
      <c r="F16466">
        <v>7</v>
      </c>
      <c r="G16466" t="s">
        <v>487</v>
      </c>
      <c r="H16466" t="s">
        <v>1094</v>
      </c>
      <c r="I16466" t="s">
        <v>1081</v>
      </c>
      <c r="J16466" t="s">
        <v>290</v>
      </c>
      <c r="K16466" t="s">
        <v>23</v>
      </c>
      <c r="L16466" t="str">
        <f>VLOOKUP(K16466,Sheet2!$A$1:$B$105,2,FALSE)</f>
        <v>Cek outlier harga (r417/r416) per kabupaten per komoditas.</v>
      </c>
    </row>
    <row r="16467" spans="1:12">
      <c r="A16467">
        <v>240</v>
      </c>
      <c r="B16467" t="s">
        <v>232</v>
      </c>
      <c r="C16467" t="s">
        <v>429</v>
      </c>
      <c r="D16467" t="str">
        <f>CONCATENATE("3513",A16467,B16467,C16467,TEXT(F16467,REPT("0",3)))</f>
        <v>3513240011002300010</v>
      </c>
      <c r="E16467">
        <v>17</v>
      </c>
      <c r="F16467">
        <v>10</v>
      </c>
      <c r="G16467" t="s">
        <v>487</v>
      </c>
      <c r="H16467" t="s">
        <v>1094</v>
      </c>
      <c r="I16467" t="s">
        <v>1081</v>
      </c>
      <c r="J16467" t="s">
        <v>290</v>
      </c>
      <c r="K16467" t="s">
        <v>23</v>
      </c>
      <c r="L16467" t="str">
        <f>VLOOKUP(K16467,Sheet2!$A$1:$B$105,2,FALSE)</f>
        <v>Cek outlier harga (r417/r416) per kabupaten per komoditas.</v>
      </c>
    </row>
    <row r="16468" spans="1:12">
      <c r="A16468">
        <v>240</v>
      </c>
      <c r="B16468" t="s">
        <v>232</v>
      </c>
      <c r="C16468" t="s">
        <v>429</v>
      </c>
      <c r="D16468" t="str">
        <f>CONCATENATE("3513",A16468,B16468,C16468,TEXT(F16468,REPT("0",3)))</f>
        <v>3513240011002300013</v>
      </c>
      <c r="E16468">
        <v>13</v>
      </c>
      <c r="F16468">
        <v>13</v>
      </c>
      <c r="G16468" t="s">
        <v>487</v>
      </c>
      <c r="H16468" t="s">
        <v>1094</v>
      </c>
      <c r="I16468" t="s">
        <v>1081</v>
      </c>
      <c r="J16468" t="s">
        <v>290</v>
      </c>
      <c r="K16468" t="s">
        <v>23</v>
      </c>
      <c r="L16468" t="str">
        <f>VLOOKUP(K16468,Sheet2!$A$1:$B$105,2,FALSE)</f>
        <v>Cek outlier harga (r417/r416) per kabupaten per komoditas.</v>
      </c>
    </row>
    <row r="16469" spans="1:12">
      <c r="A16469">
        <v>240</v>
      </c>
      <c r="B16469" t="s">
        <v>232</v>
      </c>
      <c r="C16469" t="s">
        <v>430</v>
      </c>
      <c r="D16469" t="str">
        <f>CONCATENATE("3513",A16469,B16469,C16469,TEXT(F16469,REPT("0",3)))</f>
        <v>3513240011002400001</v>
      </c>
      <c r="E16469">
        <v>1</v>
      </c>
      <c r="F16469">
        <v>1</v>
      </c>
      <c r="G16469" t="s">
        <v>15</v>
      </c>
      <c r="H16469" t="s">
        <v>1094</v>
      </c>
      <c r="I16469" t="s">
        <v>1081</v>
      </c>
      <c r="J16469" t="s">
        <v>122</v>
      </c>
      <c r="K16469" t="s">
        <v>46</v>
      </c>
      <c r="L16469" t="str">
        <f>VLOOKUP(K16469,Sheet2!$A$1:$B$105,2,FALSE)</f>
        <v>Cek outlier nilai ijon per kabupaten per komoditas. Perlu dipastikan bahwa isian sudah dalam bentuk 000 Rp.</v>
      </c>
    </row>
    <row r="16470" spans="1:12">
      <c r="A16470">
        <v>240</v>
      </c>
      <c r="B16470" t="s">
        <v>232</v>
      </c>
      <c r="C16470" t="s">
        <v>430</v>
      </c>
      <c r="D16470" t="str">
        <f>CONCATENATE("3513",A16470,B16470,C16470,TEXT(F16470,REPT("0",3)))</f>
        <v>3513240011002400001</v>
      </c>
      <c r="E16470">
        <v>1</v>
      </c>
      <c r="F16470">
        <v>1</v>
      </c>
      <c r="G16470" t="s">
        <v>15</v>
      </c>
      <c r="H16470" t="s">
        <v>1094</v>
      </c>
      <c r="I16470" t="s">
        <v>1081</v>
      </c>
      <c r="J16470" t="s">
        <v>122</v>
      </c>
      <c r="K16470" t="s">
        <v>23</v>
      </c>
      <c r="L16470" t="str">
        <f>VLOOKUP(K16470,Sheet2!$A$1:$B$105,2,FALSE)</f>
        <v>Cek outlier harga (r417/r416) per kabupaten per komoditas.</v>
      </c>
    </row>
    <row r="16471" spans="1:12">
      <c r="A16471">
        <v>240</v>
      </c>
      <c r="B16471" t="s">
        <v>232</v>
      </c>
      <c r="C16471" t="s">
        <v>430</v>
      </c>
      <c r="D16471" t="str">
        <f>CONCATENATE("3513",A16471,B16471,C16471,TEXT(F16471,REPT("0",3)))</f>
        <v>3513240011002400007</v>
      </c>
      <c r="E16471">
        <v>12</v>
      </c>
      <c r="F16471">
        <v>7</v>
      </c>
      <c r="G16471" t="s">
        <v>15</v>
      </c>
      <c r="H16471" t="s">
        <v>1094</v>
      </c>
      <c r="I16471" t="s">
        <v>1081</v>
      </c>
      <c r="J16471" t="s">
        <v>122</v>
      </c>
      <c r="K16471" t="s">
        <v>46</v>
      </c>
      <c r="L16471" t="str">
        <f>VLOOKUP(K16471,Sheet2!$A$1:$B$105,2,FALSE)</f>
        <v>Cek outlier nilai ijon per kabupaten per komoditas. Perlu dipastikan bahwa isian sudah dalam bentuk 000 Rp.</v>
      </c>
    </row>
    <row r="16472" spans="1:12">
      <c r="A16472">
        <v>240</v>
      </c>
      <c r="B16472" t="s">
        <v>232</v>
      </c>
      <c r="C16472" t="s">
        <v>430</v>
      </c>
      <c r="D16472" t="str">
        <f>CONCATENATE("3513",A16472,B16472,C16472,TEXT(F16472,REPT("0",3)))</f>
        <v>3513240011002400008</v>
      </c>
      <c r="E16472">
        <v>13</v>
      </c>
      <c r="F16472">
        <v>8</v>
      </c>
      <c r="G16472" t="s">
        <v>15</v>
      </c>
      <c r="H16472" t="s">
        <v>1094</v>
      </c>
      <c r="I16472" t="s">
        <v>1081</v>
      </c>
      <c r="J16472" t="s">
        <v>122</v>
      </c>
      <c r="K16472" t="s">
        <v>46</v>
      </c>
      <c r="L16472" t="str">
        <f>VLOOKUP(K16472,Sheet2!$A$1:$B$105,2,FALSE)</f>
        <v>Cek outlier nilai ijon per kabupaten per komoditas. Perlu dipastikan bahwa isian sudah dalam bentuk 000 Rp.</v>
      </c>
    </row>
    <row r="16473" spans="1:12">
      <c r="A16473">
        <v>240</v>
      </c>
      <c r="B16473" t="s">
        <v>232</v>
      </c>
      <c r="C16473" t="s">
        <v>432</v>
      </c>
      <c r="D16473" t="str">
        <f>CONCATENATE("3513",A16473,B16473,C16473,TEXT(F16473,REPT("0",3)))</f>
        <v>3513240011002500002</v>
      </c>
      <c r="E16473">
        <v>2</v>
      </c>
      <c r="F16473">
        <v>2</v>
      </c>
      <c r="G16473" t="s">
        <v>207</v>
      </c>
      <c r="H16473" t="s">
        <v>1094</v>
      </c>
      <c r="I16473" t="s">
        <v>1081</v>
      </c>
      <c r="J16473" t="s">
        <v>119</v>
      </c>
      <c r="K16473" t="s">
        <v>23</v>
      </c>
      <c r="L16473" t="str">
        <f>VLOOKUP(K16473,Sheet2!$A$1:$B$105,2,FALSE)</f>
        <v>Cek outlier harga (r417/r416) per kabupaten per komoditas.</v>
      </c>
    </row>
    <row r="16474" spans="1:12">
      <c r="A16474">
        <v>240</v>
      </c>
      <c r="B16474" t="s">
        <v>232</v>
      </c>
      <c r="C16474" t="s">
        <v>432</v>
      </c>
      <c r="D16474" t="str">
        <f>CONCATENATE("3513",A16474,B16474,C16474,TEXT(F16474,REPT("0",3)))</f>
        <v>3513240011002500005</v>
      </c>
      <c r="E16474">
        <v>5</v>
      </c>
      <c r="F16474">
        <v>5</v>
      </c>
      <c r="G16474" t="s">
        <v>207</v>
      </c>
      <c r="H16474" t="s">
        <v>1094</v>
      </c>
      <c r="I16474" t="s">
        <v>1081</v>
      </c>
      <c r="J16474" t="s">
        <v>119</v>
      </c>
      <c r="K16474" t="s">
        <v>46</v>
      </c>
      <c r="L16474" t="str">
        <f>VLOOKUP(K16474,Sheet2!$A$1:$B$105,2,FALSE)</f>
        <v>Cek outlier nilai ijon per kabupaten per komoditas. Perlu dipastikan bahwa isian sudah dalam bentuk 000 Rp.</v>
      </c>
    </row>
    <row r="16475" spans="1:12">
      <c r="A16475">
        <v>240</v>
      </c>
      <c r="B16475" t="s">
        <v>232</v>
      </c>
      <c r="C16475" t="s">
        <v>432</v>
      </c>
      <c r="D16475" t="str">
        <f>CONCATENATE("3513",A16475,B16475,C16475,TEXT(F16475,REPT("0",3)))</f>
        <v>3513240011002500005</v>
      </c>
      <c r="E16475">
        <v>5</v>
      </c>
      <c r="F16475">
        <v>5</v>
      </c>
      <c r="G16475" t="s">
        <v>207</v>
      </c>
      <c r="H16475" t="s">
        <v>1094</v>
      </c>
      <c r="I16475" t="s">
        <v>1081</v>
      </c>
      <c r="J16475" t="s">
        <v>119</v>
      </c>
      <c r="K16475" t="s">
        <v>23</v>
      </c>
      <c r="L16475" t="str">
        <f>VLOOKUP(K16475,Sheet2!$A$1:$B$105,2,FALSE)</f>
        <v>Cek outlier harga (r417/r416) per kabupaten per komoditas.</v>
      </c>
    </row>
    <row r="16476" spans="1:12">
      <c r="A16476">
        <v>240</v>
      </c>
      <c r="B16476" t="s">
        <v>232</v>
      </c>
      <c r="C16476" t="s">
        <v>432</v>
      </c>
      <c r="D16476" t="str">
        <f>CONCATENATE("3513",A16476,B16476,C16476,TEXT(F16476,REPT("0",3)))</f>
        <v>3513240011002500007</v>
      </c>
      <c r="E16476">
        <v>7</v>
      </c>
      <c r="F16476">
        <v>7</v>
      </c>
      <c r="G16476" t="s">
        <v>207</v>
      </c>
      <c r="H16476" t="s">
        <v>1094</v>
      </c>
      <c r="I16476" t="s">
        <v>1081</v>
      </c>
      <c r="J16476" t="s">
        <v>119</v>
      </c>
      <c r="K16476" t="s">
        <v>46</v>
      </c>
      <c r="L16476" t="str">
        <f>VLOOKUP(K16476,Sheet2!$A$1:$B$105,2,FALSE)</f>
        <v>Cek outlier nilai ijon per kabupaten per komoditas. Perlu dipastikan bahwa isian sudah dalam bentuk 000 Rp.</v>
      </c>
    </row>
    <row r="16477" spans="1:12">
      <c r="A16477">
        <v>240</v>
      </c>
      <c r="B16477" t="s">
        <v>232</v>
      </c>
      <c r="C16477" t="s">
        <v>432</v>
      </c>
      <c r="D16477" t="str">
        <f>CONCATENATE("3513",A16477,B16477,C16477,TEXT(F16477,REPT("0",3)))</f>
        <v>3513240011002500007</v>
      </c>
      <c r="E16477">
        <v>7</v>
      </c>
      <c r="F16477">
        <v>7</v>
      </c>
      <c r="G16477" t="s">
        <v>207</v>
      </c>
      <c r="H16477" t="s">
        <v>1094</v>
      </c>
      <c r="I16477" t="s">
        <v>1081</v>
      </c>
      <c r="J16477" t="s">
        <v>119</v>
      </c>
      <c r="K16477" t="s">
        <v>23</v>
      </c>
      <c r="L16477" t="str">
        <f>VLOOKUP(K16477,Sheet2!$A$1:$B$105,2,FALSE)</f>
        <v>Cek outlier harga (r417/r416) per kabupaten per komoditas.</v>
      </c>
    </row>
    <row r="16478" spans="1:12">
      <c r="A16478">
        <v>240</v>
      </c>
      <c r="B16478" t="s">
        <v>250</v>
      </c>
      <c r="C16478" t="s">
        <v>35</v>
      </c>
      <c r="D16478" t="str">
        <f>CONCATENATE("3513",A16478,B16478,C16478,TEXT(F16478,REPT("0",3)))</f>
        <v>3513240012000200015</v>
      </c>
      <c r="E16478">
        <v>27</v>
      </c>
      <c r="F16478">
        <v>15</v>
      </c>
      <c r="G16478" t="s">
        <v>164</v>
      </c>
      <c r="H16478" t="s">
        <v>1095</v>
      </c>
      <c r="I16478" t="s">
        <v>1081</v>
      </c>
      <c r="J16478" t="s">
        <v>74</v>
      </c>
      <c r="K16478" t="s">
        <v>621</v>
      </c>
      <c r="L16478" t="str">
        <f>VLOOKUP(K16478,Sheet2!$A$1:$B$105,2,FALSE)</f>
        <v>Periksa kewajaran rata-rata GT per kapal (R822 : R821), dikatakan kurang wajar jika :
-batas bawah (R822 : R821) &lt; 1 GT
-batas atas (R822 : R821) &gt; 55 GT</v>
      </c>
    </row>
    <row r="16479" spans="1:12">
      <c r="A16479">
        <v>240</v>
      </c>
      <c r="B16479" t="s">
        <v>250</v>
      </c>
      <c r="C16479" t="s">
        <v>35</v>
      </c>
      <c r="D16479" t="str">
        <f>CONCATENATE("3513",A16479,B16479,C16479,TEXT(F16479,REPT("0",3)))</f>
        <v>3513240012000200019</v>
      </c>
      <c r="E16479">
        <v>31</v>
      </c>
      <c r="F16479">
        <v>19</v>
      </c>
      <c r="G16479" t="s">
        <v>164</v>
      </c>
      <c r="H16479" t="s">
        <v>1095</v>
      </c>
      <c r="I16479" t="s">
        <v>1081</v>
      </c>
      <c r="J16479" t="s">
        <v>74</v>
      </c>
      <c r="K16479" t="s">
        <v>222</v>
      </c>
      <c r="L16479" t="str">
        <f>VLOOKUP(K16479,Sheet2!$A$1:$B$105,2,FALSE)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480" spans="1:12">
      <c r="A16480">
        <v>240</v>
      </c>
      <c r="B16480" t="s">
        <v>250</v>
      </c>
      <c r="C16480" t="s">
        <v>35</v>
      </c>
      <c r="D16480" t="str">
        <f>CONCATENATE("3513",A16480,B16480,C16480,TEXT(F16480,REPT("0",3)))</f>
        <v>3513240012000200020</v>
      </c>
      <c r="E16480">
        <v>32</v>
      </c>
      <c r="F16480">
        <v>20</v>
      </c>
      <c r="G16480" t="s">
        <v>164</v>
      </c>
      <c r="H16480" t="s">
        <v>1095</v>
      </c>
      <c r="I16480" t="s">
        <v>1081</v>
      </c>
      <c r="J16480" t="s">
        <v>74</v>
      </c>
      <c r="K16480" t="s">
        <v>222</v>
      </c>
      <c r="L16480" t="str">
        <f>VLOOKUP(K16480,Sheet2!$A$1:$B$105,2,FALSE)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481" spans="1:12">
      <c r="A16481">
        <v>240</v>
      </c>
      <c r="B16481" t="s">
        <v>250</v>
      </c>
      <c r="C16481" t="s">
        <v>35</v>
      </c>
      <c r="D16481" t="str">
        <f>CONCATENATE("3513",A16481,B16481,C16481,TEXT(F16481,REPT("0",3)))</f>
        <v>3513240012000200033</v>
      </c>
      <c r="E16481">
        <v>46</v>
      </c>
      <c r="F16481">
        <v>33</v>
      </c>
      <c r="G16481" t="s">
        <v>164</v>
      </c>
      <c r="H16481" t="s">
        <v>1095</v>
      </c>
      <c r="I16481" t="s">
        <v>1081</v>
      </c>
      <c r="J16481" t="s">
        <v>74</v>
      </c>
      <c r="K16481" t="s">
        <v>222</v>
      </c>
      <c r="L16481" t="str">
        <f>VLOOKUP(K16481,Sheet2!$A$1:$B$105,2,FALSE)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482" spans="1:12">
      <c r="A16482">
        <v>240</v>
      </c>
      <c r="B16482" t="s">
        <v>250</v>
      </c>
      <c r="C16482" t="s">
        <v>35</v>
      </c>
      <c r="D16482" t="str">
        <f>CONCATENATE("3513",A16482,B16482,C16482,TEXT(F16482,REPT("0",3)))</f>
        <v>3513240012000200034</v>
      </c>
      <c r="E16482">
        <v>49</v>
      </c>
      <c r="F16482">
        <v>34</v>
      </c>
      <c r="G16482" t="s">
        <v>164</v>
      </c>
      <c r="H16482" t="s">
        <v>1095</v>
      </c>
      <c r="I16482" t="s">
        <v>1081</v>
      </c>
      <c r="J16482" t="s">
        <v>74</v>
      </c>
      <c r="K16482" t="s">
        <v>59</v>
      </c>
      <c r="L16482" t="str">
        <f>VLOOKUP(K16482,Sheet2!$A$1:$B$105,2,FALSE)</f>
        <v>Pengecekan kewajaran harga per unit satuan (r718 dibagi 717) komoditas tanaman kehutanan hasil usaha pembibitan tanaman kehutanan yang &lt;5 ribu atau &gt; =200 ribu</v>
      </c>
    </row>
    <row r="16483" spans="1:12">
      <c r="A16483">
        <v>240</v>
      </c>
      <c r="B16483" t="s">
        <v>250</v>
      </c>
      <c r="C16483" t="s">
        <v>35</v>
      </c>
      <c r="D16483" t="str">
        <f>CONCATENATE("3513",A16483,B16483,C16483,TEXT(F16483,REPT("0",3)))</f>
        <v>3513240012000200052</v>
      </c>
      <c r="E16483">
        <v>71</v>
      </c>
      <c r="F16483">
        <v>52</v>
      </c>
      <c r="G16483" t="s">
        <v>164</v>
      </c>
      <c r="H16483" t="s">
        <v>1095</v>
      </c>
      <c r="I16483" t="s">
        <v>1081</v>
      </c>
      <c r="J16483" t="s">
        <v>74</v>
      </c>
      <c r="K16483" t="s">
        <v>222</v>
      </c>
      <c r="L16483" t="str">
        <f>VLOOKUP(K16483,Sheet2!$A$1:$B$105,2,FALSE)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484" spans="1:12">
      <c r="A16484">
        <v>240</v>
      </c>
      <c r="B16484" t="s">
        <v>250</v>
      </c>
      <c r="C16484" t="s">
        <v>35</v>
      </c>
      <c r="D16484" t="str">
        <f>CONCATENATE("3513",A16484,B16484,C16484,TEXT(F16484,REPT("0",3)))</f>
        <v>3513240012000200052</v>
      </c>
      <c r="E16484">
        <v>71</v>
      </c>
      <c r="F16484">
        <v>52</v>
      </c>
      <c r="G16484" t="s">
        <v>164</v>
      </c>
      <c r="H16484" t="s">
        <v>1095</v>
      </c>
      <c r="I16484" t="s">
        <v>1081</v>
      </c>
      <c r="J16484" t="s">
        <v>74</v>
      </c>
      <c r="K16484" t="s">
        <v>240</v>
      </c>
      <c r="L16484" t="str">
        <f>VLOOKUP(K16484,Sheet2!$A$1:$B$105,2,FALSE)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6485" spans="1:12">
      <c r="A16485">
        <v>240</v>
      </c>
      <c r="B16485" t="s">
        <v>250</v>
      </c>
      <c r="C16485" t="s">
        <v>35</v>
      </c>
      <c r="D16485" t="str">
        <f>CONCATENATE("3513",A16485,B16485,C16485,TEXT(F16485,REPT("0",3)))</f>
        <v>3513240012000200063</v>
      </c>
      <c r="E16485">
        <v>88</v>
      </c>
      <c r="F16485">
        <v>63</v>
      </c>
      <c r="G16485" t="s">
        <v>164</v>
      </c>
      <c r="H16485" t="s">
        <v>1095</v>
      </c>
      <c r="I16485" t="s">
        <v>1081</v>
      </c>
      <c r="J16485" t="s">
        <v>74</v>
      </c>
      <c r="K16485" t="s">
        <v>46</v>
      </c>
      <c r="L16485" t="str">
        <f>VLOOKUP(K16485,Sheet2!$A$1:$B$105,2,FALSE)</f>
        <v>Cek outlier nilai ijon per kabupaten per komoditas. Perlu dipastikan bahwa isian sudah dalam bentuk 000 Rp.</v>
      </c>
    </row>
    <row r="16486" spans="1:12">
      <c r="A16486">
        <v>240</v>
      </c>
      <c r="B16486" t="s">
        <v>250</v>
      </c>
      <c r="C16486" t="s">
        <v>35</v>
      </c>
      <c r="D16486" t="str">
        <f>CONCATENATE("3513",A16486,B16486,C16486,TEXT(F16486,REPT("0",3)))</f>
        <v>3513240012000200065</v>
      </c>
      <c r="E16486">
        <v>90</v>
      </c>
      <c r="F16486">
        <v>65</v>
      </c>
      <c r="G16486" t="s">
        <v>164</v>
      </c>
      <c r="H16486" t="s">
        <v>1095</v>
      </c>
      <c r="I16486" t="s">
        <v>1081</v>
      </c>
      <c r="J16486" t="s">
        <v>74</v>
      </c>
      <c r="K16486" t="s">
        <v>46</v>
      </c>
      <c r="L16486" t="str">
        <f>VLOOKUP(K16486,Sheet2!$A$1:$B$105,2,FALSE)</f>
        <v>Cek outlier nilai ijon per kabupaten per komoditas. Perlu dipastikan bahwa isian sudah dalam bentuk 000 Rp.</v>
      </c>
    </row>
    <row r="16487" spans="1:12">
      <c r="A16487">
        <v>240</v>
      </c>
      <c r="B16487" t="s">
        <v>250</v>
      </c>
      <c r="C16487" t="s">
        <v>41</v>
      </c>
      <c r="D16487" t="str">
        <f>CONCATENATE("3513",A16487,B16487,C16487,TEXT(F16487,REPT("0",3)))</f>
        <v>3513240012000300009</v>
      </c>
      <c r="E16487">
        <v>9</v>
      </c>
      <c r="F16487">
        <v>9</v>
      </c>
      <c r="G16487" t="s">
        <v>339</v>
      </c>
      <c r="H16487" t="s">
        <v>1095</v>
      </c>
      <c r="I16487" t="s">
        <v>1081</v>
      </c>
      <c r="J16487" t="s">
        <v>248</v>
      </c>
      <c r="K16487" t="s">
        <v>222</v>
      </c>
      <c r="L16487" t="str">
        <f>VLOOKUP(K16487,Sheet2!$A$1:$B$105,2,FALSE)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488" spans="1:12">
      <c r="A16488">
        <v>240</v>
      </c>
      <c r="B16488" t="s">
        <v>250</v>
      </c>
      <c r="C16488" t="s">
        <v>41</v>
      </c>
      <c r="D16488" t="str">
        <f>CONCATENATE("3513",A16488,B16488,C16488,TEXT(F16488,REPT("0",3)))</f>
        <v>3513240012000300009</v>
      </c>
      <c r="E16488">
        <v>9</v>
      </c>
      <c r="F16488">
        <v>9</v>
      </c>
      <c r="G16488" t="s">
        <v>339</v>
      </c>
      <c r="H16488" t="s">
        <v>1095</v>
      </c>
      <c r="I16488" t="s">
        <v>1081</v>
      </c>
      <c r="J16488" t="s">
        <v>248</v>
      </c>
      <c r="K16488" t="s">
        <v>240</v>
      </c>
      <c r="L16488" t="str">
        <f>VLOOKUP(K16488,Sheet2!$A$1:$B$105,2,FALSE)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6489" spans="1:12">
      <c r="A16489">
        <v>240</v>
      </c>
      <c r="B16489" t="s">
        <v>250</v>
      </c>
      <c r="C16489" t="s">
        <v>48</v>
      </c>
      <c r="D16489" t="str">
        <f>CONCATENATE("3513",A16489,B16489,C16489,TEXT(F16489,REPT("0",3)))</f>
        <v>3513240012000400001</v>
      </c>
      <c r="E16489">
        <v>2</v>
      </c>
      <c r="F16489">
        <v>1</v>
      </c>
      <c r="G16489" t="s">
        <v>27</v>
      </c>
      <c r="H16489" t="s">
        <v>1096</v>
      </c>
      <c r="I16489" t="s">
        <v>1081</v>
      </c>
      <c r="J16489" t="s">
        <v>305</v>
      </c>
      <c r="K16489" t="s">
        <v>71</v>
      </c>
      <c r="L16489" t="str">
        <f>VLOOKUP(K16489,Sheet2!$A$1:$B$105,2,FALSE)</f>
        <v>kewajaran nilai produksi tiap satuan produksi (&lt;10rb atau &gt; 10jt) 0&lt;715/714 &gt; 10rb atau 715/714 &lt; 10jt</v>
      </c>
    </row>
    <row r="16490" spans="1:12">
      <c r="A16490">
        <v>240</v>
      </c>
      <c r="B16490" t="s">
        <v>250</v>
      </c>
      <c r="C16490" t="s">
        <v>48</v>
      </c>
      <c r="D16490" t="str">
        <f>CONCATENATE("3513",A16490,B16490,C16490,TEXT(F16490,REPT("0",3)))</f>
        <v>3513240012000400003</v>
      </c>
      <c r="E16490">
        <v>4</v>
      </c>
      <c r="F16490">
        <v>3</v>
      </c>
      <c r="G16490" t="s">
        <v>27</v>
      </c>
      <c r="H16490" t="s">
        <v>1096</v>
      </c>
      <c r="I16490" t="s">
        <v>1081</v>
      </c>
      <c r="J16490" t="s">
        <v>305</v>
      </c>
      <c r="K16490" t="s">
        <v>46</v>
      </c>
      <c r="L16490" t="str">
        <f>VLOOKUP(K16490,Sheet2!$A$1:$B$105,2,FALSE)</f>
        <v>Cek outlier nilai ijon per kabupaten per komoditas. Perlu dipastikan bahwa isian sudah dalam bentuk 000 Rp.</v>
      </c>
    </row>
    <row r="16491" spans="1:12">
      <c r="A16491">
        <v>240</v>
      </c>
      <c r="B16491" t="s">
        <v>250</v>
      </c>
      <c r="C16491" t="s">
        <v>48</v>
      </c>
      <c r="D16491" t="str">
        <f>CONCATENATE("3513",A16491,B16491,C16491,TEXT(F16491,REPT("0",3)))</f>
        <v>3513240012000400003</v>
      </c>
      <c r="E16491">
        <v>4</v>
      </c>
      <c r="F16491">
        <v>3</v>
      </c>
      <c r="G16491" t="s">
        <v>27</v>
      </c>
      <c r="H16491" t="s">
        <v>1096</v>
      </c>
      <c r="I16491" t="s">
        <v>1081</v>
      </c>
      <c r="J16491" t="s">
        <v>305</v>
      </c>
      <c r="K16491" t="s">
        <v>23</v>
      </c>
      <c r="L16491" t="str">
        <f>VLOOKUP(K16491,Sheet2!$A$1:$B$105,2,FALSE)</f>
        <v>Cek outlier harga (r417/r416) per kabupaten per komoditas.</v>
      </c>
    </row>
    <row r="16492" spans="1:12">
      <c r="A16492">
        <v>240</v>
      </c>
      <c r="B16492" t="s">
        <v>250</v>
      </c>
      <c r="C16492" t="s">
        <v>54</v>
      </c>
      <c r="D16492" t="str">
        <f>CONCATENATE("3513",A16492,B16492,C16492,TEXT(F16492,REPT("0",3)))</f>
        <v>3513240012000500001</v>
      </c>
      <c r="E16492">
        <v>1</v>
      </c>
      <c r="F16492">
        <v>1</v>
      </c>
      <c r="G16492" t="s">
        <v>339</v>
      </c>
      <c r="H16492" t="s">
        <v>1095</v>
      </c>
      <c r="I16492" t="s">
        <v>1081</v>
      </c>
      <c r="J16492" t="s">
        <v>423</v>
      </c>
      <c r="K16492" t="s">
        <v>46</v>
      </c>
      <c r="L16492" t="str">
        <f>VLOOKUP(K16492,Sheet2!$A$1:$B$105,2,FALSE)</f>
        <v>Cek outlier nilai ijon per kabupaten per komoditas. Perlu dipastikan bahwa isian sudah dalam bentuk 000 Rp.</v>
      </c>
    </row>
    <row r="16493" spans="1:12">
      <c r="A16493">
        <v>240</v>
      </c>
      <c r="B16493" t="s">
        <v>250</v>
      </c>
      <c r="C16493" t="s">
        <v>54</v>
      </c>
      <c r="D16493" t="str">
        <f>CONCATENATE("3513",A16493,B16493,C16493,TEXT(F16493,REPT("0",3)))</f>
        <v>3513240012000500004</v>
      </c>
      <c r="E16493">
        <v>5</v>
      </c>
      <c r="F16493">
        <v>4</v>
      </c>
      <c r="G16493" t="s">
        <v>339</v>
      </c>
      <c r="H16493" t="s">
        <v>1095</v>
      </c>
      <c r="I16493" t="s">
        <v>1081</v>
      </c>
      <c r="J16493" t="s">
        <v>423</v>
      </c>
      <c r="K16493" t="s">
        <v>23</v>
      </c>
      <c r="L16493" t="str">
        <f>VLOOKUP(K16493,Sheet2!$A$1:$B$105,2,FALSE)</f>
        <v>Cek outlier harga (r417/r416) per kabupaten per komoditas.</v>
      </c>
    </row>
    <row r="16494" spans="1:12">
      <c r="A16494">
        <v>240</v>
      </c>
      <c r="B16494" t="s">
        <v>250</v>
      </c>
      <c r="C16494" t="s">
        <v>60</v>
      </c>
      <c r="D16494" t="str">
        <f>CONCATENATE("3513",A16494,B16494,C16494,TEXT(F16494,REPT("0",3)))</f>
        <v>3513240012000600016</v>
      </c>
      <c r="E16494">
        <v>16</v>
      </c>
      <c r="F16494">
        <v>16</v>
      </c>
      <c r="G16494" t="s">
        <v>299</v>
      </c>
      <c r="H16494" t="s">
        <v>309</v>
      </c>
      <c r="I16494" t="s">
        <v>1081</v>
      </c>
      <c r="J16494" t="s">
        <v>298</v>
      </c>
      <c r="K16494" t="s">
        <v>24</v>
      </c>
      <c r="L16494" t="str">
        <f>VLOOKUP(K16494,Sheet2!$A$1:$B$105,2,FALSE)</f>
        <v>Cek outlier produktivitas (r416/r412) per kabupaten per komoditas.</v>
      </c>
    </row>
    <row r="16495" spans="1:12">
      <c r="A16495">
        <v>240</v>
      </c>
      <c r="B16495" t="s">
        <v>250</v>
      </c>
      <c r="C16495" t="s">
        <v>60</v>
      </c>
      <c r="D16495" t="str">
        <f>CONCATENATE("3513",A16495,B16495,C16495,TEXT(F16495,REPT("0",3)))</f>
        <v>3513240012000600016</v>
      </c>
      <c r="E16495">
        <v>16</v>
      </c>
      <c r="F16495">
        <v>16</v>
      </c>
      <c r="G16495" t="s">
        <v>299</v>
      </c>
      <c r="H16495" t="s">
        <v>309</v>
      </c>
      <c r="I16495" t="s">
        <v>1081</v>
      </c>
      <c r="J16495" t="s">
        <v>298</v>
      </c>
      <c r="K16495" t="s">
        <v>23</v>
      </c>
      <c r="L16495" t="str">
        <f>VLOOKUP(K16495,Sheet2!$A$1:$B$105,2,FALSE)</f>
        <v>Cek outlier harga (r417/r416) per kabupaten per komoditas.</v>
      </c>
    </row>
    <row r="16496" spans="1:12">
      <c r="A16496">
        <v>240</v>
      </c>
      <c r="B16496" t="s">
        <v>250</v>
      </c>
      <c r="C16496" t="s">
        <v>63</v>
      </c>
      <c r="D16496" t="str">
        <f>CONCATENATE("3513",A16496,B16496,C16496,TEXT(F16496,REPT("0",3)))</f>
        <v>3513240012000700002</v>
      </c>
      <c r="E16496">
        <v>2</v>
      </c>
      <c r="F16496">
        <v>2</v>
      </c>
      <c r="G16496" t="s">
        <v>259</v>
      </c>
      <c r="H16496" t="s">
        <v>1085</v>
      </c>
      <c r="I16496" t="s">
        <v>1078</v>
      </c>
      <c r="J16496" t="s">
        <v>74</v>
      </c>
      <c r="K16496" t="s">
        <v>222</v>
      </c>
      <c r="L16496" t="str">
        <f>VLOOKUP(K16496,Sheet2!$A$1:$B$105,2,FALSE)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497" spans="1:12">
      <c r="A16497">
        <v>240</v>
      </c>
      <c r="B16497" t="s">
        <v>250</v>
      </c>
      <c r="C16497" t="s">
        <v>63</v>
      </c>
      <c r="D16497" t="str">
        <f>CONCATENATE("3513",A16497,B16497,C16497,TEXT(F16497,REPT("0",3)))</f>
        <v>3513240012000700004</v>
      </c>
      <c r="E16497">
        <v>4</v>
      </c>
      <c r="F16497">
        <v>4</v>
      </c>
      <c r="G16497" t="s">
        <v>259</v>
      </c>
      <c r="H16497" t="s">
        <v>1085</v>
      </c>
      <c r="I16497" t="s">
        <v>1078</v>
      </c>
      <c r="J16497" t="s">
        <v>74</v>
      </c>
      <c r="K16497" t="s">
        <v>46</v>
      </c>
      <c r="L16497" t="str">
        <f>VLOOKUP(K16497,Sheet2!$A$1:$B$105,2,FALSE)</f>
        <v>Cek outlier nilai ijon per kabupaten per komoditas. Perlu dipastikan bahwa isian sudah dalam bentuk 000 Rp.</v>
      </c>
    </row>
    <row r="16498" spans="1:12">
      <c r="A16498">
        <v>240</v>
      </c>
      <c r="B16498" t="s">
        <v>250</v>
      </c>
      <c r="C16498" t="s">
        <v>63</v>
      </c>
      <c r="D16498" t="str">
        <f>CONCATENATE("3513",A16498,B16498,C16498,TEXT(F16498,REPT("0",3)))</f>
        <v>3513240012000700004</v>
      </c>
      <c r="E16498">
        <v>4</v>
      </c>
      <c r="F16498">
        <v>4</v>
      </c>
      <c r="G16498" t="s">
        <v>259</v>
      </c>
      <c r="H16498" t="s">
        <v>1085</v>
      </c>
      <c r="I16498" t="s">
        <v>1078</v>
      </c>
      <c r="J16498" t="s">
        <v>74</v>
      </c>
      <c r="K16498" t="s">
        <v>23</v>
      </c>
      <c r="L16498" t="str">
        <f>VLOOKUP(K16498,Sheet2!$A$1:$B$105,2,FALSE)</f>
        <v>Cek outlier harga (r417/r416) per kabupaten per komoditas.</v>
      </c>
    </row>
    <row r="16499" spans="1:12">
      <c r="A16499">
        <v>240</v>
      </c>
      <c r="B16499" t="s">
        <v>250</v>
      </c>
      <c r="C16499" t="s">
        <v>63</v>
      </c>
      <c r="D16499" t="str">
        <f>CONCATENATE("3513",A16499,B16499,C16499,TEXT(F16499,REPT("0",3)))</f>
        <v>3513240012000700006</v>
      </c>
      <c r="E16499">
        <v>6</v>
      </c>
      <c r="F16499">
        <v>6</v>
      </c>
      <c r="G16499" t="s">
        <v>259</v>
      </c>
      <c r="H16499" t="s">
        <v>1085</v>
      </c>
      <c r="I16499" t="s">
        <v>1078</v>
      </c>
      <c r="J16499" t="s">
        <v>74</v>
      </c>
      <c r="K16499" t="s">
        <v>46</v>
      </c>
      <c r="L16499" t="str">
        <f>VLOOKUP(K16499,Sheet2!$A$1:$B$105,2,FALSE)</f>
        <v>Cek outlier nilai ijon per kabupaten per komoditas. Perlu dipastikan bahwa isian sudah dalam bentuk 000 Rp.</v>
      </c>
    </row>
    <row r="16500" spans="1:12">
      <c r="A16500">
        <v>240</v>
      </c>
      <c r="B16500" t="s">
        <v>250</v>
      </c>
      <c r="C16500" t="s">
        <v>63</v>
      </c>
      <c r="D16500" t="str">
        <f>CONCATENATE("3513",A16500,B16500,C16500,TEXT(F16500,REPT("0",3)))</f>
        <v>3513240012000700009</v>
      </c>
      <c r="E16500">
        <v>9</v>
      </c>
      <c r="F16500">
        <v>9</v>
      </c>
      <c r="G16500" t="s">
        <v>259</v>
      </c>
      <c r="H16500" t="s">
        <v>1085</v>
      </c>
      <c r="I16500" t="s">
        <v>1078</v>
      </c>
      <c r="J16500" t="s">
        <v>74</v>
      </c>
      <c r="K16500" t="s">
        <v>23</v>
      </c>
      <c r="L16500" t="str">
        <f>VLOOKUP(K16500,Sheet2!$A$1:$B$105,2,FALSE)</f>
        <v>Cek outlier harga (r417/r416) per kabupaten per komoditas.</v>
      </c>
    </row>
    <row r="16501" spans="1:12">
      <c r="A16501">
        <v>240</v>
      </c>
      <c r="B16501" t="s">
        <v>250</v>
      </c>
      <c r="C16501" t="s">
        <v>63</v>
      </c>
      <c r="D16501" t="str">
        <f>CONCATENATE("3513",A16501,B16501,C16501,TEXT(F16501,REPT("0",3)))</f>
        <v>3513240012000700013</v>
      </c>
      <c r="E16501">
        <v>13</v>
      </c>
      <c r="F16501">
        <v>13</v>
      </c>
      <c r="G16501" t="s">
        <v>259</v>
      </c>
      <c r="H16501" t="s">
        <v>1085</v>
      </c>
      <c r="I16501" t="s">
        <v>1078</v>
      </c>
      <c r="J16501" t="s">
        <v>74</v>
      </c>
      <c r="K16501" t="s">
        <v>23</v>
      </c>
      <c r="L16501" t="str">
        <f>VLOOKUP(K16501,Sheet2!$A$1:$B$105,2,FALSE)</f>
        <v>Cek outlier harga (r417/r416) per kabupaten per komoditas.</v>
      </c>
    </row>
    <row r="16502" spans="1:12">
      <c r="A16502">
        <v>240</v>
      </c>
      <c r="B16502" t="s">
        <v>250</v>
      </c>
      <c r="C16502" t="s">
        <v>63</v>
      </c>
      <c r="D16502" t="str">
        <f>CONCATENATE("3513",A16502,B16502,C16502,TEXT(F16502,REPT("0",3)))</f>
        <v>3513240012000700016</v>
      </c>
      <c r="E16502">
        <v>16</v>
      </c>
      <c r="F16502">
        <v>16</v>
      </c>
      <c r="G16502" t="s">
        <v>259</v>
      </c>
      <c r="H16502" t="s">
        <v>1085</v>
      </c>
      <c r="I16502" t="s">
        <v>1078</v>
      </c>
      <c r="J16502" t="s">
        <v>74</v>
      </c>
      <c r="K16502" t="s">
        <v>23</v>
      </c>
      <c r="L16502" t="str">
        <f>VLOOKUP(K16502,Sheet2!$A$1:$B$105,2,FALSE)</f>
        <v>Cek outlier harga (r417/r416) per kabupaten per komoditas.</v>
      </c>
    </row>
    <row r="16503" spans="1:12">
      <c r="A16503">
        <v>240</v>
      </c>
      <c r="B16503" t="s">
        <v>250</v>
      </c>
      <c r="C16503" t="s">
        <v>67</v>
      </c>
      <c r="D16503" t="str">
        <f>CONCATENATE("3513",A16503,B16503,C16503,TEXT(F16503,REPT("0",3)))</f>
        <v>3513240012000800001</v>
      </c>
      <c r="E16503">
        <v>1</v>
      </c>
      <c r="F16503">
        <v>1</v>
      </c>
      <c r="G16503" t="s">
        <v>143</v>
      </c>
      <c r="H16503" t="s">
        <v>1085</v>
      </c>
      <c r="I16503" t="s">
        <v>1078</v>
      </c>
      <c r="J16503" t="s">
        <v>198</v>
      </c>
      <c r="K16503" t="s">
        <v>356</v>
      </c>
      <c r="L16503" t="str">
        <f>VLOOKUP(K16503,Sheet2!$A$1:$B$105,2,FALSE)</f>
        <v>kewajaran rata2 hasil tangkapan per trip&lt;1kg atau &gt;1000kg
(825 = 1 atau 825 &gt;1000)</v>
      </c>
    </row>
    <row r="16504" spans="1:12">
      <c r="A16504">
        <v>240</v>
      </c>
      <c r="B16504" t="s">
        <v>250</v>
      </c>
      <c r="C16504" t="s">
        <v>67</v>
      </c>
      <c r="D16504" t="str">
        <f>CONCATENATE("3513",A16504,B16504,C16504,TEXT(F16504,REPT("0",3)))</f>
        <v>3513240012000800002</v>
      </c>
      <c r="E16504">
        <v>3</v>
      </c>
      <c r="F16504">
        <v>2</v>
      </c>
      <c r="G16504" t="s">
        <v>143</v>
      </c>
      <c r="H16504" t="s">
        <v>1085</v>
      </c>
      <c r="I16504" t="s">
        <v>1078</v>
      </c>
      <c r="J16504" t="s">
        <v>198</v>
      </c>
      <c r="K16504" t="s">
        <v>356</v>
      </c>
      <c r="L16504" t="str">
        <f>VLOOKUP(K16504,Sheet2!$A$1:$B$105,2,FALSE)</f>
        <v>kewajaran rata2 hasil tangkapan per trip&lt;1kg atau &gt;1000kg
(825 = 1 atau 825 &gt;1000)</v>
      </c>
    </row>
    <row r="16505" spans="1:12">
      <c r="A16505">
        <v>240</v>
      </c>
      <c r="B16505" t="s">
        <v>250</v>
      </c>
      <c r="C16505" t="s">
        <v>67</v>
      </c>
      <c r="D16505" t="str">
        <f>CONCATENATE("3513",A16505,B16505,C16505,TEXT(F16505,REPT("0",3)))</f>
        <v>3513240012000800003</v>
      </c>
      <c r="E16505">
        <v>4</v>
      </c>
      <c r="F16505">
        <v>3</v>
      </c>
      <c r="G16505" t="s">
        <v>143</v>
      </c>
      <c r="H16505" t="s">
        <v>1085</v>
      </c>
      <c r="I16505" t="s">
        <v>1078</v>
      </c>
      <c r="J16505" t="s">
        <v>198</v>
      </c>
      <c r="K16505" t="s">
        <v>356</v>
      </c>
      <c r="L16505" t="str">
        <f>VLOOKUP(K16505,Sheet2!$A$1:$B$105,2,FALSE)</f>
        <v>kewajaran rata2 hasil tangkapan per trip&lt;1kg atau &gt;1000kg
(825 = 1 atau 825 &gt;1000)</v>
      </c>
    </row>
    <row r="16506" spans="1:12">
      <c r="A16506">
        <v>240</v>
      </c>
      <c r="B16506" t="s">
        <v>250</v>
      </c>
      <c r="C16506" t="s">
        <v>67</v>
      </c>
      <c r="D16506" t="str">
        <f>CONCATENATE("3513",A16506,B16506,C16506,TEXT(F16506,REPT("0",3)))</f>
        <v>3513240012000800004</v>
      </c>
      <c r="E16506">
        <v>9</v>
      </c>
      <c r="F16506">
        <v>4</v>
      </c>
      <c r="G16506" t="s">
        <v>143</v>
      </c>
      <c r="H16506" t="s">
        <v>1085</v>
      </c>
      <c r="I16506" t="s">
        <v>1078</v>
      </c>
      <c r="J16506" t="s">
        <v>198</v>
      </c>
      <c r="K16506" t="s">
        <v>356</v>
      </c>
      <c r="L16506" t="str">
        <f>VLOOKUP(K16506,Sheet2!$A$1:$B$105,2,FALSE)</f>
        <v>kewajaran rata2 hasil tangkapan per trip&lt;1kg atau &gt;1000kg
(825 = 1 atau 825 &gt;1000)</v>
      </c>
    </row>
    <row r="16507" spans="1:12">
      <c r="A16507">
        <v>240</v>
      </c>
      <c r="B16507" t="s">
        <v>250</v>
      </c>
      <c r="C16507" t="s">
        <v>67</v>
      </c>
      <c r="D16507" t="str">
        <f>CONCATENATE("3513",A16507,B16507,C16507,TEXT(F16507,REPT("0",3)))</f>
        <v>3513240012000800005</v>
      </c>
      <c r="E16507">
        <v>10</v>
      </c>
      <c r="F16507">
        <v>5</v>
      </c>
      <c r="G16507" t="s">
        <v>143</v>
      </c>
      <c r="H16507" t="s">
        <v>1085</v>
      </c>
      <c r="I16507" t="s">
        <v>1078</v>
      </c>
      <c r="J16507" t="s">
        <v>198</v>
      </c>
      <c r="K16507" t="s">
        <v>356</v>
      </c>
      <c r="L16507" t="str">
        <f>VLOOKUP(K16507,Sheet2!$A$1:$B$105,2,FALSE)</f>
        <v>kewajaran rata2 hasil tangkapan per trip&lt;1kg atau &gt;1000kg
(825 = 1 atau 825 &gt;1000)</v>
      </c>
    </row>
    <row r="16508" spans="1:12">
      <c r="A16508">
        <v>240</v>
      </c>
      <c r="B16508" t="s">
        <v>250</v>
      </c>
      <c r="C16508" t="s">
        <v>67</v>
      </c>
      <c r="D16508" t="str">
        <f>CONCATENATE("3513",A16508,B16508,C16508,TEXT(F16508,REPT("0",3)))</f>
        <v>3513240012000800006</v>
      </c>
      <c r="E16508">
        <v>11</v>
      </c>
      <c r="F16508">
        <v>6</v>
      </c>
      <c r="G16508" t="s">
        <v>143</v>
      </c>
      <c r="H16508" t="s">
        <v>1085</v>
      </c>
      <c r="I16508" t="s">
        <v>1078</v>
      </c>
      <c r="J16508" t="s">
        <v>198</v>
      </c>
      <c r="K16508" t="s">
        <v>356</v>
      </c>
      <c r="L16508" t="str">
        <f>VLOOKUP(K16508,Sheet2!$A$1:$B$105,2,FALSE)</f>
        <v>kewajaran rata2 hasil tangkapan per trip&lt;1kg atau &gt;1000kg
(825 = 1 atau 825 &gt;1000)</v>
      </c>
    </row>
    <row r="16509" spans="1:12">
      <c r="A16509">
        <v>240</v>
      </c>
      <c r="B16509" t="s">
        <v>250</v>
      </c>
      <c r="C16509" t="s">
        <v>67</v>
      </c>
      <c r="D16509" t="str">
        <f>CONCATENATE("3513",A16509,B16509,C16509,TEXT(F16509,REPT("0",3)))</f>
        <v>3513240012000800008</v>
      </c>
      <c r="E16509">
        <v>13</v>
      </c>
      <c r="F16509">
        <v>8</v>
      </c>
      <c r="G16509" t="s">
        <v>143</v>
      </c>
      <c r="H16509" t="s">
        <v>1085</v>
      </c>
      <c r="I16509" t="s">
        <v>1078</v>
      </c>
      <c r="J16509" t="s">
        <v>198</v>
      </c>
      <c r="K16509" t="s">
        <v>356</v>
      </c>
      <c r="L16509" t="str">
        <f>VLOOKUP(K16509,Sheet2!$A$1:$B$105,2,FALSE)</f>
        <v>kewajaran rata2 hasil tangkapan per trip&lt;1kg atau &gt;1000kg
(825 = 1 atau 825 &gt;1000)</v>
      </c>
    </row>
    <row r="16510" spans="1:12">
      <c r="A16510">
        <v>240</v>
      </c>
      <c r="B16510" t="s">
        <v>250</v>
      </c>
      <c r="C16510" t="s">
        <v>67</v>
      </c>
      <c r="D16510" t="str">
        <f>CONCATENATE("3513",A16510,B16510,C16510,TEXT(F16510,REPT("0",3)))</f>
        <v>3513240012000800010</v>
      </c>
      <c r="E16510">
        <v>15</v>
      </c>
      <c r="F16510">
        <v>10</v>
      </c>
      <c r="G16510" t="s">
        <v>143</v>
      </c>
      <c r="H16510" t="s">
        <v>1085</v>
      </c>
      <c r="I16510" t="s">
        <v>1078</v>
      </c>
      <c r="J16510" t="s">
        <v>198</v>
      </c>
      <c r="K16510" t="s">
        <v>356</v>
      </c>
      <c r="L16510" t="str">
        <f>VLOOKUP(K16510,Sheet2!$A$1:$B$105,2,FALSE)</f>
        <v>kewajaran rata2 hasil tangkapan per trip&lt;1kg atau &gt;1000kg
(825 = 1 atau 825 &gt;1000)</v>
      </c>
    </row>
    <row r="16511" spans="1:12">
      <c r="A16511">
        <v>240</v>
      </c>
      <c r="B16511" t="s">
        <v>250</v>
      </c>
      <c r="C16511" t="s">
        <v>67</v>
      </c>
      <c r="D16511" t="str">
        <f>CONCATENATE("3513",A16511,B16511,C16511,TEXT(F16511,REPT("0",3)))</f>
        <v>3513240012000800011</v>
      </c>
      <c r="E16511">
        <v>18</v>
      </c>
      <c r="F16511">
        <v>11</v>
      </c>
      <c r="G16511" t="s">
        <v>143</v>
      </c>
      <c r="H16511" t="s">
        <v>1085</v>
      </c>
      <c r="I16511" t="s">
        <v>1078</v>
      </c>
      <c r="J16511" t="s">
        <v>198</v>
      </c>
      <c r="K16511" t="s">
        <v>356</v>
      </c>
      <c r="L16511" t="str">
        <f>VLOOKUP(K16511,Sheet2!$A$1:$B$105,2,FALSE)</f>
        <v>kewajaran rata2 hasil tangkapan per trip&lt;1kg atau &gt;1000kg
(825 = 1 atau 825 &gt;1000)</v>
      </c>
    </row>
    <row r="16512" spans="1:12">
      <c r="A16512">
        <v>240</v>
      </c>
      <c r="B16512" t="s">
        <v>250</v>
      </c>
      <c r="C16512" t="s">
        <v>67</v>
      </c>
      <c r="D16512" t="str">
        <f>CONCATENATE("3513",A16512,B16512,C16512,TEXT(F16512,REPT("0",3)))</f>
        <v>3513240012000800012</v>
      </c>
      <c r="E16512">
        <v>19</v>
      </c>
      <c r="F16512">
        <v>12</v>
      </c>
      <c r="G16512" t="s">
        <v>143</v>
      </c>
      <c r="H16512" t="s">
        <v>1085</v>
      </c>
      <c r="I16512" t="s">
        <v>1078</v>
      </c>
      <c r="J16512" t="s">
        <v>198</v>
      </c>
      <c r="K16512" t="s">
        <v>23</v>
      </c>
      <c r="L16512" t="str">
        <f>VLOOKUP(K16512,Sheet2!$A$1:$B$105,2,FALSE)</f>
        <v>Cek outlier harga (r417/r416) per kabupaten per komoditas.</v>
      </c>
    </row>
    <row r="16513" spans="1:12">
      <c r="A16513">
        <v>240</v>
      </c>
      <c r="B16513" t="s">
        <v>250</v>
      </c>
      <c r="C16513" t="s">
        <v>67</v>
      </c>
      <c r="D16513" t="str">
        <f>CONCATENATE("3513",A16513,B16513,C16513,TEXT(F16513,REPT("0",3)))</f>
        <v>3513240012000800013</v>
      </c>
      <c r="E16513">
        <v>20</v>
      </c>
      <c r="F16513">
        <v>13</v>
      </c>
      <c r="G16513" t="s">
        <v>143</v>
      </c>
      <c r="H16513" t="s">
        <v>1085</v>
      </c>
      <c r="I16513" t="s">
        <v>1078</v>
      </c>
      <c r="J16513" t="s">
        <v>198</v>
      </c>
      <c r="K16513" t="s">
        <v>356</v>
      </c>
      <c r="L16513" t="str">
        <f>VLOOKUP(K16513,Sheet2!$A$1:$B$105,2,FALSE)</f>
        <v>kewajaran rata2 hasil tangkapan per trip&lt;1kg atau &gt;1000kg
(825 = 1 atau 825 &gt;1000)</v>
      </c>
    </row>
    <row r="16514" spans="1:12">
      <c r="A16514">
        <v>240</v>
      </c>
      <c r="B16514" t="s">
        <v>250</v>
      </c>
      <c r="C16514" t="s">
        <v>67</v>
      </c>
      <c r="D16514" t="str">
        <f>CONCATENATE("3513",A16514,B16514,C16514,TEXT(F16514,REPT("0",3)))</f>
        <v>3513240012000800014</v>
      </c>
      <c r="E16514">
        <v>21</v>
      </c>
      <c r="F16514">
        <v>14</v>
      </c>
      <c r="G16514" t="s">
        <v>143</v>
      </c>
      <c r="H16514" t="s">
        <v>1085</v>
      </c>
      <c r="I16514" t="s">
        <v>1078</v>
      </c>
      <c r="J16514" t="s">
        <v>198</v>
      </c>
      <c r="K16514" t="s">
        <v>23</v>
      </c>
      <c r="L16514" t="str">
        <f>VLOOKUP(K16514,Sheet2!$A$1:$B$105,2,FALSE)</f>
        <v>Cek outlier harga (r417/r416) per kabupaten per komoditas.</v>
      </c>
    </row>
    <row r="16515" spans="1:12">
      <c r="A16515">
        <v>240</v>
      </c>
      <c r="B16515" t="s">
        <v>250</v>
      </c>
      <c r="C16515" t="s">
        <v>67</v>
      </c>
      <c r="D16515" t="str">
        <f>CONCATENATE("3513",A16515,B16515,C16515,TEXT(F16515,REPT("0",3)))</f>
        <v>3513240012000800015</v>
      </c>
      <c r="E16515">
        <v>23</v>
      </c>
      <c r="F16515">
        <v>15</v>
      </c>
      <c r="G16515" t="s">
        <v>143</v>
      </c>
      <c r="H16515" t="s">
        <v>1085</v>
      </c>
      <c r="I16515" t="s">
        <v>1078</v>
      </c>
      <c r="J16515" t="s">
        <v>198</v>
      </c>
      <c r="K16515" t="s">
        <v>356</v>
      </c>
      <c r="L16515" t="str">
        <f>VLOOKUP(K16515,Sheet2!$A$1:$B$105,2,FALSE)</f>
        <v>kewajaran rata2 hasil tangkapan per trip&lt;1kg atau &gt;1000kg
(825 = 1 atau 825 &gt;1000)</v>
      </c>
    </row>
    <row r="16516" spans="1:12">
      <c r="A16516">
        <v>240</v>
      </c>
      <c r="B16516" t="s">
        <v>250</v>
      </c>
      <c r="C16516" t="s">
        <v>67</v>
      </c>
      <c r="D16516" t="str">
        <f>CONCATENATE("3513",A16516,B16516,C16516,TEXT(F16516,REPT("0",3)))</f>
        <v>3513240012000800017</v>
      </c>
      <c r="E16516">
        <v>25</v>
      </c>
      <c r="F16516">
        <v>17</v>
      </c>
      <c r="G16516" t="s">
        <v>143</v>
      </c>
      <c r="H16516" t="s">
        <v>1085</v>
      </c>
      <c r="I16516" t="s">
        <v>1078</v>
      </c>
      <c r="J16516" t="s">
        <v>198</v>
      </c>
      <c r="K16516" t="s">
        <v>356</v>
      </c>
      <c r="L16516" t="str">
        <f>VLOOKUP(K16516,Sheet2!$A$1:$B$105,2,FALSE)</f>
        <v>kewajaran rata2 hasil tangkapan per trip&lt;1kg atau &gt;1000kg
(825 = 1 atau 825 &gt;1000)</v>
      </c>
    </row>
    <row r="16517" spans="1:12">
      <c r="A16517">
        <v>240</v>
      </c>
      <c r="B16517" t="s">
        <v>250</v>
      </c>
      <c r="C16517" t="s">
        <v>67</v>
      </c>
      <c r="D16517" t="str">
        <f>CONCATENATE("3513",A16517,B16517,C16517,TEXT(F16517,REPT("0",3)))</f>
        <v>3513240012000800018</v>
      </c>
      <c r="E16517">
        <v>27</v>
      </c>
      <c r="F16517">
        <v>18</v>
      </c>
      <c r="G16517" t="s">
        <v>143</v>
      </c>
      <c r="H16517" t="s">
        <v>1085</v>
      </c>
      <c r="I16517" t="s">
        <v>1078</v>
      </c>
      <c r="J16517" t="s">
        <v>198</v>
      </c>
      <c r="K16517" t="s">
        <v>356</v>
      </c>
      <c r="L16517" t="str">
        <f>VLOOKUP(K16517,Sheet2!$A$1:$B$105,2,FALSE)</f>
        <v>kewajaran rata2 hasil tangkapan per trip&lt;1kg atau &gt;1000kg
(825 = 1 atau 825 &gt;1000)</v>
      </c>
    </row>
    <row r="16518" spans="1:12">
      <c r="A16518">
        <v>240</v>
      </c>
      <c r="B16518" t="s">
        <v>250</v>
      </c>
      <c r="C16518" t="s">
        <v>67</v>
      </c>
      <c r="D16518" t="str">
        <f>CONCATENATE("3513",A16518,B16518,C16518,TEXT(F16518,REPT("0",3)))</f>
        <v>3513240012000800019</v>
      </c>
      <c r="E16518">
        <v>29</v>
      </c>
      <c r="F16518">
        <v>19</v>
      </c>
      <c r="G16518" t="s">
        <v>143</v>
      </c>
      <c r="H16518" t="s">
        <v>1085</v>
      </c>
      <c r="I16518" t="s">
        <v>1078</v>
      </c>
      <c r="J16518" t="s">
        <v>198</v>
      </c>
      <c r="K16518" t="s">
        <v>356</v>
      </c>
      <c r="L16518" t="str">
        <f>VLOOKUP(K16518,Sheet2!$A$1:$B$105,2,FALSE)</f>
        <v>kewajaran rata2 hasil tangkapan per trip&lt;1kg atau &gt;1000kg
(825 = 1 atau 825 &gt;1000)</v>
      </c>
    </row>
    <row r="16519" spans="1:12">
      <c r="A16519">
        <v>240</v>
      </c>
      <c r="B16519" t="s">
        <v>250</v>
      </c>
      <c r="C16519" t="s">
        <v>72</v>
      </c>
      <c r="D16519" t="str">
        <f>CONCATENATE("3513",A16519,B16519,C16519,TEXT(F16519,REPT("0",3)))</f>
        <v>3513240012000900001</v>
      </c>
      <c r="E16519">
        <v>1</v>
      </c>
      <c r="F16519">
        <v>1</v>
      </c>
      <c r="G16519" t="s">
        <v>360</v>
      </c>
      <c r="H16519" t="s">
        <v>1085</v>
      </c>
      <c r="I16519" t="s">
        <v>1078</v>
      </c>
      <c r="J16519" t="s">
        <v>38</v>
      </c>
      <c r="K16519" t="s">
        <v>356</v>
      </c>
      <c r="L16519" t="str">
        <f>VLOOKUP(K16519,Sheet2!$A$1:$B$105,2,FALSE)</f>
        <v>kewajaran rata2 hasil tangkapan per trip&lt;1kg atau &gt;1000kg
(825 = 1 atau 825 &gt;1000)</v>
      </c>
    </row>
    <row r="16520" spans="1:12">
      <c r="A16520">
        <v>240</v>
      </c>
      <c r="B16520" t="s">
        <v>250</v>
      </c>
      <c r="C16520" t="s">
        <v>76</v>
      </c>
      <c r="D16520" t="str">
        <f>CONCATENATE("3513",A16520,B16520,C16520,TEXT(F16520,REPT("0",3)))</f>
        <v>3513240012001000003</v>
      </c>
      <c r="E16520">
        <v>3</v>
      </c>
      <c r="F16520">
        <v>3</v>
      </c>
      <c r="G16520" t="s">
        <v>161</v>
      </c>
      <c r="H16520" t="s">
        <v>1085</v>
      </c>
      <c r="I16520" t="s">
        <v>1078</v>
      </c>
      <c r="J16520" t="s">
        <v>125</v>
      </c>
      <c r="K16520" t="s">
        <v>24</v>
      </c>
      <c r="L16520" t="str">
        <f>VLOOKUP(K16520,Sheet2!$A$1:$B$105,2,FALSE)</f>
        <v>Cek outlier produktivitas (r416/r412) per kabupaten per komoditas.</v>
      </c>
    </row>
    <row r="16521" spans="1:12">
      <c r="A16521">
        <v>240</v>
      </c>
      <c r="B16521" t="s">
        <v>250</v>
      </c>
      <c r="C16521" t="s">
        <v>76</v>
      </c>
      <c r="D16521" t="str">
        <f>CONCATENATE("3513",A16521,B16521,C16521,TEXT(F16521,REPT("0",3)))</f>
        <v>3513240012001000003</v>
      </c>
      <c r="E16521">
        <v>3</v>
      </c>
      <c r="F16521">
        <v>3</v>
      </c>
      <c r="G16521" t="s">
        <v>161</v>
      </c>
      <c r="H16521" t="s">
        <v>1085</v>
      </c>
      <c r="I16521" t="s">
        <v>1078</v>
      </c>
      <c r="J16521" t="s">
        <v>125</v>
      </c>
      <c r="K16521" t="s">
        <v>23</v>
      </c>
      <c r="L16521" t="str">
        <f>VLOOKUP(K16521,Sheet2!$A$1:$B$105,2,FALSE)</f>
        <v>Cek outlier harga (r417/r416) per kabupaten per komoditas.</v>
      </c>
    </row>
    <row r="16522" spans="1:12">
      <c r="A16522">
        <v>240</v>
      </c>
      <c r="B16522" t="s">
        <v>250</v>
      </c>
      <c r="C16522" t="s">
        <v>76</v>
      </c>
      <c r="D16522" t="str">
        <f>CONCATENATE("3513",A16522,B16522,C16522,TEXT(F16522,REPT("0",3)))</f>
        <v>3513240012001000005</v>
      </c>
      <c r="E16522">
        <v>5</v>
      </c>
      <c r="F16522">
        <v>5</v>
      </c>
      <c r="G16522" t="s">
        <v>161</v>
      </c>
      <c r="H16522" t="s">
        <v>1085</v>
      </c>
      <c r="I16522" t="s">
        <v>1078</v>
      </c>
      <c r="J16522" t="s">
        <v>125</v>
      </c>
      <c r="K16522" t="s">
        <v>601</v>
      </c>
      <c r="L16522" t="str">
        <f>VLOOKUP(K16522,Sheet2!$A$1:$B$105,2,FALSE)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6523" spans="1:12">
      <c r="A16523">
        <v>240</v>
      </c>
      <c r="B16523" t="s">
        <v>250</v>
      </c>
      <c r="C16523" t="s">
        <v>76</v>
      </c>
      <c r="D16523" t="str">
        <f>CONCATENATE("3513",A16523,B16523,C16523,TEXT(F16523,REPT("0",3)))</f>
        <v>3513240012001000009</v>
      </c>
      <c r="E16523">
        <v>10</v>
      </c>
      <c r="F16523">
        <v>9</v>
      </c>
      <c r="G16523" t="s">
        <v>161</v>
      </c>
      <c r="H16523" t="s">
        <v>1085</v>
      </c>
      <c r="I16523" t="s">
        <v>1078</v>
      </c>
      <c r="J16523" t="s">
        <v>125</v>
      </c>
      <c r="K16523" t="s">
        <v>601</v>
      </c>
      <c r="L16523" t="str">
        <f>VLOOKUP(K16523,Sheet2!$A$1:$B$105,2,FALSE)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6524" spans="1:12">
      <c r="A16524">
        <v>240</v>
      </c>
      <c r="B16524" t="s">
        <v>250</v>
      </c>
      <c r="C16524" t="s">
        <v>76</v>
      </c>
      <c r="D16524" t="str">
        <f>CONCATENATE("3513",A16524,B16524,C16524,TEXT(F16524,REPT("0",3)))</f>
        <v>3513240012001000010</v>
      </c>
      <c r="E16524">
        <v>11</v>
      </c>
      <c r="F16524">
        <v>10</v>
      </c>
      <c r="G16524" t="s">
        <v>161</v>
      </c>
      <c r="H16524" t="s">
        <v>1085</v>
      </c>
      <c r="I16524" t="s">
        <v>1078</v>
      </c>
      <c r="J16524" t="s">
        <v>125</v>
      </c>
      <c r="K16524" t="s">
        <v>23</v>
      </c>
      <c r="L16524" t="str">
        <f>VLOOKUP(K16524,Sheet2!$A$1:$B$105,2,FALSE)</f>
        <v>Cek outlier harga (r417/r416) per kabupaten per komoditas.</v>
      </c>
    </row>
    <row r="16525" spans="1:12">
      <c r="A16525">
        <v>240</v>
      </c>
      <c r="B16525" t="s">
        <v>250</v>
      </c>
      <c r="C16525" t="s">
        <v>76</v>
      </c>
      <c r="D16525" t="str">
        <f>CONCATENATE("3513",A16525,B16525,C16525,TEXT(F16525,REPT("0",3)))</f>
        <v>3513240012001000013</v>
      </c>
      <c r="E16525">
        <v>15</v>
      </c>
      <c r="F16525">
        <v>13</v>
      </c>
      <c r="G16525" t="s">
        <v>161</v>
      </c>
      <c r="H16525" t="s">
        <v>1085</v>
      </c>
      <c r="I16525" t="s">
        <v>1078</v>
      </c>
      <c r="J16525" t="s">
        <v>125</v>
      </c>
      <c r="K16525" t="s">
        <v>601</v>
      </c>
      <c r="L16525" t="str">
        <f>VLOOKUP(K16525,Sheet2!$A$1:$B$105,2,FALSE)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6526" spans="1:12">
      <c r="A16526">
        <v>240</v>
      </c>
      <c r="B16526" t="s">
        <v>250</v>
      </c>
      <c r="C16526" t="s">
        <v>76</v>
      </c>
      <c r="D16526" t="str">
        <f>CONCATENATE("3513",A16526,B16526,C16526,TEXT(F16526,REPT("0",3)))</f>
        <v>3513240012001000014</v>
      </c>
      <c r="E16526">
        <v>16</v>
      </c>
      <c r="F16526">
        <v>14</v>
      </c>
      <c r="G16526" t="s">
        <v>161</v>
      </c>
      <c r="H16526" t="s">
        <v>1085</v>
      </c>
      <c r="I16526" t="s">
        <v>1078</v>
      </c>
      <c r="J16526" t="s">
        <v>125</v>
      </c>
      <c r="K16526" t="s">
        <v>601</v>
      </c>
      <c r="L16526" t="str">
        <f>VLOOKUP(K16526,Sheet2!$A$1:$B$105,2,FALSE)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6527" spans="1:12">
      <c r="A16527">
        <v>240</v>
      </c>
      <c r="B16527" t="s">
        <v>250</v>
      </c>
      <c r="C16527" t="s">
        <v>84</v>
      </c>
      <c r="D16527" t="str">
        <f>CONCATENATE("3513",A16527,B16527,C16527,TEXT(F16527,REPT("0",3)))</f>
        <v>3513240012001100008</v>
      </c>
      <c r="E16527">
        <v>9</v>
      </c>
      <c r="F16527">
        <v>8</v>
      </c>
      <c r="G16527" t="s">
        <v>193</v>
      </c>
      <c r="H16527" t="s">
        <v>1084</v>
      </c>
      <c r="I16527" t="s">
        <v>1078</v>
      </c>
      <c r="J16527" t="s">
        <v>198</v>
      </c>
      <c r="K16527" t="s">
        <v>24</v>
      </c>
      <c r="L16527" t="str">
        <f>VLOOKUP(K16527,Sheet2!$A$1:$B$105,2,FALSE)</f>
        <v>Cek outlier produktivitas (r416/r412) per kabupaten per komoditas.</v>
      </c>
    </row>
    <row r="16528" spans="1:12">
      <c r="A16528">
        <v>240</v>
      </c>
      <c r="B16528" t="s">
        <v>250</v>
      </c>
      <c r="C16528" t="s">
        <v>84</v>
      </c>
      <c r="D16528" t="str">
        <f>CONCATENATE("3513",A16528,B16528,C16528,TEXT(F16528,REPT("0",3)))</f>
        <v>3513240012001100008</v>
      </c>
      <c r="E16528">
        <v>9</v>
      </c>
      <c r="F16528">
        <v>8</v>
      </c>
      <c r="G16528" t="s">
        <v>193</v>
      </c>
      <c r="H16528" t="s">
        <v>1084</v>
      </c>
      <c r="I16528" t="s">
        <v>1078</v>
      </c>
      <c r="J16528" t="s">
        <v>198</v>
      </c>
      <c r="K16528" t="s">
        <v>23</v>
      </c>
      <c r="L16528" t="str">
        <f>VLOOKUP(K16528,Sheet2!$A$1:$B$105,2,FALSE)</f>
        <v>Cek outlier harga (r417/r416) per kabupaten per komoditas.</v>
      </c>
    </row>
    <row r="16529" spans="1:12">
      <c r="A16529">
        <v>240</v>
      </c>
      <c r="B16529" t="s">
        <v>250</v>
      </c>
      <c r="C16529" t="s">
        <v>84</v>
      </c>
      <c r="D16529" t="str">
        <f>CONCATENATE("3513",A16529,B16529,C16529,TEXT(F16529,REPT("0",3)))</f>
        <v>3513240012001100010</v>
      </c>
      <c r="E16529">
        <v>11</v>
      </c>
      <c r="F16529">
        <v>10</v>
      </c>
      <c r="G16529" t="s">
        <v>193</v>
      </c>
      <c r="H16529" t="s">
        <v>1084</v>
      </c>
      <c r="I16529" t="s">
        <v>1078</v>
      </c>
      <c r="J16529" t="s">
        <v>198</v>
      </c>
      <c r="K16529" t="s">
        <v>24</v>
      </c>
      <c r="L16529" t="str">
        <f>VLOOKUP(K16529,Sheet2!$A$1:$B$105,2,FALSE)</f>
        <v>Cek outlier produktivitas (r416/r412) per kabupaten per komoditas.</v>
      </c>
    </row>
    <row r="16530" spans="1:12">
      <c r="A16530">
        <v>240</v>
      </c>
      <c r="B16530" t="s">
        <v>250</v>
      </c>
      <c r="C16530" t="s">
        <v>84</v>
      </c>
      <c r="D16530" t="str">
        <f>CONCATENATE("3513",A16530,B16530,C16530,TEXT(F16530,REPT("0",3)))</f>
        <v>3513240012001100010</v>
      </c>
      <c r="E16530">
        <v>11</v>
      </c>
      <c r="F16530">
        <v>10</v>
      </c>
      <c r="G16530" t="s">
        <v>193</v>
      </c>
      <c r="H16530" t="s">
        <v>1084</v>
      </c>
      <c r="I16530" t="s">
        <v>1078</v>
      </c>
      <c r="J16530" t="s">
        <v>198</v>
      </c>
      <c r="K16530" t="s">
        <v>23</v>
      </c>
      <c r="L16530" t="str">
        <f>VLOOKUP(K16530,Sheet2!$A$1:$B$105,2,FALSE)</f>
        <v>Cek outlier harga (r417/r416) per kabupaten per komoditas.</v>
      </c>
    </row>
    <row r="16531" spans="1:12">
      <c r="A16531">
        <v>240</v>
      </c>
      <c r="B16531" t="s">
        <v>250</v>
      </c>
      <c r="C16531" t="s">
        <v>84</v>
      </c>
      <c r="D16531" t="str">
        <f>CONCATENATE("3513",A16531,B16531,C16531,TEXT(F16531,REPT("0",3)))</f>
        <v>3513240012001100013</v>
      </c>
      <c r="E16531">
        <v>14</v>
      </c>
      <c r="F16531">
        <v>13</v>
      </c>
      <c r="G16531" t="s">
        <v>193</v>
      </c>
      <c r="H16531" t="s">
        <v>1084</v>
      </c>
      <c r="I16531" t="s">
        <v>1078</v>
      </c>
      <c r="J16531" t="s">
        <v>198</v>
      </c>
      <c r="K16531" t="s">
        <v>24</v>
      </c>
      <c r="L16531" t="str">
        <f>VLOOKUP(K16531,Sheet2!$A$1:$B$105,2,FALSE)</f>
        <v>Cek outlier produktivitas (r416/r412) per kabupaten per komoditas.</v>
      </c>
    </row>
    <row r="16532" spans="1:12">
      <c r="A16532">
        <v>240</v>
      </c>
      <c r="B16532" t="s">
        <v>250</v>
      </c>
      <c r="C16532" t="s">
        <v>84</v>
      </c>
      <c r="D16532" t="str">
        <f>CONCATENATE("3513",A16532,B16532,C16532,TEXT(F16532,REPT("0",3)))</f>
        <v>3513240012001100013</v>
      </c>
      <c r="E16532">
        <v>14</v>
      </c>
      <c r="F16532">
        <v>13</v>
      </c>
      <c r="G16532" t="s">
        <v>193</v>
      </c>
      <c r="H16532" t="s">
        <v>1084</v>
      </c>
      <c r="I16532" t="s">
        <v>1078</v>
      </c>
      <c r="J16532" t="s">
        <v>198</v>
      </c>
      <c r="K16532" t="s">
        <v>23</v>
      </c>
      <c r="L16532" t="str">
        <f>VLOOKUP(K16532,Sheet2!$A$1:$B$105,2,FALSE)</f>
        <v>Cek outlier harga (r417/r416) per kabupaten per komoditas.</v>
      </c>
    </row>
    <row r="16533" spans="1:12">
      <c r="A16533">
        <v>240</v>
      </c>
      <c r="B16533" t="s">
        <v>250</v>
      </c>
      <c r="C16533" t="s">
        <v>84</v>
      </c>
      <c r="D16533" t="str">
        <f>CONCATENATE("3513",A16533,B16533,C16533,TEXT(F16533,REPT("0",3)))</f>
        <v>3513240012001100022</v>
      </c>
      <c r="E16533">
        <v>29</v>
      </c>
      <c r="F16533">
        <v>22</v>
      </c>
      <c r="G16533" t="s">
        <v>193</v>
      </c>
      <c r="H16533" t="s">
        <v>1084</v>
      </c>
      <c r="I16533" t="s">
        <v>1078</v>
      </c>
      <c r="J16533" t="s">
        <v>198</v>
      </c>
      <c r="K16533" t="s">
        <v>320</v>
      </c>
      <c r="L16533" t="str">
        <f>VLOOKUP(K16533,Sheet2!$A$1:$B$105,2,FALSE)</f>
        <v>Pengecekan R606 untuk Jumlah Ternak Kecil (4201, 4202, 4203, 4204, atau 4205) yang lebih dari 100 ekor.</v>
      </c>
    </row>
    <row r="16534" spans="1:12">
      <c r="A16534">
        <v>240</v>
      </c>
      <c r="B16534" t="s">
        <v>250</v>
      </c>
      <c r="C16534" t="s">
        <v>88</v>
      </c>
      <c r="D16534" t="str">
        <f>CONCATENATE("3513",A16534,B16534,C16534,TEXT(F16534,REPT("0",3)))</f>
        <v>3513240012001200008</v>
      </c>
      <c r="E16534">
        <v>9</v>
      </c>
      <c r="F16534">
        <v>8</v>
      </c>
      <c r="G16534" t="s">
        <v>360</v>
      </c>
      <c r="H16534" t="s">
        <v>1084</v>
      </c>
      <c r="I16534" t="s">
        <v>1078</v>
      </c>
      <c r="J16534" t="s">
        <v>198</v>
      </c>
      <c r="K16534" t="s">
        <v>23</v>
      </c>
      <c r="L16534" t="str">
        <f>VLOOKUP(K16534,Sheet2!$A$1:$B$105,2,FALSE)</f>
        <v>Cek outlier harga (r417/r416) per kabupaten per komoditas.</v>
      </c>
    </row>
    <row r="16535" spans="1:12">
      <c r="A16535">
        <v>240</v>
      </c>
      <c r="B16535" t="s">
        <v>250</v>
      </c>
      <c r="C16535" t="s">
        <v>88</v>
      </c>
      <c r="D16535" t="str">
        <f>CONCATENATE("3513",A16535,B16535,C16535,TEXT(F16535,REPT("0",3)))</f>
        <v>3513240012001200018</v>
      </c>
      <c r="E16535">
        <v>28</v>
      </c>
      <c r="F16535">
        <v>18</v>
      </c>
      <c r="G16535" t="s">
        <v>360</v>
      </c>
      <c r="H16535" t="s">
        <v>1084</v>
      </c>
      <c r="I16535" t="s">
        <v>1078</v>
      </c>
      <c r="J16535" t="s">
        <v>198</v>
      </c>
      <c r="K16535" t="s">
        <v>33</v>
      </c>
      <c r="L16535" t="str">
        <f>VLOOKUP(K16535,Sheet2!$A$1:$B$105,2,FALSE)</f>
        <v>Cek outlier nilai ijon (r516) per komoditas</v>
      </c>
    </row>
    <row r="16536" spans="1:12">
      <c r="A16536">
        <v>240</v>
      </c>
      <c r="B16536" t="s">
        <v>250</v>
      </c>
      <c r="C16536" t="s">
        <v>95</v>
      </c>
      <c r="D16536" t="str">
        <f>CONCATENATE("3513",A16536,B16536,C16536,TEXT(F16536,REPT("0",3)))</f>
        <v>3513240012001300009</v>
      </c>
      <c r="E16536">
        <v>21</v>
      </c>
      <c r="F16536">
        <v>9</v>
      </c>
      <c r="G16536" t="s">
        <v>512</v>
      </c>
      <c r="H16536" t="s">
        <v>1097</v>
      </c>
      <c r="I16536" t="s">
        <v>1081</v>
      </c>
      <c r="J16536" t="s">
        <v>358</v>
      </c>
      <c r="K16536" t="s">
        <v>24</v>
      </c>
      <c r="L16536" t="str">
        <f>VLOOKUP(K16536,Sheet2!$A$1:$B$105,2,FALSE)</f>
        <v>Cek outlier produktivitas (r416/r412) per kabupaten per komoditas.</v>
      </c>
    </row>
    <row r="16537" spans="1:12">
      <c r="A16537">
        <v>240</v>
      </c>
      <c r="B16537" t="s">
        <v>250</v>
      </c>
      <c r="C16537" t="s">
        <v>95</v>
      </c>
      <c r="D16537" t="str">
        <f>CONCATENATE("3513",A16537,B16537,C16537,TEXT(F16537,REPT("0",3)))</f>
        <v>3513240012001300026</v>
      </c>
      <c r="E16537">
        <v>49</v>
      </c>
      <c r="F16537">
        <v>26</v>
      </c>
      <c r="G16537" t="s">
        <v>512</v>
      </c>
      <c r="H16537" t="s">
        <v>1097</v>
      </c>
      <c r="I16537" t="s">
        <v>1081</v>
      </c>
      <c r="J16537" t="s">
        <v>358</v>
      </c>
      <c r="K16537" t="s">
        <v>46</v>
      </c>
      <c r="L16537" t="str">
        <f>VLOOKUP(K16537,Sheet2!$A$1:$B$105,2,FALSE)</f>
        <v>Cek outlier nilai ijon per kabupaten per komoditas. Perlu dipastikan bahwa isian sudah dalam bentuk 000 Rp.</v>
      </c>
    </row>
    <row r="16538" spans="1:12">
      <c r="A16538">
        <v>240</v>
      </c>
      <c r="B16538" t="s">
        <v>250</v>
      </c>
      <c r="C16538" t="s">
        <v>97</v>
      </c>
      <c r="D16538" t="str">
        <f>CONCATENATE("3513",A16538,B16538,C16538,TEXT(F16538,REPT("0",3)))</f>
        <v>3513240012001400005</v>
      </c>
      <c r="E16538">
        <v>15</v>
      </c>
      <c r="F16538">
        <v>5</v>
      </c>
      <c r="G16538" t="s">
        <v>518</v>
      </c>
      <c r="H16538" t="s">
        <v>1098</v>
      </c>
      <c r="I16538" t="s">
        <v>1078</v>
      </c>
      <c r="J16538" t="s">
        <v>62</v>
      </c>
      <c r="K16538" t="s">
        <v>24</v>
      </c>
      <c r="L16538" t="str">
        <f>VLOOKUP(K16538,Sheet2!$A$1:$B$105,2,FALSE)</f>
        <v>Cek outlier produktivitas (r416/r412) per kabupaten per komoditas.</v>
      </c>
    </row>
    <row r="16539" spans="1:12">
      <c r="A16539">
        <v>240</v>
      </c>
      <c r="B16539" t="s">
        <v>250</v>
      </c>
      <c r="C16539" t="s">
        <v>97</v>
      </c>
      <c r="D16539" t="str">
        <f>CONCATENATE("3513",A16539,B16539,C16539,TEXT(F16539,REPT("0",3)))</f>
        <v>3513240012001400005</v>
      </c>
      <c r="E16539">
        <v>15</v>
      </c>
      <c r="F16539">
        <v>5</v>
      </c>
      <c r="G16539" t="s">
        <v>518</v>
      </c>
      <c r="H16539" t="s">
        <v>1098</v>
      </c>
      <c r="I16539" t="s">
        <v>1078</v>
      </c>
      <c r="J16539" t="s">
        <v>62</v>
      </c>
      <c r="K16539" t="s">
        <v>23</v>
      </c>
      <c r="L16539" t="str">
        <f>VLOOKUP(K16539,Sheet2!$A$1:$B$105,2,FALSE)</f>
        <v>Cek outlier harga (r417/r416) per kabupaten per komoditas.</v>
      </c>
    </row>
    <row r="16540" spans="1:12">
      <c r="A16540">
        <v>240</v>
      </c>
      <c r="B16540" t="s">
        <v>250</v>
      </c>
      <c r="C16540" t="s">
        <v>97</v>
      </c>
      <c r="D16540" t="str">
        <f>CONCATENATE("3513",A16540,B16540,C16540,TEXT(F16540,REPT("0",3)))</f>
        <v>3513240012001400011</v>
      </c>
      <c r="E16540">
        <v>25</v>
      </c>
      <c r="F16540">
        <v>11</v>
      </c>
      <c r="G16540" t="s">
        <v>518</v>
      </c>
      <c r="H16540" t="s">
        <v>1098</v>
      </c>
      <c r="I16540" t="s">
        <v>1078</v>
      </c>
      <c r="J16540" t="s">
        <v>62</v>
      </c>
      <c r="K16540" t="s">
        <v>24</v>
      </c>
      <c r="L16540" t="str">
        <f>VLOOKUP(K16540,Sheet2!$A$1:$B$105,2,FALSE)</f>
        <v>Cek outlier produktivitas (r416/r412) per kabupaten per komoditas.</v>
      </c>
    </row>
    <row r="16541" spans="1:12">
      <c r="A16541">
        <v>240</v>
      </c>
      <c r="B16541" t="s">
        <v>250</v>
      </c>
      <c r="C16541" t="s">
        <v>97</v>
      </c>
      <c r="D16541" t="str">
        <f>CONCATENATE("3513",A16541,B16541,C16541,TEXT(F16541,REPT("0",3)))</f>
        <v>3513240012001400011</v>
      </c>
      <c r="E16541">
        <v>25</v>
      </c>
      <c r="F16541">
        <v>11</v>
      </c>
      <c r="G16541" t="s">
        <v>518</v>
      </c>
      <c r="H16541" t="s">
        <v>1098</v>
      </c>
      <c r="I16541" t="s">
        <v>1078</v>
      </c>
      <c r="J16541" t="s">
        <v>62</v>
      </c>
      <c r="K16541" t="s">
        <v>23</v>
      </c>
      <c r="L16541" t="str">
        <f>VLOOKUP(K16541,Sheet2!$A$1:$B$105,2,FALSE)</f>
        <v>Cek outlier harga (r417/r416) per kabupaten per komoditas.</v>
      </c>
    </row>
    <row r="16542" spans="1:12">
      <c r="A16542">
        <v>240</v>
      </c>
      <c r="B16542" t="s">
        <v>250</v>
      </c>
      <c r="C16542" t="s">
        <v>97</v>
      </c>
      <c r="D16542" t="str">
        <f>CONCATENATE("3513",A16542,B16542,C16542,TEXT(F16542,REPT("0",3)))</f>
        <v>3513240012001400014</v>
      </c>
      <c r="E16542">
        <v>29</v>
      </c>
      <c r="F16542">
        <v>14</v>
      </c>
      <c r="G16542" t="s">
        <v>518</v>
      </c>
      <c r="H16542" t="s">
        <v>1098</v>
      </c>
      <c r="I16542" t="s">
        <v>1078</v>
      </c>
      <c r="J16542" t="s">
        <v>62</v>
      </c>
      <c r="K16542" t="s">
        <v>599</v>
      </c>
      <c r="L16542" t="str">
        <f>VLOOKUP(K16542,Sheet2!$A$1:$B$105,2,FALSE)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6543" spans="1:12">
      <c r="A16543">
        <v>240</v>
      </c>
      <c r="B16543" t="s">
        <v>250</v>
      </c>
      <c r="C16543" t="s">
        <v>97</v>
      </c>
      <c r="D16543" t="str">
        <f>CONCATENATE("3513",A16543,B16543,C16543,TEXT(F16543,REPT("0",3)))</f>
        <v>3513240012001400014</v>
      </c>
      <c r="E16543">
        <v>29</v>
      </c>
      <c r="F16543">
        <v>14</v>
      </c>
      <c r="G16543" t="s">
        <v>518</v>
      </c>
      <c r="H16543" t="s">
        <v>1098</v>
      </c>
      <c r="I16543" t="s">
        <v>1078</v>
      </c>
      <c r="J16543" t="s">
        <v>62</v>
      </c>
      <c r="K16543" t="s">
        <v>405</v>
      </c>
      <c r="L16543" t="str">
        <f>VLOOKUP(K16543,Sheet2!$A$1:$B$105,2,FALSE)</f>
        <v>kewajaran 826 rata2 nilai hasil tangkapan per trip &lt;10rb atau &gt;10jt
(826 &lt;=10rb atau 826 &gt;=10jt)</v>
      </c>
    </row>
    <row r="16544" spans="1:12">
      <c r="A16544">
        <v>240</v>
      </c>
      <c r="B16544" t="s">
        <v>250</v>
      </c>
      <c r="C16544" t="s">
        <v>97</v>
      </c>
      <c r="D16544" t="str">
        <f>CONCATENATE("3513",A16544,B16544,C16544,TEXT(F16544,REPT("0",3)))</f>
        <v>3513240012001400020</v>
      </c>
      <c r="E16544">
        <v>37</v>
      </c>
      <c r="F16544">
        <v>20</v>
      </c>
      <c r="G16544" t="s">
        <v>518</v>
      </c>
      <c r="H16544" t="s">
        <v>1098</v>
      </c>
      <c r="I16544" t="s">
        <v>1078</v>
      </c>
      <c r="J16544" t="s">
        <v>62</v>
      </c>
      <c r="K16544" t="s">
        <v>599</v>
      </c>
      <c r="L16544" t="str">
        <f>VLOOKUP(K16544,Sheet2!$A$1:$B$105,2,FALSE)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6545" spans="1:12">
      <c r="A16545">
        <v>240</v>
      </c>
      <c r="B16545" t="s">
        <v>250</v>
      </c>
      <c r="C16545" t="s">
        <v>97</v>
      </c>
      <c r="D16545" t="str">
        <f>CONCATENATE("3513",A16545,B16545,C16545,TEXT(F16545,REPT("0",3)))</f>
        <v>3513240012001400020</v>
      </c>
      <c r="E16545">
        <v>37</v>
      </c>
      <c r="F16545">
        <v>20</v>
      </c>
      <c r="G16545" t="s">
        <v>518</v>
      </c>
      <c r="H16545" t="s">
        <v>1098</v>
      </c>
      <c r="I16545" t="s">
        <v>1078</v>
      </c>
      <c r="J16545" t="s">
        <v>62</v>
      </c>
      <c r="K16545" t="s">
        <v>405</v>
      </c>
      <c r="L16545" t="str">
        <f>VLOOKUP(K16545,Sheet2!$A$1:$B$105,2,FALSE)</f>
        <v>kewajaran 826 rata2 nilai hasil tangkapan per trip &lt;10rb atau &gt;10jt
(826 &lt;=10rb atau 826 &gt;=10jt)</v>
      </c>
    </row>
    <row r="16546" spans="1:12">
      <c r="A16546">
        <v>240</v>
      </c>
      <c r="B16546" t="s">
        <v>250</v>
      </c>
      <c r="C16546" t="s">
        <v>14</v>
      </c>
      <c r="D16546" t="str">
        <f>CONCATENATE("3513",A16546,B16546,C16546,TEXT(F16546,REPT("0",3)))</f>
        <v>3513240012001500011</v>
      </c>
      <c r="E16546">
        <v>14</v>
      </c>
      <c r="F16546">
        <v>11</v>
      </c>
      <c r="G16546" t="s">
        <v>376</v>
      </c>
      <c r="H16546" t="s">
        <v>1097</v>
      </c>
      <c r="I16546" t="s">
        <v>1081</v>
      </c>
      <c r="J16546" t="s">
        <v>170</v>
      </c>
      <c r="K16546" t="s">
        <v>46</v>
      </c>
      <c r="L16546" t="str">
        <f>VLOOKUP(K16546,Sheet2!$A$1:$B$105,2,FALSE)</f>
        <v>Cek outlier nilai ijon per kabupaten per komoditas. Perlu dipastikan bahwa isian sudah dalam bentuk 000 Rp.</v>
      </c>
    </row>
    <row r="16547" spans="1:12">
      <c r="A16547">
        <v>240</v>
      </c>
      <c r="B16547" t="s">
        <v>250</v>
      </c>
      <c r="C16547" t="s">
        <v>14</v>
      </c>
      <c r="D16547" t="str">
        <f>CONCATENATE("3513",A16547,B16547,C16547,TEXT(F16547,REPT("0",3)))</f>
        <v>3513240012001500017</v>
      </c>
      <c r="E16547">
        <v>21</v>
      </c>
      <c r="F16547">
        <v>17</v>
      </c>
      <c r="G16547" t="s">
        <v>376</v>
      </c>
      <c r="H16547" t="s">
        <v>1097</v>
      </c>
      <c r="I16547" t="s">
        <v>1081</v>
      </c>
      <c r="J16547" t="s">
        <v>170</v>
      </c>
      <c r="K16547" t="s">
        <v>46</v>
      </c>
      <c r="L16547" t="str">
        <f>VLOOKUP(K16547,Sheet2!$A$1:$B$105,2,FALSE)</f>
        <v>Cek outlier nilai ijon per kabupaten per komoditas. Perlu dipastikan bahwa isian sudah dalam bentuk 000 Rp.</v>
      </c>
    </row>
    <row r="16548" spans="1:12">
      <c r="A16548">
        <v>240</v>
      </c>
      <c r="B16548" t="s">
        <v>250</v>
      </c>
      <c r="C16548" t="s">
        <v>14</v>
      </c>
      <c r="D16548" t="str">
        <f>CONCATENATE("3513",A16548,B16548,C16548,TEXT(F16548,REPT("0",3)))</f>
        <v>3513240012001500018</v>
      </c>
      <c r="E16548">
        <v>22</v>
      </c>
      <c r="F16548">
        <v>18</v>
      </c>
      <c r="G16548" t="s">
        <v>376</v>
      </c>
      <c r="H16548" t="s">
        <v>1097</v>
      </c>
      <c r="I16548" t="s">
        <v>1081</v>
      </c>
      <c r="J16548" t="s">
        <v>170</v>
      </c>
      <c r="K16548" t="s">
        <v>46</v>
      </c>
      <c r="L16548" t="str">
        <f>VLOOKUP(K16548,Sheet2!$A$1:$B$105,2,FALSE)</f>
        <v>Cek outlier nilai ijon per kabupaten per komoditas. Perlu dipastikan bahwa isian sudah dalam bentuk 000 Rp.</v>
      </c>
    </row>
    <row r="16549" spans="1:12">
      <c r="A16549">
        <v>240</v>
      </c>
      <c r="B16549" t="s">
        <v>250</v>
      </c>
      <c r="C16549" t="s">
        <v>14</v>
      </c>
      <c r="D16549" t="str">
        <f>CONCATENATE("3513",A16549,B16549,C16549,TEXT(F16549,REPT("0",3)))</f>
        <v>3513240012001500019</v>
      </c>
      <c r="E16549">
        <v>23</v>
      </c>
      <c r="F16549">
        <v>19</v>
      </c>
      <c r="G16549" t="s">
        <v>376</v>
      </c>
      <c r="H16549" t="s">
        <v>1097</v>
      </c>
      <c r="I16549" t="s">
        <v>1081</v>
      </c>
      <c r="J16549" t="s">
        <v>170</v>
      </c>
      <c r="K16549" t="s">
        <v>46</v>
      </c>
      <c r="L16549" t="str">
        <f>VLOOKUP(K16549,Sheet2!$A$1:$B$105,2,FALSE)</f>
        <v>Cek outlier nilai ijon per kabupaten per komoditas. Perlu dipastikan bahwa isian sudah dalam bentuk 000 Rp.</v>
      </c>
    </row>
    <row r="16550" spans="1:12">
      <c r="A16550">
        <v>240</v>
      </c>
      <c r="B16550" t="s">
        <v>250</v>
      </c>
      <c r="C16550" t="s">
        <v>103</v>
      </c>
      <c r="D16550" t="str">
        <f>CONCATENATE("3513",A16550,B16550,C16550,TEXT(F16550,REPT("0",3)))</f>
        <v>3513240012001700002</v>
      </c>
      <c r="E16550">
        <v>2</v>
      </c>
      <c r="F16550">
        <v>2</v>
      </c>
      <c r="G16550" t="s">
        <v>365</v>
      </c>
      <c r="H16550" t="s">
        <v>1097</v>
      </c>
      <c r="I16550" t="s">
        <v>1081</v>
      </c>
      <c r="J16550" t="s">
        <v>239</v>
      </c>
      <c r="K16550" t="s">
        <v>46</v>
      </c>
      <c r="L16550" t="str">
        <f>VLOOKUP(K16550,Sheet2!$A$1:$B$105,2,FALSE)</f>
        <v>Cek outlier nilai ijon per kabupaten per komoditas. Perlu dipastikan bahwa isian sudah dalam bentuk 000 Rp.</v>
      </c>
    </row>
    <row r="16551" spans="1:12">
      <c r="A16551">
        <v>240</v>
      </c>
      <c r="B16551" t="s">
        <v>250</v>
      </c>
      <c r="C16551" t="s">
        <v>103</v>
      </c>
      <c r="D16551" t="str">
        <f>CONCATENATE("3513",A16551,B16551,C16551,TEXT(F16551,REPT("0",3)))</f>
        <v>3513240012001700005</v>
      </c>
      <c r="E16551">
        <v>5</v>
      </c>
      <c r="F16551">
        <v>5</v>
      </c>
      <c r="G16551" t="s">
        <v>365</v>
      </c>
      <c r="H16551" t="s">
        <v>1097</v>
      </c>
      <c r="I16551" t="s">
        <v>1081</v>
      </c>
      <c r="J16551" t="s">
        <v>239</v>
      </c>
      <c r="K16551" t="s">
        <v>23</v>
      </c>
      <c r="L16551" t="str">
        <f>VLOOKUP(K16551,Sheet2!$A$1:$B$105,2,FALSE)</f>
        <v>Cek outlier harga (r417/r416) per kabupaten per komoditas.</v>
      </c>
    </row>
    <row r="16552" spans="1:12">
      <c r="A16552">
        <v>240</v>
      </c>
      <c r="B16552" t="s">
        <v>250</v>
      </c>
      <c r="C16552" t="s">
        <v>103</v>
      </c>
      <c r="D16552" t="str">
        <f>CONCATENATE("3513",A16552,B16552,C16552,TEXT(F16552,REPT("0",3)))</f>
        <v>3513240012001700017</v>
      </c>
      <c r="E16552">
        <v>17</v>
      </c>
      <c r="F16552">
        <v>17</v>
      </c>
      <c r="G16552" t="s">
        <v>365</v>
      </c>
      <c r="H16552" t="s">
        <v>1097</v>
      </c>
      <c r="I16552" t="s">
        <v>1081</v>
      </c>
      <c r="J16552" t="s">
        <v>239</v>
      </c>
      <c r="K16552" t="s">
        <v>24</v>
      </c>
      <c r="L16552" t="str">
        <f>VLOOKUP(K16552,Sheet2!$A$1:$B$105,2,FALSE)</f>
        <v>Cek outlier produktivitas (r416/r412) per kabupaten per komoditas.</v>
      </c>
    </row>
    <row r="16553" spans="1:12">
      <c r="A16553">
        <v>240</v>
      </c>
      <c r="B16553" t="s">
        <v>250</v>
      </c>
      <c r="C16553" t="s">
        <v>103</v>
      </c>
      <c r="D16553" t="str">
        <f>CONCATENATE("3513",A16553,B16553,C16553,TEXT(F16553,REPT("0",3)))</f>
        <v>3513240012001700017</v>
      </c>
      <c r="E16553">
        <v>17</v>
      </c>
      <c r="F16553">
        <v>17</v>
      </c>
      <c r="G16553" t="s">
        <v>365</v>
      </c>
      <c r="H16553" t="s">
        <v>1097</v>
      </c>
      <c r="I16553" t="s">
        <v>1081</v>
      </c>
      <c r="J16553" t="s">
        <v>239</v>
      </c>
      <c r="K16553" t="s">
        <v>23</v>
      </c>
      <c r="L16553" t="str">
        <f>VLOOKUP(K16553,Sheet2!$A$1:$B$105,2,FALSE)</f>
        <v>Cek outlier harga (r417/r416) per kabupaten per komoditas.</v>
      </c>
    </row>
    <row r="16554" spans="1:12">
      <c r="A16554">
        <v>240</v>
      </c>
      <c r="B16554" t="s">
        <v>250</v>
      </c>
      <c r="C16554" t="s">
        <v>107</v>
      </c>
      <c r="D16554" t="str">
        <f>CONCATENATE("3513",A16554,B16554,C16554,TEXT(F16554,REPT("0",3)))</f>
        <v>3513240012001800009</v>
      </c>
      <c r="E16554">
        <v>12</v>
      </c>
      <c r="F16554">
        <v>9</v>
      </c>
      <c r="G16554" t="s">
        <v>388</v>
      </c>
      <c r="H16554" t="s">
        <v>1098</v>
      </c>
      <c r="I16554" t="s">
        <v>1078</v>
      </c>
      <c r="J16554" t="s">
        <v>187</v>
      </c>
      <c r="K16554" t="s">
        <v>23</v>
      </c>
      <c r="L16554" t="str">
        <f>VLOOKUP(K16554,Sheet2!$A$1:$B$105,2,FALSE)</f>
        <v>Cek outlier harga (r417/r416) per kabupaten per komoditas.</v>
      </c>
    </row>
    <row r="16555" spans="1:12">
      <c r="A16555">
        <v>240</v>
      </c>
      <c r="B16555" t="s">
        <v>250</v>
      </c>
      <c r="C16555" t="s">
        <v>109</v>
      </c>
      <c r="D16555" t="str">
        <f>CONCATENATE("3513",A16555,B16555,C16555,TEXT(F16555,REPT("0",3)))</f>
        <v>3513240012001900014</v>
      </c>
      <c r="E16555">
        <v>20</v>
      </c>
      <c r="F16555">
        <v>14</v>
      </c>
      <c r="G16555" t="s">
        <v>550</v>
      </c>
      <c r="H16555" t="s">
        <v>1098</v>
      </c>
      <c r="I16555" t="s">
        <v>1078</v>
      </c>
      <c r="J16555" t="s">
        <v>239</v>
      </c>
      <c r="K16555" t="s">
        <v>23</v>
      </c>
      <c r="L16555" t="str">
        <f>VLOOKUP(K16555,Sheet2!$A$1:$B$105,2,FALSE)</f>
        <v>Cek outlier harga (r417/r416) per kabupaten per komoditas.</v>
      </c>
    </row>
    <row r="16556" spans="1:12">
      <c r="A16556">
        <v>240</v>
      </c>
      <c r="B16556" t="s">
        <v>250</v>
      </c>
      <c r="C16556" t="s">
        <v>272</v>
      </c>
      <c r="D16556" t="str">
        <f>CONCATENATE("3513",A16556,B16556,C16556,TEXT(F16556,REPT("0",3)))</f>
        <v>3513240012002100010</v>
      </c>
      <c r="E16556">
        <v>15</v>
      </c>
      <c r="F16556">
        <v>10</v>
      </c>
      <c r="G16556" t="s">
        <v>410</v>
      </c>
      <c r="H16556" t="s">
        <v>1095</v>
      </c>
      <c r="I16556" t="s">
        <v>1081</v>
      </c>
      <c r="J16556" t="s">
        <v>141</v>
      </c>
      <c r="K16556" t="s">
        <v>46</v>
      </c>
      <c r="L16556" t="str">
        <f>VLOOKUP(K16556,Sheet2!$A$1:$B$105,2,FALSE)</f>
        <v>Cek outlier nilai ijon per kabupaten per komoditas. Perlu dipastikan bahwa isian sudah dalam bentuk 000 Rp.</v>
      </c>
    </row>
    <row r="16557" spans="1:12">
      <c r="A16557">
        <v>240</v>
      </c>
      <c r="B16557" t="s">
        <v>250</v>
      </c>
      <c r="C16557" t="s">
        <v>272</v>
      </c>
      <c r="D16557" t="str">
        <f>CONCATENATE("3513",A16557,B16557,C16557,TEXT(F16557,REPT("0",3)))</f>
        <v>3513240012002100027</v>
      </c>
      <c r="E16557">
        <v>50</v>
      </c>
      <c r="F16557">
        <v>27</v>
      </c>
      <c r="G16557" t="s">
        <v>410</v>
      </c>
      <c r="H16557" t="s">
        <v>1095</v>
      </c>
      <c r="I16557" t="s">
        <v>1081</v>
      </c>
      <c r="J16557" t="s">
        <v>141</v>
      </c>
      <c r="K16557" t="s">
        <v>46</v>
      </c>
      <c r="L16557" t="str">
        <f>VLOOKUP(K16557,Sheet2!$A$1:$B$105,2,FALSE)</f>
        <v>Cek outlier nilai ijon per kabupaten per komoditas. Perlu dipastikan bahwa isian sudah dalam bentuk 000 Rp.</v>
      </c>
    </row>
    <row r="16558" spans="1:12">
      <c r="A16558">
        <v>240</v>
      </c>
      <c r="B16558" t="s">
        <v>250</v>
      </c>
      <c r="C16558" t="s">
        <v>272</v>
      </c>
      <c r="D16558" t="str">
        <f>CONCATENATE("3513",A16558,B16558,C16558,TEXT(F16558,REPT("0",3)))</f>
        <v>3513240012002100029</v>
      </c>
      <c r="E16558">
        <v>52</v>
      </c>
      <c r="F16558">
        <v>29</v>
      </c>
      <c r="G16558" t="s">
        <v>410</v>
      </c>
      <c r="H16558" t="s">
        <v>1095</v>
      </c>
      <c r="I16558" t="s">
        <v>1081</v>
      </c>
      <c r="J16558" t="s">
        <v>141</v>
      </c>
      <c r="K16558" t="s">
        <v>46</v>
      </c>
      <c r="L16558" t="str">
        <f>VLOOKUP(K16558,Sheet2!$A$1:$B$105,2,FALSE)</f>
        <v>Cek outlier nilai ijon per kabupaten per komoditas. Perlu dipastikan bahwa isian sudah dalam bentuk 000 Rp.</v>
      </c>
    </row>
    <row r="16559" spans="1:12">
      <c r="A16559">
        <v>240</v>
      </c>
      <c r="B16559" t="s">
        <v>250</v>
      </c>
      <c r="C16559" t="s">
        <v>430</v>
      </c>
      <c r="D16559" t="str">
        <f>CONCATENATE("3513",A16559,B16559,C16559,TEXT(F16559,REPT("0",3)))</f>
        <v>3513240012002400003</v>
      </c>
      <c r="E16559">
        <v>6</v>
      </c>
      <c r="F16559">
        <v>3</v>
      </c>
      <c r="G16559" t="s">
        <v>145</v>
      </c>
      <c r="H16559" t="s">
        <v>1099</v>
      </c>
      <c r="I16559" t="s">
        <v>1078</v>
      </c>
      <c r="J16559" t="s">
        <v>38</v>
      </c>
      <c r="K16559" t="s">
        <v>46</v>
      </c>
      <c r="L16559" t="str">
        <f>VLOOKUP(K16559,Sheet2!$A$1:$B$105,2,FALSE)</f>
        <v>Cek outlier nilai ijon per kabupaten per komoditas. Perlu dipastikan bahwa isian sudah dalam bentuk 000 Rp.</v>
      </c>
    </row>
    <row r="16560" spans="1:12">
      <c r="A16560">
        <v>240</v>
      </c>
      <c r="B16560" t="s">
        <v>250</v>
      </c>
      <c r="C16560" t="s">
        <v>430</v>
      </c>
      <c r="D16560" t="str">
        <f>CONCATENATE("3513",A16560,B16560,C16560,TEXT(F16560,REPT("0",3)))</f>
        <v>3513240012002400004</v>
      </c>
      <c r="E16560">
        <v>7</v>
      </c>
      <c r="F16560">
        <v>4</v>
      </c>
      <c r="G16560" t="s">
        <v>145</v>
      </c>
      <c r="H16560" t="s">
        <v>1099</v>
      </c>
      <c r="I16560" t="s">
        <v>1078</v>
      </c>
      <c r="J16560" t="s">
        <v>38</v>
      </c>
      <c r="K16560" t="s">
        <v>46</v>
      </c>
      <c r="L16560" t="str">
        <f>VLOOKUP(K16560,Sheet2!$A$1:$B$105,2,FALSE)</f>
        <v>Cek outlier nilai ijon per kabupaten per komoditas. Perlu dipastikan bahwa isian sudah dalam bentuk 000 Rp.</v>
      </c>
    </row>
    <row r="16561" spans="1:12">
      <c r="A16561">
        <v>240</v>
      </c>
      <c r="B16561" t="s">
        <v>250</v>
      </c>
      <c r="C16561" t="s">
        <v>430</v>
      </c>
      <c r="D16561" t="str">
        <f>CONCATENATE("3513",A16561,B16561,C16561,TEXT(F16561,REPT("0",3)))</f>
        <v>3513240012002400013</v>
      </c>
      <c r="E16561">
        <v>19</v>
      </c>
      <c r="F16561">
        <v>13</v>
      </c>
      <c r="G16561" t="s">
        <v>145</v>
      </c>
      <c r="H16561" t="s">
        <v>1099</v>
      </c>
      <c r="I16561" t="s">
        <v>1078</v>
      </c>
      <c r="J16561" t="s">
        <v>38</v>
      </c>
      <c r="K16561" t="s">
        <v>46</v>
      </c>
      <c r="L16561" t="str">
        <f>VLOOKUP(K16561,Sheet2!$A$1:$B$105,2,FALSE)</f>
        <v>Cek outlier nilai ijon per kabupaten per komoditas. Perlu dipastikan bahwa isian sudah dalam bentuk 000 Rp.</v>
      </c>
    </row>
    <row r="16562" spans="1:12">
      <c r="A16562">
        <v>240</v>
      </c>
      <c r="B16562" t="s">
        <v>250</v>
      </c>
      <c r="C16562" t="s">
        <v>430</v>
      </c>
      <c r="D16562" t="str">
        <f>CONCATENATE("3513",A16562,B16562,C16562,TEXT(F16562,REPT("0",3)))</f>
        <v>3513240012002400015</v>
      </c>
      <c r="E16562">
        <v>22</v>
      </c>
      <c r="F16562">
        <v>15</v>
      </c>
      <c r="G16562" t="s">
        <v>145</v>
      </c>
      <c r="H16562" t="s">
        <v>1099</v>
      </c>
      <c r="I16562" t="s">
        <v>1078</v>
      </c>
      <c r="J16562" t="s">
        <v>38</v>
      </c>
      <c r="K16562" t="s">
        <v>356</v>
      </c>
      <c r="L16562" t="str">
        <f>VLOOKUP(K16562,Sheet2!$A$1:$B$105,2,FALSE)</f>
        <v>kewajaran rata2 hasil tangkapan per trip&lt;1kg atau &gt;1000kg
(825 = 1 atau 825 &gt;1000)</v>
      </c>
    </row>
    <row r="16563" spans="1:12">
      <c r="A16563">
        <v>240</v>
      </c>
      <c r="B16563" t="s">
        <v>250</v>
      </c>
      <c r="C16563" t="s">
        <v>430</v>
      </c>
      <c r="D16563" t="str">
        <f>CONCATENATE("3513",A16563,B16563,C16563,TEXT(F16563,REPT("0",3)))</f>
        <v>3513240012002400017</v>
      </c>
      <c r="E16563">
        <v>24</v>
      </c>
      <c r="F16563">
        <v>17</v>
      </c>
      <c r="G16563" t="s">
        <v>145</v>
      </c>
      <c r="H16563" t="s">
        <v>1099</v>
      </c>
      <c r="I16563" t="s">
        <v>1078</v>
      </c>
      <c r="J16563" t="s">
        <v>38</v>
      </c>
      <c r="K16563" t="s">
        <v>46</v>
      </c>
      <c r="L16563" t="str">
        <f>VLOOKUP(K16563,Sheet2!$A$1:$B$105,2,FALSE)</f>
        <v>Cek outlier nilai ijon per kabupaten per komoditas. Perlu dipastikan bahwa isian sudah dalam bentuk 000 Rp.</v>
      </c>
    </row>
    <row r="16564" spans="1:12">
      <c r="A16564">
        <v>240</v>
      </c>
      <c r="B16564" t="s">
        <v>250</v>
      </c>
      <c r="C16564" t="s">
        <v>432</v>
      </c>
      <c r="D16564" t="str">
        <f>CONCATENATE("3513",A16564,B16564,C16564,TEXT(F16564,REPT("0",3)))</f>
        <v>3513240012002500001</v>
      </c>
      <c r="E16564">
        <v>2</v>
      </c>
      <c r="F16564">
        <v>1</v>
      </c>
      <c r="G16564" t="s">
        <v>55</v>
      </c>
      <c r="H16564" t="s">
        <v>1099</v>
      </c>
      <c r="I16564" t="s">
        <v>1078</v>
      </c>
      <c r="J16564" t="s">
        <v>198</v>
      </c>
      <c r="K16564" t="s">
        <v>356</v>
      </c>
      <c r="L16564" t="str">
        <f>VLOOKUP(K16564,Sheet2!$A$1:$B$105,2,FALSE)</f>
        <v>kewajaran rata2 hasil tangkapan per trip&lt;1kg atau &gt;1000kg
(825 = 1 atau 825 &gt;1000)</v>
      </c>
    </row>
    <row r="16565" spans="1:12">
      <c r="A16565">
        <v>240</v>
      </c>
      <c r="B16565" t="s">
        <v>250</v>
      </c>
      <c r="C16565" t="s">
        <v>432</v>
      </c>
      <c r="D16565" t="str">
        <f>CONCATENATE("3513",A16565,B16565,C16565,TEXT(F16565,REPT("0",3)))</f>
        <v>3513240012002500012</v>
      </c>
      <c r="E16565">
        <v>22</v>
      </c>
      <c r="F16565">
        <v>12</v>
      </c>
      <c r="G16565" t="s">
        <v>55</v>
      </c>
      <c r="H16565" t="s">
        <v>1099</v>
      </c>
      <c r="I16565" t="s">
        <v>1078</v>
      </c>
      <c r="J16565" t="s">
        <v>198</v>
      </c>
      <c r="K16565" t="s">
        <v>46</v>
      </c>
      <c r="L16565" t="str">
        <f>VLOOKUP(K16565,Sheet2!$A$1:$B$105,2,FALSE)</f>
        <v>Cek outlier nilai ijon per kabupaten per komoditas. Perlu dipastikan bahwa isian sudah dalam bentuk 000 Rp.</v>
      </c>
    </row>
    <row r="16566" spans="1:12">
      <c r="A16566">
        <v>240</v>
      </c>
      <c r="B16566" t="s">
        <v>250</v>
      </c>
      <c r="C16566" t="s">
        <v>433</v>
      </c>
      <c r="D16566" t="str">
        <f>CONCATENATE("3513",A16566,B16566,C16566,TEXT(F16566,REPT("0",3)))</f>
        <v>3513240012002600008</v>
      </c>
      <c r="E16566">
        <v>12</v>
      </c>
      <c r="F16566">
        <v>8</v>
      </c>
      <c r="G16566" t="s">
        <v>191</v>
      </c>
      <c r="H16566" t="s">
        <v>1099</v>
      </c>
      <c r="I16566" t="s">
        <v>1078</v>
      </c>
      <c r="J16566" t="s">
        <v>38</v>
      </c>
      <c r="K16566" t="s">
        <v>24</v>
      </c>
      <c r="L16566" t="str">
        <f>VLOOKUP(K16566,Sheet2!$A$1:$B$105,2,FALSE)</f>
        <v>Cek outlier produktivitas (r416/r412) per kabupaten per komoditas.</v>
      </c>
    </row>
    <row r="16567" spans="1:12">
      <c r="A16567">
        <v>240</v>
      </c>
      <c r="B16567" t="s">
        <v>250</v>
      </c>
      <c r="C16567" t="s">
        <v>433</v>
      </c>
      <c r="D16567" t="str">
        <f>CONCATENATE("3513",A16567,B16567,C16567,TEXT(F16567,REPT("0",3)))</f>
        <v>3513240012002600008</v>
      </c>
      <c r="E16567">
        <v>12</v>
      </c>
      <c r="F16567">
        <v>8</v>
      </c>
      <c r="G16567" t="s">
        <v>191</v>
      </c>
      <c r="H16567" t="s">
        <v>1099</v>
      </c>
      <c r="I16567" t="s">
        <v>1078</v>
      </c>
      <c r="J16567" t="s">
        <v>38</v>
      </c>
      <c r="K16567" t="s">
        <v>23</v>
      </c>
      <c r="L16567" t="str">
        <f>VLOOKUP(K16567,Sheet2!$A$1:$B$105,2,FALSE)</f>
        <v>Cek outlier harga (r417/r416) per kabupaten per komoditas.</v>
      </c>
    </row>
    <row r="16568" spans="1:12">
      <c r="A16568">
        <v>240</v>
      </c>
      <c r="B16568" t="s">
        <v>250</v>
      </c>
      <c r="C16568" t="s">
        <v>433</v>
      </c>
      <c r="D16568" t="str">
        <f>CONCATENATE("3513",A16568,B16568,C16568,TEXT(F16568,REPT("0",3)))</f>
        <v>3513240012002600021</v>
      </c>
      <c r="E16568">
        <v>35</v>
      </c>
      <c r="F16568">
        <v>21</v>
      </c>
      <c r="G16568" t="s">
        <v>191</v>
      </c>
      <c r="H16568" t="s">
        <v>1099</v>
      </c>
      <c r="I16568" t="s">
        <v>1078</v>
      </c>
      <c r="J16568" t="s">
        <v>38</v>
      </c>
      <c r="K16568" t="s">
        <v>356</v>
      </c>
      <c r="L16568" t="str">
        <f>VLOOKUP(K16568,Sheet2!$A$1:$B$105,2,FALSE)</f>
        <v>kewajaran rata2 hasil tangkapan per trip&lt;1kg atau &gt;1000kg
(825 = 1 atau 825 &gt;1000)</v>
      </c>
    </row>
    <row r="16569" spans="1:12">
      <c r="A16569">
        <v>240</v>
      </c>
      <c r="B16569" t="s">
        <v>250</v>
      </c>
      <c r="C16569" t="s">
        <v>433</v>
      </c>
      <c r="D16569" t="str">
        <f>CONCATENATE("3513",A16569,B16569,C16569,TEXT(F16569,REPT("0",3)))</f>
        <v>3513240012002600023</v>
      </c>
      <c r="E16569">
        <v>41</v>
      </c>
      <c r="F16569">
        <v>23</v>
      </c>
      <c r="G16569" t="s">
        <v>191</v>
      </c>
      <c r="H16569" t="s">
        <v>1099</v>
      </c>
      <c r="I16569" t="s">
        <v>1078</v>
      </c>
      <c r="J16569" t="s">
        <v>38</v>
      </c>
      <c r="K16569" t="s">
        <v>356</v>
      </c>
      <c r="L16569" t="str">
        <f>VLOOKUP(K16569,Sheet2!$A$1:$B$105,2,FALSE)</f>
        <v>kewajaran rata2 hasil tangkapan per trip&lt;1kg atau &gt;1000kg
(825 = 1 atau 825 &gt;1000)</v>
      </c>
    </row>
    <row r="16570" spans="1:12">
      <c r="A16570">
        <v>240</v>
      </c>
      <c r="B16570" t="s">
        <v>250</v>
      </c>
      <c r="C16570" t="s">
        <v>435</v>
      </c>
      <c r="D16570" t="str">
        <f>CONCATENATE("3513",A16570,B16570,C16570,TEXT(F16570,REPT("0",3)))</f>
        <v>3513240012002700011</v>
      </c>
      <c r="E16570">
        <v>12</v>
      </c>
      <c r="F16570">
        <v>11</v>
      </c>
      <c r="G16570" t="s">
        <v>294</v>
      </c>
      <c r="H16570" t="s">
        <v>1098</v>
      </c>
      <c r="I16570" t="s">
        <v>1078</v>
      </c>
      <c r="J16570" t="s">
        <v>186</v>
      </c>
      <c r="K16570" t="s">
        <v>727</v>
      </c>
      <c r="L16570" t="str">
        <f>VLOOKUP(K16570,Sheet2!$A$1:$B$105,2,FALSE)</f>
        <v>Cek kewajaran luas lahan bukan sawah (r313), misalnya r313 &gt;=100000 atau 0&lt;r313&lt;= 2</v>
      </c>
    </row>
    <row r="16571" spans="1:12">
      <c r="A16571">
        <v>240</v>
      </c>
      <c r="B16571" t="s">
        <v>250</v>
      </c>
      <c r="C16571" t="s">
        <v>436</v>
      </c>
      <c r="D16571" t="str">
        <f>CONCATENATE("3513",A16571,B16571,C16571,TEXT(F16571,REPT("0",3)))</f>
        <v>3513240012002800001</v>
      </c>
      <c r="E16571">
        <v>1</v>
      </c>
      <c r="F16571">
        <v>1</v>
      </c>
      <c r="G16571" t="s">
        <v>212</v>
      </c>
      <c r="H16571" t="s">
        <v>1099</v>
      </c>
      <c r="I16571" t="s">
        <v>1078</v>
      </c>
      <c r="J16571" t="s">
        <v>198</v>
      </c>
      <c r="K16571" t="s">
        <v>356</v>
      </c>
      <c r="L16571" t="str">
        <f>VLOOKUP(K16571,Sheet2!$A$1:$B$105,2,FALSE)</f>
        <v>kewajaran rata2 hasil tangkapan per trip&lt;1kg atau &gt;1000kg
(825 = 1 atau 825 &gt;1000)</v>
      </c>
    </row>
    <row r="16572" spans="1:12">
      <c r="A16572">
        <v>240</v>
      </c>
      <c r="B16572" t="s">
        <v>250</v>
      </c>
      <c r="C16572" t="s">
        <v>436</v>
      </c>
      <c r="D16572" t="str">
        <f>CONCATENATE("3513",A16572,B16572,C16572,TEXT(F16572,REPT("0",3)))</f>
        <v>3513240012002800006</v>
      </c>
      <c r="E16572">
        <v>6</v>
      </c>
      <c r="F16572">
        <v>6</v>
      </c>
      <c r="G16572" t="s">
        <v>212</v>
      </c>
      <c r="H16572" t="s">
        <v>1099</v>
      </c>
      <c r="I16572" t="s">
        <v>1078</v>
      </c>
      <c r="J16572" t="s">
        <v>198</v>
      </c>
      <c r="K16572" t="s">
        <v>599</v>
      </c>
      <c r="L16572" t="str">
        <f>VLOOKUP(K16572,Sheet2!$A$1:$B$105,2,FALSE)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6573" spans="1:12">
      <c r="A16573">
        <v>240</v>
      </c>
      <c r="B16573" t="s">
        <v>250</v>
      </c>
      <c r="C16573" t="s">
        <v>436</v>
      </c>
      <c r="D16573" t="str">
        <f>CONCATENATE("3513",A16573,B16573,C16573,TEXT(F16573,REPT("0",3)))</f>
        <v>3513240012002800006</v>
      </c>
      <c r="E16573">
        <v>6</v>
      </c>
      <c r="F16573">
        <v>6</v>
      </c>
      <c r="G16573" t="s">
        <v>212</v>
      </c>
      <c r="H16573" t="s">
        <v>1099</v>
      </c>
      <c r="I16573" t="s">
        <v>1078</v>
      </c>
      <c r="J16573" t="s">
        <v>198</v>
      </c>
      <c r="K16573" t="s">
        <v>405</v>
      </c>
      <c r="L16573" t="str">
        <f>VLOOKUP(K16573,Sheet2!$A$1:$B$105,2,FALSE)</f>
        <v>kewajaran 826 rata2 nilai hasil tangkapan per trip &lt;10rb atau &gt;10jt
(826 &lt;=10rb atau 826 &gt;=10jt)</v>
      </c>
    </row>
    <row r="16574" spans="1:12">
      <c r="A16574">
        <v>240</v>
      </c>
      <c r="B16574" t="s">
        <v>250</v>
      </c>
      <c r="C16574" t="s">
        <v>436</v>
      </c>
      <c r="D16574" t="str">
        <f>CONCATENATE("3513",A16574,B16574,C16574,TEXT(F16574,REPT("0",3)))</f>
        <v>3513240012002800012</v>
      </c>
      <c r="E16574">
        <v>14</v>
      </c>
      <c r="F16574">
        <v>12</v>
      </c>
      <c r="G16574" t="s">
        <v>212</v>
      </c>
      <c r="H16574" t="s">
        <v>1099</v>
      </c>
      <c r="I16574" t="s">
        <v>1078</v>
      </c>
      <c r="J16574" t="s">
        <v>198</v>
      </c>
      <c r="K16574" t="s">
        <v>356</v>
      </c>
      <c r="L16574" t="str">
        <f>VLOOKUP(K16574,Sheet2!$A$1:$B$105,2,FALSE)</f>
        <v>kewajaran rata2 hasil tangkapan per trip&lt;1kg atau &gt;1000kg
(825 = 1 atau 825 &gt;1000)</v>
      </c>
    </row>
    <row r="16575" spans="1:12">
      <c r="A16575">
        <v>240</v>
      </c>
      <c r="B16575" t="s">
        <v>250</v>
      </c>
      <c r="C16575" t="s">
        <v>436</v>
      </c>
      <c r="D16575" t="str">
        <f>CONCATENATE("3513",A16575,B16575,C16575,TEXT(F16575,REPT("0",3)))</f>
        <v>3513240012002800021</v>
      </c>
      <c r="E16575">
        <v>25</v>
      </c>
      <c r="F16575">
        <v>21</v>
      </c>
      <c r="G16575" t="s">
        <v>212</v>
      </c>
      <c r="H16575" t="s">
        <v>1099</v>
      </c>
      <c r="I16575" t="s">
        <v>1078</v>
      </c>
      <c r="J16575" t="s">
        <v>198</v>
      </c>
      <c r="K16575" t="s">
        <v>46</v>
      </c>
      <c r="L16575" t="str">
        <f>VLOOKUP(K16575,Sheet2!$A$1:$B$105,2,FALSE)</f>
        <v>Cek outlier nilai ijon per kabupaten per komoditas. Perlu dipastikan bahwa isian sudah dalam bentuk 000 Rp.</v>
      </c>
    </row>
    <row r="16576" spans="1:12">
      <c r="A16576">
        <v>240</v>
      </c>
      <c r="B16576" t="s">
        <v>250</v>
      </c>
      <c r="C16576" t="s">
        <v>436</v>
      </c>
      <c r="D16576" t="str">
        <f>CONCATENATE("3513",A16576,B16576,C16576,TEXT(F16576,REPT("0",3)))</f>
        <v>3513240012002800024</v>
      </c>
      <c r="E16576">
        <v>31</v>
      </c>
      <c r="F16576">
        <v>24</v>
      </c>
      <c r="G16576" t="s">
        <v>212</v>
      </c>
      <c r="H16576" t="s">
        <v>1099</v>
      </c>
      <c r="I16576" t="s">
        <v>1078</v>
      </c>
      <c r="J16576" t="s">
        <v>198</v>
      </c>
      <c r="K16576" t="s">
        <v>356</v>
      </c>
      <c r="L16576" t="str">
        <f>VLOOKUP(K16576,Sheet2!$A$1:$B$105,2,FALSE)</f>
        <v>kewajaran rata2 hasil tangkapan per trip&lt;1kg atau &gt;1000kg
(825 = 1 atau 825 &gt;1000)</v>
      </c>
    </row>
    <row r="16577" spans="1:12">
      <c r="A16577">
        <v>240</v>
      </c>
      <c r="B16577" t="s">
        <v>250</v>
      </c>
      <c r="C16577" t="s">
        <v>437</v>
      </c>
      <c r="D16577" t="str">
        <f>CONCATENATE("3513",A16577,B16577,C16577,TEXT(F16577,REPT("0",3)))</f>
        <v>3513240012002900011</v>
      </c>
      <c r="E16577">
        <v>12</v>
      </c>
      <c r="F16577">
        <v>11</v>
      </c>
      <c r="G16577" t="s">
        <v>68</v>
      </c>
      <c r="H16577" t="s">
        <v>1099</v>
      </c>
      <c r="I16577" t="s">
        <v>1078</v>
      </c>
      <c r="J16577" t="s">
        <v>38</v>
      </c>
      <c r="K16577" t="s">
        <v>356</v>
      </c>
      <c r="L16577" t="str">
        <f>VLOOKUP(K16577,Sheet2!$A$1:$B$105,2,FALSE)</f>
        <v>kewajaran rata2 hasil tangkapan per trip&lt;1kg atau &gt;1000kg
(825 = 1 atau 825 &gt;1000)</v>
      </c>
    </row>
    <row r="16578" spans="1:12">
      <c r="A16578">
        <v>240</v>
      </c>
      <c r="B16578" t="s">
        <v>250</v>
      </c>
      <c r="C16578" t="s">
        <v>437</v>
      </c>
      <c r="D16578" t="str">
        <f>CONCATENATE("3513",A16578,B16578,C16578,TEXT(F16578,REPT("0",3)))</f>
        <v>3513240012002900012</v>
      </c>
      <c r="E16578">
        <v>13</v>
      </c>
      <c r="F16578">
        <v>12</v>
      </c>
      <c r="G16578" t="s">
        <v>68</v>
      </c>
      <c r="H16578" t="s">
        <v>1099</v>
      </c>
      <c r="I16578" t="s">
        <v>1078</v>
      </c>
      <c r="J16578" t="s">
        <v>38</v>
      </c>
      <c r="K16578" t="s">
        <v>356</v>
      </c>
      <c r="L16578" t="str">
        <f>VLOOKUP(K16578,Sheet2!$A$1:$B$105,2,FALSE)</f>
        <v>kewajaran rata2 hasil tangkapan per trip&lt;1kg atau &gt;1000kg
(825 = 1 atau 825 &gt;1000)</v>
      </c>
    </row>
    <row r="16579" spans="1:12">
      <c r="A16579">
        <v>240</v>
      </c>
      <c r="B16579" t="s">
        <v>250</v>
      </c>
      <c r="C16579" t="s">
        <v>437</v>
      </c>
      <c r="D16579" t="str">
        <f>CONCATENATE("3513",A16579,B16579,C16579,TEXT(F16579,REPT("0",3)))</f>
        <v>3513240012002900017</v>
      </c>
      <c r="E16579">
        <v>19</v>
      </c>
      <c r="F16579">
        <v>17</v>
      </c>
      <c r="G16579" t="s">
        <v>68</v>
      </c>
      <c r="H16579" t="s">
        <v>1099</v>
      </c>
      <c r="I16579" t="s">
        <v>1078</v>
      </c>
      <c r="J16579" t="s">
        <v>38</v>
      </c>
      <c r="K16579" t="s">
        <v>356</v>
      </c>
      <c r="L16579" t="str">
        <f>VLOOKUP(K16579,Sheet2!$A$1:$B$105,2,FALSE)</f>
        <v>kewajaran rata2 hasil tangkapan per trip&lt;1kg atau &gt;1000kg
(825 = 1 atau 825 &gt;1000)</v>
      </c>
    </row>
    <row r="16580" spans="1:12">
      <c r="A16580">
        <v>240</v>
      </c>
      <c r="B16580" t="s">
        <v>250</v>
      </c>
      <c r="C16580" t="s">
        <v>439</v>
      </c>
      <c r="D16580" t="str">
        <f>CONCATENATE("3513",A16580,B16580,C16580,TEXT(F16580,REPT("0",3)))</f>
        <v>3513240012003000028</v>
      </c>
      <c r="E16580">
        <v>34</v>
      </c>
      <c r="F16580">
        <v>28</v>
      </c>
      <c r="G16580" t="s">
        <v>376</v>
      </c>
      <c r="H16580" t="s">
        <v>1097</v>
      </c>
      <c r="I16580" t="s">
        <v>1081</v>
      </c>
      <c r="J16580" t="s">
        <v>266</v>
      </c>
      <c r="K16580" t="s">
        <v>23</v>
      </c>
      <c r="L16580" t="str">
        <f>VLOOKUP(K16580,Sheet2!$A$1:$B$105,2,FALSE)</f>
        <v>Cek outlier harga (r417/r416) per kabupaten per komoditas.</v>
      </c>
    </row>
    <row r="16581" spans="1:12">
      <c r="A16581">
        <v>240</v>
      </c>
      <c r="B16581" t="s">
        <v>250</v>
      </c>
      <c r="C16581" t="s">
        <v>699</v>
      </c>
      <c r="D16581" t="str">
        <f>CONCATENATE("3513",A16581,B16581,C16581,TEXT(F16581,REPT("0",3)))</f>
        <v>3513240012003300011</v>
      </c>
      <c r="E16581">
        <v>10</v>
      </c>
      <c r="F16581">
        <v>11</v>
      </c>
      <c r="G16581" t="s">
        <v>191</v>
      </c>
      <c r="H16581" t="s">
        <v>1082</v>
      </c>
      <c r="I16581" t="s">
        <v>1078</v>
      </c>
      <c r="J16581" t="s">
        <v>128</v>
      </c>
      <c r="K16581" t="s">
        <v>23</v>
      </c>
      <c r="L16581" t="str">
        <f>VLOOKUP(K16581,Sheet2!$A$1:$B$105,2,FALSE)</f>
        <v>Cek outlier harga (r417/r416) per kabupaten per komoditas.</v>
      </c>
    </row>
    <row r="16582" spans="1:12">
      <c r="A16582">
        <v>240</v>
      </c>
      <c r="B16582" t="s">
        <v>250</v>
      </c>
      <c r="C16582" t="s">
        <v>699</v>
      </c>
      <c r="D16582" t="str">
        <f>CONCATENATE("3513",A16582,B16582,C16582,TEXT(F16582,REPT("0",3)))</f>
        <v>3513240012003300012</v>
      </c>
      <c r="E16582">
        <v>11</v>
      </c>
      <c r="F16582">
        <v>12</v>
      </c>
      <c r="G16582" t="s">
        <v>191</v>
      </c>
      <c r="H16582" t="s">
        <v>1082</v>
      </c>
      <c r="I16582" t="s">
        <v>1078</v>
      </c>
      <c r="J16582" t="s">
        <v>128</v>
      </c>
      <c r="K16582" t="s">
        <v>23</v>
      </c>
      <c r="L16582" t="str">
        <f>VLOOKUP(K16582,Sheet2!$A$1:$B$105,2,FALSE)</f>
        <v>Cek outlier harga (r417/r416) per kabupaten per komoditas.</v>
      </c>
    </row>
    <row r="16583" spans="1:12">
      <c r="A16583">
        <v>240</v>
      </c>
      <c r="B16583" t="s">
        <v>250</v>
      </c>
      <c r="C16583" t="s">
        <v>699</v>
      </c>
      <c r="D16583" t="str">
        <f>CONCATENATE("3513",A16583,B16583,C16583,TEXT(F16583,REPT("0",3)))</f>
        <v>3513240012003300019</v>
      </c>
      <c r="E16583">
        <v>18</v>
      </c>
      <c r="F16583">
        <v>19</v>
      </c>
      <c r="G16583" t="s">
        <v>191</v>
      </c>
      <c r="H16583" t="s">
        <v>1082</v>
      </c>
      <c r="I16583" t="s">
        <v>1078</v>
      </c>
      <c r="J16583" t="s">
        <v>128</v>
      </c>
      <c r="K16583" t="s">
        <v>356</v>
      </c>
      <c r="L16583" t="str">
        <f>VLOOKUP(K16583,Sheet2!$A$1:$B$105,2,FALSE)</f>
        <v>kewajaran rata2 hasil tangkapan per trip&lt;1kg atau &gt;1000kg
(825 = 1 atau 825 &gt;1000)</v>
      </c>
    </row>
    <row r="16584" spans="1:12">
      <c r="A16584">
        <v>240</v>
      </c>
      <c r="B16584" t="s">
        <v>250</v>
      </c>
      <c r="C16584" t="s">
        <v>699</v>
      </c>
      <c r="D16584" t="str">
        <f>CONCATENATE("3513",A16584,B16584,C16584,TEXT(F16584,REPT("0",3)))</f>
        <v>3513240012003300027</v>
      </c>
      <c r="E16584">
        <v>29</v>
      </c>
      <c r="F16584">
        <v>27</v>
      </c>
      <c r="G16584" t="s">
        <v>191</v>
      </c>
      <c r="H16584" t="s">
        <v>1082</v>
      </c>
      <c r="I16584" t="s">
        <v>1078</v>
      </c>
      <c r="J16584" t="s">
        <v>128</v>
      </c>
      <c r="K16584" t="s">
        <v>395</v>
      </c>
      <c r="L16584" t="str">
        <f>VLOOKUP(K16584,Sheet2!$A$1:$B$105,2,FALSE)</f>
        <v>kewajaran jumlah trip &lt;12 atau &gt;720 setahun (824 &gt;=720 atau 824 &lt;12)</v>
      </c>
    </row>
    <row r="16585" spans="1:12">
      <c r="A16585">
        <v>240</v>
      </c>
      <c r="B16585" t="s">
        <v>250</v>
      </c>
      <c r="C16585" t="s">
        <v>699</v>
      </c>
      <c r="D16585" t="str">
        <f>CONCATENATE("3513",A16585,B16585,C16585,TEXT(F16585,REPT("0",3)))</f>
        <v>3513240012003300032</v>
      </c>
      <c r="E16585">
        <v>34</v>
      </c>
      <c r="F16585">
        <v>32</v>
      </c>
      <c r="G16585" t="s">
        <v>191</v>
      </c>
      <c r="H16585" t="s">
        <v>1082</v>
      </c>
      <c r="I16585" t="s">
        <v>1078</v>
      </c>
      <c r="J16585" t="s">
        <v>128</v>
      </c>
      <c r="K16585" t="s">
        <v>46</v>
      </c>
      <c r="L16585" t="str">
        <f>VLOOKUP(K16585,Sheet2!$A$1:$B$105,2,FALSE)</f>
        <v>Cek outlier nilai ijon per kabupaten per komoditas. Perlu dipastikan bahwa isian sudah dalam bentuk 000 Rp.</v>
      </c>
    </row>
    <row r="16586" spans="1:12">
      <c r="A16586">
        <v>240</v>
      </c>
      <c r="B16586" t="s">
        <v>250</v>
      </c>
      <c r="C16586" t="s">
        <v>699</v>
      </c>
      <c r="D16586" t="str">
        <f>CONCATENATE("3513",A16586,B16586,C16586,TEXT(F16586,REPT("0",3)))</f>
        <v>3513240012003300036</v>
      </c>
      <c r="E16586">
        <v>38</v>
      </c>
      <c r="F16586">
        <v>36</v>
      </c>
      <c r="G16586" t="s">
        <v>191</v>
      </c>
      <c r="H16586" t="s">
        <v>1082</v>
      </c>
      <c r="I16586" t="s">
        <v>1078</v>
      </c>
      <c r="J16586" t="s">
        <v>128</v>
      </c>
      <c r="K16586" t="s">
        <v>23</v>
      </c>
      <c r="L16586" t="str">
        <f>VLOOKUP(K16586,Sheet2!$A$1:$B$105,2,FALSE)</f>
        <v>Cek outlier harga (r417/r416) per kabupaten per komoditas.</v>
      </c>
    </row>
    <row r="16587" spans="1:12">
      <c r="A16587">
        <v>240</v>
      </c>
      <c r="B16587" t="s">
        <v>250</v>
      </c>
      <c r="C16587" t="s">
        <v>835</v>
      </c>
      <c r="D16587" t="str">
        <f>CONCATENATE("3513",A16587,B16587,C16587,TEXT(F16587,REPT("0",3)))</f>
        <v>3513240012003400001</v>
      </c>
      <c r="E16587">
        <v>1</v>
      </c>
      <c r="F16587">
        <v>1</v>
      </c>
      <c r="G16587" t="s">
        <v>316</v>
      </c>
      <c r="H16587" t="s">
        <v>1082</v>
      </c>
      <c r="I16587" t="s">
        <v>1078</v>
      </c>
      <c r="J16587" t="s">
        <v>198</v>
      </c>
      <c r="K16587" t="s">
        <v>356</v>
      </c>
      <c r="L16587" t="str">
        <f>VLOOKUP(K16587,Sheet2!$A$1:$B$105,2,FALSE)</f>
        <v>kewajaran rata2 hasil tangkapan per trip&lt;1kg atau &gt;1000kg
(825 = 1 atau 825 &gt;1000)</v>
      </c>
    </row>
    <row r="16588" spans="1:12">
      <c r="A16588">
        <v>240</v>
      </c>
      <c r="B16588" t="s">
        <v>250</v>
      </c>
      <c r="C16588" t="s">
        <v>835</v>
      </c>
      <c r="D16588" t="str">
        <f>CONCATENATE("3513",A16588,B16588,C16588,TEXT(F16588,REPT("0",3)))</f>
        <v>3513240012003400003</v>
      </c>
      <c r="E16588">
        <v>3</v>
      </c>
      <c r="F16588">
        <v>3</v>
      </c>
      <c r="G16588" t="s">
        <v>316</v>
      </c>
      <c r="H16588" t="s">
        <v>1082</v>
      </c>
      <c r="I16588" t="s">
        <v>1078</v>
      </c>
      <c r="J16588" t="s">
        <v>198</v>
      </c>
      <c r="K16588" t="s">
        <v>356</v>
      </c>
      <c r="L16588" t="str">
        <f>VLOOKUP(K16588,Sheet2!$A$1:$B$105,2,FALSE)</f>
        <v>kewajaran rata2 hasil tangkapan per trip&lt;1kg atau &gt;1000kg
(825 = 1 atau 825 &gt;1000)</v>
      </c>
    </row>
    <row r="16589" spans="1:12">
      <c r="A16589">
        <v>240</v>
      </c>
      <c r="B16589" t="s">
        <v>250</v>
      </c>
      <c r="C16589" t="s">
        <v>835</v>
      </c>
      <c r="D16589" t="str">
        <f>CONCATENATE("3513",A16589,B16589,C16589,TEXT(F16589,REPT("0",3)))</f>
        <v>3513240012003400012</v>
      </c>
      <c r="E16589">
        <v>15</v>
      </c>
      <c r="F16589">
        <v>12</v>
      </c>
      <c r="G16589" t="s">
        <v>316</v>
      </c>
      <c r="H16589" t="s">
        <v>1082</v>
      </c>
      <c r="I16589" t="s">
        <v>1078</v>
      </c>
      <c r="J16589" t="s">
        <v>198</v>
      </c>
      <c r="K16589" t="s">
        <v>356</v>
      </c>
      <c r="L16589" t="str">
        <f>VLOOKUP(K16589,Sheet2!$A$1:$B$105,2,FALSE)</f>
        <v>kewajaran rata2 hasil tangkapan per trip&lt;1kg atau &gt;1000kg
(825 = 1 atau 825 &gt;1000)</v>
      </c>
    </row>
    <row r="16590" spans="1:12">
      <c r="A16590">
        <v>240</v>
      </c>
      <c r="B16590" t="s">
        <v>250</v>
      </c>
      <c r="C16590" t="s">
        <v>775</v>
      </c>
      <c r="D16590" t="str">
        <f>CONCATENATE("3513",A16590,B16590,C16590,TEXT(F16590,REPT("0",3)))</f>
        <v>3513240012003600017</v>
      </c>
      <c r="E16590">
        <v>22</v>
      </c>
      <c r="F16590">
        <v>17</v>
      </c>
      <c r="G16590" t="s">
        <v>411</v>
      </c>
      <c r="H16590" t="s">
        <v>1097</v>
      </c>
      <c r="I16590" t="s">
        <v>1081</v>
      </c>
      <c r="J16590" t="s">
        <v>248</v>
      </c>
      <c r="K16590" t="s">
        <v>46</v>
      </c>
      <c r="L16590" t="str">
        <f>VLOOKUP(K16590,Sheet2!$A$1:$B$105,2,FALSE)</f>
        <v>Cek outlier nilai ijon per kabupaten per komoditas. Perlu dipastikan bahwa isian sudah dalam bentuk 000 Rp.</v>
      </c>
    </row>
    <row r="16591" spans="1:12">
      <c r="A16591">
        <v>240</v>
      </c>
      <c r="B16591" t="s">
        <v>250</v>
      </c>
      <c r="C16591" t="s">
        <v>775</v>
      </c>
      <c r="D16591" t="str">
        <f>CONCATENATE("3513",A16591,B16591,C16591,TEXT(F16591,REPT("0",3)))</f>
        <v>3513240012003600022</v>
      </c>
      <c r="E16591">
        <v>27</v>
      </c>
      <c r="F16591">
        <v>22</v>
      </c>
      <c r="G16591" t="s">
        <v>411</v>
      </c>
      <c r="H16591" t="s">
        <v>1097</v>
      </c>
      <c r="I16591" t="s">
        <v>1081</v>
      </c>
      <c r="J16591" t="s">
        <v>248</v>
      </c>
      <c r="K16591" t="s">
        <v>395</v>
      </c>
      <c r="L16591" t="str">
        <f>VLOOKUP(K16591,Sheet2!$A$1:$B$105,2,FALSE)</f>
        <v>kewajaran jumlah trip &lt;12 atau &gt;720 setahun (824 &gt;=720 atau 824 &lt;12)</v>
      </c>
    </row>
    <row r="16592" spans="1:12">
      <c r="A16592">
        <v>240</v>
      </c>
      <c r="B16592" t="s">
        <v>250</v>
      </c>
      <c r="C16592" t="s">
        <v>775</v>
      </c>
      <c r="D16592" t="str">
        <f>CONCATENATE("3513",A16592,B16592,C16592,TEXT(F16592,REPT("0",3)))</f>
        <v>3513240012003600026</v>
      </c>
      <c r="E16592">
        <v>32</v>
      </c>
      <c r="F16592">
        <v>26</v>
      </c>
      <c r="G16592" t="s">
        <v>411</v>
      </c>
      <c r="H16592" t="s">
        <v>1097</v>
      </c>
      <c r="I16592" t="s">
        <v>1081</v>
      </c>
      <c r="J16592" t="s">
        <v>248</v>
      </c>
      <c r="K16592" t="s">
        <v>395</v>
      </c>
      <c r="L16592" t="str">
        <f>VLOOKUP(K16592,Sheet2!$A$1:$B$105,2,FALSE)</f>
        <v>kewajaran jumlah trip &lt;12 atau &gt;720 setahun (824 &gt;=720 atau 824 &lt;12)</v>
      </c>
    </row>
    <row r="16593" spans="1:12">
      <c r="A16593">
        <v>240</v>
      </c>
      <c r="B16593" t="s">
        <v>250</v>
      </c>
      <c r="C16593" t="s">
        <v>776</v>
      </c>
      <c r="D16593" t="str">
        <f>CONCATENATE("3513",A16593,B16593,C16593,TEXT(F16593,REPT("0",3)))</f>
        <v>3513240012003700041</v>
      </c>
      <c r="E16593">
        <v>57</v>
      </c>
      <c r="F16593">
        <v>41</v>
      </c>
      <c r="G16593" t="s">
        <v>454</v>
      </c>
      <c r="H16593" t="s">
        <v>1098</v>
      </c>
      <c r="I16593" t="s">
        <v>1078</v>
      </c>
      <c r="J16593" t="s">
        <v>342</v>
      </c>
      <c r="K16593" t="s">
        <v>23</v>
      </c>
      <c r="L16593" t="str">
        <f>VLOOKUP(K16593,Sheet2!$A$1:$B$105,2,FALSE)</f>
        <v>Cek outlier harga (r417/r416) per kabupaten per komoditas.</v>
      </c>
    </row>
    <row r="16594" spans="1:12">
      <c r="A16594">
        <v>240</v>
      </c>
      <c r="B16594" t="s">
        <v>273</v>
      </c>
      <c r="C16594" t="s">
        <v>26</v>
      </c>
      <c r="D16594" t="str">
        <f>CONCATENATE("3513",A16594,B16594,C16594,TEXT(F16594,REPT("0",3)))</f>
        <v>3513240013000100041</v>
      </c>
      <c r="E16594">
        <v>48</v>
      </c>
      <c r="F16594">
        <v>41</v>
      </c>
      <c r="G16594" t="s">
        <v>495</v>
      </c>
      <c r="H16594" t="s">
        <v>1100</v>
      </c>
      <c r="I16594" t="s">
        <v>1101</v>
      </c>
      <c r="J16594" t="s">
        <v>86</v>
      </c>
      <c r="K16594" t="s">
        <v>222</v>
      </c>
      <c r="L16594" t="str">
        <f>VLOOKUP(K16594,Sheet2!$A$1:$B$105,2,FALSE)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595" spans="1:12">
      <c r="A16595">
        <v>240</v>
      </c>
      <c r="B16595" t="s">
        <v>273</v>
      </c>
      <c r="C16595" t="s">
        <v>26</v>
      </c>
      <c r="D16595" t="str">
        <f>CONCATENATE("3513",A16595,B16595,C16595,TEXT(F16595,REPT("0",3)))</f>
        <v>3513240013000100044</v>
      </c>
      <c r="E16595">
        <v>51</v>
      </c>
      <c r="F16595">
        <v>44</v>
      </c>
      <c r="G16595" t="s">
        <v>495</v>
      </c>
      <c r="H16595" t="s">
        <v>1100</v>
      </c>
      <c r="I16595" t="s">
        <v>1101</v>
      </c>
      <c r="J16595" t="s">
        <v>86</v>
      </c>
      <c r="K16595" t="s">
        <v>222</v>
      </c>
      <c r="L16595" t="str">
        <f>VLOOKUP(K16595,Sheet2!$A$1:$B$105,2,FALSE)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596" spans="1:12">
      <c r="A16596">
        <v>240</v>
      </c>
      <c r="B16596" t="s">
        <v>273</v>
      </c>
      <c r="C16596" t="s">
        <v>26</v>
      </c>
      <c r="D16596" t="str">
        <f>CONCATENATE("3513",A16596,B16596,C16596,TEXT(F16596,REPT("0",3)))</f>
        <v>3513240013000100054</v>
      </c>
      <c r="E16596">
        <v>60</v>
      </c>
      <c r="F16596">
        <v>54</v>
      </c>
      <c r="G16596" t="s">
        <v>495</v>
      </c>
      <c r="H16596" t="s">
        <v>1100</v>
      </c>
      <c r="I16596" t="s">
        <v>1101</v>
      </c>
      <c r="J16596" t="s">
        <v>86</v>
      </c>
      <c r="K16596" t="s">
        <v>222</v>
      </c>
      <c r="L16596" t="str">
        <f>VLOOKUP(K16596,Sheet2!$A$1:$B$105,2,FALSE)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597" spans="1:12">
      <c r="A16597">
        <v>240</v>
      </c>
      <c r="B16597" t="s">
        <v>273</v>
      </c>
      <c r="C16597" t="s">
        <v>26</v>
      </c>
      <c r="D16597" t="str">
        <f>CONCATENATE("3513",A16597,B16597,C16597,TEXT(F16597,REPT("0",3)))</f>
        <v>3513240013000100062</v>
      </c>
      <c r="E16597">
        <v>69</v>
      </c>
      <c r="F16597">
        <v>62</v>
      </c>
      <c r="G16597" t="s">
        <v>495</v>
      </c>
      <c r="H16597" t="s">
        <v>1100</v>
      </c>
      <c r="I16597" t="s">
        <v>1101</v>
      </c>
      <c r="J16597" t="s">
        <v>86</v>
      </c>
      <c r="K16597" t="s">
        <v>91</v>
      </c>
      <c r="L16597" t="str">
        <f>VLOOKUP(K16597,Sheet2!$A$1:$B$105,2,FALSE)</f>
        <v>1-365 ; cek pengelola bekerja hanya 1 hari setiap 2pekan (r306 &lt;=12)</v>
      </c>
    </row>
    <row r="16598" spans="1:12">
      <c r="A16598">
        <v>240</v>
      </c>
      <c r="B16598" t="s">
        <v>273</v>
      </c>
      <c r="C16598" t="s">
        <v>26</v>
      </c>
      <c r="D16598" t="str">
        <f>CONCATENATE("3513",A16598,B16598,C16598,TEXT(F16598,REPT("0",3)))</f>
        <v>3513240013000100068</v>
      </c>
      <c r="E16598">
        <v>74</v>
      </c>
      <c r="F16598">
        <v>68</v>
      </c>
      <c r="G16598" t="s">
        <v>495</v>
      </c>
      <c r="H16598" t="s">
        <v>1100</v>
      </c>
      <c r="I16598" t="s">
        <v>1101</v>
      </c>
      <c r="J16598" t="s">
        <v>86</v>
      </c>
      <c r="K16598" t="s">
        <v>91</v>
      </c>
      <c r="L16598" t="str">
        <f>VLOOKUP(K16598,Sheet2!$A$1:$B$105,2,FALSE)</f>
        <v>1-365 ; cek pengelola bekerja hanya 1 hari setiap 2pekan (r306 &lt;=12)</v>
      </c>
    </row>
    <row r="16599" spans="1:12">
      <c r="A16599">
        <v>240</v>
      </c>
      <c r="B16599" t="s">
        <v>273</v>
      </c>
      <c r="C16599" t="s">
        <v>26</v>
      </c>
      <c r="D16599" t="str">
        <f>CONCATENATE("3513",A16599,B16599,C16599,TEXT(F16599,REPT("0",3)))</f>
        <v>3513240013000100072</v>
      </c>
      <c r="E16599">
        <v>79</v>
      </c>
      <c r="F16599">
        <v>72</v>
      </c>
      <c r="G16599" t="s">
        <v>495</v>
      </c>
      <c r="H16599" t="s">
        <v>1100</v>
      </c>
      <c r="I16599" t="s">
        <v>1101</v>
      </c>
      <c r="J16599" t="s">
        <v>86</v>
      </c>
      <c r="K16599" t="s">
        <v>91</v>
      </c>
      <c r="L16599" t="str">
        <f>VLOOKUP(K16599,Sheet2!$A$1:$B$105,2,FALSE)</f>
        <v>1-365 ; cek pengelola bekerja hanya 1 hari setiap 2pekan (r306 &lt;=12)</v>
      </c>
    </row>
    <row r="16600" spans="1:12">
      <c r="A16600">
        <v>240</v>
      </c>
      <c r="B16600" t="s">
        <v>273</v>
      </c>
      <c r="C16600" t="s">
        <v>48</v>
      </c>
      <c r="D16600" t="str">
        <f>CONCATENATE("3513",A16600,B16600,C16600,TEXT(F16600,REPT("0",3)))</f>
        <v>3513240013000400050</v>
      </c>
      <c r="E16600">
        <v>54</v>
      </c>
      <c r="F16600">
        <v>50</v>
      </c>
      <c r="G16600" t="s">
        <v>147</v>
      </c>
      <c r="H16600" t="s">
        <v>1065</v>
      </c>
      <c r="I16600" t="s">
        <v>1059</v>
      </c>
      <c r="J16600" t="s">
        <v>186</v>
      </c>
      <c r="K16600" t="s">
        <v>405</v>
      </c>
      <c r="L16600" t="str">
        <f>VLOOKUP(K16600,Sheet2!$A$1:$B$105,2,FALSE)</f>
        <v>kewajaran 826 rata2 nilai hasil tangkapan per trip &lt;10rb atau &gt;10jt
(826 &lt;=10rb atau 826 &gt;=10jt)</v>
      </c>
    </row>
    <row r="16601" spans="1:12">
      <c r="A16601">
        <v>240</v>
      </c>
      <c r="B16601" t="s">
        <v>273</v>
      </c>
      <c r="C16601" t="s">
        <v>48</v>
      </c>
      <c r="D16601" t="str">
        <f>CONCATENATE("3513",A16601,B16601,C16601,TEXT(F16601,REPT("0",3)))</f>
        <v>3513240013000400052</v>
      </c>
      <c r="E16601">
        <v>56</v>
      </c>
      <c r="F16601">
        <v>52</v>
      </c>
      <c r="G16601" t="s">
        <v>147</v>
      </c>
      <c r="H16601" t="s">
        <v>1065</v>
      </c>
      <c r="I16601" t="s">
        <v>1059</v>
      </c>
      <c r="J16601" t="s">
        <v>186</v>
      </c>
      <c r="K16601" t="s">
        <v>405</v>
      </c>
      <c r="L16601" t="str">
        <f>VLOOKUP(K16601,Sheet2!$A$1:$B$105,2,FALSE)</f>
        <v>kewajaran 826 rata2 nilai hasil tangkapan per trip &lt;10rb atau &gt;10jt
(826 &lt;=10rb atau 826 &gt;=10jt)</v>
      </c>
    </row>
    <row r="16602" spans="1:12">
      <c r="A16602">
        <v>240</v>
      </c>
      <c r="B16602" t="s">
        <v>273</v>
      </c>
      <c r="C16602" t="s">
        <v>54</v>
      </c>
      <c r="D16602" t="str">
        <f>CONCATENATE("3513",A16602,B16602,C16602,TEXT(F16602,REPT("0",3)))</f>
        <v>3513240013000500002</v>
      </c>
      <c r="E16602">
        <v>4</v>
      </c>
      <c r="F16602">
        <v>2</v>
      </c>
      <c r="G16602" t="s">
        <v>143</v>
      </c>
      <c r="H16602" t="s">
        <v>1097</v>
      </c>
      <c r="I16602" t="s">
        <v>1081</v>
      </c>
      <c r="J16602" t="s">
        <v>216</v>
      </c>
      <c r="K16602" t="s">
        <v>222</v>
      </c>
      <c r="L16602" t="str">
        <f>VLOOKUP(K16602,Sheet2!$A$1:$B$105,2,FALSE)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03" spans="1:12">
      <c r="A16603">
        <v>240</v>
      </c>
      <c r="B16603" t="s">
        <v>273</v>
      </c>
      <c r="C16603" t="s">
        <v>54</v>
      </c>
      <c r="D16603" t="str">
        <f>CONCATENATE("3513",A16603,B16603,C16603,TEXT(F16603,REPT("0",3)))</f>
        <v>3513240013000500032</v>
      </c>
      <c r="E16603">
        <v>46</v>
      </c>
      <c r="F16603">
        <v>32</v>
      </c>
      <c r="G16603" t="s">
        <v>143</v>
      </c>
      <c r="H16603" t="s">
        <v>1097</v>
      </c>
      <c r="I16603" t="s">
        <v>1081</v>
      </c>
      <c r="J16603" t="s">
        <v>216</v>
      </c>
      <c r="K16603" t="s">
        <v>222</v>
      </c>
      <c r="L16603" t="str">
        <f>VLOOKUP(K16603,Sheet2!$A$1:$B$105,2,FALSE)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04" spans="1:12">
      <c r="A16604">
        <v>240</v>
      </c>
      <c r="B16604" t="s">
        <v>273</v>
      </c>
      <c r="C16604" t="s">
        <v>60</v>
      </c>
      <c r="D16604" t="str">
        <f>CONCATENATE("3513",A16604,B16604,C16604,TEXT(F16604,REPT("0",3)))</f>
        <v>3513240013000600020</v>
      </c>
      <c r="E16604">
        <v>5</v>
      </c>
      <c r="F16604">
        <v>20</v>
      </c>
      <c r="G16604" t="s">
        <v>556</v>
      </c>
      <c r="H16604" t="s">
        <v>1102</v>
      </c>
      <c r="I16604" t="s">
        <v>1101</v>
      </c>
      <c r="J16604" t="s">
        <v>115</v>
      </c>
      <c r="K16604" t="s">
        <v>405</v>
      </c>
      <c r="L16604" t="str">
        <f>VLOOKUP(K16604,Sheet2!$A$1:$B$105,2,FALSE)</f>
        <v>kewajaran 826 rata2 nilai hasil tangkapan per trip &lt;10rb atau &gt;10jt
(826 &lt;=10rb atau 826 &gt;=10jt)</v>
      </c>
    </row>
    <row r="16605" spans="1:12">
      <c r="A16605">
        <v>240</v>
      </c>
      <c r="B16605" t="s">
        <v>273</v>
      </c>
      <c r="C16605" t="s">
        <v>60</v>
      </c>
      <c r="D16605" t="str">
        <f>CONCATENATE("3513",A16605,B16605,C16605,TEXT(F16605,REPT("0",3)))</f>
        <v>3513240013000600022</v>
      </c>
      <c r="E16605">
        <v>18</v>
      </c>
      <c r="F16605">
        <v>22</v>
      </c>
      <c r="G16605" t="s">
        <v>556</v>
      </c>
      <c r="H16605" t="s">
        <v>1102</v>
      </c>
      <c r="I16605" t="s">
        <v>1101</v>
      </c>
      <c r="J16605" t="s">
        <v>115</v>
      </c>
      <c r="K16605" t="s">
        <v>405</v>
      </c>
      <c r="L16605" t="str">
        <f>VLOOKUP(K16605,Sheet2!$A$1:$B$105,2,FALSE)</f>
        <v>kewajaran 826 rata2 nilai hasil tangkapan per trip &lt;10rb atau &gt;10jt
(826 &lt;=10rb atau 826 &gt;=10jt)</v>
      </c>
    </row>
    <row r="16606" spans="1:12">
      <c r="A16606">
        <v>240</v>
      </c>
      <c r="B16606" t="s">
        <v>273</v>
      </c>
      <c r="C16606" t="s">
        <v>60</v>
      </c>
      <c r="D16606" t="str">
        <f>CONCATENATE("3513",A16606,B16606,C16606,TEXT(F16606,REPT("0",3)))</f>
        <v>3513240013000600027</v>
      </c>
      <c r="E16606">
        <v>26</v>
      </c>
      <c r="F16606">
        <v>27</v>
      </c>
      <c r="G16606" t="s">
        <v>556</v>
      </c>
      <c r="H16606" t="s">
        <v>1102</v>
      </c>
      <c r="I16606" t="s">
        <v>1101</v>
      </c>
      <c r="J16606" t="s">
        <v>115</v>
      </c>
      <c r="K16606" t="s">
        <v>405</v>
      </c>
      <c r="L16606" t="str">
        <f>VLOOKUP(K16606,Sheet2!$A$1:$B$105,2,FALSE)</f>
        <v>kewajaran 826 rata2 nilai hasil tangkapan per trip &lt;10rb atau &gt;10jt
(826 &lt;=10rb atau 826 &gt;=10jt)</v>
      </c>
    </row>
    <row r="16607" spans="1:12">
      <c r="A16607">
        <v>240</v>
      </c>
      <c r="B16607" t="s">
        <v>273</v>
      </c>
      <c r="C16607" t="s">
        <v>60</v>
      </c>
      <c r="D16607" t="str">
        <f>CONCATENATE("3513",A16607,B16607,C16607,TEXT(F16607,REPT("0",3)))</f>
        <v>3513240013000600042</v>
      </c>
      <c r="E16607">
        <v>48</v>
      </c>
      <c r="F16607">
        <v>42</v>
      </c>
      <c r="G16607" t="s">
        <v>556</v>
      </c>
      <c r="H16607" t="s">
        <v>1102</v>
      </c>
      <c r="I16607" t="s">
        <v>1101</v>
      </c>
      <c r="J16607" t="s">
        <v>115</v>
      </c>
      <c r="K16607" t="s">
        <v>83</v>
      </c>
      <c r="L16607" t="str">
        <f>VLOOKUP(K16607,Sheet2!$A$1:$B$105,2,FALSE)</f>
        <v>Pengecekan kewajaran nilai produksi ikutan kegiatan usaha pemungutan hasil hutan hasil hutan, perburuan dan atau penangkapan satwa liar r 739 &gt;=50.000 atau (&lt;10 dan &gt;0)</v>
      </c>
    </row>
    <row r="16608" spans="1:12">
      <c r="A16608">
        <v>240</v>
      </c>
      <c r="B16608" t="s">
        <v>273</v>
      </c>
      <c r="C16608" t="s">
        <v>60</v>
      </c>
      <c r="D16608" t="str">
        <f>CONCATENATE("3513",A16608,B16608,C16608,TEXT(F16608,REPT("0",3)))</f>
        <v>3513240013000600043</v>
      </c>
      <c r="E16608">
        <v>50</v>
      </c>
      <c r="F16608">
        <v>43</v>
      </c>
      <c r="G16608" t="s">
        <v>556</v>
      </c>
      <c r="H16608" t="s">
        <v>1102</v>
      </c>
      <c r="I16608" t="s">
        <v>1101</v>
      </c>
      <c r="J16608" t="s">
        <v>115</v>
      </c>
      <c r="K16608" t="s">
        <v>395</v>
      </c>
      <c r="L16608" t="str">
        <f>VLOOKUP(K16608,Sheet2!$A$1:$B$105,2,FALSE)</f>
        <v>kewajaran jumlah trip &lt;12 atau &gt;720 setahun (824 &gt;=720 atau 824 &lt;12)</v>
      </c>
    </row>
    <row r="16609" spans="1:12">
      <c r="A16609">
        <v>240</v>
      </c>
      <c r="B16609" t="s">
        <v>273</v>
      </c>
      <c r="C16609" t="s">
        <v>63</v>
      </c>
      <c r="D16609" t="str">
        <f>CONCATENATE("3513",A16609,B16609,C16609,TEXT(F16609,REPT("0",3)))</f>
        <v>3513240013000700009</v>
      </c>
      <c r="E16609">
        <v>12</v>
      </c>
      <c r="F16609">
        <v>9</v>
      </c>
      <c r="G16609" t="s">
        <v>200</v>
      </c>
      <c r="H16609" t="s">
        <v>1084</v>
      </c>
      <c r="I16609" t="s">
        <v>1078</v>
      </c>
      <c r="J16609" t="s">
        <v>262</v>
      </c>
      <c r="K16609" t="s">
        <v>405</v>
      </c>
      <c r="L16609" t="str">
        <f>VLOOKUP(K16609,Sheet2!$A$1:$B$105,2,FALSE)</f>
        <v>kewajaran 826 rata2 nilai hasil tangkapan per trip &lt;10rb atau &gt;10jt
(826 &lt;=10rb atau 826 &gt;=10jt)</v>
      </c>
    </row>
    <row r="16610" spans="1:12">
      <c r="A16610">
        <v>240</v>
      </c>
      <c r="B16610" t="s">
        <v>273</v>
      </c>
      <c r="C16610" t="s">
        <v>63</v>
      </c>
      <c r="D16610" t="str">
        <f>CONCATENATE("3513",A16610,B16610,C16610,TEXT(F16610,REPT("0",3)))</f>
        <v>3513240013000700035</v>
      </c>
      <c r="E16610">
        <v>48</v>
      </c>
      <c r="F16610">
        <v>35</v>
      </c>
      <c r="G16610" t="s">
        <v>200</v>
      </c>
      <c r="H16610" t="s">
        <v>1084</v>
      </c>
      <c r="I16610" t="s">
        <v>1078</v>
      </c>
      <c r="J16610" t="s">
        <v>262</v>
      </c>
      <c r="K16610" t="s">
        <v>405</v>
      </c>
      <c r="L16610" t="str">
        <f>VLOOKUP(K16610,Sheet2!$A$1:$B$105,2,FALSE)</f>
        <v>kewajaran 826 rata2 nilai hasil tangkapan per trip &lt;10rb atau &gt;10jt
(826 &lt;=10rb atau 826 &gt;=10jt)</v>
      </c>
    </row>
    <row r="16611" spans="1:12">
      <c r="A16611">
        <v>240</v>
      </c>
      <c r="B16611" t="s">
        <v>273</v>
      </c>
      <c r="C16611" t="s">
        <v>63</v>
      </c>
      <c r="D16611" t="str">
        <f>CONCATENATE("3513",A16611,B16611,C16611,TEXT(F16611,REPT("0",3)))</f>
        <v>3513240013000700043</v>
      </c>
      <c r="E16611">
        <v>59</v>
      </c>
      <c r="F16611">
        <v>43</v>
      </c>
      <c r="G16611" t="s">
        <v>200</v>
      </c>
      <c r="H16611" t="s">
        <v>1084</v>
      </c>
      <c r="I16611" t="s">
        <v>1078</v>
      </c>
      <c r="J16611" t="s">
        <v>262</v>
      </c>
      <c r="K16611" t="s">
        <v>668</v>
      </c>
      <c r="L16611" t="str">
        <f>VLOOKUP(K16611,Sheet2!$A$1:$B$105,2,FALSE)</f>
        <v>kewajaran nilai ijon/tebasan &lt;100rb atau &gt;100juta 
(811 &gt;=100.000.000 atau 811&lt;=100.000)</v>
      </c>
    </row>
    <row r="16612" spans="1:12">
      <c r="A16612">
        <v>240</v>
      </c>
      <c r="B16612" t="s">
        <v>273</v>
      </c>
      <c r="C16612" t="s">
        <v>67</v>
      </c>
      <c r="D16612" t="str">
        <f>CONCATENATE("3513",A16612,B16612,C16612,TEXT(F16612,REPT("0",3)))</f>
        <v>3513240013000800014</v>
      </c>
      <c r="E16612">
        <v>17</v>
      </c>
      <c r="F16612">
        <v>14</v>
      </c>
      <c r="G16612" t="s">
        <v>161</v>
      </c>
      <c r="H16612" t="s">
        <v>1103</v>
      </c>
      <c r="I16612" t="s">
        <v>1101</v>
      </c>
      <c r="J16612" t="s">
        <v>264</v>
      </c>
      <c r="K16612" t="s">
        <v>395</v>
      </c>
      <c r="L16612" t="str">
        <f>VLOOKUP(K16612,Sheet2!$A$1:$B$105,2,FALSE)</f>
        <v>kewajaran jumlah trip &lt;12 atau &gt;720 setahun (824 &gt;=720 atau 824 &lt;12)</v>
      </c>
    </row>
    <row r="16613" spans="1:12">
      <c r="A16613">
        <v>240</v>
      </c>
      <c r="B16613" t="s">
        <v>273</v>
      </c>
      <c r="C16613" t="s">
        <v>67</v>
      </c>
      <c r="D16613" t="str">
        <f>CONCATENATE("3513",A16613,B16613,C16613,TEXT(F16613,REPT("0",3)))</f>
        <v>3513240013000800038</v>
      </c>
      <c r="E16613">
        <v>44</v>
      </c>
      <c r="F16613">
        <v>38</v>
      </c>
      <c r="G16613" t="s">
        <v>161</v>
      </c>
      <c r="H16613" t="s">
        <v>1103</v>
      </c>
      <c r="I16613" t="s">
        <v>1101</v>
      </c>
      <c r="J16613" t="s">
        <v>264</v>
      </c>
      <c r="K16613" t="s">
        <v>222</v>
      </c>
      <c r="L16613" t="str">
        <f>VLOOKUP(K16613,Sheet2!$A$1:$B$105,2,FALSE)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14" spans="1:12">
      <c r="A16614">
        <v>240</v>
      </c>
      <c r="B16614" t="s">
        <v>273</v>
      </c>
      <c r="C16614" t="s">
        <v>67</v>
      </c>
      <c r="D16614" t="str">
        <f>CONCATENATE("3513",A16614,B16614,C16614,TEXT(F16614,REPT("0",3)))</f>
        <v>3513240013000800045</v>
      </c>
      <c r="E16614">
        <v>53</v>
      </c>
      <c r="F16614">
        <v>45</v>
      </c>
      <c r="G16614" t="s">
        <v>161</v>
      </c>
      <c r="H16614" t="s">
        <v>1103</v>
      </c>
      <c r="I16614" t="s">
        <v>1101</v>
      </c>
      <c r="J16614" t="s">
        <v>264</v>
      </c>
      <c r="K16614" t="s">
        <v>83</v>
      </c>
      <c r="L16614" t="str">
        <f>VLOOKUP(K16614,Sheet2!$A$1:$B$105,2,FALSE)</f>
        <v>Pengecekan kewajaran nilai produksi ikutan kegiatan usaha pemungutan hasil hutan hasil hutan, perburuan dan atau penangkapan satwa liar r 739 &gt;=50.000 atau (&lt;10 dan &gt;0)</v>
      </c>
    </row>
    <row r="16615" spans="1:12">
      <c r="A16615">
        <v>240</v>
      </c>
      <c r="B16615" t="s">
        <v>273</v>
      </c>
      <c r="C16615" t="s">
        <v>67</v>
      </c>
      <c r="D16615" t="str">
        <f>CONCATENATE("3513",A16615,B16615,C16615,TEXT(F16615,REPT("0",3)))</f>
        <v>3513240013000800048</v>
      </c>
      <c r="E16615">
        <v>56</v>
      </c>
      <c r="F16615">
        <v>48</v>
      </c>
      <c r="G16615" t="s">
        <v>161</v>
      </c>
      <c r="H16615" t="s">
        <v>1103</v>
      </c>
      <c r="I16615" t="s">
        <v>1101</v>
      </c>
      <c r="J16615" t="s">
        <v>264</v>
      </c>
      <c r="K16615" t="s">
        <v>222</v>
      </c>
      <c r="L16615" t="str">
        <f>VLOOKUP(K16615,Sheet2!$A$1:$B$105,2,FALSE)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16" spans="1:12">
      <c r="A16616">
        <v>240</v>
      </c>
      <c r="B16616" t="s">
        <v>273</v>
      </c>
      <c r="C16616" t="s">
        <v>67</v>
      </c>
      <c r="D16616" t="str">
        <f>CONCATENATE("3513",A16616,B16616,C16616,TEXT(F16616,REPT("0",3)))</f>
        <v>3513240013000800064</v>
      </c>
      <c r="E16616">
        <v>78</v>
      </c>
      <c r="F16616">
        <v>64</v>
      </c>
      <c r="G16616" t="s">
        <v>161</v>
      </c>
      <c r="H16616" t="s">
        <v>1103</v>
      </c>
      <c r="I16616" t="s">
        <v>1101</v>
      </c>
      <c r="J16616" t="s">
        <v>264</v>
      </c>
      <c r="K16616" t="s">
        <v>222</v>
      </c>
      <c r="L16616" t="str">
        <f>VLOOKUP(K16616,Sheet2!$A$1:$B$105,2,FALSE)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17" spans="1:12">
      <c r="A16617">
        <v>240</v>
      </c>
      <c r="B16617" t="s">
        <v>273</v>
      </c>
      <c r="C16617" t="s">
        <v>72</v>
      </c>
      <c r="D16617" t="str">
        <f>CONCATENATE("3513",A16617,B16617,C16617,TEXT(F16617,REPT("0",3)))</f>
        <v>3513240013000900052</v>
      </c>
      <c r="E16617">
        <v>81</v>
      </c>
      <c r="F16617">
        <v>52</v>
      </c>
      <c r="G16617" t="s">
        <v>299</v>
      </c>
      <c r="H16617" t="s">
        <v>1104</v>
      </c>
      <c r="I16617" t="s">
        <v>1101</v>
      </c>
      <c r="J16617" t="s">
        <v>197</v>
      </c>
      <c r="K16617" t="s">
        <v>395</v>
      </c>
      <c r="L16617" t="str">
        <f>VLOOKUP(K16617,Sheet2!$A$1:$B$105,2,FALSE)</f>
        <v>kewajaran jumlah trip &lt;12 atau &gt;720 setahun (824 &gt;=720 atau 824 &lt;12)</v>
      </c>
    </row>
    <row r="16618" spans="1:12">
      <c r="A16618">
        <v>240</v>
      </c>
      <c r="B16618" t="s">
        <v>273</v>
      </c>
      <c r="C16618" t="s">
        <v>76</v>
      </c>
      <c r="D16618" t="str">
        <f>CONCATENATE("3513",A16618,B16618,C16618,TEXT(F16618,REPT("0",3)))</f>
        <v>3513240013001000001</v>
      </c>
      <c r="E16618">
        <v>1</v>
      </c>
      <c r="F16618">
        <v>1</v>
      </c>
      <c r="G16618" t="s">
        <v>424</v>
      </c>
      <c r="H16618" t="s">
        <v>1102</v>
      </c>
      <c r="I16618" t="s">
        <v>1101</v>
      </c>
      <c r="J16618" t="s">
        <v>461</v>
      </c>
      <c r="K16618" t="s">
        <v>356</v>
      </c>
      <c r="L16618" t="str">
        <f>VLOOKUP(K16618,Sheet2!$A$1:$B$105,2,FALSE)</f>
        <v>kewajaran rata2 hasil tangkapan per trip&lt;1kg atau &gt;1000kg
(825 = 1 atau 825 &gt;1000)</v>
      </c>
    </row>
    <row r="16619" spans="1:12">
      <c r="A16619">
        <v>240</v>
      </c>
      <c r="B16619" t="s">
        <v>273</v>
      </c>
      <c r="C16619" t="s">
        <v>76</v>
      </c>
      <c r="D16619" t="str">
        <f>CONCATENATE("3513",A16619,B16619,C16619,TEXT(F16619,REPT("0",3)))</f>
        <v>3513240013001000001</v>
      </c>
      <c r="E16619">
        <v>1</v>
      </c>
      <c r="F16619">
        <v>1</v>
      </c>
      <c r="G16619" t="s">
        <v>424</v>
      </c>
      <c r="H16619" t="s">
        <v>1102</v>
      </c>
      <c r="I16619" t="s">
        <v>1101</v>
      </c>
      <c r="J16619" t="s">
        <v>461</v>
      </c>
      <c r="K16619" t="s">
        <v>405</v>
      </c>
      <c r="L16619" t="str">
        <f>VLOOKUP(K16619,Sheet2!$A$1:$B$105,2,FALSE)</f>
        <v>kewajaran 826 rata2 nilai hasil tangkapan per trip &lt;10rb atau &gt;10jt
(826 &lt;=10rb atau 826 &gt;=10jt)</v>
      </c>
    </row>
    <row r="16620" spans="1:12">
      <c r="A16620">
        <v>240</v>
      </c>
      <c r="B16620" t="s">
        <v>273</v>
      </c>
      <c r="C16620" t="s">
        <v>76</v>
      </c>
      <c r="D16620" t="str">
        <f>CONCATENATE("3513",A16620,B16620,C16620,TEXT(F16620,REPT("0",3)))</f>
        <v>3513240013001000024</v>
      </c>
      <c r="E16620">
        <v>31</v>
      </c>
      <c r="F16620">
        <v>24</v>
      </c>
      <c r="G16620" t="s">
        <v>424</v>
      </c>
      <c r="H16620" t="s">
        <v>1102</v>
      </c>
      <c r="I16620" t="s">
        <v>1101</v>
      </c>
      <c r="J16620" t="s">
        <v>461</v>
      </c>
      <c r="K16620" t="s">
        <v>668</v>
      </c>
      <c r="L16620" t="str">
        <f>VLOOKUP(K16620,Sheet2!$A$1:$B$105,2,FALSE)</f>
        <v>kewajaran nilai ijon/tebasan &lt;100rb atau &gt;100juta 
(811 &gt;=100.000.000 atau 811&lt;=100.000)</v>
      </c>
    </row>
    <row r="16621" spans="1:12">
      <c r="A16621">
        <v>240</v>
      </c>
      <c r="B16621" t="s">
        <v>273</v>
      </c>
      <c r="C16621" t="s">
        <v>84</v>
      </c>
      <c r="D16621" t="str">
        <f>CONCATENATE("3513",A16621,B16621,C16621,TEXT(F16621,REPT("0",3)))</f>
        <v>3513240013001100007</v>
      </c>
      <c r="E16621">
        <v>11</v>
      </c>
      <c r="F16621">
        <v>7</v>
      </c>
      <c r="G16621" t="s">
        <v>99</v>
      </c>
      <c r="H16621" t="s">
        <v>1102</v>
      </c>
      <c r="I16621" t="s">
        <v>1101</v>
      </c>
      <c r="J16621" t="s">
        <v>324</v>
      </c>
      <c r="K16621" t="s">
        <v>240</v>
      </c>
      <c r="L16621" t="str">
        <f>VLOOKUP(K16621,Sheet2!$A$1:$B$105,2,FALSE)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6622" spans="1:12">
      <c r="A16622">
        <v>240</v>
      </c>
      <c r="B16622" t="s">
        <v>273</v>
      </c>
      <c r="C16622" t="s">
        <v>84</v>
      </c>
      <c r="D16622" t="str">
        <f>CONCATENATE("3513",A16622,B16622,C16622,TEXT(F16622,REPT("0",3)))</f>
        <v>3513240013001100014</v>
      </c>
      <c r="E16622">
        <v>18</v>
      </c>
      <c r="F16622">
        <v>14</v>
      </c>
      <c r="G16622" t="s">
        <v>99</v>
      </c>
      <c r="H16622" t="s">
        <v>1102</v>
      </c>
      <c r="I16622" t="s">
        <v>1101</v>
      </c>
      <c r="J16622" t="s">
        <v>324</v>
      </c>
      <c r="K16622" t="s">
        <v>20</v>
      </c>
      <c r="L16622" t="str">
        <f>VLOOKUP(K16622,Sheet2!$A$1:$B$105,2,FALSE)</f>
        <v>Cek outlier HORTI harga per satuan produksi (per kg) per komoditas</v>
      </c>
    </row>
    <row r="16623" spans="1:12">
      <c r="A16623">
        <v>240</v>
      </c>
      <c r="B16623" t="s">
        <v>273</v>
      </c>
      <c r="C16623" t="s">
        <v>84</v>
      </c>
      <c r="D16623" t="str">
        <f>CONCATENATE("3513",A16623,B16623,C16623,TEXT(F16623,REPT("0",3)))</f>
        <v>3513240013001100015</v>
      </c>
      <c r="E16623">
        <v>19</v>
      </c>
      <c r="F16623">
        <v>15</v>
      </c>
      <c r="G16623" t="s">
        <v>99</v>
      </c>
      <c r="H16623" t="s">
        <v>1102</v>
      </c>
      <c r="I16623" t="s">
        <v>1101</v>
      </c>
      <c r="J16623" t="s">
        <v>324</v>
      </c>
      <c r="K16623" t="s">
        <v>20</v>
      </c>
      <c r="L16623" t="str">
        <f>VLOOKUP(K16623,Sheet2!$A$1:$B$105,2,FALSE)</f>
        <v>Cek outlier HORTI harga per satuan produksi (per kg) per komoditas</v>
      </c>
    </row>
    <row r="16624" spans="1:12">
      <c r="A16624">
        <v>240</v>
      </c>
      <c r="B16624" t="s">
        <v>273</v>
      </c>
      <c r="C16624" t="s">
        <v>84</v>
      </c>
      <c r="D16624" t="str">
        <f>CONCATENATE("3513",A16624,B16624,C16624,TEXT(F16624,REPT("0",3)))</f>
        <v>3513240013001100026</v>
      </c>
      <c r="E16624">
        <v>32</v>
      </c>
      <c r="F16624">
        <v>26</v>
      </c>
      <c r="G16624" t="s">
        <v>99</v>
      </c>
      <c r="H16624" t="s">
        <v>1102</v>
      </c>
      <c r="I16624" t="s">
        <v>1101</v>
      </c>
      <c r="J16624" t="s">
        <v>324</v>
      </c>
      <c r="K16624" t="s">
        <v>240</v>
      </c>
      <c r="L16624" t="str">
        <f>VLOOKUP(K16624,Sheet2!$A$1:$B$105,2,FALSE)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6625" spans="1:12">
      <c r="A16625">
        <v>240</v>
      </c>
      <c r="B16625" t="s">
        <v>273</v>
      </c>
      <c r="C16625" t="s">
        <v>84</v>
      </c>
      <c r="D16625" t="str">
        <f>CONCATENATE("3513",A16625,B16625,C16625,TEXT(F16625,REPT("0",3)))</f>
        <v>3513240013001100031</v>
      </c>
      <c r="E16625">
        <v>38</v>
      </c>
      <c r="F16625">
        <v>31</v>
      </c>
      <c r="G16625" t="s">
        <v>99</v>
      </c>
      <c r="H16625" t="s">
        <v>1102</v>
      </c>
      <c r="I16625" t="s">
        <v>1101</v>
      </c>
      <c r="J16625" t="s">
        <v>324</v>
      </c>
      <c r="K16625" t="s">
        <v>621</v>
      </c>
      <c r="L16625" t="str">
        <f>VLOOKUP(K16625,Sheet2!$A$1:$B$105,2,FALSE)</f>
        <v>Periksa kewajaran rata-rata GT per kapal (R822 : R821), dikatakan kurang wajar jika :
-batas bawah (R822 : R821) &lt; 1 GT
-batas atas (R822 : R821) &gt; 55 GT</v>
      </c>
    </row>
    <row r="16626" spans="1:12">
      <c r="A16626">
        <v>240</v>
      </c>
      <c r="B16626" t="s">
        <v>273</v>
      </c>
      <c r="C16626" t="s">
        <v>84</v>
      </c>
      <c r="D16626" t="str">
        <f>CONCATENATE("3513",A16626,B16626,C16626,TEXT(F16626,REPT("0",3)))</f>
        <v>3513240013001100031</v>
      </c>
      <c r="E16626">
        <v>38</v>
      </c>
      <c r="F16626">
        <v>31</v>
      </c>
      <c r="G16626" t="s">
        <v>99</v>
      </c>
      <c r="H16626" t="s">
        <v>1102</v>
      </c>
      <c r="I16626" t="s">
        <v>1101</v>
      </c>
      <c r="J16626" t="s">
        <v>324</v>
      </c>
      <c r="K16626" t="s">
        <v>601</v>
      </c>
      <c r="L16626" t="str">
        <f>VLOOKUP(K16626,Sheet2!$A$1:$B$105,2,FALSE)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6627" spans="1:12">
      <c r="A16627">
        <v>240</v>
      </c>
      <c r="B16627" t="s">
        <v>273</v>
      </c>
      <c r="C16627" t="s">
        <v>84</v>
      </c>
      <c r="D16627" t="str">
        <f>CONCATENATE("3513",A16627,B16627,C16627,TEXT(F16627,REPT("0",3)))</f>
        <v>3513240013001100042</v>
      </c>
      <c r="E16627">
        <v>51</v>
      </c>
      <c r="F16627">
        <v>42</v>
      </c>
      <c r="G16627" t="s">
        <v>99</v>
      </c>
      <c r="H16627" t="s">
        <v>1102</v>
      </c>
      <c r="I16627" t="s">
        <v>1101</v>
      </c>
      <c r="J16627" t="s">
        <v>324</v>
      </c>
      <c r="K16627" t="s">
        <v>405</v>
      </c>
      <c r="L16627" t="str">
        <f>VLOOKUP(K16627,Sheet2!$A$1:$B$105,2,FALSE)</f>
        <v>kewajaran 826 rata2 nilai hasil tangkapan per trip &lt;10rb atau &gt;10jt
(826 &lt;=10rb atau 826 &gt;=10jt)</v>
      </c>
    </row>
    <row r="16628" spans="1:12">
      <c r="A16628">
        <v>240</v>
      </c>
      <c r="B16628" t="s">
        <v>273</v>
      </c>
      <c r="C16628" t="s">
        <v>84</v>
      </c>
      <c r="D16628" t="str">
        <f>CONCATENATE("3513",A16628,B16628,C16628,TEXT(F16628,REPT("0",3)))</f>
        <v>3513240013001100043</v>
      </c>
      <c r="E16628">
        <v>52</v>
      </c>
      <c r="F16628">
        <v>43</v>
      </c>
      <c r="G16628" t="s">
        <v>99</v>
      </c>
      <c r="H16628" t="s">
        <v>1102</v>
      </c>
      <c r="I16628" t="s">
        <v>1101</v>
      </c>
      <c r="J16628" t="s">
        <v>324</v>
      </c>
      <c r="K16628" t="s">
        <v>222</v>
      </c>
      <c r="L16628" t="str">
        <f>VLOOKUP(K16628,Sheet2!$A$1:$B$105,2,FALSE)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29" spans="1:12">
      <c r="A16629">
        <v>240</v>
      </c>
      <c r="B16629" t="s">
        <v>273</v>
      </c>
      <c r="C16629" t="s">
        <v>84</v>
      </c>
      <c r="D16629" t="str">
        <f>CONCATENATE("3513",A16629,B16629,C16629,TEXT(F16629,REPT("0",3)))</f>
        <v>3513240013001100053</v>
      </c>
      <c r="E16629">
        <v>62</v>
      </c>
      <c r="F16629">
        <v>53</v>
      </c>
      <c r="G16629" t="s">
        <v>99</v>
      </c>
      <c r="H16629" t="s">
        <v>1102</v>
      </c>
      <c r="I16629" t="s">
        <v>1101</v>
      </c>
      <c r="J16629" t="s">
        <v>324</v>
      </c>
      <c r="K16629" t="s">
        <v>395</v>
      </c>
      <c r="L16629" t="str">
        <f>VLOOKUP(K16629,Sheet2!$A$1:$B$105,2,FALSE)</f>
        <v>kewajaran jumlah trip &lt;12 atau &gt;720 setahun (824 &gt;=720 atau 824 &lt;12)</v>
      </c>
    </row>
    <row r="16630" spans="1:12">
      <c r="A16630">
        <v>240</v>
      </c>
      <c r="B16630" t="s">
        <v>273</v>
      </c>
      <c r="C16630" t="s">
        <v>84</v>
      </c>
      <c r="D16630" t="str">
        <f>CONCATENATE("3513",A16630,B16630,C16630,TEXT(F16630,REPT("0",3)))</f>
        <v>3513240013001100057</v>
      </c>
      <c r="E16630">
        <v>73</v>
      </c>
      <c r="F16630">
        <v>57</v>
      </c>
      <c r="G16630" t="s">
        <v>99</v>
      </c>
      <c r="H16630" t="s">
        <v>1102</v>
      </c>
      <c r="I16630" t="s">
        <v>1101</v>
      </c>
      <c r="J16630" t="s">
        <v>324</v>
      </c>
      <c r="K16630" t="s">
        <v>405</v>
      </c>
      <c r="L16630" t="str">
        <f>VLOOKUP(K16630,Sheet2!$A$1:$B$105,2,FALSE)</f>
        <v>kewajaran 826 rata2 nilai hasil tangkapan per trip &lt;10rb atau &gt;10jt
(826 &lt;=10rb atau 826 &gt;=10jt)</v>
      </c>
    </row>
    <row r="16631" spans="1:12">
      <c r="A16631">
        <v>240</v>
      </c>
      <c r="B16631" t="s">
        <v>273</v>
      </c>
      <c r="C16631" t="s">
        <v>84</v>
      </c>
      <c r="D16631" t="str">
        <f>CONCATENATE("3513",A16631,B16631,C16631,TEXT(F16631,REPT("0",3)))</f>
        <v>3513240013001100060</v>
      </c>
      <c r="E16631">
        <v>76</v>
      </c>
      <c r="F16631">
        <v>60</v>
      </c>
      <c r="G16631" t="s">
        <v>99</v>
      </c>
      <c r="H16631" t="s">
        <v>1102</v>
      </c>
      <c r="I16631" t="s">
        <v>1101</v>
      </c>
      <c r="J16631" t="s">
        <v>324</v>
      </c>
      <c r="K16631" t="s">
        <v>356</v>
      </c>
      <c r="L16631" t="str">
        <f>VLOOKUP(K16631,Sheet2!$A$1:$B$105,2,FALSE)</f>
        <v>kewajaran rata2 hasil tangkapan per trip&lt;1kg atau &gt;1000kg
(825 = 1 atau 825 &gt;1000)</v>
      </c>
    </row>
    <row r="16632" spans="1:12">
      <c r="A16632">
        <v>240</v>
      </c>
      <c r="B16632" t="s">
        <v>273</v>
      </c>
      <c r="C16632" t="s">
        <v>84</v>
      </c>
      <c r="D16632" t="str">
        <f>CONCATENATE("3513",A16632,B16632,C16632,TEXT(F16632,REPT("0",3)))</f>
        <v>3513240013001100060</v>
      </c>
      <c r="E16632">
        <v>76</v>
      </c>
      <c r="F16632">
        <v>60</v>
      </c>
      <c r="G16632" t="s">
        <v>99</v>
      </c>
      <c r="H16632" t="s">
        <v>1102</v>
      </c>
      <c r="I16632" t="s">
        <v>1101</v>
      </c>
      <c r="J16632" t="s">
        <v>324</v>
      </c>
      <c r="K16632" t="s">
        <v>405</v>
      </c>
      <c r="L16632" t="str">
        <f>VLOOKUP(K16632,Sheet2!$A$1:$B$105,2,FALSE)</f>
        <v>kewajaran 826 rata2 nilai hasil tangkapan per trip &lt;10rb atau &gt;10jt
(826 &lt;=10rb atau 826 &gt;=10jt)</v>
      </c>
    </row>
    <row r="16633" spans="1:12">
      <c r="A16633">
        <v>240</v>
      </c>
      <c r="B16633" t="s">
        <v>273</v>
      </c>
      <c r="C16633" t="s">
        <v>84</v>
      </c>
      <c r="D16633" t="str">
        <f>CONCATENATE("3513",A16633,B16633,C16633,TEXT(F16633,REPT("0",3)))</f>
        <v>3513240013001100062</v>
      </c>
      <c r="E16633">
        <v>81</v>
      </c>
      <c r="F16633">
        <v>62</v>
      </c>
      <c r="G16633" t="s">
        <v>99</v>
      </c>
      <c r="H16633" t="s">
        <v>1102</v>
      </c>
      <c r="I16633" t="s">
        <v>1101</v>
      </c>
      <c r="J16633" t="s">
        <v>324</v>
      </c>
      <c r="K16633" t="s">
        <v>240</v>
      </c>
      <c r="L16633" t="str">
        <f>VLOOKUP(K16633,Sheet2!$A$1:$B$105,2,FALSE)</f>
        <v>Periksa kewajaran harga ikan (R814 X 1000 : R812) per kg atau per ekor menurut jenis ikan masing-masing, sesuai Kepmen KP no. 21 tahun 2023 tentang harga acuan ikan. Dikatakan kurang wajar jika:
A. PEMBESARAN IKAN KONSUMSI (r804 = 1, 2, atau 3)
batas bawah: (R814 X 1000 : R812) &lt; Rp 1.000
batas atas: (R814 X 1000 : R812) &gt; Rp 350.000
B. PEMBENIHAN IKAN KONSUMSI/IKAN HIAS (r804 = 4 atau 5)
batas bawah: (R814 X 1000 : R812) &lt; Rp 10
batas atas: (R814 X 1000 : R812) &gt; Rp 5.000.000</v>
      </c>
    </row>
    <row r="16634" spans="1:12">
      <c r="A16634">
        <v>240</v>
      </c>
      <c r="B16634" t="s">
        <v>273</v>
      </c>
      <c r="C16634" t="s">
        <v>95</v>
      </c>
      <c r="D16634" t="str">
        <f>CONCATENATE("3513",A16634,B16634,C16634,TEXT(F16634,REPT("0",3)))</f>
        <v>3513240013001300007</v>
      </c>
      <c r="E16634">
        <v>7</v>
      </c>
      <c r="F16634">
        <v>7</v>
      </c>
      <c r="G16634" t="s">
        <v>526</v>
      </c>
      <c r="H16634" t="s">
        <v>1103</v>
      </c>
      <c r="I16634" t="s">
        <v>1101</v>
      </c>
      <c r="J16634" t="s">
        <v>159</v>
      </c>
      <c r="K16634" t="s">
        <v>599</v>
      </c>
      <c r="L16634" t="str">
        <f>VLOOKUP(K16634,Sheet2!$A$1:$B$105,2,FALSE)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6635" spans="1:12">
      <c r="A16635">
        <v>240</v>
      </c>
      <c r="B16635" t="s">
        <v>273</v>
      </c>
      <c r="C16635" t="s">
        <v>95</v>
      </c>
      <c r="D16635" t="str">
        <f>CONCATENATE("3513",A16635,B16635,C16635,TEXT(F16635,REPT("0",3)))</f>
        <v>3513240013001300007</v>
      </c>
      <c r="E16635">
        <v>7</v>
      </c>
      <c r="F16635">
        <v>7</v>
      </c>
      <c r="G16635" t="s">
        <v>526</v>
      </c>
      <c r="H16635" t="s">
        <v>1103</v>
      </c>
      <c r="I16635" t="s">
        <v>1101</v>
      </c>
      <c r="J16635" t="s">
        <v>159</v>
      </c>
      <c r="K16635" t="s">
        <v>405</v>
      </c>
      <c r="L16635" t="str">
        <f>VLOOKUP(K16635,Sheet2!$A$1:$B$105,2,FALSE)</f>
        <v>kewajaran 826 rata2 nilai hasil tangkapan per trip &lt;10rb atau &gt;10jt
(826 &lt;=10rb atau 826 &gt;=10jt)</v>
      </c>
    </row>
    <row r="16636" spans="1:12">
      <c r="A16636">
        <v>240</v>
      </c>
      <c r="B16636" t="s">
        <v>273</v>
      </c>
      <c r="C16636" t="s">
        <v>95</v>
      </c>
      <c r="D16636" t="str">
        <f>CONCATENATE("3513",A16636,B16636,C16636,TEXT(F16636,REPT("0",3)))</f>
        <v>3513240013001300041</v>
      </c>
      <c r="E16636">
        <v>38</v>
      </c>
      <c r="F16636">
        <v>41</v>
      </c>
      <c r="G16636" t="s">
        <v>526</v>
      </c>
      <c r="H16636" t="s">
        <v>1103</v>
      </c>
      <c r="I16636" t="s">
        <v>1101</v>
      </c>
      <c r="J16636" t="s">
        <v>159</v>
      </c>
      <c r="K16636" t="s">
        <v>47</v>
      </c>
      <c r="L16636" t="str">
        <f>VLOOKUP(K16636,Sheet2!$A$1:$B$105,2,FALSE)</f>
        <v>kewajaran nilai produksi yg dijual/konsumsi/diberikan/hilang &gt; 5rb atau &lt; 200 juta (r621 &lt; 10.000 atau r621 &gt; 200.000.000)</v>
      </c>
    </row>
    <row r="16637" spans="1:12">
      <c r="A16637">
        <v>240</v>
      </c>
      <c r="B16637" t="s">
        <v>273</v>
      </c>
      <c r="C16637" t="s">
        <v>95</v>
      </c>
      <c r="D16637" t="str">
        <f>CONCATENATE("3513",A16637,B16637,C16637,TEXT(F16637,REPT("0",3)))</f>
        <v>3513240013001300055</v>
      </c>
      <c r="E16637">
        <v>50</v>
      </c>
      <c r="F16637">
        <v>55</v>
      </c>
      <c r="G16637" t="s">
        <v>526</v>
      </c>
      <c r="H16637" t="s">
        <v>1103</v>
      </c>
      <c r="I16637" t="s">
        <v>1101</v>
      </c>
      <c r="J16637" t="s">
        <v>159</v>
      </c>
      <c r="K16637" t="s">
        <v>599</v>
      </c>
      <c r="L16637" t="str">
        <f>VLOOKUP(K16637,Sheet2!$A$1:$B$105,2,FALSE)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6638" spans="1:12">
      <c r="A16638">
        <v>240</v>
      </c>
      <c r="B16638" t="s">
        <v>273</v>
      </c>
      <c r="C16638" t="s">
        <v>95</v>
      </c>
      <c r="D16638" t="str">
        <f>CONCATENATE("3513",A16638,B16638,C16638,TEXT(F16638,REPT("0",3)))</f>
        <v>3513240013001300055</v>
      </c>
      <c r="E16638">
        <v>50</v>
      </c>
      <c r="F16638">
        <v>55</v>
      </c>
      <c r="G16638" t="s">
        <v>526</v>
      </c>
      <c r="H16638" t="s">
        <v>1103</v>
      </c>
      <c r="I16638" t="s">
        <v>1101</v>
      </c>
      <c r="J16638" t="s">
        <v>159</v>
      </c>
      <c r="K16638" t="s">
        <v>405</v>
      </c>
      <c r="L16638" t="str">
        <f>VLOOKUP(K16638,Sheet2!$A$1:$B$105,2,FALSE)</f>
        <v>kewajaran 826 rata2 nilai hasil tangkapan per trip &lt;10rb atau &gt;10jt
(826 &lt;=10rb atau 826 &gt;=10jt)</v>
      </c>
    </row>
    <row r="16639" spans="1:12">
      <c r="A16639">
        <v>240</v>
      </c>
      <c r="B16639" t="s">
        <v>273</v>
      </c>
      <c r="C16639" t="s">
        <v>14</v>
      </c>
      <c r="D16639" t="str">
        <f>CONCATENATE("3513",A16639,B16639,C16639,TEXT(F16639,REPT("0",3)))</f>
        <v>3513240013001500017</v>
      </c>
      <c r="E16639">
        <v>16</v>
      </c>
      <c r="F16639">
        <v>17</v>
      </c>
      <c r="G16639" t="s">
        <v>292</v>
      </c>
      <c r="H16639" t="s">
        <v>1090</v>
      </c>
      <c r="I16639" t="s">
        <v>1074</v>
      </c>
      <c r="J16639" t="s">
        <v>625</v>
      </c>
      <c r="K16639" t="s">
        <v>222</v>
      </c>
      <c r="L16639" t="str">
        <f>VLOOKUP(K16639,Sheet2!$A$1:$B$105,2,FALSE)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40" spans="1:12">
      <c r="A16640">
        <v>240</v>
      </c>
      <c r="B16640" t="s">
        <v>273</v>
      </c>
      <c r="C16640" t="s">
        <v>14</v>
      </c>
      <c r="D16640" t="str">
        <f>CONCATENATE("3513",A16640,B16640,C16640,TEXT(F16640,REPT("0",3)))</f>
        <v>3513240013001500025</v>
      </c>
      <c r="E16640">
        <v>21</v>
      </c>
      <c r="F16640">
        <v>25</v>
      </c>
      <c r="G16640" t="s">
        <v>292</v>
      </c>
      <c r="H16640" t="s">
        <v>1090</v>
      </c>
      <c r="I16640" t="s">
        <v>1074</v>
      </c>
      <c r="J16640" t="s">
        <v>625</v>
      </c>
      <c r="K16640" t="s">
        <v>222</v>
      </c>
      <c r="L16640" t="str">
        <f>VLOOKUP(K16640,Sheet2!$A$1:$B$105,2,FALSE)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41" spans="1:12">
      <c r="A16641">
        <v>240</v>
      </c>
      <c r="B16641" t="s">
        <v>273</v>
      </c>
      <c r="C16641" t="s">
        <v>14</v>
      </c>
      <c r="D16641" t="str">
        <f>CONCATENATE("3513",A16641,B16641,C16641,TEXT(F16641,REPT("0",3)))</f>
        <v>3513240013001500027</v>
      </c>
      <c r="E16641">
        <v>22</v>
      </c>
      <c r="F16641">
        <v>27</v>
      </c>
      <c r="G16641" t="s">
        <v>292</v>
      </c>
      <c r="H16641" t="s">
        <v>1090</v>
      </c>
      <c r="I16641" t="s">
        <v>1074</v>
      </c>
      <c r="J16641" t="s">
        <v>625</v>
      </c>
      <c r="K16641" t="s">
        <v>222</v>
      </c>
      <c r="L16641" t="str">
        <f>VLOOKUP(K16641,Sheet2!$A$1:$B$105,2,FALSE)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42" spans="1:12">
      <c r="A16642">
        <v>240</v>
      </c>
      <c r="B16642" t="s">
        <v>273</v>
      </c>
      <c r="C16642" t="s">
        <v>14</v>
      </c>
      <c r="D16642" t="str">
        <f>CONCATENATE("3513",A16642,B16642,C16642,TEXT(F16642,REPT("0",3)))</f>
        <v>3513240013001500028</v>
      </c>
      <c r="E16642">
        <v>22</v>
      </c>
      <c r="F16642">
        <v>28</v>
      </c>
      <c r="G16642" t="s">
        <v>292</v>
      </c>
      <c r="H16642" t="s">
        <v>1090</v>
      </c>
      <c r="I16642" t="s">
        <v>1074</v>
      </c>
      <c r="J16642" t="s">
        <v>625</v>
      </c>
      <c r="K16642" t="s">
        <v>222</v>
      </c>
      <c r="L16642" t="str">
        <f>VLOOKUP(K16642,Sheet2!$A$1:$B$105,2,FALSE)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43" spans="1:12">
      <c r="A16643">
        <v>240</v>
      </c>
      <c r="B16643" t="s">
        <v>273</v>
      </c>
      <c r="C16643" t="s">
        <v>14</v>
      </c>
      <c r="D16643" t="str">
        <f>CONCATENATE("3513",A16643,B16643,C16643,TEXT(F16643,REPT("0",3)))</f>
        <v>3513240013001500029</v>
      </c>
      <c r="E16643">
        <v>23</v>
      </c>
      <c r="F16643">
        <v>29</v>
      </c>
      <c r="G16643" t="s">
        <v>292</v>
      </c>
      <c r="H16643" t="s">
        <v>1090</v>
      </c>
      <c r="I16643" t="s">
        <v>1074</v>
      </c>
      <c r="J16643" t="s">
        <v>625</v>
      </c>
      <c r="K16643" t="s">
        <v>222</v>
      </c>
      <c r="L16643" t="str">
        <f>VLOOKUP(K16643,Sheet2!$A$1:$B$105,2,FALSE)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44" spans="1:12">
      <c r="A16644">
        <v>240</v>
      </c>
      <c r="B16644" t="s">
        <v>273</v>
      </c>
      <c r="C16644" t="s">
        <v>14</v>
      </c>
      <c r="D16644" t="str">
        <f>CONCATENATE("3513",A16644,B16644,C16644,TEXT(F16644,REPT("0",3)))</f>
        <v>3513240013001500031</v>
      </c>
      <c r="E16644">
        <v>25</v>
      </c>
      <c r="F16644">
        <v>31</v>
      </c>
      <c r="G16644" t="s">
        <v>292</v>
      </c>
      <c r="H16644" t="s">
        <v>1090</v>
      </c>
      <c r="I16644" t="s">
        <v>1074</v>
      </c>
      <c r="J16644" t="s">
        <v>625</v>
      </c>
      <c r="K16644" t="s">
        <v>222</v>
      </c>
      <c r="L16644" t="str">
        <f>VLOOKUP(K16644,Sheet2!$A$1:$B$105,2,FALSE)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45" spans="1:12">
      <c r="A16645">
        <v>240</v>
      </c>
      <c r="B16645" t="s">
        <v>273</v>
      </c>
      <c r="C16645" t="s">
        <v>14</v>
      </c>
      <c r="D16645" t="str">
        <f>CONCATENATE("3513",A16645,B16645,C16645,TEXT(F16645,REPT("0",3)))</f>
        <v>3513240013001500035</v>
      </c>
      <c r="E16645">
        <v>29</v>
      </c>
      <c r="F16645">
        <v>35</v>
      </c>
      <c r="G16645" t="s">
        <v>292</v>
      </c>
      <c r="H16645" t="s">
        <v>1090</v>
      </c>
      <c r="I16645" t="s">
        <v>1074</v>
      </c>
      <c r="J16645" t="s">
        <v>625</v>
      </c>
      <c r="K16645" t="s">
        <v>222</v>
      </c>
      <c r="L16645" t="str">
        <f>VLOOKUP(K16645,Sheet2!$A$1:$B$105,2,FALSE)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46" spans="1:12">
      <c r="A16646">
        <v>240</v>
      </c>
      <c r="B16646" t="s">
        <v>273</v>
      </c>
      <c r="C16646" t="s">
        <v>14</v>
      </c>
      <c r="D16646" t="str">
        <f>CONCATENATE("3513",A16646,B16646,C16646,TEXT(F16646,REPT("0",3)))</f>
        <v>3513240013001500040</v>
      </c>
      <c r="E16646">
        <v>36</v>
      </c>
      <c r="F16646">
        <v>40</v>
      </c>
      <c r="G16646" t="s">
        <v>292</v>
      </c>
      <c r="H16646" t="s">
        <v>1090</v>
      </c>
      <c r="I16646" t="s">
        <v>1074</v>
      </c>
      <c r="J16646" t="s">
        <v>625</v>
      </c>
      <c r="K16646" t="s">
        <v>222</v>
      </c>
      <c r="L16646" t="str">
        <f>VLOOKUP(K16646,Sheet2!$A$1:$B$105,2,FALSE)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47" spans="1:12">
      <c r="A16647">
        <v>240</v>
      </c>
      <c r="B16647" t="s">
        <v>273</v>
      </c>
      <c r="C16647" t="s">
        <v>101</v>
      </c>
      <c r="D16647" t="str">
        <f>CONCATENATE("3513",A16647,B16647,C16647,TEXT(F16647,REPT("0",3)))</f>
        <v>3513240013001600032</v>
      </c>
      <c r="E16647">
        <v>28</v>
      </c>
      <c r="F16647">
        <v>32</v>
      </c>
      <c r="G16647" t="s">
        <v>512</v>
      </c>
      <c r="H16647" t="s">
        <v>1103</v>
      </c>
      <c r="I16647" t="s">
        <v>1101</v>
      </c>
      <c r="J16647" t="s">
        <v>155</v>
      </c>
      <c r="K16647" t="s">
        <v>222</v>
      </c>
      <c r="L16647" t="str">
        <f>VLOOKUP(K16647,Sheet2!$A$1:$B$105,2,FALSE)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48" spans="1:12">
      <c r="A16648">
        <v>240</v>
      </c>
      <c r="B16648" t="s">
        <v>273</v>
      </c>
      <c r="C16648" t="s">
        <v>101</v>
      </c>
      <c r="D16648" t="str">
        <f>CONCATENATE("3513",A16648,B16648,C16648,TEXT(F16648,REPT("0",3)))</f>
        <v>3513240013001600041</v>
      </c>
      <c r="E16648">
        <v>36</v>
      </c>
      <c r="F16648">
        <v>41</v>
      </c>
      <c r="G16648" t="s">
        <v>512</v>
      </c>
      <c r="H16648" t="s">
        <v>1103</v>
      </c>
      <c r="I16648" t="s">
        <v>1101</v>
      </c>
      <c r="J16648" t="s">
        <v>155</v>
      </c>
      <c r="K16648" t="s">
        <v>395</v>
      </c>
      <c r="L16648" t="str">
        <f>VLOOKUP(K16648,Sheet2!$A$1:$B$105,2,FALSE)</f>
        <v>kewajaran jumlah trip &lt;12 atau &gt;720 setahun (824 &gt;=720 atau 824 &lt;12)</v>
      </c>
    </row>
    <row r="16649" spans="1:12">
      <c r="A16649">
        <v>240</v>
      </c>
      <c r="B16649" t="s">
        <v>273</v>
      </c>
      <c r="C16649" t="s">
        <v>101</v>
      </c>
      <c r="D16649" t="str">
        <f>CONCATENATE("3513",A16649,B16649,C16649,TEXT(F16649,REPT("0",3)))</f>
        <v>3513240013001600041</v>
      </c>
      <c r="E16649">
        <v>36</v>
      </c>
      <c r="F16649">
        <v>41</v>
      </c>
      <c r="G16649" t="s">
        <v>512</v>
      </c>
      <c r="H16649" t="s">
        <v>1103</v>
      </c>
      <c r="I16649" t="s">
        <v>1101</v>
      </c>
      <c r="J16649" t="s">
        <v>155</v>
      </c>
      <c r="K16649" t="s">
        <v>599</v>
      </c>
      <c r="L16649" t="str">
        <f>VLOOKUP(K16649,Sheet2!$A$1:$B$105,2,FALSE)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6650" spans="1:12">
      <c r="A16650">
        <v>240</v>
      </c>
      <c r="B16650" t="s">
        <v>273</v>
      </c>
      <c r="C16650" t="s">
        <v>101</v>
      </c>
      <c r="D16650" t="str">
        <f>CONCATENATE("3513",A16650,B16650,C16650,TEXT(F16650,REPT("0",3)))</f>
        <v>3513240013001600053</v>
      </c>
      <c r="E16650">
        <v>45</v>
      </c>
      <c r="F16650">
        <v>53</v>
      </c>
      <c r="G16650" t="s">
        <v>512</v>
      </c>
      <c r="H16650" t="s">
        <v>1103</v>
      </c>
      <c r="I16650" t="s">
        <v>1101</v>
      </c>
      <c r="J16650" t="s">
        <v>155</v>
      </c>
      <c r="K16650" t="s">
        <v>83</v>
      </c>
      <c r="L16650" t="str">
        <f>VLOOKUP(K16650,Sheet2!$A$1:$B$105,2,FALSE)</f>
        <v>Pengecekan kewajaran nilai produksi ikutan kegiatan usaha pemungutan hasil hutan hasil hutan, perburuan dan atau penangkapan satwa liar r 739 &gt;=50.000 atau (&lt;10 dan &gt;0)</v>
      </c>
    </row>
    <row r="16651" spans="1:12">
      <c r="A16651">
        <v>240</v>
      </c>
      <c r="B16651" t="s">
        <v>273</v>
      </c>
      <c r="C16651" t="s">
        <v>101</v>
      </c>
      <c r="D16651" t="str">
        <f>CONCATENATE("3513",A16651,B16651,C16651,TEXT(F16651,REPT("0",3)))</f>
        <v>3513240013001600059</v>
      </c>
      <c r="E16651">
        <v>49</v>
      </c>
      <c r="F16651">
        <v>59</v>
      </c>
      <c r="G16651" t="s">
        <v>512</v>
      </c>
      <c r="H16651" t="s">
        <v>1103</v>
      </c>
      <c r="I16651" t="s">
        <v>1101</v>
      </c>
      <c r="J16651" t="s">
        <v>155</v>
      </c>
      <c r="K16651" t="s">
        <v>222</v>
      </c>
      <c r="L16651" t="str">
        <f>VLOOKUP(K16651,Sheet2!$A$1:$B$105,2,FALSE)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52" spans="1:12">
      <c r="A16652">
        <v>240</v>
      </c>
      <c r="B16652" t="s">
        <v>273</v>
      </c>
      <c r="C16652" t="s">
        <v>101</v>
      </c>
      <c r="D16652" t="str">
        <f>CONCATENATE("3513",A16652,B16652,C16652,TEXT(F16652,REPT("0",3)))</f>
        <v>3513240013001600065</v>
      </c>
      <c r="E16652">
        <v>55</v>
      </c>
      <c r="F16652">
        <v>65</v>
      </c>
      <c r="G16652" t="s">
        <v>512</v>
      </c>
      <c r="H16652" t="s">
        <v>1103</v>
      </c>
      <c r="I16652" t="s">
        <v>1101</v>
      </c>
      <c r="J16652" t="s">
        <v>155</v>
      </c>
      <c r="K16652" t="s">
        <v>222</v>
      </c>
      <c r="L16652" t="str">
        <f>VLOOKUP(K16652,Sheet2!$A$1:$B$105,2,FALSE)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53" spans="1:12">
      <c r="A16653">
        <v>240</v>
      </c>
      <c r="B16653" t="s">
        <v>273</v>
      </c>
      <c r="C16653" t="s">
        <v>103</v>
      </c>
      <c r="D16653" t="str">
        <f>CONCATENATE("3513",A16653,B16653,C16653,TEXT(F16653,REPT("0",3)))</f>
        <v>3513240013001700013</v>
      </c>
      <c r="E16653">
        <v>20</v>
      </c>
      <c r="F16653">
        <v>13</v>
      </c>
      <c r="G16653" t="s">
        <v>241</v>
      </c>
      <c r="H16653" t="s">
        <v>1102</v>
      </c>
      <c r="I16653" t="s">
        <v>1101</v>
      </c>
      <c r="J16653" t="s">
        <v>246</v>
      </c>
      <c r="K16653" t="s">
        <v>405</v>
      </c>
      <c r="L16653" t="str">
        <f>VLOOKUP(K16653,Sheet2!$A$1:$B$105,2,FALSE)</f>
        <v>kewajaran 826 rata2 nilai hasil tangkapan per trip &lt;10rb atau &gt;10jt
(826 &lt;=10rb atau 826 &gt;=10jt)</v>
      </c>
    </row>
    <row r="16654" spans="1:12">
      <c r="A16654">
        <v>240</v>
      </c>
      <c r="B16654" t="s">
        <v>273</v>
      </c>
      <c r="C16654" t="s">
        <v>103</v>
      </c>
      <c r="D16654" t="str">
        <f>CONCATENATE("3513",A16654,B16654,C16654,TEXT(F16654,REPT("0",3)))</f>
        <v>3513240013001700071</v>
      </c>
      <c r="E16654">
        <v>41</v>
      </c>
      <c r="F16654">
        <v>71</v>
      </c>
      <c r="G16654" t="s">
        <v>241</v>
      </c>
      <c r="H16654" t="s">
        <v>1102</v>
      </c>
      <c r="I16654" t="s">
        <v>1101</v>
      </c>
      <c r="J16654" t="s">
        <v>246</v>
      </c>
      <c r="K16654" t="s">
        <v>405</v>
      </c>
      <c r="L16654" t="str">
        <f>VLOOKUP(K16654,Sheet2!$A$1:$B$105,2,FALSE)</f>
        <v>kewajaran 826 rata2 nilai hasil tangkapan per trip &lt;10rb atau &gt;10jt
(826 &lt;=10rb atau 826 &gt;=10jt)</v>
      </c>
    </row>
    <row r="16655" spans="1:12">
      <c r="A16655">
        <v>240</v>
      </c>
      <c r="B16655" t="s">
        <v>273</v>
      </c>
      <c r="C16655" t="s">
        <v>1105</v>
      </c>
      <c r="D16655" t="str">
        <f>CONCATENATE("3513",A16655,B16655,C16655,TEXT(F16655,REPT("0",3)))</f>
        <v>3513240013001801001</v>
      </c>
      <c r="E16655">
        <v>1</v>
      </c>
      <c r="F16655">
        <v>1</v>
      </c>
      <c r="G16655" t="s">
        <v>281</v>
      </c>
      <c r="H16655" t="s">
        <v>1106</v>
      </c>
      <c r="I16655" t="s">
        <v>1101</v>
      </c>
      <c r="J16655" t="s">
        <v>197</v>
      </c>
      <c r="K16655" t="s">
        <v>601</v>
      </c>
      <c r="L16655" t="str">
        <f>VLOOKUP(K16655,Sheet2!$A$1:$B$105,2,FALSE)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6656" spans="1:12">
      <c r="A16656">
        <v>240</v>
      </c>
      <c r="B16656" t="s">
        <v>273</v>
      </c>
      <c r="C16656" t="s">
        <v>1105</v>
      </c>
      <c r="D16656" t="str">
        <f>CONCATENATE("3513",A16656,B16656,C16656,TEXT(F16656,REPT("0",3)))</f>
        <v>3513240013001801015</v>
      </c>
      <c r="E16656">
        <v>28</v>
      </c>
      <c r="F16656">
        <v>15</v>
      </c>
      <c r="G16656" t="s">
        <v>281</v>
      </c>
      <c r="H16656" t="s">
        <v>1106</v>
      </c>
      <c r="I16656" t="s">
        <v>1101</v>
      </c>
      <c r="J16656" t="s">
        <v>197</v>
      </c>
      <c r="K16656" t="s">
        <v>222</v>
      </c>
      <c r="L16656" t="str">
        <f>VLOOKUP(K16656,Sheet2!$A$1:$B$105,2,FALSE)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57" spans="1:12">
      <c r="A16657">
        <v>240</v>
      </c>
      <c r="B16657" t="s">
        <v>273</v>
      </c>
      <c r="C16657" t="s">
        <v>1105</v>
      </c>
      <c r="D16657" t="str">
        <f>CONCATENATE("3513",A16657,B16657,C16657,TEXT(F16657,REPT("0",3)))</f>
        <v>3513240013001801015</v>
      </c>
      <c r="E16657">
        <v>28</v>
      </c>
      <c r="F16657">
        <v>15</v>
      </c>
      <c r="G16657" t="s">
        <v>281</v>
      </c>
      <c r="H16657" t="s">
        <v>1106</v>
      </c>
      <c r="I16657" t="s">
        <v>1101</v>
      </c>
      <c r="J16657" t="s">
        <v>197</v>
      </c>
      <c r="K16657" t="s">
        <v>668</v>
      </c>
      <c r="L16657" t="str">
        <f>VLOOKUP(K16657,Sheet2!$A$1:$B$105,2,FALSE)</f>
        <v>kewajaran nilai ijon/tebasan &lt;100rb atau &gt;100juta 
(811 &gt;=100.000.000 atau 811&lt;=100.000)</v>
      </c>
    </row>
    <row r="16658" spans="1:12">
      <c r="A16658">
        <v>240</v>
      </c>
      <c r="B16658" t="s">
        <v>273</v>
      </c>
      <c r="C16658" t="s">
        <v>1105</v>
      </c>
      <c r="D16658" t="str">
        <f>CONCATENATE("3513",A16658,B16658,C16658,TEXT(F16658,REPT("0",3)))</f>
        <v>3513240013001801016</v>
      </c>
      <c r="E16658">
        <v>28</v>
      </c>
      <c r="F16658">
        <v>16</v>
      </c>
      <c r="G16658" t="s">
        <v>281</v>
      </c>
      <c r="H16658" t="s">
        <v>1106</v>
      </c>
      <c r="I16658" t="s">
        <v>1101</v>
      </c>
      <c r="J16658" t="s">
        <v>197</v>
      </c>
      <c r="K16658" t="s">
        <v>222</v>
      </c>
      <c r="L16658" t="str">
        <f>VLOOKUP(K16658,Sheet2!$A$1:$B$105,2,FALSE)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59" spans="1:12">
      <c r="A16659">
        <v>240</v>
      </c>
      <c r="B16659" t="s">
        <v>273</v>
      </c>
      <c r="C16659" t="s">
        <v>1105</v>
      </c>
      <c r="D16659" t="str">
        <f>CONCATENATE("3513",A16659,B16659,C16659,TEXT(F16659,REPT("0",3)))</f>
        <v>3513240013001801034</v>
      </c>
      <c r="E16659">
        <v>53</v>
      </c>
      <c r="F16659">
        <v>34</v>
      </c>
      <c r="G16659" t="s">
        <v>281</v>
      </c>
      <c r="H16659" t="s">
        <v>1106</v>
      </c>
      <c r="I16659" t="s">
        <v>1101</v>
      </c>
      <c r="J16659" t="s">
        <v>197</v>
      </c>
      <c r="K16659" t="s">
        <v>222</v>
      </c>
      <c r="L16659" t="str">
        <f>VLOOKUP(K16659,Sheet2!$A$1:$B$105,2,FALSE)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60" spans="1:12">
      <c r="A16660">
        <v>240</v>
      </c>
      <c r="B16660" t="s">
        <v>273</v>
      </c>
      <c r="C16660" t="s">
        <v>1105</v>
      </c>
      <c r="D16660" t="str">
        <f>CONCATENATE("3513",A16660,B16660,C16660,TEXT(F16660,REPT("0",3)))</f>
        <v>3513240013001801039</v>
      </c>
      <c r="E16660">
        <v>58</v>
      </c>
      <c r="F16660">
        <v>39</v>
      </c>
      <c r="G16660" t="s">
        <v>281</v>
      </c>
      <c r="H16660" t="s">
        <v>1106</v>
      </c>
      <c r="I16660" t="s">
        <v>1101</v>
      </c>
      <c r="J16660" t="s">
        <v>197</v>
      </c>
      <c r="K16660" t="s">
        <v>222</v>
      </c>
      <c r="L16660" t="str">
        <f>VLOOKUP(K16660,Sheet2!$A$1:$B$105,2,FALSE)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61" spans="1:12">
      <c r="A16661">
        <v>240</v>
      </c>
      <c r="B16661" t="s">
        <v>273</v>
      </c>
      <c r="C16661" t="s">
        <v>1107</v>
      </c>
      <c r="D16661" t="str">
        <f>CONCATENATE("3513",A16661,B16661,C16661,TEXT(F16661,REPT("0",3)))</f>
        <v>3513240013001802007</v>
      </c>
      <c r="E16661">
        <v>8</v>
      </c>
      <c r="F16661">
        <v>7</v>
      </c>
      <c r="G16661" t="s">
        <v>176</v>
      </c>
      <c r="H16661" t="s">
        <v>1106</v>
      </c>
      <c r="I16661" t="s">
        <v>1101</v>
      </c>
      <c r="J16661" t="s">
        <v>216</v>
      </c>
      <c r="K16661" t="s">
        <v>222</v>
      </c>
      <c r="L16661" t="str">
        <f>VLOOKUP(K16661,Sheet2!$A$1:$B$105,2,FALSE)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62" spans="1:12">
      <c r="A16662">
        <v>240</v>
      </c>
      <c r="B16662" t="s">
        <v>273</v>
      </c>
      <c r="C16662" t="s">
        <v>1107</v>
      </c>
      <c r="D16662" t="str">
        <f>CONCATENATE("3513",A16662,B16662,C16662,TEXT(F16662,REPT("0",3)))</f>
        <v>3513240013001802007</v>
      </c>
      <c r="E16662">
        <v>8</v>
      </c>
      <c r="F16662">
        <v>7</v>
      </c>
      <c r="G16662" t="s">
        <v>176</v>
      </c>
      <c r="H16662" t="s">
        <v>1106</v>
      </c>
      <c r="I16662" t="s">
        <v>1101</v>
      </c>
      <c r="J16662" t="s">
        <v>216</v>
      </c>
      <c r="K16662" t="s">
        <v>668</v>
      </c>
      <c r="L16662" t="str">
        <f>VLOOKUP(K16662,Sheet2!$A$1:$B$105,2,FALSE)</f>
        <v>kewajaran nilai ijon/tebasan &lt;100rb atau &gt;100juta 
(811 &gt;=100.000.000 atau 811&lt;=100.000)</v>
      </c>
    </row>
    <row r="16663" spans="1:12">
      <c r="A16663">
        <v>240</v>
      </c>
      <c r="B16663" t="s">
        <v>273</v>
      </c>
      <c r="C16663" t="s">
        <v>1107</v>
      </c>
      <c r="D16663" t="str">
        <f>CONCATENATE("3513",A16663,B16663,C16663,TEXT(F16663,REPT("0",3)))</f>
        <v>3513240013001802027</v>
      </c>
      <c r="E16663">
        <v>36</v>
      </c>
      <c r="F16663">
        <v>27</v>
      </c>
      <c r="G16663" t="s">
        <v>176</v>
      </c>
      <c r="H16663" t="s">
        <v>1106</v>
      </c>
      <c r="I16663" t="s">
        <v>1101</v>
      </c>
      <c r="J16663" t="s">
        <v>216</v>
      </c>
      <c r="K16663" t="s">
        <v>668</v>
      </c>
      <c r="L16663" t="str">
        <f>VLOOKUP(K16663,Sheet2!$A$1:$B$105,2,FALSE)</f>
        <v>kewajaran nilai ijon/tebasan &lt;100rb atau &gt;100juta 
(811 &gt;=100.000.000 atau 811&lt;=100.000)</v>
      </c>
    </row>
    <row r="16664" spans="1:12">
      <c r="A16664">
        <v>240</v>
      </c>
      <c r="B16664" t="s">
        <v>273</v>
      </c>
      <c r="C16664" t="s">
        <v>1107</v>
      </c>
      <c r="D16664" t="str">
        <f>CONCATENATE("3513",A16664,B16664,C16664,TEXT(F16664,REPT("0",3)))</f>
        <v>3513240013001802031</v>
      </c>
      <c r="E16664">
        <v>51</v>
      </c>
      <c r="F16664">
        <v>31</v>
      </c>
      <c r="G16664" t="s">
        <v>176</v>
      </c>
      <c r="H16664" t="s">
        <v>1106</v>
      </c>
      <c r="I16664" t="s">
        <v>1101</v>
      </c>
      <c r="J16664" t="s">
        <v>216</v>
      </c>
      <c r="K16664" t="s">
        <v>222</v>
      </c>
      <c r="L16664" t="str">
        <f>VLOOKUP(K16664,Sheet2!$A$1:$B$105,2,FALSE)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65" spans="1:12">
      <c r="A16665">
        <v>240</v>
      </c>
      <c r="B16665" t="s">
        <v>273</v>
      </c>
      <c r="C16665" t="s">
        <v>1107</v>
      </c>
      <c r="D16665" t="str">
        <f>CONCATENATE("3513",A16665,B16665,C16665,TEXT(F16665,REPT("0",3)))</f>
        <v>3513240013001802033</v>
      </c>
      <c r="E16665">
        <v>53</v>
      </c>
      <c r="F16665">
        <v>33</v>
      </c>
      <c r="G16665" t="s">
        <v>176</v>
      </c>
      <c r="H16665" t="s">
        <v>1106</v>
      </c>
      <c r="I16665" t="s">
        <v>1101</v>
      </c>
      <c r="J16665" t="s">
        <v>216</v>
      </c>
      <c r="K16665" t="s">
        <v>668</v>
      </c>
      <c r="L16665" t="str">
        <f>VLOOKUP(K16665,Sheet2!$A$1:$B$105,2,FALSE)</f>
        <v>kewajaran nilai ijon/tebasan &lt;100rb atau &gt;100juta 
(811 &gt;=100.000.000 atau 811&lt;=100.000)</v>
      </c>
    </row>
    <row r="16666" spans="1:12">
      <c r="A16666">
        <v>240</v>
      </c>
      <c r="B16666" t="s">
        <v>273</v>
      </c>
      <c r="C16666" t="s">
        <v>109</v>
      </c>
      <c r="D16666" t="str">
        <f>CONCATENATE("3513",A16666,B16666,C16666,TEXT(F16666,REPT("0",3)))</f>
        <v>3513240013001900023</v>
      </c>
      <c r="E16666">
        <v>20</v>
      </c>
      <c r="F16666">
        <v>23</v>
      </c>
      <c r="G16666" t="s">
        <v>161</v>
      </c>
      <c r="H16666" t="s">
        <v>1103</v>
      </c>
      <c r="I16666" t="s">
        <v>1101</v>
      </c>
      <c r="J16666" t="s">
        <v>141</v>
      </c>
      <c r="K16666" t="s">
        <v>395</v>
      </c>
      <c r="L16666" t="str">
        <f>VLOOKUP(K16666,Sheet2!$A$1:$B$105,2,FALSE)</f>
        <v>kewajaran jumlah trip &lt;12 atau &gt;720 setahun (824 &gt;=720 atau 824 &lt;12)</v>
      </c>
    </row>
    <row r="16667" spans="1:12">
      <c r="A16667">
        <v>240</v>
      </c>
      <c r="B16667" t="s">
        <v>273</v>
      </c>
      <c r="C16667" t="s">
        <v>270</v>
      </c>
      <c r="D16667" t="str">
        <f>CONCATENATE("3513",A16667,B16667,C16667,TEXT(F16667,REPT("0",3)))</f>
        <v>3513240013002000008</v>
      </c>
      <c r="E16667">
        <v>14</v>
      </c>
      <c r="F16667">
        <v>8</v>
      </c>
      <c r="G16667" t="s">
        <v>360</v>
      </c>
      <c r="H16667" t="s">
        <v>1080</v>
      </c>
      <c r="I16667" t="s">
        <v>1081</v>
      </c>
      <c r="J16667" t="s">
        <v>155</v>
      </c>
      <c r="K16667" t="s">
        <v>356</v>
      </c>
      <c r="L16667" t="str">
        <f>VLOOKUP(K16667,Sheet2!$A$1:$B$105,2,FALSE)</f>
        <v>kewajaran rata2 hasil tangkapan per trip&lt;1kg atau &gt;1000kg
(825 = 1 atau 825 &gt;1000)</v>
      </c>
    </row>
    <row r="16668" spans="1:12">
      <c r="A16668">
        <v>240</v>
      </c>
      <c r="B16668" t="s">
        <v>273</v>
      </c>
      <c r="C16668" t="s">
        <v>270</v>
      </c>
      <c r="D16668" t="str">
        <f>CONCATENATE("3513",A16668,B16668,C16668,TEXT(F16668,REPT("0",3)))</f>
        <v>3513240013002000012</v>
      </c>
      <c r="E16668">
        <v>21</v>
      </c>
      <c r="F16668">
        <v>12</v>
      </c>
      <c r="G16668" t="s">
        <v>360</v>
      </c>
      <c r="H16668" t="s">
        <v>1080</v>
      </c>
      <c r="I16668" t="s">
        <v>1081</v>
      </c>
      <c r="J16668" t="s">
        <v>155</v>
      </c>
      <c r="K16668" t="s">
        <v>222</v>
      </c>
      <c r="L16668" t="str">
        <f>VLOOKUP(K16668,Sheet2!$A$1:$B$105,2,FALSE)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69" spans="1:12">
      <c r="A16669">
        <v>240</v>
      </c>
      <c r="B16669" t="s">
        <v>273</v>
      </c>
      <c r="C16669" t="s">
        <v>270</v>
      </c>
      <c r="D16669" t="str">
        <f>CONCATENATE("3513",A16669,B16669,C16669,TEXT(F16669,REPT("0",3)))</f>
        <v>3513240013002000019</v>
      </c>
      <c r="E16669">
        <v>28</v>
      </c>
      <c r="F16669">
        <v>19</v>
      </c>
      <c r="G16669" t="s">
        <v>360</v>
      </c>
      <c r="H16669" t="s">
        <v>1080</v>
      </c>
      <c r="I16669" t="s">
        <v>1081</v>
      </c>
      <c r="J16669" t="s">
        <v>155</v>
      </c>
      <c r="K16669" t="s">
        <v>222</v>
      </c>
      <c r="L16669" t="str">
        <f>VLOOKUP(K16669,Sheet2!$A$1:$B$105,2,FALSE)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70" spans="1:12">
      <c r="A16670">
        <v>240</v>
      </c>
      <c r="B16670" t="s">
        <v>273</v>
      </c>
      <c r="C16670" t="s">
        <v>270</v>
      </c>
      <c r="D16670" t="str">
        <f>CONCATENATE("3513",A16670,B16670,C16670,TEXT(F16670,REPT("0",3)))</f>
        <v>3513240013002000021</v>
      </c>
      <c r="E16670">
        <v>30</v>
      </c>
      <c r="F16670">
        <v>21</v>
      </c>
      <c r="G16670" t="s">
        <v>360</v>
      </c>
      <c r="H16670" t="s">
        <v>1080</v>
      </c>
      <c r="I16670" t="s">
        <v>1081</v>
      </c>
      <c r="J16670" t="s">
        <v>155</v>
      </c>
      <c r="K16670" t="s">
        <v>222</v>
      </c>
      <c r="L16670" t="str">
        <f>VLOOKUP(K16670,Sheet2!$A$1:$B$105,2,FALSE)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71" spans="1:12">
      <c r="A16671">
        <v>240</v>
      </c>
      <c r="B16671" t="s">
        <v>273</v>
      </c>
      <c r="C16671" t="s">
        <v>270</v>
      </c>
      <c r="D16671" t="str">
        <f>CONCATENATE("3513",A16671,B16671,C16671,TEXT(F16671,REPT("0",3)))</f>
        <v>3513240013002000030</v>
      </c>
      <c r="E16671">
        <v>39</v>
      </c>
      <c r="F16671">
        <v>30</v>
      </c>
      <c r="G16671" t="s">
        <v>360</v>
      </c>
      <c r="H16671" t="s">
        <v>1080</v>
      </c>
      <c r="I16671" t="s">
        <v>1081</v>
      </c>
      <c r="J16671" t="s">
        <v>155</v>
      </c>
      <c r="K16671" t="s">
        <v>356</v>
      </c>
      <c r="L16671" t="str">
        <f>VLOOKUP(K16671,Sheet2!$A$1:$B$105,2,FALSE)</f>
        <v>kewajaran rata2 hasil tangkapan per trip&lt;1kg atau &gt;1000kg
(825 = 1 atau 825 &gt;1000)</v>
      </c>
    </row>
    <row r="16672" spans="1:12">
      <c r="A16672">
        <v>240</v>
      </c>
      <c r="B16672" t="s">
        <v>273</v>
      </c>
      <c r="C16672" t="s">
        <v>270</v>
      </c>
      <c r="D16672" t="str">
        <f>CONCATENATE("3513",A16672,B16672,C16672,TEXT(F16672,REPT("0",3)))</f>
        <v>3513240013002000031</v>
      </c>
      <c r="E16672">
        <v>40</v>
      </c>
      <c r="F16672">
        <v>31</v>
      </c>
      <c r="G16672" t="s">
        <v>360</v>
      </c>
      <c r="H16672" t="s">
        <v>1080</v>
      </c>
      <c r="I16672" t="s">
        <v>1081</v>
      </c>
      <c r="J16672" t="s">
        <v>155</v>
      </c>
      <c r="K16672" t="s">
        <v>222</v>
      </c>
      <c r="L16672" t="str">
        <f>VLOOKUP(K16672,Sheet2!$A$1:$B$105,2,FALSE)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73" spans="1:12">
      <c r="A16673">
        <v>240</v>
      </c>
      <c r="B16673" t="s">
        <v>273</v>
      </c>
      <c r="C16673" t="s">
        <v>270</v>
      </c>
      <c r="D16673" t="str">
        <f>CONCATENATE("3513",A16673,B16673,C16673,TEXT(F16673,REPT("0",3)))</f>
        <v>3513240013002000032</v>
      </c>
      <c r="E16673">
        <v>41</v>
      </c>
      <c r="F16673">
        <v>32</v>
      </c>
      <c r="G16673" t="s">
        <v>360</v>
      </c>
      <c r="H16673" t="s">
        <v>1080</v>
      </c>
      <c r="I16673" t="s">
        <v>1081</v>
      </c>
      <c r="J16673" t="s">
        <v>155</v>
      </c>
      <c r="K16673" t="s">
        <v>222</v>
      </c>
      <c r="L16673" t="str">
        <f>VLOOKUP(K16673,Sheet2!$A$1:$B$105,2,FALSE)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74" spans="1:12">
      <c r="A16674">
        <v>240</v>
      </c>
      <c r="B16674" t="s">
        <v>273</v>
      </c>
      <c r="C16674" t="s">
        <v>270</v>
      </c>
      <c r="D16674" t="str">
        <f>CONCATENATE("3513",A16674,B16674,C16674,TEXT(F16674,REPT("0",3)))</f>
        <v>3513240013002000036</v>
      </c>
      <c r="E16674">
        <v>45</v>
      </c>
      <c r="F16674">
        <v>36</v>
      </c>
      <c r="G16674" t="s">
        <v>360</v>
      </c>
      <c r="H16674" t="s">
        <v>1080</v>
      </c>
      <c r="I16674" t="s">
        <v>1081</v>
      </c>
      <c r="J16674" t="s">
        <v>187</v>
      </c>
      <c r="K16674" t="s">
        <v>356</v>
      </c>
      <c r="L16674" t="str">
        <f>VLOOKUP(K16674,Sheet2!$A$1:$B$105,2,FALSE)</f>
        <v>kewajaran rata2 hasil tangkapan per trip&lt;1kg atau &gt;1000kg
(825 = 1 atau 825 &gt;1000)</v>
      </c>
    </row>
    <row r="16675" spans="1:12">
      <c r="A16675">
        <v>240</v>
      </c>
      <c r="B16675" t="s">
        <v>273</v>
      </c>
      <c r="C16675" t="s">
        <v>270</v>
      </c>
      <c r="D16675" t="str">
        <f>CONCATENATE("3513",A16675,B16675,C16675,TEXT(F16675,REPT("0",3)))</f>
        <v>3513240013002000043</v>
      </c>
      <c r="E16675">
        <v>55</v>
      </c>
      <c r="F16675">
        <v>43</v>
      </c>
      <c r="G16675" t="s">
        <v>360</v>
      </c>
      <c r="H16675" t="s">
        <v>1080</v>
      </c>
      <c r="I16675" t="s">
        <v>1081</v>
      </c>
      <c r="J16675" t="s">
        <v>155</v>
      </c>
      <c r="K16675" t="s">
        <v>356</v>
      </c>
      <c r="L16675" t="str">
        <f>VLOOKUP(K16675,Sheet2!$A$1:$B$105,2,FALSE)</f>
        <v>kewajaran rata2 hasil tangkapan per trip&lt;1kg atau &gt;1000kg
(825 = 1 atau 825 &gt;1000)</v>
      </c>
    </row>
    <row r="16676" spans="1:12">
      <c r="A16676">
        <v>240</v>
      </c>
      <c r="B16676" t="s">
        <v>273</v>
      </c>
      <c r="C16676" t="s">
        <v>270</v>
      </c>
      <c r="D16676" t="str">
        <f>CONCATENATE("3513",A16676,B16676,C16676,TEXT(F16676,REPT("0",3)))</f>
        <v>3513240013002000044</v>
      </c>
      <c r="E16676">
        <v>56</v>
      </c>
      <c r="F16676">
        <v>44</v>
      </c>
      <c r="G16676" t="s">
        <v>360</v>
      </c>
      <c r="H16676" t="s">
        <v>1080</v>
      </c>
      <c r="I16676" t="s">
        <v>1081</v>
      </c>
      <c r="J16676" t="s">
        <v>155</v>
      </c>
      <c r="K16676" t="s">
        <v>222</v>
      </c>
      <c r="L16676" t="str">
        <f>VLOOKUP(K16676,Sheet2!$A$1:$B$105,2,FALSE)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77" spans="1:12">
      <c r="A16677">
        <v>240</v>
      </c>
      <c r="B16677" t="s">
        <v>273</v>
      </c>
      <c r="C16677" t="s">
        <v>270</v>
      </c>
      <c r="D16677" t="str">
        <f>CONCATENATE("3513",A16677,B16677,C16677,TEXT(F16677,REPT("0",3)))</f>
        <v>3513240013002000050</v>
      </c>
      <c r="E16677">
        <v>62</v>
      </c>
      <c r="F16677">
        <v>50</v>
      </c>
      <c r="G16677" t="s">
        <v>360</v>
      </c>
      <c r="H16677" t="s">
        <v>1080</v>
      </c>
      <c r="I16677" t="s">
        <v>1081</v>
      </c>
      <c r="J16677" t="s">
        <v>155</v>
      </c>
      <c r="K16677" t="s">
        <v>222</v>
      </c>
      <c r="L16677" t="str">
        <f>VLOOKUP(K16677,Sheet2!$A$1:$B$105,2,FALSE)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78" spans="1:12">
      <c r="A16678">
        <v>240</v>
      </c>
      <c r="B16678" t="s">
        <v>273</v>
      </c>
      <c r="C16678" t="s">
        <v>272</v>
      </c>
      <c r="D16678" t="str">
        <f>CONCATENATE("3513",A16678,B16678,C16678,TEXT(F16678,REPT("0",3)))</f>
        <v>3513240013002100005</v>
      </c>
      <c r="E16678">
        <v>9</v>
      </c>
      <c r="F16678">
        <v>5</v>
      </c>
      <c r="G16678" t="s">
        <v>193</v>
      </c>
      <c r="H16678" t="s">
        <v>1104</v>
      </c>
      <c r="I16678" t="s">
        <v>1101</v>
      </c>
      <c r="J16678" t="s">
        <v>206</v>
      </c>
      <c r="K16678" t="s">
        <v>222</v>
      </c>
      <c r="L16678" t="str">
        <f>VLOOKUP(K16678,Sheet2!$A$1:$B$105,2,FALSE)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79" spans="1:12">
      <c r="A16679">
        <v>240</v>
      </c>
      <c r="B16679" t="s">
        <v>273</v>
      </c>
      <c r="C16679" t="s">
        <v>272</v>
      </c>
      <c r="D16679" t="str">
        <f>CONCATENATE("3513",A16679,B16679,C16679,TEXT(F16679,REPT("0",3)))</f>
        <v>3513240013002100008</v>
      </c>
      <c r="E16679">
        <v>12</v>
      </c>
      <c r="F16679">
        <v>8</v>
      </c>
      <c r="G16679" t="s">
        <v>193</v>
      </c>
      <c r="H16679" t="s">
        <v>1104</v>
      </c>
      <c r="I16679" t="s">
        <v>1101</v>
      </c>
      <c r="J16679" t="s">
        <v>206</v>
      </c>
      <c r="K16679" t="s">
        <v>222</v>
      </c>
      <c r="L16679" t="str">
        <f>VLOOKUP(K16679,Sheet2!$A$1:$B$105,2,FALSE)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80" spans="1:12">
      <c r="A16680">
        <v>240</v>
      </c>
      <c r="B16680" t="s">
        <v>273</v>
      </c>
      <c r="C16680" t="s">
        <v>272</v>
      </c>
      <c r="D16680" t="str">
        <f>CONCATENATE("3513",A16680,B16680,C16680,TEXT(F16680,REPT("0",3)))</f>
        <v>3513240013002100034</v>
      </c>
      <c r="E16680">
        <v>42</v>
      </c>
      <c r="F16680">
        <v>34</v>
      </c>
      <c r="G16680" t="s">
        <v>193</v>
      </c>
      <c r="H16680" t="s">
        <v>1104</v>
      </c>
      <c r="I16680" t="s">
        <v>1101</v>
      </c>
      <c r="J16680" t="s">
        <v>206</v>
      </c>
      <c r="K16680" t="s">
        <v>222</v>
      </c>
      <c r="L16680" t="str">
        <f>VLOOKUP(K16680,Sheet2!$A$1:$B$105,2,FALSE)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81" spans="1:12">
      <c r="A16681">
        <v>240</v>
      </c>
      <c r="B16681" t="s">
        <v>273</v>
      </c>
      <c r="C16681" t="s">
        <v>272</v>
      </c>
      <c r="D16681" t="str">
        <f>CONCATENATE("3513",A16681,B16681,C16681,TEXT(F16681,REPT("0",3)))</f>
        <v>3513240013002100038</v>
      </c>
      <c r="E16681">
        <v>47</v>
      </c>
      <c r="F16681">
        <v>38</v>
      </c>
      <c r="G16681" t="s">
        <v>193</v>
      </c>
      <c r="H16681" t="s">
        <v>1104</v>
      </c>
      <c r="I16681" t="s">
        <v>1101</v>
      </c>
      <c r="J16681" t="s">
        <v>206</v>
      </c>
      <c r="K16681" t="s">
        <v>222</v>
      </c>
      <c r="L16681" t="str">
        <f>VLOOKUP(K16681,Sheet2!$A$1:$B$105,2,FALSE)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82" spans="1:12">
      <c r="A16682">
        <v>240</v>
      </c>
      <c r="B16682" t="s">
        <v>273</v>
      </c>
      <c r="C16682" t="s">
        <v>507</v>
      </c>
      <c r="D16682" t="str">
        <f>CONCATENATE("3513",A16682,B16682,C16682,TEXT(F16682,REPT("0",3)))</f>
        <v>3513240013002200023</v>
      </c>
      <c r="E16682">
        <v>24</v>
      </c>
      <c r="F16682">
        <v>23</v>
      </c>
      <c r="G16682" t="s">
        <v>329</v>
      </c>
      <c r="H16682" t="s">
        <v>1104</v>
      </c>
      <c r="I16682" t="s">
        <v>1101</v>
      </c>
      <c r="J16682" t="s">
        <v>119</v>
      </c>
      <c r="K16682" t="s">
        <v>222</v>
      </c>
      <c r="L16682" t="str">
        <f>VLOOKUP(K16682,Sheet2!$A$1:$B$105,2,FALSE)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83" spans="1:12">
      <c r="A16683">
        <v>240</v>
      </c>
      <c r="B16683" t="s">
        <v>273</v>
      </c>
      <c r="C16683" t="s">
        <v>507</v>
      </c>
      <c r="D16683" t="str">
        <f>CONCATENATE("3513",A16683,B16683,C16683,TEXT(F16683,REPT("0",3)))</f>
        <v>3513240013002200028</v>
      </c>
      <c r="E16683">
        <v>29</v>
      </c>
      <c r="F16683">
        <v>28</v>
      </c>
      <c r="G16683" t="s">
        <v>329</v>
      </c>
      <c r="H16683" t="s">
        <v>1104</v>
      </c>
      <c r="I16683" t="s">
        <v>1101</v>
      </c>
      <c r="J16683" t="s">
        <v>119</v>
      </c>
      <c r="K16683" t="s">
        <v>222</v>
      </c>
      <c r="L16683" t="str">
        <f>VLOOKUP(K16683,Sheet2!$A$1:$B$105,2,FALSE)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84" spans="1:12">
      <c r="A16684">
        <v>240</v>
      </c>
      <c r="B16684" t="s">
        <v>273</v>
      </c>
      <c r="C16684" t="s">
        <v>430</v>
      </c>
      <c r="D16684" t="str">
        <f>CONCATENATE("3513",A16684,B16684,C16684,TEXT(F16684,REPT("0",3)))</f>
        <v>3513240013002400004</v>
      </c>
      <c r="E16684">
        <v>11</v>
      </c>
      <c r="F16684">
        <v>4</v>
      </c>
      <c r="G16684" t="s">
        <v>306</v>
      </c>
      <c r="H16684" t="s">
        <v>1104</v>
      </c>
      <c r="I16684" t="s">
        <v>1101</v>
      </c>
      <c r="J16684" t="s">
        <v>170</v>
      </c>
      <c r="K16684" t="s">
        <v>222</v>
      </c>
      <c r="L16684" t="str">
        <f>VLOOKUP(K16684,Sheet2!$A$1:$B$105,2,FALSE)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85" spans="1:12">
      <c r="A16685">
        <v>240</v>
      </c>
      <c r="B16685" t="s">
        <v>273</v>
      </c>
      <c r="C16685" t="s">
        <v>430</v>
      </c>
      <c r="D16685" t="str">
        <f>CONCATENATE("3513",A16685,B16685,C16685,TEXT(F16685,REPT("0",3)))</f>
        <v>3513240013002400028</v>
      </c>
      <c r="E16685">
        <v>47</v>
      </c>
      <c r="F16685">
        <v>28</v>
      </c>
      <c r="G16685" t="s">
        <v>306</v>
      </c>
      <c r="H16685" t="s">
        <v>1104</v>
      </c>
      <c r="I16685" t="s">
        <v>1101</v>
      </c>
      <c r="J16685" t="s">
        <v>170</v>
      </c>
      <c r="K16685" t="s">
        <v>222</v>
      </c>
      <c r="L16685" t="str">
        <f>VLOOKUP(K16685,Sheet2!$A$1:$B$105,2,FALSE)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86" spans="1:12">
      <c r="A16686">
        <v>240</v>
      </c>
      <c r="B16686" t="s">
        <v>273</v>
      </c>
      <c r="C16686" t="s">
        <v>432</v>
      </c>
      <c r="D16686" t="str">
        <f>CONCATENATE("3513",A16686,B16686,C16686,TEXT(F16686,REPT("0",3)))</f>
        <v>3513240013002500015</v>
      </c>
      <c r="E16686">
        <v>21</v>
      </c>
      <c r="F16686">
        <v>15</v>
      </c>
      <c r="G16686" t="s">
        <v>306</v>
      </c>
      <c r="H16686" t="s">
        <v>1104</v>
      </c>
      <c r="I16686" t="s">
        <v>1101</v>
      </c>
      <c r="J16686" t="s">
        <v>66</v>
      </c>
      <c r="K16686" t="s">
        <v>395</v>
      </c>
      <c r="L16686" t="str">
        <f>VLOOKUP(K16686,Sheet2!$A$1:$B$105,2,FALSE)</f>
        <v>kewajaran jumlah trip &lt;12 atau &gt;720 setahun (824 &gt;=720 atau 824 &lt;12)</v>
      </c>
    </row>
    <row r="16687" spans="1:12">
      <c r="A16687">
        <v>240</v>
      </c>
      <c r="B16687" t="s">
        <v>273</v>
      </c>
      <c r="C16687" t="s">
        <v>432</v>
      </c>
      <c r="D16687" t="str">
        <f>CONCATENATE("3513",A16687,B16687,C16687,TEXT(F16687,REPT("0",3)))</f>
        <v>3513240013002500029</v>
      </c>
      <c r="E16687">
        <v>38</v>
      </c>
      <c r="F16687">
        <v>29</v>
      </c>
      <c r="G16687" t="s">
        <v>306</v>
      </c>
      <c r="H16687" t="s">
        <v>1104</v>
      </c>
      <c r="I16687" t="s">
        <v>1101</v>
      </c>
      <c r="J16687" t="s">
        <v>66</v>
      </c>
      <c r="K16687" t="s">
        <v>222</v>
      </c>
      <c r="L16687" t="str">
        <f>VLOOKUP(K16687,Sheet2!$A$1:$B$105,2,FALSE)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88" spans="1:12">
      <c r="A16688">
        <v>240</v>
      </c>
      <c r="B16688" t="s">
        <v>273</v>
      </c>
      <c r="C16688" t="s">
        <v>432</v>
      </c>
      <c r="D16688" t="str">
        <f>CONCATENATE("3513",A16688,B16688,C16688,TEXT(F16688,REPT("0",3)))</f>
        <v>3513240013002500036</v>
      </c>
      <c r="E16688">
        <v>47</v>
      </c>
      <c r="F16688">
        <v>36</v>
      </c>
      <c r="G16688" t="s">
        <v>306</v>
      </c>
      <c r="H16688" t="s">
        <v>1104</v>
      </c>
      <c r="I16688" t="s">
        <v>1101</v>
      </c>
      <c r="J16688" t="s">
        <v>66</v>
      </c>
      <c r="K16688" t="s">
        <v>222</v>
      </c>
      <c r="L16688" t="str">
        <f>VLOOKUP(K16688,Sheet2!$A$1:$B$105,2,FALSE)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89" spans="1:12">
      <c r="A16689">
        <v>240</v>
      </c>
      <c r="B16689" t="s">
        <v>273</v>
      </c>
      <c r="C16689" t="s">
        <v>433</v>
      </c>
      <c r="D16689" t="str">
        <f>CONCATENATE("3513",A16689,B16689,C16689,TEXT(F16689,REPT("0",3)))</f>
        <v>3513240013002600013</v>
      </c>
      <c r="E16689">
        <v>15</v>
      </c>
      <c r="F16689">
        <v>13</v>
      </c>
      <c r="G16689" t="s">
        <v>308</v>
      </c>
      <c r="H16689" t="s">
        <v>309</v>
      </c>
      <c r="I16689" t="s">
        <v>1101</v>
      </c>
      <c r="J16689" t="s">
        <v>305</v>
      </c>
      <c r="K16689" t="s">
        <v>222</v>
      </c>
      <c r="L16689" t="str">
        <f>VLOOKUP(K16689,Sheet2!$A$1:$B$105,2,FALSE)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90" spans="1:12">
      <c r="A16690">
        <v>240</v>
      </c>
      <c r="B16690" t="s">
        <v>273</v>
      </c>
      <c r="C16690" t="s">
        <v>433</v>
      </c>
      <c r="D16690" t="str">
        <f>CONCATENATE("3513",A16690,B16690,C16690,TEXT(F16690,REPT("0",3)))</f>
        <v>3513240013002600018</v>
      </c>
      <c r="E16690">
        <v>202</v>
      </c>
      <c r="F16690">
        <v>18</v>
      </c>
      <c r="G16690" t="s">
        <v>308</v>
      </c>
      <c r="H16690" t="s">
        <v>309</v>
      </c>
      <c r="I16690" t="s">
        <v>1101</v>
      </c>
      <c r="J16690" t="s">
        <v>305</v>
      </c>
      <c r="K16690" t="s">
        <v>222</v>
      </c>
      <c r="L16690" t="str">
        <f>VLOOKUP(K16690,Sheet2!$A$1:$B$105,2,FALSE)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91" spans="1:12">
      <c r="A16691">
        <v>240</v>
      </c>
      <c r="B16691" t="s">
        <v>273</v>
      </c>
      <c r="C16691" t="s">
        <v>433</v>
      </c>
      <c r="D16691" t="str">
        <f>CONCATENATE("3513",A16691,B16691,C16691,TEXT(F16691,REPT("0",3)))</f>
        <v>3513240013002600028</v>
      </c>
      <c r="E16691">
        <v>38</v>
      </c>
      <c r="F16691">
        <v>28</v>
      </c>
      <c r="G16691" t="s">
        <v>308</v>
      </c>
      <c r="H16691" t="s">
        <v>309</v>
      </c>
      <c r="I16691" t="s">
        <v>1101</v>
      </c>
      <c r="J16691" t="s">
        <v>305</v>
      </c>
      <c r="K16691" t="s">
        <v>395</v>
      </c>
      <c r="L16691" t="str">
        <f>VLOOKUP(K16691,Sheet2!$A$1:$B$105,2,FALSE)</f>
        <v>kewajaran jumlah trip &lt;12 atau &gt;720 setahun (824 &gt;=720 atau 824 &lt;12)</v>
      </c>
    </row>
    <row r="16692" spans="1:12">
      <c r="A16692">
        <v>240</v>
      </c>
      <c r="B16692" t="s">
        <v>273</v>
      </c>
      <c r="C16692" t="s">
        <v>435</v>
      </c>
      <c r="D16692" t="str">
        <f>CONCATENATE("3513",A16692,B16692,C16692,TEXT(F16692,REPT("0",3)))</f>
        <v>3513240013002700007</v>
      </c>
      <c r="E16692">
        <v>9</v>
      </c>
      <c r="F16692">
        <v>7</v>
      </c>
      <c r="G16692" t="s">
        <v>193</v>
      </c>
      <c r="H16692" t="s">
        <v>1069</v>
      </c>
      <c r="I16692" t="s">
        <v>1070</v>
      </c>
      <c r="J16692" t="s">
        <v>163</v>
      </c>
      <c r="K16692" t="s">
        <v>621</v>
      </c>
      <c r="L16692" t="str">
        <f>VLOOKUP(K16692,Sheet2!$A$1:$B$105,2,FALSE)</f>
        <v>Periksa kewajaran rata-rata GT per kapal (R822 : R821), dikatakan kurang wajar jika :
-batas bawah (R822 : R821) &lt; 1 GT
-batas atas (R822 : R821) &gt; 55 GT</v>
      </c>
    </row>
    <row r="16693" spans="1:12">
      <c r="A16693">
        <v>240</v>
      </c>
      <c r="B16693" t="s">
        <v>273</v>
      </c>
      <c r="C16693" t="s">
        <v>435</v>
      </c>
      <c r="D16693" t="str">
        <f>CONCATENATE("3513",A16693,B16693,C16693,TEXT(F16693,REPT("0",3)))</f>
        <v>3513240013002700007</v>
      </c>
      <c r="E16693">
        <v>9</v>
      </c>
      <c r="F16693">
        <v>7</v>
      </c>
      <c r="G16693" t="s">
        <v>193</v>
      </c>
      <c r="H16693" t="s">
        <v>1069</v>
      </c>
      <c r="I16693" t="s">
        <v>1070</v>
      </c>
      <c r="J16693" t="s">
        <v>163</v>
      </c>
      <c r="K16693" t="s">
        <v>601</v>
      </c>
      <c r="L16693" t="str">
        <f>VLOOKUP(K16693,Sheet2!$A$1:$B$105,2,FALSE)</f>
        <v>Periksa kewajaran R825 volume tangkapan sesuai R822 total GT kapal.
Volume tangkapan per trip (R825/1000) dalam satuan Ton dikatakan kurang wajar, jika: 
- Batas bawah : ((R825)/1000:R822) &lt; 0,0001
- Batas atas : ((R825)/1000:R822) &gt; 1,5</v>
      </c>
    </row>
    <row r="16694" spans="1:12">
      <c r="A16694">
        <v>240</v>
      </c>
      <c r="B16694" t="s">
        <v>273</v>
      </c>
      <c r="C16694" t="s">
        <v>435</v>
      </c>
      <c r="D16694" t="str">
        <f>CONCATENATE("3513",A16694,B16694,C16694,TEXT(F16694,REPT("0",3)))</f>
        <v>3513240013002700030</v>
      </c>
      <c r="E16694">
        <v>34</v>
      </c>
      <c r="F16694">
        <v>30</v>
      </c>
      <c r="G16694" t="s">
        <v>193</v>
      </c>
      <c r="H16694" t="s">
        <v>1069</v>
      </c>
      <c r="I16694" t="s">
        <v>1070</v>
      </c>
      <c r="J16694" t="s">
        <v>163</v>
      </c>
      <c r="K16694" t="s">
        <v>395</v>
      </c>
      <c r="L16694" t="str">
        <f>VLOOKUP(K16694,Sheet2!$A$1:$B$105,2,FALSE)</f>
        <v>kewajaran jumlah trip &lt;12 atau &gt;720 setahun (824 &gt;=720 atau 824 &lt;12)</v>
      </c>
    </row>
    <row r="16695" spans="1:12">
      <c r="A16695">
        <v>240</v>
      </c>
      <c r="B16695" t="s">
        <v>273</v>
      </c>
      <c r="C16695" t="s">
        <v>435</v>
      </c>
      <c r="D16695" t="str">
        <f>CONCATENATE("3513",A16695,B16695,C16695,TEXT(F16695,REPT("0",3)))</f>
        <v>3513240013002700037</v>
      </c>
      <c r="E16695">
        <v>41</v>
      </c>
      <c r="F16695">
        <v>37</v>
      </c>
      <c r="G16695" t="s">
        <v>193</v>
      </c>
      <c r="H16695" t="s">
        <v>1069</v>
      </c>
      <c r="I16695" t="s">
        <v>1070</v>
      </c>
      <c r="J16695" t="s">
        <v>163</v>
      </c>
      <c r="K16695" t="s">
        <v>222</v>
      </c>
      <c r="L16695" t="str">
        <f>VLOOKUP(K16695,Sheet2!$A$1:$B$105,2,FALSE)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96" spans="1:12">
      <c r="A16696">
        <v>240</v>
      </c>
      <c r="B16696" t="s">
        <v>273</v>
      </c>
      <c r="C16696" t="s">
        <v>436</v>
      </c>
      <c r="D16696" t="str">
        <f>CONCATENATE("3513",A16696,B16696,C16696,TEXT(F16696,REPT("0",3)))</f>
        <v>3513240013002800051</v>
      </c>
      <c r="E16696">
        <v>62</v>
      </c>
      <c r="F16696">
        <v>51</v>
      </c>
      <c r="G16696" t="s">
        <v>495</v>
      </c>
      <c r="H16696" t="s">
        <v>1106</v>
      </c>
      <c r="I16696" t="s">
        <v>1101</v>
      </c>
      <c r="J16696" t="s">
        <v>159</v>
      </c>
      <c r="K16696" t="s">
        <v>668</v>
      </c>
      <c r="L16696" t="str">
        <f>VLOOKUP(K16696,Sheet2!$A$1:$B$105,2,FALSE)</f>
        <v>kewajaran nilai ijon/tebasan &lt;100rb atau &gt;100juta 
(811 &gt;=100.000.000 atau 811&lt;=100.000)</v>
      </c>
    </row>
    <row r="16697" spans="1:12">
      <c r="A16697">
        <v>240</v>
      </c>
      <c r="B16697" t="s">
        <v>273</v>
      </c>
      <c r="C16697" t="s">
        <v>436</v>
      </c>
      <c r="D16697" t="str">
        <f>CONCATENATE("3513",A16697,B16697,C16697,TEXT(F16697,REPT("0",3)))</f>
        <v>3513240013002800052</v>
      </c>
      <c r="E16697">
        <v>63</v>
      </c>
      <c r="F16697">
        <v>52</v>
      </c>
      <c r="G16697" t="s">
        <v>495</v>
      </c>
      <c r="H16697" t="s">
        <v>1106</v>
      </c>
      <c r="I16697" t="s">
        <v>1101</v>
      </c>
      <c r="J16697" t="s">
        <v>159</v>
      </c>
      <c r="K16697" t="s">
        <v>222</v>
      </c>
      <c r="L16697" t="str">
        <f>VLOOKUP(K16697,Sheet2!$A$1:$B$105,2,FALSE)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98" spans="1:12">
      <c r="A16698">
        <v>240</v>
      </c>
      <c r="B16698" t="s">
        <v>273</v>
      </c>
      <c r="C16698" t="s">
        <v>436</v>
      </c>
      <c r="D16698" t="str">
        <f>CONCATENATE("3513",A16698,B16698,C16698,TEXT(F16698,REPT("0",3)))</f>
        <v>3513240013002800054</v>
      </c>
      <c r="E16698">
        <v>65</v>
      </c>
      <c r="F16698">
        <v>54</v>
      </c>
      <c r="G16698" t="s">
        <v>495</v>
      </c>
      <c r="H16698" t="s">
        <v>1106</v>
      </c>
      <c r="I16698" t="s">
        <v>1101</v>
      </c>
      <c r="J16698" t="s">
        <v>159</v>
      </c>
      <c r="K16698" t="s">
        <v>222</v>
      </c>
      <c r="L16698" t="str">
        <f>VLOOKUP(K16698,Sheet2!$A$1:$B$105,2,FALSE)</f>
        <v>Periksa kewajaran volume produksi per siklus per luas baku (r812 : r809 : r806). Dikatakan kurang wajar jika:
A. PEMBESARAN (kg) 
batas bawah = (r812 : r809 : r806) &lt; 1 kg/m2/siklus
batas atas = (r812 : r809 : r806) &gt; 50 kg/m2/siklus</v>
      </c>
    </row>
    <row r="16699" spans="1:12">
      <c r="A16699">
        <v>240</v>
      </c>
      <c r="B16699" t="s">
        <v>273</v>
      </c>
      <c r="C16699" t="s">
        <v>436</v>
      </c>
      <c r="D16699" t="str">
        <f>CONCATENATE("3513",A16699,B16699,C16699,TEXT(F16699,REPT("0",3)))</f>
        <v>3513240013002800055</v>
      </c>
      <c r="E16699">
        <v>66</v>
      </c>
      <c r="F16699">
        <v>55</v>
      </c>
      <c r="G16699" t="s">
        <v>495</v>
      </c>
      <c r="H16699" t="s">
        <v>1106</v>
      </c>
      <c r="I16699" t="s">
        <v>1101</v>
      </c>
      <c r="J16699" t="s">
        <v>159</v>
      </c>
      <c r="K16699" t="s">
        <v>395</v>
      </c>
      <c r="L16699" t="str">
        <f>VLOOKUP(K16699,Sheet2!$A$1:$B$105,2,FALSE)</f>
        <v>kewajaran jumlah trip &lt;12 atau &gt;720 setahun (824 &gt;=720 atau 824 &lt;12)</v>
      </c>
    </row>
    <row r="16700" spans="1:12">
      <c r="A16700">
        <v>240</v>
      </c>
      <c r="B16700" t="s">
        <v>273</v>
      </c>
      <c r="C16700" t="s">
        <v>436</v>
      </c>
      <c r="D16700" t="str">
        <f>CONCATENATE("3513",A16700,B16700,C16700,TEXT(F16700,REPT("0",3)))</f>
        <v>3513240013002800055</v>
      </c>
      <c r="E16700">
        <v>66</v>
      </c>
      <c r="F16700">
        <v>55</v>
      </c>
      <c r="G16700" t="s">
        <v>495</v>
      </c>
      <c r="H16700" t="s">
        <v>1106</v>
      </c>
      <c r="I16700" t="s">
        <v>1101</v>
      </c>
      <c r="J16700" t="s">
        <v>159</v>
      </c>
      <c r="K16700" t="s">
        <v>599</v>
      </c>
      <c r="L16700" t="str">
        <f>VLOOKUP(K16700,Sheet2!$A$1:$B$105,2,FALSE)</f>
        <v>Periksa kewajaran harga ikan per kg (R826*1000)/(R825) menurut jenis usaha penangkapannya (R818), sesuai Kepmen KP no. 21 tahun 2023 tentang harga acuan ikan.
Jika R818 = A atau B : 
Batas bawah: (R826 x 1000 : R825) &lt; Rp 1.000/Kg
Batas atas : (R826 x 1000 : R825) &gt; Rp 350 ribu/Kg</v>
      </c>
    </row>
    <row r="16701" spans="1:12">
      <c r="A16701">
        <v>240</v>
      </c>
      <c r="B16701" t="s">
        <v>273</v>
      </c>
      <c r="C16701" t="s">
        <v>436</v>
      </c>
      <c r="D16701" t="str">
        <f>CONCATENATE("3513",A16701,B16701,C16701,TEXT(F16701,REPT("0",3)))</f>
        <v>3513240013002800055</v>
      </c>
      <c r="E16701">
        <v>66</v>
      </c>
      <c r="F16701">
        <v>55</v>
      </c>
      <c r="G16701" t="s">
        <v>495</v>
      </c>
      <c r="H16701" t="s">
        <v>1106</v>
      </c>
      <c r="I16701" t="s">
        <v>1101</v>
      </c>
      <c r="J16701" t="s">
        <v>159</v>
      </c>
      <c r="K16701" t="s">
        <v>405</v>
      </c>
      <c r="L16701" t="str">
        <f>VLOOKUP(K16701,Sheet2!$A$1:$B$105,2,FALSE)</f>
        <v>kewajaran 826 rata2 nilai hasil tangkapan per trip &lt;10rb atau &gt;10jt
(826 &lt;=10rb atau 826 &gt;=10jt)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5"/>
  <sheetViews>
    <sheetView tabSelected="0" workbookViewId="0" showGridLines="true" showRowColHeaders="1">
      <selection activeCell="F6" sqref="F6"/>
    </sheetView>
  </sheetViews>
  <sheetFormatPr defaultRowHeight="14.4" outlineLevelRow="0" outlineLevelCol="0"/>
  <cols>
    <col min="1" max="1" width="10" customWidth="true" style="0"/>
    <col min="2" max="2" width="255.7109375" customWidth="true" style="1"/>
  </cols>
  <sheetData>
    <row r="1" spans="1:2">
      <c r="A1" t="s">
        <v>1108</v>
      </c>
      <c r="B1" s="1" t="s">
        <v>1109</v>
      </c>
    </row>
    <row r="2" spans="1:2">
      <c r="A2" t="s">
        <v>92</v>
      </c>
      <c r="B2" s="1" t="s">
        <v>1110</v>
      </c>
    </row>
    <row r="3" spans="1:2">
      <c r="A3" t="s">
        <v>1111</v>
      </c>
      <c r="B3" s="1" t="s">
        <v>1112</v>
      </c>
    </row>
    <row r="4" spans="1:2">
      <c r="A4" t="s">
        <v>160</v>
      </c>
      <c r="B4" s="1" t="s">
        <v>1113</v>
      </c>
    </row>
    <row r="5" spans="1:2">
      <c r="A5" t="s">
        <v>91</v>
      </c>
      <c r="B5" s="1" t="s">
        <v>1114</v>
      </c>
    </row>
    <row r="6" spans="1:2">
      <c r="A6" t="s">
        <v>94</v>
      </c>
      <c r="B6" s="1" t="s">
        <v>1115</v>
      </c>
    </row>
    <row r="7" spans="1:2">
      <c r="A7" t="s">
        <v>727</v>
      </c>
      <c r="B7" s="1" t="s">
        <v>1116</v>
      </c>
    </row>
    <row r="8" spans="1:2">
      <c r="A8" t="s">
        <v>409</v>
      </c>
      <c r="B8" s="1" t="s">
        <v>1117</v>
      </c>
    </row>
    <row r="9" spans="1:2">
      <c r="A9" t="s">
        <v>19</v>
      </c>
      <c r="B9" s="1" t="s">
        <v>1118</v>
      </c>
    </row>
    <row r="10" spans="1:2">
      <c r="A10" t="s">
        <v>1119</v>
      </c>
      <c r="B10" s="1" t="s">
        <v>1120</v>
      </c>
    </row>
    <row r="11" spans="1:2">
      <c r="A11" t="s">
        <v>83</v>
      </c>
      <c r="B11" s="1" t="s">
        <v>1121</v>
      </c>
    </row>
    <row r="12" spans="1:2">
      <c r="A12" t="s">
        <v>129</v>
      </c>
      <c r="B12" s="1" t="s">
        <v>1122</v>
      </c>
    </row>
    <row r="13" spans="1:2">
      <c r="A13" t="s">
        <v>221</v>
      </c>
      <c r="B13" s="1" t="s">
        <v>1123</v>
      </c>
    </row>
    <row r="14" spans="1:2">
      <c r="A14" t="s">
        <v>653</v>
      </c>
      <c r="B14" s="1" t="s">
        <v>1124</v>
      </c>
    </row>
    <row r="15" spans="1:2">
      <c r="A15" t="s">
        <v>621</v>
      </c>
      <c r="B15" s="1" t="s">
        <v>1125</v>
      </c>
    </row>
    <row r="16" spans="1:2">
      <c r="A16" t="s">
        <v>395</v>
      </c>
      <c r="B16" s="1" t="s">
        <v>1126</v>
      </c>
    </row>
    <row r="17" spans="1:2">
      <c r="A17" t="s">
        <v>599</v>
      </c>
      <c r="B17" s="1" t="s">
        <v>1127</v>
      </c>
    </row>
    <row r="18" spans="1:2">
      <c r="A18" t="s">
        <v>601</v>
      </c>
      <c r="B18" s="1" t="s">
        <v>1128</v>
      </c>
    </row>
    <row r="19" spans="1:2">
      <c r="A19" t="s">
        <v>356</v>
      </c>
      <c r="B19" s="1" t="s">
        <v>1129</v>
      </c>
    </row>
    <row r="20" spans="1:2">
      <c r="A20" t="s">
        <v>405</v>
      </c>
      <c r="B20" s="1" t="s">
        <v>1130</v>
      </c>
    </row>
    <row r="21" spans="1:2">
      <c r="A21" t="s">
        <v>348</v>
      </c>
      <c r="B21" s="1" t="s">
        <v>1131</v>
      </c>
    </row>
    <row r="22" spans="1:2">
      <c r="A22" t="s">
        <v>32</v>
      </c>
      <c r="B22" s="1" t="s">
        <v>1132</v>
      </c>
    </row>
    <row r="23" spans="1:2">
      <c r="A23" t="s">
        <v>1133</v>
      </c>
      <c r="B23" s="1" t="s">
        <v>1134</v>
      </c>
    </row>
    <row r="24" spans="1:2">
      <c r="A24" t="s">
        <v>1135</v>
      </c>
      <c r="B24" s="1" t="s">
        <v>1136</v>
      </c>
    </row>
    <row r="25" spans="1:2">
      <c r="A25" t="s">
        <v>1137</v>
      </c>
      <c r="B25" s="1" t="s">
        <v>1138</v>
      </c>
    </row>
    <row r="26" spans="1:2">
      <c r="A26" t="s">
        <v>647</v>
      </c>
      <c r="B26" s="1" t="s">
        <v>1139</v>
      </c>
    </row>
    <row r="27" spans="1:2">
      <c r="A27" t="s">
        <v>157</v>
      </c>
      <c r="B27" s="1" t="s">
        <v>1140</v>
      </c>
    </row>
    <row r="28" spans="1:2">
      <c r="A28" t="s">
        <v>1141</v>
      </c>
      <c r="B28" s="1" t="s">
        <v>1142</v>
      </c>
    </row>
    <row r="29" spans="1:2">
      <c r="A29" t="s">
        <v>1143</v>
      </c>
      <c r="B29" s="1" t="s">
        <v>1144</v>
      </c>
    </row>
    <row r="30" spans="1:2">
      <c r="A30" t="s">
        <v>1145</v>
      </c>
      <c r="B30" s="1" t="s">
        <v>1146</v>
      </c>
    </row>
    <row r="31" spans="1:2">
      <c r="A31" t="s">
        <v>1147</v>
      </c>
      <c r="B31" s="1" t="s">
        <v>1148</v>
      </c>
    </row>
    <row r="32" spans="1:2">
      <c r="A32" t="s">
        <v>1149</v>
      </c>
      <c r="B32" s="1" t="s">
        <v>1150</v>
      </c>
    </row>
    <row r="33" spans="1:2">
      <c r="A33" t="s">
        <v>1151</v>
      </c>
      <c r="B33" s="1" t="s">
        <v>1152</v>
      </c>
    </row>
    <row r="34" spans="1:2">
      <c r="A34" t="s">
        <v>1153</v>
      </c>
      <c r="B34" s="1" t="s">
        <v>1154</v>
      </c>
    </row>
    <row r="35" spans="1:2">
      <c r="A35" t="s">
        <v>46</v>
      </c>
      <c r="B35" s="1" t="s">
        <v>1155</v>
      </c>
    </row>
    <row r="36" spans="1:2">
      <c r="A36" t="s">
        <v>315</v>
      </c>
      <c r="B36" s="1" t="s">
        <v>1156</v>
      </c>
    </row>
    <row r="37" spans="1:2">
      <c r="A37" t="s">
        <v>1157</v>
      </c>
      <c r="B37" s="1" t="s">
        <v>1158</v>
      </c>
    </row>
    <row r="38" spans="1:2">
      <c r="A38" t="s">
        <v>24</v>
      </c>
      <c r="B38" s="1" t="s">
        <v>1159</v>
      </c>
    </row>
    <row r="39" spans="1:2">
      <c r="A39" t="s">
        <v>23</v>
      </c>
      <c r="B39" s="1" t="s">
        <v>1160</v>
      </c>
    </row>
    <row r="40" spans="1:2">
      <c r="A40" t="s">
        <v>1161</v>
      </c>
      <c r="B40" s="1" t="s">
        <v>1162</v>
      </c>
    </row>
    <row r="41" spans="1:2">
      <c r="A41" t="s">
        <v>142</v>
      </c>
      <c r="B41" s="1" t="s">
        <v>1163</v>
      </c>
    </row>
    <row r="42" spans="1:2">
      <c r="A42" t="s">
        <v>1164</v>
      </c>
      <c r="B42" s="1" t="s">
        <v>1165</v>
      </c>
    </row>
    <row r="43" spans="1:2">
      <c r="A43" t="s">
        <v>1166</v>
      </c>
      <c r="B43" s="1" t="s">
        <v>1167</v>
      </c>
    </row>
    <row r="44" spans="1:2">
      <c r="A44" t="s">
        <v>485</v>
      </c>
      <c r="B44" s="1" t="s">
        <v>1168</v>
      </c>
    </row>
    <row r="45" spans="1:2">
      <c r="A45" t="s">
        <v>1169</v>
      </c>
      <c r="B45" s="1" t="s">
        <v>1170</v>
      </c>
    </row>
    <row r="46" spans="1:2">
      <c r="A46" t="s">
        <v>179</v>
      </c>
      <c r="B46" s="1" t="s">
        <v>1171</v>
      </c>
    </row>
    <row r="47" spans="1:2">
      <c r="A47" t="s">
        <v>1172</v>
      </c>
      <c r="B47" s="1" t="s">
        <v>1173</v>
      </c>
    </row>
    <row r="48" spans="1:2">
      <c r="A48" t="s">
        <v>1174</v>
      </c>
      <c r="B48" s="1" t="s">
        <v>1175</v>
      </c>
    </row>
    <row r="49" spans="1:2">
      <c r="A49" t="s">
        <v>1176</v>
      </c>
      <c r="B49" s="1" t="s">
        <v>1177</v>
      </c>
    </row>
    <row r="50" spans="1:2">
      <c r="A50" t="s">
        <v>1178</v>
      </c>
      <c r="B50" s="1" t="s">
        <v>1179</v>
      </c>
    </row>
    <row r="51" spans="1:2">
      <c r="A51" t="s">
        <v>1180</v>
      </c>
      <c r="B51" s="1" t="s">
        <v>1181</v>
      </c>
    </row>
    <row r="52" spans="1:2">
      <c r="A52" t="s">
        <v>121</v>
      </c>
      <c r="B52" s="1" t="s">
        <v>1182</v>
      </c>
    </row>
    <row r="53" spans="1:2">
      <c r="A53" t="s">
        <v>1183</v>
      </c>
      <c r="B53" s="1" t="s">
        <v>1184</v>
      </c>
    </row>
    <row r="54" spans="1:2">
      <c r="A54" t="s">
        <v>1185</v>
      </c>
      <c r="B54" s="1" t="s">
        <v>1186</v>
      </c>
    </row>
    <row r="55" spans="1:2">
      <c r="A55" t="s">
        <v>1187</v>
      </c>
      <c r="B55" s="1" t="s">
        <v>1188</v>
      </c>
    </row>
    <row r="56" spans="1:2">
      <c r="A56" t="s">
        <v>34</v>
      </c>
      <c r="B56" s="1" t="s">
        <v>1189</v>
      </c>
    </row>
    <row r="57" spans="1:2">
      <c r="A57" t="s">
        <v>20</v>
      </c>
      <c r="B57" s="1" t="s">
        <v>1190</v>
      </c>
    </row>
    <row r="58" spans="1:2">
      <c r="A58" t="s">
        <v>33</v>
      </c>
      <c r="B58" s="1" t="s">
        <v>1191</v>
      </c>
    </row>
    <row r="59" spans="1:2">
      <c r="A59" t="s">
        <v>21</v>
      </c>
      <c r="B59" s="1" t="s">
        <v>1192</v>
      </c>
    </row>
    <row r="60" spans="1:2">
      <c r="A60" t="s">
        <v>379</v>
      </c>
      <c r="B60" s="1" t="s">
        <v>1193</v>
      </c>
    </row>
    <row r="61" spans="1:2">
      <c r="A61" t="s">
        <v>572</v>
      </c>
      <c r="B61" s="1" t="s">
        <v>1194</v>
      </c>
    </row>
    <row r="62" spans="1:2">
      <c r="A62" t="s">
        <v>1195</v>
      </c>
      <c r="B62" s="1" t="s">
        <v>1196</v>
      </c>
    </row>
    <row r="63" spans="1:2">
      <c r="A63" t="s">
        <v>229</v>
      </c>
      <c r="B63" s="1" t="s">
        <v>1197</v>
      </c>
    </row>
    <row r="64" spans="1:2">
      <c r="A64" t="s">
        <v>230</v>
      </c>
      <c r="B64" s="1" t="s">
        <v>1198</v>
      </c>
    </row>
    <row r="65" spans="1:2">
      <c r="A65" t="s">
        <v>726</v>
      </c>
      <c r="B65" s="1" t="s">
        <v>1199</v>
      </c>
    </row>
    <row r="66" spans="1:2">
      <c r="A66" t="s">
        <v>1200</v>
      </c>
      <c r="B66" s="1" t="s">
        <v>1201</v>
      </c>
    </row>
    <row r="67" spans="1:2">
      <c r="A67" t="s">
        <v>671</v>
      </c>
      <c r="B67" s="1" t="s">
        <v>1202</v>
      </c>
    </row>
    <row r="68" spans="1:2">
      <c r="A68" t="s">
        <v>420</v>
      </c>
      <c r="B68" s="1" t="s">
        <v>1203</v>
      </c>
    </row>
    <row r="69" spans="1:2">
      <c r="A69" t="s">
        <v>678</v>
      </c>
      <c r="B69" s="1" t="s">
        <v>1204</v>
      </c>
    </row>
    <row r="70" spans="1:2">
      <c r="A70" t="s">
        <v>131</v>
      </c>
      <c r="B70" s="1" t="s">
        <v>1205</v>
      </c>
    </row>
    <row r="71" spans="1:2">
      <c r="A71" t="s">
        <v>700</v>
      </c>
      <c r="B71" s="1" t="s">
        <v>1206</v>
      </c>
    </row>
    <row r="72" spans="1:2">
      <c r="A72" t="s">
        <v>1207</v>
      </c>
      <c r="B72" s="1" t="s">
        <v>1208</v>
      </c>
    </row>
    <row r="73" spans="1:2">
      <c r="A73" t="s">
        <v>320</v>
      </c>
      <c r="B73" s="1" t="s">
        <v>1209</v>
      </c>
    </row>
    <row r="74" spans="1:2">
      <c r="A74" t="s">
        <v>228</v>
      </c>
      <c r="B74" s="1" t="s">
        <v>1210</v>
      </c>
    </row>
    <row r="75" spans="1:2">
      <c r="A75" t="s">
        <v>80</v>
      </c>
      <c r="B75" s="1" t="s">
        <v>1211</v>
      </c>
    </row>
    <row r="76" spans="1:2">
      <c r="A76" t="s">
        <v>52</v>
      </c>
      <c r="B76" s="1" t="s">
        <v>1212</v>
      </c>
    </row>
    <row r="77" spans="1:2">
      <c r="A77" t="s">
        <v>473</v>
      </c>
      <c r="B77" s="1" t="s">
        <v>1213</v>
      </c>
    </row>
    <row r="78" spans="1:2">
      <c r="A78" t="s">
        <v>417</v>
      </c>
      <c r="B78" s="1" t="s">
        <v>1214</v>
      </c>
    </row>
    <row r="79" spans="1:2">
      <c r="A79" t="s">
        <v>130</v>
      </c>
      <c r="B79" s="1" t="s">
        <v>1215</v>
      </c>
    </row>
    <row r="80" spans="1:2">
      <c r="A80" t="s">
        <v>788</v>
      </c>
      <c r="B80" s="1" t="s">
        <v>1216</v>
      </c>
    </row>
    <row r="81" spans="1:2">
      <c r="A81" t="s">
        <v>31</v>
      </c>
      <c r="B81" s="1" t="s">
        <v>1217</v>
      </c>
    </row>
    <row r="82" spans="1:2">
      <c r="A82" t="s">
        <v>75</v>
      </c>
      <c r="B82" s="1" t="s">
        <v>1218</v>
      </c>
    </row>
    <row r="83" spans="1:2">
      <c r="A83" t="s">
        <v>226</v>
      </c>
      <c r="B83" s="1" t="s">
        <v>1219</v>
      </c>
    </row>
    <row r="84" spans="1:2">
      <c r="A84" t="s">
        <v>81</v>
      </c>
      <c r="B84" s="1" t="s">
        <v>1220</v>
      </c>
    </row>
    <row r="85" spans="1:2">
      <c r="A85" t="s">
        <v>82</v>
      </c>
      <c r="B85" s="1" t="s">
        <v>1221</v>
      </c>
    </row>
    <row r="86" spans="1:2">
      <c r="A86" t="s">
        <v>53</v>
      </c>
      <c r="B86" s="1" t="s">
        <v>1222</v>
      </c>
    </row>
    <row r="87" spans="1:2">
      <c r="A87" t="s">
        <v>47</v>
      </c>
      <c r="B87" s="1" t="s">
        <v>1223</v>
      </c>
    </row>
    <row r="88" spans="1:2">
      <c r="A88" t="s">
        <v>22</v>
      </c>
      <c r="B88" s="1" t="s">
        <v>1224</v>
      </c>
    </row>
    <row r="89" spans="1:2">
      <c r="A89" t="s">
        <v>58</v>
      </c>
      <c r="B89" s="1" t="s">
        <v>1225</v>
      </c>
    </row>
    <row r="90" spans="1:2">
      <c r="A90" t="s">
        <v>71</v>
      </c>
      <c r="B90" s="1" t="s">
        <v>1226</v>
      </c>
    </row>
    <row r="91" spans="1:2">
      <c r="A91" t="s">
        <v>93</v>
      </c>
      <c r="B91" s="1" t="s">
        <v>1227</v>
      </c>
    </row>
    <row r="92" spans="1:2">
      <c r="A92" t="s">
        <v>59</v>
      </c>
      <c r="B92" s="1" t="s">
        <v>1228</v>
      </c>
    </row>
    <row r="93" spans="1:2">
      <c r="A93" t="s">
        <v>686</v>
      </c>
      <c r="B93" s="1" t="s">
        <v>1229</v>
      </c>
    </row>
    <row r="94" spans="1:2">
      <c r="A94" t="s">
        <v>496</v>
      </c>
      <c r="B94" s="1" t="s">
        <v>1230</v>
      </c>
    </row>
    <row r="95" spans="1:2">
      <c r="A95" t="s">
        <v>895</v>
      </c>
      <c r="B95" s="1" t="s">
        <v>1231</v>
      </c>
    </row>
    <row r="96" spans="1:2">
      <c r="A96" t="s">
        <v>585</v>
      </c>
      <c r="B96" s="1" t="s">
        <v>1232</v>
      </c>
    </row>
    <row r="97" spans="1:2">
      <c r="A97" t="s">
        <v>575</v>
      </c>
      <c r="B97" s="1" t="s">
        <v>1233</v>
      </c>
    </row>
    <row r="98" spans="1:2">
      <c r="A98" t="s">
        <v>474</v>
      </c>
      <c r="B98" s="1" t="s">
        <v>1234</v>
      </c>
    </row>
    <row r="99" spans="1:2">
      <c r="A99" t="s">
        <v>1235</v>
      </c>
      <c r="B99" s="1" t="s">
        <v>1236</v>
      </c>
    </row>
    <row r="100" spans="1:2">
      <c r="A100" t="s">
        <v>713</v>
      </c>
      <c r="B100" s="1" t="s">
        <v>1237</v>
      </c>
    </row>
    <row r="101" spans="1:2">
      <c r="A101" t="s">
        <v>892</v>
      </c>
      <c r="B101" s="1" t="s">
        <v>1238</v>
      </c>
    </row>
    <row r="102" spans="1:2">
      <c r="A102" t="s">
        <v>222</v>
      </c>
      <c r="B102" s="1" t="s">
        <v>1239</v>
      </c>
    </row>
    <row r="103" spans="1:2">
      <c r="A103" t="s">
        <v>668</v>
      </c>
      <c r="B103" s="1" t="s">
        <v>1240</v>
      </c>
    </row>
    <row r="104" spans="1:2">
      <c r="A104" t="s">
        <v>240</v>
      </c>
      <c r="B104" s="1" t="s">
        <v>1241</v>
      </c>
    </row>
    <row r="105" spans="1:2">
      <c r="A105" t="s">
        <v>1242</v>
      </c>
      <c r="B105" s="1" t="s">
        <v>1243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2023-09-19T04:25:06+00:00</dcterms:modified>
  <dc:title/>
  <dc:description/>
  <dc:subject/>
  <cp:keywords/>
  <cp:category/>
</cp:coreProperties>
</file>